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Graf - data" sheetId="4" r:id="rId1"/>
    <sheet name="Graf ČZ - vyhodnocení" sheetId="5" r:id="rId2"/>
    <sheet name="Graf SZ - vyhodnocení" sheetId="6" r:id="rId3"/>
    <sheet name="Data" sheetId="1" r:id="rId4"/>
    <sheet name="List2" sheetId="2" r:id="rId5"/>
    <sheet name="List3" sheetId="3" r:id="rId6"/>
  </sheets>
  <definedNames>
    <definedName name="b_1_1" localSheetId="3">Data!#REF!</definedName>
    <definedName name="b_3_1" localSheetId="3">Data!#REF!</definedName>
    <definedName name="b_6" localSheetId="3">Data!$A$1:$E$1327</definedName>
  </definedNames>
  <calcPr calcId="145621"/>
</workbook>
</file>

<file path=xl/calcChain.xml><?xml version="1.0" encoding="utf-8"?>
<calcChain xmlns="http://schemas.openxmlformats.org/spreadsheetml/2006/main">
  <c r="Z28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4" i="1"/>
  <c r="G3" i="1"/>
  <c r="Z7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Z25" i="1" l="1"/>
  <c r="Z24" i="1"/>
  <c r="Z23" i="1"/>
  <c r="Z22" i="1"/>
  <c r="Z14" i="1"/>
  <c r="Z15" i="1" s="1"/>
  <c r="Z12" i="1"/>
  <c r="Z11" i="1"/>
  <c r="Z10" i="1"/>
  <c r="Z9" i="1"/>
  <c r="Z6" i="1"/>
  <c r="I3879" i="1"/>
  <c r="J2" i="1"/>
  <c r="K2" i="1"/>
  <c r="L2" i="1" s="1"/>
  <c r="M2" i="1" s="1"/>
  <c r="O2" i="1"/>
  <c r="P2" i="1" s="1"/>
  <c r="S2" i="1"/>
  <c r="K3" i="1"/>
  <c r="K4" i="1"/>
  <c r="K5" i="1"/>
  <c r="K6" i="1"/>
  <c r="L6" i="1" s="1"/>
  <c r="M6" i="1" s="1"/>
  <c r="K7" i="1"/>
  <c r="K8" i="1"/>
  <c r="K9" i="1"/>
  <c r="K10" i="1"/>
  <c r="L10" i="1" s="1"/>
  <c r="M10" i="1" s="1"/>
  <c r="K11" i="1"/>
  <c r="K12" i="1"/>
  <c r="K13" i="1"/>
  <c r="L13" i="1" s="1"/>
  <c r="M13" i="1" s="1"/>
  <c r="K14" i="1"/>
  <c r="L14" i="1" s="1"/>
  <c r="M14" i="1" s="1"/>
  <c r="K15" i="1"/>
  <c r="K16" i="1"/>
  <c r="L16" i="1" s="1"/>
  <c r="K17" i="1"/>
  <c r="L17" i="1" s="1"/>
  <c r="M17" i="1" s="1"/>
  <c r="K18" i="1"/>
  <c r="L18" i="1" s="1"/>
  <c r="M18" i="1" s="1"/>
  <c r="K19" i="1"/>
  <c r="K20" i="1"/>
  <c r="K21" i="1"/>
  <c r="L21" i="1" s="1"/>
  <c r="M21" i="1" s="1"/>
  <c r="K22" i="1"/>
  <c r="L22" i="1" s="1"/>
  <c r="M22" i="1" s="1"/>
  <c r="K23" i="1"/>
  <c r="K24" i="1"/>
  <c r="L24" i="1" s="1"/>
  <c r="M24" i="1" s="1"/>
  <c r="K25" i="1"/>
  <c r="L25" i="1" s="1"/>
  <c r="M25" i="1" s="1"/>
  <c r="K26" i="1"/>
  <c r="L26" i="1" s="1"/>
  <c r="M26" i="1" s="1"/>
  <c r="K27" i="1"/>
  <c r="K28" i="1"/>
  <c r="L28" i="1" s="1"/>
  <c r="M28" i="1" s="1"/>
  <c r="K29" i="1"/>
  <c r="K30" i="1"/>
  <c r="L30" i="1" s="1"/>
  <c r="M30" i="1" s="1"/>
  <c r="K31" i="1"/>
  <c r="K32" i="1"/>
  <c r="L32" i="1" s="1"/>
  <c r="M32" i="1" s="1"/>
  <c r="K33" i="1"/>
  <c r="L33" i="1" s="1"/>
  <c r="M33" i="1" s="1"/>
  <c r="K34" i="1"/>
  <c r="L34" i="1" s="1"/>
  <c r="M34" i="1" s="1"/>
  <c r="K35" i="1"/>
  <c r="K36" i="1"/>
  <c r="L36" i="1" s="1"/>
  <c r="M36" i="1" s="1"/>
  <c r="K37" i="1"/>
  <c r="L37" i="1" s="1"/>
  <c r="M37" i="1" s="1"/>
  <c r="K38" i="1"/>
  <c r="L38" i="1" s="1"/>
  <c r="K39" i="1"/>
  <c r="K40" i="1"/>
  <c r="L40" i="1" s="1"/>
  <c r="M40" i="1" s="1"/>
  <c r="K41" i="1"/>
  <c r="L41" i="1" s="1"/>
  <c r="M41" i="1" s="1"/>
  <c r="K42" i="1"/>
  <c r="L42" i="1" s="1"/>
  <c r="M42" i="1" s="1"/>
  <c r="K43" i="1"/>
  <c r="K44" i="1"/>
  <c r="L44" i="1" s="1"/>
  <c r="M44" i="1" s="1"/>
  <c r="K45" i="1"/>
  <c r="L45" i="1" s="1"/>
  <c r="M45" i="1" s="1"/>
  <c r="K46" i="1"/>
  <c r="L46" i="1" s="1"/>
  <c r="M46" i="1" s="1"/>
  <c r="K47" i="1"/>
  <c r="K48" i="1"/>
  <c r="K49" i="1"/>
  <c r="L49" i="1" s="1"/>
  <c r="M49" i="1" s="1"/>
  <c r="K50" i="1"/>
  <c r="L50" i="1" s="1"/>
  <c r="M50" i="1" s="1"/>
  <c r="K51" i="1"/>
  <c r="K52" i="1"/>
  <c r="K53" i="1"/>
  <c r="L53" i="1" s="1"/>
  <c r="M53" i="1" s="1"/>
  <c r="K54" i="1"/>
  <c r="L54" i="1" s="1"/>
  <c r="M54" i="1" s="1"/>
  <c r="K55" i="1"/>
  <c r="K56" i="1"/>
  <c r="L56" i="1" s="1"/>
  <c r="M56" i="1" s="1"/>
  <c r="K57" i="1"/>
  <c r="L57" i="1" s="1"/>
  <c r="M57" i="1" s="1"/>
  <c r="K58" i="1"/>
  <c r="L58" i="1" s="1"/>
  <c r="M58" i="1" s="1"/>
  <c r="K59" i="1"/>
  <c r="K60" i="1"/>
  <c r="L60" i="1" s="1"/>
  <c r="M60" i="1" s="1"/>
  <c r="K61" i="1"/>
  <c r="L61" i="1" s="1"/>
  <c r="M61" i="1" s="1"/>
  <c r="K62" i="1"/>
  <c r="L62" i="1" s="1"/>
  <c r="M62" i="1" s="1"/>
  <c r="K63" i="1"/>
  <c r="K64" i="1"/>
  <c r="L64" i="1" s="1"/>
  <c r="M64" i="1" s="1"/>
  <c r="K65" i="1"/>
  <c r="L65" i="1" s="1"/>
  <c r="M65" i="1" s="1"/>
  <c r="K66" i="1"/>
  <c r="L66" i="1" s="1"/>
  <c r="M66" i="1" s="1"/>
  <c r="K67" i="1"/>
  <c r="K68" i="1"/>
  <c r="L68" i="1" s="1"/>
  <c r="M68" i="1" s="1"/>
  <c r="K69" i="1"/>
  <c r="L69" i="1" s="1"/>
  <c r="M69" i="1" s="1"/>
  <c r="K70" i="1"/>
  <c r="L70" i="1" s="1"/>
  <c r="M70" i="1" s="1"/>
  <c r="K71" i="1"/>
  <c r="K72" i="1"/>
  <c r="L72" i="1" s="1"/>
  <c r="M72" i="1" s="1"/>
  <c r="K73" i="1"/>
  <c r="L73" i="1" s="1"/>
  <c r="M73" i="1" s="1"/>
  <c r="K74" i="1"/>
  <c r="L74" i="1" s="1"/>
  <c r="M74" i="1" s="1"/>
  <c r="K75" i="1"/>
  <c r="K76" i="1"/>
  <c r="L76" i="1" s="1"/>
  <c r="K77" i="1"/>
  <c r="L77" i="1" s="1"/>
  <c r="M77" i="1" s="1"/>
  <c r="K78" i="1"/>
  <c r="L78" i="1" s="1"/>
  <c r="M78" i="1" s="1"/>
  <c r="K79" i="1"/>
  <c r="K80" i="1"/>
  <c r="L80" i="1" s="1"/>
  <c r="M80" i="1" s="1"/>
  <c r="K81" i="1"/>
  <c r="L81" i="1" s="1"/>
  <c r="M81" i="1" s="1"/>
  <c r="K82" i="1"/>
  <c r="L82" i="1" s="1"/>
  <c r="M82" i="1" s="1"/>
  <c r="K83" i="1"/>
  <c r="K84" i="1"/>
  <c r="L84" i="1" s="1"/>
  <c r="M84" i="1" s="1"/>
  <c r="K85" i="1"/>
  <c r="L85" i="1" s="1"/>
  <c r="M85" i="1" s="1"/>
  <c r="K86" i="1"/>
  <c r="L86" i="1" s="1"/>
  <c r="M86" i="1" s="1"/>
  <c r="K87" i="1"/>
  <c r="K88" i="1"/>
  <c r="L88" i="1" s="1"/>
  <c r="M88" i="1" s="1"/>
  <c r="K89" i="1"/>
  <c r="L89" i="1" s="1"/>
  <c r="M89" i="1" s="1"/>
  <c r="K90" i="1"/>
  <c r="L90" i="1" s="1"/>
  <c r="M90" i="1" s="1"/>
  <c r="K91" i="1"/>
  <c r="K92" i="1"/>
  <c r="L92" i="1" s="1"/>
  <c r="M92" i="1" s="1"/>
  <c r="K93" i="1"/>
  <c r="L93" i="1" s="1"/>
  <c r="M93" i="1" s="1"/>
  <c r="K94" i="1"/>
  <c r="L94" i="1" s="1"/>
  <c r="M94" i="1" s="1"/>
  <c r="K95" i="1"/>
  <c r="K96" i="1"/>
  <c r="K97" i="1"/>
  <c r="L97" i="1" s="1"/>
  <c r="M97" i="1" s="1"/>
  <c r="K98" i="1"/>
  <c r="L98" i="1" s="1"/>
  <c r="M98" i="1" s="1"/>
  <c r="K99" i="1"/>
  <c r="K100" i="1"/>
  <c r="K101" i="1"/>
  <c r="L101" i="1" s="1"/>
  <c r="M101" i="1" s="1"/>
  <c r="K102" i="1"/>
  <c r="L102" i="1" s="1"/>
  <c r="M102" i="1" s="1"/>
  <c r="K103" i="1"/>
  <c r="K104" i="1"/>
  <c r="L104" i="1" s="1"/>
  <c r="M104" i="1" s="1"/>
  <c r="K105" i="1"/>
  <c r="L105" i="1" s="1"/>
  <c r="M105" i="1" s="1"/>
  <c r="K106" i="1"/>
  <c r="L106" i="1" s="1"/>
  <c r="M106" i="1" s="1"/>
  <c r="K107" i="1"/>
  <c r="K108" i="1"/>
  <c r="L108" i="1" s="1"/>
  <c r="M108" i="1" s="1"/>
  <c r="K109" i="1"/>
  <c r="L109" i="1" s="1"/>
  <c r="M109" i="1" s="1"/>
  <c r="K110" i="1"/>
  <c r="L110" i="1" s="1"/>
  <c r="M110" i="1" s="1"/>
  <c r="K111" i="1"/>
  <c r="K112" i="1"/>
  <c r="L112" i="1" s="1"/>
  <c r="K113" i="1"/>
  <c r="L113" i="1" s="1"/>
  <c r="M113" i="1" s="1"/>
  <c r="K114" i="1"/>
  <c r="L114" i="1" s="1"/>
  <c r="M114" i="1" s="1"/>
  <c r="K115" i="1"/>
  <c r="K116" i="1"/>
  <c r="L116" i="1" s="1"/>
  <c r="M116" i="1" s="1"/>
  <c r="K117" i="1"/>
  <c r="L117" i="1" s="1"/>
  <c r="M117" i="1" s="1"/>
  <c r="K118" i="1"/>
  <c r="L118" i="1" s="1"/>
  <c r="M118" i="1" s="1"/>
  <c r="K119" i="1"/>
  <c r="K120" i="1"/>
  <c r="L120" i="1" s="1"/>
  <c r="M120" i="1" s="1"/>
  <c r="K121" i="1"/>
  <c r="L121" i="1" s="1"/>
  <c r="M121" i="1" s="1"/>
  <c r="K122" i="1"/>
  <c r="L122" i="1" s="1"/>
  <c r="M122" i="1" s="1"/>
  <c r="K123" i="1"/>
  <c r="K124" i="1"/>
  <c r="L124" i="1" s="1"/>
  <c r="M124" i="1" s="1"/>
  <c r="K125" i="1"/>
  <c r="L125" i="1" s="1"/>
  <c r="M125" i="1" s="1"/>
  <c r="K126" i="1"/>
  <c r="L126" i="1" s="1"/>
  <c r="M126" i="1" s="1"/>
  <c r="K127" i="1"/>
  <c r="K128" i="1"/>
  <c r="L128" i="1" s="1"/>
  <c r="M128" i="1" s="1"/>
  <c r="K129" i="1"/>
  <c r="L129" i="1" s="1"/>
  <c r="K130" i="1"/>
  <c r="L130" i="1" s="1"/>
  <c r="M130" i="1" s="1"/>
  <c r="K131" i="1"/>
  <c r="K132" i="1"/>
  <c r="L132" i="1" s="1"/>
  <c r="M132" i="1" s="1"/>
  <c r="K133" i="1"/>
  <c r="L133" i="1" s="1"/>
  <c r="M133" i="1" s="1"/>
  <c r="K134" i="1"/>
  <c r="L134" i="1" s="1"/>
  <c r="M134" i="1" s="1"/>
  <c r="K135" i="1"/>
  <c r="K136" i="1"/>
  <c r="L136" i="1" s="1"/>
  <c r="M136" i="1" s="1"/>
  <c r="K137" i="1"/>
  <c r="L137" i="1" s="1"/>
  <c r="M137" i="1" s="1"/>
  <c r="K138" i="1"/>
  <c r="L138" i="1" s="1"/>
  <c r="M138" i="1" s="1"/>
  <c r="K139" i="1"/>
  <c r="K140" i="1"/>
  <c r="L140" i="1" s="1"/>
  <c r="M140" i="1" s="1"/>
  <c r="K141" i="1"/>
  <c r="L141" i="1" s="1"/>
  <c r="K142" i="1"/>
  <c r="L142" i="1" s="1"/>
  <c r="M142" i="1" s="1"/>
  <c r="K143" i="1"/>
  <c r="K144" i="1"/>
  <c r="L144" i="1" s="1"/>
  <c r="M144" i="1" s="1"/>
  <c r="K145" i="1"/>
  <c r="L145" i="1" s="1"/>
  <c r="M145" i="1" s="1"/>
  <c r="K146" i="1"/>
  <c r="L146" i="1" s="1"/>
  <c r="M146" i="1" s="1"/>
  <c r="K147" i="1"/>
  <c r="K148" i="1"/>
  <c r="L148" i="1" s="1"/>
  <c r="K149" i="1"/>
  <c r="L149" i="1" s="1"/>
  <c r="M149" i="1" s="1"/>
  <c r="K150" i="1"/>
  <c r="L150" i="1" s="1"/>
  <c r="M150" i="1" s="1"/>
  <c r="K151" i="1"/>
  <c r="K152" i="1"/>
  <c r="L152" i="1" s="1"/>
  <c r="K153" i="1"/>
  <c r="L153" i="1" s="1"/>
  <c r="K154" i="1"/>
  <c r="L154" i="1" s="1"/>
  <c r="M154" i="1" s="1"/>
  <c r="K155" i="1"/>
  <c r="K156" i="1"/>
  <c r="L156" i="1" s="1"/>
  <c r="K157" i="1"/>
  <c r="L157" i="1" s="1"/>
  <c r="M157" i="1" s="1"/>
  <c r="K158" i="1"/>
  <c r="L158" i="1" s="1"/>
  <c r="M158" i="1" s="1"/>
  <c r="K159" i="1"/>
  <c r="K160" i="1"/>
  <c r="L160" i="1" s="1"/>
  <c r="M160" i="1" s="1"/>
  <c r="K161" i="1"/>
  <c r="L161" i="1" s="1"/>
  <c r="M161" i="1" s="1"/>
  <c r="K162" i="1"/>
  <c r="L162" i="1" s="1"/>
  <c r="M162" i="1" s="1"/>
  <c r="K163" i="1"/>
  <c r="K164" i="1"/>
  <c r="L164" i="1" s="1"/>
  <c r="M164" i="1" s="1"/>
  <c r="K165" i="1"/>
  <c r="L165" i="1" s="1"/>
  <c r="M165" i="1" s="1"/>
  <c r="K166" i="1"/>
  <c r="L166" i="1" s="1"/>
  <c r="M166" i="1" s="1"/>
  <c r="K167" i="1"/>
  <c r="K168" i="1"/>
  <c r="L168" i="1" s="1"/>
  <c r="M168" i="1" s="1"/>
  <c r="K169" i="1"/>
  <c r="L169" i="1" s="1"/>
  <c r="M169" i="1" s="1"/>
  <c r="K170" i="1"/>
  <c r="L170" i="1" s="1"/>
  <c r="M170" i="1" s="1"/>
  <c r="K171" i="1"/>
  <c r="K172" i="1"/>
  <c r="L172" i="1" s="1"/>
  <c r="K173" i="1"/>
  <c r="L173" i="1" s="1"/>
  <c r="M173" i="1" s="1"/>
  <c r="K174" i="1"/>
  <c r="L174" i="1" s="1"/>
  <c r="M174" i="1" s="1"/>
  <c r="K175" i="1"/>
  <c r="K176" i="1"/>
  <c r="L176" i="1" s="1"/>
  <c r="M176" i="1" s="1"/>
  <c r="K177" i="1"/>
  <c r="L177" i="1" s="1"/>
  <c r="M177" i="1" s="1"/>
  <c r="K178" i="1"/>
  <c r="L178" i="1" s="1"/>
  <c r="M178" i="1" s="1"/>
  <c r="K179" i="1"/>
  <c r="K180" i="1"/>
  <c r="L180" i="1" s="1"/>
  <c r="M180" i="1" s="1"/>
  <c r="K181" i="1"/>
  <c r="L181" i="1" s="1"/>
  <c r="M181" i="1" s="1"/>
  <c r="K182" i="1"/>
  <c r="L182" i="1" s="1"/>
  <c r="M182" i="1" s="1"/>
  <c r="K183" i="1"/>
  <c r="K184" i="1"/>
  <c r="L184" i="1" s="1"/>
  <c r="M184" i="1" s="1"/>
  <c r="K185" i="1"/>
  <c r="L185" i="1" s="1"/>
  <c r="M185" i="1" s="1"/>
  <c r="K186" i="1"/>
  <c r="L186" i="1" s="1"/>
  <c r="M186" i="1" s="1"/>
  <c r="K187" i="1"/>
  <c r="K188" i="1"/>
  <c r="L188" i="1" s="1"/>
  <c r="M188" i="1" s="1"/>
  <c r="K189" i="1"/>
  <c r="L189" i="1" s="1"/>
  <c r="M189" i="1" s="1"/>
  <c r="K190" i="1"/>
  <c r="L190" i="1" s="1"/>
  <c r="M190" i="1" s="1"/>
  <c r="K191" i="1"/>
  <c r="K192" i="1"/>
  <c r="L192" i="1" s="1"/>
  <c r="M192" i="1" s="1"/>
  <c r="K193" i="1"/>
  <c r="L193" i="1" s="1"/>
  <c r="M193" i="1" s="1"/>
  <c r="K194" i="1"/>
  <c r="L194" i="1" s="1"/>
  <c r="M194" i="1" s="1"/>
  <c r="K195" i="1"/>
  <c r="K196" i="1"/>
  <c r="L196" i="1" s="1"/>
  <c r="M196" i="1" s="1"/>
  <c r="K197" i="1"/>
  <c r="L197" i="1" s="1"/>
  <c r="M197" i="1" s="1"/>
  <c r="K198" i="1"/>
  <c r="L198" i="1" s="1"/>
  <c r="M198" i="1" s="1"/>
  <c r="K199" i="1"/>
  <c r="K200" i="1"/>
  <c r="L200" i="1" s="1"/>
  <c r="K201" i="1"/>
  <c r="L201" i="1" s="1"/>
  <c r="M201" i="1" s="1"/>
  <c r="K202" i="1"/>
  <c r="L202" i="1" s="1"/>
  <c r="M202" i="1" s="1"/>
  <c r="K203" i="1"/>
  <c r="K204" i="1"/>
  <c r="L204" i="1" s="1"/>
  <c r="M204" i="1" s="1"/>
  <c r="K205" i="1"/>
  <c r="L205" i="1" s="1"/>
  <c r="M205" i="1" s="1"/>
  <c r="K206" i="1"/>
  <c r="L206" i="1" s="1"/>
  <c r="M206" i="1" s="1"/>
  <c r="K207" i="1"/>
  <c r="K208" i="1"/>
  <c r="L208" i="1" s="1"/>
  <c r="K209" i="1"/>
  <c r="L209" i="1" s="1"/>
  <c r="M209" i="1" s="1"/>
  <c r="K210" i="1"/>
  <c r="L210" i="1" s="1"/>
  <c r="M210" i="1" s="1"/>
  <c r="K211" i="1"/>
  <c r="K212" i="1"/>
  <c r="L212" i="1" s="1"/>
  <c r="K213" i="1"/>
  <c r="L213" i="1" s="1"/>
  <c r="M213" i="1" s="1"/>
  <c r="K214" i="1"/>
  <c r="L214" i="1" s="1"/>
  <c r="M214" i="1" s="1"/>
  <c r="K215" i="1"/>
  <c r="K216" i="1"/>
  <c r="L216" i="1" s="1"/>
  <c r="M216" i="1" s="1"/>
  <c r="K217" i="1"/>
  <c r="L217" i="1" s="1"/>
  <c r="M217" i="1" s="1"/>
  <c r="K218" i="1"/>
  <c r="L218" i="1" s="1"/>
  <c r="M218" i="1" s="1"/>
  <c r="K219" i="1"/>
  <c r="K220" i="1"/>
  <c r="L220" i="1" s="1"/>
  <c r="M220" i="1" s="1"/>
  <c r="K221" i="1"/>
  <c r="L221" i="1" s="1"/>
  <c r="M221" i="1" s="1"/>
  <c r="K222" i="1"/>
  <c r="L222" i="1" s="1"/>
  <c r="M222" i="1" s="1"/>
  <c r="K223" i="1"/>
  <c r="K224" i="1"/>
  <c r="L224" i="1" s="1"/>
  <c r="M224" i="1" s="1"/>
  <c r="K225" i="1"/>
  <c r="L225" i="1" s="1"/>
  <c r="M225" i="1" s="1"/>
  <c r="K226" i="1"/>
  <c r="L226" i="1" s="1"/>
  <c r="M226" i="1" s="1"/>
  <c r="K227" i="1"/>
  <c r="K228" i="1"/>
  <c r="L228" i="1" s="1"/>
  <c r="M228" i="1" s="1"/>
  <c r="K229" i="1"/>
  <c r="L229" i="1" s="1"/>
  <c r="M229" i="1" s="1"/>
  <c r="K230" i="1"/>
  <c r="L230" i="1" s="1"/>
  <c r="M230" i="1" s="1"/>
  <c r="K231" i="1"/>
  <c r="K232" i="1"/>
  <c r="L232" i="1" s="1"/>
  <c r="M232" i="1" s="1"/>
  <c r="K233" i="1"/>
  <c r="L233" i="1" s="1"/>
  <c r="M233" i="1" s="1"/>
  <c r="K234" i="1"/>
  <c r="L234" i="1" s="1"/>
  <c r="M234" i="1" s="1"/>
  <c r="K235" i="1"/>
  <c r="K236" i="1"/>
  <c r="L236" i="1" s="1"/>
  <c r="M236" i="1" s="1"/>
  <c r="K237" i="1"/>
  <c r="L237" i="1" s="1"/>
  <c r="M237" i="1" s="1"/>
  <c r="K238" i="1"/>
  <c r="L238" i="1" s="1"/>
  <c r="M238" i="1" s="1"/>
  <c r="K239" i="1"/>
  <c r="K240" i="1"/>
  <c r="L240" i="1" s="1"/>
  <c r="M240" i="1" s="1"/>
  <c r="K241" i="1"/>
  <c r="L241" i="1" s="1"/>
  <c r="M241" i="1" s="1"/>
  <c r="K242" i="1"/>
  <c r="L242" i="1" s="1"/>
  <c r="M242" i="1" s="1"/>
  <c r="K243" i="1"/>
  <c r="K244" i="1"/>
  <c r="L244" i="1" s="1"/>
  <c r="K245" i="1"/>
  <c r="L245" i="1" s="1"/>
  <c r="M245" i="1" s="1"/>
  <c r="K246" i="1"/>
  <c r="L246" i="1" s="1"/>
  <c r="M246" i="1" s="1"/>
  <c r="K247" i="1"/>
  <c r="K248" i="1"/>
  <c r="L248" i="1" s="1"/>
  <c r="M248" i="1" s="1"/>
  <c r="K249" i="1"/>
  <c r="L249" i="1" s="1"/>
  <c r="M249" i="1" s="1"/>
  <c r="K250" i="1"/>
  <c r="L250" i="1" s="1"/>
  <c r="M250" i="1" s="1"/>
  <c r="K251" i="1"/>
  <c r="K252" i="1"/>
  <c r="L252" i="1" s="1"/>
  <c r="M252" i="1" s="1"/>
  <c r="K253" i="1"/>
  <c r="L253" i="1" s="1"/>
  <c r="M253" i="1" s="1"/>
  <c r="K254" i="1"/>
  <c r="L254" i="1" s="1"/>
  <c r="M254" i="1" s="1"/>
  <c r="K255" i="1"/>
  <c r="K256" i="1"/>
  <c r="L256" i="1" s="1"/>
  <c r="M256" i="1" s="1"/>
  <c r="K257" i="1"/>
  <c r="L257" i="1" s="1"/>
  <c r="M257" i="1" s="1"/>
  <c r="K258" i="1"/>
  <c r="L258" i="1" s="1"/>
  <c r="M258" i="1" s="1"/>
  <c r="K259" i="1"/>
  <c r="K260" i="1"/>
  <c r="L260" i="1" s="1"/>
  <c r="M260" i="1" s="1"/>
  <c r="K261" i="1"/>
  <c r="L261" i="1" s="1"/>
  <c r="K262" i="1"/>
  <c r="L262" i="1" s="1"/>
  <c r="M262" i="1" s="1"/>
  <c r="K263" i="1"/>
  <c r="K264" i="1"/>
  <c r="L264" i="1" s="1"/>
  <c r="M264" i="1" s="1"/>
  <c r="K265" i="1"/>
  <c r="L265" i="1" s="1"/>
  <c r="M265" i="1" s="1"/>
  <c r="K266" i="1"/>
  <c r="L266" i="1" s="1"/>
  <c r="M266" i="1" s="1"/>
  <c r="K267" i="1"/>
  <c r="K268" i="1"/>
  <c r="L268" i="1" s="1"/>
  <c r="M268" i="1" s="1"/>
  <c r="K269" i="1"/>
  <c r="L269" i="1" s="1"/>
  <c r="M269" i="1" s="1"/>
  <c r="K270" i="1"/>
  <c r="L270" i="1" s="1"/>
  <c r="M270" i="1" s="1"/>
  <c r="K271" i="1"/>
  <c r="K272" i="1"/>
  <c r="L272" i="1" s="1"/>
  <c r="M272" i="1" s="1"/>
  <c r="K273" i="1"/>
  <c r="L273" i="1" s="1"/>
  <c r="M273" i="1" s="1"/>
  <c r="K274" i="1"/>
  <c r="L274" i="1" s="1"/>
  <c r="M274" i="1" s="1"/>
  <c r="K275" i="1"/>
  <c r="K276" i="1"/>
  <c r="L276" i="1" s="1"/>
  <c r="M276" i="1" s="1"/>
  <c r="K277" i="1"/>
  <c r="L277" i="1" s="1"/>
  <c r="M277" i="1" s="1"/>
  <c r="K278" i="1"/>
  <c r="L278" i="1" s="1"/>
  <c r="M278" i="1" s="1"/>
  <c r="K279" i="1"/>
  <c r="K280" i="1"/>
  <c r="L280" i="1" s="1"/>
  <c r="M280" i="1" s="1"/>
  <c r="K281" i="1"/>
  <c r="L281" i="1" s="1"/>
  <c r="M281" i="1" s="1"/>
  <c r="K282" i="1"/>
  <c r="L282" i="1" s="1"/>
  <c r="M282" i="1" s="1"/>
  <c r="K283" i="1"/>
  <c r="K284" i="1"/>
  <c r="L284" i="1" s="1"/>
  <c r="M284" i="1" s="1"/>
  <c r="K285" i="1"/>
  <c r="L285" i="1" s="1"/>
  <c r="M285" i="1" s="1"/>
  <c r="K286" i="1"/>
  <c r="L286" i="1" s="1"/>
  <c r="M286" i="1" s="1"/>
  <c r="K287" i="1"/>
  <c r="K288" i="1"/>
  <c r="L288" i="1" s="1"/>
  <c r="M288" i="1" s="1"/>
  <c r="K289" i="1"/>
  <c r="L289" i="1" s="1"/>
  <c r="M289" i="1" s="1"/>
  <c r="K290" i="1"/>
  <c r="L290" i="1" s="1"/>
  <c r="M290" i="1" s="1"/>
  <c r="K291" i="1"/>
  <c r="K292" i="1"/>
  <c r="L292" i="1" s="1"/>
  <c r="M292" i="1" s="1"/>
  <c r="K293" i="1"/>
  <c r="L293" i="1" s="1"/>
  <c r="M293" i="1" s="1"/>
  <c r="K294" i="1"/>
  <c r="L294" i="1" s="1"/>
  <c r="M294" i="1" s="1"/>
  <c r="K295" i="1"/>
  <c r="K296" i="1"/>
  <c r="L296" i="1" s="1"/>
  <c r="M296" i="1" s="1"/>
  <c r="K297" i="1"/>
  <c r="K298" i="1"/>
  <c r="L298" i="1" s="1"/>
  <c r="M298" i="1" s="1"/>
  <c r="K299" i="1"/>
  <c r="K300" i="1"/>
  <c r="L300" i="1" s="1"/>
  <c r="M300" i="1" s="1"/>
  <c r="K301" i="1"/>
  <c r="L301" i="1" s="1"/>
  <c r="M301" i="1" s="1"/>
  <c r="K302" i="1"/>
  <c r="L302" i="1" s="1"/>
  <c r="M302" i="1" s="1"/>
  <c r="K303" i="1"/>
  <c r="K304" i="1"/>
  <c r="L304" i="1" s="1"/>
  <c r="M304" i="1" s="1"/>
  <c r="K305" i="1"/>
  <c r="L305" i="1" s="1"/>
  <c r="M305" i="1" s="1"/>
  <c r="K306" i="1"/>
  <c r="L306" i="1" s="1"/>
  <c r="M306" i="1" s="1"/>
  <c r="K307" i="1"/>
  <c r="K308" i="1"/>
  <c r="L308" i="1" s="1"/>
  <c r="M308" i="1" s="1"/>
  <c r="K309" i="1"/>
  <c r="L309" i="1" s="1"/>
  <c r="M309" i="1" s="1"/>
  <c r="K310" i="1"/>
  <c r="L310" i="1" s="1"/>
  <c r="M310" i="1" s="1"/>
  <c r="K311" i="1"/>
  <c r="K312" i="1"/>
  <c r="L312" i="1" s="1"/>
  <c r="M312" i="1" s="1"/>
  <c r="K313" i="1"/>
  <c r="L313" i="1" s="1"/>
  <c r="M313" i="1" s="1"/>
  <c r="K314" i="1"/>
  <c r="L314" i="1" s="1"/>
  <c r="M314" i="1" s="1"/>
  <c r="K315" i="1"/>
  <c r="K316" i="1"/>
  <c r="L316" i="1" s="1"/>
  <c r="M316" i="1" s="1"/>
  <c r="K317" i="1"/>
  <c r="L317" i="1" s="1"/>
  <c r="M317" i="1" s="1"/>
  <c r="K318" i="1"/>
  <c r="L318" i="1" s="1"/>
  <c r="M318" i="1" s="1"/>
  <c r="K319" i="1"/>
  <c r="K320" i="1"/>
  <c r="L320" i="1" s="1"/>
  <c r="M320" i="1" s="1"/>
  <c r="K321" i="1"/>
  <c r="L321" i="1" s="1"/>
  <c r="M321" i="1" s="1"/>
  <c r="K322" i="1"/>
  <c r="L322" i="1" s="1"/>
  <c r="M322" i="1" s="1"/>
  <c r="K323" i="1"/>
  <c r="K324" i="1"/>
  <c r="L324" i="1" s="1"/>
  <c r="M324" i="1" s="1"/>
  <c r="K325" i="1"/>
  <c r="L325" i="1" s="1"/>
  <c r="M325" i="1" s="1"/>
  <c r="K326" i="1"/>
  <c r="L326" i="1" s="1"/>
  <c r="M326" i="1" s="1"/>
  <c r="K327" i="1"/>
  <c r="K328" i="1"/>
  <c r="L328" i="1" s="1"/>
  <c r="M328" i="1" s="1"/>
  <c r="K329" i="1"/>
  <c r="L329" i="1" s="1"/>
  <c r="M329" i="1" s="1"/>
  <c r="K330" i="1"/>
  <c r="L330" i="1" s="1"/>
  <c r="M330" i="1" s="1"/>
  <c r="K331" i="1"/>
  <c r="K332" i="1"/>
  <c r="L332" i="1" s="1"/>
  <c r="M332" i="1" s="1"/>
  <c r="K333" i="1"/>
  <c r="L333" i="1" s="1"/>
  <c r="M333" i="1" s="1"/>
  <c r="K334" i="1"/>
  <c r="L334" i="1" s="1"/>
  <c r="M334" i="1" s="1"/>
  <c r="K335" i="1"/>
  <c r="K336" i="1"/>
  <c r="L336" i="1" s="1"/>
  <c r="M336" i="1" s="1"/>
  <c r="K337" i="1"/>
  <c r="L337" i="1" s="1"/>
  <c r="M337" i="1" s="1"/>
  <c r="K338" i="1"/>
  <c r="L338" i="1" s="1"/>
  <c r="M338" i="1" s="1"/>
  <c r="K339" i="1"/>
  <c r="K340" i="1"/>
  <c r="L340" i="1" s="1"/>
  <c r="M340" i="1" s="1"/>
  <c r="K341" i="1"/>
  <c r="L341" i="1" s="1"/>
  <c r="M341" i="1" s="1"/>
  <c r="K342" i="1"/>
  <c r="L342" i="1" s="1"/>
  <c r="M342" i="1" s="1"/>
  <c r="K343" i="1"/>
  <c r="K344" i="1"/>
  <c r="L344" i="1" s="1"/>
  <c r="M344" i="1" s="1"/>
  <c r="K345" i="1"/>
  <c r="L345" i="1" s="1"/>
  <c r="M345" i="1" s="1"/>
  <c r="K346" i="1"/>
  <c r="L346" i="1" s="1"/>
  <c r="M346" i="1" s="1"/>
  <c r="K347" i="1"/>
  <c r="K348" i="1"/>
  <c r="L348" i="1" s="1"/>
  <c r="K349" i="1"/>
  <c r="L349" i="1" s="1"/>
  <c r="M349" i="1" s="1"/>
  <c r="K350" i="1"/>
  <c r="L350" i="1" s="1"/>
  <c r="M350" i="1" s="1"/>
  <c r="K351" i="1"/>
  <c r="K352" i="1"/>
  <c r="L352" i="1" s="1"/>
  <c r="M352" i="1" s="1"/>
  <c r="K353" i="1"/>
  <c r="L353" i="1" s="1"/>
  <c r="M353" i="1" s="1"/>
  <c r="K354" i="1"/>
  <c r="L354" i="1" s="1"/>
  <c r="M354" i="1" s="1"/>
  <c r="K355" i="1"/>
  <c r="K356" i="1"/>
  <c r="L356" i="1" s="1"/>
  <c r="M356" i="1" s="1"/>
  <c r="K357" i="1"/>
  <c r="L357" i="1" s="1"/>
  <c r="M357" i="1" s="1"/>
  <c r="K358" i="1"/>
  <c r="L358" i="1" s="1"/>
  <c r="M358" i="1" s="1"/>
  <c r="K359" i="1"/>
  <c r="K360" i="1"/>
  <c r="L360" i="1" s="1"/>
  <c r="M360" i="1" s="1"/>
  <c r="K361" i="1"/>
  <c r="L361" i="1" s="1"/>
  <c r="M361" i="1" s="1"/>
  <c r="K362" i="1"/>
  <c r="L362" i="1" s="1"/>
  <c r="M362" i="1" s="1"/>
  <c r="K363" i="1"/>
  <c r="K364" i="1"/>
  <c r="L364" i="1" s="1"/>
  <c r="K365" i="1"/>
  <c r="L365" i="1" s="1"/>
  <c r="M365" i="1" s="1"/>
  <c r="K366" i="1"/>
  <c r="L366" i="1" s="1"/>
  <c r="M366" i="1" s="1"/>
  <c r="K367" i="1"/>
  <c r="K368" i="1"/>
  <c r="L368" i="1" s="1"/>
  <c r="M368" i="1" s="1"/>
  <c r="K369" i="1"/>
  <c r="L369" i="1" s="1"/>
  <c r="M369" i="1" s="1"/>
  <c r="K370" i="1"/>
  <c r="L370" i="1" s="1"/>
  <c r="M370" i="1" s="1"/>
  <c r="K371" i="1"/>
  <c r="K372" i="1"/>
  <c r="L372" i="1" s="1"/>
  <c r="M372" i="1" s="1"/>
  <c r="K373" i="1"/>
  <c r="L373" i="1" s="1"/>
  <c r="M373" i="1" s="1"/>
  <c r="K374" i="1"/>
  <c r="L374" i="1" s="1"/>
  <c r="M374" i="1" s="1"/>
  <c r="K375" i="1"/>
  <c r="K376" i="1"/>
  <c r="L376" i="1" s="1"/>
  <c r="M376" i="1" s="1"/>
  <c r="K377" i="1"/>
  <c r="L377" i="1" s="1"/>
  <c r="M377" i="1" s="1"/>
  <c r="K378" i="1"/>
  <c r="L378" i="1" s="1"/>
  <c r="M378" i="1" s="1"/>
  <c r="K379" i="1"/>
  <c r="K380" i="1"/>
  <c r="L380" i="1" s="1"/>
  <c r="M380" i="1" s="1"/>
  <c r="K381" i="1"/>
  <c r="L381" i="1" s="1"/>
  <c r="M381" i="1" s="1"/>
  <c r="K382" i="1"/>
  <c r="L382" i="1" s="1"/>
  <c r="M382" i="1" s="1"/>
  <c r="K383" i="1"/>
  <c r="K384" i="1"/>
  <c r="L384" i="1" s="1"/>
  <c r="M384" i="1" s="1"/>
  <c r="K385" i="1"/>
  <c r="L385" i="1" s="1"/>
  <c r="M385" i="1" s="1"/>
  <c r="K386" i="1"/>
  <c r="L386" i="1" s="1"/>
  <c r="M386" i="1" s="1"/>
  <c r="K387" i="1"/>
  <c r="K388" i="1"/>
  <c r="L388" i="1" s="1"/>
  <c r="M388" i="1" s="1"/>
  <c r="K389" i="1"/>
  <c r="L389" i="1" s="1"/>
  <c r="M389" i="1" s="1"/>
  <c r="K390" i="1"/>
  <c r="L390" i="1" s="1"/>
  <c r="M390" i="1" s="1"/>
  <c r="K391" i="1"/>
  <c r="K392" i="1"/>
  <c r="L392" i="1" s="1"/>
  <c r="M392" i="1" s="1"/>
  <c r="K393" i="1"/>
  <c r="L393" i="1" s="1"/>
  <c r="M393" i="1" s="1"/>
  <c r="K394" i="1"/>
  <c r="L394" i="1" s="1"/>
  <c r="M394" i="1" s="1"/>
  <c r="K395" i="1"/>
  <c r="K396" i="1"/>
  <c r="L396" i="1" s="1"/>
  <c r="K397" i="1"/>
  <c r="L397" i="1" s="1"/>
  <c r="M397" i="1" s="1"/>
  <c r="K398" i="1"/>
  <c r="L398" i="1" s="1"/>
  <c r="M398" i="1" s="1"/>
  <c r="K399" i="1"/>
  <c r="K400" i="1"/>
  <c r="L400" i="1" s="1"/>
  <c r="K401" i="1"/>
  <c r="L401" i="1" s="1"/>
  <c r="M401" i="1" s="1"/>
  <c r="K402" i="1"/>
  <c r="L402" i="1" s="1"/>
  <c r="M402" i="1" s="1"/>
  <c r="K403" i="1"/>
  <c r="K404" i="1"/>
  <c r="K405" i="1"/>
  <c r="L405" i="1" s="1"/>
  <c r="M405" i="1" s="1"/>
  <c r="K406" i="1"/>
  <c r="L406" i="1" s="1"/>
  <c r="M406" i="1" s="1"/>
  <c r="K407" i="1"/>
  <c r="K408" i="1"/>
  <c r="L408" i="1" s="1"/>
  <c r="M408" i="1" s="1"/>
  <c r="K409" i="1"/>
  <c r="L409" i="1" s="1"/>
  <c r="M409" i="1" s="1"/>
  <c r="K410" i="1"/>
  <c r="L410" i="1" s="1"/>
  <c r="M410" i="1" s="1"/>
  <c r="K411" i="1"/>
  <c r="K412" i="1"/>
  <c r="L412" i="1" s="1"/>
  <c r="M412" i="1" s="1"/>
  <c r="K413" i="1"/>
  <c r="L413" i="1" s="1"/>
  <c r="M413" i="1" s="1"/>
  <c r="K414" i="1"/>
  <c r="L414" i="1" s="1"/>
  <c r="M414" i="1" s="1"/>
  <c r="K415" i="1"/>
  <c r="K416" i="1"/>
  <c r="L416" i="1" s="1"/>
  <c r="M416" i="1" s="1"/>
  <c r="K417" i="1"/>
  <c r="L417" i="1" s="1"/>
  <c r="M417" i="1" s="1"/>
  <c r="K418" i="1"/>
  <c r="L418" i="1" s="1"/>
  <c r="M418" i="1" s="1"/>
  <c r="K419" i="1"/>
  <c r="K420" i="1"/>
  <c r="L420" i="1" s="1"/>
  <c r="K421" i="1"/>
  <c r="L421" i="1" s="1"/>
  <c r="M421" i="1" s="1"/>
  <c r="K422" i="1"/>
  <c r="L422" i="1" s="1"/>
  <c r="K423" i="1"/>
  <c r="K424" i="1"/>
  <c r="L424" i="1" s="1"/>
  <c r="M424" i="1" s="1"/>
  <c r="K425" i="1"/>
  <c r="L425" i="1" s="1"/>
  <c r="M425" i="1" s="1"/>
  <c r="K426" i="1"/>
  <c r="L426" i="1" s="1"/>
  <c r="M426" i="1" s="1"/>
  <c r="K427" i="1"/>
  <c r="K428" i="1"/>
  <c r="L428" i="1" s="1"/>
  <c r="M428" i="1" s="1"/>
  <c r="K429" i="1"/>
  <c r="L429" i="1" s="1"/>
  <c r="M429" i="1" s="1"/>
  <c r="K430" i="1"/>
  <c r="L430" i="1" s="1"/>
  <c r="M430" i="1" s="1"/>
  <c r="K431" i="1"/>
  <c r="K432" i="1"/>
  <c r="L432" i="1" s="1"/>
  <c r="K433" i="1"/>
  <c r="L433" i="1" s="1"/>
  <c r="M433" i="1" s="1"/>
  <c r="K434" i="1"/>
  <c r="L434" i="1" s="1"/>
  <c r="M434" i="1" s="1"/>
  <c r="K435" i="1"/>
  <c r="K436" i="1"/>
  <c r="L436" i="1" s="1"/>
  <c r="M436" i="1" s="1"/>
  <c r="K437" i="1"/>
  <c r="L437" i="1" s="1"/>
  <c r="M437" i="1" s="1"/>
  <c r="K438" i="1"/>
  <c r="L438" i="1" s="1"/>
  <c r="M438" i="1" s="1"/>
  <c r="K439" i="1"/>
  <c r="K440" i="1"/>
  <c r="L440" i="1" s="1"/>
  <c r="M440" i="1" s="1"/>
  <c r="K441" i="1"/>
  <c r="L441" i="1" s="1"/>
  <c r="M441" i="1" s="1"/>
  <c r="K442" i="1"/>
  <c r="L442" i="1" s="1"/>
  <c r="M442" i="1" s="1"/>
  <c r="K443" i="1"/>
  <c r="K444" i="1"/>
  <c r="L444" i="1" s="1"/>
  <c r="K445" i="1"/>
  <c r="L445" i="1" s="1"/>
  <c r="M445" i="1" s="1"/>
  <c r="K446" i="1"/>
  <c r="L446" i="1" s="1"/>
  <c r="M446" i="1" s="1"/>
  <c r="K447" i="1"/>
  <c r="K448" i="1"/>
  <c r="L448" i="1" s="1"/>
  <c r="M448" i="1" s="1"/>
  <c r="K449" i="1"/>
  <c r="L449" i="1" s="1"/>
  <c r="M449" i="1" s="1"/>
  <c r="K450" i="1"/>
  <c r="L450" i="1" s="1"/>
  <c r="M450" i="1" s="1"/>
  <c r="K451" i="1"/>
  <c r="K452" i="1"/>
  <c r="L452" i="1" s="1"/>
  <c r="M452" i="1" s="1"/>
  <c r="K453" i="1"/>
  <c r="L453" i="1" s="1"/>
  <c r="M453" i="1" s="1"/>
  <c r="K454" i="1"/>
  <c r="K455" i="1"/>
  <c r="K456" i="1"/>
  <c r="L456" i="1" s="1"/>
  <c r="K457" i="1"/>
  <c r="L457" i="1" s="1"/>
  <c r="M457" i="1" s="1"/>
  <c r="K458" i="1"/>
  <c r="L458" i="1" s="1"/>
  <c r="M458" i="1" s="1"/>
  <c r="K459" i="1"/>
  <c r="K460" i="1"/>
  <c r="L460" i="1" s="1"/>
  <c r="M460" i="1" s="1"/>
  <c r="K461" i="1"/>
  <c r="L461" i="1" s="1"/>
  <c r="M461" i="1" s="1"/>
  <c r="K462" i="1"/>
  <c r="K463" i="1"/>
  <c r="K464" i="1"/>
  <c r="L464" i="1" s="1"/>
  <c r="M464" i="1" s="1"/>
  <c r="K465" i="1"/>
  <c r="L465" i="1" s="1"/>
  <c r="K466" i="1"/>
  <c r="L466" i="1" s="1"/>
  <c r="M466" i="1" s="1"/>
  <c r="K467" i="1"/>
  <c r="K468" i="1"/>
  <c r="L468" i="1" s="1"/>
  <c r="K469" i="1"/>
  <c r="L469" i="1" s="1"/>
  <c r="M469" i="1" s="1"/>
  <c r="K470" i="1"/>
  <c r="L470" i="1" s="1"/>
  <c r="M470" i="1" s="1"/>
  <c r="K471" i="1"/>
  <c r="K472" i="1"/>
  <c r="L472" i="1" s="1"/>
  <c r="K473" i="1"/>
  <c r="L473" i="1" s="1"/>
  <c r="M473" i="1" s="1"/>
  <c r="K474" i="1"/>
  <c r="L474" i="1" s="1"/>
  <c r="M474" i="1" s="1"/>
  <c r="K475" i="1"/>
  <c r="K476" i="1"/>
  <c r="L476" i="1" s="1"/>
  <c r="M476" i="1" s="1"/>
  <c r="K477" i="1"/>
  <c r="L477" i="1" s="1"/>
  <c r="M477" i="1" s="1"/>
  <c r="K478" i="1"/>
  <c r="L478" i="1" s="1"/>
  <c r="M478" i="1" s="1"/>
  <c r="K479" i="1"/>
  <c r="K480" i="1"/>
  <c r="L480" i="1" s="1"/>
  <c r="K481" i="1"/>
  <c r="L481" i="1" s="1"/>
  <c r="M481" i="1" s="1"/>
  <c r="K482" i="1"/>
  <c r="L482" i="1" s="1"/>
  <c r="M482" i="1" s="1"/>
  <c r="K483" i="1"/>
  <c r="K484" i="1"/>
  <c r="L484" i="1" s="1"/>
  <c r="M484" i="1" s="1"/>
  <c r="K485" i="1"/>
  <c r="L485" i="1" s="1"/>
  <c r="M485" i="1" s="1"/>
  <c r="K486" i="1"/>
  <c r="L486" i="1" s="1"/>
  <c r="M486" i="1" s="1"/>
  <c r="K487" i="1"/>
  <c r="K488" i="1"/>
  <c r="L488" i="1" s="1"/>
  <c r="M488" i="1" s="1"/>
  <c r="K489" i="1"/>
  <c r="L489" i="1" s="1"/>
  <c r="M489" i="1" s="1"/>
  <c r="K490" i="1"/>
  <c r="L490" i="1" s="1"/>
  <c r="M490" i="1" s="1"/>
  <c r="K491" i="1"/>
  <c r="K492" i="1"/>
  <c r="L492" i="1" s="1"/>
  <c r="K493" i="1"/>
  <c r="L493" i="1" s="1"/>
  <c r="M493" i="1" s="1"/>
  <c r="K494" i="1"/>
  <c r="L494" i="1" s="1"/>
  <c r="K495" i="1"/>
  <c r="K496" i="1"/>
  <c r="L496" i="1" s="1"/>
  <c r="K497" i="1"/>
  <c r="L497" i="1" s="1"/>
  <c r="M497" i="1" s="1"/>
  <c r="K498" i="1"/>
  <c r="L498" i="1" s="1"/>
  <c r="M498" i="1" s="1"/>
  <c r="K499" i="1"/>
  <c r="K500" i="1"/>
  <c r="L500" i="1" s="1"/>
  <c r="M500" i="1" s="1"/>
  <c r="K501" i="1"/>
  <c r="L501" i="1" s="1"/>
  <c r="M501" i="1" s="1"/>
  <c r="K502" i="1"/>
  <c r="L502" i="1" s="1"/>
  <c r="M502" i="1" s="1"/>
  <c r="K503" i="1"/>
  <c r="K504" i="1"/>
  <c r="L504" i="1" s="1"/>
  <c r="K505" i="1"/>
  <c r="L505" i="1" s="1"/>
  <c r="M505" i="1" s="1"/>
  <c r="K506" i="1"/>
  <c r="L506" i="1" s="1"/>
  <c r="M506" i="1" s="1"/>
  <c r="K507" i="1"/>
  <c r="K508" i="1"/>
  <c r="L508" i="1" s="1"/>
  <c r="M508" i="1" s="1"/>
  <c r="K509" i="1"/>
  <c r="L509" i="1" s="1"/>
  <c r="M509" i="1" s="1"/>
  <c r="K510" i="1"/>
  <c r="L510" i="1" s="1"/>
  <c r="M510" i="1" s="1"/>
  <c r="K511" i="1"/>
  <c r="K512" i="1"/>
  <c r="L512" i="1" s="1"/>
  <c r="M512" i="1" s="1"/>
  <c r="K513" i="1"/>
  <c r="L513" i="1" s="1"/>
  <c r="M513" i="1" s="1"/>
  <c r="K514" i="1"/>
  <c r="L514" i="1" s="1"/>
  <c r="M514" i="1" s="1"/>
  <c r="K515" i="1"/>
  <c r="K516" i="1"/>
  <c r="L516" i="1" s="1"/>
  <c r="M516" i="1" s="1"/>
  <c r="K517" i="1"/>
  <c r="L517" i="1" s="1"/>
  <c r="M517" i="1" s="1"/>
  <c r="K518" i="1"/>
  <c r="L518" i="1" s="1"/>
  <c r="M518" i="1" s="1"/>
  <c r="K519" i="1"/>
  <c r="K520" i="1"/>
  <c r="L520" i="1" s="1"/>
  <c r="M520" i="1" s="1"/>
  <c r="K521" i="1"/>
  <c r="L521" i="1" s="1"/>
  <c r="M521" i="1" s="1"/>
  <c r="K522" i="1"/>
  <c r="L522" i="1" s="1"/>
  <c r="M522" i="1" s="1"/>
  <c r="K523" i="1"/>
  <c r="K524" i="1"/>
  <c r="L524" i="1" s="1"/>
  <c r="M524" i="1" s="1"/>
  <c r="K525" i="1"/>
  <c r="L525" i="1" s="1"/>
  <c r="M525" i="1" s="1"/>
  <c r="K526" i="1"/>
  <c r="L526" i="1" s="1"/>
  <c r="M526" i="1" s="1"/>
  <c r="K527" i="1"/>
  <c r="K528" i="1"/>
  <c r="L528" i="1" s="1"/>
  <c r="M528" i="1" s="1"/>
  <c r="K529" i="1"/>
  <c r="L529" i="1" s="1"/>
  <c r="M529" i="1" s="1"/>
  <c r="K530" i="1"/>
  <c r="L530" i="1" s="1"/>
  <c r="M530" i="1" s="1"/>
  <c r="K531" i="1"/>
  <c r="K532" i="1"/>
  <c r="L532" i="1" s="1"/>
  <c r="M532" i="1" s="1"/>
  <c r="K533" i="1"/>
  <c r="L533" i="1" s="1"/>
  <c r="M533" i="1" s="1"/>
  <c r="K534" i="1"/>
  <c r="L534" i="1" s="1"/>
  <c r="M534" i="1" s="1"/>
  <c r="K535" i="1"/>
  <c r="K536" i="1"/>
  <c r="L536" i="1" s="1"/>
  <c r="M536" i="1" s="1"/>
  <c r="K537" i="1"/>
  <c r="L537" i="1" s="1"/>
  <c r="M537" i="1" s="1"/>
  <c r="K538" i="1"/>
  <c r="L538" i="1" s="1"/>
  <c r="M538" i="1" s="1"/>
  <c r="K539" i="1"/>
  <c r="K540" i="1"/>
  <c r="L540" i="1" s="1"/>
  <c r="K541" i="1"/>
  <c r="L541" i="1" s="1"/>
  <c r="M541" i="1" s="1"/>
  <c r="K542" i="1"/>
  <c r="L542" i="1" s="1"/>
  <c r="M542" i="1" s="1"/>
  <c r="K543" i="1"/>
  <c r="K544" i="1"/>
  <c r="L544" i="1" s="1"/>
  <c r="M544" i="1" s="1"/>
  <c r="K545" i="1"/>
  <c r="L545" i="1" s="1"/>
  <c r="M545" i="1" s="1"/>
  <c r="K546" i="1"/>
  <c r="L546" i="1" s="1"/>
  <c r="M546" i="1" s="1"/>
  <c r="K547" i="1"/>
  <c r="K548" i="1"/>
  <c r="L548" i="1" s="1"/>
  <c r="M548" i="1" s="1"/>
  <c r="K549" i="1"/>
  <c r="L549" i="1" s="1"/>
  <c r="M549" i="1" s="1"/>
  <c r="K550" i="1"/>
  <c r="L550" i="1" s="1"/>
  <c r="M550" i="1" s="1"/>
  <c r="K551" i="1"/>
  <c r="K552" i="1"/>
  <c r="L552" i="1" s="1"/>
  <c r="M552" i="1" s="1"/>
  <c r="K553" i="1"/>
  <c r="L553" i="1" s="1"/>
  <c r="M553" i="1" s="1"/>
  <c r="K554" i="1"/>
  <c r="L554" i="1" s="1"/>
  <c r="M554" i="1" s="1"/>
  <c r="K555" i="1"/>
  <c r="K556" i="1"/>
  <c r="L556" i="1" s="1"/>
  <c r="M556" i="1" s="1"/>
  <c r="K557" i="1"/>
  <c r="L557" i="1" s="1"/>
  <c r="M557" i="1" s="1"/>
  <c r="K558" i="1"/>
  <c r="L558" i="1" s="1"/>
  <c r="M558" i="1" s="1"/>
  <c r="K559" i="1"/>
  <c r="K560" i="1"/>
  <c r="L560" i="1" s="1"/>
  <c r="M560" i="1" s="1"/>
  <c r="K561" i="1"/>
  <c r="L561" i="1" s="1"/>
  <c r="M561" i="1" s="1"/>
  <c r="K562" i="1"/>
  <c r="L562" i="1" s="1"/>
  <c r="M562" i="1" s="1"/>
  <c r="K563" i="1"/>
  <c r="K564" i="1"/>
  <c r="L564" i="1" s="1"/>
  <c r="K565" i="1"/>
  <c r="L565" i="1" s="1"/>
  <c r="M565" i="1" s="1"/>
  <c r="K566" i="1"/>
  <c r="L566" i="1" s="1"/>
  <c r="M566" i="1" s="1"/>
  <c r="K567" i="1"/>
  <c r="K568" i="1"/>
  <c r="L568" i="1" s="1"/>
  <c r="K569" i="1"/>
  <c r="L569" i="1" s="1"/>
  <c r="M569" i="1" s="1"/>
  <c r="K570" i="1"/>
  <c r="L570" i="1" s="1"/>
  <c r="M570" i="1" s="1"/>
  <c r="K571" i="1"/>
  <c r="K572" i="1"/>
  <c r="L572" i="1" s="1"/>
  <c r="M572" i="1" s="1"/>
  <c r="K573" i="1"/>
  <c r="L573" i="1" s="1"/>
  <c r="M573" i="1" s="1"/>
  <c r="K574" i="1"/>
  <c r="L574" i="1" s="1"/>
  <c r="M574" i="1" s="1"/>
  <c r="K575" i="1"/>
  <c r="K576" i="1"/>
  <c r="L576" i="1" s="1"/>
  <c r="M576" i="1" s="1"/>
  <c r="K577" i="1"/>
  <c r="L577" i="1" s="1"/>
  <c r="M577" i="1" s="1"/>
  <c r="K578" i="1"/>
  <c r="L578" i="1" s="1"/>
  <c r="M578" i="1" s="1"/>
  <c r="K579" i="1"/>
  <c r="K580" i="1"/>
  <c r="L580" i="1" s="1"/>
  <c r="M580" i="1" s="1"/>
  <c r="K581" i="1"/>
  <c r="L581" i="1" s="1"/>
  <c r="M581" i="1" s="1"/>
  <c r="K582" i="1"/>
  <c r="L582" i="1" s="1"/>
  <c r="M582" i="1" s="1"/>
  <c r="K583" i="1"/>
  <c r="K584" i="1"/>
  <c r="L584" i="1" s="1"/>
  <c r="K585" i="1"/>
  <c r="L585" i="1" s="1"/>
  <c r="M585" i="1" s="1"/>
  <c r="K586" i="1"/>
  <c r="L586" i="1" s="1"/>
  <c r="M586" i="1" s="1"/>
  <c r="K587" i="1"/>
  <c r="K588" i="1"/>
  <c r="L588" i="1" s="1"/>
  <c r="K589" i="1"/>
  <c r="L589" i="1" s="1"/>
  <c r="M589" i="1" s="1"/>
  <c r="K590" i="1"/>
  <c r="L590" i="1" s="1"/>
  <c r="M590" i="1" s="1"/>
  <c r="K591" i="1"/>
  <c r="K592" i="1"/>
  <c r="L592" i="1" s="1"/>
  <c r="K593" i="1"/>
  <c r="L593" i="1" s="1"/>
  <c r="M593" i="1" s="1"/>
  <c r="K594" i="1"/>
  <c r="L594" i="1" s="1"/>
  <c r="M594" i="1" s="1"/>
  <c r="K595" i="1"/>
  <c r="K596" i="1"/>
  <c r="L596" i="1" s="1"/>
  <c r="M596" i="1" s="1"/>
  <c r="K597" i="1"/>
  <c r="L597" i="1" s="1"/>
  <c r="M597" i="1" s="1"/>
  <c r="K598" i="1"/>
  <c r="L598" i="1" s="1"/>
  <c r="M598" i="1" s="1"/>
  <c r="K599" i="1"/>
  <c r="K600" i="1"/>
  <c r="L600" i="1" s="1"/>
  <c r="K601" i="1"/>
  <c r="L601" i="1" s="1"/>
  <c r="M601" i="1" s="1"/>
  <c r="K602" i="1"/>
  <c r="L602" i="1" s="1"/>
  <c r="M602" i="1" s="1"/>
  <c r="K603" i="1"/>
  <c r="K604" i="1"/>
  <c r="L604" i="1" s="1"/>
  <c r="M604" i="1" s="1"/>
  <c r="K605" i="1"/>
  <c r="L605" i="1" s="1"/>
  <c r="M605" i="1" s="1"/>
  <c r="K606" i="1"/>
  <c r="L606" i="1" s="1"/>
  <c r="M606" i="1" s="1"/>
  <c r="K607" i="1"/>
  <c r="K608" i="1"/>
  <c r="L608" i="1" s="1"/>
  <c r="M608" i="1" s="1"/>
  <c r="K609" i="1"/>
  <c r="L609" i="1" s="1"/>
  <c r="M609" i="1" s="1"/>
  <c r="K610" i="1"/>
  <c r="L610" i="1" s="1"/>
  <c r="M610" i="1" s="1"/>
  <c r="K611" i="1"/>
  <c r="K612" i="1"/>
  <c r="L612" i="1" s="1"/>
  <c r="M612" i="1" s="1"/>
  <c r="K613" i="1"/>
  <c r="L613" i="1" s="1"/>
  <c r="M613" i="1" s="1"/>
  <c r="K614" i="1"/>
  <c r="L614" i="1" s="1"/>
  <c r="M614" i="1" s="1"/>
  <c r="K615" i="1"/>
  <c r="K616" i="1"/>
  <c r="L616" i="1" s="1"/>
  <c r="M616" i="1" s="1"/>
  <c r="K617" i="1"/>
  <c r="L617" i="1" s="1"/>
  <c r="M617" i="1" s="1"/>
  <c r="K618" i="1"/>
  <c r="L618" i="1" s="1"/>
  <c r="M618" i="1" s="1"/>
  <c r="K619" i="1"/>
  <c r="K620" i="1"/>
  <c r="L620" i="1" s="1"/>
  <c r="M620" i="1" s="1"/>
  <c r="K621" i="1"/>
  <c r="L621" i="1" s="1"/>
  <c r="M621" i="1" s="1"/>
  <c r="K622" i="1"/>
  <c r="L622" i="1" s="1"/>
  <c r="M622" i="1" s="1"/>
  <c r="K623" i="1"/>
  <c r="K624" i="1"/>
  <c r="L624" i="1" s="1"/>
  <c r="M624" i="1" s="1"/>
  <c r="K625" i="1"/>
  <c r="L625" i="1" s="1"/>
  <c r="M625" i="1" s="1"/>
  <c r="K626" i="1"/>
  <c r="L626" i="1" s="1"/>
  <c r="M626" i="1" s="1"/>
  <c r="K627" i="1"/>
  <c r="K628" i="1"/>
  <c r="L628" i="1" s="1"/>
  <c r="M628" i="1" s="1"/>
  <c r="K629" i="1"/>
  <c r="L629" i="1" s="1"/>
  <c r="M629" i="1" s="1"/>
  <c r="K630" i="1"/>
  <c r="L630" i="1" s="1"/>
  <c r="M630" i="1" s="1"/>
  <c r="K631" i="1"/>
  <c r="K632" i="1"/>
  <c r="L632" i="1" s="1"/>
  <c r="M632" i="1" s="1"/>
  <c r="K633" i="1"/>
  <c r="L633" i="1" s="1"/>
  <c r="M633" i="1" s="1"/>
  <c r="K634" i="1"/>
  <c r="L634" i="1" s="1"/>
  <c r="M634" i="1" s="1"/>
  <c r="K635" i="1"/>
  <c r="K636" i="1"/>
  <c r="L636" i="1" s="1"/>
  <c r="M636" i="1" s="1"/>
  <c r="K637" i="1"/>
  <c r="L637" i="1" s="1"/>
  <c r="M637" i="1" s="1"/>
  <c r="K638" i="1"/>
  <c r="L638" i="1" s="1"/>
  <c r="M638" i="1" s="1"/>
  <c r="K639" i="1"/>
  <c r="K640" i="1"/>
  <c r="L640" i="1" s="1"/>
  <c r="M640" i="1" s="1"/>
  <c r="K641" i="1"/>
  <c r="L641" i="1" s="1"/>
  <c r="M641" i="1" s="1"/>
  <c r="K642" i="1"/>
  <c r="L642" i="1" s="1"/>
  <c r="M642" i="1" s="1"/>
  <c r="K643" i="1"/>
  <c r="K644" i="1"/>
  <c r="L644" i="1" s="1"/>
  <c r="M644" i="1" s="1"/>
  <c r="K645" i="1"/>
  <c r="L645" i="1" s="1"/>
  <c r="K646" i="1"/>
  <c r="L646" i="1" s="1"/>
  <c r="M646" i="1" s="1"/>
  <c r="K647" i="1"/>
  <c r="K648" i="1"/>
  <c r="L648" i="1" s="1"/>
  <c r="M648" i="1" s="1"/>
  <c r="K649" i="1"/>
  <c r="L649" i="1" s="1"/>
  <c r="M649" i="1" s="1"/>
  <c r="K650" i="1"/>
  <c r="L650" i="1" s="1"/>
  <c r="M650" i="1" s="1"/>
  <c r="K651" i="1"/>
  <c r="K652" i="1"/>
  <c r="L652" i="1" s="1"/>
  <c r="K653" i="1"/>
  <c r="L653" i="1" s="1"/>
  <c r="M653" i="1" s="1"/>
  <c r="K654" i="1"/>
  <c r="L654" i="1" s="1"/>
  <c r="K655" i="1"/>
  <c r="K656" i="1"/>
  <c r="L656" i="1" s="1"/>
  <c r="M656" i="1" s="1"/>
  <c r="K657" i="1"/>
  <c r="L657" i="1" s="1"/>
  <c r="M657" i="1" s="1"/>
  <c r="K658" i="1"/>
  <c r="L658" i="1" s="1"/>
  <c r="M658" i="1" s="1"/>
  <c r="K659" i="1"/>
  <c r="K660" i="1"/>
  <c r="L660" i="1" s="1"/>
  <c r="K661" i="1"/>
  <c r="L661" i="1" s="1"/>
  <c r="M661" i="1" s="1"/>
  <c r="K662" i="1"/>
  <c r="L662" i="1" s="1"/>
  <c r="M662" i="1" s="1"/>
  <c r="K663" i="1"/>
  <c r="K664" i="1"/>
  <c r="L664" i="1" s="1"/>
  <c r="M664" i="1" s="1"/>
  <c r="K665" i="1"/>
  <c r="L665" i="1" s="1"/>
  <c r="M665" i="1" s="1"/>
  <c r="K666" i="1"/>
  <c r="L666" i="1" s="1"/>
  <c r="M666" i="1" s="1"/>
  <c r="K667" i="1"/>
  <c r="K668" i="1"/>
  <c r="L668" i="1" s="1"/>
  <c r="M668" i="1" s="1"/>
  <c r="K669" i="1"/>
  <c r="L669" i="1" s="1"/>
  <c r="K670" i="1"/>
  <c r="L670" i="1" s="1"/>
  <c r="M670" i="1" s="1"/>
  <c r="K671" i="1"/>
  <c r="K672" i="1"/>
  <c r="L672" i="1" s="1"/>
  <c r="M672" i="1" s="1"/>
  <c r="K673" i="1"/>
  <c r="L673" i="1" s="1"/>
  <c r="M673" i="1" s="1"/>
  <c r="K674" i="1"/>
  <c r="L674" i="1" s="1"/>
  <c r="M674" i="1" s="1"/>
  <c r="K675" i="1"/>
  <c r="K676" i="1"/>
  <c r="L676" i="1" s="1"/>
  <c r="K677" i="1"/>
  <c r="L677" i="1" s="1"/>
  <c r="M677" i="1" s="1"/>
  <c r="K678" i="1"/>
  <c r="L678" i="1" s="1"/>
  <c r="M678" i="1" s="1"/>
  <c r="K679" i="1"/>
  <c r="K680" i="1"/>
  <c r="L680" i="1" s="1"/>
  <c r="M680" i="1" s="1"/>
  <c r="K681" i="1"/>
  <c r="L681" i="1" s="1"/>
  <c r="M681" i="1" s="1"/>
  <c r="K682" i="1"/>
  <c r="L682" i="1" s="1"/>
  <c r="M682" i="1" s="1"/>
  <c r="K683" i="1"/>
  <c r="K684" i="1"/>
  <c r="L684" i="1" s="1"/>
  <c r="M684" i="1" s="1"/>
  <c r="K685" i="1"/>
  <c r="L685" i="1" s="1"/>
  <c r="M685" i="1" s="1"/>
  <c r="K686" i="1"/>
  <c r="L686" i="1" s="1"/>
  <c r="M686" i="1" s="1"/>
  <c r="K687" i="1"/>
  <c r="K688" i="1"/>
  <c r="L688" i="1" s="1"/>
  <c r="K689" i="1"/>
  <c r="L689" i="1" s="1"/>
  <c r="M689" i="1" s="1"/>
  <c r="K690" i="1"/>
  <c r="L690" i="1" s="1"/>
  <c r="M690" i="1" s="1"/>
  <c r="K691" i="1"/>
  <c r="K692" i="1"/>
  <c r="L692" i="1" s="1"/>
  <c r="M692" i="1" s="1"/>
  <c r="K693" i="1"/>
  <c r="L693" i="1" s="1"/>
  <c r="M693" i="1" s="1"/>
  <c r="K694" i="1"/>
  <c r="L694" i="1" s="1"/>
  <c r="M694" i="1" s="1"/>
  <c r="K695" i="1"/>
  <c r="K696" i="1"/>
  <c r="L696" i="1" s="1"/>
  <c r="M696" i="1" s="1"/>
  <c r="K697" i="1"/>
  <c r="L697" i="1" s="1"/>
  <c r="M697" i="1" s="1"/>
  <c r="K698" i="1"/>
  <c r="L698" i="1" s="1"/>
  <c r="M698" i="1" s="1"/>
  <c r="K699" i="1"/>
  <c r="K700" i="1"/>
  <c r="L700" i="1" s="1"/>
  <c r="K701" i="1"/>
  <c r="L701" i="1" s="1"/>
  <c r="K702" i="1"/>
  <c r="L702" i="1" s="1"/>
  <c r="M702" i="1" s="1"/>
  <c r="K703" i="1"/>
  <c r="K704" i="1"/>
  <c r="L704" i="1" s="1"/>
  <c r="M704" i="1" s="1"/>
  <c r="K705" i="1"/>
  <c r="L705" i="1" s="1"/>
  <c r="M705" i="1" s="1"/>
  <c r="K706" i="1"/>
  <c r="L706" i="1" s="1"/>
  <c r="M706" i="1" s="1"/>
  <c r="K707" i="1"/>
  <c r="K708" i="1"/>
  <c r="L708" i="1" s="1"/>
  <c r="M708" i="1" s="1"/>
  <c r="K709" i="1"/>
  <c r="L709" i="1" s="1"/>
  <c r="M709" i="1" s="1"/>
  <c r="K710" i="1"/>
  <c r="L710" i="1" s="1"/>
  <c r="M710" i="1" s="1"/>
  <c r="K711" i="1"/>
  <c r="K712" i="1"/>
  <c r="L712" i="1" s="1"/>
  <c r="M712" i="1" s="1"/>
  <c r="K713" i="1"/>
  <c r="L713" i="1" s="1"/>
  <c r="M713" i="1" s="1"/>
  <c r="K714" i="1"/>
  <c r="L714" i="1" s="1"/>
  <c r="M714" i="1" s="1"/>
  <c r="K715" i="1"/>
  <c r="K716" i="1"/>
  <c r="L716" i="1" s="1"/>
  <c r="M716" i="1" s="1"/>
  <c r="K717" i="1"/>
  <c r="L717" i="1" s="1"/>
  <c r="M717" i="1" s="1"/>
  <c r="K718" i="1"/>
  <c r="L718" i="1" s="1"/>
  <c r="M718" i="1" s="1"/>
  <c r="K719" i="1"/>
  <c r="K720" i="1"/>
  <c r="L720" i="1" s="1"/>
  <c r="M720" i="1" s="1"/>
  <c r="K721" i="1"/>
  <c r="L721" i="1" s="1"/>
  <c r="M721" i="1" s="1"/>
  <c r="K722" i="1"/>
  <c r="L722" i="1" s="1"/>
  <c r="M722" i="1" s="1"/>
  <c r="K723" i="1"/>
  <c r="K724" i="1"/>
  <c r="L724" i="1" s="1"/>
  <c r="M724" i="1" s="1"/>
  <c r="K725" i="1"/>
  <c r="L725" i="1" s="1"/>
  <c r="M725" i="1" s="1"/>
  <c r="K726" i="1"/>
  <c r="L726" i="1" s="1"/>
  <c r="M726" i="1" s="1"/>
  <c r="K727" i="1"/>
  <c r="K728" i="1"/>
  <c r="L728" i="1" s="1"/>
  <c r="M728" i="1" s="1"/>
  <c r="K729" i="1"/>
  <c r="L729" i="1" s="1"/>
  <c r="K730" i="1"/>
  <c r="L730" i="1" s="1"/>
  <c r="M730" i="1" s="1"/>
  <c r="K731" i="1"/>
  <c r="K732" i="1"/>
  <c r="L732" i="1" s="1"/>
  <c r="M732" i="1" s="1"/>
  <c r="K733" i="1"/>
  <c r="L733" i="1" s="1"/>
  <c r="M733" i="1" s="1"/>
  <c r="K734" i="1"/>
  <c r="L734" i="1" s="1"/>
  <c r="M734" i="1" s="1"/>
  <c r="K735" i="1"/>
  <c r="K736" i="1"/>
  <c r="L736" i="1" s="1"/>
  <c r="K737" i="1"/>
  <c r="L737" i="1" s="1"/>
  <c r="M737" i="1" s="1"/>
  <c r="K738" i="1"/>
  <c r="L738" i="1" s="1"/>
  <c r="M738" i="1" s="1"/>
  <c r="K739" i="1"/>
  <c r="K740" i="1"/>
  <c r="L740" i="1" s="1"/>
  <c r="M740" i="1" s="1"/>
  <c r="K741" i="1"/>
  <c r="L741" i="1" s="1"/>
  <c r="M741" i="1" s="1"/>
  <c r="K742" i="1"/>
  <c r="L742" i="1" s="1"/>
  <c r="M742" i="1" s="1"/>
  <c r="K743" i="1"/>
  <c r="K744" i="1"/>
  <c r="L744" i="1" s="1"/>
  <c r="M744" i="1" s="1"/>
  <c r="K745" i="1"/>
  <c r="L745" i="1" s="1"/>
  <c r="M745" i="1" s="1"/>
  <c r="K746" i="1"/>
  <c r="L746" i="1" s="1"/>
  <c r="M746" i="1" s="1"/>
  <c r="K747" i="1"/>
  <c r="K748" i="1"/>
  <c r="L748" i="1" s="1"/>
  <c r="K749" i="1"/>
  <c r="L749" i="1" s="1"/>
  <c r="M749" i="1" s="1"/>
  <c r="K750" i="1"/>
  <c r="L750" i="1" s="1"/>
  <c r="M750" i="1" s="1"/>
  <c r="K751" i="1"/>
  <c r="K752" i="1"/>
  <c r="L752" i="1" s="1"/>
  <c r="M752" i="1" s="1"/>
  <c r="K753" i="1"/>
  <c r="L753" i="1" s="1"/>
  <c r="K754" i="1"/>
  <c r="L754" i="1" s="1"/>
  <c r="M754" i="1" s="1"/>
  <c r="K755" i="1"/>
  <c r="K756" i="1"/>
  <c r="L756" i="1" s="1"/>
  <c r="M756" i="1" s="1"/>
  <c r="K757" i="1"/>
  <c r="L757" i="1" s="1"/>
  <c r="M757" i="1" s="1"/>
  <c r="K758" i="1"/>
  <c r="L758" i="1" s="1"/>
  <c r="M758" i="1" s="1"/>
  <c r="K759" i="1"/>
  <c r="K760" i="1"/>
  <c r="L760" i="1" s="1"/>
  <c r="M760" i="1" s="1"/>
  <c r="K761" i="1"/>
  <c r="L761" i="1" s="1"/>
  <c r="M761" i="1" s="1"/>
  <c r="K762" i="1"/>
  <c r="L762" i="1" s="1"/>
  <c r="M762" i="1" s="1"/>
  <c r="K763" i="1"/>
  <c r="K764" i="1"/>
  <c r="L764" i="1" s="1"/>
  <c r="M764" i="1" s="1"/>
  <c r="K765" i="1"/>
  <c r="L765" i="1" s="1"/>
  <c r="M765" i="1" s="1"/>
  <c r="K766" i="1"/>
  <c r="L766" i="1" s="1"/>
  <c r="M766" i="1" s="1"/>
  <c r="K767" i="1"/>
  <c r="K768" i="1"/>
  <c r="L768" i="1" s="1"/>
  <c r="M768" i="1" s="1"/>
  <c r="K769" i="1"/>
  <c r="L769" i="1" s="1"/>
  <c r="M769" i="1" s="1"/>
  <c r="K770" i="1"/>
  <c r="L770" i="1" s="1"/>
  <c r="M770" i="1" s="1"/>
  <c r="K771" i="1"/>
  <c r="K772" i="1"/>
  <c r="L772" i="1" s="1"/>
  <c r="M772" i="1" s="1"/>
  <c r="K773" i="1"/>
  <c r="L773" i="1" s="1"/>
  <c r="M773" i="1" s="1"/>
  <c r="K774" i="1"/>
  <c r="L774" i="1" s="1"/>
  <c r="M774" i="1" s="1"/>
  <c r="K775" i="1"/>
  <c r="K776" i="1"/>
  <c r="L776" i="1" s="1"/>
  <c r="M776" i="1" s="1"/>
  <c r="K777" i="1"/>
  <c r="L777" i="1" s="1"/>
  <c r="M777" i="1" s="1"/>
  <c r="K778" i="1"/>
  <c r="L778" i="1" s="1"/>
  <c r="M778" i="1" s="1"/>
  <c r="K779" i="1"/>
  <c r="K780" i="1"/>
  <c r="L780" i="1" s="1"/>
  <c r="K781" i="1"/>
  <c r="L781" i="1" s="1"/>
  <c r="M781" i="1" s="1"/>
  <c r="K782" i="1"/>
  <c r="L782" i="1" s="1"/>
  <c r="M782" i="1" s="1"/>
  <c r="K783" i="1"/>
  <c r="K784" i="1"/>
  <c r="L784" i="1" s="1"/>
  <c r="K785" i="1"/>
  <c r="L785" i="1" s="1"/>
  <c r="M785" i="1" s="1"/>
  <c r="K786" i="1"/>
  <c r="L786" i="1" s="1"/>
  <c r="M786" i="1" s="1"/>
  <c r="K787" i="1"/>
  <c r="K788" i="1"/>
  <c r="L788" i="1" s="1"/>
  <c r="M788" i="1" s="1"/>
  <c r="K789" i="1"/>
  <c r="L789" i="1" s="1"/>
  <c r="M789" i="1" s="1"/>
  <c r="K790" i="1"/>
  <c r="L790" i="1" s="1"/>
  <c r="M790" i="1" s="1"/>
  <c r="K791" i="1"/>
  <c r="K792" i="1"/>
  <c r="L792" i="1" s="1"/>
  <c r="M792" i="1" s="1"/>
  <c r="K793" i="1"/>
  <c r="L793" i="1" s="1"/>
  <c r="M793" i="1" s="1"/>
  <c r="K794" i="1"/>
  <c r="L794" i="1" s="1"/>
  <c r="M794" i="1" s="1"/>
  <c r="K795" i="1"/>
  <c r="K796" i="1"/>
  <c r="L796" i="1" s="1"/>
  <c r="K797" i="1"/>
  <c r="L797" i="1" s="1"/>
  <c r="M797" i="1" s="1"/>
  <c r="K798" i="1"/>
  <c r="L798" i="1" s="1"/>
  <c r="M798" i="1" s="1"/>
  <c r="K799" i="1"/>
  <c r="K800" i="1"/>
  <c r="K801" i="1"/>
  <c r="L801" i="1" s="1"/>
  <c r="M801" i="1" s="1"/>
  <c r="K802" i="1"/>
  <c r="L802" i="1" s="1"/>
  <c r="M802" i="1" s="1"/>
  <c r="K803" i="1"/>
  <c r="K804" i="1"/>
  <c r="L804" i="1" s="1"/>
  <c r="M804" i="1" s="1"/>
  <c r="K805" i="1"/>
  <c r="L805" i="1" s="1"/>
  <c r="M805" i="1" s="1"/>
  <c r="K806" i="1"/>
  <c r="L806" i="1" s="1"/>
  <c r="M806" i="1" s="1"/>
  <c r="K807" i="1"/>
  <c r="K808" i="1"/>
  <c r="L808" i="1" s="1"/>
  <c r="M808" i="1" s="1"/>
  <c r="K809" i="1"/>
  <c r="L809" i="1" s="1"/>
  <c r="M809" i="1" s="1"/>
  <c r="K810" i="1"/>
  <c r="L810" i="1" s="1"/>
  <c r="M810" i="1" s="1"/>
  <c r="K811" i="1"/>
  <c r="K812" i="1"/>
  <c r="L812" i="1" s="1"/>
  <c r="M812" i="1" s="1"/>
  <c r="K813" i="1"/>
  <c r="L813" i="1" s="1"/>
  <c r="M813" i="1" s="1"/>
  <c r="K814" i="1"/>
  <c r="L814" i="1" s="1"/>
  <c r="M814" i="1" s="1"/>
  <c r="K815" i="1"/>
  <c r="K816" i="1"/>
  <c r="L816" i="1" s="1"/>
  <c r="M816" i="1" s="1"/>
  <c r="K817" i="1"/>
  <c r="L817" i="1" s="1"/>
  <c r="M817" i="1" s="1"/>
  <c r="K818" i="1"/>
  <c r="L818" i="1" s="1"/>
  <c r="M818" i="1" s="1"/>
  <c r="K819" i="1"/>
  <c r="K820" i="1"/>
  <c r="L820" i="1" s="1"/>
  <c r="M820" i="1" s="1"/>
  <c r="K821" i="1"/>
  <c r="L821" i="1" s="1"/>
  <c r="M821" i="1" s="1"/>
  <c r="K822" i="1"/>
  <c r="L822" i="1" s="1"/>
  <c r="M822" i="1" s="1"/>
  <c r="K823" i="1"/>
  <c r="K824" i="1"/>
  <c r="L824" i="1" s="1"/>
  <c r="M824" i="1" s="1"/>
  <c r="K825" i="1"/>
  <c r="L825" i="1" s="1"/>
  <c r="K826" i="1"/>
  <c r="L826" i="1" s="1"/>
  <c r="M826" i="1" s="1"/>
  <c r="K827" i="1"/>
  <c r="K828" i="1"/>
  <c r="L828" i="1" s="1"/>
  <c r="M828" i="1" s="1"/>
  <c r="K829" i="1"/>
  <c r="L829" i="1" s="1"/>
  <c r="M829" i="1" s="1"/>
  <c r="K830" i="1"/>
  <c r="L830" i="1" s="1"/>
  <c r="M830" i="1" s="1"/>
  <c r="K831" i="1"/>
  <c r="K832" i="1"/>
  <c r="L832" i="1" s="1"/>
  <c r="M832" i="1" s="1"/>
  <c r="K833" i="1"/>
  <c r="L833" i="1" s="1"/>
  <c r="M833" i="1" s="1"/>
  <c r="K834" i="1"/>
  <c r="L834" i="1" s="1"/>
  <c r="M834" i="1" s="1"/>
  <c r="K835" i="1"/>
  <c r="K836" i="1"/>
  <c r="L836" i="1" s="1"/>
  <c r="M836" i="1" s="1"/>
  <c r="K837" i="1"/>
  <c r="L837" i="1" s="1"/>
  <c r="M837" i="1" s="1"/>
  <c r="K838" i="1"/>
  <c r="L838" i="1" s="1"/>
  <c r="M838" i="1" s="1"/>
  <c r="K839" i="1"/>
  <c r="K840" i="1"/>
  <c r="L840" i="1" s="1"/>
  <c r="K841" i="1"/>
  <c r="L841" i="1" s="1"/>
  <c r="M841" i="1" s="1"/>
  <c r="K842" i="1"/>
  <c r="L842" i="1" s="1"/>
  <c r="M842" i="1" s="1"/>
  <c r="K843" i="1"/>
  <c r="K844" i="1"/>
  <c r="L844" i="1" s="1"/>
  <c r="K845" i="1"/>
  <c r="L845" i="1" s="1"/>
  <c r="M845" i="1" s="1"/>
  <c r="K846" i="1"/>
  <c r="L846" i="1" s="1"/>
  <c r="M846" i="1" s="1"/>
  <c r="K847" i="1"/>
  <c r="K848" i="1"/>
  <c r="L848" i="1" s="1"/>
  <c r="M848" i="1" s="1"/>
  <c r="K849" i="1"/>
  <c r="L849" i="1" s="1"/>
  <c r="M849" i="1" s="1"/>
  <c r="K850" i="1"/>
  <c r="L850" i="1" s="1"/>
  <c r="M850" i="1" s="1"/>
  <c r="K851" i="1"/>
  <c r="K852" i="1"/>
  <c r="L852" i="1" s="1"/>
  <c r="M852" i="1" s="1"/>
  <c r="K853" i="1"/>
  <c r="L853" i="1" s="1"/>
  <c r="M853" i="1" s="1"/>
  <c r="K854" i="1"/>
  <c r="L854" i="1" s="1"/>
  <c r="M854" i="1" s="1"/>
  <c r="K855" i="1"/>
  <c r="K856" i="1"/>
  <c r="L856" i="1" s="1"/>
  <c r="K857" i="1"/>
  <c r="L857" i="1" s="1"/>
  <c r="M857" i="1" s="1"/>
  <c r="K858" i="1"/>
  <c r="L858" i="1" s="1"/>
  <c r="M858" i="1" s="1"/>
  <c r="K859" i="1"/>
  <c r="K860" i="1"/>
  <c r="L860" i="1" s="1"/>
  <c r="M860" i="1" s="1"/>
  <c r="K861" i="1"/>
  <c r="L861" i="1" s="1"/>
  <c r="M861" i="1" s="1"/>
  <c r="K862" i="1"/>
  <c r="L862" i="1" s="1"/>
  <c r="M862" i="1" s="1"/>
  <c r="K863" i="1"/>
  <c r="K864" i="1"/>
  <c r="L864" i="1" s="1"/>
  <c r="M864" i="1" s="1"/>
  <c r="K865" i="1"/>
  <c r="L865" i="1" s="1"/>
  <c r="M865" i="1" s="1"/>
  <c r="K866" i="1"/>
  <c r="L866" i="1" s="1"/>
  <c r="M866" i="1" s="1"/>
  <c r="K867" i="1"/>
  <c r="K868" i="1"/>
  <c r="L868" i="1" s="1"/>
  <c r="M868" i="1" s="1"/>
  <c r="K869" i="1"/>
  <c r="L869" i="1" s="1"/>
  <c r="M869" i="1" s="1"/>
  <c r="K870" i="1"/>
  <c r="L870" i="1" s="1"/>
  <c r="M870" i="1" s="1"/>
  <c r="K871" i="1"/>
  <c r="K872" i="1"/>
  <c r="L872" i="1" s="1"/>
  <c r="M872" i="1" s="1"/>
  <c r="K873" i="1"/>
  <c r="L873" i="1" s="1"/>
  <c r="M873" i="1" s="1"/>
  <c r="K874" i="1"/>
  <c r="L874" i="1" s="1"/>
  <c r="M874" i="1" s="1"/>
  <c r="K875" i="1"/>
  <c r="K876" i="1"/>
  <c r="L876" i="1" s="1"/>
  <c r="K877" i="1"/>
  <c r="L877" i="1" s="1"/>
  <c r="K878" i="1"/>
  <c r="L878" i="1" s="1"/>
  <c r="M878" i="1" s="1"/>
  <c r="K879" i="1"/>
  <c r="K880" i="1"/>
  <c r="L880" i="1" s="1"/>
  <c r="M880" i="1" s="1"/>
  <c r="K881" i="1"/>
  <c r="L881" i="1" s="1"/>
  <c r="M881" i="1" s="1"/>
  <c r="K882" i="1"/>
  <c r="L882" i="1" s="1"/>
  <c r="M882" i="1" s="1"/>
  <c r="K883" i="1"/>
  <c r="K884" i="1"/>
  <c r="L884" i="1" s="1"/>
  <c r="M884" i="1" s="1"/>
  <c r="K885" i="1"/>
  <c r="L885" i="1" s="1"/>
  <c r="M885" i="1" s="1"/>
  <c r="K886" i="1"/>
  <c r="L886" i="1" s="1"/>
  <c r="M886" i="1" s="1"/>
  <c r="K887" i="1"/>
  <c r="K888" i="1"/>
  <c r="L888" i="1" s="1"/>
  <c r="M888" i="1" s="1"/>
  <c r="K889" i="1"/>
  <c r="L889" i="1" s="1"/>
  <c r="M889" i="1" s="1"/>
  <c r="K890" i="1"/>
  <c r="L890" i="1" s="1"/>
  <c r="M890" i="1" s="1"/>
  <c r="K891" i="1"/>
  <c r="K892" i="1"/>
  <c r="L892" i="1" s="1"/>
  <c r="M892" i="1" s="1"/>
  <c r="K893" i="1"/>
  <c r="K894" i="1"/>
  <c r="L894" i="1" s="1"/>
  <c r="M894" i="1" s="1"/>
  <c r="K895" i="1"/>
  <c r="K896" i="1"/>
  <c r="L896" i="1" s="1"/>
  <c r="M896" i="1" s="1"/>
  <c r="K897" i="1"/>
  <c r="L897" i="1" s="1"/>
  <c r="K898" i="1"/>
  <c r="L898" i="1" s="1"/>
  <c r="M898" i="1" s="1"/>
  <c r="K899" i="1"/>
  <c r="K900" i="1"/>
  <c r="L900" i="1" s="1"/>
  <c r="K901" i="1"/>
  <c r="L901" i="1" s="1"/>
  <c r="M901" i="1" s="1"/>
  <c r="K902" i="1"/>
  <c r="L902" i="1" s="1"/>
  <c r="M902" i="1" s="1"/>
  <c r="K903" i="1"/>
  <c r="K904" i="1"/>
  <c r="L904" i="1" s="1"/>
  <c r="M904" i="1" s="1"/>
  <c r="K905" i="1"/>
  <c r="L905" i="1" s="1"/>
  <c r="M905" i="1" s="1"/>
  <c r="K906" i="1"/>
  <c r="L906" i="1" s="1"/>
  <c r="M906" i="1" s="1"/>
  <c r="K907" i="1"/>
  <c r="K908" i="1"/>
  <c r="L908" i="1" s="1"/>
  <c r="M908" i="1" s="1"/>
  <c r="K909" i="1"/>
  <c r="L909" i="1" s="1"/>
  <c r="M909" i="1" s="1"/>
  <c r="K910" i="1"/>
  <c r="L910" i="1" s="1"/>
  <c r="M910" i="1" s="1"/>
  <c r="K911" i="1"/>
  <c r="K912" i="1"/>
  <c r="L912" i="1" s="1"/>
  <c r="M912" i="1" s="1"/>
  <c r="K913" i="1"/>
  <c r="L913" i="1" s="1"/>
  <c r="M913" i="1" s="1"/>
  <c r="K914" i="1"/>
  <c r="L914" i="1" s="1"/>
  <c r="M914" i="1" s="1"/>
  <c r="K915" i="1"/>
  <c r="K916" i="1"/>
  <c r="L916" i="1" s="1"/>
  <c r="M916" i="1" s="1"/>
  <c r="K917" i="1"/>
  <c r="L917" i="1" s="1"/>
  <c r="M917" i="1" s="1"/>
  <c r="K918" i="1"/>
  <c r="L918" i="1" s="1"/>
  <c r="M918" i="1" s="1"/>
  <c r="K919" i="1"/>
  <c r="K920" i="1"/>
  <c r="L920" i="1" s="1"/>
  <c r="M920" i="1" s="1"/>
  <c r="K921" i="1"/>
  <c r="L921" i="1" s="1"/>
  <c r="M921" i="1" s="1"/>
  <c r="K922" i="1"/>
  <c r="L922" i="1" s="1"/>
  <c r="M922" i="1" s="1"/>
  <c r="K923" i="1"/>
  <c r="K924" i="1"/>
  <c r="L924" i="1" s="1"/>
  <c r="M924" i="1" s="1"/>
  <c r="K925" i="1"/>
  <c r="L925" i="1" s="1"/>
  <c r="M925" i="1" s="1"/>
  <c r="K926" i="1"/>
  <c r="L926" i="1" s="1"/>
  <c r="M926" i="1" s="1"/>
  <c r="K927" i="1"/>
  <c r="K928" i="1"/>
  <c r="L928" i="1" s="1"/>
  <c r="K929" i="1"/>
  <c r="L929" i="1" s="1"/>
  <c r="M929" i="1" s="1"/>
  <c r="K930" i="1"/>
  <c r="L930" i="1" s="1"/>
  <c r="M930" i="1" s="1"/>
  <c r="K931" i="1"/>
  <c r="K932" i="1"/>
  <c r="L932" i="1" s="1"/>
  <c r="M932" i="1" s="1"/>
  <c r="K933" i="1"/>
  <c r="L933" i="1" s="1"/>
  <c r="M933" i="1" s="1"/>
  <c r="K934" i="1"/>
  <c r="L934" i="1" s="1"/>
  <c r="M934" i="1" s="1"/>
  <c r="K935" i="1"/>
  <c r="K936" i="1"/>
  <c r="L936" i="1" s="1"/>
  <c r="K937" i="1"/>
  <c r="L937" i="1" s="1"/>
  <c r="M937" i="1" s="1"/>
  <c r="K938" i="1"/>
  <c r="L938" i="1" s="1"/>
  <c r="M938" i="1" s="1"/>
  <c r="K939" i="1"/>
  <c r="K940" i="1"/>
  <c r="L940" i="1" s="1"/>
  <c r="M940" i="1" s="1"/>
  <c r="K941" i="1"/>
  <c r="L941" i="1" s="1"/>
  <c r="M941" i="1" s="1"/>
  <c r="K942" i="1"/>
  <c r="L942" i="1" s="1"/>
  <c r="M942" i="1" s="1"/>
  <c r="K943" i="1"/>
  <c r="K944" i="1"/>
  <c r="L944" i="1" s="1"/>
  <c r="M944" i="1" s="1"/>
  <c r="K945" i="1"/>
  <c r="L945" i="1" s="1"/>
  <c r="M945" i="1" s="1"/>
  <c r="K946" i="1"/>
  <c r="L946" i="1" s="1"/>
  <c r="M946" i="1" s="1"/>
  <c r="K947" i="1"/>
  <c r="K948" i="1"/>
  <c r="L948" i="1" s="1"/>
  <c r="K949" i="1"/>
  <c r="L949" i="1" s="1"/>
  <c r="K950" i="1"/>
  <c r="L950" i="1" s="1"/>
  <c r="M950" i="1" s="1"/>
  <c r="K951" i="1"/>
  <c r="K952" i="1"/>
  <c r="L952" i="1" s="1"/>
  <c r="M952" i="1" s="1"/>
  <c r="K953" i="1"/>
  <c r="L953" i="1" s="1"/>
  <c r="M953" i="1" s="1"/>
  <c r="K954" i="1"/>
  <c r="L954" i="1" s="1"/>
  <c r="M954" i="1" s="1"/>
  <c r="K955" i="1"/>
  <c r="K956" i="1"/>
  <c r="L956" i="1" s="1"/>
  <c r="M956" i="1" s="1"/>
  <c r="K957" i="1"/>
  <c r="L957" i="1" s="1"/>
  <c r="M957" i="1" s="1"/>
  <c r="K958" i="1"/>
  <c r="L958" i="1" s="1"/>
  <c r="M958" i="1" s="1"/>
  <c r="K959" i="1"/>
  <c r="K960" i="1"/>
  <c r="L960" i="1" s="1"/>
  <c r="M960" i="1" s="1"/>
  <c r="K961" i="1"/>
  <c r="L961" i="1" s="1"/>
  <c r="M961" i="1" s="1"/>
  <c r="K962" i="1"/>
  <c r="L962" i="1" s="1"/>
  <c r="M962" i="1" s="1"/>
  <c r="K963" i="1"/>
  <c r="K964" i="1"/>
  <c r="L964" i="1" s="1"/>
  <c r="K965" i="1"/>
  <c r="L965" i="1" s="1"/>
  <c r="M965" i="1" s="1"/>
  <c r="K966" i="1"/>
  <c r="L966" i="1" s="1"/>
  <c r="M966" i="1" s="1"/>
  <c r="K967" i="1"/>
  <c r="K968" i="1"/>
  <c r="L968" i="1" s="1"/>
  <c r="M968" i="1" s="1"/>
  <c r="K969" i="1"/>
  <c r="L969" i="1" s="1"/>
  <c r="M969" i="1" s="1"/>
  <c r="K970" i="1"/>
  <c r="L970" i="1" s="1"/>
  <c r="M970" i="1" s="1"/>
  <c r="K971" i="1"/>
  <c r="K972" i="1"/>
  <c r="L972" i="1" s="1"/>
  <c r="K973" i="1"/>
  <c r="L973" i="1" s="1"/>
  <c r="M973" i="1" s="1"/>
  <c r="K974" i="1"/>
  <c r="L974" i="1" s="1"/>
  <c r="M974" i="1" s="1"/>
  <c r="K975" i="1"/>
  <c r="K976" i="1"/>
  <c r="L976" i="1" s="1"/>
  <c r="K977" i="1"/>
  <c r="L977" i="1" s="1"/>
  <c r="M977" i="1" s="1"/>
  <c r="K978" i="1"/>
  <c r="L978" i="1" s="1"/>
  <c r="M978" i="1" s="1"/>
  <c r="K979" i="1"/>
  <c r="K980" i="1"/>
  <c r="L980" i="1" s="1"/>
  <c r="M980" i="1" s="1"/>
  <c r="K981" i="1"/>
  <c r="L981" i="1" s="1"/>
  <c r="M981" i="1" s="1"/>
  <c r="K982" i="1"/>
  <c r="L982" i="1" s="1"/>
  <c r="M982" i="1" s="1"/>
  <c r="K983" i="1"/>
  <c r="K984" i="1"/>
  <c r="L984" i="1" s="1"/>
  <c r="M984" i="1" s="1"/>
  <c r="K985" i="1"/>
  <c r="L985" i="1" s="1"/>
  <c r="M985" i="1" s="1"/>
  <c r="K986" i="1"/>
  <c r="L986" i="1" s="1"/>
  <c r="M986" i="1" s="1"/>
  <c r="K987" i="1"/>
  <c r="K988" i="1"/>
  <c r="L988" i="1" s="1"/>
  <c r="M988" i="1" s="1"/>
  <c r="K989" i="1"/>
  <c r="L989" i="1" s="1"/>
  <c r="M989" i="1" s="1"/>
  <c r="K990" i="1"/>
  <c r="L990" i="1" s="1"/>
  <c r="M990" i="1" s="1"/>
  <c r="K991" i="1"/>
  <c r="K992" i="1"/>
  <c r="L992" i="1" s="1"/>
  <c r="M992" i="1" s="1"/>
  <c r="K993" i="1"/>
  <c r="L993" i="1" s="1"/>
  <c r="M993" i="1" s="1"/>
  <c r="K994" i="1"/>
  <c r="L994" i="1" s="1"/>
  <c r="M994" i="1" s="1"/>
  <c r="K995" i="1"/>
  <c r="K996" i="1"/>
  <c r="L996" i="1" s="1"/>
  <c r="M996" i="1" s="1"/>
  <c r="K997" i="1"/>
  <c r="L997" i="1" s="1"/>
  <c r="M997" i="1" s="1"/>
  <c r="K998" i="1"/>
  <c r="L998" i="1" s="1"/>
  <c r="M998" i="1" s="1"/>
  <c r="K999" i="1"/>
  <c r="K1000" i="1"/>
  <c r="L1000" i="1" s="1"/>
  <c r="M1000" i="1" s="1"/>
  <c r="K1001" i="1"/>
  <c r="L1001" i="1" s="1"/>
  <c r="M1001" i="1" s="1"/>
  <c r="K1002" i="1"/>
  <c r="L1002" i="1" s="1"/>
  <c r="M1002" i="1" s="1"/>
  <c r="K1003" i="1"/>
  <c r="K1004" i="1"/>
  <c r="L1004" i="1" s="1"/>
  <c r="M1004" i="1" s="1"/>
  <c r="K1005" i="1"/>
  <c r="L1005" i="1" s="1"/>
  <c r="M1005" i="1" s="1"/>
  <c r="K1006" i="1"/>
  <c r="L1006" i="1" s="1"/>
  <c r="M1006" i="1" s="1"/>
  <c r="K1007" i="1"/>
  <c r="K1008" i="1"/>
  <c r="L1008" i="1" s="1"/>
  <c r="M1008" i="1" s="1"/>
  <c r="K1009" i="1"/>
  <c r="L1009" i="1" s="1"/>
  <c r="M1009" i="1" s="1"/>
  <c r="K1010" i="1"/>
  <c r="L1010" i="1" s="1"/>
  <c r="M1010" i="1" s="1"/>
  <c r="K1011" i="1"/>
  <c r="K1012" i="1"/>
  <c r="L1012" i="1" s="1"/>
  <c r="M1012" i="1" s="1"/>
  <c r="K1013" i="1"/>
  <c r="L1013" i="1" s="1"/>
  <c r="K1014" i="1"/>
  <c r="L1014" i="1" s="1"/>
  <c r="M1014" i="1" s="1"/>
  <c r="K1015" i="1"/>
  <c r="K1016" i="1"/>
  <c r="L1016" i="1" s="1"/>
  <c r="M1016" i="1" s="1"/>
  <c r="K1017" i="1"/>
  <c r="L1017" i="1" s="1"/>
  <c r="K1018" i="1"/>
  <c r="L1018" i="1" s="1"/>
  <c r="M1018" i="1" s="1"/>
  <c r="K1019" i="1"/>
  <c r="K1020" i="1"/>
  <c r="L1020" i="1" s="1"/>
  <c r="M1020" i="1" s="1"/>
  <c r="K1021" i="1"/>
  <c r="L1021" i="1" s="1"/>
  <c r="M1021" i="1" s="1"/>
  <c r="K1022" i="1"/>
  <c r="L1022" i="1" s="1"/>
  <c r="M1022" i="1" s="1"/>
  <c r="K1023" i="1"/>
  <c r="K1024" i="1"/>
  <c r="L1024" i="1" s="1"/>
  <c r="K1025" i="1"/>
  <c r="L1025" i="1" s="1"/>
  <c r="M1025" i="1" s="1"/>
  <c r="K1026" i="1"/>
  <c r="L1026" i="1" s="1"/>
  <c r="M1026" i="1" s="1"/>
  <c r="K1027" i="1"/>
  <c r="K1028" i="1"/>
  <c r="L1028" i="1" s="1"/>
  <c r="M1028" i="1" s="1"/>
  <c r="K1029" i="1"/>
  <c r="L1029" i="1" s="1"/>
  <c r="M1029" i="1" s="1"/>
  <c r="K1030" i="1"/>
  <c r="L1030" i="1" s="1"/>
  <c r="M1030" i="1" s="1"/>
  <c r="K1031" i="1"/>
  <c r="K1032" i="1"/>
  <c r="L1032" i="1" s="1"/>
  <c r="M1032" i="1" s="1"/>
  <c r="K1033" i="1"/>
  <c r="L1033" i="1" s="1"/>
  <c r="M1033" i="1" s="1"/>
  <c r="K1034" i="1"/>
  <c r="L1034" i="1" s="1"/>
  <c r="M1034" i="1" s="1"/>
  <c r="K1035" i="1"/>
  <c r="K1036" i="1"/>
  <c r="L1036" i="1" s="1"/>
  <c r="M1036" i="1" s="1"/>
  <c r="K1037" i="1"/>
  <c r="L1037" i="1" s="1"/>
  <c r="M1037" i="1" s="1"/>
  <c r="K1038" i="1"/>
  <c r="L1038" i="1" s="1"/>
  <c r="M1038" i="1" s="1"/>
  <c r="K1039" i="1"/>
  <c r="K1040" i="1"/>
  <c r="L1040" i="1" s="1"/>
  <c r="M1040" i="1" s="1"/>
  <c r="K1041" i="1"/>
  <c r="L1041" i="1" s="1"/>
  <c r="M1041" i="1" s="1"/>
  <c r="K1042" i="1"/>
  <c r="L1042" i="1" s="1"/>
  <c r="M1042" i="1" s="1"/>
  <c r="K1043" i="1"/>
  <c r="K1044" i="1"/>
  <c r="L1044" i="1" s="1"/>
  <c r="K1045" i="1"/>
  <c r="L1045" i="1" s="1"/>
  <c r="M1045" i="1" s="1"/>
  <c r="K1046" i="1"/>
  <c r="L1046" i="1" s="1"/>
  <c r="M1046" i="1" s="1"/>
  <c r="K1047" i="1"/>
  <c r="K1048" i="1"/>
  <c r="L1048" i="1" s="1"/>
  <c r="M1048" i="1" s="1"/>
  <c r="K1049" i="1"/>
  <c r="L1049" i="1" s="1"/>
  <c r="M1049" i="1" s="1"/>
  <c r="K1050" i="1"/>
  <c r="L1050" i="1" s="1"/>
  <c r="M1050" i="1" s="1"/>
  <c r="K1051" i="1"/>
  <c r="K1052" i="1"/>
  <c r="L1052" i="1" s="1"/>
  <c r="M1052" i="1" s="1"/>
  <c r="K1053" i="1"/>
  <c r="L1053" i="1" s="1"/>
  <c r="M1053" i="1" s="1"/>
  <c r="K1054" i="1"/>
  <c r="L1054" i="1" s="1"/>
  <c r="M1054" i="1" s="1"/>
  <c r="K1055" i="1"/>
  <c r="K1056" i="1"/>
  <c r="L1056" i="1" s="1"/>
  <c r="K1057" i="1"/>
  <c r="L1057" i="1" s="1"/>
  <c r="M1057" i="1" s="1"/>
  <c r="K1058" i="1"/>
  <c r="L1058" i="1" s="1"/>
  <c r="M1058" i="1" s="1"/>
  <c r="K1059" i="1"/>
  <c r="K1060" i="1"/>
  <c r="L1060" i="1" s="1"/>
  <c r="K1061" i="1"/>
  <c r="L1061" i="1" s="1"/>
  <c r="M1061" i="1" s="1"/>
  <c r="K1062" i="1"/>
  <c r="K1063" i="1"/>
  <c r="K1064" i="1"/>
  <c r="L1064" i="1" s="1"/>
  <c r="M1064" i="1" s="1"/>
  <c r="K1065" i="1"/>
  <c r="L1065" i="1" s="1"/>
  <c r="M1065" i="1" s="1"/>
  <c r="K1066" i="1"/>
  <c r="L1066" i="1" s="1"/>
  <c r="M1066" i="1" s="1"/>
  <c r="K1067" i="1"/>
  <c r="K1068" i="1"/>
  <c r="L1068" i="1" s="1"/>
  <c r="M1068" i="1" s="1"/>
  <c r="K1069" i="1"/>
  <c r="L1069" i="1" s="1"/>
  <c r="M1069" i="1" s="1"/>
  <c r="K1070" i="1"/>
  <c r="L1070" i="1" s="1"/>
  <c r="M1070" i="1" s="1"/>
  <c r="K1071" i="1"/>
  <c r="K1072" i="1"/>
  <c r="L1072" i="1" s="1"/>
  <c r="K1073" i="1"/>
  <c r="L1073" i="1" s="1"/>
  <c r="M1073" i="1" s="1"/>
  <c r="K1074" i="1"/>
  <c r="L1074" i="1" s="1"/>
  <c r="M1074" i="1" s="1"/>
  <c r="K1075" i="1"/>
  <c r="K1076" i="1"/>
  <c r="L1076" i="1" s="1"/>
  <c r="M1076" i="1" s="1"/>
  <c r="K1077" i="1"/>
  <c r="L1077" i="1" s="1"/>
  <c r="K1078" i="1"/>
  <c r="L1078" i="1" s="1"/>
  <c r="M1078" i="1" s="1"/>
  <c r="K1079" i="1"/>
  <c r="K1080" i="1"/>
  <c r="L1080" i="1" s="1"/>
  <c r="M1080" i="1" s="1"/>
  <c r="K1081" i="1"/>
  <c r="L1081" i="1" s="1"/>
  <c r="M1081" i="1" s="1"/>
  <c r="K1082" i="1"/>
  <c r="L1082" i="1" s="1"/>
  <c r="M1082" i="1" s="1"/>
  <c r="K1083" i="1"/>
  <c r="K1084" i="1"/>
  <c r="L1084" i="1" s="1"/>
  <c r="K1085" i="1"/>
  <c r="L1085" i="1" s="1"/>
  <c r="M1085" i="1" s="1"/>
  <c r="K1086" i="1"/>
  <c r="L1086" i="1" s="1"/>
  <c r="M1086" i="1" s="1"/>
  <c r="K1087" i="1"/>
  <c r="K1088" i="1"/>
  <c r="L1088" i="1" s="1"/>
  <c r="M1088" i="1" s="1"/>
  <c r="K1089" i="1"/>
  <c r="L1089" i="1" s="1"/>
  <c r="M1089" i="1" s="1"/>
  <c r="K1090" i="1"/>
  <c r="L1090" i="1" s="1"/>
  <c r="M1090" i="1" s="1"/>
  <c r="K1091" i="1"/>
  <c r="K1092" i="1"/>
  <c r="L1092" i="1" s="1"/>
  <c r="M1092" i="1" s="1"/>
  <c r="K1093" i="1"/>
  <c r="L1093" i="1" s="1"/>
  <c r="K1094" i="1"/>
  <c r="L1094" i="1" s="1"/>
  <c r="M1094" i="1" s="1"/>
  <c r="K1095" i="1"/>
  <c r="K1096" i="1"/>
  <c r="L1096" i="1" s="1"/>
  <c r="M1096" i="1" s="1"/>
  <c r="K1097" i="1"/>
  <c r="L1097" i="1" s="1"/>
  <c r="M1097" i="1" s="1"/>
  <c r="K1098" i="1"/>
  <c r="L1098" i="1" s="1"/>
  <c r="M1098" i="1" s="1"/>
  <c r="K1099" i="1"/>
  <c r="K1100" i="1"/>
  <c r="L1100" i="1" s="1"/>
  <c r="M1100" i="1" s="1"/>
  <c r="K1101" i="1"/>
  <c r="L1101" i="1" s="1"/>
  <c r="M1101" i="1" s="1"/>
  <c r="K1102" i="1"/>
  <c r="L1102" i="1" s="1"/>
  <c r="M1102" i="1" s="1"/>
  <c r="K1103" i="1"/>
  <c r="K1104" i="1"/>
  <c r="L1104" i="1" s="1"/>
  <c r="M1104" i="1" s="1"/>
  <c r="K1105" i="1"/>
  <c r="L1105" i="1" s="1"/>
  <c r="M1105" i="1" s="1"/>
  <c r="K1106" i="1"/>
  <c r="L1106" i="1" s="1"/>
  <c r="M1106" i="1" s="1"/>
  <c r="K1107" i="1"/>
  <c r="K1108" i="1"/>
  <c r="L1108" i="1" s="1"/>
  <c r="M1108" i="1" s="1"/>
  <c r="K1109" i="1"/>
  <c r="L1109" i="1" s="1"/>
  <c r="K1110" i="1"/>
  <c r="L1110" i="1" s="1"/>
  <c r="M1110" i="1" s="1"/>
  <c r="K1111" i="1"/>
  <c r="K1112" i="1"/>
  <c r="L1112" i="1" s="1"/>
  <c r="M1112" i="1" s="1"/>
  <c r="K1113" i="1"/>
  <c r="L1113" i="1" s="1"/>
  <c r="M1113" i="1" s="1"/>
  <c r="K1114" i="1"/>
  <c r="L1114" i="1" s="1"/>
  <c r="M1114" i="1" s="1"/>
  <c r="K1115" i="1"/>
  <c r="K1116" i="1"/>
  <c r="L1116" i="1" s="1"/>
  <c r="K1117" i="1"/>
  <c r="L1117" i="1" s="1"/>
  <c r="M1117" i="1" s="1"/>
  <c r="K1118" i="1"/>
  <c r="L1118" i="1" s="1"/>
  <c r="M1118" i="1" s="1"/>
  <c r="K1119" i="1"/>
  <c r="K1120" i="1"/>
  <c r="L1120" i="1" s="1"/>
  <c r="M1120" i="1" s="1"/>
  <c r="K1121" i="1"/>
  <c r="L1121" i="1" s="1"/>
  <c r="M1121" i="1" s="1"/>
  <c r="K1122" i="1"/>
  <c r="L1122" i="1" s="1"/>
  <c r="M1122" i="1" s="1"/>
  <c r="K1123" i="1"/>
  <c r="K1124" i="1"/>
  <c r="L1124" i="1" s="1"/>
  <c r="M1124" i="1" s="1"/>
  <c r="K1125" i="1"/>
  <c r="L1125" i="1" s="1"/>
  <c r="M1125" i="1" s="1"/>
  <c r="K1126" i="1"/>
  <c r="L1126" i="1" s="1"/>
  <c r="M1126" i="1" s="1"/>
  <c r="K1127" i="1"/>
  <c r="K1128" i="1"/>
  <c r="L1128" i="1" s="1"/>
  <c r="M1128" i="1" s="1"/>
  <c r="K1129" i="1"/>
  <c r="L1129" i="1" s="1"/>
  <c r="M1129" i="1" s="1"/>
  <c r="K1130" i="1"/>
  <c r="L1130" i="1" s="1"/>
  <c r="M1130" i="1" s="1"/>
  <c r="K1131" i="1"/>
  <c r="K1132" i="1"/>
  <c r="L1132" i="1" s="1"/>
  <c r="K1133" i="1"/>
  <c r="L1133" i="1" s="1"/>
  <c r="M1133" i="1" s="1"/>
  <c r="K1134" i="1"/>
  <c r="L1134" i="1" s="1"/>
  <c r="M1134" i="1" s="1"/>
  <c r="K1135" i="1"/>
  <c r="K1136" i="1"/>
  <c r="L1136" i="1" s="1"/>
  <c r="M1136" i="1" s="1"/>
  <c r="K1137" i="1"/>
  <c r="L1137" i="1" s="1"/>
  <c r="M1137" i="1" s="1"/>
  <c r="K1138" i="1"/>
  <c r="L1138" i="1" s="1"/>
  <c r="M1138" i="1" s="1"/>
  <c r="K1139" i="1"/>
  <c r="K1140" i="1"/>
  <c r="L1140" i="1" s="1"/>
  <c r="M1140" i="1" s="1"/>
  <c r="K1141" i="1"/>
  <c r="L1141" i="1" s="1"/>
  <c r="M1141" i="1" s="1"/>
  <c r="K1142" i="1"/>
  <c r="L1142" i="1" s="1"/>
  <c r="M1142" i="1" s="1"/>
  <c r="K1143" i="1"/>
  <c r="K1144" i="1"/>
  <c r="L1144" i="1" s="1"/>
  <c r="K1145" i="1"/>
  <c r="L1145" i="1" s="1"/>
  <c r="M1145" i="1" s="1"/>
  <c r="K1146" i="1"/>
  <c r="L1146" i="1" s="1"/>
  <c r="M1146" i="1" s="1"/>
  <c r="K1147" i="1"/>
  <c r="K1148" i="1"/>
  <c r="L1148" i="1" s="1"/>
  <c r="M1148" i="1" s="1"/>
  <c r="K1149" i="1"/>
  <c r="L1149" i="1" s="1"/>
  <c r="M1149" i="1" s="1"/>
  <c r="K1150" i="1"/>
  <c r="L1150" i="1" s="1"/>
  <c r="M1150" i="1" s="1"/>
  <c r="K1151" i="1"/>
  <c r="K1152" i="1"/>
  <c r="L1152" i="1" s="1"/>
  <c r="K1153" i="1"/>
  <c r="L1153" i="1" s="1"/>
  <c r="M1153" i="1" s="1"/>
  <c r="K1154" i="1"/>
  <c r="L1154" i="1" s="1"/>
  <c r="M1154" i="1" s="1"/>
  <c r="K1155" i="1"/>
  <c r="K1156" i="1"/>
  <c r="L1156" i="1" s="1"/>
  <c r="M1156" i="1" s="1"/>
  <c r="K1157" i="1"/>
  <c r="L1157" i="1" s="1"/>
  <c r="M1157" i="1" s="1"/>
  <c r="K1158" i="1"/>
  <c r="L1158" i="1" s="1"/>
  <c r="M1158" i="1" s="1"/>
  <c r="K1159" i="1"/>
  <c r="K1160" i="1"/>
  <c r="L1160" i="1" s="1"/>
  <c r="M1160" i="1" s="1"/>
  <c r="K1161" i="1"/>
  <c r="L1161" i="1" s="1"/>
  <c r="M1161" i="1" s="1"/>
  <c r="K1162" i="1"/>
  <c r="L1162" i="1" s="1"/>
  <c r="M1162" i="1" s="1"/>
  <c r="K1163" i="1"/>
  <c r="K1164" i="1"/>
  <c r="L1164" i="1" s="1"/>
  <c r="K1165" i="1"/>
  <c r="L1165" i="1" s="1"/>
  <c r="K1166" i="1"/>
  <c r="L1166" i="1" s="1"/>
  <c r="M1166" i="1" s="1"/>
  <c r="K1167" i="1"/>
  <c r="K1168" i="1"/>
  <c r="L1168" i="1" s="1"/>
  <c r="M1168" i="1" s="1"/>
  <c r="K1169" i="1"/>
  <c r="L1169" i="1" s="1"/>
  <c r="M1169" i="1" s="1"/>
  <c r="K1170" i="1"/>
  <c r="L1170" i="1" s="1"/>
  <c r="M1170" i="1" s="1"/>
  <c r="K1171" i="1"/>
  <c r="K1172" i="1"/>
  <c r="L1172" i="1" s="1"/>
  <c r="M1172" i="1" s="1"/>
  <c r="K1173" i="1"/>
  <c r="L1173" i="1" s="1"/>
  <c r="M1173" i="1" s="1"/>
  <c r="K1174" i="1"/>
  <c r="L1174" i="1" s="1"/>
  <c r="M1174" i="1" s="1"/>
  <c r="K1175" i="1"/>
  <c r="K1176" i="1"/>
  <c r="L1176" i="1" s="1"/>
  <c r="M1176" i="1" s="1"/>
  <c r="K1177" i="1"/>
  <c r="L1177" i="1" s="1"/>
  <c r="M1177" i="1" s="1"/>
  <c r="K1178" i="1"/>
  <c r="L1178" i="1" s="1"/>
  <c r="M1178" i="1" s="1"/>
  <c r="K1179" i="1"/>
  <c r="K1180" i="1"/>
  <c r="L1180" i="1" s="1"/>
  <c r="K1181" i="1"/>
  <c r="L1181" i="1" s="1"/>
  <c r="M1181" i="1" s="1"/>
  <c r="K1182" i="1"/>
  <c r="L1182" i="1" s="1"/>
  <c r="M1182" i="1" s="1"/>
  <c r="K1183" i="1"/>
  <c r="K1184" i="1"/>
  <c r="L1184" i="1" s="1"/>
  <c r="M1184" i="1" s="1"/>
  <c r="K1185" i="1"/>
  <c r="L1185" i="1" s="1"/>
  <c r="M1185" i="1" s="1"/>
  <c r="K1186" i="1"/>
  <c r="L1186" i="1" s="1"/>
  <c r="M1186" i="1" s="1"/>
  <c r="K1187" i="1"/>
  <c r="K1188" i="1"/>
  <c r="L1188" i="1" s="1"/>
  <c r="M1188" i="1" s="1"/>
  <c r="K1189" i="1"/>
  <c r="L1189" i="1" s="1"/>
  <c r="M1189" i="1" s="1"/>
  <c r="K1190" i="1"/>
  <c r="L1190" i="1" s="1"/>
  <c r="M1190" i="1" s="1"/>
  <c r="K1191" i="1"/>
  <c r="K1192" i="1"/>
  <c r="L1192" i="1" s="1"/>
  <c r="M1192" i="1" s="1"/>
  <c r="K1193" i="1"/>
  <c r="L1193" i="1" s="1"/>
  <c r="M1193" i="1" s="1"/>
  <c r="K1194" i="1"/>
  <c r="L1194" i="1" s="1"/>
  <c r="M1194" i="1" s="1"/>
  <c r="K1195" i="1"/>
  <c r="K1196" i="1"/>
  <c r="L1196" i="1" s="1"/>
  <c r="M1196" i="1" s="1"/>
  <c r="K1197" i="1"/>
  <c r="L1197" i="1" s="1"/>
  <c r="M1197" i="1" s="1"/>
  <c r="K1198" i="1"/>
  <c r="L1198" i="1" s="1"/>
  <c r="M1198" i="1" s="1"/>
  <c r="K1199" i="1"/>
  <c r="K1200" i="1"/>
  <c r="L1200" i="1" s="1"/>
  <c r="M1200" i="1" s="1"/>
  <c r="K1201" i="1"/>
  <c r="L1201" i="1" s="1"/>
  <c r="M1201" i="1" s="1"/>
  <c r="K1202" i="1"/>
  <c r="L1202" i="1" s="1"/>
  <c r="M1202" i="1" s="1"/>
  <c r="K1203" i="1"/>
  <c r="K1204" i="1"/>
  <c r="L1204" i="1" s="1"/>
  <c r="M1204" i="1" s="1"/>
  <c r="K1205" i="1"/>
  <c r="L1205" i="1" s="1"/>
  <c r="M1205" i="1" s="1"/>
  <c r="K1206" i="1"/>
  <c r="L1206" i="1" s="1"/>
  <c r="M1206" i="1" s="1"/>
  <c r="K1207" i="1"/>
  <c r="K1208" i="1"/>
  <c r="L1208" i="1" s="1"/>
  <c r="M1208" i="1" s="1"/>
  <c r="K1209" i="1"/>
  <c r="L1209" i="1" s="1"/>
  <c r="M1209" i="1" s="1"/>
  <c r="K1210" i="1"/>
  <c r="L1210" i="1" s="1"/>
  <c r="M1210" i="1" s="1"/>
  <c r="K1211" i="1"/>
  <c r="K1212" i="1"/>
  <c r="L1212" i="1" s="1"/>
  <c r="M1212" i="1" s="1"/>
  <c r="K1213" i="1"/>
  <c r="L1213" i="1" s="1"/>
  <c r="M1213" i="1" s="1"/>
  <c r="K1214" i="1"/>
  <c r="L1214" i="1" s="1"/>
  <c r="M1214" i="1" s="1"/>
  <c r="K1215" i="1"/>
  <c r="K1216" i="1"/>
  <c r="L1216" i="1" s="1"/>
  <c r="K1217" i="1"/>
  <c r="L1217" i="1" s="1"/>
  <c r="M1217" i="1" s="1"/>
  <c r="K1218" i="1"/>
  <c r="L1218" i="1" s="1"/>
  <c r="M1218" i="1" s="1"/>
  <c r="K1219" i="1"/>
  <c r="K1220" i="1"/>
  <c r="K1221" i="1"/>
  <c r="L1221" i="1" s="1"/>
  <c r="M1221" i="1" s="1"/>
  <c r="K1222" i="1"/>
  <c r="L1222" i="1" s="1"/>
  <c r="M1222" i="1" s="1"/>
  <c r="K1223" i="1"/>
  <c r="K1224" i="1"/>
  <c r="L1224" i="1" s="1"/>
  <c r="M1224" i="1" s="1"/>
  <c r="K1225" i="1"/>
  <c r="L1225" i="1" s="1"/>
  <c r="M1225" i="1" s="1"/>
  <c r="K1226" i="1"/>
  <c r="L1226" i="1" s="1"/>
  <c r="M1226" i="1" s="1"/>
  <c r="K1227" i="1"/>
  <c r="K1228" i="1"/>
  <c r="L1228" i="1" s="1"/>
  <c r="K1229" i="1"/>
  <c r="L1229" i="1" s="1"/>
  <c r="M1229" i="1" s="1"/>
  <c r="K1230" i="1"/>
  <c r="L1230" i="1" s="1"/>
  <c r="M1230" i="1" s="1"/>
  <c r="K1231" i="1"/>
  <c r="K1232" i="1"/>
  <c r="L1232" i="1" s="1"/>
  <c r="M1232" i="1" s="1"/>
  <c r="K1233" i="1"/>
  <c r="L1233" i="1" s="1"/>
  <c r="M1233" i="1" s="1"/>
  <c r="K1234" i="1"/>
  <c r="L1234" i="1" s="1"/>
  <c r="M1234" i="1" s="1"/>
  <c r="K1235" i="1"/>
  <c r="K1236" i="1"/>
  <c r="L1236" i="1" s="1"/>
  <c r="M1236" i="1" s="1"/>
  <c r="K1237" i="1"/>
  <c r="L1237" i="1" s="1"/>
  <c r="M1237" i="1" s="1"/>
  <c r="K1238" i="1"/>
  <c r="L1238" i="1" s="1"/>
  <c r="M1238" i="1" s="1"/>
  <c r="K1239" i="1"/>
  <c r="K1240" i="1"/>
  <c r="L1240" i="1" s="1"/>
  <c r="K1241" i="1"/>
  <c r="L1241" i="1" s="1"/>
  <c r="M1241" i="1" s="1"/>
  <c r="K1242" i="1"/>
  <c r="L1242" i="1" s="1"/>
  <c r="M1242" i="1" s="1"/>
  <c r="K1243" i="1"/>
  <c r="K1244" i="1"/>
  <c r="L1244" i="1" s="1"/>
  <c r="M1244" i="1" s="1"/>
  <c r="K1245" i="1"/>
  <c r="K1246" i="1"/>
  <c r="L1246" i="1" s="1"/>
  <c r="M1246" i="1" s="1"/>
  <c r="K1247" i="1"/>
  <c r="K1248" i="1"/>
  <c r="L1248" i="1" s="1"/>
  <c r="M1248" i="1" s="1"/>
  <c r="K1249" i="1"/>
  <c r="L1249" i="1" s="1"/>
  <c r="M1249" i="1" s="1"/>
  <c r="K1250" i="1"/>
  <c r="L1250" i="1" s="1"/>
  <c r="M1250" i="1" s="1"/>
  <c r="K1251" i="1"/>
  <c r="K1252" i="1"/>
  <c r="L1252" i="1" s="1"/>
  <c r="K1253" i="1"/>
  <c r="L1253" i="1" s="1"/>
  <c r="M1253" i="1" s="1"/>
  <c r="K1254" i="1"/>
  <c r="L1254" i="1" s="1"/>
  <c r="M1254" i="1" s="1"/>
  <c r="K1255" i="1"/>
  <c r="K1256" i="1"/>
  <c r="L1256" i="1" s="1"/>
  <c r="M1256" i="1" s="1"/>
  <c r="K1257" i="1"/>
  <c r="L1257" i="1" s="1"/>
  <c r="M1257" i="1" s="1"/>
  <c r="K1258" i="1"/>
  <c r="L1258" i="1" s="1"/>
  <c r="M1258" i="1" s="1"/>
  <c r="K1259" i="1"/>
  <c r="K1260" i="1"/>
  <c r="L1260" i="1" s="1"/>
  <c r="M1260" i="1" s="1"/>
  <c r="K1261" i="1"/>
  <c r="L1261" i="1" s="1"/>
  <c r="M1261" i="1" s="1"/>
  <c r="K1262" i="1"/>
  <c r="L1262" i="1" s="1"/>
  <c r="M1262" i="1" s="1"/>
  <c r="K1263" i="1"/>
  <c r="K1264" i="1"/>
  <c r="L1264" i="1" s="1"/>
  <c r="K1265" i="1"/>
  <c r="L1265" i="1" s="1"/>
  <c r="M1265" i="1" s="1"/>
  <c r="K1266" i="1"/>
  <c r="L1266" i="1" s="1"/>
  <c r="M1266" i="1" s="1"/>
  <c r="K1267" i="1"/>
  <c r="K1268" i="1"/>
  <c r="L1268" i="1" s="1"/>
  <c r="M1268" i="1" s="1"/>
  <c r="K1269" i="1"/>
  <c r="L1269" i="1" s="1"/>
  <c r="M1269" i="1" s="1"/>
  <c r="K1270" i="1"/>
  <c r="L1270" i="1" s="1"/>
  <c r="M1270" i="1" s="1"/>
  <c r="K1271" i="1"/>
  <c r="K1272" i="1"/>
  <c r="L1272" i="1" s="1"/>
  <c r="K1273" i="1"/>
  <c r="L1273" i="1" s="1"/>
  <c r="M1273" i="1" s="1"/>
  <c r="K1274" i="1"/>
  <c r="L1274" i="1" s="1"/>
  <c r="M1274" i="1" s="1"/>
  <c r="K1275" i="1"/>
  <c r="K1276" i="1"/>
  <c r="L1276" i="1" s="1"/>
  <c r="K1277" i="1"/>
  <c r="L1277" i="1" s="1"/>
  <c r="M1277" i="1" s="1"/>
  <c r="K1278" i="1"/>
  <c r="L1278" i="1" s="1"/>
  <c r="M1278" i="1" s="1"/>
  <c r="K1279" i="1"/>
  <c r="K1280" i="1"/>
  <c r="L1280" i="1" s="1"/>
  <c r="M1280" i="1" s="1"/>
  <c r="K1281" i="1"/>
  <c r="L1281" i="1" s="1"/>
  <c r="M1281" i="1" s="1"/>
  <c r="K1282" i="1"/>
  <c r="L1282" i="1" s="1"/>
  <c r="M1282" i="1" s="1"/>
  <c r="K1283" i="1"/>
  <c r="K1284" i="1"/>
  <c r="L1284" i="1" s="1"/>
  <c r="K1285" i="1"/>
  <c r="L1285" i="1" s="1"/>
  <c r="M1285" i="1" s="1"/>
  <c r="K1286" i="1"/>
  <c r="L1286" i="1" s="1"/>
  <c r="M1286" i="1" s="1"/>
  <c r="K1287" i="1"/>
  <c r="K1288" i="1"/>
  <c r="L1288" i="1" s="1"/>
  <c r="K1289" i="1"/>
  <c r="L1289" i="1" s="1"/>
  <c r="M1289" i="1" s="1"/>
  <c r="K1290" i="1"/>
  <c r="L1290" i="1" s="1"/>
  <c r="M1290" i="1" s="1"/>
  <c r="K1291" i="1"/>
  <c r="K1292" i="1"/>
  <c r="L1292" i="1" s="1"/>
  <c r="M1292" i="1" s="1"/>
  <c r="K1293" i="1"/>
  <c r="L1293" i="1" s="1"/>
  <c r="M1293" i="1" s="1"/>
  <c r="K1294" i="1"/>
  <c r="L1294" i="1" s="1"/>
  <c r="M1294" i="1" s="1"/>
  <c r="K1295" i="1"/>
  <c r="K1296" i="1"/>
  <c r="L1296" i="1" s="1"/>
  <c r="M1296" i="1" s="1"/>
  <c r="K1297" i="1"/>
  <c r="L1297" i="1" s="1"/>
  <c r="M1297" i="1" s="1"/>
  <c r="K1298" i="1"/>
  <c r="L1298" i="1" s="1"/>
  <c r="M1298" i="1" s="1"/>
  <c r="K1299" i="1"/>
  <c r="K1300" i="1"/>
  <c r="L1300" i="1" s="1"/>
  <c r="M1300" i="1" s="1"/>
  <c r="K1301" i="1"/>
  <c r="L1301" i="1" s="1"/>
  <c r="M1301" i="1" s="1"/>
  <c r="K1302" i="1"/>
  <c r="L1302" i="1" s="1"/>
  <c r="M1302" i="1" s="1"/>
  <c r="K1303" i="1"/>
  <c r="K1304" i="1"/>
  <c r="L1304" i="1" s="1"/>
  <c r="M1304" i="1" s="1"/>
  <c r="K1305" i="1"/>
  <c r="L1305" i="1" s="1"/>
  <c r="K1306" i="1"/>
  <c r="L1306" i="1" s="1"/>
  <c r="M1306" i="1" s="1"/>
  <c r="K1307" i="1"/>
  <c r="K1308" i="1"/>
  <c r="L1308" i="1" s="1"/>
  <c r="M1308" i="1" s="1"/>
  <c r="K1309" i="1"/>
  <c r="L1309" i="1" s="1"/>
  <c r="M1309" i="1" s="1"/>
  <c r="K1310" i="1"/>
  <c r="L1310" i="1" s="1"/>
  <c r="M1310" i="1" s="1"/>
  <c r="K1311" i="1"/>
  <c r="K1312" i="1"/>
  <c r="L1312" i="1" s="1"/>
  <c r="K1313" i="1"/>
  <c r="L1313" i="1" s="1"/>
  <c r="M1313" i="1" s="1"/>
  <c r="K1314" i="1"/>
  <c r="L1314" i="1" s="1"/>
  <c r="M1314" i="1" s="1"/>
  <c r="K1315" i="1"/>
  <c r="K1316" i="1"/>
  <c r="L1316" i="1" s="1"/>
  <c r="M1316" i="1" s="1"/>
  <c r="K1317" i="1"/>
  <c r="L1317" i="1" s="1"/>
  <c r="M1317" i="1" s="1"/>
  <c r="K1318" i="1"/>
  <c r="L1318" i="1" s="1"/>
  <c r="M1318" i="1" s="1"/>
  <c r="K1319" i="1"/>
  <c r="K1320" i="1"/>
  <c r="L1320" i="1" s="1"/>
  <c r="M1320" i="1" s="1"/>
  <c r="K1321" i="1"/>
  <c r="L1321" i="1" s="1"/>
  <c r="M1321" i="1" s="1"/>
  <c r="K1322" i="1"/>
  <c r="L1322" i="1" s="1"/>
  <c r="M1322" i="1" s="1"/>
  <c r="K1323" i="1"/>
  <c r="K1324" i="1"/>
  <c r="L1324" i="1" s="1"/>
  <c r="K1325" i="1"/>
  <c r="L1325" i="1" s="1"/>
  <c r="M1325" i="1" s="1"/>
  <c r="K1326" i="1"/>
  <c r="L1326" i="1" s="1"/>
  <c r="M1326" i="1" s="1"/>
  <c r="K1327" i="1"/>
  <c r="K1328" i="1"/>
  <c r="L1328" i="1" s="1"/>
  <c r="M1328" i="1" s="1"/>
  <c r="K1329" i="1"/>
  <c r="L1329" i="1" s="1"/>
  <c r="K1330" i="1"/>
  <c r="L1330" i="1" s="1"/>
  <c r="M1330" i="1" s="1"/>
  <c r="K1331" i="1"/>
  <c r="K1332" i="1"/>
  <c r="L1332" i="1" s="1"/>
  <c r="K1333" i="1"/>
  <c r="L1333" i="1" s="1"/>
  <c r="M1333" i="1" s="1"/>
  <c r="K1334" i="1"/>
  <c r="L1334" i="1" s="1"/>
  <c r="M1334" i="1" s="1"/>
  <c r="K1335" i="1"/>
  <c r="K1336" i="1"/>
  <c r="L1336" i="1" s="1"/>
  <c r="K1337" i="1"/>
  <c r="L1337" i="1" s="1"/>
  <c r="M1337" i="1" s="1"/>
  <c r="K1338" i="1"/>
  <c r="L1338" i="1" s="1"/>
  <c r="M1338" i="1" s="1"/>
  <c r="K1339" i="1"/>
  <c r="K1340" i="1"/>
  <c r="L1340" i="1" s="1"/>
  <c r="M1340" i="1" s="1"/>
  <c r="K1341" i="1"/>
  <c r="L1341" i="1" s="1"/>
  <c r="M1341" i="1" s="1"/>
  <c r="K1342" i="1"/>
  <c r="L1342" i="1" s="1"/>
  <c r="M1342" i="1" s="1"/>
  <c r="K1343" i="1"/>
  <c r="L1343" i="1" s="1"/>
  <c r="M1343" i="1" s="1"/>
  <c r="K1344" i="1"/>
  <c r="L1344" i="1" s="1"/>
  <c r="K1345" i="1"/>
  <c r="L1345" i="1" s="1"/>
  <c r="M1345" i="1" s="1"/>
  <c r="K1346" i="1"/>
  <c r="L1346" i="1" s="1"/>
  <c r="M1346" i="1" s="1"/>
  <c r="K1347" i="1"/>
  <c r="K1348" i="1"/>
  <c r="L1348" i="1" s="1"/>
  <c r="M1348" i="1" s="1"/>
  <c r="K1349" i="1"/>
  <c r="L1349" i="1" s="1"/>
  <c r="M1349" i="1" s="1"/>
  <c r="K1350" i="1"/>
  <c r="L1350" i="1" s="1"/>
  <c r="M1350" i="1" s="1"/>
  <c r="K1351" i="1"/>
  <c r="L1351" i="1" s="1"/>
  <c r="M1351" i="1" s="1"/>
  <c r="K1352" i="1"/>
  <c r="L1352" i="1" s="1"/>
  <c r="M1352" i="1" s="1"/>
  <c r="K1353" i="1"/>
  <c r="L1353" i="1" s="1"/>
  <c r="M1353" i="1" s="1"/>
  <c r="K1354" i="1"/>
  <c r="L1354" i="1" s="1"/>
  <c r="M1354" i="1" s="1"/>
  <c r="K1355" i="1"/>
  <c r="L1355" i="1" s="1"/>
  <c r="M1355" i="1" s="1"/>
  <c r="K1356" i="1"/>
  <c r="L1356" i="1" s="1"/>
  <c r="M1356" i="1" s="1"/>
  <c r="K1357" i="1"/>
  <c r="L1357" i="1" s="1"/>
  <c r="M1357" i="1" s="1"/>
  <c r="K1358" i="1"/>
  <c r="L1358" i="1" s="1"/>
  <c r="M1358" i="1" s="1"/>
  <c r="K1359" i="1"/>
  <c r="K1360" i="1"/>
  <c r="L1360" i="1" s="1"/>
  <c r="M1360" i="1" s="1"/>
  <c r="K1361" i="1"/>
  <c r="L1361" i="1" s="1"/>
  <c r="M1361" i="1" s="1"/>
  <c r="K1362" i="1"/>
  <c r="L1362" i="1" s="1"/>
  <c r="M1362" i="1" s="1"/>
  <c r="K1363" i="1"/>
  <c r="K1364" i="1"/>
  <c r="L1364" i="1" s="1"/>
  <c r="M1364" i="1" s="1"/>
  <c r="K1365" i="1"/>
  <c r="L1365" i="1" s="1"/>
  <c r="M1365" i="1" s="1"/>
  <c r="K1366" i="1"/>
  <c r="L1366" i="1" s="1"/>
  <c r="M1366" i="1" s="1"/>
  <c r="K1367" i="1"/>
  <c r="L1367" i="1" s="1"/>
  <c r="M1367" i="1" s="1"/>
  <c r="K1368" i="1"/>
  <c r="L1368" i="1" s="1"/>
  <c r="K1369" i="1"/>
  <c r="L1369" i="1" s="1"/>
  <c r="M1369" i="1" s="1"/>
  <c r="K1370" i="1"/>
  <c r="L1370" i="1" s="1"/>
  <c r="M1370" i="1" s="1"/>
  <c r="K1371" i="1"/>
  <c r="K1372" i="1"/>
  <c r="L1372" i="1" s="1"/>
  <c r="M1372" i="1" s="1"/>
  <c r="K1373" i="1"/>
  <c r="K1374" i="1"/>
  <c r="L1374" i="1" s="1"/>
  <c r="M1374" i="1" s="1"/>
  <c r="K1375" i="1"/>
  <c r="L1375" i="1" s="1"/>
  <c r="M1375" i="1" s="1"/>
  <c r="K1376" i="1"/>
  <c r="L1376" i="1" s="1"/>
  <c r="M1376" i="1" s="1"/>
  <c r="K1377" i="1"/>
  <c r="L1377" i="1" s="1"/>
  <c r="K1378" i="1"/>
  <c r="L1378" i="1" s="1"/>
  <c r="M1378" i="1" s="1"/>
  <c r="K1379" i="1"/>
  <c r="K1380" i="1"/>
  <c r="L1380" i="1" s="1"/>
  <c r="M1380" i="1" s="1"/>
  <c r="K1381" i="1"/>
  <c r="L1381" i="1" s="1"/>
  <c r="M1381" i="1" s="1"/>
  <c r="K1382" i="1"/>
  <c r="L1382" i="1" s="1"/>
  <c r="M1382" i="1" s="1"/>
  <c r="K1383" i="1"/>
  <c r="L1383" i="1" s="1"/>
  <c r="M1383" i="1" s="1"/>
  <c r="K1384" i="1"/>
  <c r="L1384" i="1" s="1"/>
  <c r="K1385" i="1"/>
  <c r="L1385" i="1" s="1"/>
  <c r="M1385" i="1" s="1"/>
  <c r="K1386" i="1"/>
  <c r="L1386" i="1" s="1"/>
  <c r="M1386" i="1" s="1"/>
  <c r="K1387" i="1"/>
  <c r="K1388" i="1"/>
  <c r="L1388" i="1" s="1"/>
  <c r="M1388" i="1" s="1"/>
  <c r="K1389" i="1"/>
  <c r="L1389" i="1" s="1"/>
  <c r="M1389" i="1" s="1"/>
  <c r="K1390" i="1"/>
  <c r="L1390" i="1" s="1"/>
  <c r="M1390" i="1" s="1"/>
  <c r="K1391" i="1"/>
  <c r="L1391" i="1" s="1"/>
  <c r="M1391" i="1" s="1"/>
  <c r="K1392" i="1"/>
  <c r="L1392" i="1" s="1"/>
  <c r="M1392" i="1" s="1"/>
  <c r="K1393" i="1"/>
  <c r="L1393" i="1" s="1"/>
  <c r="M1393" i="1" s="1"/>
  <c r="K1394" i="1"/>
  <c r="L1394" i="1" s="1"/>
  <c r="M1394" i="1" s="1"/>
  <c r="K1395" i="1"/>
  <c r="L1395" i="1" s="1"/>
  <c r="M1395" i="1" s="1"/>
  <c r="K1396" i="1"/>
  <c r="L1396" i="1" s="1"/>
  <c r="M1396" i="1" s="1"/>
  <c r="K1397" i="1"/>
  <c r="L1397" i="1" s="1"/>
  <c r="M1397" i="1" s="1"/>
  <c r="K1398" i="1"/>
  <c r="L1398" i="1" s="1"/>
  <c r="M1398" i="1" s="1"/>
  <c r="K1399" i="1"/>
  <c r="L1399" i="1" s="1"/>
  <c r="M1399" i="1" s="1"/>
  <c r="K1400" i="1"/>
  <c r="L1400" i="1" s="1"/>
  <c r="M1400" i="1" s="1"/>
  <c r="K1401" i="1"/>
  <c r="L1401" i="1" s="1"/>
  <c r="M1401" i="1" s="1"/>
  <c r="K1402" i="1"/>
  <c r="L1402" i="1" s="1"/>
  <c r="M1402" i="1" s="1"/>
  <c r="K1403" i="1"/>
  <c r="K1404" i="1"/>
  <c r="K1405" i="1"/>
  <c r="L1405" i="1" s="1"/>
  <c r="K1406" i="1"/>
  <c r="L1406" i="1" s="1"/>
  <c r="M1406" i="1" s="1"/>
  <c r="K1407" i="1"/>
  <c r="L1407" i="1" s="1"/>
  <c r="K1408" i="1"/>
  <c r="L1408" i="1" s="1"/>
  <c r="M1408" i="1" s="1"/>
  <c r="K1409" i="1"/>
  <c r="L1409" i="1" s="1"/>
  <c r="M1409" i="1" s="1"/>
  <c r="K1410" i="1"/>
  <c r="L1410" i="1" s="1"/>
  <c r="M1410" i="1" s="1"/>
  <c r="K1411" i="1"/>
  <c r="K1412" i="1"/>
  <c r="L1412" i="1" s="1"/>
  <c r="M1412" i="1" s="1"/>
  <c r="K1413" i="1"/>
  <c r="L1413" i="1" s="1"/>
  <c r="M1413" i="1" s="1"/>
  <c r="K1414" i="1"/>
  <c r="L1414" i="1" s="1"/>
  <c r="M1414" i="1" s="1"/>
  <c r="K1415" i="1"/>
  <c r="L1415" i="1" s="1"/>
  <c r="M1415" i="1" s="1"/>
  <c r="K1416" i="1"/>
  <c r="L1416" i="1" s="1"/>
  <c r="M1416" i="1" s="1"/>
  <c r="K1417" i="1"/>
  <c r="L1417" i="1" s="1"/>
  <c r="M1417" i="1" s="1"/>
  <c r="K1418" i="1"/>
  <c r="L1418" i="1" s="1"/>
  <c r="M1418" i="1" s="1"/>
  <c r="K1419" i="1"/>
  <c r="L1419" i="1" s="1"/>
  <c r="K1420" i="1"/>
  <c r="L1420" i="1" s="1"/>
  <c r="M1420" i="1" s="1"/>
  <c r="K1421" i="1"/>
  <c r="L1421" i="1" s="1"/>
  <c r="M1421" i="1" s="1"/>
  <c r="K1422" i="1"/>
  <c r="L1422" i="1" s="1"/>
  <c r="M1422" i="1" s="1"/>
  <c r="K1423" i="1"/>
  <c r="K1424" i="1"/>
  <c r="L1424" i="1" s="1"/>
  <c r="M1424" i="1" s="1"/>
  <c r="K1425" i="1"/>
  <c r="L1425" i="1" s="1"/>
  <c r="M1425" i="1" s="1"/>
  <c r="K1426" i="1"/>
  <c r="L1426" i="1" s="1"/>
  <c r="M1426" i="1" s="1"/>
  <c r="K1427" i="1"/>
  <c r="K1428" i="1"/>
  <c r="L1428" i="1" s="1"/>
  <c r="M1428" i="1" s="1"/>
  <c r="K1429" i="1"/>
  <c r="L1429" i="1" s="1"/>
  <c r="M1429" i="1" s="1"/>
  <c r="K1430" i="1"/>
  <c r="L1430" i="1" s="1"/>
  <c r="M1430" i="1" s="1"/>
  <c r="K1431" i="1"/>
  <c r="L1431" i="1" s="1"/>
  <c r="M1431" i="1" s="1"/>
  <c r="K1432" i="1"/>
  <c r="K1433" i="1"/>
  <c r="L1433" i="1" s="1"/>
  <c r="M1433" i="1" s="1"/>
  <c r="K1434" i="1"/>
  <c r="L1434" i="1" s="1"/>
  <c r="M1434" i="1" s="1"/>
  <c r="K1435" i="1"/>
  <c r="L1435" i="1" s="1"/>
  <c r="M1435" i="1" s="1"/>
  <c r="K1436" i="1"/>
  <c r="L1436" i="1" s="1"/>
  <c r="M1436" i="1" s="1"/>
  <c r="K1437" i="1"/>
  <c r="L1437" i="1" s="1"/>
  <c r="M1437" i="1" s="1"/>
  <c r="K1438" i="1"/>
  <c r="L1438" i="1" s="1"/>
  <c r="M1438" i="1" s="1"/>
  <c r="K1439" i="1"/>
  <c r="K1440" i="1"/>
  <c r="L1440" i="1" s="1"/>
  <c r="M1440" i="1" s="1"/>
  <c r="K1441" i="1"/>
  <c r="L1441" i="1" s="1"/>
  <c r="M1441" i="1" s="1"/>
  <c r="K1442" i="1"/>
  <c r="L1442" i="1" s="1"/>
  <c r="M1442" i="1" s="1"/>
  <c r="K1443" i="1"/>
  <c r="L1443" i="1" s="1"/>
  <c r="K1444" i="1"/>
  <c r="L1444" i="1" s="1"/>
  <c r="K1445" i="1"/>
  <c r="K1446" i="1"/>
  <c r="L1446" i="1" s="1"/>
  <c r="M1446" i="1" s="1"/>
  <c r="K1447" i="1"/>
  <c r="L1447" i="1" s="1"/>
  <c r="M1447" i="1" s="1"/>
  <c r="K1448" i="1"/>
  <c r="L1448" i="1" s="1"/>
  <c r="M1448" i="1" s="1"/>
  <c r="K1449" i="1"/>
  <c r="L1449" i="1" s="1"/>
  <c r="M1449" i="1" s="1"/>
  <c r="K1450" i="1"/>
  <c r="L1450" i="1" s="1"/>
  <c r="M1450" i="1" s="1"/>
  <c r="K1451" i="1"/>
  <c r="L1451" i="1" s="1"/>
  <c r="M1451" i="1" s="1"/>
  <c r="K1452" i="1"/>
  <c r="L1452" i="1" s="1"/>
  <c r="M1452" i="1" s="1"/>
  <c r="K1453" i="1"/>
  <c r="L1453" i="1" s="1"/>
  <c r="M1453" i="1" s="1"/>
  <c r="K1454" i="1"/>
  <c r="L1454" i="1" s="1"/>
  <c r="M1454" i="1" s="1"/>
  <c r="K1455" i="1"/>
  <c r="L1455" i="1" s="1"/>
  <c r="K1456" i="1"/>
  <c r="L1456" i="1" s="1"/>
  <c r="M1456" i="1" s="1"/>
  <c r="K1457" i="1"/>
  <c r="L1457" i="1" s="1"/>
  <c r="M1457" i="1" s="1"/>
  <c r="K1458" i="1"/>
  <c r="L1458" i="1" s="1"/>
  <c r="M1458" i="1" s="1"/>
  <c r="K1459" i="1"/>
  <c r="L1459" i="1" s="1"/>
  <c r="M1459" i="1" s="1"/>
  <c r="K1460" i="1"/>
  <c r="L1460" i="1" s="1"/>
  <c r="M1460" i="1" s="1"/>
  <c r="K1461" i="1"/>
  <c r="L1461" i="1" s="1"/>
  <c r="M1461" i="1" s="1"/>
  <c r="K1462" i="1"/>
  <c r="L1462" i="1" s="1"/>
  <c r="M1462" i="1" s="1"/>
  <c r="K1463" i="1"/>
  <c r="K1464" i="1"/>
  <c r="K1465" i="1"/>
  <c r="L1465" i="1" s="1"/>
  <c r="M1465" i="1" s="1"/>
  <c r="K1466" i="1"/>
  <c r="L1466" i="1" s="1"/>
  <c r="M1466" i="1" s="1"/>
  <c r="K1467" i="1"/>
  <c r="K1468" i="1"/>
  <c r="K1469" i="1"/>
  <c r="L1469" i="1" s="1"/>
  <c r="M1469" i="1" s="1"/>
  <c r="K1470" i="1"/>
  <c r="L1470" i="1" s="1"/>
  <c r="M1470" i="1" s="1"/>
  <c r="K1471" i="1"/>
  <c r="L1471" i="1" s="1"/>
  <c r="M1471" i="1" s="1"/>
  <c r="K1472" i="1"/>
  <c r="L1472" i="1" s="1"/>
  <c r="M1472" i="1" s="1"/>
  <c r="K1473" i="1"/>
  <c r="L1473" i="1" s="1"/>
  <c r="M1473" i="1" s="1"/>
  <c r="K1474" i="1"/>
  <c r="L1474" i="1" s="1"/>
  <c r="M1474" i="1" s="1"/>
  <c r="K1475" i="1"/>
  <c r="L1475" i="1" s="1"/>
  <c r="M1475" i="1" s="1"/>
  <c r="K1476" i="1"/>
  <c r="L1476" i="1" s="1"/>
  <c r="K1477" i="1"/>
  <c r="L1477" i="1" s="1"/>
  <c r="M1477" i="1" s="1"/>
  <c r="K1478" i="1"/>
  <c r="L1478" i="1" s="1"/>
  <c r="M1478" i="1" s="1"/>
  <c r="K1479" i="1"/>
  <c r="K1480" i="1"/>
  <c r="L1480" i="1" s="1"/>
  <c r="K1481" i="1"/>
  <c r="L1481" i="1" s="1"/>
  <c r="M1481" i="1" s="1"/>
  <c r="K1482" i="1"/>
  <c r="L1482" i="1" s="1"/>
  <c r="M1482" i="1" s="1"/>
  <c r="K1483" i="1"/>
  <c r="L1483" i="1" s="1"/>
  <c r="M1483" i="1" s="1"/>
  <c r="K1484" i="1"/>
  <c r="L1484" i="1" s="1"/>
  <c r="M1484" i="1" s="1"/>
  <c r="K1485" i="1"/>
  <c r="L1485" i="1" s="1"/>
  <c r="M1485" i="1" s="1"/>
  <c r="K1486" i="1"/>
  <c r="L1486" i="1" s="1"/>
  <c r="M1486" i="1" s="1"/>
  <c r="K1487" i="1"/>
  <c r="L1487" i="1" s="1"/>
  <c r="M1487" i="1" s="1"/>
  <c r="K1488" i="1"/>
  <c r="L1488" i="1" s="1"/>
  <c r="M1488" i="1" s="1"/>
  <c r="K1489" i="1"/>
  <c r="L1489" i="1" s="1"/>
  <c r="M1489" i="1" s="1"/>
  <c r="K1490" i="1"/>
  <c r="L1490" i="1" s="1"/>
  <c r="M1490" i="1" s="1"/>
  <c r="K1491" i="1"/>
  <c r="K1492" i="1"/>
  <c r="L1492" i="1" s="1"/>
  <c r="M1492" i="1" s="1"/>
  <c r="K1493" i="1"/>
  <c r="L1493" i="1" s="1"/>
  <c r="M1493" i="1" s="1"/>
  <c r="K1494" i="1"/>
  <c r="L1494" i="1" s="1"/>
  <c r="M1494" i="1" s="1"/>
  <c r="K1495" i="1"/>
  <c r="L1495" i="1" s="1"/>
  <c r="M1495" i="1" s="1"/>
  <c r="K1496" i="1"/>
  <c r="L1496" i="1" s="1"/>
  <c r="M1496" i="1" s="1"/>
  <c r="K1497" i="1"/>
  <c r="L1497" i="1" s="1"/>
  <c r="M1497" i="1" s="1"/>
  <c r="K1498" i="1"/>
  <c r="L1498" i="1" s="1"/>
  <c r="M1498" i="1" s="1"/>
  <c r="K1499" i="1"/>
  <c r="K1500" i="1"/>
  <c r="L1500" i="1" s="1"/>
  <c r="K1501" i="1"/>
  <c r="L1501" i="1" s="1"/>
  <c r="K1502" i="1"/>
  <c r="L1502" i="1" s="1"/>
  <c r="M1502" i="1" s="1"/>
  <c r="K1503" i="1"/>
  <c r="K1504" i="1"/>
  <c r="L1504" i="1" s="1"/>
  <c r="K1505" i="1"/>
  <c r="L1505" i="1" s="1"/>
  <c r="M1505" i="1" s="1"/>
  <c r="K1506" i="1"/>
  <c r="L1506" i="1" s="1"/>
  <c r="M1506" i="1" s="1"/>
  <c r="K1507" i="1"/>
  <c r="L1507" i="1" s="1"/>
  <c r="M1507" i="1" s="1"/>
  <c r="K1508" i="1"/>
  <c r="L1508" i="1" s="1"/>
  <c r="M1508" i="1" s="1"/>
  <c r="K1509" i="1"/>
  <c r="L1509" i="1" s="1"/>
  <c r="M1509" i="1" s="1"/>
  <c r="K1510" i="1"/>
  <c r="L1510" i="1" s="1"/>
  <c r="M1510" i="1" s="1"/>
  <c r="K1511" i="1"/>
  <c r="K1512" i="1"/>
  <c r="K1513" i="1"/>
  <c r="L1513" i="1" s="1"/>
  <c r="M1513" i="1" s="1"/>
  <c r="K1514" i="1"/>
  <c r="L1514" i="1" s="1"/>
  <c r="M1514" i="1" s="1"/>
  <c r="K1515" i="1"/>
  <c r="K1516" i="1"/>
  <c r="K1517" i="1"/>
  <c r="L1517" i="1" s="1"/>
  <c r="K1518" i="1"/>
  <c r="L1518" i="1" s="1"/>
  <c r="M1518" i="1" s="1"/>
  <c r="K1519" i="1"/>
  <c r="L1519" i="1" s="1"/>
  <c r="M1519" i="1" s="1"/>
  <c r="K1520" i="1"/>
  <c r="L1520" i="1" s="1"/>
  <c r="M1520" i="1" s="1"/>
  <c r="K1521" i="1"/>
  <c r="L1521" i="1" s="1"/>
  <c r="K1522" i="1"/>
  <c r="L1522" i="1" s="1"/>
  <c r="M1522" i="1" s="1"/>
  <c r="K1523" i="1"/>
  <c r="K1524" i="1"/>
  <c r="L1524" i="1" s="1"/>
  <c r="K1525" i="1"/>
  <c r="L1525" i="1" s="1"/>
  <c r="M1525" i="1" s="1"/>
  <c r="K1526" i="1"/>
  <c r="L1526" i="1" s="1"/>
  <c r="M1526" i="1" s="1"/>
  <c r="K1527" i="1"/>
  <c r="K1528" i="1"/>
  <c r="L1528" i="1" s="1"/>
  <c r="K1529" i="1"/>
  <c r="L1529" i="1" s="1"/>
  <c r="M1529" i="1" s="1"/>
  <c r="K1530" i="1"/>
  <c r="L1530" i="1" s="1"/>
  <c r="M1530" i="1" s="1"/>
  <c r="K1531" i="1"/>
  <c r="L1531" i="1" s="1"/>
  <c r="M1531" i="1" s="1"/>
  <c r="K1532" i="1"/>
  <c r="L1532" i="1" s="1"/>
  <c r="M1532" i="1" s="1"/>
  <c r="K1533" i="1"/>
  <c r="L1533" i="1" s="1"/>
  <c r="K1534" i="1"/>
  <c r="L1534" i="1" s="1"/>
  <c r="M1534" i="1" s="1"/>
  <c r="K1535" i="1"/>
  <c r="L1535" i="1" s="1"/>
  <c r="M1535" i="1" s="1"/>
  <c r="K1536" i="1"/>
  <c r="L1536" i="1" s="1"/>
  <c r="K1537" i="1"/>
  <c r="L1537" i="1" s="1"/>
  <c r="M1537" i="1" s="1"/>
  <c r="K1538" i="1"/>
  <c r="L1538" i="1" s="1"/>
  <c r="M1538" i="1" s="1"/>
  <c r="K1539" i="1"/>
  <c r="K1540" i="1"/>
  <c r="L1540" i="1" s="1"/>
  <c r="K1541" i="1"/>
  <c r="L1541" i="1" s="1"/>
  <c r="M1541" i="1" s="1"/>
  <c r="K1542" i="1"/>
  <c r="L1542" i="1" s="1"/>
  <c r="M1542" i="1" s="1"/>
  <c r="K1543" i="1"/>
  <c r="L1543" i="1" s="1"/>
  <c r="M1543" i="1" s="1"/>
  <c r="K1544" i="1"/>
  <c r="L1544" i="1" s="1"/>
  <c r="M1544" i="1" s="1"/>
  <c r="K1545" i="1"/>
  <c r="L1545" i="1" s="1"/>
  <c r="M1545" i="1" s="1"/>
  <c r="K1546" i="1"/>
  <c r="L1546" i="1" s="1"/>
  <c r="M1546" i="1" s="1"/>
  <c r="K1547" i="1"/>
  <c r="K1548" i="1"/>
  <c r="L1548" i="1" s="1"/>
  <c r="K1549" i="1"/>
  <c r="L1549" i="1" s="1"/>
  <c r="K1550" i="1"/>
  <c r="L1550" i="1" s="1"/>
  <c r="M1550" i="1" s="1"/>
  <c r="K1551" i="1"/>
  <c r="K1552" i="1"/>
  <c r="L1552" i="1" s="1"/>
  <c r="K1553" i="1"/>
  <c r="L1553" i="1" s="1"/>
  <c r="M1553" i="1" s="1"/>
  <c r="K1554" i="1"/>
  <c r="L1554" i="1" s="1"/>
  <c r="M1554" i="1" s="1"/>
  <c r="K1555" i="1"/>
  <c r="L1555" i="1" s="1"/>
  <c r="M1555" i="1" s="1"/>
  <c r="K1556" i="1"/>
  <c r="L1556" i="1" s="1"/>
  <c r="M1556" i="1" s="1"/>
  <c r="K1557" i="1"/>
  <c r="L1557" i="1" s="1"/>
  <c r="M1557" i="1" s="1"/>
  <c r="K1558" i="1"/>
  <c r="L1558" i="1" s="1"/>
  <c r="M1558" i="1" s="1"/>
  <c r="K1559" i="1"/>
  <c r="L1559" i="1" s="1"/>
  <c r="M1559" i="1" s="1"/>
  <c r="K1560" i="1"/>
  <c r="K1561" i="1"/>
  <c r="L1561" i="1" s="1"/>
  <c r="M1561" i="1" s="1"/>
  <c r="K1562" i="1"/>
  <c r="L1562" i="1" s="1"/>
  <c r="M1562" i="1" s="1"/>
  <c r="K1563" i="1"/>
  <c r="K1564" i="1"/>
  <c r="K1565" i="1"/>
  <c r="L1565" i="1" s="1"/>
  <c r="M1565" i="1" s="1"/>
  <c r="K1566" i="1"/>
  <c r="L1566" i="1" s="1"/>
  <c r="M1566" i="1" s="1"/>
  <c r="K1567" i="1"/>
  <c r="L1567" i="1" s="1"/>
  <c r="M1567" i="1" s="1"/>
  <c r="K1568" i="1"/>
  <c r="L1568" i="1" s="1"/>
  <c r="M1568" i="1" s="1"/>
  <c r="K1569" i="1"/>
  <c r="L1569" i="1" s="1"/>
  <c r="M1569" i="1" s="1"/>
  <c r="K1570" i="1"/>
  <c r="L1570" i="1" s="1"/>
  <c r="M1570" i="1" s="1"/>
  <c r="K1571" i="1"/>
  <c r="K1572" i="1"/>
  <c r="L1572" i="1" s="1"/>
  <c r="K1573" i="1"/>
  <c r="L1573" i="1" s="1"/>
  <c r="K1574" i="1"/>
  <c r="L1574" i="1" s="1"/>
  <c r="M1574" i="1" s="1"/>
  <c r="K1575" i="1"/>
  <c r="K1576" i="1"/>
  <c r="L1576" i="1" s="1"/>
  <c r="K1577" i="1"/>
  <c r="L1577" i="1" s="1"/>
  <c r="M1577" i="1" s="1"/>
  <c r="K1578" i="1"/>
  <c r="L1578" i="1" s="1"/>
  <c r="M1578" i="1" s="1"/>
  <c r="K1579" i="1"/>
  <c r="L1579" i="1" s="1"/>
  <c r="M1579" i="1" s="1"/>
  <c r="K1580" i="1"/>
  <c r="L1580" i="1" s="1"/>
  <c r="M1580" i="1" s="1"/>
  <c r="K1581" i="1"/>
  <c r="L1581" i="1" s="1"/>
  <c r="M1581" i="1" s="1"/>
  <c r="K1582" i="1"/>
  <c r="L1582" i="1" s="1"/>
  <c r="M1582" i="1" s="1"/>
  <c r="K1583" i="1"/>
  <c r="L1583" i="1" s="1"/>
  <c r="M1583" i="1" s="1"/>
  <c r="K1584" i="1"/>
  <c r="L1584" i="1" s="1"/>
  <c r="M1584" i="1" s="1"/>
  <c r="K1585" i="1"/>
  <c r="L1585" i="1" s="1"/>
  <c r="M1585" i="1" s="1"/>
  <c r="K1586" i="1"/>
  <c r="L1586" i="1" s="1"/>
  <c r="M1586" i="1" s="1"/>
  <c r="K1587" i="1"/>
  <c r="K1588" i="1"/>
  <c r="L1588" i="1" s="1"/>
  <c r="M1588" i="1" s="1"/>
  <c r="K1589" i="1"/>
  <c r="L1589" i="1" s="1"/>
  <c r="M1589" i="1" s="1"/>
  <c r="K1590" i="1"/>
  <c r="L1590" i="1" s="1"/>
  <c r="M1590" i="1" s="1"/>
  <c r="K1591" i="1"/>
  <c r="L1591" i="1" s="1"/>
  <c r="K1592" i="1"/>
  <c r="L1592" i="1" s="1"/>
  <c r="M1592" i="1" s="1"/>
  <c r="K1593" i="1"/>
  <c r="L1593" i="1" s="1"/>
  <c r="M1593" i="1" s="1"/>
  <c r="K1594" i="1"/>
  <c r="L1594" i="1" s="1"/>
  <c r="M1594" i="1" s="1"/>
  <c r="K1595" i="1"/>
  <c r="K1596" i="1"/>
  <c r="L1596" i="1" s="1"/>
  <c r="K1597" i="1"/>
  <c r="L1597" i="1" s="1"/>
  <c r="M1597" i="1" s="1"/>
  <c r="K1598" i="1"/>
  <c r="L1598" i="1" s="1"/>
  <c r="M1598" i="1" s="1"/>
  <c r="K1599" i="1"/>
  <c r="K1600" i="1"/>
  <c r="L1600" i="1" s="1"/>
  <c r="K1601" i="1"/>
  <c r="L1601" i="1" s="1"/>
  <c r="M1601" i="1" s="1"/>
  <c r="K1602" i="1"/>
  <c r="L1602" i="1" s="1"/>
  <c r="M1602" i="1" s="1"/>
  <c r="K1603" i="1"/>
  <c r="L1603" i="1" s="1"/>
  <c r="K1604" i="1"/>
  <c r="L1604" i="1" s="1"/>
  <c r="M1604" i="1" s="1"/>
  <c r="K1605" i="1"/>
  <c r="L1605" i="1" s="1"/>
  <c r="M1605" i="1" s="1"/>
  <c r="K1606" i="1"/>
  <c r="L1606" i="1" s="1"/>
  <c r="M1606" i="1" s="1"/>
  <c r="K1607" i="1"/>
  <c r="K1608" i="1"/>
  <c r="K1609" i="1"/>
  <c r="L1609" i="1" s="1"/>
  <c r="M1609" i="1" s="1"/>
  <c r="K1610" i="1"/>
  <c r="L1610" i="1" s="1"/>
  <c r="M1610" i="1" s="1"/>
  <c r="K1611" i="1"/>
  <c r="K1612" i="1"/>
  <c r="K1613" i="1"/>
  <c r="L1613" i="1" s="1"/>
  <c r="M1613" i="1" s="1"/>
  <c r="K1614" i="1"/>
  <c r="L1614" i="1" s="1"/>
  <c r="M1614" i="1" s="1"/>
  <c r="K1615" i="1"/>
  <c r="L1615" i="1" s="1"/>
  <c r="K1616" i="1"/>
  <c r="L1616" i="1" s="1"/>
  <c r="M1616" i="1" s="1"/>
  <c r="K1617" i="1"/>
  <c r="L1617" i="1" s="1"/>
  <c r="M1617" i="1" s="1"/>
  <c r="K1618" i="1"/>
  <c r="L1618" i="1" s="1"/>
  <c r="M1618" i="1" s="1"/>
  <c r="K1619" i="1"/>
  <c r="K1620" i="1"/>
  <c r="L1620" i="1" s="1"/>
  <c r="K1621" i="1"/>
  <c r="L1621" i="1" s="1"/>
  <c r="M1621" i="1" s="1"/>
  <c r="K1622" i="1"/>
  <c r="L1622" i="1" s="1"/>
  <c r="M1622" i="1" s="1"/>
  <c r="K1623" i="1"/>
  <c r="K1624" i="1"/>
  <c r="L1624" i="1" s="1"/>
  <c r="K1625" i="1"/>
  <c r="L1625" i="1" s="1"/>
  <c r="M1625" i="1" s="1"/>
  <c r="K1626" i="1"/>
  <c r="L1626" i="1" s="1"/>
  <c r="M1626" i="1" s="1"/>
  <c r="K1627" i="1"/>
  <c r="L1627" i="1" s="1"/>
  <c r="K1628" i="1"/>
  <c r="L1628" i="1" s="1"/>
  <c r="M1628" i="1" s="1"/>
  <c r="K1629" i="1"/>
  <c r="L1629" i="1" s="1"/>
  <c r="M1629" i="1" s="1"/>
  <c r="K1630" i="1"/>
  <c r="L1630" i="1" s="1"/>
  <c r="M1630" i="1" s="1"/>
  <c r="K1631" i="1"/>
  <c r="L1631" i="1" s="1"/>
  <c r="M1631" i="1" s="1"/>
  <c r="K1632" i="1"/>
  <c r="L1632" i="1" s="1"/>
  <c r="K1633" i="1"/>
  <c r="L1633" i="1" s="1"/>
  <c r="M1633" i="1" s="1"/>
  <c r="K1634" i="1"/>
  <c r="L1634" i="1" s="1"/>
  <c r="M1634" i="1" s="1"/>
  <c r="K1635" i="1"/>
  <c r="K1636" i="1"/>
  <c r="L1636" i="1" s="1"/>
  <c r="K1637" i="1"/>
  <c r="L1637" i="1" s="1"/>
  <c r="M1637" i="1" s="1"/>
  <c r="K1638" i="1"/>
  <c r="L1638" i="1" s="1"/>
  <c r="M1638" i="1" s="1"/>
  <c r="K1639" i="1"/>
  <c r="L1639" i="1" s="1"/>
  <c r="M1639" i="1" s="1"/>
  <c r="K1640" i="1"/>
  <c r="L1640" i="1" s="1"/>
  <c r="K1641" i="1"/>
  <c r="L1641" i="1" s="1"/>
  <c r="M1641" i="1" s="1"/>
  <c r="K1642" i="1"/>
  <c r="L1642" i="1" s="1"/>
  <c r="M1642" i="1" s="1"/>
  <c r="K1643" i="1"/>
  <c r="L1643" i="1" s="1"/>
  <c r="M1643" i="1" s="1"/>
  <c r="K1644" i="1"/>
  <c r="L1644" i="1" s="1"/>
  <c r="K1645" i="1"/>
  <c r="L1645" i="1" s="1"/>
  <c r="M1645" i="1" s="1"/>
  <c r="K1646" i="1"/>
  <c r="L1646" i="1" s="1"/>
  <c r="M1646" i="1" s="1"/>
  <c r="K1647" i="1"/>
  <c r="K1648" i="1"/>
  <c r="L1648" i="1" s="1"/>
  <c r="K1649" i="1"/>
  <c r="L1649" i="1" s="1"/>
  <c r="M1649" i="1" s="1"/>
  <c r="K1650" i="1"/>
  <c r="L1650" i="1" s="1"/>
  <c r="M1650" i="1" s="1"/>
  <c r="K1651" i="1"/>
  <c r="L1651" i="1" s="1"/>
  <c r="M1651" i="1" s="1"/>
  <c r="K1652" i="1"/>
  <c r="K1653" i="1"/>
  <c r="L1653" i="1" s="1"/>
  <c r="M1653" i="1" s="1"/>
  <c r="K1654" i="1"/>
  <c r="L1654" i="1" s="1"/>
  <c r="M1654" i="1" s="1"/>
  <c r="K1655" i="1"/>
  <c r="K1656" i="1"/>
  <c r="K1657" i="1"/>
  <c r="L1657" i="1" s="1"/>
  <c r="M1657" i="1" s="1"/>
  <c r="K1658" i="1"/>
  <c r="L1658" i="1" s="1"/>
  <c r="M1658" i="1" s="1"/>
  <c r="K1659" i="1"/>
  <c r="K1660" i="1"/>
  <c r="K1661" i="1"/>
  <c r="L1661" i="1" s="1"/>
  <c r="M1661" i="1" s="1"/>
  <c r="K1662" i="1"/>
  <c r="L1662" i="1" s="1"/>
  <c r="M1662" i="1" s="1"/>
  <c r="K1663" i="1"/>
  <c r="K1664" i="1"/>
  <c r="L1664" i="1" s="1"/>
  <c r="M1664" i="1" s="1"/>
  <c r="K1665" i="1"/>
  <c r="L1665" i="1" s="1"/>
  <c r="M1665" i="1" s="1"/>
  <c r="K1666" i="1"/>
  <c r="L1666" i="1" s="1"/>
  <c r="M1666" i="1" s="1"/>
  <c r="K1667" i="1"/>
  <c r="L1667" i="1" s="1"/>
  <c r="M1667" i="1" s="1"/>
  <c r="K1668" i="1"/>
  <c r="L1668" i="1" s="1"/>
  <c r="M1668" i="1" s="1"/>
  <c r="K1669" i="1"/>
  <c r="L1669" i="1" s="1"/>
  <c r="M1669" i="1" s="1"/>
  <c r="K1670" i="1"/>
  <c r="L1670" i="1" s="1"/>
  <c r="M1670" i="1" s="1"/>
  <c r="K1671" i="1"/>
  <c r="K1672" i="1"/>
  <c r="L1672" i="1" s="1"/>
  <c r="K1673" i="1"/>
  <c r="L1673" i="1" s="1"/>
  <c r="M1673" i="1" s="1"/>
  <c r="K1674" i="1"/>
  <c r="L1674" i="1" s="1"/>
  <c r="M1674" i="1" s="1"/>
  <c r="K1675" i="1"/>
  <c r="L1675" i="1" s="1"/>
  <c r="M1675" i="1" s="1"/>
  <c r="K1676" i="1"/>
  <c r="L1676" i="1" s="1"/>
  <c r="M1676" i="1" s="1"/>
  <c r="K1677" i="1"/>
  <c r="L1677" i="1" s="1"/>
  <c r="M1677" i="1" s="1"/>
  <c r="K1678" i="1"/>
  <c r="L1678" i="1" s="1"/>
  <c r="M1678" i="1" s="1"/>
  <c r="K1679" i="1"/>
  <c r="L1679" i="1" s="1"/>
  <c r="M1679" i="1" s="1"/>
  <c r="K1680" i="1"/>
  <c r="L1680" i="1" s="1"/>
  <c r="M1680" i="1" s="1"/>
  <c r="K1681" i="1"/>
  <c r="L1681" i="1" s="1"/>
  <c r="M1681" i="1" s="1"/>
  <c r="K1682" i="1"/>
  <c r="L1682" i="1" s="1"/>
  <c r="M1682" i="1" s="1"/>
  <c r="K1683" i="1"/>
  <c r="K1684" i="1"/>
  <c r="L1684" i="1" s="1"/>
  <c r="M1684" i="1" s="1"/>
  <c r="K1685" i="1"/>
  <c r="L1685" i="1" s="1"/>
  <c r="M1685" i="1" s="1"/>
  <c r="K1686" i="1"/>
  <c r="L1686" i="1" s="1"/>
  <c r="M1686" i="1" s="1"/>
  <c r="K1687" i="1"/>
  <c r="L1687" i="1" s="1"/>
  <c r="M1687" i="1" s="1"/>
  <c r="K1688" i="1"/>
  <c r="L1688" i="1" s="1"/>
  <c r="K1689" i="1"/>
  <c r="L1689" i="1" s="1"/>
  <c r="K1690" i="1"/>
  <c r="L1690" i="1" s="1"/>
  <c r="M1690" i="1" s="1"/>
  <c r="K1691" i="1"/>
  <c r="L1691" i="1" s="1"/>
  <c r="M1691" i="1" s="1"/>
  <c r="K1692" i="1"/>
  <c r="L1692" i="1" s="1"/>
  <c r="M1692" i="1" s="1"/>
  <c r="K1693" i="1"/>
  <c r="L1693" i="1" s="1"/>
  <c r="M1693" i="1" s="1"/>
  <c r="K1694" i="1"/>
  <c r="L1694" i="1" s="1"/>
  <c r="M1694" i="1" s="1"/>
  <c r="K1695" i="1"/>
  <c r="L1695" i="1" s="1"/>
  <c r="K1696" i="1"/>
  <c r="L1696" i="1" s="1"/>
  <c r="M1696" i="1" s="1"/>
  <c r="K1697" i="1"/>
  <c r="L1697" i="1" s="1"/>
  <c r="M1697" i="1" s="1"/>
  <c r="K1698" i="1"/>
  <c r="L1698" i="1" s="1"/>
  <c r="M1698" i="1" s="1"/>
  <c r="K1699" i="1"/>
  <c r="L1699" i="1" s="1"/>
  <c r="M1699" i="1" s="1"/>
  <c r="K1700" i="1"/>
  <c r="L1700" i="1" s="1"/>
  <c r="M1700" i="1" s="1"/>
  <c r="K1701" i="1"/>
  <c r="L1701" i="1" s="1"/>
  <c r="M1701" i="1" s="1"/>
  <c r="K1702" i="1"/>
  <c r="L1702" i="1" s="1"/>
  <c r="M1702" i="1" s="1"/>
  <c r="K1703" i="1"/>
  <c r="L1703" i="1" s="1"/>
  <c r="M1703" i="1" s="1"/>
  <c r="K1704" i="1"/>
  <c r="L1704" i="1" s="1"/>
  <c r="M1704" i="1" s="1"/>
  <c r="K1705" i="1"/>
  <c r="L1705" i="1" s="1"/>
  <c r="M1705" i="1" s="1"/>
  <c r="K1706" i="1"/>
  <c r="L1706" i="1" s="1"/>
  <c r="M1706" i="1" s="1"/>
  <c r="K1707" i="1"/>
  <c r="K1708" i="1"/>
  <c r="L1708" i="1" s="1"/>
  <c r="K1709" i="1"/>
  <c r="L1709" i="1" s="1"/>
  <c r="M1709" i="1" s="1"/>
  <c r="K1710" i="1"/>
  <c r="L1710" i="1" s="1"/>
  <c r="M1710" i="1" s="1"/>
  <c r="K1711" i="1"/>
  <c r="L1711" i="1" s="1"/>
  <c r="M1711" i="1" s="1"/>
  <c r="K1712" i="1"/>
  <c r="L1712" i="1" s="1"/>
  <c r="M1712" i="1" s="1"/>
  <c r="K1713" i="1"/>
  <c r="L1713" i="1" s="1"/>
  <c r="M1713" i="1" s="1"/>
  <c r="K1714" i="1"/>
  <c r="L1714" i="1" s="1"/>
  <c r="M1714" i="1" s="1"/>
  <c r="K1715" i="1"/>
  <c r="L1715" i="1" s="1"/>
  <c r="M1715" i="1" s="1"/>
  <c r="K1716" i="1"/>
  <c r="L1716" i="1" s="1"/>
  <c r="M1716" i="1" s="1"/>
  <c r="K1717" i="1"/>
  <c r="L1717" i="1" s="1"/>
  <c r="M1717" i="1" s="1"/>
  <c r="K1718" i="1"/>
  <c r="L1718" i="1" s="1"/>
  <c r="M1718" i="1" s="1"/>
  <c r="K1719" i="1"/>
  <c r="K1720" i="1"/>
  <c r="L1720" i="1" s="1"/>
  <c r="M1720" i="1" s="1"/>
  <c r="K1721" i="1"/>
  <c r="L1721" i="1" s="1"/>
  <c r="M1721" i="1" s="1"/>
  <c r="K1722" i="1"/>
  <c r="L1722" i="1" s="1"/>
  <c r="M1722" i="1" s="1"/>
  <c r="K1723" i="1"/>
  <c r="L1723" i="1" s="1"/>
  <c r="M1723" i="1" s="1"/>
  <c r="K1724" i="1"/>
  <c r="L1724" i="1" s="1"/>
  <c r="M1724" i="1" s="1"/>
  <c r="K1725" i="1"/>
  <c r="L1725" i="1" s="1"/>
  <c r="M1725" i="1" s="1"/>
  <c r="K1726" i="1"/>
  <c r="L1726" i="1" s="1"/>
  <c r="M1726" i="1" s="1"/>
  <c r="K1727" i="1"/>
  <c r="L1727" i="1" s="1"/>
  <c r="M1727" i="1" s="1"/>
  <c r="K1728" i="1"/>
  <c r="L1728" i="1" s="1"/>
  <c r="K1729" i="1"/>
  <c r="L1729" i="1" s="1"/>
  <c r="M1729" i="1" s="1"/>
  <c r="K1730" i="1"/>
  <c r="L1730" i="1" s="1"/>
  <c r="M1730" i="1" s="1"/>
  <c r="K1731" i="1"/>
  <c r="L1731" i="1" s="1"/>
  <c r="K1732" i="1"/>
  <c r="K1733" i="1"/>
  <c r="L1733" i="1" s="1"/>
  <c r="M1733" i="1" s="1"/>
  <c r="K1734" i="1"/>
  <c r="L1734" i="1" s="1"/>
  <c r="M1734" i="1" s="1"/>
  <c r="K1735" i="1"/>
  <c r="L1735" i="1" s="1"/>
  <c r="M1735" i="1" s="1"/>
  <c r="K1736" i="1"/>
  <c r="L1736" i="1" s="1"/>
  <c r="M1736" i="1" s="1"/>
  <c r="K1737" i="1"/>
  <c r="L1737" i="1" s="1"/>
  <c r="M1737" i="1" s="1"/>
  <c r="K1738" i="1"/>
  <c r="L1738" i="1" s="1"/>
  <c r="M1738" i="1" s="1"/>
  <c r="K1739" i="1"/>
  <c r="L1739" i="1" s="1"/>
  <c r="M1739" i="1" s="1"/>
  <c r="K1740" i="1"/>
  <c r="L1740" i="1" s="1"/>
  <c r="M1740" i="1" s="1"/>
  <c r="K1741" i="1"/>
  <c r="L1741" i="1" s="1"/>
  <c r="M1741" i="1" s="1"/>
  <c r="K1742" i="1"/>
  <c r="L1742" i="1" s="1"/>
  <c r="M1742" i="1" s="1"/>
  <c r="K1743" i="1"/>
  <c r="L1743" i="1" s="1"/>
  <c r="K1744" i="1"/>
  <c r="L1744" i="1" s="1"/>
  <c r="M1744" i="1" s="1"/>
  <c r="K1745" i="1"/>
  <c r="L1745" i="1" s="1"/>
  <c r="M1745" i="1" s="1"/>
  <c r="K1746" i="1"/>
  <c r="L1746" i="1" s="1"/>
  <c r="M1746" i="1" s="1"/>
  <c r="K1747" i="1"/>
  <c r="L1747" i="1" s="1"/>
  <c r="M1747" i="1" s="1"/>
  <c r="K1748" i="1"/>
  <c r="L1748" i="1" s="1"/>
  <c r="K1749" i="1"/>
  <c r="L1749" i="1" s="1"/>
  <c r="M1749" i="1" s="1"/>
  <c r="K1750" i="1"/>
  <c r="L1750" i="1" s="1"/>
  <c r="M1750" i="1" s="1"/>
  <c r="K1751" i="1"/>
  <c r="K1752" i="1"/>
  <c r="L1752" i="1" s="1"/>
  <c r="M1752" i="1" s="1"/>
  <c r="K1753" i="1"/>
  <c r="L1753" i="1" s="1"/>
  <c r="M1753" i="1" s="1"/>
  <c r="K1754" i="1"/>
  <c r="L1754" i="1" s="1"/>
  <c r="M1754" i="1" s="1"/>
  <c r="K1755" i="1"/>
  <c r="K1756" i="1"/>
  <c r="L1756" i="1" s="1"/>
  <c r="K1757" i="1"/>
  <c r="L1757" i="1" s="1"/>
  <c r="M1757" i="1" s="1"/>
  <c r="K1758" i="1"/>
  <c r="L1758" i="1" s="1"/>
  <c r="M1758" i="1" s="1"/>
  <c r="K1759" i="1"/>
  <c r="L1759" i="1" s="1"/>
  <c r="M1759" i="1" s="1"/>
  <c r="K1760" i="1"/>
  <c r="L1760" i="1" s="1"/>
  <c r="M1760" i="1" s="1"/>
  <c r="K1761" i="1"/>
  <c r="L1761" i="1" s="1"/>
  <c r="M1761" i="1" s="1"/>
  <c r="K1762" i="1"/>
  <c r="L1762" i="1" s="1"/>
  <c r="M1762" i="1" s="1"/>
  <c r="K1763" i="1"/>
  <c r="L1763" i="1" s="1"/>
  <c r="M1763" i="1" s="1"/>
  <c r="K1764" i="1"/>
  <c r="L1764" i="1" s="1"/>
  <c r="M1764" i="1" s="1"/>
  <c r="K1765" i="1"/>
  <c r="L1765" i="1" s="1"/>
  <c r="M1765" i="1" s="1"/>
  <c r="K1766" i="1"/>
  <c r="L1766" i="1" s="1"/>
  <c r="M1766" i="1" s="1"/>
  <c r="K1767" i="1"/>
  <c r="L1767" i="1" s="1"/>
  <c r="K1768" i="1"/>
  <c r="L1768" i="1" s="1"/>
  <c r="K1769" i="1"/>
  <c r="L1769" i="1" s="1"/>
  <c r="M1769" i="1" s="1"/>
  <c r="K1770" i="1"/>
  <c r="L1770" i="1" s="1"/>
  <c r="M1770" i="1" s="1"/>
  <c r="K1771" i="1"/>
  <c r="L1771" i="1" s="1"/>
  <c r="M1771" i="1" s="1"/>
  <c r="K1772" i="1"/>
  <c r="L1772" i="1" s="1"/>
  <c r="M1772" i="1" s="1"/>
  <c r="K1773" i="1"/>
  <c r="L1773" i="1" s="1"/>
  <c r="M1773" i="1" s="1"/>
  <c r="K1774" i="1"/>
  <c r="L1774" i="1" s="1"/>
  <c r="M1774" i="1" s="1"/>
  <c r="K1775" i="1"/>
  <c r="L1775" i="1" s="1"/>
  <c r="M1775" i="1" s="1"/>
  <c r="K1776" i="1"/>
  <c r="K1777" i="1"/>
  <c r="L1777" i="1" s="1"/>
  <c r="M1777" i="1" s="1"/>
  <c r="K1778" i="1"/>
  <c r="L1778" i="1" s="1"/>
  <c r="M1778" i="1" s="1"/>
  <c r="K1779" i="1"/>
  <c r="L1779" i="1" s="1"/>
  <c r="M1779" i="1" s="1"/>
  <c r="K1780" i="1"/>
  <c r="L1780" i="1" s="1"/>
  <c r="M1780" i="1" s="1"/>
  <c r="K1781" i="1"/>
  <c r="L1781" i="1" s="1"/>
  <c r="M1781" i="1" s="1"/>
  <c r="K1782" i="1"/>
  <c r="L1782" i="1" s="1"/>
  <c r="M1782" i="1" s="1"/>
  <c r="K1783" i="1"/>
  <c r="L1783" i="1" s="1"/>
  <c r="M1783" i="1" s="1"/>
  <c r="K1784" i="1"/>
  <c r="L1784" i="1" s="1"/>
  <c r="M1784" i="1" s="1"/>
  <c r="K1785" i="1"/>
  <c r="L1785" i="1" s="1"/>
  <c r="K1786" i="1"/>
  <c r="L1786" i="1" s="1"/>
  <c r="M1786" i="1" s="1"/>
  <c r="K1787" i="1"/>
  <c r="L1787" i="1" s="1"/>
  <c r="M1787" i="1" s="1"/>
  <c r="K1788" i="1"/>
  <c r="L1788" i="1" s="1"/>
  <c r="M1788" i="1" s="1"/>
  <c r="K1789" i="1"/>
  <c r="L1789" i="1" s="1"/>
  <c r="M1789" i="1" s="1"/>
  <c r="K1790" i="1"/>
  <c r="L1790" i="1" s="1"/>
  <c r="M1790" i="1" s="1"/>
  <c r="K1791" i="1"/>
  <c r="K1792" i="1"/>
  <c r="L1792" i="1" s="1"/>
  <c r="K1793" i="1"/>
  <c r="L1793" i="1" s="1"/>
  <c r="M1793" i="1" s="1"/>
  <c r="K1794" i="1"/>
  <c r="L1794" i="1" s="1"/>
  <c r="M1794" i="1" s="1"/>
  <c r="K1795" i="1"/>
  <c r="L1795" i="1" s="1"/>
  <c r="M1795" i="1" s="1"/>
  <c r="K1796" i="1"/>
  <c r="L1796" i="1" s="1"/>
  <c r="M1796" i="1" s="1"/>
  <c r="K1797" i="1"/>
  <c r="L1797" i="1" s="1"/>
  <c r="M1797" i="1" s="1"/>
  <c r="K1798" i="1"/>
  <c r="L1798" i="1" s="1"/>
  <c r="M1798" i="1" s="1"/>
  <c r="K1799" i="1"/>
  <c r="L1799" i="1" s="1"/>
  <c r="M1799" i="1" s="1"/>
  <c r="K1800" i="1"/>
  <c r="L1800" i="1" s="1"/>
  <c r="M1800" i="1" s="1"/>
  <c r="K1801" i="1"/>
  <c r="L1801" i="1" s="1"/>
  <c r="M1801" i="1" s="1"/>
  <c r="K1802" i="1"/>
  <c r="L1802" i="1" s="1"/>
  <c r="M1802" i="1" s="1"/>
  <c r="K1803" i="1"/>
  <c r="L1803" i="1" s="1"/>
  <c r="K1804" i="1"/>
  <c r="K1805" i="1"/>
  <c r="L1805" i="1" s="1"/>
  <c r="M1805" i="1" s="1"/>
  <c r="K1806" i="1"/>
  <c r="L1806" i="1" s="1"/>
  <c r="M1806" i="1" s="1"/>
  <c r="K1807" i="1"/>
  <c r="K1808" i="1"/>
  <c r="L1808" i="1" s="1"/>
  <c r="M1808" i="1" s="1"/>
  <c r="K1809" i="1"/>
  <c r="L1809" i="1" s="1"/>
  <c r="M1809" i="1" s="1"/>
  <c r="K1810" i="1"/>
  <c r="L1810" i="1" s="1"/>
  <c r="M1810" i="1" s="1"/>
  <c r="K1811" i="1"/>
  <c r="K1812" i="1"/>
  <c r="L1812" i="1" s="1"/>
  <c r="M1812" i="1" s="1"/>
  <c r="K1813" i="1"/>
  <c r="L1813" i="1" s="1"/>
  <c r="M1813" i="1" s="1"/>
  <c r="K1814" i="1"/>
  <c r="L1814" i="1" s="1"/>
  <c r="M1814" i="1" s="1"/>
  <c r="K1815" i="1"/>
  <c r="L1815" i="1" s="1"/>
  <c r="K1816" i="1"/>
  <c r="L1816" i="1" s="1"/>
  <c r="M1816" i="1" s="1"/>
  <c r="K1817" i="1"/>
  <c r="L1817" i="1" s="1"/>
  <c r="K1818" i="1"/>
  <c r="L1818" i="1" s="1"/>
  <c r="M1818" i="1" s="1"/>
  <c r="K1819" i="1"/>
  <c r="L1819" i="1" s="1"/>
  <c r="M1819" i="1" s="1"/>
  <c r="K1820" i="1"/>
  <c r="L1820" i="1" s="1"/>
  <c r="M1820" i="1" s="1"/>
  <c r="K1821" i="1"/>
  <c r="L1821" i="1" s="1"/>
  <c r="K1822" i="1"/>
  <c r="L1822" i="1" s="1"/>
  <c r="M1822" i="1" s="1"/>
  <c r="K1823" i="1"/>
  <c r="L1823" i="1" s="1"/>
  <c r="M1823" i="1" s="1"/>
  <c r="K1824" i="1"/>
  <c r="L1824" i="1" s="1"/>
  <c r="K1825" i="1"/>
  <c r="L1825" i="1" s="1"/>
  <c r="M1825" i="1" s="1"/>
  <c r="K1826" i="1"/>
  <c r="L1826" i="1" s="1"/>
  <c r="M1826" i="1" s="1"/>
  <c r="K1827" i="1"/>
  <c r="L1827" i="1" s="1"/>
  <c r="K1828" i="1"/>
  <c r="K1829" i="1"/>
  <c r="L1829" i="1" s="1"/>
  <c r="M1829" i="1" s="1"/>
  <c r="K1830" i="1"/>
  <c r="L1830" i="1" s="1"/>
  <c r="M1830" i="1" s="1"/>
  <c r="K1831" i="1"/>
  <c r="L1831" i="1" s="1"/>
  <c r="M1831" i="1" s="1"/>
  <c r="K1832" i="1"/>
  <c r="L1832" i="1" s="1"/>
  <c r="M1832" i="1" s="1"/>
  <c r="K1833" i="1"/>
  <c r="L1833" i="1" s="1"/>
  <c r="M1833" i="1" s="1"/>
  <c r="K1834" i="1"/>
  <c r="L1834" i="1" s="1"/>
  <c r="M1834" i="1" s="1"/>
  <c r="K1835" i="1"/>
  <c r="L1835" i="1" s="1"/>
  <c r="M1835" i="1" s="1"/>
  <c r="K1836" i="1"/>
  <c r="L1836" i="1" s="1"/>
  <c r="K1837" i="1"/>
  <c r="L1837" i="1" s="1"/>
  <c r="K1838" i="1"/>
  <c r="L1838" i="1" s="1"/>
  <c r="M1838" i="1" s="1"/>
  <c r="K1839" i="1"/>
  <c r="L1839" i="1" s="1"/>
  <c r="K1840" i="1"/>
  <c r="L1840" i="1" s="1"/>
  <c r="M1840" i="1" s="1"/>
  <c r="K1841" i="1"/>
  <c r="L1841" i="1" s="1"/>
  <c r="M1841" i="1" s="1"/>
  <c r="K1842" i="1"/>
  <c r="L1842" i="1" s="1"/>
  <c r="M1842" i="1" s="1"/>
  <c r="K1843" i="1"/>
  <c r="L1843" i="1" s="1"/>
  <c r="M1843" i="1" s="1"/>
  <c r="K1844" i="1"/>
  <c r="L1844" i="1" s="1"/>
  <c r="M1844" i="1" s="1"/>
  <c r="K1845" i="1"/>
  <c r="L1845" i="1" s="1"/>
  <c r="M1845" i="1" s="1"/>
  <c r="K1846" i="1"/>
  <c r="L1846" i="1" s="1"/>
  <c r="M1846" i="1" s="1"/>
  <c r="K1847" i="1"/>
  <c r="L1847" i="1" s="1"/>
  <c r="M1847" i="1" s="1"/>
  <c r="K1848" i="1"/>
  <c r="L1848" i="1" s="1"/>
  <c r="K1849" i="1"/>
  <c r="L1849" i="1" s="1"/>
  <c r="K1850" i="1"/>
  <c r="L1850" i="1" s="1"/>
  <c r="M1850" i="1" s="1"/>
  <c r="K1851" i="1"/>
  <c r="L1851" i="1" s="1"/>
  <c r="M1851" i="1" s="1"/>
  <c r="K1852" i="1"/>
  <c r="K1853" i="1"/>
  <c r="L1853" i="1" s="1"/>
  <c r="M1853" i="1" s="1"/>
  <c r="K1854" i="1"/>
  <c r="L1854" i="1" s="1"/>
  <c r="M1854" i="1" s="1"/>
  <c r="K1855" i="1"/>
  <c r="L1855" i="1" s="1"/>
  <c r="M1855" i="1" s="1"/>
  <c r="K1856" i="1"/>
  <c r="L1856" i="1" s="1"/>
  <c r="M1856" i="1" s="1"/>
  <c r="K1857" i="1"/>
  <c r="L1857" i="1" s="1"/>
  <c r="M1857" i="1" s="1"/>
  <c r="K1858" i="1"/>
  <c r="L1858" i="1" s="1"/>
  <c r="M1858" i="1" s="1"/>
  <c r="K1859" i="1"/>
  <c r="L1859" i="1" s="1"/>
  <c r="M1859" i="1" s="1"/>
  <c r="K1860" i="1"/>
  <c r="L1860" i="1" s="1"/>
  <c r="K1861" i="1"/>
  <c r="L1861" i="1" s="1"/>
  <c r="M1861" i="1" s="1"/>
  <c r="K1862" i="1"/>
  <c r="L1862" i="1" s="1"/>
  <c r="M1862" i="1" s="1"/>
  <c r="K1863" i="1"/>
  <c r="K1864" i="1"/>
  <c r="L1864" i="1" s="1"/>
  <c r="M1864" i="1" s="1"/>
  <c r="K1865" i="1"/>
  <c r="L1865" i="1" s="1"/>
  <c r="M1865" i="1" s="1"/>
  <c r="K1866" i="1"/>
  <c r="L1866" i="1" s="1"/>
  <c r="M1866" i="1" s="1"/>
  <c r="K1867" i="1"/>
  <c r="L1867" i="1" s="1"/>
  <c r="M1867" i="1" s="1"/>
  <c r="K1868" i="1"/>
  <c r="L1868" i="1" s="1"/>
  <c r="K1869" i="1"/>
  <c r="L1869" i="1" s="1"/>
  <c r="M1869" i="1" s="1"/>
  <c r="K1870" i="1"/>
  <c r="L1870" i="1" s="1"/>
  <c r="M1870" i="1" s="1"/>
  <c r="K1871" i="1"/>
  <c r="L1871" i="1" s="1"/>
  <c r="M1871" i="1" s="1"/>
  <c r="K1872" i="1"/>
  <c r="K1873" i="1"/>
  <c r="L1873" i="1" s="1"/>
  <c r="K1874" i="1"/>
  <c r="L1874" i="1" s="1"/>
  <c r="M1874" i="1" s="1"/>
  <c r="K1875" i="1"/>
  <c r="L1875" i="1" s="1"/>
  <c r="K1876" i="1"/>
  <c r="L1876" i="1" s="1"/>
  <c r="K1877" i="1"/>
  <c r="L1877" i="1" s="1"/>
  <c r="M1877" i="1" s="1"/>
  <c r="K1878" i="1"/>
  <c r="L1878" i="1" s="1"/>
  <c r="M1878" i="1" s="1"/>
  <c r="K1879" i="1"/>
  <c r="L1879" i="1" s="1"/>
  <c r="M1879" i="1" s="1"/>
  <c r="K1880" i="1"/>
  <c r="L1880" i="1" s="1"/>
  <c r="M1880" i="1" s="1"/>
  <c r="K1881" i="1"/>
  <c r="L1881" i="1" s="1"/>
  <c r="M1881" i="1" s="1"/>
  <c r="K1882" i="1"/>
  <c r="L1882" i="1" s="1"/>
  <c r="M1882" i="1" s="1"/>
  <c r="K1883" i="1"/>
  <c r="L1883" i="1" s="1"/>
  <c r="M1883" i="1" s="1"/>
  <c r="K1884" i="1"/>
  <c r="L1884" i="1" s="1"/>
  <c r="M1884" i="1" s="1"/>
  <c r="K1885" i="1"/>
  <c r="L1885" i="1" s="1"/>
  <c r="K1886" i="1"/>
  <c r="L1886" i="1" s="1"/>
  <c r="M1886" i="1" s="1"/>
  <c r="K1887" i="1"/>
  <c r="L1887" i="1" s="1"/>
  <c r="M1887" i="1" s="1"/>
  <c r="K1888" i="1"/>
  <c r="L1888" i="1" s="1"/>
  <c r="K1889" i="1"/>
  <c r="L1889" i="1" s="1"/>
  <c r="M1889" i="1" s="1"/>
  <c r="K1890" i="1"/>
  <c r="L1890" i="1" s="1"/>
  <c r="M1890" i="1" s="1"/>
  <c r="K1891" i="1"/>
  <c r="L1891" i="1" s="1"/>
  <c r="M1891" i="1" s="1"/>
  <c r="K1892" i="1"/>
  <c r="L1892" i="1" s="1"/>
  <c r="M1892" i="1" s="1"/>
  <c r="K1893" i="1"/>
  <c r="L1893" i="1" s="1"/>
  <c r="M1893" i="1" s="1"/>
  <c r="K1894" i="1"/>
  <c r="L1894" i="1" s="1"/>
  <c r="M1894" i="1" s="1"/>
  <c r="K1895" i="1"/>
  <c r="L1895" i="1" s="1"/>
  <c r="M1895" i="1" s="1"/>
  <c r="K1896" i="1"/>
  <c r="K1897" i="1"/>
  <c r="L1897" i="1" s="1"/>
  <c r="M1897" i="1" s="1"/>
  <c r="K1898" i="1"/>
  <c r="L1898" i="1" s="1"/>
  <c r="M1898" i="1" s="1"/>
  <c r="K1899" i="1"/>
  <c r="K1900" i="1"/>
  <c r="K1901" i="1"/>
  <c r="L1901" i="1" s="1"/>
  <c r="M1901" i="1" s="1"/>
  <c r="K1902" i="1"/>
  <c r="L1902" i="1" s="1"/>
  <c r="M1902" i="1" s="1"/>
  <c r="K1903" i="1"/>
  <c r="L1903" i="1" s="1"/>
  <c r="M1903" i="1" s="1"/>
  <c r="K1904" i="1"/>
  <c r="L1904" i="1" s="1"/>
  <c r="M1904" i="1" s="1"/>
  <c r="K1905" i="1"/>
  <c r="L1905" i="1" s="1"/>
  <c r="K1906" i="1"/>
  <c r="L1906" i="1" s="1"/>
  <c r="M1906" i="1" s="1"/>
  <c r="K1907" i="1"/>
  <c r="L1907" i="1" s="1"/>
  <c r="M1907" i="1" s="1"/>
  <c r="K1908" i="1"/>
  <c r="L1908" i="1" s="1"/>
  <c r="K1909" i="1"/>
  <c r="L1909" i="1" s="1"/>
  <c r="M1909" i="1" s="1"/>
  <c r="K1910" i="1"/>
  <c r="L1910" i="1" s="1"/>
  <c r="M1910" i="1" s="1"/>
  <c r="K1911" i="1"/>
  <c r="K1912" i="1"/>
  <c r="L1912" i="1" s="1"/>
  <c r="K1913" i="1"/>
  <c r="L1913" i="1" s="1"/>
  <c r="M1913" i="1" s="1"/>
  <c r="K1914" i="1"/>
  <c r="L1914" i="1" s="1"/>
  <c r="M1914" i="1" s="1"/>
  <c r="K1915" i="1"/>
  <c r="L1915" i="1" s="1"/>
  <c r="M1915" i="1" s="1"/>
  <c r="K1916" i="1"/>
  <c r="L1916" i="1" s="1"/>
  <c r="K1917" i="1"/>
  <c r="L1917" i="1" s="1"/>
  <c r="M1917" i="1" s="1"/>
  <c r="K1918" i="1"/>
  <c r="L1918" i="1" s="1"/>
  <c r="M1918" i="1" s="1"/>
  <c r="K1919" i="1"/>
  <c r="K1920" i="1"/>
  <c r="K1921" i="1"/>
  <c r="L1921" i="1" s="1"/>
  <c r="M1921" i="1" s="1"/>
  <c r="K1922" i="1"/>
  <c r="L1922" i="1" s="1"/>
  <c r="M1922" i="1" s="1"/>
  <c r="K1923" i="1"/>
  <c r="L1923" i="1" s="1"/>
  <c r="K1924" i="1"/>
  <c r="L1924" i="1" s="1"/>
  <c r="K1925" i="1"/>
  <c r="L1925" i="1" s="1"/>
  <c r="M1925" i="1" s="1"/>
  <c r="K1926" i="1"/>
  <c r="L1926" i="1" s="1"/>
  <c r="M1926" i="1" s="1"/>
  <c r="K1927" i="1"/>
  <c r="L1927" i="1" s="1"/>
  <c r="M1927" i="1" s="1"/>
  <c r="K1928" i="1"/>
  <c r="L1928" i="1" s="1"/>
  <c r="M1928" i="1" s="1"/>
  <c r="K1929" i="1"/>
  <c r="L1929" i="1" s="1"/>
  <c r="K1930" i="1"/>
  <c r="L1930" i="1" s="1"/>
  <c r="M1930" i="1" s="1"/>
  <c r="K1931" i="1"/>
  <c r="L1931" i="1" s="1"/>
  <c r="M1931" i="1" s="1"/>
  <c r="K1932" i="1"/>
  <c r="L1932" i="1" s="1"/>
  <c r="M1932" i="1" s="1"/>
  <c r="K1933" i="1"/>
  <c r="L1933" i="1" s="1"/>
  <c r="M1933" i="1" s="1"/>
  <c r="K1934" i="1"/>
  <c r="L1934" i="1" s="1"/>
  <c r="M1934" i="1" s="1"/>
  <c r="K1935" i="1"/>
  <c r="L1935" i="1" s="1"/>
  <c r="K1936" i="1"/>
  <c r="L1936" i="1" s="1"/>
  <c r="M1936" i="1" s="1"/>
  <c r="K1937" i="1"/>
  <c r="L1937" i="1" s="1"/>
  <c r="M1937" i="1" s="1"/>
  <c r="K1938" i="1"/>
  <c r="L1938" i="1" s="1"/>
  <c r="M1938" i="1" s="1"/>
  <c r="K1939" i="1"/>
  <c r="K1940" i="1"/>
  <c r="L1940" i="1" s="1"/>
  <c r="M1940" i="1" s="1"/>
  <c r="K1941" i="1"/>
  <c r="L1941" i="1" s="1"/>
  <c r="M1941" i="1" s="1"/>
  <c r="K1942" i="1"/>
  <c r="L1942" i="1" s="1"/>
  <c r="M1942" i="1" s="1"/>
  <c r="K1943" i="1"/>
  <c r="L1943" i="1" s="1"/>
  <c r="M1943" i="1" s="1"/>
  <c r="K1944" i="1"/>
  <c r="K1945" i="1"/>
  <c r="L1945" i="1" s="1"/>
  <c r="M1945" i="1" s="1"/>
  <c r="K1946" i="1"/>
  <c r="L1946" i="1" s="1"/>
  <c r="M1946" i="1" s="1"/>
  <c r="K1947" i="1"/>
  <c r="L1947" i="1" s="1"/>
  <c r="K1948" i="1"/>
  <c r="L1948" i="1" s="1"/>
  <c r="K1949" i="1"/>
  <c r="L1949" i="1" s="1"/>
  <c r="M1949" i="1" s="1"/>
  <c r="K1950" i="1"/>
  <c r="L1950" i="1" s="1"/>
  <c r="M1950" i="1" s="1"/>
  <c r="K1951" i="1"/>
  <c r="L1951" i="1" s="1"/>
  <c r="M1951" i="1" s="1"/>
  <c r="K1952" i="1"/>
  <c r="L1952" i="1" s="1"/>
  <c r="M1952" i="1" s="1"/>
  <c r="K1953" i="1"/>
  <c r="L1953" i="1" s="1"/>
  <c r="M1953" i="1" s="1"/>
  <c r="K1954" i="1"/>
  <c r="L1954" i="1" s="1"/>
  <c r="M1954" i="1" s="1"/>
  <c r="K1955" i="1"/>
  <c r="L1955" i="1" s="1"/>
  <c r="M1955" i="1" s="1"/>
  <c r="K1956" i="1"/>
  <c r="L1956" i="1" s="1"/>
  <c r="M1956" i="1" s="1"/>
  <c r="K1957" i="1"/>
  <c r="L1957" i="1" s="1"/>
  <c r="M1957" i="1" s="1"/>
  <c r="K1958" i="1"/>
  <c r="L1958" i="1" s="1"/>
  <c r="M1958" i="1" s="1"/>
  <c r="K1959" i="1"/>
  <c r="L1959" i="1" s="1"/>
  <c r="K1960" i="1"/>
  <c r="L1960" i="1" s="1"/>
  <c r="K1961" i="1"/>
  <c r="L1961" i="1" s="1"/>
  <c r="M1961" i="1" s="1"/>
  <c r="K1962" i="1"/>
  <c r="L1962" i="1" s="1"/>
  <c r="M1962" i="1" s="1"/>
  <c r="K1963" i="1"/>
  <c r="L1963" i="1" s="1"/>
  <c r="M1963" i="1" s="1"/>
  <c r="K1964" i="1"/>
  <c r="L1964" i="1" s="1"/>
  <c r="M1964" i="1" s="1"/>
  <c r="K1965" i="1"/>
  <c r="L1965" i="1" s="1"/>
  <c r="M1965" i="1" s="1"/>
  <c r="K1966" i="1"/>
  <c r="L1966" i="1" s="1"/>
  <c r="M1966" i="1" s="1"/>
  <c r="K1967" i="1"/>
  <c r="L1967" i="1" s="1"/>
  <c r="M1967" i="1" s="1"/>
  <c r="K1968" i="1"/>
  <c r="L1968" i="1" s="1"/>
  <c r="M1968" i="1" s="1"/>
  <c r="K1969" i="1"/>
  <c r="K1970" i="1"/>
  <c r="L1970" i="1" s="1"/>
  <c r="M1970" i="1" s="1"/>
  <c r="K1971" i="1"/>
  <c r="L1971" i="1" s="1"/>
  <c r="K1972" i="1"/>
  <c r="L1972" i="1" s="1"/>
  <c r="M1972" i="1" s="1"/>
  <c r="K1973" i="1"/>
  <c r="L1973" i="1" s="1"/>
  <c r="M1973" i="1" s="1"/>
  <c r="K1974" i="1"/>
  <c r="L1974" i="1" s="1"/>
  <c r="M1974" i="1" s="1"/>
  <c r="K1975" i="1"/>
  <c r="L1975" i="1" s="1"/>
  <c r="M1975" i="1" s="1"/>
  <c r="K1976" i="1"/>
  <c r="L1976" i="1" s="1"/>
  <c r="M1976" i="1" s="1"/>
  <c r="K1977" i="1"/>
  <c r="L1977" i="1" s="1"/>
  <c r="M1977" i="1" s="1"/>
  <c r="K1978" i="1"/>
  <c r="L1978" i="1" s="1"/>
  <c r="M1978" i="1" s="1"/>
  <c r="K1979" i="1"/>
  <c r="L1979" i="1" s="1"/>
  <c r="M1979" i="1" s="1"/>
  <c r="K1980" i="1"/>
  <c r="L1980" i="1" s="1"/>
  <c r="M1980" i="1" s="1"/>
  <c r="K1981" i="1"/>
  <c r="L1981" i="1" s="1"/>
  <c r="M1981" i="1" s="1"/>
  <c r="K1982" i="1"/>
  <c r="L1982" i="1" s="1"/>
  <c r="M1982" i="1" s="1"/>
  <c r="K1983" i="1"/>
  <c r="L1983" i="1" s="1"/>
  <c r="K1984" i="1"/>
  <c r="K1985" i="1"/>
  <c r="L1985" i="1" s="1"/>
  <c r="M1985" i="1" s="1"/>
  <c r="K1986" i="1"/>
  <c r="L1986" i="1" s="1"/>
  <c r="M1986" i="1" s="1"/>
  <c r="K1987" i="1"/>
  <c r="L1987" i="1" s="1"/>
  <c r="M1987" i="1" s="1"/>
  <c r="K1988" i="1"/>
  <c r="L1988" i="1" s="1"/>
  <c r="M1988" i="1" s="1"/>
  <c r="K1989" i="1"/>
  <c r="L1989" i="1" s="1"/>
  <c r="K1990" i="1"/>
  <c r="L1990" i="1" s="1"/>
  <c r="M1990" i="1" s="1"/>
  <c r="K1991" i="1"/>
  <c r="K1992" i="1"/>
  <c r="L1992" i="1" s="1"/>
  <c r="M1992" i="1" s="1"/>
  <c r="K1993" i="1"/>
  <c r="L1993" i="1" s="1"/>
  <c r="M1993" i="1" s="1"/>
  <c r="K1994" i="1"/>
  <c r="L1994" i="1" s="1"/>
  <c r="M1994" i="1" s="1"/>
  <c r="K1995" i="1"/>
  <c r="L1995" i="1" s="1"/>
  <c r="K1996" i="1"/>
  <c r="L1996" i="1" s="1"/>
  <c r="M1996" i="1" s="1"/>
  <c r="K1997" i="1"/>
  <c r="L1997" i="1" s="1"/>
  <c r="M1997" i="1" s="1"/>
  <c r="K1998" i="1"/>
  <c r="L1998" i="1" s="1"/>
  <c r="M1998" i="1" s="1"/>
  <c r="K1999" i="1"/>
  <c r="L1999" i="1" s="1"/>
  <c r="M1999" i="1" s="1"/>
  <c r="K2000" i="1"/>
  <c r="L2000" i="1" s="1"/>
  <c r="K2001" i="1"/>
  <c r="L2001" i="1" s="1"/>
  <c r="K2002" i="1"/>
  <c r="L2002" i="1" s="1"/>
  <c r="M2002" i="1" s="1"/>
  <c r="K2003" i="1"/>
  <c r="L2003" i="1" s="1"/>
  <c r="M2003" i="1" s="1"/>
  <c r="K2004" i="1"/>
  <c r="L2004" i="1" s="1"/>
  <c r="K2005" i="1"/>
  <c r="L2005" i="1" s="1"/>
  <c r="M2005" i="1" s="1"/>
  <c r="K2006" i="1"/>
  <c r="L2006" i="1" s="1"/>
  <c r="M2006" i="1" s="1"/>
  <c r="K2007" i="1"/>
  <c r="L2007" i="1" s="1"/>
  <c r="K2008" i="1"/>
  <c r="K2009" i="1"/>
  <c r="L2009" i="1" s="1"/>
  <c r="K2010" i="1"/>
  <c r="L2010" i="1" s="1"/>
  <c r="M2010" i="1" s="1"/>
  <c r="K2011" i="1"/>
  <c r="L2011" i="1" s="1"/>
  <c r="M2011" i="1" s="1"/>
  <c r="K2012" i="1"/>
  <c r="L2012" i="1" s="1"/>
  <c r="M2012" i="1" s="1"/>
  <c r="K2013" i="1"/>
  <c r="L2013" i="1" s="1"/>
  <c r="M2013" i="1" s="1"/>
  <c r="K2014" i="1"/>
  <c r="L2014" i="1" s="1"/>
  <c r="M2014" i="1" s="1"/>
  <c r="K2015" i="1"/>
  <c r="L2015" i="1" s="1"/>
  <c r="M2015" i="1" s="1"/>
  <c r="K2016" i="1"/>
  <c r="L2016" i="1" s="1"/>
  <c r="K2017" i="1"/>
  <c r="L2017" i="1" s="1"/>
  <c r="M2017" i="1" s="1"/>
  <c r="K2018" i="1"/>
  <c r="L2018" i="1" s="1"/>
  <c r="M2018" i="1" s="1"/>
  <c r="K2019" i="1"/>
  <c r="K2020" i="1"/>
  <c r="L2020" i="1" s="1"/>
  <c r="K2021" i="1"/>
  <c r="L2021" i="1" s="1"/>
  <c r="M2021" i="1" s="1"/>
  <c r="K2022" i="1"/>
  <c r="L2022" i="1" s="1"/>
  <c r="M2022" i="1" s="1"/>
  <c r="K2023" i="1"/>
  <c r="L2023" i="1" s="1"/>
  <c r="M2023" i="1" s="1"/>
  <c r="K2024" i="1"/>
  <c r="L2024" i="1" s="1"/>
  <c r="M2024" i="1" s="1"/>
  <c r="K2025" i="1"/>
  <c r="L2025" i="1" s="1"/>
  <c r="M2025" i="1" s="1"/>
  <c r="K2026" i="1"/>
  <c r="L2026" i="1" s="1"/>
  <c r="M2026" i="1" s="1"/>
  <c r="K2027" i="1"/>
  <c r="L2027" i="1" s="1"/>
  <c r="M2027" i="1" s="1"/>
  <c r="K2028" i="1"/>
  <c r="K2029" i="1"/>
  <c r="L2029" i="1" s="1"/>
  <c r="M2029" i="1" s="1"/>
  <c r="K2030" i="1"/>
  <c r="L2030" i="1" s="1"/>
  <c r="M2030" i="1" s="1"/>
  <c r="K2031" i="1"/>
  <c r="K2032" i="1"/>
  <c r="K2033" i="1"/>
  <c r="L2033" i="1" s="1"/>
  <c r="M2033" i="1" s="1"/>
  <c r="K2034" i="1"/>
  <c r="L2034" i="1" s="1"/>
  <c r="M2034" i="1" s="1"/>
  <c r="K2035" i="1"/>
  <c r="L2035" i="1" s="1"/>
  <c r="M2035" i="1" s="1"/>
  <c r="K2036" i="1"/>
  <c r="L2036" i="1" s="1"/>
  <c r="M2036" i="1" s="1"/>
  <c r="K2037" i="1"/>
  <c r="L2037" i="1" s="1"/>
  <c r="M2037" i="1" s="1"/>
  <c r="K2038" i="1"/>
  <c r="L2038" i="1" s="1"/>
  <c r="M2038" i="1" s="1"/>
  <c r="K2039" i="1"/>
  <c r="L2039" i="1" s="1"/>
  <c r="M2039" i="1" s="1"/>
  <c r="K2040" i="1"/>
  <c r="L2040" i="1" s="1"/>
  <c r="K2041" i="1"/>
  <c r="L2041" i="1" s="1"/>
  <c r="M2041" i="1" s="1"/>
  <c r="K2042" i="1"/>
  <c r="L2042" i="1" s="1"/>
  <c r="M2042" i="1" s="1"/>
  <c r="K2043" i="1"/>
  <c r="L2043" i="1" s="1"/>
  <c r="K2044" i="1"/>
  <c r="L2044" i="1" s="1"/>
  <c r="K2045" i="1"/>
  <c r="L2045" i="1" s="1"/>
  <c r="K2046" i="1"/>
  <c r="L2046" i="1" s="1"/>
  <c r="M2046" i="1" s="1"/>
  <c r="K2047" i="1"/>
  <c r="L2047" i="1" s="1"/>
  <c r="M2047" i="1" s="1"/>
  <c r="K2048" i="1"/>
  <c r="L2048" i="1" s="1"/>
  <c r="M2048" i="1" s="1"/>
  <c r="K2049" i="1"/>
  <c r="L2049" i="1" s="1"/>
  <c r="M2049" i="1" s="1"/>
  <c r="K2050" i="1"/>
  <c r="L2050" i="1" s="1"/>
  <c r="M2050" i="1" s="1"/>
  <c r="K2051" i="1"/>
  <c r="K2052" i="1"/>
  <c r="L2052" i="1" s="1"/>
  <c r="K2053" i="1"/>
  <c r="L2053" i="1" s="1"/>
  <c r="M2053" i="1" s="1"/>
  <c r="K2054" i="1"/>
  <c r="L2054" i="1" s="1"/>
  <c r="M2054" i="1" s="1"/>
  <c r="K2055" i="1"/>
  <c r="K2056" i="1"/>
  <c r="L2056" i="1" s="1"/>
  <c r="K2057" i="1"/>
  <c r="L2057" i="1" s="1"/>
  <c r="M2057" i="1" s="1"/>
  <c r="K2058" i="1"/>
  <c r="L2058" i="1" s="1"/>
  <c r="M2058" i="1" s="1"/>
  <c r="K2059" i="1"/>
  <c r="L2059" i="1" s="1"/>
  <c r="M2059" i="1" s="1"/>
  <c r="K2060" i="1"/>
  <c r="L2060" i="1" s="1"/>
  <c r="K2061" i="1"/>
  <c r="L2061" i="1" s="1"/>
  <c r="M2061" i="1" s="1"/>
  <c r="K2062" i="1"/>
  <c r="L2062" i="1" s="1"/>
  <c r="M2062" i="1" s="1"/>
  <c r="K2063" i="1"/>
  <c r="K2064" i="1"/>
  <c r="L2064" i="1" s="1"/>
  <c r="M2064" i="1" s="1"/>
  <c r="K2065" i="1"/>
  <c r="L2065" i="1" s="1"/>
  <c r="K2066" i="1"/>
  <c r="L2066" i="1" s="1"/>
  <c r="M2066" i="1" s="1"/>
  <c r="K2067" i="1"/>
  <c r="L2067" i="1" s="1"/>
  <c r="M2067" i="1" s="1"/>
  <c r="K2068" i="1"/>
  <c r="L2068" i="1" s="1"/>
  <c r="K2069" i="1"/>
  <c r="L2069" i="1" s="1"/>
  <c r="M2069" i="1" s="1"/>
  <c r="K2070" i="1"/>
  <c r="L2070" i="1" s="1"/>
  <c r="M2070" i="1" s="1"/>
  <c r="K2071" i="1"/>
  <c r="L2071" i="1" s="1"/>
  <c r="M2071" i="1" s="1"/>
  <c r="K2072" i="1"/>
  <c r="L2072" i="1" s="1"/>
  <c r="M2072" i="1" s="1"/>
  <c r="K2073" i="1"/>
  <c r="L2073" i="1" s="1"/>
  <c r="M2073" i="1" s="1"/>
  <c r="K2074" i="1"/>
  <c r="L2074" i="1" s="1"/>
  <c r="M2074" i="1" s="1"/>
  <c r="K2075" i="1"/>
  <c r="L2075" i="1" s="1"/>
  <c r="M2075" i="1" s="1"/>
  <c r="K2076" i="1"/>
  <c r="K2077" i="1"/>
  <c r="L2077" i="1" s="1"/>
  <c r="M2077" i="1" s="1"/>
  <c r="K2078" i="1"/>
  <c r="L2078" i="1" s="1"/>
  <c r="M2078" i="1" s="1"/>
  <c r="K2079" i="1"/>
  <c r="L2079" i="1" s="1"/>
  <c r="K2080" i="1"/>
  <c r="L2080" i="1" s="1"/>
  <c r="K2081" i="1"/>
  <c r="L2081" i="1" s="1"/>
  <c r="M2081" i="1" s="1"/>
  <c r="K2082" i="1"/>
  <c r="L2082" i="1" s="1"/>
  <c r="M2082" i="1" s="1"/>
  <c r="K2083" i="1"/>
  <c r="L2083" i="1" s="1"/>
  <c r="M2083" i="1" s="1"/>
  <c r="K2084" i="1"/>
  <c r="K2085" i="1"/>
  <c r="L2085" i="1" s="1"/>
  <c r="M2085" i="1" s="1"/>
  <c r="K2086" i="1"/>
  <c r="L2086" i="1" s="1"/>
  <c r="M2086" i="1" s="1"/>
  <c r="K2087" i="1"/>
  <c r="L2087" i="1" s="1"/>
  <c r="M2087" i="1" s="1"/>
  <c r="K2088" i="1"/>
  <c r="L2088" i="1" s="1"/>
  <c r="K2089" i="1"/>
  <c r="L2089" i="1" s="1"/>
  <c r="M2089" i="1" s="1"/>
  <c r="K2090" i="1"/>
  <c r="L2090" i="1" s="1"/>
  <c r="M2090" i="1" s="1"/>
  <c r="K2091" i="1"/>
  <c r="L2091" i="1" s="1"/>
  <c r="K2092" i="1"/>
  <c r="L2092" i="1" s="1"/>
  <c r="K2093" i="1"/>
  <c r="L2093" i="1" s="1"/>
  <c r="M2093" i="1" s="1"/>
  <c r="K2094" i="1"/>
  <c r="L2094" i="1" s="1"/>
  <c r="M2094" i="1" s="1"/>
  <c r="K2095" i="1"/>
  <c r="L2095" i="1" s="1"/>
  <c r="M2095" i="1" s="1"/>
  <c r="K2096" i="1"/>
  <c r="L2096" i="1" s="1"/>
  <c r="M2096" i="1" s="1"/>
  <c r="K2097" i="1"/>
  <c r="L2097" i="1" s="1"/>
  <c r="K2098" i="1"/>
  <c r="L2098" i="1" s="1"/>
  <c r="M2098" i="1" s="1"/>
  <c r="K2099" i="1"/>
  <c r="L2099" i="1" s="1"/>
  <c r="M2099" i="1" s="1"/>
  <c r="K2100" i="1"/>
  <c r="K2101" i="1"/>
  <c r="L2101" i="1" s="1"/>
  <c r="M2101" i="1" s="1"/>
  <c r="K2102" i="1"/>
  <c r="L2102" i="1" s="1"/>
  <c r="M2102" i="1" s="1"/>
  <c r="K2103" i="1"/>
  <c r="L2103" i="1" s="1"/>
  <c r="M2103" i="1" s="1"/>
  <c r="K2104" i="1"/>
  <c r="L2104" i="1" s="1"/>
  <c r="M2104" i="1" s="1"/>
  <c r="K2105" i="1"/>
  <c r="L2105" i="1" s="1"/>
  <c r="M2105" i="1" s="1"/>
  <c r="K2106" i="1"/>
  <c r="L2106" i="1" s="1"/>
  <c r="M2106" i="1" s="1"/>
  <c r="K2107" i="1"/>
  <c r="L2107" i="1" s="1"/>
  <c r="M2107" i="1" s="1"/>
  <c r="K2108" i="1"/>
  <c r="L2108" i="1" s="1"/>
  <c r="M2108" i="1" s="1"/>
  <c r="K2109" i="1"/>
  <c r="L2109" i="1" s="1"/>
  <c r="M2109" i="1" s="1"/>
  <c r="K2110" i="1"/>
  <c r="L2110" i="1" s="1"/>
  <c r="M2110" i="1" s="1"/>
  <c r="K2111" i="1"/>
  <c r="L2111" i="1" s="1"/>
  <c r="M2111" i="1" s="1"/>
  <c r="K2112" i="1"/>
  <c r="L2112" i="1" s="1"/>
  <c r="K2113" i="1"/>
  <c r="L2113" i="1" s="1"/>
  <c r="K2114" i="1"/>
  <c r="L2114" i="1" s="1"/>
  <c r="M2114" i="1" s="1"/>
  <c r="K2115" i="1"/>
  <c r="L2115" i="1" s="1"/>
  <c r="M2115" i="1" s="1"/>
  <c r="K2116" i="1"/>
  <c r="L2116" i="1" s="1"/>
  <c r="M2116" i="1" s="1"/>
  <c r="K2117" i="1"/>
  <c r="L2117" i="1" s="1"/>
  <c r="M2117" i="1" s="1"/>
  <c r="K2118" i="1"/>
  <c r="L2118" i="1" s="1"/>
  <c r="M2118" i="1" s="1"/>
  <c r="K2119" i="1"/>
  <c r="L2119" i="1" s="1"/>
  <c r="M2119" i="1" s="1"/>
  <c r="K2120" i="1"/>
  <c r="L2120" i="1" s="1"/>
  <c r="M2120" i="1" s="1"/>
  <c r="K2121" i="1"/>
  <c r="L2121" i="1" s="1"/>
  <c r="M2121" i="1" s="1"/>
  <c r="K2122" i="1"/>
  <c r="L2122" i="1" s="1"/>
  <c r="M2122" i="1" s="1"/>
  <c r="K2123" i="1"/>
  <c r="K2124" i="1"/>
  <c r="K2125" i="1"/>
  <c r="L2125" i="1" s="1"/>
  <c r="M2125" i="1" s="1"/>
  <c r="K2126" i="1"/>
  <c r="L2126" i="1" s="1"/>
  <c r="M2126" i="1" s="1"/>
  <c r="K2127" i="1"/>
  <c r="L2127" i="1" s="1"/>
  <c r="M2127" i="1" s="1"/>
  <c r="K2128" i="1"/>
  <c r="L2128" i="1" s="1"/>
  <c r="M2128" i="1" s="1"/>
  <c r="K2129" i="1"/>
  <c r="L2129" i="1" s="1"/>
  <c r="M2129" i="1" s="1"/>
  <c r="K2130" i="1"/>
  <c r="L2130" i="1" s="1"/>
  <c r="M2130" i="1" s="1"/>
  <c r="K2131" i="1"/>
  <c r="K2132" i="1"/>
  <c r="L2132" i="1" s="1"/>
  <c r="M2132" i="1" s="1"/>
  <c r="K2133" i="1"/>
  <c r="L2133" i="1" s="1"/>
  <c r="K2134" i="1"/>
  <c r="L2134" i="1" s="1"/>
  <c r="M2134" i="1" s="1"/>
  <c r="K2135" i="1"/>
  <c r="L2135" i="1" s="1"/>
  <c r="M2135" i="1" s="1"/>
  <c r="K2136" i="1"/>
  <c r="L2136" i="1" s="1"/>
  <c r="M2136" i="1" s="1"/>
  <c r="K2137" i="1"/>
  <c r="L2137" i="1" s="1"/>
  <c r="M2137" i="1" s="1"/>
  <c r="K2138" i="1"/>
  <c r="L2138" i="1" s="1"/>
  <c r="M2138" i="1" s="1"/>
  <c r="K2139" i="1"/>
  <c r="K2140" i="1"/>
  <c r="L2140" i="1" s="1"/>
  <c r="M2140" i="1" s="1"/>
  <c r="K2141" i="1"/>
  <c r="L2141" i="1" s="1"/>
  <c r="M2141" i="1" s="1"/>
  <c r="K2142" i="1"/>
  <c r="L2142" i="1" s="1"/>
  <c r="M2142" i="1" s="1"/>
  <c r="K2143" i="1"/>
  <c r="L2143" i="1" s="1"/>
  <c r="M2143" i="1" s="1"/>
  <c r="K2144" i="1"/>
  <c r="L2144" i="1" s="1"/>
  <c r="M2144" i="1" s="1"/>
  <c r="K2145" i="1"/>
  <c r="L2145" i="1" s="1"/>
  <c r="M2145" i="1" s="1"/>
  <c r="K2146" i="1"/>
  <c r="L2146" i="1" s="1"/>
  <c r="M2146" i="1" s="1"/>
  <c r="K2147" i="1"/>
  <c r="L2147" i="1" s="1"/>
  <c r="M2147" i="1" s="1"/>
  <c r="K2148" i="1"/>
  <c r="L2148" i="1" s="1"/>
  <c r="M2148" i="1" s="1"/>
  <c r="K2149" i="1"/>
  <c r="L2149" i="1" s="1"/>
  <c r="M2149" i="1" s="1"/>
  <c r="K2150" i="1"/>
  <c r="L2150" i="1" s="1"/>
  <c r="M2150" i="1" s="1"/>
  <c r="K2151" i="1"/>
  <c r="L2151" i="1" s="1"/>
  <c r="K2152" i="1"/>
  <c r="K2153" i="1"/>
  <c r="L2153" i="1" s="1"/>
  <c r="M2153" i="1" s="1"/>
  <c r="K2154" i="1"/>
  <c r="L2154" i="1" s="1"/>
  <c r="M2154" i="1" s="1"/>
  <c r="K2155" i="1"/>
  <c r="L2155" i="1" s="1"/>
  <c r="M2155" i="1" s="1"/>
  <c r="K2156" i="1"/>
  <c r="L2156" i="1" s="1"/>
  <c r="M2156" i="1" s="1"/>
  <c r="K2157" i="1"/>
  <c r="L2157" i="1" s="1"/>
  <c r="M2157" i="1" s="1"/>
  <c r="K2158" i="1"/>
  <c r="L2158" i="1" s="1"/>
  <c r="M2158" i="1" s="1"/>
  <c r="K2159" i="1"/>
  <c r="L2159" i="1" s="1"/>
  <c r="M2159" i="1" s="1"/>
  <c r="K2160" i="1"/>
  <c r="L2160" i="1" s="1"/>
  <c r="M2160" i="1" s="1"/>
  <c r="K2161" i="1"/>
  <c r="L2161" i="1" s="1"/>
  <c r="M2161" i="1" s="1"/>
  <c r="K2162" i="1"/>
  <c r="L2162" i="1" s="1"/>
  <c r="M2162" i="1" s="1"/>
  <c r="K2163" i="1"/>
  <c r="L2163" i="1" s="1"/>
  <c r="M2163" i="1" s="1"/>
  <c r="K2164" i="1"/>
  <c r="L2164" i="1" s="1"/>
  <c r="M2164" i="1" s="1"/>
  <c r="K2165" i="1"/>
  <c r="L2165" i="1" s="1"/>
  <c r="M2165" i="1" s="1"/>
  <c r="K2166" i="1"/>
  <c r="L2166" i="1" s="1"/>
  <c r="M2166" i="1" s="1"/>
  <c r="K2167" i="1"/>
  <c r="L2167" i="1" s="1"/>
  <c r="M2167" i="1" s="1"/>
  <c r="K2168" i="1"/>
  <c r="L2168" i="1" s="1"/>
  <c r="K2169" i="1"/>
  <c r="L2169" i="1" s="1"/>
  <c r="K2170" i="1"/>
  <c r="L2170" i="1" s="1"/>
  <c r="M2170" i="1" s="1"/>
  <c r="K2171" i="1"/>
  <c r="L2171" i="1" s="1"/>
  <c r="M2171" i="1" s="1"/>
  <c r="K2172" i="1"/>
  <c r="L2172" i="1" s="1"/>
  <c r="M2172" i="1" s="1"/>
  <c r="K2173" i="1"/>
  <c r="L2173" i="1" s="1"/>
  <c r="K2174" i="1"/>
  <c r="L2174" i="1" s="1"/>
  <c r="M2174" i="1" s="1"/>
  <c r="K2175" i="1"/>
  <c r="K2176" i="1"/>
  <c r="L2176" i="1" s="1"/>
  <c r="K2177" i="1"/>
  <c r="L2177" i="1" s="1"/>
  <c r="M2177" i="1" s="1"/>
  <c r="K2178" i="1"/>
  <c r="L2178" i="1" s="1"/>
  <c r="M2178" i="1" s="1"/>
  <c r="K2179" i="1"/>
  <c r="L2179" i="1" s="1"/>
  <c r="M2179" i="1" s="1"/>
  <c r="K2180" i="1"/>
  <c r="L2180" i="1" s="1"/>
  <c r="K2181" i="1"/>
  <c r="L2181" i="1" s="1"/>
  <c r="K2182" i="1"/>
  <c r="L2182" i="1" s="1"/>
  <c r="M2182" i="1" s="1"/>
  <c r="K2183" i="1"/>
  <c r="K2184" i="1"/>
  <c r="L2184" i="1" s="1"/>
  <c r="M2184" i="1" s="1"/>
  <c r="K2185" i="1"/>
  <c r="L2185" i="1" s="1"/>
  <c r="M2185" i="1" s="1"/>
  <c r="K2186" i="1"/>
  <c r="L2186" i="1" s="1"/>
  <c r="M2186" i="1" s="1"/>
  <c r="K2187" i="1"/>
  <c r="L2187" i="1" s="1"/>
  <c r="K2188" i="1"/>
  <c r="L2188" i="1" s="1"/>
  <c r="M2188" i="1" s="1"/>
  <c r="K2189" i="1"/>
  <c r="L2189" i="1" s="1"/>
  <c r="M2189" i="1" s="1"/>
  <c r="K2190" i="1"/>
  <c r="L2190" i="1" s="1"/>
  <c r="M2190" i="1" s="1"/>
  <c r="K2191" i="1"/>
  <c r="L2191" i="1" s="1"/>
  <c r="M2191" i="1" s="1"/>
  <c r="K2192" i="1"/>
  <c r="L2192" i="1" s="1"/>
  <c r="M2192" i="1" s="1"/>
  <c r="K2193" i="1"/>
  <c r="L2193" i="1" s="1"/>
  <c r="M2193" i="1" s="1"/>
  <c r="K2194" i="1"/>
  <c r="L2194" i="1" s="1"/>
  <c r="M2194" i="1" s="1"/>
  <c r="K2195" i="1"/>
  <c r="L2195" i="1" s="1"/>
  <c r="M2195" i="1" s="1"/>
  <c r="K2196" i="1"/>
  <c r="K2197" i="1"/>
  <c r="L2197" i="1" s="1"/>
  <c r="M2197" i="1" s="1"/>
  <c r="K2198" i="1"/>
  <c r="L2198" i="1" s="1"/>
  <c r="M2198" i="1" s="1"/>
  <c r="K2199" i="1"/>
  <c r="L2199" i="1" s="1"/>
  <c r="K2200" i="1"/>
  <c r="L2200" i="1" s="1"/>
  <c r="M2200" i="1" s="1"/>
  <c r="K2201" i="1"/>
  <c r="L2201" i="1" s="1"/>
  <c r="M2201" i="1" s="1"/>
  <c r="K2202" i="1"/>
  <c r="L2202" i="1" s="1"/>
  <c r="M2202" i="1" s="1"/>
  <c r="K2203" i="1"/>
  <c r="L2203" i="1" s="1"/>
  <c r="M2203" i="1" s="1"/>
  <c r="K2204" i="1"/>
  <c r="L2204" i="1" s="1"/>
  <c r="M2204" i="1" s="1"/>
  <c r="K2205" i="1"/>
  <c r="L2205" i="1" s="1"/>
  <c r="M2205" i="1" s="1"/>
  <c r="K2206" i="1"/>
  <c r="L2206" i="1" s="1"/>
  <c r="M2206" i="1" s="1"/>
  <c r="K2207" i="1"/>
  <c r="L2207" i="1" s="1"/>
  <c r="M2207" i="1" s="1"/>
  <c r="K2208" i="1"/>
  <c r="L2208" i="1" s="1"/>
  <c r="M2208" i="1" s="1"/>
  <c r="K2209" i="1"/>
  <c r="L2209" i="1" s="1"/>
  <c r="M2209" i="1" s="1"/>
  <c r="K2210" i="1"/>
  <c r="L2210" i="1" s="1"/>
  <c r="M2210" i="1" s="1"/>
  <c r="K2211" i="1"/>
  <c r="K2212" i="1"/>
  <c r="L2212" i="1" s="1"/>
  <c r="M2212" i="1" s="1"/>
  <c r="K2213" i="1"/>
  <c r="L2213" i="1" s="1"/>
  <c r="M2213" i="1" s="1"/>
  <c r="K2214" i="1"/>
  <c r="L2214" i="1" s="1"/>
  <c r="M2214" i="1" s="1"/>
  <c r="K2215" i="1"/>
  <c r="K2216" i="1"/>
  <c r="L2216" i="1" s="1"/>
  <c r="M2216" i="1" s="1"/>
  <c r="K2217" i="1"/>
  <c r="L2217" i="1" s="1"/>
  <c r="M2217" i="1" s="1"/>
  <c r="K2218" i="1"/>
  <c r="L2218" i="1" s="1"/>
  <c r="M2218" i="1" s="1"/>
  <c r="K2219" i="1"/>
  <c r="L2219" i="1" s="1"/>
  <c r="M2219" i="1" s="1"/>
  <c r="K2220" i="1"/>
  <c r="L2220" i="1" s="1"/>
  <c r="K2221" i="1"/>
  <c r="L2221" i="1" s="1"/>
  <c r="M2221" i="1" s="1"/>
  <c r="K2222" i="1"/>
  <c r="L2222" i="1" s="1"/>
  <c r="M2222" i="1" s="1"/>
  <c r="K2223" i="1"/>
  <c r="L2223" i="1" s="1"/>
  <c r="K2224" i="1"/>
  <c r="K2225" i="1"/>
  <c r="L2225" i="1" s="1"/>
  <c r="M2225" i="1" s="1"/>
  <c r="K2226" i="1"/>
  <c r="L2226" i="1" s="1"/>
  <c r="M2226" i="1" s="1"/>
  <c r="K2227" i="1"/>
  <c r="L2227" i="1" s="1"/>
  <c r="M2227" i="1" s="1"/>
  <c r="K2228" i="1"/>
  <c r="L2228" i="1" s="1"/>
  <c r="M2228" i="1" s="1"/>
  <c r="K2229" i="1"/>
  <c r="L2229" i="1" s="1"/>
  <c r="M2229" i="1" s="1"/>
  <c r="K2230" i="1"/>
  <c r="L2230" i="1" s="1"/>
  <c r="M2230" i="1" s="1"/>
  <c r="K2231" i="1"/>
  <c r="L2231" i="1" s="1"/>
  <c r="M2231" i="1" s="1"/>
  <c r="K2232" i="1"/>
  <c r="L2232" i="1" s="1"/>
  <c r="K2233" i="1"/>
  <c r="L2233" i="1" s="1"/>
  <c r="K2234" i="1"/>
  <c r="L2234" i="1" s="1"/>
  <c r="M2234" i="1" s="1"/>
  <c r="K2235" i="1"/>
  <c r="L2235" i="1" s="1"/>
  <c r="M2235" i="1" s="1"/>
  <c r="K2236" i="1"/>
  <c r="L2236" i="1" s="1"/>
  <c r="K2237" i="1"/>
  <c r="L2237" i="1" s="1"/>
  <c r="M2237" i="1" s="1"/>
  <c r="K2238" i="1"/>
  <c r="L2238" i="1" s="1"/>
  <c r="M2238" i="1" s="1"/>
  <c r="K2239" i="1"/>
  <c r="L2239" i="1" s="1"/>
  <c r="M2239" i="1" s="1"/>
  <c r="K2240" i="1"/>
  <c r="L2240" i="1" s="1"/>
  <c r="M2240" i="1" s="1"/>
  <c r="K2241" i="1"/>
  <c r="L2241" i="1" s="1"/>
  <c r="M2241" i="1" s="1"/>
  <c r="K2242" i="1"/>
  <c r="L2242" i="1" s="1"/>
  <c r="M2242" i="1" s="1"/>
  <c r="K2243" i="1"/>
  <c r="L2243" i="1" s="1"/>
  <c r="M2243" i="1" s="1"/>
  <c r="K2244" i="1"/>
  <c r="L2244" i="1" s="1"/>
  <c r="K2245" i="1"/>
  <c r="L2245" i="1" s="1"/>
  <c r="M2245" i="1" s="1"/>
  <c r="K2246" i="1"/>
  <c r="L2246" i="1" s="1"/>
  <c r="M2246" i="1" s="1"/>
  <c r="K2247" i="1"/>
  <c r="L2247" i="1" s="1"/>
  <c r="M2247" i="1" s="1"/>
  <c r="K2248" i="1"/>
  <c r="K2249" i="1"/>
  <c r="L2249" i="1" s="1"/>
  <c r="M2249" i="1" s="1"/>
  <c r="K2250" i="1"/>
  <c r="L2250" i="1" s="1"/>
  <c r="M2250" i="1" s="1"/>
  <c r="K2251" i="1"/>
  <c r="L2251" i="1" s="1"/>
  <c r="M2251" i="1" s="1"/>
  <c r="K2252" i="1"/>
  <c r="L2252" i="1" s="1"/>
  <c r="M2252" i="1" s="1"/>
  <c r="K2253" i="1"/>
  <c r="L2253" i="1" s="1"/>
  <c r="M2253" i="1" s="1"/>
  <c r="K2254" i="1"/>
  <c r="L2254" i="1" s="1"/>
  <c r="M2254" i="1" s="1"/>
  <c r="K2255" i="1"/>
  <c r="K2256" i="1"/>
  <c r="L2256" i="1" s="1"/>
  <c r="K2257" i="1"/>
  <c r="L2257" i="1" s="1"/>
  <c r="K2258" i="1"/>
  <c r="L2258" i="1" s="1"/>
  <c r="M2258" i="1" s="1"/>
  <c r="K2259" i="1"/>
  <c r="L2259" i="1" s="1"/>
  <c r="K2260" i="1"/>
  <c r="L2260" i="1" s="1"/>
  <c r="M2260" i="1" s="1"/>
  <c r="K2261" i="1"/>
  <c r="L2261" i="1" s="1"/>
  <c r="M2261" i="1" s="1"/>
  <c r="K2262" i="1"/>
  <c r="L2262" i="1" s="1"/>
  <c r="M2262" i="1" s="1"/>
  <c r="K2263" i="1"/>
  <c r="L2263" i="1" s="1"/>
  <c r="M2263" i="1" s="1"/>
  <c r="K2264" i="1"/>
  <c r="L2264" i="1" s="1"/>
  <c r="M2264" i="1" s="1"/>
  <c r="K2265" i="1"/>
  <c r="L2265" i="1" s="1"/>
  <c r="M2265" i="1" s="1"/>
  <c r="K2266" i="1"/>
  <c r="L2266" i="1" s="1"/>
  <c r="M2266" i="1" s="1"/>
  <c r="K2267" i="1"/>
  <c r="L2267" i="1" s="1"/>
  <c r="M2267" i="1" s="1"/>
  <c r="K2268" i="1"/>
  <c r="L2268" i="1" s="1"/>
  <c r="M2268" i="1" s="1"/>
  <c r="K2269" i="1"/>
  <c r="L2269" i="1" s="1"/>
  <c r="M2269" i="1" s="1"/>
  <c r="K2270" i="1"/>
  <c r="L2270" i="1" s="1"/>
  <c r="M2270" i="1" s="1"/>
  <c r="K2271" i="1"/>
  <c r="L2271" i="1" s="1"/>
  <c r="M2271" i="1" s="1"/>
  <c r="K2272" i="1"/>
  <c r="K2273" i="1"/>
  <c r="L2273" i="1" s="1"/>
  <c r="M2273" i="1" s="1"/>
  <c r="K2274" i="1"/>
  <c r="L2274" i="1" s="1"/>
  <c r="M2274" i="1" s="1"/>
  <c r="K2275" i="1"/>
  <c r="L2275" i="1" s="1"/>
  <c r="M2275" i="1" s="1"/>
  <c r="K2276" i="1"/>
  <c r="L2276" i="1" s="1"/>
  <c r="M2276" i="1" s="1"/>
  <c r="K2277" i="1"/>
  <c r="L2277" i="1" s="1"/>
  <c r="M2277" i="1" s="1"/>
  <c r="K2278" i="1"/>
  <c r="L2278" i="1" s="1"/>
  <c r="M2278" i="1" s="1"/>
  <c r="K2279" i="1"/>
  <c r="K2280" i="1"/>
  <c r="L2280" i="1" s="1"/>
  <c r="K2281" i="1"/>
  <c r="L2281" i="1" s="1"/>
  <c r="M2281" i="1" s="1"/>
  <c r="K2282" i="1"/>
  <c r="L2282" i="1" s="1"/>
  <c r="M2282" i="1" s="1"/>
  <c r="K2283" i="1"/>
  <c r="L2283" i="1" s="1"/>
  <c r="M2283" i="1" s="1"/>
  <c r="K2284" i="1"/>
  <c r="L2284" i="1" s="1"/>
  <c r="K2285" i="1"/>
  <c r="L2285" i="1" s="1"/>
  <c r="M2285" i="1" s="1"/>
  <c r="K2286" i="1"/>
  <c r="L2286" i="1" s="1"/>
  <c r="M2286" i="1" s="1"/>
  <c r="K2287" i="1"/>
  <c r="L2287" i="1" s="1"/>
  <c r="M2287" i="1" s="1"/>
  <c r="K2288" i="1"/>
  <c r="L2288" i="1" s="1"/>
  <c r="M2288" i="1" s="1"/>
  <c r="K2289" i="1"/>
  <c r="L2289" i="1" s="1"/>
  <c r="M2289" i="1" s="1"/>
  <c r="K2290" i="1"/>
  <c r="L2290" i="1" s="1"/>
  <c r="M2290" i="1" s="1"/>
  <c r="K2291" i="1"/>
  <c r="L2291" i="1" s="1"/>
  <c r="M2291" i="1" s="1"/>
  <c r="K2292" i="1"/>
  <c r="L2292" i="1" s="1"/>
  <c r="M2292" i="1" s="1"/>
  <c r="K2293" i="1"/>
  <c r="L2293" i="1" s="1"/>
  <c r="M2293" i="1" s="1"/>
  <c r="K2294" i="1"/>
  <c r="L2294" i="1" s="1"/>
  <c r="M2294" i="1" s="1"/>
  <c r="K2295" i="1"/>
  <c r="L2295" i="1" s="1"/>
  <c r="K2296" i="1"/>
  <c r="K2297" i="1"/>
  <c r="L2297" i="1" s="1"/>
  <c r="M2297" i="1" s="1"/>
  <c r="K2298" i="1"/>
  <c r="L2298" i="1" s="1"/>
  <c r="M2298" i="1" s="1"/>
  <c r="K2299" i="1"/>
  <c r="L2299" i="1" s="1"/>
  <c r="M2299" i="1" s="1"/>
  <c r="K2300" i="1"/>
  <c r="L2300" i="1" s="1"/>
  <c r="M2300" i="1" s="1"/>
  <c r="K2301" i="1"/>
  <c r="L2301" i="1" s="1"/>
  <c r="M2301" i="1" s="1"/>
  <c r="K2302" i="1"/>
  <c r="L2302" i="1" s="1"/>
  <c r="M2302" i="1" s="1"/>
  <c r="K2303" i="1"/>
  <c r="L2303" i="1" s="1"/>
  <c r="M2303" i="1" s="1"/>
  <c r="K2304" i="1"/>
  <c r="L2304" i="1" s="1"/>
  <c r="M2304" i="1" s="1"/>
  <c r="K2305" i="1"/>
  <c r="L2305" i="1" s="1"/>
  <c r="M2305" i="1" s="1"/>
  <c r="K2306" i="1"/>
  <c r="L2306" i="1" s="1"/>
  <c r="M2306" i="1" s="1"/>
  <c r="K2307" i="1"/>
  <c r="K2308" i="1"/>
  <c r="L2308" i="1" s="1"/>
  <c r="M2308" i="1" s="1"/>
  <c r="K2309" i="1"/>
  <c r="L2309" i="1" s="1"/>
  <c r="M2309" i="1" s="1"/>
  <c r="K2310" i="1"/>
  <c r="L2310" i="1" s="1"/>
  <c r="M2310" i="1" s="1"/>
  <c r="K2311" i="1"/>
  <c r="L2311" i="1" s="1"/>
  <c r="M2311" i="1" s="1"/>
  <c r="K2312" i="1"/>
  <c r="L2312" i="1" s="1"/>
  <c r="M2312" i="1" s="1"/>
  <c r="K2313" i="1"/>
  <c r="L2313" i="1" s="1"/>
  <c r="M2313" i="1" s="1"/>
  <c r="K2314" i="1"/>
  <c r="L2314" i="1" s="1"/>
  <c r="M2314" i="1" s="1"/>
  <c r="K2315" i="1"/>
  <c r="L2315" i="1" s="1"/>
  <c r="M2315" i="1" s="1"/>
  <c r="K2316" i="1"/>
  <c r="K2317" i="1"/>
  <c r="L2317" i="1" s="1"/>
  <c r="M2317" i="1" s="1"/>
  <c r="K2318" i="1"/>
  <c r="L2318" i="1" s="1"/>
  <c r="M2318" i="1" s="1"/>
  <c r="K2319" i="1"/>
  <c r="L2319" i="1" s="1"/>
  <c r="K2320" i="1"/>
  <c r="L2320" i="1" s="1"/>
  <c r="M2320" i="1" s="1"/>
  <c r="K2321" i="1"/>
  <c r="L2321" i="1" s="1"/>
  <c r="M2321" i="1" s="1"/>
  <c r="K2322" i="1"/>
  <c r="L2322" i="1" s="1"/>
  <c r="M2322" i="1" s="1"/>
  <c r="K2323" i="1"/>
  <c r="L2323" i="1" s="1"/>
  <c r="M2323" i="1" s="1"/>
  <c r="K2324" i="1"/>
  <c r="L2324" i="1" s="1"/>
  <c r="M2324" i="1" s="1"/>
  <c r="K2325" i="1"/>
  <c r="L2325" i="1" s="1"/>
  <c r="M2325" i="1" s="1"/>
  <c r="K2326" i="1"/>
  <c r="L2326" i="1" s="1"/>
  <c r="M2326" i="1" s="1"/>
  <c r="K2327" i="1"/>
  <c r="K2328" i="1"/>
  <c r="L2328" i="1" s="1"/>
  <c r="M2328" i="1" s="1"/>
  <c r="K2329" i="1"/>
  <c r="L2329" i="1" s="1"/>
  <c r="M2329" i="1" s="1"/>
  <c r="K2330" i="1"/>
  <c r="L2330" i="1" s="1"/>
  <c r="M2330" i="1" s="1"/>
  <c r="K2331" i="1"/>
  <c r="L2331" i="1" s="1"/>
  <c r="K2332" i="1"/>
  <c r="L2332" i="1" s="1"/>
  <c r="K2333" i="1"/>
  <c r="L2333" i="1" s="1"/>
  <c r="M2333" i="1" s="1"/>
  <c r="K2334" i="1"/>
  <c r="L2334" i="1" s="1"/>
  <c r="M2334" i="1" s="1"/>
  <c r="K2335" i="1"/>
  <c r="K2336" i="1"/>
  <c r="L2336" i="1" s="1"/>
  <c r="M2336" i="1" s="1"/>
  <c r="K2337" i="1"/>
  <c r="L2337" i="1" s="1"/>
  <c r="M2337" i="1" s="1"/>
  <c r="K2338" i="1"/>
  <c r="L2338" i="1" s="1"/>
  <c r="M2338" i="1" s="1"/>
  <c r="K2339" i="1"/>
  <c r="L2339" i="1" s="1"/>
  <c r="M2339" i="1" s="1"/>
  <c r="K2340" i="1"/>
  <c r="K2341" i="1"/>
  <c r="L2341" i="1" s="1"/>
  <c r="M2341" i="1" s="1"/>
  <c r="K2342" i="1"/>
  <c r="L2342" i="1" s="1"/>
  <c r="M2342" i="1" s="1"/>
  <c r="K2343" i="1"/>
  <c r="K2344" i="1"/>
  <c r="K2345" i="1"/>
  <c r="L2345" i="1" s="1"/>
  <c r="M2345" i="1" s="1"/>
  <c r="K2346" i="1"/>
  <c r="L2346" i="1" s="1"/>
  <c r="M2346" i="1" s="1"/>
  <c r="K2347" i="1"/>
  <c r="L2347" i="1" s="1"/>
  <c r="M2347" i="1" s="1"/>
  <c r="K2348" i="1"/>
  <c r="L2348" i="1" s="1"/>
  <c r="M2348" i="1" s="1"/>
  <c r="K2349" i="1"/>
  <c r="L2349" i="1" s="1"/>
  <c r="M2349" i="1" s="1"/>
  <c r="K2350" i="1"/>
  <c r="L2350" i="1" s="1"/>
  <c r="M2350" i="1" s="1"/>
  <c r="K2351" i="1"/>
  <c r="L2351" i="1" s="1"/>
  <c r="M2351" i="1" s="1"/>
  <c r="K2352" i="1"/>
  <c r="L2352" i="1" s="1"/>
  <c r="M2352" i="1" s="1"/>
  <c r="K2353" i="1"/>
  <c r="L2353" i="1" s="1"/>
  <c r="K2354" i="1"/>
  <c r="L2354" i="1" s="1"/>
  <c r="M2354" i="1" s="1"/>
  <c r="K2355" i="1"/>
  <c r="K2356" i="1"/>
  <c r="K2357" i="1"/>
  <c r="L2357" i="1" s="1"/>
  <c r="M2357" i="1" s="1"/>
  <c r="K2358" i="1"/>
  <c r="L2358" i="1" s="1"/>
  <c r="M2358" i="1" s="1"/>
  <c r="K2359" i="1"/>
  <c r="L2359" i="1" s="1"/>
  <c r="M2359" i="1" s="1"/>
  <c r="K2360" i="1"/>
  <c r="L2360" i="1" s="1"/>
  <c r="M2360" i="1" s="1"/>
  <c r="K2361" i="1"/>
  <c r="L2361" i="1" s="1"/>
  <c r="M2361" i="1" s="1"/>
  <c r="K2362" i="1"/>
  <c r="L2362" i="1" s="1"/>
  <c r="M2362" i="1" s="1"/>
  <c r="K2363" i="1"/>
  <c r="L2363" i="1" s="1"/>
  <c r="M2363" i="1" s="1"/>
  <c r="K2364" i="1"/>
  <c r="L2364" i="1" s="1"/>
  <c r="K2365" i="1"/>
  <c r="L2365" i="1" s="1"/>
  <c r="M2365" i="1" s="1"/>
  <c r="K2366" i="1"/>
  <c r="L2366" i="1" s="1"/>
  <c r="M2366" i="1" s="1"/>
  <c r="K2367" i="1"/>
  <c r="L2367" i="1" s="1"/>
  <c r="M2367" i="1" s="1"/>
  <c r="K2368" i="1"/>
  <c r="L2368" i="1" s="1"/>
  <c r="K2369" i="1"/>
  <c r="L2369" i="1" s="1"/>
  <c r="M2369" i="1" s="1"/>
  <c r="K2370" i="1"/>
  <c r="L2370" i="1" s="1"/>
  <c r="M2370" i="1" s="1"/>
  <c r="K2371" i="1"/>
  <c r="L2371" i="1" s="1"/>
  <c r="M2371" i="1" s="1"/>
  <c r="K2372" i="1"/>
  <c r="L2372" i="1" s="1"/>
  <c r="M2372" i="1" s="1"/>
  <c r="K2373" i="1"/>
  <c r="L2373" i="1" s="1"/>
  <c r="K2374" i="1"/>
  <c r="L2374" i="1" s="1"/>
  <c r="M2374" i="1" s="1"/>
  <c r="K2375" i="1"/>
  <c r="L2375" i="1" s="1"/>
  <c r="M2375" i="1" s="1"/>
  <c r="K2376" i="1"/>
  <c r="K2377" i="1"/>
  <c r="L2377" i="1" s="1"/>
  <c r="M2377" i="1" s="1"/>
  <c r="K2378" i="1"/>
  <c r="L2378" i="1" s="1"/>
  <c r="M2378" i="1" s="1"/>
  <c r="K2379" i="1"/>
  <c r="K2380" i="1"/>
  <c r="K2381" i="1"/>
  <c r="L2381" i="1" s="1"/>
  <c r="M2381" i="1" s="1"/>
  <c r="K2382" i="1"/>
  <c r="L2382" i="1" s="1"/>
  <c r="M2382" i="1" s="1"/>
  <c r="K2383" i="1"/>
  <c r="L2383" i="1" s="1"/>
  <c r="M2383" i="1" s="1"/>
  <c r="K2384" i="1"/>
  <c r="L2384" i="1" s="1"/>
  <c r="M2384" i="1" s="1"/>
  <c r="K2385" i="1"/>
  <c r="L2385" i="1" s="1"/>
  <c r="K2386" i="1"/>
  <c r="L2386" i="1" s="1"/>
  <c r="M2386" i="1" s="1"/>
  <c r="K2387" i="1"/>
  <c r="L2387" i="1" s="1"/>
  <c r="M2387" i="1" s="1"/>
  <c r="K2388" i="1"/>
  <c r="L2388" i="1" s="1"/>
  <c r="M2388" i="1" s="1"/>
  <c r="K2389" i="1"/>
  <c r="L2389" i="1" s="1"/>
  <c r="M2389" i="1" s="1"/>
  <c r="K2390" i="1"/>
  <c r="L2390" i="1" s="1"/>
  <c r="M2390" i="1" s="1"/>
  <c r="K2391" i="1"/>
  <c r="K2392" i="1"/>
  <c r="K2393" i="1"/>
  <c r="L2393" i="1" s="1"/>
  <c r="M2393" i="1" s="1"/>
  <c r="K2394" i="1"/>
  <c r="L2394" i="1" s="1"/>
  <c r="M2394" i="1" s="1"/>
  <c r="K2395" i="1"/>
  <c r="K2396" i="1"/>
  <c r="L2396" i="1" s="1"/>
  <c r="M2396" i="1" s="1"/>
  <c r="K2397" i="1"/>
  <c r="L2397" i="1" s="1"/>
  <c r="M2397" i="1" s="1"/>
  <c r="K2398" i="1"/>
  <c r="L2398" i="1" s="1"/>
  <c r="M2398" i="1" s="1"/>
  <c r="K2399" i="1"/>
  <c r="L2399" i="1" s="1"/>
  <c r="M2399" i="1" s="1"/>
  <c r="K2400" i="1"/>
  <c r="L2400" i="1" s="1"/>
  <c r="M2400" i="1" s="1"/>
  <c r="K2401" i="1"/>
  <c r="L2401" i="1" s="1"/>
  <c r="M2401" i="1" s="1"/>
  <c r="K2402" i="1"/>
  <c r="L2402" i="1" s="1"/>
  <c r="M2402" i="1" s="1"/>
  <c r="K2403" i="1"/>
  <c r="L2403" i="1" s="1"/>
  <c r="K2404" i="1"/>
  <c r="L2404" i="1" s="1"/>
  <c r="M2404" i="1" s="1"/>
  <c r="K2405" i="1"/>
  <c r="L2405" i="1" s="1"/>
  <c r="M2405" i="1" s="1"/>
  <c r="K2406" i="1"/>
  <c r="L2406" i="1" s="1"/>
  <c r="M2406" i="1" s="1"/>
  <c r="K2407" i="1"/>
  <c r="L2407" i="1" s="1"/>
  <c r="M2407" i="1" s="1"/>
  <c r="K2408" i="1"/>
  <c r="L2408" i="1" s="1"/>
  <c r="M2408" i="1" s="1"/>
  <c r="K2409" i="1"/>
  <c r="L2409" i="1" s="1"/>
  <c r="M2409" i="1" s="1"/>
  <c r="K2410" i="1"/>
  <c r="L2410" i="1" s="1"/>
  <c r="M2410" i="1" s="1"/>
  <c r="K2411" i="1"/>
  <c r="L2411" i="1" s="1"/>
  <c r="M2411" i="1" s="1"/>
  <c r="K2412" i="1"/>
  <c r="K2413" i="1"/>
  <c r="L2413" i="1" s="1"/>
  <c r="M2413" i="1" s="1"/>
  <c r="K2414" i="1"/>
  <c r="L2414" i="1" s="1"/>
  <c r="M2414" i="1" s="1"/>
  <c r="K2415" i="1"/>
  <c r="L2415" i="1" s="1"/>
  <c r="M2415" i="1" s="1"/>
  <c r="K2416" i="1"/>
  <c r="L2416" i="1" s="1"/>
  <c r="K2417" i="1"/>
  <c r="L2417" i="1" s="1"/>
  <c r="K2418" i="1"/>
  <c r="L2418" i="1" s="1"/>
  <c r="M2418" i="1" s="1"/>
  <c r="K2419" i="1"/>
  <c r="K2420" i="1"/>
  <c r="L2420" i="1" s="1"/>
  <c r="M2420" i="1" s="1"/>
  <c r="K2421" i="1"/>
  <c r="L2421" i="1" s="1"/>
  <c r="M2421" i="1" s="1"/>
  <c r="K2422" i="1"/>
  <c r="L2422" i="1" s="1"/>
  <c r="M2422" i="1" s="1"/>
  <c r="K2423" i="1"/>
  <c r="L2423" i="1" s="1"/>
  <c r="M2423" i="1" s="1"/>
  <c r="K2424" i="1"/>
  <c r="K2425" i="1"/>
  <c r="L2425" i="1" s="1"/>
  <c r="M2425" i="1" s="1"/>
  <c r="K2426" i="1"/>
  <c r="L2426" i="1" s="1"/>
  <c r="M2426" i="1" s="1"/>
  <c r="K2427" i="1"/>
  <c r="K2428" i="1"/>
  <c r="K2429" i="1"/>
  <c r="L2429" i="1" s="1"/>
  <c r="M2429" i="1" s="1"/>
  <c r="K2430" i="1"/>
  <c r="L2430" i="1" s="1"/>
  <c r="M2430" i="1" s="1"/>
  <c r="K2431" i="1"/>
  <c r="L2431" i="1" s="1"/>
  <c r="M2431" i="1" s="1"/>
  <c r="K2432" i="1"/>
  <c r="L2432" i="1" s="1"/>
  <c r="M2432" i="1" s="1"/>
  <c r="K2433" i="1"/>
  <c r="L2433" i="1" s="1"/>
  <c r="M2433" i="1" s="1"/>
  <c r="K2434" i="1"/>
  <c r="L2434" i="1" s="1"/>
  <c r="M2434" i="1" s="1"/>
  <c r="K2435" i="1"/>
  <c r="L2435" i="1" s="1"/>
  <c r="M2435" i="1" s="1"/>
  <c r="K2436" i="1"/>
  <c r="L2436" i="1" s="1"/>
  <c r="K2437" i="1"/>
  <c r="L2437" i="1" s="1"/>
  <c r="M2437" i="1" s="1"/>
  <c r="K2438" i="1"/>
  <c r="L2438" i="1" s="1"/>
  <c r="M2438" i="1" s="1"/>
  <c r="K2439" i="1"/>
  <c r="L2439" i="1" s="1"/>
  <c r="M2439" i="1" s="1"/>
  <c r="K2440" i="1"/>
  <c r="K2441" i="1"/>
  <c r="L2441" i="1" s="1"/>
  <c r="M2441" i="1" s="1"/>
  <c r="K2442" i="1"/>
  <c r="L2442" i="1" s="1"/>
  <c r="M2442" i="1" s="1"/>
  <c r="K2443" i="1"/>
  <c r="L2443" i="1" s="1"/>
  <c r="M2443" i="1" s="1"/>
  <c r="K2444" i="1"/>
  <c r="L2444" i="1" s="1"/>
  <c r="M2444" i="1" s="1"/>
  <c r="K2445" i="1"/>
  <c r="L2445" i="1" s="1"/>
  <c r="M2445" i="1" s="1"/>
  <c r="K2446" i="1"/>
  <c r="L2446" i="1" s="1"/>
  <c r="M2446" i="1" s="1"/>
  <c r="K2447" i="1"/>
  <c r="L2447" i="1" s="1"/>
  <c r="M2447" i="1" s="1"/>
  <c r="K2448" i="1"/>
  <c r="L2448" i="1" s="1"/>
  <c r="K2449" i="1"/>
  <c r="L2449" i="1" s="1"/>
  <c r="M2449" i="1" s="1"/>
  <c r="K2450" i="1"/>
  <c r="L2450" i="1" s="1"/>
  <c r="M2450" i="1" s="1"/>
  <c r="K2451" i="1"/>
  <c r="L2451" i="1" s="1"/>
  <c r="K2452" i="1"/>
  <c r="L2452" i="1" s="1"/>
  <c r="K2453" i="1"/>
  <c r="L2453" i="1" s="1"/>
  <c r="M2453" i="1" s="1"/>
  <c r="K2454" i="1"/>
  <c r="L2454" i="1" s="1"/>
  <c r="M2454" i="1" s="1"/>
  <c r="K2455" i="1"/>
  <c r="L2455" i="1" s="1"/>
  <c r="M2455" i="1" s="1"/>
  <c r="K2456" i="1"/>
  <c r="L2456" i="1" s="1"/>
  <c r="M2456" i="1" s="1"/>
  <c r="K2457" i="1"/>
  <c r="L2457" i="1" s="1"/>
  <c r="M2457" i="1" s="1"/>
  <c r="K2458" i="1"/>
  <c r="L2458" i="1" s="1"/>
  <c r="M2458" i="1" s="1"/>
  <c r="K2459" i="1"/>
  <c r="L2459" i="1" s="1"/>
  <c r="M2459" i="1" s="1"/>
  <c r="K2460" i="1"/>
  <c r="K2461" i="1"/>
  <c r="L2461" i="1" s="1"/>
  <c r="M2461" i="1" s="1"/>
  <c r="K2462" i="1"/>
  <c r="L2462" i="1" s="1"/>
  <c r="M2462" i="1" s="1"/>
  <c r="K2463" i="1"/>
  <c r="L2463" i="1" s="1"/>
  <c r="K2464" i="1"/>
  <c r="L2464" i="1" s="1"/>
  <c r="M2464" i="1" s="1"/>
  <c r="K2465" i="1"/>
  <c r="L2465" i="1" s="1"/>
  <c r="K2466" i="1"/>
  <c r="L2466" i="1" s="1"/>
  <c r="M2466" i="1" s="1"/>
  <c r="K2467" i="1"/>
  <c r="L2467" i="1" s="1"/>
  <c r="M2467" i="1" s="1"/>
  <c r="K2468" i="1"/>
  <c r="L2468" i="1" s="1"/>
  <c r="M2468" i="1" s="1"/>
  <c r="K2469" i="1"/>
  <c r="L2469" i="1" s="1"/>
  <c r="M2469" i="1" s="1"/>
  <c r="K2470" i="1"/>
  <c r="L2470" i="1" s="1"/>
  <c r="M2470" i="1" s="1"/>
  <c r="K2471" i="1"/>
  <c r="L2471" i="1" s="1"/>
  <c r="M2471" i="1" s="1"/>
  <c r="K2472" i="1"/>
  <c r="L2472" i="1" s="1"/>
  <c r="K2473" i="1"/>
  <c r="L2473" i="1" s="1"/>
  <c r="M2473" i="1" s="1"/>
  <c r="K2474" i="1"/>
  <c r="L2474" i="1" s="1"/>
  <c r="M2474" i="1" s="1"/>
  <c r="K2475" i="1"/>
  <c r="L2475" i="1" s="1"/>
  <c r="M2475" i="1" s="1"/>
  <c r="K2476" i="1"/>
  <c r="K2477" i="1"/>
  <c r="L2477" i="1" s="1"/>
  <c r="M2477" i="1" s="1"/>
  <c r="K2478" i="1"/>
  <c r="L2478" i="1" s="1"/>
  <c r="M2478" i="1" s="1"/>
  <c r="K2479" i="1"/>
  <c r="K2480" i="1"/>
  <c r="L2480" i="1" s="1"/>
  <c r="M2480" i="1" s="1"/>
  <c r="K2481" i="1"/>
  <c r="L2481" i="1" s="1"/>
  <c r="M2481" i="1" s="1"/>
  <c r="K2482" i="1"/>
  <c r="L2482" i="1" s="1"/>
  <c r="M2482" i="1" s="1"/>
  <c r="K2483" i="1"/>
  <c r="L2483" i="1" s="1"/>
  <c r="M2483" i="1" s="1"/>
  <c r="K2484" i="1"/>
  <c r="L2484" i="1" s="1"/>
  <c r="K2485" i="1"/>
  <c r="L2485" i="1" s="1"/>
  <c r="M2485" i="1" s="1"/>
  <c r="K2486" i="1"/>
  <c r="L2486" i="1" s="1"/>
  <c r="M2486" i="1" s="1"/>
  <c r="K2487" i="1"/>
  <c r="L2487" i="1" s="1"/>
  <c r="K2488" i="1"/>
  <c r="K2489" i="1"/>
  <c r="L2489" i="1" s="1"/>
  <c r="M2489" i="1" s="1"/>
  <c r="K2490" i="1"/>
  <c r="L2490" i="1" s="1"/>
  <c r="M2490" i="1" s="1"/>
  <c r="K2491" i="1"/>
  <c r="K2492" i="1"/>
  <c r="K2493" i="1"/>
  <c r="L2493" i="1" s="1"/>
  <c r="M2493" i="1" s="1"/>
  <c r="K2494" i="1"/>
  <c r="L2494" i="1" s="1"/>
  <c r="M2494" i="1" s="1"/>
  <c r="K2495" i="1"/>
  <c r="L2495" i="1" s="1"/>
  <c r="M2495" i="1" s="1"/>
  <c r="K2496" i="1"/>
  <c r="L2496" i="1" s="1"/>
  <c r="M2496" i="1" s="1"/>
  <c r="K2497" i="1"/>
  <c r="L2497" i="1" s="1"/>
  <c r="M2497" i="1" s="1"/>
  <c r="K2498" i="1"/>
  <c r="L2498" i="1" s="1"/>
  <c r="M2498" i="1" s="1"/>
  <c r="K2499" i="1"/>
  <c r="K2500" i="1"/>
  <c r="K2501" i="1"/>
  <c r="L2501" i="1" s="1"/>
  <c r="M2501" i="1" s="1"/>
  <c r="K2502" i="1"/>
  <c r="L2502" i="1" s="1"/>
  <c r="M2502" i="1" s="1"/>
  <c r="K2503" i="1"/>
  <c r="L2503" i="1" s="1"/>
  <c r="M2503" i="1" s="1"/>
  <c r="K2504" i="1"/>
  <c r="L2504" i="1" s="1"/>
  <c r="M2504" i="1" s="1"/>
  <c r="K2505" i="1"/>
  <c r="L2505" i="1" s="1"/>
  <c r="M2505" i="1" s="1"/>
  <c r="K2506" i="1"/>
  <c r="L2506" i="1" s="1"/>
  <c r="M2506" i="1" s="1"/>
  <c r="K2507" i="1"/>
  <c r="L2507" i="1" s="1"/>
  <c r="M2507" i="1" s="1"/>
  <c r="K2508" i="1"/>
  <c r="L2508" i="1" s="1"/>
  <c r="M2508" i="1" s="1"/>
  <c r="K2509" i="1"/>
  <c r="L2509" i="1" s="1"/>
  <c r="K2510" i="1"/>
  <c r="L2510" i="1" s="1"/>
  <c r="M2510" i="1" s="1"/>
  <c r="K2511" i="1"/>
  <c r="L2511" i="1" s="1"/>
  <c r="K2512" i="1"/>
  <c r="L2512" i="1" s="1"/>
  <c r="M2512" i="1" s="1"/>
  <c r="K2513" i="1"/>
  <c r="L2513" i="1" s="1"/>
  <c r="M2513" i="1" s="1"/>
  <c r="K2514" i="1"/>
  <c r="L2514" i="1" s="1"/>
  <c r="M2514" i="1" s="1"/>
  <c r="K2515" i="1"/>
  <c r="L2515" i="1" s="1"/>
  <c r="M2515" i="1" s="1"/>
  <c r="K2516" i="1"/>
  <c r="L2516" i="1" s="1"/>
  <c r="M2516" i="1" s="1"/>
  <c r="K2517" i="1"/>
  <c r="L2517" i="1" s="1"/>
  <c r="M2517" i="1" s="1"/>
  <c r="K2518" i="1"/>
  <c r="L2518" i="1" s="1"/>
  <c r="M2518" i="1" s="1"/>
  <c r="K2519" i="1"/>
  <c r="L2519" i="1" s="1"/>
  <c r="M2519" i="1" s="1"/>
  <c r="K2520" i="1"/>
  <c r="K2521" i="1"/>
  <c r="L2521" i="1" s="1"/>
  <c r="M2521" i="1" s="1"/>
  <c r="K2522" i="1"/>
  <c r="L2522" i="1" s="1"/>
  <c r="M2522" i="1" s="1"/>
  <c r="K2523" i="1"/>
  <c r="L2523" i="1" s="1"/>
  <c r="K2524" i="1"/>
  <c r="L2524" i="1" s="1"/>
  <c r="M2524" i="1" s="1"/>
  <c r="K2525" i="1"/>
  <c r="L2525" i="1" s="1"/>
  <c r="M2525" i="1" s="1"/>
  <c r="K2526" i="1"/>
  <c r="L2526" i="1" s="1"/>
  <c r="M2526" i="1" s="1"/>
  <c r="K2527" i="1"/>
  <c r="L2527" i="1" s="1"/>
  <c r="M2527" i="1" s="1"/>
  <c r="K2528" i="1"/>
  <c r="L2528" i="1" s="1"/>
  <c r="M2528" i="1" s="1"/>
  <c r="K2529" i="1"/>
  <c r="L2529" i="1" s="1"/>
  <c r="M2529" i="1" s="1"/>
  <c r="K2530" i="1"/>
  <c r="L2530" i="1" s="1"/>
  <c r="M2530" i="1" s="1"/>
  <c r="K2531" i="1"/>
  <c r="L2531" i="1" s="1"/>
  <c r="M2531" i="1" s="1"/>
  <c r="K2532" i="1"/>
  <c r="K2533" i="1"/>
  <c r="L2533" i="1" s="1"/>
  <c r="M2533" i="1" s="1"/>
  <c r="K2534" i="1"/>
  <c r="L2534" i="1" s="1"/>
  <c r="M2534" i="1" s="1"/>
  <c r="K2535" i="1"/>
  <c r="K2536" i="1"/>
  <c r="K2537" i="1"/>
  <c r="L2537" i="1" s="1"/>
  <c r="M2537" i="1" s="1"/>
  <c r="K2538" i="1"/>
  <c r="L2538" i="1" s="1"/>
  <c r="M2538" i="1" s="1"/>
  <c r="K2539" i="1"/>
  <c r="L2539" i="1" s="1"/>
  <c r="M2539" i="1" s="1"/>
  <c r="K2540" i="1"/>
  <c r="L2540" i="1" s="1"/>
  <c r="K2541" i="1"/>
  <c r="L2541" i="1" s="1"/>
  <c r="M2541" i="1" s="1"/>
  <c r="K2542" i="1"/>
  <c r="L2542" i="1" s="1"/>
  <c r="M2542" i="1" s="1"/>
  <c r="K2543" i="1"/>
  <c r="L2543" i="1" s="1"/>
  <c r="M2543" i="1" s="1"/>
  <c r="K2544" i="1"/>
  <c r="L2544" i="1" s="1"/>
  <c r="M2544" i="1" s="1"/>
  <c r="K2545" i="1"/>
  <c r="L2545" i="1" s="1"/>
  <c r="M2545" i="1" s="1"/>
  <c r="K2546" i="1"/>
  <c r="L2546" i="1" s="1"/>
  <c r="M2546" i="1" s="1"/>
  <c r="K2547" i="1"/>
  <c r="K2548" i="1"/>
  <c r="L2548" i="1" s="1"/>
  <c r="M2548" i="1" s="1"/>
  <c r="K2549" i="1"/>
  <c r="L2549" i="1" s="1"/>
  <c r="M2549" i="1" s="1"/>
  <c r="K2550" i="1"/>
  <c r="L2550" i="1" s="1"/>
  <c r="M2550" i="1" s="1"/>
  <c r="K2551" i="1"/>
  <c r="L2551" i="1" s="1"/>
  <c r="M2551" i="1" s="1"/>
  <c r="K2552" i="1"/>
  <c r="L2552" i="1" s="1"/>
  <c r="M2552" i="1" s="1"/>
  <c r="K2553" i="1"/>
  <c r="L2553" i="1" s="1"/>
  <c r="M2553" i="1" s="1"/>
  <c r="K2554" i="1"/>
  <c r="L2554" i="1" s="1"/>
  <c r="M2554" i="1" s="1"/>
  <c r="K2555" i="1"/>
  <c r="L2555" i="1" s="1"/>
  <c r="M2555" i="1" s="1"/>
  <c r="K2556" i="1"/>
  <c r="L2556" i="1" s="1"/>
  <c r="M2556" i="1" s="1"/>
  <c r="K2557" i="1"/>
  <c r="L2557" i="1" s="1"/>
  <c r="M2557" i="1" s="1"/>
  <c r="K2558" i="1"/>
  <c r="L2558" i="1" s="1"/>
  <c r="M2558" i="1" s="1"/>
  <c r="K2559" i="1"/>
  <c r="L2559" i="1" s="1"/>
  <c r="K2560" i="1"/>
  <c r="K2561" i="1"/>
  <c r="L2561" i="1" s="1"/>
  <c r="M2561" i="1" s="1"/>
  <c r="K2562" i="1"/>
  <c r="L2562" i="1" s="1"/>
  <c r="M2562" i="1" s="1"/>
  <c r="K2563" i="1"/>
  <c r="K2564" i="1"/>
  <c r="L2564" i="1" s="1"/>
  <c r="M2564" i="1" s="1"/>
  <c r="K2565" i="1"/>
  <c r="L2565" i="1" s="1"/>
  <c r="M2565" i="1" s="1"/>
  <c r="K2566" i="1"/>
  <c r="L2566" i="1" s="1"/>
  <c r="M2566" i="1" s="1"/>
  <c r="K2567" i="1"/>
  <c r="K2568" i="1"/>
  <c r="L2568" i="1" s="1"/>
  <c r="M2568" i="1" s="1"/>
  <c r="K2569" i="1"/>
  <c r="L2569" i="1" s="1"/>
  <c r="M2569" i="1" s="1"/>
  <c r="K2570" i="1"/>
  <c r="L2570" i="1" s="1"/>
  <c r="M2570" i="1" s="1"/>
  <c r="K2571" i="1"/>
  <c r="K2572" i="1"/>
  <c r="L2572" i="1" s="1"/>
  <c r="M2572" i="1" s="1"/>
  <c r="K2573" i="1"/>
  <c r="L2573" i="1" s="1"/>
  <c r="M2573" i="1" s="1"/>
  <c r="K2574" i="1"/>
  <c r="L2574" i="1" s="1"/>
  <c r="M2574" i="1" s="1"/>
  <c r="K2575" i="1"/>
  <c r="L2575" i="1" s="1"/>
  <c r="M2575" i="1" s="1"/>
  <c r="K2576" i="1"/>
  <c r="L2576" i="1" s="1"/>
  <c r="M2576" i="1" s="1"/>
  <c r="K2577" i="1"/>
  <c r="L2577" i="1" s="1"/>
  <c r="M2577" i="1" s="1"/>
  <c r="K2578" i="1"/>
  <c r="L2578" i="1" s="1"/>
  <c r="M2578" i="1" s="1"/>
  <c r="K2579" i="1"/>
  <c r="L2579" i="1" s="1"/>
  <c r="M2579" i="1" s="1"/>
  <c r="K2580" i="1"/>
  <c r="K2581" i="1"/>
  <c r="L2581" i="1" s="1"/>
  <c r="K2582" i="1"/>
  <c r="L2582" i="1" s="1"/>
  <c r="M2582" i="1" s="1"/>
  <c r="K2583" i="1"/>
  <c r="K2584" i="1"/>
  <c r="L2584" i="1" s="1"/>
  <c r="M2584" i="1" s="1"/>
  <c r="K2585" i="1"/>
  <c r="L2585" i="1" s="1"/>
  <c r="M2585" i="1" s="1"/>
  <c r="K2586" i="1"/>
  <c r="L2586" i="1" s="1"/>
  <c r="M2586" i="1" s="1"/>
  <c r="K2587" i="1"/>
  <c r="L2587" i="1" s="1"/>
  <c r="M2587" i="1" s="1"/>
  <c r="K2588" i="1"/>
  <c r="L2588" i="1" s="1"/>
  <c r="M2588" i="1" s="1"/>
  <c r="K2589" i="1"/>
  <c r="L2589" i="1" s="1"/>
  <c r="M2589" i="1" s="1"/>
  <c r="K2590" i="1"/>
  <c r="L2590" i="1" s="1"/>
  <c r="M2590" i="1" s="1"/>
  <c r="K2591" i="1"/>
  <c r="L2591" i="1" s="1"/>
  <c r="M2591" i="1" s="1"/>
  <c r="K2592" i="1"/>
  <c r="K2593" i="1"/>
  <c r="L2593" i="1" s="1"/>
  <c r="M2593" i="1" s="1"/>
  <c r="K2594" i="1"/>
  <c r="L2594" i="1" s="1"/>
  <c r="M2594" i="1" s="1"/>
  <c r="K2595" i="1"/>
  <c r="L2595" i="1" s="1"/>
  <c r="M2595" i="1" s="1"/>
  <c r="K2596" i="1"/>
  <c r="L2596" i="1" s="1"/>
  <c r="M2596" i="1" s="1"/>
  <c r="K2597" i="1"/>
  <c r="L2597" i="1" s="1"/>
  <c r="M2597" i="1" s="1"/>
  <c r="K2598" i="1"/>
  <c r="L2598" i="1" s="1"/>
  <c r="M2598" i="1" s="1"/>
  <c r="K2599" i="1"/>
  <c r="L2599" i="1" s="1"/>
  <c r="M2599" i="1" s="1"/>
  <c r="K2600" i="1"/>
  <c r="L2600" i="1" s="1"/>
  <c r="M2600" i="1" s="1"/>
  <c r="K2601" i="1"/>
  <c r="L2601" i="1" s="1"/>
  <c r="M2601" i="1" s="1"/>
  <c r="K2602" i="1"/>
  <c r="L2602" i="1" s="1"/>
  <c r="M2602" i="1" s="1"/>
  <c r="K2603" i="1"/>
  <c r="L2603" i="1" s="1"/>
  <c r="M2603" i="1" s="1"/>
  <c r="K2604" i="1"/>
  <c r="K2605" i="1"/>
  <c r="L2605" i="1" s="1"/>
  <c r="M2605" i="1" s="1"/>
  <c r="K2606" i="1"/>
  <c r="L2606" i="1" s="1"/>
  <c r="M2606" i="1" s="1"/>
  <c r="K2607" i="1"/>
  <c r="L2607" i="1" s="1"/>
  <c r="K2608" i="1"/>
  <c r="L2608" i="1" s="1"/>
  <c r="K2609" i="1"/>
  <c r="L2609" i="1" s="1"/>
  <c r="M2609" i="1" s="1"/>
  <c r="K2610" i="1"/>
  <c r="L2610" i="1" s="1"/>
  <c r="M2610" i="1" s="1"/>
  <c r="K2611" i="1"/>
  <c r="L2611" i="1" s="1"/>
  <c r="M2611" i="1" s="1"/>
  <c r="K2612" i="1"/>
  <c r="L2612" i="1" s="1"/>
  <c r="M2612" i="1" s="1"/>
  <c r="K2613" i="1"/>
  <c r="L2613" i="1" s="1"/>
  <c r="M2613" i="1" s="1"/>
  <c r="K2614" i="1"/>
  <c r="L2614" i="1" s="1"/>
  <c r="M2614" i="1" s="1"/>
  <c r="K2615" i="1"/>
  <c r="L2615" i="1" s="1"/>
  <c r="M2615" i="1" s="1"/>
  <c r="K2616" i="1"/>
  <c r="L2616" i="1" s="1"/>
  <c r="K2617" i="1"/>
  <c r="L2617" i="1" s="1"/>
  <c r="M2617" i="1" s="1"/>
  <c r="K2618" i="1"/>
  <c r="L2618" i="1" s="1"/>
  <c r="M2618" i="1" s="1"/>
  <c r="K2619" i="1"/>
  <c r="K2620" i="1"/>
  <c r="L2620" i="1" s="1"/>
  <c r="K2621" i="1"/>
  <c r="L2621" i="1" s="1"/>
  <c r="M2621" i="1" s="1"/>
  <c r="K2622" i="1"/>
  <c r="L2622" i="1" s="1"/>
  <c r="M2622" i="1" s="1"/>
  <c r="K2623" i="1"/>
  <c r="L2623" i="1" s="1"/>
  <c r="M2623" i="1" s="1"/>
  <c r="K2624" i="1"/>
  <c r="L2624" i="1" s="1"/>
  <c r="M2624" i="1" s="1"/>
  <c r="K2625" i="1"/>
  <c r="L2625" i="1" s="1"/>
  <c r="M2625" i="1" s="1"/>
  <c r="K2626" i="1"/>
  <c r="L2626" i="1" s="1"/>
  <c r="M2626" i="1" s="1"/>
  <c r="K2627" i="1"/>
  <c r="L2627" i="1" s="1"/>
  <c r="M2627" i="1" s="1"/>
  <c r="K2628" i="1"/>
  <c r="L2628" i="1" s="1"/>
  <c r="M2628" i="1" s="1"/>
  <c r="K2629" i="1"/>
  <c r="L2629" i="1" s="1"/>
  <c r="M2629" i="1" s="1"/>
  <c r="K2630" i="1"/>
  <c r="L2630" i="1" s="1"/>
  <c r="M2630" i="1" s="1"/>
  <c r="K2631" i="1"/>
  <c r="L2631" i="1" s="1"/>
  <c r="M2631" i="1" s="1"/>
  <c r="K2632" i="1"/>
  <c r="K2633" i="1"/>
  <c r="L2633" i="1" s="1"/>
  <c r="M2633" i="1" s="1"/>
  <c r="K2634" i="1"/>
  <c r="L2634" i="1" s="1"/>
  <c r="M2634" i="1" s="1"/>
  <c r="K2635" i="1"/>
  <c r="K2636" i="1"/>
  <c r="L2636" i="1" s="1"/>
  <c r="M2636" i="1" s="1"/>
  <c r="K2637" i="1"/>
  <c r="L2637" i="1" s="1"/>
  <c r="M2637" i="1" s="1"/>
  <c r="K2638" i="1"/>
  <c r="L2638" i="1" s="1"/>
  <c r="M2638" i="1" s="1"/>
  <c r="K2639" i="1"/>
  <c r="L2639" i="1" s="1"/>
  <c r="M2639" i="1" s="1"/>
  <c r="K2640" i="1"/>
  <c r="L2640" i="1" s="1"/>
  <c r="M2640" i="1" s="1"/>
  <c r="K2641" i="1"/>
  <c r="L2641" i="1" s="1"/>
  <c r="M2641" i="1" s="1"/>
  <c r="K2642" i="1"/>
  <c r="L2642" i="1" s="1"/>
  <c r="M2642" i="1" s="1"/>
  <c r="K2643" i="1"/>
  <c r="L2643" i="1" s="1"/>
  <c r="K2644" i="1"/>
  <c r="K2645" i="1"/>
  <c r="L2645" i="1" s="1"/>
  <c r="M2645" i="1" s="1"/>
  <c r="K2646" i="1"/>
  <c r="L2646" i="1" s="1"/>
  <c r="M2646" i="1" s="1"/>
  <c r="K2647" i="1"/>
  <c r="L2647" i="1" s="1"/>
  <c r="M2647" i="1" s="1"/>
  <c r="K2648" i="1"/>
  <c r="L2648" i="1" s="1"/>
  <c r="M2648" i="1" s="1"/>
  <c r="K2649" i="1"/>
  <c r="L2649" i="1" s="1"/>
  <c r="M2649" i="1" s="1"/>
  <c r="K2650" i="1"/>
  <c r="L2650" i="1" s="1"/>
  <c r="M2650" i="1" s="1"/>
  <c r="K2651" i="1"/>
  <c r="L2651" i="1" s="1"/>
  <c r="M2651" i="1" s="1"/>
  <c r="K2652" i="1"/>
  <c r="L2652" i="1" s="1"/>
  <c r="K2653" i="1"/>
  <c r="L2653" i="1" s="1"/>
  <c r="M2653" i="1" s="1"/>
  <c r="K2654" i="1"/>
  <c r="L2654" i="1" s="1"/>
  <c r="M2654" i="1" s="1"/>
  <c r="K2655" i="1"/>
  <c r="L2655" i="1" s="1"/>
  <c r="M2655" i="1" s="1"/>
  <c r="K2656" i="1"/>
  <c r="L2656" i="1" s="1"/>
  <c r="M2656" i="1" s="1"/>
  <c r="K2657" i="1"/>
  <c r="L2657" i="1" s="1"/>
  <c r="K2658" i="1"/>
  <c r="L2658" i="1" s="1"/>
  <c r="M2658" i="1" s="1"/>
  <c r="K2659" i="1"/>
  <c r="L2659" i="1" s="1"/>
  <c r="M2659" i="1" s="1"/>
  <c r="K2660" i="1"/>
  <c r="L2660" i="1" s="1"/>
  <c r="M2660" i="1" s="1"/>
  <c r="K2661" i="1"/>
  <c r="L2661" i="1" s="1"/>
  <c r="M2661" i="1" s="1"/>
  <c r="K2662" i="1"/>
  <c r="L2662" i="1" s="1"/>
  <c r="M2662" i="1" s="1"/>
  <c r="K2663" i="1"/>
  <c r="L2663" i="1" s="1"/>
  <c r="M2663" i="1" s="1"/>
  <c r="K2664" i="1"/>
  <c r="K2665" i="1"/>
  <c r="L2665" i="1" s="1"/>
  <c r="M2665" i="1" s="1"/>
  <c r="K2666" i="1"/>
  <c r="L2666" i="1" s="1"/>
  <c r="M2666" i="1" s="1"/>
  <c r="K2667" i="1"/>
  <c r="L2667" i="1" s="1"/>
  <c r="K2668" i="1"/>
  <c r="L2668" i="1" s="1"/>
  <c r="K2669" i="1"/>
  <c r="L2669" i="1" s="1"/>
  <c r="M2669" i="1" s="1"/>
  <c r="K2670" i="1"/>
  <c r="L2670" i="1" s="1"/>
  <c r="M2670" i="1" s="1"/>
  <c r="K2671" i="1"/>
  <c r="L2671" i="1" s="1"/>
  <c r="M2671" i="1" s="1"/>
  <c r="K2672" i="1"/>
  <c r="L2672" i="1" s="1"/>
  <c r="M2672" i="1" s="1"/>
  <c r="K2673" i="1"/>
  <c r="L2673" i="1" s="1"/>
  <c r="M2673" i="1" s="1"/>
  <c r="K2674" i="1"/>
  <c r="L2674" i="1" s="1"/>
  <c r="M2674" i="1" s="1"/>
  <c r="K2675" i="1"/>
  <c r="L2675" i="1" s="1"/>
  <c r="M2675" i="1" s="1"/>
  <c r="K2676" i="1"/>
  <c r="L2676" i="1" s="1"/>
  <c r="M2676" i="1" s="1"/>
  <c r="K2677" i="1"/>
  <c r="L2677" i="1" s="1"/>
  <c r="M2677" i="1" s="1"/>
  <c r="K2678" i="1"/>
  <c r="L2678" i="1" s="1"/>
  <c r="M2678" i="1" s="1"/>
  <c r="K2679" i="1"/>
  <c r="L2679" i="1" s="1"/>
  <c r="K2680" i="1"/>
  <c r="K2681" i="1"/>
  <c r="L2681" i="1" s="1"/>
  <c r="K2682" i="1"/>
  <c r="L2682" i="1" s="1"/>
  <c r="M2682" i="1" s="1"/>
  <c r="K2683" i="1"/>
  <c r="L2683" i="1" s="1"/>
  <c r="M2683" i="1" s="1"/>
  <c r="K2684" i="1"/>
  <c r="L2684" i="1" s="1"/>
  <c r="M2684" i="1" s="1"/>
  <c r="K2685" i="1"/>
  <c r="L2685" i="1" s="1"/>
  <c r="M2685" i="1" s="1"/>
  <c r="K2686" i="1"/>
  <c r="L2686" i="1" s="1"/>
  <c r="M2686" i="1" s="1"/>
  <c r="K2687" i="1"/>
  <c r="L2687" i="1" s="1"/>
  <c r="M2687" i="1" s="1"/>
  <c r="K2688" i="1"/>
  <c r="L2688" i="1" s="1"/>
  <c r="M2688" i="1" s="1"/>
  <c r="K2689" i="1"/>
  <c r="L2689" i="1" s="1"/>
  <c r="M2689" i="1" s="1"/>
  <c r="K2690" i="1"/>
  <c r="L2690" i="1" s="1"/>
  <c r="M2690" i="1" s="1"/>
  <c r="K2691" i="1"/>
  <c r="L2691" i="1" s="1"/>
  <c r="M2691" i="1" s="1"/>
  <c r="K2692" i="1"/>
  <c r="K2693" i="1"/>
  <c r="L2693" i="1" s="1"/>
  <c r="M2693" i="1" s="1"/>
  <c r="K2694" i="1"/>
  <c r="L2694" i="1" s="1"/>
  <c r="M2694" i="1" s="1"/>
  <c r="K2695" i="1"/>
  <c r="L2695" i="1" s="1"/>
  <c r="M2695" i="1" s="1"/>
  <c r="K2696" i="1"/>
  <c r="L2696" i="1" s="1"/>
  <c r="K2697" i="1"/>
  <c r="L2697" i="1" s="1"/>
  <c r="M2697" i="1" s="1"/>
  <c r="K2698" i="1"/>
  <c r="L2698" i="1" s="1"/>
  <c r="M2698" i="1" s="1"/>
  <c r="K2699" i="1"/>
  <c r="L2699" i="1" s="1"/>
  <c r="M2699" i="1" s="1"/>
  <c r="K2700" i="1"/>
  <c r="L2700" i="1" s="1"/>
  <c r="K2701" i="1"/>
  <c r="L2701" i="1" s="1"/>
  <c r="M2701" i="1" s="1"/>
  <c r="K2702" i="1"/>
  <c r="L2702" i="1" s="1"/>
  <c r="M2702" i="1" s="1"/>
  <c r="K2703" i="1"/>
  <c r="L2703" i="1" s="1"/>
  <c r="K2704" i="1"/>
  <c r="L2704" i="1" s="1"/>
  <c r="K2705" i="1"/>
  <c r="L2705" i="1" s="1"/>
  <c r="M2705" i="1" s="1"/>
  <c r="K2706" i="1"/>
  <c r="L2706" i="1" s="1"/>
  <c r="M2706" i="1" s="1"/>
  <c r="K2707" i="1"/>
  <c r="L2707" i="1" s="1"/>
  <c r="M2707" i="1" s="1"/>
  <c r="K2708" i="1"/>
  <c r="L2708" i="1" s="1"/>
  <c r="K2709" i="1"/>
  <c r="L2709" i="1" s="1"/>
  <c r="M2709" i="1" s="1"/>
  <c r="K2710" i="1"/>
  <c r="L2710" i="1" s="1"/>
  <c r="M2710" i="1" s="1"/>
  <c r="K2711" i="1"/>
  <c r="L2711" i="1" s="1"/>
  <c r="M2711" i="1" s="1"/>
  <c r="K2712" i="1"/>
  <c r="K2713" i="1"/>
  <c r="L2713" i="1" s="1"/>
  <c r="M2713" i="1" s="1"/>
  <c r="K2714" i="1"/>
  <c r="L2714" i="1" s="1"/>
  <c r="M2714" i="1" s="1"/>
  <c r="K2715" i="1"/>
  <c r="L2715" i="1" s="1"/>
  <c r="M2715" i="1" s="1"/>
  <c r="K2716" i="1"/>
  <c r="L2716" i="1" s="1"/>
  <c r="K2717" i="1"/>
  <c r="L2717" i="1" s="1"/>
  <c r="M2717" i="1" s="1"/>
  <c r="K2718" i="1"/>
  <c r="L2718" i="1" s="1"/>
  <c r="M2718" i="1" s="1"/>
  <c r="K2719" i="1"/>
  <c r="L2719" i="1" s="1"/>
  <c r="M2719" i="1" s="1"/>
  <c r="K2720" i="1"/>
  <c r="L2720" i="1" s="1"/>
  <c r="M2720" i="1" s="1"/>
  <c r="K2721" i="1"/>
  <c r="L2721" i="1" s="1"/>
  <c r="M2721" i="1" s="1"/>
  <c r="K2722" i="1"/>
  <c r="L2722" i="1" s="1"/>
  <c r="M2722" i="1" s="1"/>
  <c r="K2723" i="1"/>
  <c r="K2724" i="1"/>
  <c r="L2724" i="1" s="1"/>
  <c r="M2724" i="1" s="1"/>
  <c r="K2725" i="1"/>
  <c r="L2725" i="1" s="1"/>
  <c r="M2725" i="1" s="1"/>
  <c r="K2726" i="1"/>
  <c r="L2726" i="1" s="1"/>
  <c r="M2726" i="1" s="1"/>
  <c r="K2727" i="1"/>
  <c r="L2727" i="1" s="1"/>
  <c r="M2727" i="1" s="1"/>
  <c r="K2728" i="1"/>
  <c r="K2729" i="1"/>
  <c r="L2729" i="1" s="1"/>
  <c r="M2729" i="1" s="1"/>
  <c r="K2730" i="1"/>
  <c r="L2730" i="1" s="1"/>
  <c r="M2730" i="1" s="1"/>
  <c r="K2731" i="1"/>
  <c r="L2731" i="1" s="1"/>
  <c r="M2731" i="1" s="1"/>
  <c r="K2732" i="1"/>
  <c r="L2732" i="1" s="1"/>
  <c r="M2732" i="1" s="1"/>
  <c r="K2733" i="1"/>
  <c r="L2733" i="1" s="1"/>
  <c r="M2733" i="1" s="1"/>
  <c r="K2734" i="1"/>
  <c r="L2734" i="1" s="1"/>
  <c r="M2734" i="1" s="1"/>
  <c r="K2735" i="1"/>
  <c r="L2735" i="1" s="1"/>
  <c r="M2735" i="1" s="1"/>
  <c r="K2736" i="1"/>
  <c r="L2736" i="1" s="1"/>
  <c r="K2737" i="1"/>
  <c r="L2737" i="1" s="1"/>
  <c r="M2737" i="1" s="1"/>
  <c r="K2738" i="1"/>
  <c r="L2738" i="1" s="1"/>
  <c r="M2738" i="1" s="1"/>
  <c r="K2739" i="1"/>
  <c r="L2739" i="1" s="1"/>
  <c r="K2740" i="1"/>
  <c r="K2741" i="1"/>
  <c r="L2741" i="1" s="1"/>
  <c r="M2741" i="1" s="1"/>
  <c r="K2742" i="1"/>
  <c r="L2742" i="1" s="1"/>
  <c r="M2742" i="1" s="1"/>
  <c r="K2743" i="1"/>
  <c r="L2743" i="1" s="1"/>
  <c r="M2743" i="1" s="1"/>
  <c r="K2744" i="1"/>
  <c r="L2744" i="1" s="1"/>
  <c r="K2745" i="1"/>
  <c r="L2745" i="1" s="1"/>
  <c r="M2745" i="1" s="1"/>
  <c r="K2746" i="1"/>
  <c r="L2746" i="1" s="1"/>
  <c r="M2746" i="1" s="1"/>
  <c r="K2747" i="1"/>
  <c r="L2747" i="1" s="1"/>
  <c r="M2747" i="1" s="1"/>
  <c r="K2748" i="1"/>
  <c r="L2748" i="1" s="1"/>
  <c r="M2748" i="1" s="1"/>
  <c r="K2749" i="1"/>
  <c r="L2749" i="1" s="1"/>
  <c r="M2749" i="1" s="1"/>
  <c r="K2750" i="1"/>
  <c r="L2750" i="1" s="1"/>
  <c r="M2750" i="1" s="1"/>
  <c r="K2751" i="1"/>
  <c r="L2751" i="1" s="1"/>
  <c r="K2752" i="1"/>
  <c r="L2752" i="1" s="1"/>
  <c r="M2752" i="1" s="1"/>
  <c r="K2753" i="1"/>
  <c r="L2753" i="1" s="1"/>
  <c r="M2753" i="1" s="1"/>
  <c r="K2754" i="1"/>
  <c r="L2754" i="1" s="1"/>
  <c r="M2754" i="1" s="1"/>
  <c r="K2755" i="1"/>
  <c r="L2755" i="1" s="1"/>
  <c r="M2755" i="1" s="1"/>
  <c r="K2756" i="1"/>
  <c r="L2756" i="1" s="1"/>
  <c r="K2757" i="1"/>
  <c r="L2757" i="1" s="1"/>
  <c r="K2758" i="1"/>
  <c r="L2758" i="1" s="1"/>
  <c r="M2758" i="1" s="1"/>
  <c r="K2759" i="1"/>
  <c r="L2759" i="1" s="1"/>
  <c r="M2759" i="1" s="1"/>
  <c r="K2760" i="1"/>
  <c r="K2761" i="1"/>
  <c r="L2761" i="1" s="1"/>
  <c r="M2761" i="1" s="1"/>
  <c r="K2762" i="1"/>
  <c r="L2762" i="1" s="1"/>
  <c r="M2762" i="1" s="1"/>
  <c r="K2763" i="1"/>
  <c r="L2763" i="1" s="1"/>
  <c r="K2764" i="1"/>
  <c r="L2764" i="1" s="1"/>
  <c r="K2765" i="1"/>
  <c r="L2765" i="1" s="1"/>
  <c r="M2765" i="1" s="1"/>
  <c r="K2766" i="1"/>
  <c r="L2766" i="1" s="1"/>
  <c r="M2766" i="1" s="1"/>
  <c r="K2767" i="1"/>
  <c r="L2767" i="1" s="1"/>
  <c r="M2767" i="1" s="1"/>
  <c r="K2768" i="1"/>
  <c r="L2768" i="1" s="1"/>
  <c r="M2768" i="1" s="1"/>
  <c r="K2769" i="1"/>
  <c r="L2769" i="1" s="1"/>
  <c r="M2769" i="1" s="1"/>
  <c r="K2770" i="1"/>
  <c r="L2770" i="1" s="1"/>
  <c r="M2770" i="1" s="1"/>
  <c r="K2771" i="1"/>
  <c r="L2771" i="1" s="1"/>
  <c r="M2771" i="1" s="1"/>
  <c r="K2772" i="1"/>
  <c r="L2772" i="1" s="1"/>
  <c r="M2772" i="1" s="1"/>
  <c r="K2773" i="1"/>
  <c r="L2773" i="1" s="1"/>
  <c r="M2773" i="1" s="1"/>
  <c r="K2774" i="1"/>
  <c r="L2774" i="1" s="1"/>
  <c r="M2774" i="1" s="1"/>
  <c r="K2775" i="1"/>
  <c r="L2775" i="1" s="1"/>
  <c r="K2776" i="1"/>
  <c r="L2776" i="1" s="1"/>
  <c r="M2776" i="1" s="1"/>
  <c r="K2777" i="1"/>
  <c r="L2777" i="1" s="1"/>
  <c r="M2777" i="1" s="1"/>
  <c r="K2778" i="1"/>
  <c r="L2778" i="1" s="1"/>
  <c r="M2778" i="1" s="1"/>
  <c r="K2779" i="1"/>
  <c r="L2779" i="1" s="1"/>
  <c r="M2779" i="1" s="1"/>
  <c r="K2780" i="1"/>
  <c r="L2780" i="1" s="1"/>
  <c r="M2780" i="1" s="1"/>
  <c r="K2781" i="1"/>
  <c r="L2781" i="1" s="1"/>
  <c r="M2781" i="1" s="1"/>
  <c r="K2782" i="1"/>
  <c r="L2782" i="1" s="1"/>
  <c r="M2782" i="1" s="1"/>
  <c r="K2783" i="1"/>
  <c r="L2783" i="1" s="1"/>
  <c r="M2783" i="1" s="1"/>
  <c r="K2784" i="1"/>
  <c r="K2785" i="1"/>
  <c r="L2785" i="1" s="1"/>
  <c r="M2785" i="1" s="1"/>
  <c r="K2786" i="1"/>
  <c r="L2786" i="1" s="1"/>
  <c r="M2786" i="1" s="1"/>
  <c r="K2787" i="1"/>
  <c r="K2788" i="1"/>
  <c r="K2789" i="1"/>
  <c r="L2789" i="1" s="1"/>
  <c r="K2790" i="1"/>
  <c r="L2790" i="1" s="1"/>
  <c r="M2790" i="1" s="1"/>
  <c r="K2791" i="1"/>
  <c r="L2791" i="1" s="1"/>
  <c r="M2791" i="1" s="1"/>
  <c r="K2792" i="1"/>
  <c r="L2792" i="1" s="1"/>
  <c r="M2792" i="1" s="1"/>
  <c r="K2793" i="1"/>
  <c r="L2793" i="1" s="1"/>
  <c r="M2793" i="1" s="1"/>
  <c r="K2794" i="1"/>
  <c r="L2794" i="1" s="1"/>
  <c r="M2794" i="1" s="1"/>
  <c r="K2795" i="1"/>
  <c r="K2796" i="1"/>
  <c r="L2796" i="1" s="1"/>
  <c r="K2797" i="1"/>
  <c r="L2797" i="1" s="1"/>
  <c r="M2797" i="1" s="1"/>
  <c r="K2798" i="1"/>
  <c r="L2798" i="1" s="1"/>
  <c r="M2798" i="1" s="1"/>
  <c r="K2799" i="1"/>
  <c r="L2799" i="1" s="1"/>
  <c r="M2799" i="1" s="1"/>
  <c r="K2800" i="1"/>
  <c r="K2801" i="1"/>
  <c r="L2801" i="1" s="1"/>
  <c r="M2801" i="1" s="1"/>
  <c r="K2802" i="1"/>
  <c r="L2802" i="1" s="1"/>
  <c r="M2802" i="1" s="1"/>
  <c r="K2803" i="1"/>
  <c r="L2803" i="1" s="1"/>
  <c r="M2803" i="1" s="1"/>
  <c r="K2804" i="1"/>
  <c r="L2804" i="1" s="1"/>
  <c r="M2804" i="1" s="1"/>
  <c r="K2805" i="1"/>
  <c r="L2805" i="1" s="1"/>
  <c r="M2805" i="1" s="1"/>
  <c r="K2806" i="1"/>
  <c r="L2806" i="1" s="1"/>
  <c r="M2806" i="1" s="1"/>
  <c r="K2807" i="1"/>
  <c r="L2807" i="1" s="1"/>
  <c r="M2807" i="1" s="1"/>
  <c r="K2808" i="1"/>
  <c r="L2808" i="1" s="1"/>
  <c r="K2809" i="1"/>
  <c r="L2809" i="1" s="1"/>
  <c r="K2810" i="1"/>
  <c r="L2810" i="1" s="1"/>
  <c r="M2810" i="1" s="1"/>
  <c r="K2811" i="1"/>
  <c r="K2812" i="1"/>
  <c r="K2813" i="1"/>
  <c r="L2813" i="1" s="1"/>
  <c r="M2813" i="1" s="1"/>
  <c r="K2814" i="1"/>
  <c r="L2814" i="1" s="1"/>
  <c r="M2814" i="1" s="1"/>
  <c r="K2815" i="1"/>
  <c r="L2815" i="1" s="1"/>
  <c r="M2815" i="1" s="1"/>
  <c r="K2816" i="1"/>
  <c r="L2816" i="1" s="1"/>
  <c r="M2816" i="1" s="1"/>
  <c r="K2817" i="1"/>
  <c r="L2817" i="1" s="1"/>
  <c r="M2817" i="1" s="1"/>
  <c r="K2818" i="1"/>
  <c r="L2818" i="1" s="1"/>
  <c r="M2818" i="1" s="1"/>
  <c r="K2819" i="1"/>
  <c r="L2819" i="1" s="1"/>
  <c r="M2819" i="1" s="1"/>
  <c r="K2820" i="1"/>
  <c r="L2820" i="1" s="1"/>
  <c r="K2821" i="1"/>
  <c r="L2821" i="1" s="1"/>
  <c r="M2821" i="1" s="1"/>
  <c r="K2822" i="1"/>
  <c r="L2822" i="1" s="1"/>
  <c r="M2822" i="1" s="1"/>
  <c r="K2823" i="1"/>
  <c r="K2824" i="1"/>
  <c r="L2824" i="1" s="1"/>
  <c r="M2824" i="1" s="1"/>
  <c r="K2825" i="1"/>
  <c r="L2825" i="1" s="1"/>
  <c r="M2825" i="1" s="1"/>
  <c r="K2826" i="1"/>
  <c r="L2826" i="1" s="1"/>
  <c r="M2826" i="1" s="1"/>
  <c r="K2827" i="1"/>
  <c r="L2827" i="1" s="1"/>
  <c r="M2827" i="1" s="1"/>
  <c r="K2828" i="1"/>
  <c r="L2828" i="1" s="1"/>
  <c r="M2828" i="1" s="1"/>
  <c r="K2829" i="1"/>
  <c r="L2829" i="1" s="1"/>
  <c r="M2829" i="1" s="1"/>
  <c r="K2830" i="1"/>
  <c r="L2830" i="1" s="1"/>
  <c r="M2830" i="1" s="1"/>
  <c r="K2831" i="1"/>
  <c r="L2831" i="1" s="1"/>
  <c r="M2831" i="1" s="1"/>
  <c r="K2832" i="1"/>
  <c r="K2833" i="1"/>
  <c r="L2833" i="1" s="1"/>
  <c r="M2833" i="1" s="1"/>
  <c r="K2834" i="1"/>
  <c r="L2834" i="1" s="1"/>
  <c r="M2834" i="1" s="1"/>
  <c r="K2835" i="1"/>
  <c r="L2835" i="1" s="1"/>
  <c r="M2835" i="1" s="1"/>
  <c r="K2836" i="1"/>
  <c r="L2836" i="1" s="1"/>
  <c r="K2837" i="1"/>
  <c r="L2837" i="1" s="1"/>
  <c r="M2837" i="1" s="1"/>
  <c r="K2838" i="1"/>
  <c r="L2838" i="1" s="1"/>
  <c r="M2838" i="1" s="1"/>
  <c r="K2839" i="1"/>
  <c r="L2839" i="1" s="1"/>
  <c r="M2839" i="1" s="1"/>
  <c r="K2840" i="1"/>
  <c r="L2840" i="1" s="1"/>
  <c r="M2840" i="1" s="1"/>
  <c r="K2841" i="1"/>
  <c r="L2841" i="1" s="1"/>
  <c r="M2841" i="1" s="1"/>
  <c r="K2842" i="1"/>
  <c r="L2842" i="1" s="1"/>
  <c r="M2842" i="1" s="1"/>
  <c r="K2843" i="1"/>
  <c r="L2843" i="1" s="1"/>
  <c r="M2843" i="1" s="1"/>
  <c r="K2844" i="1"/>
  <c r="L2844" i="1" s="1"/>
  <c r="M2844" i="1" s="1"/>
  <c r="K2845" i="1"/>
  <c r="L2845" i="1" s="1"/>
  <c r="M2845" i="1" s="1"/>
  <c r="K2846" i="1"/>
  <c r="L2846" i="1" s="1"/>
  <c r="M2846" i="1" s="1"/>
  <c r="K2847" i="1"/>
  <c r="L2847" i="1" s="1"/>
  <c r="M2847" i="1" s="1"/>
  <c r="K2848" i="1"/>
  <c r="K2849" i="1"/>
  <c r="L2849" i="1" s="1"/>
  <c r="M2849" i="1" s="1"/>
  <c r="K2850" i="1"/>
  <c r="L2850" i="1" s="1"/>
  <c r="M2850" i="1" s="1"/>
  <c r="K2851" i="1"/>
  <c r="L2851" i="1" s="1"/>
  <c r="M2851" i="1" s="1"/>
  <c r="K2852" i="1"/>
  <c r="L2852" i="1" s="1"/>
  <c r="M2852" i="1" s="1"/>
  <c r="K2853" i="1"/>
  <c r="L2853" i="1" s="1"/>
  <c r="M2853" i="1" s="1"/>
  <c r="K2854" i="1"/>
  <c r="L2854" i="1" s="1"/>
  <c r="M2854" i="1" s="1"/>
  <c r="K2855" i="1"/>
  <c r="L2855" i="1" s="1"/>
  <c r="M2855" i="1" s="1"/>
  <c r="K2856" i="1"/>
  <c r="L2856" i="1" s="1"/>
  <c r="K2857" i="1"/>
  <c r="L2857" i="1" s="1"/>
  <c r="M2857" i="1" s="1"/>
  <c r="K2858" i="1"/>
  <c r="L2858" i="1" s="1"/>
  <c r="M2858" i="1" s="1"/>
  <c r="K2859" i="1"/>
  <c r="L2859" i="1" s="1"/>
  <c r="M2859" i="1" s="1"/>
  <c r="K2860" i="1"/>
  <c r="K2861" i="1"/>
  <c r="L2861" i="1" s="1"/>
  <c r="M2861" i="1" s="1"/>
  <c r="K2862" i="1"/>
  <c r="L2862" i="1" s="1"/>
  <c r="M2862" i="1" s="1"/>
  <c r="K2863" i="1"/>
  <c r="L2863" i="1" s="1"/>
  <c r="M2863" i="1" s="1"/>
  <c r="K2864" i="1"/>
  <c r="L2864" i="1" s="1"/>
  <c r="M2864" i="1" s="1"/>
  <c r="K2865" i="1"/>
  <c r="L2865" i="1" s="1"/>
  <c r="M2865" i="1" s="1"/>
  <c r="K2866" i="1"/>
  <c r="L2866" i="1" s="1"/>
  <c r="M2866" i="1" s="1"/>
  <c r="K2867" i="1"/>
  <c r="L2867" i="1" s="1"/>
  <c r="M2867" i="1" s="1"/>
  <c r="K2868" i="1"/>
  <c r="L2868" i="1" s="1"/>
  <c r="M2868" i="1" s="1"/>
  <c r="K2869" i="1"/>
  <c r="L2869" i="1" s="1"/>
  <c r="M2869" i="1" s="1"/>
  <c r="K2870" i="1"/>
  <c r="L2870" i="1" s="1"/>
  <c r="M2870" i="1" s="1"/>
  <c r="K2871" i="1"/>
  <c r="L2871" i="1" s="1"/>
  <c r="K2872" i="1"/>
  <c r="L2872" i="1" s="1"/>
  <c r="K2873" i="1"/>
  <c r="L2873" i="1" s="1"/>
  <c r="M2873" i="1" s="1"/>
  <c r="K2874" i="1"/>
  <c r="L2874" i="1" s="1"/>
  <c r="M2874" i="1" s="1"/>
  <c r="K2875" i="1"/>
  <c r="L2875" i="1" s="1"/>
  <c r="M2875" i="1" s="1"/>
  <c r="K2876" i="1"/>
  <c r="L2876" i="1" s="1"/>
  <c r="M2876" i="1" s="1"/>
  <c r="K2877" i="1"/>
  <c r="L2877" i="1" s="1"/>
  <c r="M2877" i="1" s="1"/>
  <c r="K2878" i="1"/>
  <c r="L2878" i="1" s="1"/>
  <c r="M2878" i="1" s="1"/>
  <c r="K2879" i="1"/>
  <c r="L2879" i="1" s="1"/>
  <c r="M2879" i="1" s="1"/>
  <c r="K2880" i="1"/>
  <c r="K2881" i="1"/>
  <c r="L2881" i="1" s="1"/>
  <c r="M2881" i="1" s="1"/>
  <c r="K2882" i="1"/>
  <c r="L2882" i="1" s="1"/>
  <c r="M2882" i="1" s="1"/>
  <c r="K2883" i="1"/>
  <c r="L2883" i="1" s="1"/>
  <c r="K2884" i="1"/>
  <c r="L2884" i="1" s="1"/>
  <c r="M2884" i="1" s="1"/>
  <c r="K2885" i="1"/>
  <c r="L2885" i="1" s="1"/>
  <c r="M2885" i="1" s="1"/>
  <c r="K2886" i="1"/>
  <c r="L2886" i="1" s="1"/>
  <c r="M2886" i="1" s="1"/>
  <c r="K2887" i="1"/>
  <c r="L2887" i="1" s="1"/>
  <c r="M2887" i="1" s="1"/>
  <c r="K2888" i="1"/>
  <c r="L2888" i="1" s="1"/>
  <c r="M2888" i="1" s="1"/>
  <c r="K2889" i="1"/>
  <c r="L2889" i="1" s="1"/>
  <c r="M2889" i="1" s="1"/>
  <c r="K2890" i="1"/>
  <c r="L2890" i="1" s="1"/>
  <c r="M2890" i="1" s="1"/>
  <c r="K2891" i="1"/>
  <c r="L2891" i="1" s="1"/>
  <c r="M2891" i="1" s="1"/>
  <c r="K2892" i="1"/>
  <c r="L2892" i="1" s="1"/>
  <c r="M2892" i="1" s="1"/>
  <c r="K2893" i="1"/>
  <c r="L2893" i="1" s="1"/>
  <c r="K2894" i="1"/>
  <c r="L2894" i="1" s="1"/>
  <c r="M2894" i="1" s="1"/>
  <c r="K2895" i="1"/>
  <c r="L2895" i="1" s="1"/>
  <c r="K2896" i="1"/>
  <c r="K2897" i="1"/>
  <c r="L2897" i="1" s="1"/>
  <c r="M2897" i="1" s="1"/>
  <c r="K2898" i="1"/>
  <c r="L2898" i="1" s="1"/>
  <c r="M2898" i="1" s="1"/>
  <c r="K2899" i="1"/>
  <c r="L2899" i="1" s="1"/>
  <c r="M2899" i="1" s="1"/>
  <c r="K2900" i="1"/>
  <c r="L2900" i="1" s="1"/>
  <c r="M2900" i="1" s="1"/>
  <c r="K2901" i="1"/>
  <c r="L2901" i="1" s="1"/>
  <c r="M2901" i="1" s="1"/>
  <c r="K2902" i="1"/>
  <c r="L2902" i="1" s="1"/>
  <c r="M2902" i="1" s="1"/>
  <c r="K2903" i="1"/>
  <c r="L2903" i="1" s="1"/>
  <c r="M2903" i="1" s="1"/>
  <c r="K2904" i="1"/>
  <c r="L2904" i="1" s="1"/>
  <c r="M2904" i="1" s="1"/>
  <c r="K2905" i="1"/>
  <c r="L2905" i="1" s="1"/>
  <c r="M2905" i="1" s="1"/>
  <c r="K2906" i="1"/>
  <c r="L2906" i="1" s="1"/>
  <c r="M2906" i="1" s="1"/>
  <c r="K2907" i="1"/>
  <c r="L2907" i="1" s="1"/>
  <c r="K2908" i="1"/>
  <c r="K2909" i="1"/>
  <c r="L2909" i="1" s="1"/>
  <c r="M2909" i="1" s="1"/>
  <c r="K2910" i="1"/>
  <c r="L2910" i="1" s="1"/>
  <c r="M2910" i="1" s="1"/>
  <c r="K2911" i="1"/>
  <c r="K2912" i="1"/>
  <c r="L2912" i="1" s="1"/>
  <c r="M2912" i="1" s="1"/>
  <c r="K2913" i="1"/>
  <c r="L2913" i="1" s="1"/>
  <c r="M2913" i="1" s="1"/>
  <c r="K2914" i="1"/>
  <c r="L2914" i="1" s="1"/>
  <c r="M2914" i="1" s="1"/>
  <c r="K2915" i="1"/>
  <c r="L2915" i="1" s="1"/>
  <c r="M2915" i="1" s="1"/>
  <c r="K2916" i="1"/>
  <c r="L2916" i="1" s="1"/>
  <c r="M2916" i="1" s="1"/>
  <c r="K2917" i="1"/>
  <c r="L2917" i="1" s="1"/>
  <c r="M2917" i="1" s="1"/>
  <c r="K2918" i="1"/>
  <c r="L2918" i="1" s="1"/>
  <c r="M2918" i="1" s="1"/>
  <c r="K2919" i="1"/>
  <c r="L2919" i="1" s="1"/>
  <c r="M2919" i="1" s="1"/>
  <c r="K2920" i="1"/>
  <c r="L2920" i="1" s="1"/>
  <c r="M2920" i="1" s="1"/>
  <c r="K2921" i="1"/>
  <c r="L2921" i="1" s="1"/>
  <c r="M2921" i="1" s="1"/>
  <c r="K2922" i="1"/>
  <c r="L2922" i="1" s="1"/>
  <c r="M2922" i="1" s="1"/>
  <c r="K2923" i="1"/>
  <c r="L2923" i="1" s="1"/>
  <c r="M2923" i="1" s="1"/>
  <c r="K2924" i="1"/>
  <c r="K2925" i="1"/>
  <c r="L2925" i="1" s="1"/>
  <c r="K2926" i="1"/>
  <c r="L2926" i="1" s="1"/>
  <c r="M2926" i="1" s="1"/>
  <c r="K2927" i="1"/>
  <c r="L2927" i="1" s="1"/>
  <c r="M2927" i="1" s="1"/>
  <c r="K2928" i="1"/>
  <c r="K2929" i="1"/>
  <c r="L2929" i="1" s="1"/>
  <c r="M2929" i="1" s="1"/>
  <c r="K2930" i="1"/>
  <c r="L2930" i="1" s="1"/>
  <c r="M2930" i="1" s="1"/>
  <c r="K2931" i="1"/>
  <c r="L2931" i="1" s="1"/>
  <c r="K2932" i="1"/>
  <c r="L2932" i="1" s="1"/>
  <c r="M2932" i="1" s="1"/>
  <c r="K2933" i="1"/>
  <c r="L2933" i="1" s="1"/>
  <c r="M2933" i="1" s="1"/>
  <c r="K2934" i="1"/>
  <c r="L2934" i="1" s="1"/>
  <c r="M2934" i="1" s="1"/>
  <c r="K2935" i="1"/>
  <c r="L2935" i="1" s="1"/>
  <c r="M2935" i="1" s="1"/>
  <c r="K2936" i="1"/>
  <c r="L2936" i="1" s="1"/>
  <c r="M2936" i="1" s="1"/>
  <c r="K2937" i="1"/>
  <c r="L2937" i="1" s="1"/>
  <c r="K2938" i="1"/>
  <c r="L2938" i="1" s="1"/>
  <c r="M2938" i="1" s="1"/>
  <c r="K2939" i="1"/>
  <c r="L2939" i="1" s="1"/>
  <c r="M2939" i="1" s="1"/>
  <c r="K2940" i="1"/>
  <c r="L2940" i="1" s="1"/>
  <c r="K2941" i="1"/>
  <c r="L2941" i="1" s="1"/>
  <c r="M2941" i="1" s="1"/>
  <c r="K2942" i="1"/>
  <c r="L2942" i="1" s="1"/>
  <c r="M2942" i="1" s="1"/>
  <c r="K2943" i="1"/>
  <c r="L2943" i="1" s="1"/>
  <c r="M2943" i="1" s="1"/>
  <c r="K2944" i="1"/>
  <c r="K2945" i="1"/>
  <c r="L2945" i="1" s="1"/>
  <c r="M2945" i="1" s="1"/>
  <c r="K2946" i="1"/>
  <c r="L2946" i="1" s="1"/>
  <c r="M2946" i="1" s="1"/>
  <c r="K2947" i="1"/>
  <c r="L2947" i="1" s="1"/>
  <c r="M2947" i="1" s="1"/>
  <c r="K2948" i="1"/>
  <c r="L2948" i="1" s="1"/>
  <c r="M2948" i="1" s="1"/>
  <c r="K2949" i="1"/>
  <c r="L2949" i="1" s="1"/>
  <c r="M2949" i="1" s="1"/>
  <c r="K2950" i="1"/>
  <c r="L2950" i="1" s="1"/>
  <c r="M2950" i="1" s="1"/>
  <c r="K2951" i="1"/>
  <c r="K2952" i="1"/>
  <c r="L2952" i="1" s="1"/>
  <c r="M2952" i="1" s="1"/>
  <c r="K2953" i="1"/>
  <c r="L2953" i="1" s="1"/>
  <c r="M2953" i="1" s="1"/>
  <c r="K2954" i="1"/>
  <c r="L2954" i="1" s="1"/>
  <c r="M2954" i="1" s="1"/>
  <c r="K2955" i="1"/>
  <c r="L2955" i="1" s="1"/>
  <c r="K2956" i="1"/>
  <c r="K2957" i="1"/>
  <c r="L2957" i="1" s="1"/>
  <c r="M2957" i="1" s="1"/>
  <c r="K2958" i="1"/>
  <c r="L2958" i="1" s="1"/>
  <c r="M2958" i="1" s="1"/>
  <c r="K2959" i="1"/>
  <c r="L2959" i="1" s="1"/>
  <c r="M2959" i="1" s="1"/>
  <c r="K2960" i="1"/>
  <c r="L2960" i="1" s="1"/>
  <c r="M2960" i="1" s="1"/>
  <c r="K2961" i="1"/>
  <c r="L2961" i="1" s="1"/>
  <c r="M2961" i="1" s="1"/>
  <c r="K2962" i="1"/>
  <c r="L2962" i="1" s="1"/>
  <c r="M2962" i="1" s="1"/>
  <c r="K2963" i="1"/>
  <c r="L2963" i="1" s="1"/>
  <c r="M2963" i="1" s="1"/>
  <c r="K2964" i="1"/>
  <c r="L2964" i="1" s="1"/>
  <c r="M2964" i="1" s="1"/>
  <c r="K2965" i="1"/>
  <c r="L2965" i="1" s="1"/>
  <c r="K2966" i="1"/>
  <c r="L2966" i="1" s="1"/>
  <c r="M2966" i="1" s="1"/>
  <c r="K2967" i="1"/>
  <c r="K2968" i="1"/>
  <c r="K2969" i="1"/>
  <c r="L2969" i="1" s="1"/>
  <c r="M2969" i="1" s="1"/>
  <c r="K2970" i="1"/>
  <c r="L2970" i="1" s="1"/>
  <c r="M2970" i="1" s="1"/>
  <c r="K2971" i="1"/>
  <c r="L2971" i="1" s="1"/>
  <c r="M2971" i="1" s="1"/>
  <c r="K2972" i="1"/>
  <c r="L2972" i="1" s="1"/>
  <c r="M2972" i="1" s="1"/>
  <c r="K2973" i="1"/>
  <c r="L2973" i="1" s="1"/>
  <c r="M2973" i="1" s="1"/>
  <c r="K2974" i="1"/>
  <c r="L2974" i="1" s="1"/>
  <c r="M2974" i="1" s="1"/>
  <c r="K2975" i="1"/>
  <c r="L2975" i="1" s="1"/>
  <c r="M2975" i="1" s="1"/>
  <c r="K2976" i="1"/>
  <c r="L2976" i="1" s="1"/>
  <c r="M2976" i="1" s="1"/>
  <c r="K2977" i="1"/>
  <c r="L2977" i="1" s="1"/>
  <c r="M2977" i="1" s="1"/>
  <c r="K2978" i="1"/>
  <c r="L2978" i="1" s="1"/>
  <c r="M2978" i="1" s="1"/>
  <c r="K2979" i="1"/>
  <c r="K2980" i="1"/>
  <c r="L2980" i="1" s="1"/>
  <c r="M2980" i="1" s="1"/>
  <c r="K2981" i="1"/>
  <c r="L2981" i="1" s="1"/>
  <c r="M2981" i="1" s="1"/>
  <c r="K2982" i="1"/>
  <c r="L2982" i="1" s="1"/>
  <c r="M2982" i="1" s="1"/>
  <c r="K2983" i="1"/>
  <c r="L2983" i="1" s="1"/>
  <c r="M2983" i="1" s="1"/>
  <c r="K2984" i="1"/>
  <c r="L2984" i="1" s="1"/>
  <c r="M2984" i="1" s="1"/>
  <c r="K2985" i="1"/>
  <c r="L2985" i="1" s="1"/>
  <c r="M2985" i="1" s="1"/>
  <c r="K2986" i="1"/>
  <c r="L2986" i="1" s="1"/>
  <c r="M2986" i="1" s="1"/>
  <c r="K2987" i="1"/>
  <c r="L2987" i="1" s="1"/>
  <c r="M2987" i="1" s="1"/>
  <c r="K2988" i="1"/>
  <c r="K2989" i="1"/>
  <c r="L2989" i="1" s="1"/>
  <c r="M2989" i="1" s="1"/>
  <c r="K2990" i="1"/>
  <c r="L2990" i="1" s="1"/>
  <c r="M2990" i="1" s="1"/>
  <c r="K2991" i="1"/>
  <c r="L2991" i="1" s="1"/>
  <c r="K2992" i="1"/>
  <c r="L2992" i="1" s="1"/>
  <c r="K2993" i="1"/>
  <c r="L2993" i="1" s="1"/>
  <c r="K2994" i="1"/>
  <c r="L2994" i="1" s="1"/>
  <c r="M2994" i="1" s="1"/>
  <c r="K2995" i="1"/>
  <c r="L2995" i="1" s="1"/>
  <c r="M2995" i="1" s="1"/>
  <c r="K2996" i="1"/>
  <c r="L2996" i="1" s="1"/>
  <c r="M2996" i="1" s="1"/>
  <c r="K2997" i="1"/>
  <c r="L2997" i="1" s="1"/>
  <c r="M2997" i="1" s="1"/>
  <c r="K2998" i="1"/>
  <c r="L2998" i="1" s="1"/>
  <c r="M2998" i="1" s="1"/>
  <c r="K2999" i="1"/>
  <c r="L2999" i="1" s="1"/>
  <c r="M2999" i="1" s="1"/>
  <c r="K3000" i="1"/>
  <c r="L3000" i="1" s="1"/>
  <c r="M3000" i="1" s="1"/>
  <c r="K3001" i="1"/>
  <c r="L3001" i="1" s="1"/>
  <c r="M3001" i="1" s="1"/>
  <c r="K3002" i="1"/>
  <c r="L3002" i="1" s="1"/>
  <c r="M3002" i="1" s="1"/>
  <c r="K3003" i="1"/>
  <c r="K3004" i="1"/>
  <c r="L3004" i="1" s="1"/>
  <c r="M3004" i="1" s="1"/>
  <c r="K3005" i="1"/>
  <c r="L3005" i="1" s="1"/>
  <c r="M3005" i="1" s="1"/>
  <c r="K3006" i="1"/>
  <c r="L3006" i="1" s="1"/>
  <c r="M3006" i="1" s="1"/>
  <c r="K3007" i="1"/>
  <c r="L3007" i="1" s="1"/>
  <c r="M3007" i="1" s="1"/>
  <c r="K3008" i="1"/>
  <c r="L3008" i="1" s="1"/>
  <c r="M3008" i="1" s="1"/>
  <c r="K3009" i="1"/>
  <c r="L3009" i="1" s="1"/>
  <c r="M3009" i="1" s="1"/>
  <c r="K3010" i="1"/>
  <c r="L3010" i="1" s="1"/>
  <c r="M3010" i="1" s="1"/>
  <c r="K3011" i="1"/>
  <c r="L3011" i="1" s="1"/>
  <c r="M3011" i="1" s="1"/>
  <c r="K3012" i="1"/>
  <c r="K3013" i="1"/>
  <c r="L3013" i="1" s="1"/>
  <c r="M3013" i="1" s="1"/>
  <c r="K3014" i="1"/>
  <c r="L3014" i="1" s="1"/>
  <c r="M3014" i="1" s="1"/>
  <c r="K3015" i="1"/>
  <c r="K3016" i="1"/>
  <c r="K3017" i="1"/>
  <c r="L3017" i="1" s="1"/>
  <c r="M3017" i="1" s="1"/>
  <c r="K3018" i="1"/>
  <c r="L3018" i="1" s="1"/>
  <c r="M3018" i="1" s="1"/>
  <c r="K3019" i="1"/>
  <c r="L3019" i="1" s="1"/>
  <c r="M3019" i="1" s="1"/>
  <c r="K3020" i="1"/>
  <c r="L3020" i="1" s="1"/>
  <c r="K3021" i="1"/>
  <c r="L3021" i="1" s="1"/>
  <c r="M3021" i="1" s="1"/>
  <c r="K3022" i="1"/>
  <c r="L3022" i="1" s="1"/>
  <c r="M3022" i="1" s="1"/>
  <c r="K3023" i="1"/>
  <c r="L3023" i="1" s="1"/>
  <c r="M3023" i="1" s="1"/>
  <c r="K3024" i="1"/>
  <c r="L3024" i="1" s="1"/>
  <c r="K3025" i="1"/>
  <c r="L3025" i="1" s="1"/>
  <c r="M3025" i="1" s="1"/>
  <c r="K3026" i="1"/>
  <c r="L3026" i="1" s="1"/>
  <c r="M3026" i="1" s="1"/>
  <c r="K3027" i="1"/>
  <c r="L3027" i="1" s="1"/>
  <c r="K3028" i="1"/>
  <c r="K3029" i="1"/>
  <c r="L3029" i="1" s="1"/>
  <c r="M3029" i="1" s="1"/>
  <c r="K3030" i="1"/>
  <c r="L3030" i="1" s="1"/>
  <c r="M3030" i="1" s="1"/>
  <c r="K3031" i="1"/>
  <c r="L3031" i="1" s="1"/>
  <c r="M3031" i="1" s="1"/>
  <c r="K3032" i="1"/>
  <c r="L3032" i="1" s="1"/>
  <c r="M3032" i="1" s="1"/>
  <c r="K3033" i="1"/>
  <c r="L3033" i="1" s="1"/>
  <c r="M3033" i="1" s="1"/>
  <c r="K3034" i="1"/>
  <c r="L3034" i="1" s="1"/>
  <c r="M3034" i="1" s="1"/>
  <c r="K3035" i="1"/>
  <c r="L3035" i="1" s="1"/>
  <c r="M3035" i="1" s="1"/>
  <c r="K3036" i="1"/>
  <c r="L3036" i="1" s="1"/>
  <c r="M3036" i="1" s="1"/>
  <c r="K3037" i="1"/>
  <c r="L3037" i="1" s="1"/>
  <c r="K3038" i="1"/>
  <c r="L3038" i="1" s="1"/>
  <c r="M3038" i="1" s="1"/>
  <c r="K3039" i="1"/>
  <c r="L3039" i="1" s="1"/>
  <c r="M3039" i="1" s="1"/>
  <c r="K3040" i="1"/>
  <c r="L3040" i="1" s="1"/>
  <c r="M3040" i="1" s="1"/>
  <c r="K3041" i="1"/>
  <c r="L3041" i="1" s="1"/>
  <c r="M3041" i="1" s="1"/>
  <c r="K3042" i="1"/>
  <c r="L3042" i="1" s="1"/>
  <c r="M3042" i="1" s="1"/>
  <c r="K3043" i="1"/>
  <c r="K3044" i="1"/>
  <c r="L3044" i="1" s="1"/>
  <c r="M3044" i="1" s="1"/>
  <c r="K3045" i="1"/>
  <c r="L3045" i="1" s="1"/>
  <c r="M3045" i="1" s="1"/>
  <c r="K3046" i="1"/>
  <c r="L3046" i="1" s="1"/>
  <c r="M3046" i="1" s="1"/>
  <c r="K3047" i="1"/>
  <c r="L3047" i="1" s="1"/>
  <c r="M3047" i="1" s="1"/>
  <c r="K3048" i="1"/>
  <c r="K3049" i="1"/>
  <c r="L3049" i="1" s="1"/>
  <c r="M3049" i="1" s="1"/>
  <c r="K3050" i="1"/>
  <c r="L3050" i="1" s="1"/>
  <c r="M3050" i="1" s="1"/>
  <c r="K3051" i="1"/>
  <c r="L3051" i="1" s="1"/>
  <c r="K3052" i="1"/>
  <c r="L3052" i="1" s="1"/>
  <c r="K3053" i="1"/>
  <c r="L3053" i="1" s="1"/>
  <c r="M3053" i="1" s="1"/>
  <c r="K3054" i="1"/>
  <c r="L3054" i="1" s="1"/>
  <c r="M3054" i="1" s="1"/>
  <c r="K3055" i="1"/>
  <c r="L3055" i="1" s="1"/>
  <c r="M3055" i="1" s="1"/>
  <c r="K3056" i="1"/>
  <c r="L3056" i="1" s="1"/>
  <c r="M3056" i="1" s="1"/>
  <c r="K3057" i="1"/>
  <c r="L3057" i="1" s="1"/>
  <c r="M3057" i="1" s="1"/>
  <c r="K3058" i="1"/>
  <c r="L3058" i="1" s="1"/>
  <c r="M3058" i="1" s="1"/>
  <c r="K3059" i="1"/>
  <c r="L3059" i="1" s="1"/>
  <c r="M3059" i="1" s="1"/>
  <c r="K3060" i="1"/>
  <c r="L3060" i="1" s="1"/>
  <c r="K3061" i="1"/>
  <c r="L3061" i="1" s="1"/>
  <c r="M3061" i="1" s="1"/>
  <c r="K3062" i="1"/>
  <c r="L3062" i="1" s="1"/>
  <c r="M3062" i="1" s="1"/>
  <c r="K3063" i="1"/>
  <c r="L3063" i="1" s="1"/>
  <c r="K3064" i="1"/>
  <c r="K3065" i="1"/>
  <c r="L3065" i="1" s="1"/>
  <c r="M3065" i="1" s="1"/>
  <c r="K3066" i="1"/>
  <c r="L3066" i="1" s="1"/>
  <c r="M3066" i="1" s="1"/>
  <c r="K3067" i="1"/>
  <c r="L3067" i="1" s="1"/>
  <c r="M3067" i="1" s="1"/>
  <c r="K3068" i="1"/>
  <c r="L3068" i="1" s="1"/>
  <c r="M3068" i="1" s="1"/>
  <c r="K3069" i="1"/>
  <c r="L3069" i="1" s="1"/>
  <c r="M3069" i="1" s="1"/>
  <c r="K3070" i="1"/>
  <c r="L3070" i="1" s="1"/>
  <c r="M3070" i="1" s="1"/>
  <c r="K3071" i="1"/>
  <c r="L3071" i="1" s="1"/>
  <c r="M3071" i="1" s="1"/>
  <c r="K3072" i="1"/>
  <c r="L3072" i="1" s="1"/>
  <c r="M3072" i="1" s="1"/>
  <c r="K3073" i="1"/>
  <c r="L3073" i="1" s="1"/>
  <c r="M3073" i="1" s="1"/>
  <c r="K3074" i="1"/>
  <c r="L3074" i="1" s="1"/>
  <c r="M3074" i="1" s="1"/>
  <c r="K3075" i="1"/>
  <c r="L3075" i="1" s="1"/>
  <c r="K3076" i="1"/>
  <c r="K3077" i="1"/>
  <c r="L3077" i="1" s="1"/>
  <c r="K3078" i="1"/>
  <c r="L3078" i="1" s="1"/>
  <c r="M3078" i="1" s="1"/>
  <c r="K3079" i="1"/>
  <c r="L3079" i="1" s="1"/>
  <c r="M3079" i="1" s="1"/>
  <c r="K3080" i="1"/>
  <c r="L3080" i="1" s="1"/>
  <c r="M3080" i="1" s="1"/>
  <c r="K3081" i="1"/>
  <c r="L3081" i="1" s="1"/>
  <c r="M3081" i="1" s="1"/>
  <c r="K3082" i="1"/>
  <c r="L3082" i="1" s="1"/>
  <c r="M3082" i="1" s="1"/>
  <c r="K3083" i="1"/>
  <c r="L3083" i="1" s="1"/>
  <c r="M3083" i="1" s="1"/>
  <c r="K3084" i="1"/>
  <c r="L3084" i="1" s="1"/>
  <c r="M3084" i="1" s="1"/>
  <c r="K3085" i="1"/>
  <c r="L3085" i="1" s="1"/>
  <c r="M3085" i="1" s="1"/>
  <c r="K3086" i="1"/>
  <c r="L3086" i="1" s="1"/>
  <c r="M3086" i="1" s="1"/>
  <c r="K3087" i="1"/>
  <c r="L3087" i="1" s="1"/>
  <c r="M3087" i="1" s="1"/>
  <c r="K3088" i="1"/>
  <c r="K3089" i="1"/>
  <c r="L3089" i="1" s="1"/>
  <c r="M3089" i="1" s="1"/>
  <c r="K3090" i="1"/>
  <c r="L3090" i="1" s="1"/>
  <c r="M3090" i="1" s="1"/>
  <c r="K3091" i="1"/>
  <c r="L3091" i="1" s="1"/>
  <c r="M3091" i="1" s="1"/>
  <c r="K3092" i="1"/>
  <c r="L3092" i="1" s="1"/>
  <c r="K3093" i="1"/>
  <c r="L3093" i="1" s="1"/>
  <c r="M3093" i="1" s="1"/>
  <c r="K3094" i="1"/>
  <c r="L3094" i="1" s="1"/>
  <c r="M3094" i="1" s="1"/>
  <c r="K3095" i="1"/>
  <c r="K3096" i="1"/>
  <c r="L3096" i="1" s="1"/>
  <c r="M3096" i="1" s="1"/>
  <c r="K3097" i="1"/>
  <c r="L3097" i="1" s="1"/>
  <c r="M3097" i="1" s="1"/>
  <c r="K3098" i="1"/>
  <c r="L3098" i="1" s="1"/>
  <c r="M3098" i="1" s="1"/>
  <c r="K3099" i="1"/>
  <c r="K3100" i="1"/>
  <c r="K3101" i="1"/>
  <c r="L3101" i="1" s="1"/>
  <c r="K3102" i="1"/>
  <c r="L3102" i="1" s="1"/>
  <c r="M3102" i="1" s="1"/>
  <c r="K3103" i="1"/>
  <c r="L3103" i="1" s="1"/>
  <c r="M3103" i="1" s="1"/>
  <c r="K3104" i="1"/>
  <c r="L3104" i="1" s="1"/>
  <c r="M3104" i="1" s="1"/>
  <c r="K3105" i="1"/>
  <c r="L3105" i="1" s="1"/>
  <c r="M3105" i="1" s="1"/>
  <c r="K3106" i="1"/>
  <c r="L3106" i="1" s="1"/>
  <c r="M3106" i="1" s="1"/>
  <c r="K3107" i="1"/>
  <c r="L3107" i="1" s="1"/>
  <c r="M3107" i="1" s="1"/>
  <c r="K3108" i="1"/>
  <c r="L3108" i="1" s="1"/>
  <c r="K3109" i="1"/>
  <c r="L3109" i="1" s="1"/>
  <c r="M3109" i="1" s="1"/>
  <c r="K3110" i="1"/>
  <c r="L3110" i="1" s="1"/>
  <c r="M3110" i="1" s="1"/>
  <c r="K3111" i="1"/>
  <c r="L3111" i="1" s="1"/>
  <c r="M3111" i="1" s="1"/>
  <c r="K3112" i="1"/>
  <c r="L3112" i="1" s="1"/>
  <c r="K3113" i="1"/>
  <c r="L3113" i="1" s="1"/>
  <c r="M3113" i="1" s="1"/>
  <c r="K3114" i="1"/>
  <c r="L3114" i="1" s="1"/>
  <c r="M3114" i="1" s="1"/>
  <c r="K3115" i="1"/>
  <c r="L3115" i="1" s="1"/>
  <c r="M3115" i="1" s="1"/>
  <c r="K3116" i="1"/>
  <c r="L3116" i="1" s="1"/>
  <c r="M3116" i="1" s="1"/>
  <c r="K3117" i="1"/>
  <c r="L3117" i="1" s="1"/>
  <c r="M3117" i="1" s="1"/>
  <c r="K3118" i="1"/>
  <c r="L3118" i="1" s="1"/>
  <c r="M3118" i="1" s="1"/>
  <c r="K3119" i="1"/>
  <c r="L3119" i="1" s="1"/>
  <c r="M3119" i="1" s="1"/>
  <c r="K3120" i="1"/>
  <c r="K3121" i="1"/>
  <c r="L3121" i="1" s="1"/>
  <c r="M3121" i="1" s="1"/>
  <c r="K3122" i="1"/>
  <c r="L3122" i="1" s="1"/>
  <c r="M3122" i="1" s="1"/>
  <c r="K3123" i="1"/>
  <c r="L3123" i="1" s="1"/>
  <c r="M3123" i="1" s="1"/>
  <c r="K3124" i="1"/>
  <c r="L3124" i="1" s="1"/>
  <c r="K3125" i="1"/>
  <c r="L3125" i="1" s="1"/>
  <c r="M3125" i="1" s="1"/>
  <c r="K3126" i="1"/>
  <c r="L3126" i="1" s="1"/>
  <c r="M3126" i="1" s="1"/>
  <c r="K3127" i="1"/>
  <c r="L3127" i="1" s="1"/>
  <c r="M3127" i="1" s="1"/>
  <c r="K3128" i="1"/>
  <c r="L3128" i="1" s="1"/>
  <c r="M3128" i="1" s="1"/>
  <c r="K3129" i="1"/>
  <c r="L3129" i="1" s="1"/>
  <c r="K3130" i="1"/>
  <c r="L3130" i="1" s="1"/>
  <c r="M3130" i="1" s="1"/>
  <c r="K3131" i="1"/>
  <c r="L3131" i="1" s="1"/>
  <c r="M3131" i="1" s="1"/>
  <c r="K3132" i="1"/>
  <c r="K3133" i="1"/>
  <c r="L3133" i="1" s="1"/>
  <c r="M3133" i="1" s="1"/>
  <c r="K3134" i="1"/>
  <c r="L3134" i="1" s="1"/>
  <c r="M3134" i="1" s="1"/>
  <c r="K3135" i="1"/>
  <c r="L3135" i="1" s="1"/>
  <c r="M3135" i="1" s="1"/>
  <c r="K3136" i="1"/>
  <c r="L3136" i="1" s="1"/>
  <c r="K3137" i="1"/>
  <c r="L3137" i="1" s="1"/>
  <c r="M3137" i="1" s="1"/>
  <c r="K3138" i="1"/>
  <c r="L3138" i="1" s="1"/>
  <c r="M3138" i="1" s="1"/>
  <c r="K3139" i="1"/>
  <c r="L3139" i="1" s="1"/>
  <c r="M3139" i="1" s="1"/>
  <c r="K3140" i="1"/>
  <c r="L3140" i="1" s="1"/>
  <c r="M3140" i="1" s="1"/>
  <c r="K3141" i="1"/>
  <c r="L3141" i="1" s="1"/>
  <c r="K3142" i="1"/>
  <c r="L3142" i="1" s="1"/>
  <c r="M3142" i="1" s="1"/>
  <c r="K3143" i="1"/>
  <c r="L3143" i="1" s="1"/>
  <c r="M3143" i="1" s="1"/>
  <c r="K3144" i="1"/>
  <c r="L3144" i="1" s="1"/>
  <c r="K3145" i="1"/>
  <c r="L3145" i="1" s="1"/>
  <c r="M3145" i="1" s="1"/>
  <c r="K3146" i="1"/>
  <c r="L3146" i="1" s="1"/>
  <c r="M3146" i="1" s="1"/>
  <c r="K3147" i="1"/>
  <c r="L3147" i="1" s="1"/>
  <c r="M3147" i="1" s="1"/>
  <c r="K3148" i="1"/>
  <c r="K3149" i="1"/>
  <c r="L3149" i="1" s="1"/>
  <c r="M3149" i="1" s="1"/>
  <c r="K3150" i="1"/>
  <c r="L3150" i="1" s="1"/>
  <c r="M3150" i="1" s="1"/>
  <c r="K3151" i="1"/>
  <c r="L3151" i="1" s="1"/>
  <c r="M3151" i="1" s="1"/>
  <c r="K3152" i="1"/>
  <c r="L3152" i="1" s="1"/>
  <c r="M3152" i="1" s="1"/>
  <c r="K3153" i="1"/>
  <c r="L3153" i="1" s="1"/>
  <c r="M3153" i="1" s="1"/>
  <c r="K3154" i="1"/>
  <c r="L3154" i="1" s="1"/>
  <c r="M3154" i="1" s="1"/>
  <c r="K3155" i="1"/>
  <c r="L3155" i="1" s="1"/>
  <c r="M3155" i="1" s="1"/>
  <c r="K3156" i="1"/>
  <c r="L3156" i="1" s="1"/>
  <c r="M3156" i="1" s="1"/>
  <c r="K3157" i="1"/>
  <c r="L3157" i="1" s="1"/>
  <c r="K3158" i="1"/>
  <c r="L3158" i="1" s="1"/>
  <c r="M3158" i="1" s="1"/>
  <c r="K3159" i="1"/>
  <c r="L3159" i="1" s="1"/>
  <c r="K3160" i="1"/>
  <c r="L3160" i="1" s="1"/>
  <c r="M3160" i="1" s="1"/>
  <c r="K3161" i="1"/>
  <c r="L3161" i="1" s="1"/>
  <c r="M3161" i="1" s="1"/>
  <c r="K3162" i="1"/>
  <c r="L3162" i="1" s="1"/>
  <c r="M3162" i="1" s="1"/>
  <c r="K3163" i="1"/>
  <c r="L3163" i="1" s="1"/>
  <c r="M3163" i="1" s="1"/>
  <c r="K3164" i="1"/>
  <c r="L3164" i="1" s="1"/>
  <c r="M3164" i="1" s="1"/>
  <c r="K3165" i="1"/>
  <c r="L3165" i="1" s="1"/>
  <c r="M3165" i="1" s="1"/>
  <c r="K3166" i="1"/>
  <c r="L3166" i="1" s="1"/>
  <c r="M3166" i="1" s="1"/>
  <c r="K3167" i="1"/>
  <c r="L3167" i="1" s="1"/>
  <c r="M3167" i="1" s="1"/>
  <c r="K3168" i="1"/>
  <c r="K3169" i="1"/>
  <c r="L3169" i="1" s="1"/>
  <c r="M3169" i="1" s="1"/>
  <c r="K3170" i="1"/>
  <c r="L3170" i="1" s="1"/>
  <c r="M3170" i="1" s="1"/>
  <c r="K3171" i="1"/>
  <c r="L3171" i="1" s="1"/>
  <c r="M3171" i="1" s="1"/>
  <c r="K3172" i="1"/>
  <c r="L3172" i="1" s="1"/>
  <c r="M3172" i="1" s="1"/>
  <c r="K3173" i="1"/>
  <c r="L3173" i="1" s="1"/>
  <c r="M3173" i="1" s="1"/>
  <c r="K3174" i="1"/>
  <c r="L3174" i="1" s="1"/>
  <c r="M3174" i="1" s="1"/>
  <c r="K3175" i="1"/>
  <c r="L3175" i="1" s="1"/>
  <c r="M3175" i="1" s="1"/>
  <c r="K3176" i="1"/>
  <c r="L3176" i="1" s="1"/>
  <c r="M3176" i="1" s="1"/>
  <c r="K3177" i="1"/>
  <c r="L3177" i="1" s="1"/>
  <c r="M3177" i="1" s="1"/>
  <c r="K3178" i="1"/>
  <c r="L3178" i="1" s="1"/>
  <c r="M3178" i="1" s="1"/>
  <c r="K3179" i="1"/>
  <c r="L3179" i="1" s="1"/>
  <c r="M3179" i="1" s="1"/>
  <c r="K3180" i="1"/>
  <c r="L3180" i="1" s="1"/>
  <c r="K3181" i="1"/>
  <c r="L3181" i="1" s="1"/>
  <c r="M3181" i="1" s="1"/>
  <c r="K3182" i="1"/>
  <c r="L3182" i="1" s="1"/>
  <c r="M3182" i="1" s="1"/>
  <c r="K3183" i="1"/>
  <c r="L3183" i="1" s="1"/>
  <c r="M3183" i="1" s="1"/>
  <c r="K3184" i="1"/>
  <c r="L3184" i="1" s="1"/>
  <c r="K3185" i="1"/>
  <c r="L3185" i="1" s="1"/>
  <c r="K3186" i="1"/>
  <c r="L3186" i="1" s="1"/>
  <c r="M3186" i="1" s="1"/>
  <c r="K3187" i="1"/>
  <c r="K3188" i="1"/>
  <c r="L3188" i="1" s="1"/>
  <c r="K3189" i="1"/>
  <c r="L3189" i="1" s="1"/>
  <c r="M3189" i="1" s="1"/>
  <c r="K3190" i="1"/>
  <c r="L3190" i="1" s="1"/>
  <c r="M3190" i="1" s="1"/>
  <c r="K3191" i="1"/>
  <c r="L3191" i="1" s="1"/>
  <c r="M3191" i="1" s="1"/>
  <c r="K3192" i="1"/>
  <c r="K3193" i="1"/>
  <c r="L3193" i="1" s="1"/>
  <c r="M3193" i="1" s="1"/>
  <c r="K3194" i="1"/>
  <c r="L3194" i="1" s="1"/>
  <c r="M3194" i="1" s="1"/>
  <c r="K3195" i="1"/>
  <c r="L3195" i="1" s="1"/>
  <c r="M3195" i="1" s="1"/>
  <c r="K3196" i="1"/>
  <c r="L3196" i="1" s="1"/>
  <c r="M3196" i="1" s="1"/>
  <c r="K3197" i="1"/>
  <c r="L3197" i="1" s="1"/>
  <c r="M3197" i="1" s="1"/>
  <c r="K3198" i="1"/>
  <c r="L3198" i="1" s="1"/>
  <c r="M3198" i="1" s="1"/>
  <c r="K3199" i="1"/>
  <c r="L3199" i="1" s="1"/>
  <c r="M3199" i="1" s="1"/>
  <c r="K3200" i="1"/>
  <c r="L3200" i="1" s="1"/>
  <c r="M3200" i="1" s="1"/>
  <c r="K3201" i="1"/>
  <c r="L3201" i="1" s="1"/>
  <c r="M3201" i="1" s="1"/>
  <c r="K3202" i="1"/>
  <c r="L3202" i="1" s="1"/>
  <c r="M3202" i="1" s="1"/>
  <c r="K3203" i="1"/>
  <c r="L3203" i="1" s="1"/>
  <c r="M3203" i="1" s="1"/>
  <c r="K3204" i="1"/>
  <c r="L3204" i="1" s="1"/>
  <c r="M3204" i="1" s="1"/>
  <c r="K3205" i="1"/>
  <c r="L3205" i="1" s="1"/>
  <c r="M3205" i="1" s="1"/>
  <c r="K3206" i="1"/>
  <c r="L3206" i="1" s="1"/>
  <c r="M3206" i="1" s="1"/>
  <c r="K3207" i="1"/>
  <c r="L3207" i="1" s="1"/>
  <c r="M3207" i="1" s="1"/>
  <c r="K3208" i="1"/>
  <c r="K3209" i="1"/>
  <c r="L3209" i="1" s="1"/>
  <c r="K3210" i="1"/>
  <c r="L3210" i="1" s="1"/>
  <c r="M3210" i="1" s="1"/>
  <c r="K3211" i="1"/>
  <c r="L3211" i="1" s="1"/>
  <c r="M3211" i="1" s="1"/>
  <c r="K3212" i="1"/>
  <c r="L3212" i="1" s="1"/>
  <c r="M3212" i="1" s="1"/>
  <c r="K3213" i="1"/>
  <c r="L3213" i="1" s="1"/>
  <c r="M3213" i="1" s="1"/>
  <c r="K3214" i="1"/>
  <c r="L3214" i="1" s="1"/>
  <c r="M3214" i="1" s="1"/>
  <c r="K3215" i="1"/>
  <c r="L3215" i="1" s="1"/>
  <c r="M3215" i="1" s="1"/>
  <c r="K3216" i="1"/>
  <c r="L3216" i="1" s="1"/>
  <c r="K3217" i="1"/>
  <c r="L3217" i="1" s="1"/>
  <c r="M3217" i="1" s="1"/>
  <c r="K3218" i="1"/>
  <c r="L3218" i="1" s="1"/>
  <c r="M3218" i="1" s="1"/>
  <c r="K3219" i="1"/>
  <c r="L3219" i="1" s="1"/>
  <c r="M3219" i="1" s="1"/>
  <c r="K3220" i="1"/>
  <c r="K3221" i="1"/>
  <c r="L3221" i="1" s="1"/>
  <c r="M3221" i="1" s="1"/>
  <c r="K3222" i="1"/>
  <c r="L3222" i="1" s="1"/>
  <c r="M3222" i="1" s="1"/>
  <c r="K3223" i="1"/>
  <c r="L3223" i="1" s="1"/>
  <c r="M3223" i="1" s="1"/>
  <c r="K3224" i="1"/>
  <c r="L3224" i="1" s="1"/>
  <c r="M3224" i="1" s="1"/>
  <c r="K3225" i="1"/>
  <c r="L3225" i="1" s="1"/>
  <c r="M3225" i="1" s="1"/>
  <c r="K3226" i="1"/>
  <c r="L3226" i="1" s="1"/>
  <c r="M3226" i="1" s="1"/>
  <c r="K3227" i="1"/>
  <c r="L3227" i="1" s="1"/>
  <c r="M3227" i="1" s="1"/>
  <c r="K3228" i="1"/>
  <c r="L3228" i="1" s="1"/>
  <c r="K3229" i="1"/>
  <c r="L3229" i="1" s="1"/>
  <c r="K3230" i="1"/>
  <c r="L3230" i="1" s="1"/>
  <c r="M3230" i="1" s="1"/>
  <c r="K3231" i="1"/>
  <c r="K3232" i="1"/>
  <c r="K3233" i="1"/>
  <c r="L3233" i="1" s="1"/>
  <c r="M3233" i="1" s="1"/>
  <c r="K3234" i="1"/>
  <c r="L3234" i="1" s="1"/>
  <c r="M3234" i="1" s="1"/>
  <c r="K3235" i="1"/>
  <c r="L3235" i="1" s="1"/>
  <c r="M3235" i="1" s="1"/>
  <c r="K3236" i="1"/>
  <c r="L3236" i="1" s="1"/>
  <c r="M3236" i="1" s="1"/>
  <c r="K3237" i="1"/>
  <c r="L3237" i="1" s="1"/>
  <c r="M3237" i="1" s="1"/>
  <c r="K3238" i="1"/>
  <c r="L3238" i="1" s="1"/>
  <c r="M3238" i="1" s="1"/>
  <c r="K3239" i="1"/>
  <c r="L3239" i="1" s="1"/>
  <c r="M3239" i="1" s="1"/>
  <c r="K3240" i="1"/>
  <c r="L3240" i="1" s="1"/>
  <c r="M3240" i="1" s="1"/>
  <c r="K3241" i="1"/>
  <c r="L3241" i="1" s="1"/>
  <c r="M3241" i="1" s="1"/>
  <c r="K3242" i="1"/>
  <c r="L3242" i="1" s="1"/>
  <c r="M3242" i="1" s="1"/>
  <c r="K3243" i="1"/>
  <c r="L3243" i="1" s="1"/>
  <c r="K3244" i="1"/>
  <c r="L3244" i="1" s="1"/>
  <c r="K3245" i="1"/>
  <c r="L3245" i="1" s="1"/>
  <c r="M3245" i="1" s="1"/>
  <c r="K3246" i="1"/>
  <c r="L3246" i="1" s="1"/>
  <c r="M3246" i="1" s="1"/>
  <c r="K3247" i="1"/>
  <c r="K3248" i="1"/>
  <c r="L3248" i="1" s="1"/>
  <c r="M3248" i="1" s="1"/>
  <c r="K3249" i="1"/>
  <c r="L3249" i="1" s="1"/>
  <c r="M3249" i="1" s="1"/>
  <c r="K3250" i="1"/>
  <c r="L3250" i="1" s="1"/>
  <c r="M3250" i="1" s="1"/>
  <c r="K3251" i="1"/>
  <c r="L3251" i="1" s="1"/>
  <c r="M3251" i="1" s="1"/>
  <c r="K3252" i="1"/>
  <c r="K3253" i="1"/>
  <c r="L3253" i="1" s="1"/>
  <c r="M3253" i="1" s="1"/>
  <c r="K3254" i="1"/>
  <c r="L3254" i="1" s="1"/>
  <c r="M3254" i="1" s="1"/>
  <c r="K3255" i="1"/>
  <c r="L3255" i="1" s="1"/>
  <c r="K3256" i="1"/>
  <c r="L3256" i="1" s="1"/>
  <c r="M3256" i="1" s="1"/>
  <c r="K3257" i="1"/>
  <c r="L3257" i="1" s="1"/>
  <c r="M3257" i="1" s="1"/>
  <c r="K3258" i="1"/>
  <c r="L3258" i="1" s="1"/>
  <c r="M3258" i="1" s="1"/>
  <c r="K3259" i="1"/>
  <c r="L3259" i="1" s="1"/>
  <c r="M3259" i="1" s="1"/>
  <c r="K3260" i="1"/>
  <c r="L3260" i="1" s="1"/>
  <c r="M3260" i="1" s="1"/>
  <c r="K3261" i="1"/>
  <c r="L3261" i="1" s="1"/>
  <c r="M3261" i="1" s="1"/>
  <c r="K3262" i="1"/>
  <c r="L3262" i="1" s="1"/>
  <c r="M3262" i="1" s="1"/>
  <c r="K3263" i="1"/>
  <c r="L3263" i="1" s="1"/>
  <c r="M3263" i="1" s="1"/>
  <c r="K3264" i="1"/>
  <c r="K3265" i="1"/>
  <c r="L3265" i="1" s="1"/>
  <c r="M3265" i="1" s="1"/>
  <c r="K3266" i="1"/>
  <c r="L3266" i="1" s="1"/>
  <c r="M3266" i="1" s="1"/>
  <c r="K3267" i="1"/>
  <c r="L3267" i="1" s="1"/>
  <c r="M3267" i="1" s="1"/>
  <c r="K3268" i="1"/>
  <c r="L3268" i="1" s="1"/>
  <c r="M3268" i="1" s="1"/>
  <c r="K3269" i="1"/>
  <c r="L3269" i="1" s="1"/>
  <c r="M3269" i="1" s="1"/>
  <c r="K3270" i="1"/>
  <c r="L3270" i="1" s="1"/>
  <c r="M3270" i="1" s="1"/>
  <c r="K3271" i="1"/>
  <c r="L3271" i="1" s="1"/>
  <c r="M3271" i="1" s="1"/>
  <c r="K3272" i="1"/>
  <c r="L3272" i="1" s="1"/>
  <c r="M3272" i="1" s="1"/>
  <c r="K3273" i="1"/>
  <c r="L3273" i="1" s="1"/>
  <c r="M3273" i="1" s="1"/>
  <c r="K3274" i="1"/>
  <c r="L3274" i="1" s="1"/>
  <c r="M3274" i="1" s="1"/>
  <c r="K3275" i="1"/>
  <c r="L3275" i="1" s="1"/>
  <c r="M3275" i="1" s="1"/>
  <c r="K3276" i="1"/>
  <c r="L3276" i="1" s="1"/>
  <c r="M3276" i="1" s="1"/>
  <c r="K3277" i="1"/>
  <c r="L3277" i="1" s="1"/>
  <c r="M3277" i="1" s="1"/>
  <c r="K3278" i="1"/>
  <c r="L3278" i="1" s="1"/>
  <c r="M3278" i="1" s="1"/>
  <c r="K3279" i="1"/>
  <c r="L3279" i="1" s="1"/>
  <c r="K3280" i="1"/>
  <c r="K3281" i="1"/>
  <c r="L3281" i="1" s="1"/>
  <c r="K3282" i="1"/>
  <c r="L3282" i="1" s="1"/>
  <c r="M3282" i="1" s="1"/>
  <c r="K3283" i="1"/>
  <c r="L3283" i="1" s="1"/>
  <c r="M3283" i="1" s="1"/>
  <c r="K3284" i="1"/>
  <c r="L3284" i="1" s="1"/>
  <c r="M3284" i="1" s="1"/>
  <c r="K3285" i="1"/>
  <c r="L3285" i="1" s="1"/>
  <c r="M3285" i="1" s="1"/>
  <c r="K3286" i="1"/>
  <c r="L3286" i="1" s="1"/>
  <c r="M3286" i="1" s="1"/>
  <c r="K3287" i="1"/>
  <c r="L3287" i="1" s="1"/>
  <c r="M3287" i="1" s="1"/>
  <c r="K3288" i="1"/>
  <c r="L3288" i="1" s="1"/>
  <c r="K3289" i="1"/>
  <c r="L3289" i="1" s="1"/>
  <c r="M3289" i="1" s="1"/>
  <c r="K3290" i="1"/>
  <c r="L3290" i="1" s="1"/>
  <c r="M3290" i="1" s="1"/>
  <c r="K3291" i="1"/>
  <c r="K3292" i="1"/>
  <c r="L3292" i="1" s="1"/>
  <c r="M3292" i="1" s="1"/>
  <c r="K3293" i="1"/>
  <c r="L3293" i="1" s="1"/>
  <c r="M3293" i="1" s="1"/>
  <c r="K3294" i="1"/>
  <c r="L3294" i="1" s="1"/>
  <c r="M3294" i="1" s="1"/>
  <c r="K3295" i="1"/>
  <c r="L3295" i="1" s="1"/>
  <c r="M3295" i="1" s="1"/>
  <c r="K3296" i="1"/>
  <c r="L3296" i="1" s="1"/>
  <c r="M3296" i="1" s="1"/>
  <c r="K3297" i="1"/>
  <c r="L3297" i="1" s="1"/>
  <c r="M3297" i="1" s="1"/>
  <c r="K3298" i="1"/>
  <c r="L3298" i="1" s="1"/>
  <c r="M3298" i="1" s="1"/>
  <c r="K3299" i="1"/>
  <c r="L3299" i="1" s="1"/>
  <c r="M3299" i="1" s="1"/>
  <c r="K3300" i="1"/>
  <c r="K3301" i="1"/>
  <c r="L3301" i="1" s="1"/>
  <c r="K3302" i="1"/>
  <c r="L3302" i="1" s="1"/>
  <c r="M3302" i="1" s="1"/>
  <c r="K3303" i="1"/>
  <c r="L3303" i="1" s="1"/>
  <c r="M3303" i="1" s="1"/>
  <c r="K3304" i="1"/>
  <c r="L3304" i="1" s="1"/>
  <c r="M3304" i="1" s="1"/>
  <c r="K3305" i="1"/>
  <c r="L3305" i="1" s="1"/>
  <c r="M3305" i="1" s="1"/>
  <c r="K3306" i="1"/>
  <c r="L3306" i="1" s="1"/>
  <c r="M3306" i="1" s="1"/>
  <c r="K3307" i="1"/>
  <c r="L3307" i="1" s="1"/>
  <c r="M3307" i="1" s="1"/>
  <c r="K3308" i="1"/>
  <c r="L3308" i="1" s="1"/>
  <c r="M3308" i="1" s="1"/>
  <c r="K3309" i="1"/>
  <c r="L3309" i="1" s="1"/>
  <c r="M3309" i="1" s="1"/>
  <c r="K3310" i="1"/>
  <c r="L3310" i="1" s="1"/>
  <c r="M3310" i="1" s="1"/>
  <c r="K3311" i="1"/>
  <c r="L3311" i="1" s="1"/>
  <c r="M3311" i="1" s="1"/>
  <c r="K3312" i="1"/>
  <c r="L3312" i="1" s="1"/>
  <c r="K3313" i="1"/>
  <c r="L3313" i="1" s="1"/>
  <c r="M3313" i="1" s="1"/>
  <c r="K3314" i="1"/>
  <c r="L3314" i="1" s="1"/>
  <c r="M3314" i="1" s="1"/>
  <c r="K3315" i="1"/>
  <c r="L3315" i="1" s="1"/>
  <c r="M3315" i="1" s="1"/>
  <c r="K3316" i="1"/>
  <c r="K3317" i="1"/>
  <c r="L3317" i="1" s="1"/>
  <c r="M3317" i="1" s="1"/>
  <c r="K3318" i="1"/>
  <c r="L3318" i="1" s="1"/>
  <c r="M3318" i="1" s="1"/>
  <c r="K3319" i="1"/>
  <c r="L3319" i="1" s="1"/>
  <c r="M3319" i="1" s="1"/>
  <c r="K3320" i="1"/>
  <c r="L3320" i="1" s="1"/>
  <c r="M3320" i="1" s="1"/>
  <c r="K3321" i="1"/>
  <c r="L3321" i="1" s="1"/>
  <c r="M3321" i="1" s="1"/>
  <c r="K3322" i="1"/>
  <c r="L3322" i="1" s="1"/>
  <c r="M3322" i="1" s="1"/>
  <c r="K3323" i="1"/>
  <c r="L3323" i="1" s="1"/>
  <c r="M3323" i="1" s="1"/>
  <c r="K3324" i="1"/>
  <c r="K3325" i="1"/>
  <c r="L3325" i="1" s="1"/>
  <c r="M3325" i="1" s="1"/>
  <c r="K3326" i="1"/>
  <c r="L3326" i="1" s="1"/>
  <c r="M3326" i="1" s="1"/>
  <c r="K3327" i="1"/>
  <c r="L3327" i="1" s="1"/>
  <c r="K3328" i="1"/>
  <c r="L3328" i="1" s="1"/>
  <c r="K3329" i="1"/>
  <c r="L3329" i="1" s="1"/>
  <c r="M3329" i="1" s="1"/>
  <c r="K3330" i="1"/>
  <c r="L3330" i="1" s="1"/>
  <c r="M3330" i="1" s="1"/>
  <c r="K3331" i="1"/>
  <c r="L3331" i="1" s="1"/>
  <c r="M3331" i="1" s="1"/>
  <c r="K3332" i="1"/>
  <c r="L3332" i="1" s="1"/>
  <c r="M3332" i="1" s="1"/>
  <c r="K3333" i="1"/>
  <c r="L3333" i="1" s="1"/>
  <c r="M3333" i="1" s="1"/>
  <c r="K3334" i="1"/>
  <c r="L3334" i="1" s="1"/>
  <c r="M3334" i="1" s="1"/>
  <c r="K3335" i="1"/>
  <c r="L3335" i="1" s="1"/>
  <c r="M3335" i="1" s="1"/>
  <c r="K3336" i="1"/>
  <c r="L3336" i="1" s="1"/>
  <c r="M3336" i="1" s="1"/>
  <c r="K3337" i="1"/>
  <c r="L3337" i="1" s="1"/>
  <c r="M3337" i="1" s="1"/>
  <c r="K3338" i="1"/>
  <c r="L3338" i="1" s="1"/>
  <c r="M3338" i="1" s="1"/>
  <c r="K3339" i="1"/>
  <c r="L3339" i="1" s="1"/>
  <c r="K3340" i="1"/>
  <c r="K3341" i="1"/>
  <c r="L3341" i="1" s="1"/>
  <c r="M3341" i="1" s="1"/>
  <c r="K3342" i="1"/>
  <c r="L3342" i="1" s="1"/>
  <c r="M3342" i="1" s="1"/>
  <c r="K3343" i="1"/>
  <c r="L3343" i="1" s="1"/>
  <c r="M3343" i="1" s="1"/>
  <c r="K3344" i="1"/>
  <c r="L3344" i="1" s="1"/>
  <c r="M3344" i="1" s="1"/>
  <c r="K3345" i="1"/>
  <c r="L3345" i="1" s="1"/>
  <c r="M3345" i="1" s="1"/>
  <c r="K3346" i="1"/>
  <c r="L3346" i="1" s="1"/>
  <c r="M3346" i="1" s="1"/>
  <c r="K3347" i="1"/>
  <c r="K3348" i="1"/>
  <c r="L3348" i="1" s="1"/>
  <c r="K3349" i="1"/>
  <c r="L3349" i="1" s="1"/>
  <c r="M3349" i="1" s="1"/>
  <c r="K3350" i="1"/>
  <c r="L3350" i="1" s="1"/>
  <c r="M3350" i="1" s="1"/>
  <c r="K3351" i="1"/>
  <c r="L3351" i="1" s="1"/>
  <c r="M3351" i="1" s="1"/>
  <c r="K3352" i="1"/>
  <c r="L3352" i="1" s="1"/>
  <c r="M3352" i="1" s="1"/>
  <c r="K3353" i="1"/>
  <c r="L3353" i="1" s="1"/>
  <c r="M3353" i="1" s="1"/>
  <c r="K3354" i="1"/>
  <c r="L3354" i="1" s="1"/>
  <c r="M3354" i="1" s="1"/>
  <c r="K3355" i="1"/>
  <c r="L3355" i="1" s="1"/>
  <c r="M3355" i="1" s="1"/>
  <c r="K3356" i="1"/>
  <c r="K3357" i="1"/>
  <c r="L3357" i="1" s="1"/>
  <c r="M3357" i="1" s="1"/>
  <c r="K3358" i="1"/>
  <c r="L3358" i="1" s="1"/>
  <c r="M3358" i="1" s="1"/>
  <c r="K3359" i="1"/>
  <c r="L3359" i="1" s="1"/>
  <c r="M3359" i="1" s="1"/>
  <c r="K3360" i="1"/>
  <c r="K3361" i="1"/>
  <c r="L3361" i="1" s="1"/>
  <c r="M3361" i="1" s="1"/>
  <c r="K3362" i="1"/>
  <c r="L3362" i="1" s="1"/>
  <c r="M3362" i="1" s="1"/>
  <c r="K3363" i="1"/>
  <c r="L3363" i="1" s="1"/>
  <c r="K3364" i="1"/>
  <c r="L3364" i="1" s="1"/>
  <c r="K3365" i="1"/>
  <c r="L3365" i="1" s="1"/>
  <c r="M3365" i="1" s="1"/>
  <c r="K3366" i="1"/>
  <c r="L3366" i="1" s="1"/>
  <c r="M3366" i="1" s="1"/>
  <c r="K3367" i="1"/>
  <c r="L3367" i="1" s="1"/>
  <c r="M3367" i="1" s="1"/>
  <c r="K3368" i="1"/>
  <c r="L3368" i="1" s="1"/>
  <c r="M3368" i="1" s="1"/>
  <c r="K3369" i="1"/>
  <c r="L3369" i="1" s="1"/>
  <c r="M3369" i="1" s="1"/>
  <c r="K3370" i="1"/>
  <c r="L3370" i="1" s="1"/>
  <c r="M3370" i="1" s="1"/>
  <c r="K3371" i="1"/>
  <c r="L3371" i="1" s="1"/>
  <c r="M3371" i="1" s="1"/>
  <c r="K3372" i="1"/>
  <c r="L3372" i="1" s="1"/>
  <c r="M3372" i="1" s="1"/>
  <c r="K3373" i="1"/>
  <c r="L3373" i="1" s="1"/>
  <c r="M3373" i="1" s="1"/>
  <c r="K3374" i="1"/>
  <c r="L3374" i="1" s="1"/>
  <c r="M3374" i="1" s="1"/>
  <c r="K3375" i="1"/>
  <c r="L3375" i="1" s="1"/>
  <c r="M3375" i="1" s="1"/>
  <c r="K3376" i="1"/>
  <c r="L3376" i="1" s="1"/>
  <c r="K3377" i="1"/>
  <c r="L3377" i="1" s="1"/>
  <c r="M3377" i="1" s="1"/>
  <c r="K3378" i="1"/>
  <c r="L3378" i="1" s="1"/>
  <c r="M3378" i="1" s="1"/>
  <c r="K3379" i="1"/>
  <c r="L3379" i="1" s="1"/>
  <c r="M3379" i="1" s="1"/>
  <c r="K3380" i="1"/>
  <c r="L3380" i="1" s="1"/>
  <c r="M3380" i="1" s="1"/>
  <c r="K3381" i="1"/>
  <c r="L3381" i="1" s="1"/>
  <c r="M3381" i="1" s="1"/>
  <c r="K3382" i="1"/>
  <c r="L3382" i="1" s="1"/>
  <c r="M3382" i="1" s="1"/>
  <c r="K3383" i="1"/>
  <c r="L3383" i="1" s="1"/>
  <c r="M3383" i="1" s="1"/>
  <c r="K3384" i="1"/>
  <c r="K3385" i="1"/>
  <c r="L3385" i="1" s="1"/>
  <c r="M3385" i="1" s="1"/>
  <c r="K3386" i="1"/>
  <c r="L3386" i="1" s="1"/>
  <c r="M3386" i="1" s="1"/>
  <c r="K3387" i="1"/>
  <c r="L3387" i="1" s="1"/>
  <c r="M3387" i="1" s="1"/>
  <c r="K3388" i="1"/>
  <c r="L3388" i="1" s="1"/>
  <c r="M3388" i="1" s="1"/>
  <c r="K3389" i="1"/>
  <c r="L3389" i="1" s="1"/>
  <c r="M3389" i="1" s="1"/>
  <c r="K3390" i="1"/>
  <c r="L3390" i="1" s="1"/>
  <c r="M3390" i="1" s="1"/>
  <c r="K3391" i="1"/>
  <c r="L3391" i="1" s="1"/>
  <c r="M3391" i="1" s="1"/>
  <c r="K3392" i="1"/>
  <c r="L3392" i="1" s="1"/>
  <c r="M3392" i="1" s="1"/>
  <c r="K3393" i="1"/>
  <c r="L3393" i="1" s="1"/>
  <c r="M3393" i="1" s="1"/>
  <c r="K3394" i="1"/>
  <c r="L3394" i="1" s="1"/>
  <c r="M3394" i="1" s="1"/>
  <c r="K3395" i="1"/>
  <c r="L3395" i="1" s="1"/>
  <c r="M3395" i="1" s="1"/>
  <c r="K3396" i="1"/>
  <c r="L3396" i="1" s="1"/>
  <c r="M3396" i="1" s="1"/>
  <c r="K3397" i="1"/>
  <c r="L3397" i="1" s="1"/>
  <c r="M3397" i="1" s="1"/>
  <c r="K3398" i="1"/>
  <c r="L3398" i="1" s="1"/>
  <c r="M3398" i="1" s="1"/>
  <c r="K3399" i="1"/>
  <c r="K3400" i="1"/>
  <c r="L3400" i="1" s="1"/>
  <c r="K3401" i="1"/>
  <c r="L3401" i="1" s="1"/>
  <c r="M3401" i="1" s="1"/>
  <c r="K3402" i="1"/>
  <c r="L3402" i="1" s="1"/>
  <c r="M3402" i="1" s="1"/>
  <c r="K3403" i="1"/>
  <c r="L3403" i="1" s="1"/>
  <c r="M3403" i="1" s="1"/>
  <c r="K3404" i="1"/>
  <c r="L3404" i="1" s="1"/>
  <c r="M3404" i="1" s="1"/>
  <c r="K3405" i="1"/>
  <c r="L3405" i="1" s="1"/>
  <c r="M3405" i="1" s="1"/>
  <c r="K3406" i="1"/>
  <c r="L3406" i="1" s="1"/>
  <c r="M3406" i="1" s="1"/>
  <c r="K3407" i="1"/>
  <c r="K3408" i="1"/>
  <c r="K3409" i="1"/>
  <c r="L3409" i="1" s="1"/>
  <c r="M3409" i="1" s="1"/>
  <c r="K3410" i="1"/>
  <c r="L3410" i="1" s="1"/>
  <c r="M3410" i="1" s="1"/>
  <c r="K3411" i="1"/>
  <c r="L3411" i="1" s="1"/>
  <c r="M3411" i="1" s="1"/>
  <c r="K3412" i="1"/>
  <c r="L3412" i="1" s="1"/>
  <c r="K3413" i="1"/>
  <c r="L3413" i="1" s="1"/>
  <c r="K3414" i="1"/>
  <c r="L3414" i="1" s="1"/>
  <c r="M3414" i="1" s="1"/>
  <c r="K3415" i="1"/>
  <c r="L3415" i="1" s="1"/>
  <c r="M3415" i="1" s="1"/>
  <c r="K3416" i="1"/>
  <c r="L3416" i="1" s="1"/>
  <c r="M3416" i="1" s="1"/>
  <c r="K3417" i="1"/>
  <c r="L3417" i="1" s="1"/>
  <c r="M3417" i="1" s="1"/>
  <c r="K3418" i="1"/>
  <c r="L3418" i="1" s="1"/>
  <c r="M3418" i="1" s="1"/>
  <c r="K3419" i="1"/>
  <c r="L3419" i="1" s="1"/>
  <c r="M3419" i="1" s="1"/>
  <c r="K3420" i="1"/>
  <c r="L3420" i="1" s="1"/>
  <c r="M3420" i="1" s="1"/>
  <c r="K3421" i="1"/>
  <c r="L3421" i="1" s="1"/>
  <c r="M3421" i="1" s="1"/>
  <c r="K3422" i="1"/>
  <c r="L3422" i="1" s="1"/>
  <c r="M3422" i="1" s="1"/>
  <c r="K3423" i="1"/>
  <c r="L3423" i="1" s="1"/>
  <c r="K3424" i="1"/>
  <c r="K3425" i="1"/>
  <c r="L3425" i="1" s="1"/>
  <c r="M3425" i="1" s="1"/>
  <c r="K3426" i="1"/>
  <c r="L3426" i="1" s="1"/>
  <c r="M3426" i="1" s="1"/>
  <c r="K3427" i="1"/>
  <c r="L3427" i="1" s="1"/>
  <c r="M3427" i="1" s="1"/>
  <c r="K3428" i="1"/>
  <c r="L3428" i="1" s="1"/>
  <c r="M3428" i="1" s="1"/>
  <c r="K3429" i="1"/>
  <c r="L3429" i="1" s="1"/>
  <c r="M3429" i="1" s="1"/>
  <c r="K3430" i="1"/>
  <c r="L3430" i="1" s="1"/>
  <c r="M3430" i="1" s="1"/>
  <c r="K3431" i="1"/>
  <c r="L3431" i="1" s="1"/>
  <c r="M3431" i="1" s="1"/>
  <c r="K3432" i="1"/>
  <c r="L3432" i="1" s="1"/>
  <c r="M3432" i="1" s="1"/>
  <c r="K3433" i="1"/>
  <c r="L3433" i="1" s="1"/>
  <c r="M3433" i="1" s="1"/>
  <c r="K3434" i="1"/>
  <c r="L3434" i="1" s="1"/>
  <c r="M3434" i="1" s="1"/>
  <c r="K3435" i="1"/>
  <c r="K3436" i="1"/>
  <c r="L3436" i="1" s="1"/>
  <c r="M3436" i="1" s="1"/>
  <c r="K3437" i="1"/>
  <c r="L3437" i="1" s="1"/>
  <c r="K3438" i="1"/>
  <c r="L3438" i="1" s="1"/>
  <c r="M3438" i="1" s="1"/>
  <c r="K3439" i="1"/>
  <c r="L3439" i="1" s="1"/>
  <c r="M3439" i="1" s="1"/>
  <c r="K3440" i="1"/>
  <c r="L3440" i="1" s="1"/>
  <c r="M3440" i="1" s="1"/>
  <c r="K3441" i="1"/>
  <c r="L3441" i="1" s="1"/>
  <c r="M3441" i="1" s="1"/>
  <c r="K3442" i="1"/>
  <c r="L3442" i="1" s="1"/>
  <c r="M3442" i="1" s="1"/>
  <c r="K3443" i="1"/>
  <c r="L3443" i="1" s="1"/>
  <c r="M3443" i="1" s="1"/>
  <c r="K3444" i="1"/>
  <c r="K3445" i="1"/>
  <c r="L3445" i="1" s="1"/>
  <c r="M3445" i="1" s="1"/>
  <c r="K3446" i="1"/>
  <c r="L3446" i="1" s="1"/>
  <c r="M3446" i="1" s="1"/>
  <c r="K3447" i="1"/>
  <c r="L3447" i="1" s="1"/>
  <c r="M3447" i="1" s="1"/>
  <c r="K3448" i="1"/>
  <c r="L3448" i="1" s="1"/>
  <c r="M3448" i="1" s="1"/>
  <c r="K3449" i="1"/>
  <c r="L3449" i="1" s="1"/>
  <c r="M3449" i="1" s="1"/>
  <c r="K3450" i="1"/>
  <c r="L3450" i="1" s="1"/>
  <c r="M3450" i="1" s="1"/>
  <c r="K3451" i="1"/>
  <c r="L3451" i="1" s="1"/>
  <c r="M3451" i="1" s="1"/>
  <c r="K3452" i="1"/>
  <c r="L3452" i="1" s="1"/>
  <c r="M3452" i="1" s="1"/>
  <c r="K3453" i="1"/>
  <c r="L3453" i="1" s="1"/>
  <c r="M3453" i="1" s="1"/>
  <c r="K3454" i="1"/>
  <c r="L3454" i="1" s="1"/>
  <c r="M3454" i="1" s="1"/>
  <c r="K3455" i="1"/>
  <c r="L3455" i="1" s="1"/>
  <c r="M3455" i="1" s="1"/>
  <c r="K3456" i="1"/>
  <c r="L3456" i="1" s="1"/>
  <c r="K3457" i="1"/>
  <c r="L3457" i="1" s="1"/>
  <c r="K3458" i="1"/>
  <c r="L3458" i="1" s="1"/>
  <c r="M3458" i="1" s="1"/>
  <c r="K3459" i="1"/>
  <c r="L3459" i="1" s="1"/>
  <c r="M3459" i="1" s="1"/>
  <c r="K3460" i="1"/>
  <c r="K3461" i="1"/>
  <c r="L3461" i="1" s="1"/>
  <c r="K3462" i="1"/>
  <c r="L3462" i="1" s="1"/>
  <c r="M3462" i="1" s="1"/>
  <c r="K3463" i="1"/>
  <c r="L3463" i="1" s="1"/>
  <c r="M3463" i="1" s="1"/>
  <c r="K3464" i="1"/>
  <c r="L3464" i="1" s="1"/>
  <c r="M3464" i="1" s="1"/>
  <c r="K3465" i="1"/>
  <c r="L3465" i="1" s="1"/>
  <c r="M3465" i="1" s="1"/>
  <c r="K3466" i="1"/>
  <c r="L3466" i="1" s="1"/>
  <c r="M3466" i="1" s="1"/>
  <c r="K3467" i="1"/>
  <c r="L3467" i="1" s="1"/>
  <c r="M3467" i="1" s="1"/>
  <c r="K3468" i="1"/>
  <c r="L3468" i="1" s="1"/>
  <c r="M3468" i="1" s="1"/>
  <c r="K3469" i="1"/>
  <c r="L3469" i="1" s="1"/>
  <c r="M3469" i="1" s="1"/>
  <c r="K3470" i="1"/>
  <c r="L3470" i="1" s="1"/>
  <c r="M3470" i="1" s="1"/>
  <c r="K3471" i="1"/>
  <c r="L3471" i="1" s="1"/>
  <c r="K3472" i="1"/>
  <c r="K3473" i="1"/>
  <c r="L3473" i="1" s="1"/>
  <c r="M3473" i="1" s="1"/>
  <c r="K3474" i="1"/>
  <c r="L3474" i="1" s="1"/>
  <c r="M3474" i="1" s="1"/>
  <c r="K3475" i="1"/>
  <c r="L3475" i="1" s="1"/>
  <c r="M3475" i="1" s="1"/>
  <c r="K3476" i="1"/>
  <c r="L3476" i="1" s="1"/>
  <c r="M3476" i="1" s="1"/>
  <c r="K3477" i="1"/>
  <c r="L3477" i="1" s="1"/>
  <c r="M3477" i="1" s="1"/>
  <c r="K3478" i="1"/>
  <c r="L3478" i="1" s="1"/>
  <c r="M3478" i="1" s="1"/>
  <c r="K3479" i="1"/>
  <c r="L3479" i="1" s="1"/>
  <c r="M3479" i="1" s="1"/>
  <c r="K3480" i="1"/>
  <c r="L3480" i="1" s="1"/>
  <c r="M3480" i="1" s="1"/>
  <c r="K3481" i="1"/>
  <c r="L3481" i="1" s="1"/>
  <c r="M3481" i="1" s="1"/>
  <c r="K3482" i="1"/>
  <c r="L3482" i="1" s="1"/>
  <c r="M3482" i="1" s="1"/>
  <c r="K3483" i="1"/>
  <c r="L3483" i="1" s="1"/>
  <c r="K3484" i="1"/>
  <c r="K3485" i="1"/>
  <c r="L3485" i="1" s="1"/>
  <c r="K3486" i="1"/>
  <c r="L3486" i="1" s="1"/>
  <c r="M3486" i="1" s="1"/>
  <c r="K3487" i="1"/>
  <c r="K3488" i="1"/>
  <c r="L3488" i="1" s="1"/>
  <c r="M3488" i="1" s="1"/>
  <c r="K3489" i="1"/>
  <c r="L3489" i="1" s="1"/>
  <c r="M3489" i="1" s="1"/>
  <c r="K3490" i="1"/>
  <c r="L3490" i="1" s="1"/>
  <c r="M3490" i="1" s="1"/>
  <c r="K3491" i="1"/>
  <c r="L3491" i="1" s="1"/>
  <c r="M3491" i="1" s="1"/>
  <c r="K3492" i="1"/>
  <c r="L3492" i="1" s="1"/>
  <c r="M3492" i="1" s="1"/>
  <c r="K3493" i="1"/>
  <c r="L3493" i="1" s="1"/>
  <c r="M3493" i="1" s="1"/>
  <c r="K3494" i="1"/>
  <c r="L3494" i="1" s="1"/>
  <c r="M3494" i="1" s="1"/>
  <c r="K3495" i="1"/>
  <c r="L3495" i="1" s="1"/>
  <c r="M3495" i="1" s="1"/>
  <c r="K3496" i="1"/>
  <c r="K3497" i="1"/>
  <c r="L3497" i="1" s="1"/>
  <c r="M3497" i="1" s="1"/>
  <c r="K3498" i="1"/>
  <c r="L3498" i="1" s="1"/>
  <c r="M3498" i="1" s="1"/>
  <c r="K3499" i="1"/>
  <c r="L3499" i="1" s="1"/>
  <c r="M3499" i="1" s="1"/>
  <c r="K3500" i="1"/>
  <c r="L3500" i="1" s="1"/>
  <c r="M3500" i="1" s="1"/>
  <c r="K3501" i="1"/>
  <c r="L3501" i="1" s="1"/>
  <c r="M3501" i="1" s="1"/>
  <c r="K3502" i="1"/>
  <c r="L3502" i="1" s="1"/>
  <c r="M3502" i="1" s="1"/>
  <c r="K3503" i="1"/>
  <c r="L3503" i="1" s="1"/>
  <c r="M3503" i="1" s="1"/>
  <c r="K3504" i="1"/>
  <c r="K3505" i="1"/>
  <c r="L3505" i="1" s="1"/>
  <c r="M3505" i="1" s="1"/>
  <c r="K3506" i="1"/>
  <c r="L3506" i="1" s="1"/>
  <c r="M3506" i="1" s="1"/>
  <c r="K3507" i="1"/>
  <c r="L3507" i="1" s="1"/>
  <c r="K3508" i="1"/>
  <c r="L3508" i="1" s="1"/>
  <c r="K3509" i="1"/>
  <c r="L3509" i="1" s="1"/>
  <c r="K3510" i="1"/>
  <c r="L3510" i="1" s="1"/>
  <c r="M3510" i="1" s="1"/>
  <c r="K3511" i="1"/>
  <c r="L3511" i="1" s="1"/>
  <c r="M3511" i="1" s="1"/>
  <c r="K3512" i="1"/>
  <c r="L3512" i="1" s="1"/>
  <c r="M3512" i="1" s="1"/>
  <c r="K3513" i="1"/>
  <c r="L3513" i="1" s="1"/>
  <c r="M3513" i="1" s="1"/>
  <c r="K3514" i="1"/>
  <c r="L3514" i="1" s="1"/>
  <c r="M3514" i="1" s="1"/>
  <c r="K3515" i="1"/>
  <c r="L3515" i="1" s="1"/>
  <c r="M3515" i="1" s="1"/>
  <c r="K3516" i="1"/>
  <c r="L3516" i="1" s="1"/>
  <c r="M3516" i="1" s="1"/>
  <c r="K3517" i="1"/>
  <c r="L3517" i="1" s="1"/>
  <c r="M3517" i="1" s="1"/>
  <c r="K3518" i="1"/>
  <c r="L3518" i="1" s="1"/>
  <c r="M3518" i="1" s="1"/>
  <c r="K3519" i="1"/>
  <c r="L3519" i="1" s="1"/>
  <c r="M3519" i="1" s="1"/>
  <c r="K3520" i="1"/>
  <c r="K3521" i="1"/>
  <c r="L3521" i="1" s="1"/>
  <c r="M3521" i="1" s="1"/>
  <c r="K3522" i="1"/>
  <c r="L3522" i="1" s="1"/>
  <c r="M3522" i="1" s="1"/>
  <c r="K3523" i="1"/>
  <c r="L3523" i="1" s="1"/>
  <c r="M3523" i="1" s="1"/>
  <c r="K3524" i="1"/>
  <c r="L3524" i="1" s="1"/>
  <c r="M3524" i="1" s="1"/>
  <c r="K3525" i="1"/>
  <c r="L3525" i="1" s="1"/>
  <c r="M3525" i="1" s="1"/>
  <c r="K3526" i="1"/>
  <c r="L3526" i="1" s="1"/>
  <c r="M3526" i="1" s="1"/>
  <c r="K3527" i="1"/>
  <c r="L3527" i="1" s="1"/>
  <c r="M3527" i="1" s="1"/>
  <c r="K3528" i="1"/>
  <c r="L3528" i="1" s="1"/>
  <c r="M3528" i="1" s="1"/>
  <c r="K3529" i="1"/>
  <c r="L3529" i="1" s="1"/>
  <c r="K3530" i="1"/>
  <c r="L3530" i="1" s="1"/>
  <c r="M3530" i="1" s="1"/>
  <c r="K3531" i="1"/>
  <c r="L3531" i="1" s="1"/>
  <c r="K3532" i="1"/>
  <c r="L3532" i="1" s="1"/>
  <c r="M3532" i="1" s="1"/>
  <c r="K3533" i="1"/>
  <c r="L3533" i="1" s="1"/>
  <c r="M3533" i="1" s="1"/>
  <c r="K3534" i="1"/>
  <c r="L3534" i="1" s="1"/>
  <c r="M3534" i="1" s="1"/>
  <c r="K3535" i="1"/>
  <c r="L3535" i="1" s="1"/>
  <c r="M3535" i="1" s="1"/>
  <c r="K3536" i="1"/>
  <c r="L3536" i="1" s="1"/>
  <c r="M3536" i="1" s="1"/>
  <c r="K3537" i="1"/>
  <c r="L3537" i="1" s="1"/>
  <c r="M3537" i="1" s="1"/>
  <c r="K3538" i="1"/>
  <c r="L3538" i="1" s="1"/>
  <c r="M3538" i="1" s="1"/>
  <c r="K3539" i="1"/>
  <c r="L3539" i="1" s="1"/>
  <c r="M3539" i="1" s="1"/>
  <c r="K3540" i="1"/>
  <c r="K3541" i="1"/>
  <c r="L3541" i="1" s="1"/>
  <c r="M3541" i="1" s="1"/>
  <c r="K3542" i="1"/>
  <c r="L3542" i="1" s="1"/>
  <c r="M3542" i="1" s="1"/>
  <c r="K3543" i="1"/>
  <c r="L3543" i="1" s="1"/>
  <c r="M3543" i="1" s="1"/>
  <c r="K3544" i="1"/>
  <c r="L3544" i="1" s="1"/>
  <c r="M3544" i="1" s="1"/>
  <c r="K3545" i="1"/>
  <c r="L3545" i="1" s="1"/>
  <c r="M3545" i="1" s="1"/>
  <c r="K3546" i="1"/>
  <c r="L3546" i="1" s="1"/>
  <c r="K3547" i="1"/>
  <c r="K3548" i="1"/>
  <c r="L3548" i="1" s="1"/>
  <c r="M3548" i="1" s="1"/>
  <c r="K3549" i="1"/>
  <c r="L3549" i="1" s="1"/>
  <c r="M3549" i="1" s="1"/>
  <c r="K3550" i="1"/>
  <c r="L3550" i="1" s="1"/>
  <c r="M3550" i="1" s="1"/>
  <c r="K3551" i="1"/>
  <c r="L3551" i="1" s="1"/>
  <c r="M3551" i="1" s="1"/>
  <c r="K3552" i="1"/>
  <c r="K3553" i="1"/>
  <c r="L3553" i="1" s="1"/>
  <c r="K3554" i="1"/>
  <c r="L3554" i="1" s="1"/>
  <c r="M3554" i="1" s="1"/>
  <c r="K3555" i="1"/>
  <c r="L3555" i="1" s="1"/>
  <c r="K3556" i="1"/>
  <c r="L3556" i="1" s="1"/>
  <c r="M3556" i="1" s="1"/>
  <c r="K3557" i="1"/>
  <c r="L3557" i="1" s="1"/>
  <c r="M3557" i="1" s="1"/>
  <c r="K3558" i="1"/>
  <c r="L3558" i="1" s="1"/>
  <c r="M3558" i="1" s="1"/>
  <c r="K3559" i="1"/>
  <c r="L3559" i="1" s="1"/>
  <c r="M3559" i="1" s="1"/>
  <c r="K3560" i="1"/>
  <c r="L3560" i="1" s="1"/>
  <c r="M3560" i="1" s="1"/>
  <c r="K3561" i="1"/>
  <c r="L3561" i="1" s="1"/>
  <c r="M3561" i="1" s="1"/>
  <c r="K3562" i="1"/>
  <c r="L3562" i="1" s="1"/>
  <c r="M3562" i="1" s="1"/>
  <c r="K3563" i="1"/>
  <c r="L3563" i="1" s="1"/>
  <c r="M3563" i="1" s="1"/>
  <c r="K3564" i="1"/>
  <c r="K3565" i="1"/>
  <c r="L3565" i="1" s="1"/>
  <c r="M3565" i="1" s="1"/>
  <c r="K3566" i="1"/>
  <c r="L3566" i="1" s="1"/>
  <c r="M3566" i="1" s="1"/>
  <c r="K3567" i="1"/>
  <c r="L3567" i="1" s="1"/>
  <c r="M3567" i="1" s="1"/>
  <c r="K3568" i="1"/>
  <c r="L3568" i="1" s="1"/>
  <c r="K3569" i="1"/>
  <c r="L3569" i="1" s="1"/>
  <c r="M3569" i="1" s="1"/>
  <c r="K3570" i="1"/>
  <c r="L3570" i="1" s="1"/>
  <c r="M3570" i="1" s="1"/>
  <c r="K3571" i="1"/>
  <c r="L3571" i="1" s="1"/>
  <c r="M3571" i="1" s="1"/>
  <c r="K3572" i="1"/>
  <c r="L3572" i="1" s="1"/>
  <c r="M3572" i="1" s="1"/>
  <c r="K3573" i="1"/>
  <c r="L3573" i="1" s="1"/>
  <c r="M3573" i="1" s="1"/>
  <c r="K3574" i="1"/>
  <c r="L3574" i="1" s="1"/>
  <c r="M3574" i="1" s="1"/>
  <c r="K3575" i="1"/>
  <c r="L3575" i="1" s="1"/>
  <c r="M3575" i="1" s="1"/>
  <c r="K3576" i="1"/>
  <c r="K3577" i="1"/>
  <c r="L3577" i="1" s="1"/>
  <c r="K3578" i="1"/>
  <c r="L3578" i="1" s="1"/>
  <c r="M3578" i="1" s="1"/>
  <c r="K3579" i="1"/>
  <c r="L3579" i="1" s="1"/>
  <c r="K3580" i="1"/>
  <c r="L3580" i="1" s="1"/>
  <c r="M3580" i="1" s="1"/>
  <c r="K3581" i="1"/>
  <c r="L3581" i="1" s="1"/>
  <c r="M3581" i="1" s="1"/>
  <c r="K3582" i="1"/>
  <c r="L3582" i="1" s="1"/>
  <c r="M3582" i="1" s="1"/>
  <c r="K3583" i="1"/>
  <c r="L3583" i="1" s="1"/>
  <c r="M3583" i="1" s="1"/>
  <c r="K3584" i="1"/>
  <c r="L3584" i="1" s="1"/>
  <c r="K3585" i="1"/>
  <c r="L3585" i="1" s="1"/>
  <c r="M3585" i="1" s="1"/>
  <c r="K3586" i="1"/>
  <c r="L3586" i="1" s="1"/>
  <c r="M3586" i="1" s="1"/>
  <c r="K3587" i="1"/>
  <c r="L3587" i="1" s="1"/>
  <c r="M3587" i="1" s="1"/>
  <c r="K3588" i="1"/>
  <c r="L3588" i="1" s="1"/>
  <c r="M3588" i="1" s="1"/>
  <c r="K3589" i="1"/>
  <c r="L3589" i="1" s="1"/>
  <c r="M3589" i="1" s="1"/>
  <c r="K3590" i="1"/>
  <c r="L3590" i="1" s="1"/>
  <c r="M3590" i="1" s="1"/>
  <c r="K3591" i="1"/>
  <c r="L3591" i="1" s="1"/>
  <c r="M3591" i="1" s="1"/>
  <c r="K3592" i="1"/>
  <c r="L3592" i="1" s="1"/>
  <c r="K3593" i="1"/>
  <c r="L3593" i="1" s="1"/>
  <c r="M3593" i="1" s="1"/>
  <c r="K3594" i="1"/>
  <c r="L3594" i="1" s="1"/>
  <c r="M3594" i="1" s="1"/>
  <c r="K3595" i="1"/>
  <c r="L3595" i="1" s="1"/>
  <c r="M3595" i="1" s="1"/>
  <c r="K3596" i="1"/>
  <c r="L3596" i="1" s="1"/>
  <c r="M3596" i="1" s="1"/>
  <c r="K3597" i="1"/>
  <c r="L3597" i="1" s="1"/>
  <c r="M3597" i="1" s="1"/>
  <c r="K3598" i="1"/>
  <c r="L3598" i="1" s="1"/>
  <c r="M3598" i="1" s="1"/>
  <c r="K3599" i="1"/>
  <c r="L3599" i="1" s="1"/>
  <c r="M3599" i="1" s="1"/>
  <c r="K3600" i="1"/>
  <c r="L3600" i="1" s="1"/>
  <c r="K3601" i="1"/>
  <c r="L3601" i="1" s="1"/>
  <c r="M3601" i="1" s="1"/>
  <c r="K3602" i="1"/>
  <c r="L3602" i="1" s="1"/>
  <c r="M3602" i="1" s="1"/>
  <c r="K3603" i="1"/>
  <c r="L3603" i="1" s="1"/>
  <c r="K3604" i="1"/>
  <c r="L3604" i="1" s="1"/>
  <c r="K3605" i="1"/>
  <c r="L3605" i="1" s="1"/>
  <c r="M3605" i="1" s="1"/>
  <c r="K3606" i="1"/>
  <c r="L3606" i="1" s="1"/>
  <c r="M3606" i="1" s="1"/>
  <c r="K3607" i="1"/>
  <c r="L3607" i="1" s="1"/>
  <c r="M3607" i="1" s="1"/>
  <c r="K3608" i="1"/>
  <c r="L3608" i="1" s="1"/>
  <c r="M3608" i="1" s="1"/>
  <c r="K3609" i="1"/>
  <c r="L3609" i="1" s="1"/>
  <c r="M3609" i="1" s="1"/>
  <c r="K3610" i="1"/>
  <c r="L3610" i="1" s="1"/>
  <c r="M3610" i="1" s="1"/>
  <c r="K3611" i="1"/>
  <c r="L3611" i="1" s="1"/>
  <c r="M3611" i="1" s="1"/>
  <c r="K3612" i="1"/>
  <c r="K3613" i="1"/>
  <c r="L3613" i="1" s="1"/>
  <c r="M3613" i="1" s="1"/>
  <c r="K3614" i="1"/>
  <c r="L3614" i="1" s="1"/>
  <c r="M3614" i="1" s="1"/>
  <c r="K3615" i="1"/>
  <c r="L3615" i="1" s="1"/>
  <c r="K3616" i="1"/>
  <c r="L3616" i="1" s="1"/>
  <c r="K3617" i="1"/>
  <c r="L3617" i="1" s="1"/>
  <c r="M3617" i="1" s="1"/>
  <c r="K3618" i="1"/>
  <c r="L3618" i="1" s="1"/>
  <c r="M3618" i="1" s="1"/>
  <c r="K3619" i="1"/>
  <c r="L3619" i="1" s="1"/>
  <c r="M3619" i="1" s="1"/>
  <c r="K3620" i="1"/>
  <c r="L3620" i="1" s="1"/>
  <c r="M3620" i="1" s="1"/>
  <c r="K3621" i="1"/>
  <c r="L3621" i="1" s="1"/>
  <c r="M3621" i="1" s="1"/>
  <c r="K3622" i="1"/>
  <c r="L3622" i="1" s="1"/>
  <c r="M3622" i="1" s="1"/>
  <c r="K3623" i="1"/>
  <c r="L3623" i="1" s="1"/>
  <c r="M3623" i="1" s="1"/>
  <c r="K3624" i="1"/>
  <c r="K3625" i="1"/>
  <c r="L3625" i="1" s="1"/>
  <c r="M3625" i="1" s="1"/>
  <c r="K3626" i="1"/>
  <c r="L3626" i="1" s="1"/>
  <c r="M3626" i="1" s="1"/>
  <c r="K3627" i="1"/>
  <c r="L3627" i="1" s="1"/>
  <c r="K3628" i="1"/>
  <c r="K3629" i="1"/>
  <c r="L3629" i="1" s="1"/>
  <c r="M3629" i="1" s="1"/>
  <c r="K3630" i="1"/>
  <c r="L3630" i="1" s="1"/>
  <c r="M3630" i="1" s="1"/>
  <c r="K3631" i="1"/>
  <c r="L3631" i="1" s="1"/>
  <c r="M3631" i="1" s="1"/>
  <c r="K3632" i="1"/>
  <c r="L3632" i="1" s="1"/>
  <c r="M3632" i="1" s="1"/>
  <c r="K3633" i="1"/>
  <c r="L3633" i="1" s="1"/>
  <c r="M3633" i="1" s="1"/>
  <c r="K3634" i="1"/>
  <c r="L3634" i="1" s="1"/>
  <c r="M3634" i="1" s="1"/>
  <c r="K3635" i="1"/>
  <c r="L3635" i="1" s="1"/>
  <c r="M3635" i="1" s="1"/>
  <c r="K3636" i="1"/>
  <c r="L3636" i="1" s="1"/>
  <c r="K3637" i="1"/>
  <c r="L3637" i="1" s="1"/>
  <c r="M3637" i="1" s="1"/>
  <c r="K3638" i="1"/>
  <c r="L3638" i="1" s="1"/>
  <c r="M3638" i="1" s="1"/>
  <c r="K3639" i="1"/>
  <c r="L3639" i="1" s="1"/>
  <c r="M3639" i="1" s="1"/>
  <c r="K3640" i="1"/>
  <c r="L3640" i="1" s="1"/>
  <c r="M3640" i="1" s="1"/>
  <c r="K3641" i="1"/>
  <c r="L3641" i="1" s="1"/>
  <c r="M3641" i="1" s="1"/>
  <c r="K3642" i="1"/>
  <c r="L3642" i="1" s="1"/>
  <c r="M3642" i="1" s="1"/>
  <c r="K3643" i="1"/>
  <c r="K3644" i="1"/>
  <c r="L3644" i="1" s="1"/>
  <c r="M3644" i="1" s="1"/>
  <c r="K3645" i="1"/>
  <c r="K3646" i="1"/>
  <c r="L3646" i="1" s="1"/>
  <c r="M3646" i="1" s="1"/>
  <c r="K3647" i="1"/>
  <c r="L3647" i="1" s="1"/>
  <c r="M3647" i="1" s="1"/>
  <c r="K3648" i="1"/>
  <c r="L3648" i="1" s="1"/>
  <c r="K3649" i="1"/>
  <c r="L3649" i="1" s="1"/>
  <c r="M3649" i="1" s="1"/>
  <c r="K3650" i="1"/>
  <c r="L3650" i="1" s="1"/>
  <c r="M3650" i="1" s="1"/>
  <c r="K3651" i="1"/>
  <c r="L3651" i="1" s="1"/>
  <c r="M3651" i="1" s="1"/>
  <c r="K3652" i="1"/>
  <c r="L3652" i="1" s="1"/>
  <c r="M3652" i="1" s="1"/>
  <c r="K3653" i="1"/>
  <c r="L3653" i="1" s="1"/>
  <c r="M3653" i="1" s="1"/>
  <c r="K3654" i="1"/>
  <c r="L3654" i="1" s="1"/>
  <c r="M3654" i="1" s="1"/>
  <c r="K3655" i="1"/>
  <c r="L3655" i="1" s="1"/>
  <c r="M3655" i="1" s="1"/>
  <c r="K3656" i="1"/>
  <c r="L3656" i="1" s="1"/>
  <c r="M3656" i="1" s="1"/>
  <c r="K3657" i="1"/>
  <c r="L3657" i="1" s="1"/>
  <c r="M3657" i="1" s="1"/>
  <c r="K3658" i="1"/>
  <c r="L3658" i="1" s="1"/>
  <c r="M3658" i="1" s="1"/>
  <c r="K3659" i="1"/>
  <c r="L3659" i="1" s="1"/>
  <c r="M3659" i="1" s="1"/>
  <c r="K3660" i="1"/>
  <c r="K3661" i="1"/>
  <c r="L3661" i="1" s="1"/>
  <c r="M3661" i="1" s="1"/>
  <c r="K3662" i="1"/>
  <c r="L3662" i="1" s="1"/>
  <c r="M3662" i="1" s="1"/>
  <c r="K3663" i="1"/>
  <c r="L3663" i="1" s="1"/>
  <c r="K3664" i="1"/>
  <c r="L3664" i="1" s="1"/>
  <c r="M3664" i="1" s="1"/>
  <c r="K3665" i="1"/>
  <c r="L3665" i="1" s="1"/>
  <c r="M3665" i="1" s="1"/>
  <c r="K3666" i="1"/>
  <c r="L3666" i="1" s="1"/>
  <c r="M3666" i="1" s="1"/>
  <c r="K3667" i="1"/>
  <c r="L3667" i="1" s="1"/>
  <c r="M3667" i="1" s="1"/>
  <c r="K3668" i="1"/>
  <c r="L3668" i="1" s="1"/>
  <c r="M3668" i="1" s="1"/>
  <c r="K3669" i="1"/>
  <c r="L3669" i="1" s="1"/>
  <c r="M3669" i="1" s="1"/>
  <c r="K3670" i="1"/>
  <c r="L3670" i="1" s="1"/>
  <c r="M3670" i="1" s="1"/>
  <c r="K3671" i="1"/>
  <c r="L3671" i="1" s="1"/>
  <c r="M3671" i="1" s="1"/>
  <c r="K3672" i="1"/>
  <c r="K3673" i="1"/>
  <c r="L3673" i="1" s="1"/>
  <c r="M3673" i="1" s="1"/>
  <c r="K3674" i="1"/>
  <c r="L3674" i="1" s="1"/>
  <c r="M3674" i="1" s="1"/>
  <c r="K3675" i="1"/>
  <c r="L3675" i="1" s="1"/>
  <c r="K3676" i="1"/>
  <c r="L3676" i="1" s="1"/>
  <c r="M3676" i="1" s="1"/>
  <c r="K3677" i="1"/>
  <c r="L3677" i="1" s="1"/>
  <c r="K3678" i="1"/>
  <c r="L3678" i="1" s="1"/>
  <c r="M3678" i="1" s="1"/>
  <c r="K3679" i="1"/>
  <c r="L3679" i="1" s="1"/>
  <c r="M3679" i="1" s="1"/>
  <c r="K3680" i="1"/>
  <c r="L3680" i="1" s="1"/>
  <c r="M3680" i="1" s="1"/>
  <c r="K3681" i="1"/>
  <c r="L3681" i="1" s="1"/>
  <c r="M3681" i="1" s="1"/>
  <c r="K3682" i="1"/>
  <c r="L3682" i="1" s="1"/>
  <c r="M3682" i="1" s="1"/>
  <c r="K3683" i="1"/>
  <c r="L3683" i="1" s="1"/>
  <c r="M3683" i="1" s="1"/>
  <c r="K3684" i="1"/>
  <c r="L3684" i="1" s="1"/>
  <c r="K3685" i="1"/>
  <c r="L3685" i="1" s="1"/>
  <c r="M3685" i="1" s="1"/>
  <c r="K3686" i="1"/>
  <c r="L3686" i="1" s="1"/>
  <c r="M3686" i="1" s="1"/>
  <c r="K3687" i="1"/>
  <c r="L3687" i="1" s="1"/>
  <c r="M3687" i="1" s="1"/>
  <c r="K3688" i="1"/>
  <c r="K3689" i="1"/>
  <c r="L3689" i="1" s="1"/>
  <c r="M3689" i="1" s="1"/>
  <c r="K3690" i="1"/>
  <c r="L3690" i="1" s="1"/>
  <c r="M3690" i="1" s="1"/>
  <c r="K3691" i="1"/>
  <c r="L3691" i="1" s="1"/>
  <c r="M3691" i="1" s="1"/>
  <c r="K3692" i="1"/>
  <c r="L3692" i="1" s="1"/>
  <c r="M3692" i="1" s="1"/>
  <c r="K3693" i="1"/>
  <c r="L3693" i="1" s="1"/>
  <c r="M3693" i="1" s="1"/>
  <c r="K3694" i="1"/>
  <c r="L3694" i="1" s="1"/>
  <c r="M3694" i="1" s="1"/>
  <c r="K3695" i="1"/>
  <c r="L3695" i="1" s="1"/>
  <c r="M3695" i="1" s="1"/>
  <c r="K3696" i="1"/>
  <c r="L3696" i="1" s="1"/>
  <c r="K3697" i="1"/>
  <c r="L3697" i="1" s="1"/>
  <c r="M3697" i="1" s="1"/>
  <c r="K3698" i="1"/>
  <c r="L3698" i="1" s="1"/>
  <c r="M3698" i="1" s="1"/>
  <c r="K3699" i="1"/>
  <c r="L3699" i="1" s="1"/>
  <c r="K3700" i="1"/>
  <c r="K3701" i="1"/>
  <c r="L3701" i="1" s="1"/>
  <c r="M3701" i="1" s="1"/>
  <c r="K3702" i="1"/>
  <c r="L3702" i="1" s="1"/>
  <c r="M3702" i="1" s="1"/>
  <c r="K3703" i="1"/>
  <c r="L3703" i="1" s="1"/>
  <c r="M3703" i="1" s="1"/>
  <c r="K3704" i="1"/>
  <c r="L3704" i="1" s="1"/>
  <c r="M3704" i="1" s="1"/>
  <c r="K3705" i="1"/>
  <c r="L3705" i="1" s="1"/>
  <c r="M3705" i="1" s="1"/>
  <c r="K3706" i="1"/>
  <c r="L3706" i="1" s="1"/>
  <c r="M3706" i="1" s="1"/>
  <c r="K3707" i="1"/>
  <c r="K3708" i="1"/>
  <c r="L3708" i="1" s="1"/>
  <c r="M3708" i="1" s="1"/>
  <c r="K3709" i="1"/>
  <c r="L3709" i="1" s="1"/>
  <c r="M3709" i="1" s="1"/>
  <c r="K3710" i="1"/>
  <c r="L3710" i="1" s="1"/>
  <c r="M3710" i="1" s="1"/>
  <c r="K3711" i="1"/>
  <c r="L3711" i="1" s="1"/>
  <c r="K3712" i="1"/>
  <c r="L3712" i="1" s="1"/>
  <c r="M3712" i="1" s="1"/>
  <c r="K3713" i="1"/>
  <c r="L3713" i="1" s="1"/>
  <c r="M3713" i="1" s="1"/>
  <c r="K3714" i="1"/>
  <c r="L3714" i="1" s="1"/>
  <c r="M3714" i="1" s="1"/>
  <c r="K3715" i="1"/>
  <c r="L3715" i="1" s="1"/>
  <c r="M3715" i="1" s="1"/>
  <c r="K3716" i="1"/>
  <c r="L3716" i="1" s="1"/>
  <c r="M3716" i="1" s="1"/>
  <c r="K3717" i="1"/>
  <c r="L3717" i="1" s="1"/>
  <c r="M3717" i="1" s="1"/>
  <c r="K3718" i="1"/>
  <c r="L3718" i="1" s="1"/>
  <c r="M3718" i="1" s="1"/>
  <c r="K3719" i="1"/>
  <c r="L3719" i="1" s="1"/>
  <c r="M3719" i="1" s="1"/>
  <c r="K3720" i="1"/>
  <c r="K3721" i="1"/>
  <c r="L3721" i="1" s="1"/>
  <c r="K3722" i="1"/>
  <c r="L3722" i="1" s="1"/>
  <c r="M3722" i="1" s="1"/>
  <c r="K3723" i="1"/>
  <c r="K3724" i="1"/>
  <c r="L3724" i="1" s="1"/>
  <c r="M3724" i="1" s="1"/>
  <c r="K3725" i="1"/>
  <c r="L3725" i="1" s="1"/>
  <c r="M3725" i="1" s="1"/>
  <c r="K3726" i="1"/>
  <c r="L3726" i="1" s="1"/>
  <c r="M3726" i="1" s="1"/>
  <c r="K3727" i="1"/>
  <c r="L3727" i="1" s="1"/>
  <c r="M3727" i="1" s="1"/>
  <c r="K3728" i="1"/>
  <c r="L3728" i="1" s="1"/>
  <c r="M3728" i="1" s="1"/>
  <c r="K3729" i="1"/>
  <c r="L3729" i="1" s="1"/>
  <c r="M3729" i="1" s="1"/>
  <c r="K3730" i="1"/>
  <c r="L3730" i="1" s="1"/>
  <c r="M3730" i="1" s="1"/>
  <c r="K3731" i="1"/>
  <c r="L3731" i="1" s="1"/>
  <c r="M3731" i="1" s="1"/>
  <c r="K3732" i="1"/>
  <c r="K3733" i="1"/>
  <c r="L3733" i="1" s="1"/>
  <c r="M3733" i="1" s="1"/>
  <c r="K3734" i="1"/>
  <c r="L3734" i="1" s="1"/>
  <c r="M3734" i="1" s="1"/>
  <c r="K3735" i="1"/>
  <c r="K3736" i="1"/>
  <c r="K3737" i="1"/>
  <c r="L3737" i="1" s="1"/>
  <c r="M3737" i="1" s="1"/>
  <c r="K3738" i="1"/>
  <c r="L3738" i="1" s="1"/>
  <c r="M3738" i="1" s="1"/>
  <c r="K3739" i="1"/>
  <c r="L3739" i="1" s="1"/>
  <c r="M3739" i="1" s="1"/>
  <c r="K3740" i="1"/>
  <c r="L3740" i="1" s="1"/>
  <c r="M3740" i="1" s="1"/>
  <c r="K3741" i="1"/>
  <c r="L3741" i="1" s="1"/>
  <c r="M3741" i="1" s="1"/>
  <c r="K3742" i="1"/>
  <c r="L3742" i="1" s="1"/>
  <c r="M3742" i="1" s="1"/>
  <c r="K3743" i="1"/>
  <c r="L3743" i="1" s="1"/>
  <c r="M3743" i="1" s="1"/>
  <c r="K3744" i="1"/>
  <c r="L3744" i="1" s="1"/>
  <c r="M3744" i="1" s="1"/>
  <c r="K3745" i="1"/>
  <c r="L3745" i="1" s="1"/>
  <c r="K3746" i="1"/>
  <c r="L3746" i="1" s="1"/>
  <c r="M3746" i="1" s="1"/>
  <c r="K3747" i="1"/>
  <c r="L3747" i="1" s="1"/>
  <c r="K3748" i="1"/>
  <c r="L3748" i="1" s="1"/>
  <c r="K3749" i="1"/>
  <c r="L3749" i="1" s="1"/>
  <c r="M3749" i="1" s="1"/>
  <c r="K3750" i="1"/>
  <c r="L3750" i="1" s="1"/>
  <c r="M3750" i="1" s="1"/>
  <c r="K3751" i="1"/>
  <c r="L3751" i="1" s="1"/>
  <c r="M3751" i="1" s="1"/>
  <c r="K3752" i="1"/>
  <c r="L3752" i="1" s="1"/>
  <c r="M3752" i="1" s="1"/>
  <c r="K3753" i="1"/>
  <c r="L3753" i="1" s="1"/>
  <c r="M3753" i="1" s="1"/>
  <c r="K3754" i="1"/>
  <c r="L3754" i="1" s="1"/>
  <c r="M3754" i="1" s="1"/>
  <c r="K3755" i="1"/>
  <c r="L3755" i="1" s="1"/>
  <c r="M3755" i="1" s="1"/>
  <c r="K3756" i="1"/>
  <c r="L3756" i="1" s="1"/>
  <c r="M3756" i="1" s="1"/>
  <c r="K3757" i="1"/>
  <c r="L3757" i="1" s="1"/>
  <c r="M3757" i="1" s="1"/>
  <c r="K3758" i="1"/>
  <c r="L3758" i="1" s="1"/>
  <c r="M3758" i="1" s="1"/>
  <c r="K3759" i="1"/>
  <c r="L3759" i="1" s="1"/>
  <c r="M3759" i="1" s="1"/>
  <c r="K3760" i="1"/>
  <c r="L3760" i="1" s="1"/>
  <c r="K3761" i="1"/>
  <c r="L3761" i="1" s="1"/>
  <c r="M3761" i="1" s="1"/>
  <c r="K3762" i="1"/>
  <c r="L3762" i="1" s="1"/>
  <c r="M3762" i="1" s="1"/>
  <c r="K3763" i="1"/>
  <c r="L3763" i="1" s="1"/>
  <c r="M3763" i="1" s="1"/>
  <c r="K3764" i="1"/>
  <c r="L3764" i="1" s="1"/>
  <c r="M3764" i="1" s="1"/>
  <c r="K3765" i="1"/>
  <c r="L3765" i="1" s="1"/>
  <c r="M3765" i="1" s="1"/>
  <c r="K3766" i="1"/>
  <c r="L3766" i="1" s="1"/>
  <c r="M3766" i="1" s="1"/>
  <c r="K3767" i="1"/>
  <c r="L3767" i="1" s="1"/>
  <c r="M3767" i="1" s="1"/>
  <c r="K3768" i="1"/>
  <c r="K3769" i="1"/>
  <c r="L3769" i="1" s="1"/>
  <c r="K3770" i="1"/>
  <c r="L3770" i="1" s="1"/>
  <c r="M3770" i="1" s="1"/>
  <c r="K3771" i="1"/>
  <c r="K3772" i="1"/>
  <c r="K3773" i="1"/>
  <c r="L3773" i="1" s="1"/>
  <c r="M3773" i="1" s="1"/>
  <c r="K3774" i="1"/>
  <c r="L3774" i="1" s="1"/>
  <c r="M3774" i="1" s="1"/>
  <c r="K3775" i="1"/>
  <c r="L3775" i="1" s="1"/>
  <c r="M3775" i="1" s="1"/>
  <c r="K3776" i="1"/>
  <c r="L3776" i="1" s="1"/>
  <c r="M3776" i="1" s="1"/>
  <c r="K3777" i="1"/>
  <c r="L3777" i="1" s="1"/>
  <c r="M3777" i="1" s="1"/>
  <c r="K3778" i="1"/>
  <c r="L3778" i="1" s="1"/>
  <c r="M3778" i="1" s="1"/>
  <c r="K3779" i="1"/>
  <c r="L3779" i="1" s="1"/>
  <c r="M3779" i="1" s="1"/>
  <c r="K3780" i="1"/>
  <c r="L3780" i="1" s="1"/>
  <c r="M3780" i="1" s="1"/>
  <c r="K3781" i="1"/>
  <c r="L3781" i="1" s="1"/>
  <c r="M3781" i="1" s="1"/>
  <c r="K3782" i="1"/>
  <c r="L3782" i="1" s="1"/>
  <c r="M3782" i="1" s="1"/>
  <c r="K3783" i="1"/>
  <c r="L3783" i="1" s="1"/>
  <c r="M3783" i="1" s="1"/>
  <c r="K3784" i="1"/>
  <c r="L3784" i="1" s="1"/>
  <c r="K3785" i="1"/>
  <c r="L3785" i="1" s="1"/>
  <c r="M3785" i="1" s="1"/>
  <c r="K3786" i="1"/>
  <c r="L3786" i="1" s="1"/>
  <c r="M3786" i="1" s="1"/>
  <c r="K3787" i="1"/>
  <c r="L3787" i="1" s="1"/>
  <c r="M3787" i="1" s="1"/>
  <c r="K3788" i="1"/>
  <c r="L3788" i="1" s="1"/>
  <c r="M3788" i="1" s="1"/>
  <c r="K3789" i="1"/>
  <c r="L3789" i="1" s="1"/>
  <c r="M3789" i="1" s="1"/>
  <c r="K3790" i="1"/>
  <c r="L3790" i="1" s="1"/>
  <c r="M3790" i="1" s="1"/>
  <c r="K3791" i="1"/>
  <c r="L3791" i="1" s="1"/>
  <c r="M3791" i="1" s="1"/>
  <c r="K3792" i="1"/>
  <c r="L3792" i="1" s="1"/>
  <c r="M3792" i="1" s="1"/>
  <c r="K3793" i="1"/>
  <c r="L3793" i="1" s="1"/>
  <c r="M3793" i="1" s="1"/>
  <c r="K3794" i="1"/>
  <c r="L3794" i="1" s="1"/>
  <c r="M3794" i="1" s="1"/>
  <c r="K3795" i="1"/>
  <c r="L3795" i="1" s="1"/>
  <c r="K3796" i="1"/>
  <c r="L3796" i="1" s="1"/>
  <c r="K3797" i="1"/>
  <c r="L3797" i="1" s="1"/>
  <c r="K3798" i="1"/>
  <c r="L3798" i="1" s="1"/>
  <c r="M3798" i="1" s="1"/>
  <c r="K3799" i="1"/>
  <c r="L3799" i="1" s="1"/>
  <c r="M3799" i="1" s="1"/>
  <c r="K3800" i="1"/>
  <c r="L3800" i="1" s="1"/>
  <c r="M3800" i="1" s="1"/>
  <c r="K3801" i="1"/>
  <c r="L3801" i="1" s="1"/>
  <c r="M3801" i="1" s="1"/>
  <c r="K3802" i="1"/>
  <c r="L3802" i="1" s="1"/>
  <c r="M3802" i="1" s="1"/>
  <c r="K3803" i="1"/>
  <c r="K3804" i="1"/>
  <c r="L3804" i="1" s="1"/>
  <c r="M3804" i="1" s="1"/>
  <c r="K3805" i="1"/>
  <c r="L3805" i="1" s="1"/>
  <c r="M3805" i="1" s="1"/>
  <c r="K3806" i="1"/>
  <c r="L3806" i="1" s="1"/>
  <c r="M3806" i="1" s="1"/>
  <c r="K3807" i="1"/>
  <c r="L3807" i="1" s="1"/>
  <c r="M3807" i="1" s="1"/>
  <c r="K3808" i="1"/>
  <c r="K3809" i="1"/>
  <c r="L3809" i="1" s="1"/>
  <c r="M3809" i="1" s="1"/>
  <c r="K3810" i="1"/>
  <c r="L3810" i="1" s="1"/>
  <c r="M3810" i="1" s="1"/>
  <c r="K3811" i="1"/>
  <c r="L3811" i="1" s="1"/>
  <c r="M3811" i="1" s="1"/>
  <c r="K3812" i="1"/>
  <c r="K3813" i="1"/>
  <c r="L3813" i="1" s="1"/>
  <c r="M3813" i="1" s="1"/>
  <c r="K3814" i="1"/>
  <c r="L3814" i="1" s="1"/>
  <c r="M3814" i="1" s="1"/>
  <c r="K3815" i="1"/>
  <c r="L3815" i="1" s="1"/>
  <c r="M3815" i="1" s="1"/>
  <c r="K3816" i="1"/>
  <c r="L3816" i="1" s="1"/>
  <c r="M3816" i="1" s="1"/>
  <c r="K3817" i="1"/>
  <c r="L3817" i="1" s="1"/>
  <c r="M3817" i="1" s="1"/>
  <c r="K3818" i="1"/>
  <c r="L3818" i="1" s="1"/>
  <c r="M3818" i="1" s="1"/>
  <c r="K3819" i="1"/>
  <c r="L3819" i="1" s="1"/>
  <c r="K3820" i="1"/>
  <c r="K3821" i="1"/>
  <c r="L3821" i="1" s="1"/>
  <c r="K3822" i="1"/>
  <c r="L3822" i="1" s="1"/>
  <c r="M3822" i="1" s="1"/>
  <c r="K3823" i="1"/>
  <c r="L3823" i="1" s="1"/>
  <c r="M3823" i="1" s="1"/>
  <c r="K3824" i="1"/>
  <c r="L3824" i="1" s="1"/>
  <c r="M3824" i="1" s="1"/>
  <c r="K3825" i="1"/>
  <c r="L3825" i="1" s="1"/>
  <c r="M3825" i="1" s="1"/>
  <c r="K3826" i="1"/>
  <c r="L3826" i="1" s="1"/>
  <c r="M3826" i="1" s="1"/>
  <c r="K3827" i="1"/>
  <c r="L3827" i="1" s="1"/>
  <c r="M3827" i="1" s="1"/>
  <c r="K3828" i="1"/>
  <c r="L3828" i="1" s="1"/>
  <c r="K3829" i="1"/>
  <c r="L3829" i="1" s="1"/>
  <c r="M3829" i="1" s="1"/>
  <c r="K3830" i="1"/>
  <c r="L3830" i="1" s="1"/>
  <c r="M3830" i="1" s="1"/>
  <c r="K3831" i="1"/>
  <c r="L3831" i="1" s="1"/>
  <c r="M3831" i="1" s="1"/>
  <c r="K3832" i="1"/>
  <c r="L3832" i="1" s="1"/>
  <c r="M3832" i="1" s="1"/>
  <c r="K3833" i="1"/>
  <c r="L3833" i="1" s="1"/>
  <c r="M3833" i="1" s="1"/>
  <c r="K3834" i="1"/>
  <c r="L3834" i="1" s="1"/>
  <c r="M3834" i="1" s="1"/>
  <c r="K3835" i="1"/>
  <c r="L3835" i="1" s="1"/>
  <c r="M3835" i="1" s="1"/>
  <c r="K3836" i="1"/>
  <c r="L3836" i="1" s="1"/>
  <c r="M3836" i="1" s="1"/>
  <c r="K3837" i="1"/>
  <c r="L3837" i="1" s="1"/>
  <c r="M3837" i="1" s="1"/>
  <c r="K3838" i="1"/>
  <c r="L3838" i="1" s="1"/>
  <c r="M3838" i="1" s="1"/>
  <c r="K3839" i="1"/>
  <c r="L3839" i="1" s="1"/>
  <c r="M3839" i="1" s="1"/>
  <c r="K3840" i="1"/>
  <c r="K3841" i="1"/>
  <c r="L3841" i="1" s="1"/>
  <c r="M3841" i="1" s="1"/>
  <c r="K3842" i="1"/>
  <c r="L3842" i="1" s="1"/>
  <c r="M3842" i="1" s="1"/>
  <c r="K3843" i="1"/>
  <c r="L3843" i="1" s="1"/>
  <c r="M3843" i="1" s="1"/>
  <c r="K3844" i="1"/>
  <c r="L3844" i="1" s="1"/>
  <c r="M3844" i="1" s="1"/>
  <c r="K3845" i="1"/>
  <c r="L3845" i="1" s="1"/>
  <c r="M3845" i="1" s="1"/>
  <c r="K3846" i="1"/>
  <c r="L3846" i="1" s="1"/>
  <c r="M3846" i="1" s="1"/>
  <c r="K3847" i="1"/>
  <c r="L3847" i="1" s="1"/>
  <c r="M3847" i="1" s="1"/>
  <c r="K3848" i="1"/>
  <c r="L3848" i="1" s="1"/>
  <c r="M3848" i="1" s="1"/>
  <c r="K3849" i="1"/>
  <c r="L3849" i="1" s="1"/>
  <c r="M3849" i="1" s="1"/>
  <c r="K3850" i="1"/>
  <c r="L3850" i="1" s="1"/>
  <c r="M3850" i="1" s="1"/>
  <c r="K3851" i="1"/>
  <c r="L3851" i="1" s="1"/>
  <c r="M3851" i="1" s="1"/>
  <c r="K3852" i="1"/>
  <c r="L3852" i="1" s="1"/>
  <c r="M3852" i="1" s="1"/>
  <c r="K3853" i="1"/>
  <c r="L3853" i="1" s="1"/>
  <c r="M3853" i="1" s="1"/>
  <c r="K3854" i="1"/>
  <c r="L3854" i="1" s="1"/>
  <c r="M3854" i="1" s="1"/>
  <c r="K3855" i="1"/>
  <c r="L3855" i="1" s="1"/>
  <c r="M3855" i="1" s="1"/>
  <c r="K3856" i="1"/>
  <c r="L3856" i="1" s="1"/>
  <c r="M3856" i="1" s="1"/>
  <c r="K3857" i="1"/>
  <c r="L3857" i="1" s="1"/>
  <c r="M3857" i="1" s="1"/>
  <c r="K3858" i="1"/>
  <c r="L3858" i="1" s="1"/>
  <c r="M3858" i="1" s="1"/>
  <c r="K3859" i="1"/>
  <c r="L3859" i="1" s="1"/>
  <c r="M3859" i="1" s="1"/>
  <c r="K3860" i="1"/>
  <c r="L3860" i="1" s="1"/>
  <c r="M3860" i="1" s="1"/>
  <c r="K3861" i="1"/>
  <c r="L3861" i="1" s="1"/>
  <c r="K3862" i="1"/>
  <c r="L3862" i="1" s="1"/>
  <c r="M3862" i="1" s="1"/>
  <c r="K3863" i="1"/>
  <c r="K3864" i="1"/>
  <c r="L3864" i="1" s="1"/>
  <c r="M3864" i="1" s="1"/>
  <c r="K3865" i="1"/>
  <c r="L3865" i="1" s="1"/>
  <c r="M3865" i="1" s="1"/>
  <c r="K3866" i="1"/>
  <c r="L3866" i="1" s="1"/>
  <c r="M3866" i="1" s="1"/>
  <c r="K3867" i="1"/>
  <c r="L3867" i="1" s="1"/>
  <c r="K3868" i="1"/>
  <c r="K3869" i="1"/>
  <c r="L3869" i="1" s="1"/>
  <c r="M3869" i="1" s="1"/>
  <c r="K3870" i="1"/>
  <c r="L3870" i="1" s="1"/>
  <c r="M3870" i="1" s="1"/>
  <c r="K3871" i="1"/>
  <c r="L3871" i="1" s="1"/>
  <c r="M3871" i="1" s="1"/>
  <c r="K3872" i="1"/>
  <c r="L3872" i="1" s="1"/>
  <c r="M3872" i="1" s="1"/>
  <c r="K3873" i="1"/>
  <c r="L3873" i="1" s="1"/>
  <c r="M3873" i="1" s="1"/>
  <c r="K3874" i="1"/>
  <c r="L3874" i="1" s="1"/>
  <c r="M3874" i="1" s="1"/>
  <c r="K3875" i="1"/>
  <c r="L3875" i="1" s="1"/>
  <c r="M3875" i="1" s="1"/>
  <c r="K3876" i="1"/>
  <c r="L3876" i="1" s="1"/>
  <c r="K3877" i="1"/>
  <c r="L3877" i="1" s="1"/>
  <c r="M3877" i="1" s="1"/>
  <c r="K3878" i="1"/>
  <c r="L3878" i="1" s="1"/>
  <c r="M3878" i="1" s="1"/>
  <c r="L8" i="1"/>
  <c r="M8" i="1" s="1"/>
  <c r="L20" i="1"/>
  <c r="M20" i="1" s="1"/>
  <c r="L404" i="1"/>
  <c r="M404" i="1" s="1"/>
  <c r="L800" i="1"/>
  <c r="M800" i="1" s="1"/>
  <c r="L1220" i="1"/>
  <c r="M1220" i="1" s="1"/>
  <c r="L1652" i="1"/>
  <c r="M1652" i="1" s="1"/>
  <c r="L2084" i="1"/>
  <c r="M2084" i="1" s="1"/>
  <c r="L2492" i="1"/>
  <c r="M2492" i="1" s="1"/>
  <c r="L2924" i="1"/>
  <c r="M2924" i="1" s="1"/>
  <c r="L3356" i="1"/>
  <c r="L3812" i="1"/>
  <c r="M3812" i="1" s="1"/>
  <c r="L11" i="1"/>
  <c r="M11" i="1" s="1"/>
  <c r="L23" i="1"/>
  <c r="M23" i="1" s="1"/>
  <c r="L35" i="1"/>
  <c r="M35" i="1" s="1"/>
  <c r="L47" i="1"/>
  <c r="M47" i="1" s="1"/>
  <c r="L59" i="1"/>
  <c r="M59" i="1" s="1"/>
  <c r="L71" i="1"/>
  <c r="M71" i="1" s="1"/>
  <c r="L83" i="1"/>
  <c r="M83" i="1" s="1"/>
  <c r="L95" i="1"/>
  <c r="M95" i="1" s="1"/>
  <c r="L107" i="1"/>
  <c r="M107" i="1" s="1"/>
  <c r="L119" i="1"/>
  <c r="M119" i="1" s="1"/>
  <c r="L131" i="1"/>
  <c r="M131" i="1" s="1"/>
  <c r="L143" i="1"/>
  <c r="M143" i="1" s="1"/>
  <c r="L155" i="1"/>
  <c r="M155" i="1" s="1"/>
  <c r="L167" i="1"/>
  <c r="M167" i="1" s="1"/>
  <c r="L179" i="1"/>
  <c r="M179" i="1" s="1"/>
  <c r="L191" i="1"/>
  <c r="M191" i="1" s="1"/>
  <c r="L203" i="1"/>
  <c r="M203" i="1" s="1"/>
  <c r="L215" i="1"/>
  <c r="M215" i="1" s="1"/>
  <c r="L227" i="1"/>
  <c r="M227" i="1" s="1"/>
  <c r="L239" i="1"/>
  <c r="M239" i="1" s="1"/>
  <c r="L251" i="1"/>
  <c r="M251" i="1" s="1"/>
  <c r="L263" i="1"/>
  <c r="M263" i="1" s="1"/>
  <c r="L275" i="1"/>
  <c r="M275" i="1" s="1"/>
  <c r="L287" i="1"/>
  <c r="M287" i="1" s="1"/>
  <c r="L299" i="1"/>
  <c r="M299" i="1" s="1"/>
  <c r="L311" i="1"/>
  <c r="M311" i="1" s="1"/>
  <c r="L323" i="1"/>
  <c r="M323" i="1" s="1"/>
  <c r="L335" i="1"/>
  <c r="M335" i="1" s="1"/>
  <c r="L347" i="1"/>
  <c r="M347" i="1" s="1"/>
  <c r="L359" i="1"/>
  <c r="M359" i="1" s="1"/>
  <c r="L371" i="1"/>
  <c r="M371" i="1" s="1"/>
  <c r="L383" i="1"/>
  <c r="M383" i="1" s="1"/>
  <c r="L395" i="1"/>
  <c r="M395" i="1" s="1"/>
  <c r="L407" i="1"/>
  <c r="M407" i="1" s="1"/>
  <c r="L419" i="1"/>
  <c r="M419" i="1" s="1"/>
  <c r="L431" i="1"/>
  <c r="M431" i="1" s="1"/>
  <c r="L443" i="1"/>
  <c r="M443" i="1" s="1"/>
  <c r="L455" i="1"/>
  <c r="M455" i="1" s="1"/>
  <c r="L467" i="1"/>
  <c r="M467" i="1" s="1"/>
  <c r="L479" i="1"/>
  <c r="M479" i="1" s="1"/>
  <c r="L491" i="1"/>
  <c r="M491" i="1" s="1"/>
  <c r="L503" i="1"/>
  <c r="M503" i="1" s="1"/>
  <c r="L515" i="1"/>
  <c r="M515" i="1" s="1"/>
  <c r="L527" i="1"/>
  <c r="M527" i="1" s="1"/>
  <c r="L539" i="1"/>
  <c r="M539" i="1" s="1"/>
  <c r="L551" i="1"/>
  <c r="M551" i="1" s="1"/>
  <c r="L563" i="1"/>
  <c r="M563" i="1" s="1"/>
  <c r="L575" i="1"/>
  <c r="M575" i="1" s="1"/>
  <c r="L587" i="1"/>
  <c r="M587" i="1" s="1"/>
  <c r="L599" i="1"/>
  <c r="M599" i="1" s="1"/>
  <c r="L611" i="1"/>
  <c r="M611" i="1" s="1"/>
  <c r="L623" i="1"/>
  <c r="M623" i="1" s="1"/>
  <c r="L803" i="1"/>
  <c r="M803" i="1" s="1"/>
  <c r="L815" i="1"/>
  <c r="M815" i="1" s="1"/>
  <c r="L827" i="1"/>
  <c r="M827" i="1" s="1"/>
  <c r="L839" i="1"/>
  <c r="M839" i="1" s="1"/>
  <c r="L851" i="1"/>
  <c r="M851" i="1" s="1"/>
  <c r="L863" i="1"/>
  <c r="M863" i="1" s="1"/>
  <c r="L875" i="1"/>
  <c r="M875" i="1" s="1"/>
  <c r="L887" i="1"/>
  <c r="M887" i="1" s="1"/>
  <c r="L1091" i="1"/>
  <c r="M1091" i="1" s="1"/>
  <c r="L1103" i="1"/>
  <c r="M1103" i="1" s="1"/>
  <c r="L1115" i="1"/>
  <c r="M1115" i="1" s="1"/>
  <c r="L1127" i="1"/>
  <c r="M1127" i="1" s="1"/>
  <c r="L1139" i="1"/>
  <c r="M1139" i="1" s="1"/>
  <c r="L1151" i="1"/>
  <c r="M1151" i="1" s="1"/>
  <c r="L1163" i="1"/>
  <c r="M1163" i="1" s="1"/>
  <c r="L1175" i="1"/>
  <c r="M1175" i="1" s="1"/>
  <c r="L1283" i="1"/>
  <c r="M1283" i="1" s="1"/>
  <c r="L1295" i="1"/>
  <c r="M1295" i="1" s="1"/>
  <c r="L1307" i="1"/>
  <c r="M1307" i="1" s="1"/>
  <c r="L1319" i="1"/>
  <c r="M1319" i="1" s="1"/>
  <c r="L1331" i="1"/>
  <c r="M1331" i="1" s="1"/>
  <c r="L1379" i="1"/>
  <c r="M1379" i="1" s="1"/>
  <c r="L1403" i="1"/>
  <c r="M1403" i="1" s="1"/>
  <c r="L1427" i="1"/>
  <c r="M1427" i="1" s="1"/>
  <c r="L1439" i="1"/>
  <c r="M1439" i="1" s="1"/>
  <c r="L1463" i="1"/>
  <c r="L1751" i="1"/>
  <c r="M1751" i="1" s="1"/>
  <c r="L1811" i="1"/>
  <c r="M1811" i="1" s="1"/>
  <c r="L5" i="1"/>
  <c r="M5" i="1" s="1"/>
  <c r="L7" i="1"/>
  <c r="M7" i="1" s="1"/>
  <c r="L19" i="1"/>
  <c r="M19" i="1" s="1"/>
  <c r="L29" i="1"/>
  <c r="M29" i="1" s="1"/>
  <c r="L31" i="1"/>
  <c r="M31" i="1" s="1"/>
  <c r="L43" i="1"/>
  <c r="M43" i="1" s="1"/>
  <c r="L55" i="1"/>
  <c r="M55" i="1" s="1"/>
  <c r="L67" i="1"/>
  <c r="M67" i="1" s="1"/>
  <c r="L79" i="1"/>
  <c r="M79" i="1" s="1"/>
  <c r="L91" i="1"/>
  <c r="M91" i="1" s="1"/>
  <c r="L103" i="1"/>
  <c r="M103" i="1" s="1"/>
  <c r="L115" i="1"/>
  <c r="M115" i="1" s="1"/>
  <c r="L127" i="1"/>
  <c r="M127" i="1" s="1"/>
  <c r="L139" i="1"/>
  <c r="M139" i="1" s="1"/>
  <c r="L151" i="1"/>
  <c r="M151" i="1" s="1"/>
  <c r="L163" i="1"/>
  <c r="M163" i="1" s="1"/>
  <c r="L175" i="1"/>
  <c r="M175" i="1" s="1"/>
  <c r="L187" i="1"/>
  <c r="M187" i="1" s="1"/>
  <c r="L199" i="1"/>
  <c r="M199" i="1" s="1"/>
  <c r="L211" i="1"/>
  <c r="M211" i="1" s="1"/>
  <c r="L223" i="1"/>
  <c r="M223" i="1" s="1"/>
  <c r="L235" i="1"/>
  <c r="M235" i="1" s="1"/>
  <c r="L247" i="1"/>
  <c r="M247" i="1" s="1"/>
  <c r="L259" i="1"/>
  <c r="M259" i="1" s="1"/>
  <c r="L271" i="1"/>
  <c r="M271" i="1" s="1"/>
  <c r="L283" i="1"/>
  <c r="M283" i="1" s="1"/>
  <c r="L295" i="1"/>
  <c r="M295" i="1" s="1"/>
  <c r="L307" i="1"/>
  <c r="M307" i="1" s="1"/>
  <c r="L319" i="1"/>
  <c r="M319" i="1" s="1"/>
  <c r="L331" i="1"/>
  <c r="M331" i="1" s="1"/>
  <c r="L343" i="1"/>
  <c r="M343" i="1" s="1"/>
  <c r="L355" i="1"/>
  <c r="M355" i="1" s="1"/>
  <c r="L367" i="1"/>
  <c r="M367" i="1" s="1"/>
  <c r="L391" i="1"/>
  <c r="M391" i="1" s="1"/>
  <c r="L403" i="1"/>
  <c r="M403" i="1" s="1"/>
  <c r="L415" i="1"/>
  <c r="M415" i="1" s="1"/>
  <c r="L427" i="1"/>
  <c r="M427" i="1" s="1"/>
  <c r="L439" i="1"/>
  <c r="M439" i="1" s="1"/>
  <c r="L451" i="1"/>
  <c r="M451" i="1" s="1"/>
  <c r="L463" i="1"/>
  <c r="M463" i="1" s="1"/>
  <c r="L475" i="1"/>
  <c r="M475" i="1" s="1"/>
  <c r="L487" i="1"/>
  <c r="M487" i="1" s="1"/>
  <c r="L499" i="1"/>
  <c r="M499" i="1" s="1"/>
  <c r="L511" i="1"/>
  <c r="M511" i="1" s="1"/>
  <c r="L523" i="1"/>
  <c r="M523" i="1" s="1"/>
  <c r="L535" i="1"/>
  <c r="M535" i="1" s="1"/>
  <c r="L547" i="1"/>
  <c r="M547" i="1" s="1"/>
  <c r="L559" i="1"/>
  <c r="M559" i="1" s="1"/>
  <c r="L571" i="1"/>
  <c r="M571" i="1" s="1"/>
  <c r="L583" i="1"/>
  <c r="M583" i="1" s="1"/>
  <c r="L595" i="1"/>
  <c r="M595" i="1" s="1"/>
  <c r="L607" i="1"/>
  <c r="M607" i="1" s="1"/>
  <c r="L619" i="1"/>
  <c r="M619" i="1" s="1"/>
  <c r="L643" i="1"/>
  <c r="M643" i="1" s="1"/>
  <c r="L647" i="1"/>
  <c r="M647" i="1" s="1"/>
  <c r="L655" i="1"/>
  <c r="M655" i="1" s="1"/>
  <c r="L659" i="1"/>
  <c r="M659" i="1" s="1"/>
  <c r="L667" i="1"/>
  <c r="M667" i="1" s="1"/>
  <c r="L671" i="1"/>
  <c r="M671" i="1" s="1"/>
  <c r="L679" i="1"/>
  <c r="M679" i="1" s="1"/>
  <c r="L683" i="1"/>
  <c r="M683" i="1" s="1"/>
  <c r="L691" i="1"/>
  <c r="M691" i="1" s="1"/>
  <c r="L695" i="1"/>
  <c r="M695" i="1" s="1"/>
  <c r="L703" i="1"/>
  <c r="M703" i="1" s="1"/>
  <c r="L707" i="1"/>
  <c r="M707" i="1" s="1"/>
  <c r="L715" i="1"/>
  <c r="M715" i="1" s="1"/>
  <c r="L719" i="1"/>
  <c r="M719" i="1" s="1"/>
  <c r="L727" i="1"/>
  <c r="M727" i="1" s="1"/>
  <c r="L731" i="1"/>
  <c r="M731" i="1" s="1"/>
  <c r="L739" i="1"/>
  <c r="M739" i="1" s="1"/>
  <c r="L743" i="1"/>
  <c r="M743" i="1" s="1"/>
  <c r="L751" i="1"/>
  <c r="M751" i="1" s="1"/>
  <c r="L755" i="1"/>
  <c r="M755" i="1" s="1"/>
  <c r="L763" i="1"/>
  <c r="M763" i="1" s="1"/>
  <c r="L767" i="1"/>
  <c r="M767" i="1" s="1"/>
  <c r="L775" i="1"/>
  <c r="M775" i="1" s="1"/>
  <c r="L779" i="1"/>
  <c r="M779" i="1" s="1"/>
  <c r="L787" i="1"/>
  <c r="M787" i="1" s="1"/>
  <c r="L791" i="1"/>
  <c r="M791" i="1" s="1"/>
  <c r="L799" i="1"/>
  <c r="M799" i="1" s="1"/>
  <c r="L811" i="1"/>
  <c r="M811" i="1" s="1"/>
  <c r="L823" i="1"/>
  <c r="M823" i="1" s="1"/>
  <c r="L835" i="1"/>
  <c r="M835" i="1" s="1"/>
  <c r="L847" i="1"/>
  <c r="M847" i="1" s="1"/>
  <c r="L859" i="1"/>
  <c r="M859" i="1" s="1"/>
  <c r="L871" i="1"/>
  <c r="M871" i="1" s="1"/>
  <c r="L883" i="1"/>
  <c r="M883" i="1" s="1"/>
  <c r="L895" i="1"/>
  <c r="M895" i="1" s="1"/>
  <c r="L899" i="1"/>
  <c r="M899" i="1" s="1"/>
  <c r="L907" i="1"/>
  <c r="M907" i="1" s="1"/>
  <c r="L911" i="1"/>
  <c r="M911" i="1" s="1"/>
  <c r="L919" i="1"/>
  <c r="M919" i="1" s="1"/>
  <c r="L923" i="1"/>
  <c r="M923" i="1" s="1"/>
  <c r="L931" i="1"/>
  <c r="M931" i="1" s="1"/>
  <c r="L935" i="1"/>
  <c r="M935" i="1" s="1"/>
  <c r="L943" i="1"/>
  <c r="M943" i="1" s="1"/>
  <c r="L947" i="1"/>
  <c r="M947" i="1" s="1"/>
  <c r="L955" i="1"/>
  <c r="M955" i="1" s="1"/>
  <c r="L959" i="1"/>
  <c r="M959" i="1" s="1"/>
  <c r="L967" i="1"/>
  <c r="M967" i="1" s="1"/>
  <c r="L971" i="1"/>
  <c r="M971" i="1" s="1"/>
  <c r="L979" i="1"/>
  <c r="M979" i="1" s="1"/>
  <c r="L983" i="1"/>
  <c r="M983" i="1" s="1"/>
  <c r="L991" i="1"/>
  <c r="M991" i="1" s="1"/>
  <c r="L995" i="1"/>
  <c r="M995" i="1" s="1"/>
  <c r="L1003" i="1"/>
  <c r="M1003" i="1" s="1"/>
  <c r="L1007" i="1"/>
  <c r="M1007" i="1" s="1"/>
  <c r="L1015" i="1"/>
  <c r="M1015" i="1" s="1"/>
  <c r="L1019" i="1"/>
  <c r="M1019" i="1" s="1"/>
  <c r="L1027" i="1"/>
  <c r="M1027" i="1" s="1"/>
  <c r="L1031" i="1"/>
  <c r="M1031" i="1" s="1"/>
  <c r="L1039" i="1"/>
  <c r="M1039" i="1" s="1"/>
  <c r="L1043" i="1"/>
  <c r="M1043" i="1" s="1"/>
  <c r="L1051" i="1"/>
  <c r="M1051" i="1" s="1"/>
  <c r="L1055" i="1"/>
  <c r="M1055" i="1" s="1"/>
  <c r="L1063" i="1"/>
  <c r="M1063" i="1" s="1"/>
  <c r="L1067" i="1"/>
  <c r="M1067" i="1" s="1"/>
  <c r="L1075" i="1"/>
  <c r="M1075" i="1" s="1"/>
  <c r="L1079" i="1"/>
  <c r="M1079" i="1" s="1"/>
  <c r="L1087" i="1"/>
  <c r="M1087" i="1" s="1"/>
  <c r="L1099" i="1"/>
  <c r="M1099" i="1" s="1"/>
  <c r="L1111" i="1"/>
  <c r="M1111" i="1" s="1"/>
  <c r="L1123" i="1"/>
  <c r="M1123" i="1" s="1"/>
  <c r="L1135" i="1"/>
  <c r="M1135" i="1" s="1"/>
  <c r="L1147" i="1"/>
  <c r="M1147" i="1" s="1"/>
  <c r="L1159" i="1"/>
  <c r="M1159" i="1" s="1"/>
  <c r="L1171" i="1"/>
  <c r="M1171" i="1" s="1"/>
  <c r="L1183" i="1"/>
  <c r="M1183" i="1" s="1"/>
  <c r="L1187" i="1"/>
  <c r="M1187" i="1" s="1"/>
  <c r="L1195" i="1"/>
  <c r="M1195" i="1" s="1"/>
  <c r="L1199" i="1"/>
  <c r="M1199" i="1" s="1"/>
  <c r="L1207" i="1"/>
  <c r="M1207" i="1" s="1"/>
  <c r="L1211" i="1"/>
  <c r="M1211" i="1" s="1"/>
  <c r="L1219" i="1"/>
  <c r="M1219" i="1" s="1"/>
  <c r="L1223" i="1"/>
  <c r="M1223" i="1" s="1"/>
  <c r="L1231" i="1"/>
  <c r="M1231" i="1" s="1"/>
  <c r="L1235" i="1"/>
  <c r="M1235" i="1" s="1"/>
  <c r="L1243" i="1"/>
  <c r="M1243" i="1" s="1"/>
  <c r="L1247" i="1"/>
  <c r="M1247" i="1" s="1"/>
  <c r="L1255" i="1"/>
  <c r="M1255" i="1" s="1"/>
  <c r="L1259" i="1"/>
  <c r="M1259" i="1" s="1"/>
  <c r="L1267" i="1"/>
  <c r="M1267" i="1" s="1"/>
  <c r="L1271" i="1"/>
  <c r="M1271" i="1" s="1"/>
  <c r="L1279" i="1"/>
  <c r="M1279" i="1" s="1"/>
  <c r="L1291" i="1"/>
  <c r="M1291" i="1" s="1"/>
  <c r="L1303" i="1"/>
  <c r="M1303" i="1" s="1"/>
  <c r="L1315" i="1"/>
  <c r="M1315" i="1" s="1"/>
  <c r="L1327" i="1"/>
  <c r="M1327" i="1" s="1"/>
  <c r="L1339" i="1"/>
  <c r="M1339" i="1" s="1"/>
  <c r="L1363" i="1"/>
  <c r="M1363" i="1" s="1"/>
  <c r="L1373" i="1"/>
  <c r="M1373" i="1" s="1"/>
  <c r="L1387" i="1"/>
  <c r="M1387" i="1" s="1"/>
  <c r="L1411" i="1"/>
  <c r="M1411" i="1" s="1"/>
  <c r="L1423" i="1"/>
  <c r="M1423" i="1" s="1"/>
  <c r="L1445" i="1"/>
  <c r="M1445" i="1" s="1"/>
  <c r="L1499" i="1"/>
  <c r="M1499" i="1" s="1"/>
  <c r="L1511" i="1"/>
  <c r="M1511" i="1" s="1"/>
  <c r="L1523" i="1"/>
  <c r="M1523" i="1" s="1"/>
  <c r="L1547" i="1"/>
  <c r="M1547" i="1" s="1"/>
  <c r="L1571" i="1"/>
  <c r="M1571" i="1" s="1"/>
  <c r="L1595" i="1"/>
  <c r="L1607" i="1"/>
  <c r="M1607" i="1" s="1"/>
  <c r="L1619" i="1"/>
  <c r="M1619" i="1" s="1"/>
  <c r="L1655" i="1"/>
  <c r="M1655" i="1" s="1"/>
  <c r="L1663" i="1"/>
  <c r="M1663" i="1" s="1"/>
  <c r="L1807" i="1"/>
  <c r="M1807" i="1" s="1"/>
  <c r="L1919" i="1"/>
  <c r="M1919" i="1" s="1"/>
  <c r="L1939" i="1"/>
  <c r="M1939" i="1" s="1"/>
  <c r="L1969" i="1"/>
  <c r="M1969" i="1" s="1"/>
  <c r="L1991" i="1"/>
  <c r="M1991" i="1" s="1"/>
  <c r="L2051" i="1"/>
  <c r="M2051" i="1" s="1"/>
  <c r="L2063" i="1"/>
  <c r="M2063" i="1" s="1"/>
  <c r="L2123" i="1"/>
  <c r="M2123" i="1" s="1"/>
  <c r="L2131" i="1"/>
  <c r="M2131" i="1" s="1"/>
  <c r="L2183" i="1"/>
  <c r="M2183" i="1" s="1"/>
  <c r="L2215" i="1"/>
  <c r="M2215" i="1" s="1"/>
  <c r="L2255" i="1"/>
  <c r="M2255" i="1" s="1"/>
  <c r="L2279" i="1"/>
  <c r="M2279" i="1" s="1"/>
  <c r="L2327" i="1"/>
  <c r="M2327" i="1" s="1"/>
  <c r="L2335" i="1"/>
  <c r="M2335" i="1" s="1"/>
  <c r="L2395" i="1"/>
  <c r="M2395" i="1" s="1"/>
  <c r="L2419" i="1"/>
  <c r="M2419" i="1" s="1"/>
  <c r="L2479" i="1"/>
  <c r="M2479" i="1" s="1"/>
  <c r="L2491" i="1"/>
  <c r="M2491" i="1" s="1"/>
  <c r="L2563" i="1"/>
  <c r="M2563" i="1" s="1"/>
  <c r="L2567" i="1"/>
  <c r="M2567" i="1" s="1"/>
  <c r="L2635" i="1"/>
  <c r="M2635" i="1" s="1"/>
  <c r="L2723" i="1"/>
  <c r="M2723" i="1" s="1"/>
  <c r="L2795" i="1"/>
  <c r="M2795" i="1" s="1"/>
  <c r="L2911" i="1"/>
  <c r="M2911" i="1" s="1"/>
  <c r="L2951" i="1"/>
  <c r="M2951" i="1" s="1"/>
  <c r="L3043" i="1"/>
  <c r="M3043" i="1" s="1"/>
  <c r="L3095" i="1"/>
  <c r="M3095" i="1" s="1"/>
  <c r="L3187" i="1"/>
  <c r="M3187" i="1" s="1"/>
  <c r="L3247" i="1"/>
  <c r="M3247" i="1" s="1"/>
  <c r="L3347" i="1"/>
  <c r="M3347" i="1" s="1"/>
  <c r="L3407" i="1"/>
  <c r="M3407" i="1" s="1"/>
  <c r="L3487" i="1"/>
  <c r="M3487" i="1" s="1"/>
  <c r="L3547" i="1"/>
  <c r="M3547" i="1" s="1"/>
  <c r="L3643" i="1"/>
  <c r="M3643" i="1" s="1"/>
  <c r="L3707" i="1"/>
  <c r="M3707" i="1" s="1"/>
  <c r="L3803" i="1"/>
  <c r="M3803" i="1" s="1"/>
  <c r="L3863" i="1"/>
  <c r="M3863" i="1" s="1"/>
  <c r="L3" i="1"/>
  <c r="M3" i="1" s="1"/>
  <c r="L4" i="1"/>
  <c r="M4" i="1" s="1"/>
  <c r="L9" i="1"/>
  <c r="L12" i="1"/>
  <c r="M12" i="1" s="1"/>
  <c r="L15" i="1"/>
  <c r="M15" i="1" s="1"/>
  <c r="L27" i="1"/>
  <c r="M27" i="1" s="1"/>
  <c r="L39" i="1"/>
  <c r="M39" i="1" s="1"/>
  <c r="L48" i="1"/>
  <c r="M48" i="1" s="1"/>
  <c r="L51" i="1"/>
  <c r="M51" i="1" s="1"/>
  <c r="L52" i="1"/>
  <c r="L63" i="1"/>
  <c r="M63" i="1" s="1"/>
  <c r="L75" i="1"/>
  <c r="M75" i="1" s="1"/>
  <c r="L87" i="1"/>
  <c r="M87" i="1" s="1"/>
  <c r="L96" i="1"/>
  <c r="M96" i="1" s="1"/>
  <c r="L99" i="1"/>
  <c r="M99" i="1" s="1"/>
  <c r="L100" i="1"/>
  <c r="M100" i="1" s="1"/>
  <c r="L111" i="1"/>
  <c r="M111" i="1" s="1"/>
  <c r="L123" i="1"/>
  <c r="M123" i="1" s="1"/>
  <c r="L135" i="1"/>
  <c r="M135" i="1" s="1"/>
  <c r="L147" i="1"/>
  <c r="M147" i="1" s="1"/>
  <c r="L159" i="1"/>
  <c r="M159" i="1" s="1"/>
  <c r="L171" i="1"/>
  <c r="M171" i="1" s="1"/>
  <c r="L183" i="1"/>
  <c r="M183" i="1" s="1"/>
  <c r="L195" i="1"/>
  <c r="M195" i="1" s="1"/>
  <c r="L207" i="1"/>
  <c r="M207" i="1" s="1"/>
  <c r="L219" i="1"/>
  <c r="M219" i="1" s="1"/>
  <c r="L231" i="1"/>
  <c r="M231" i="1" s="1"/>
  <c r="L243" i="1"/>
  <c r="M243" i="1" s="1"/>
  <c r="L255" i="1"/>
  <c r="M255" i="1" s="1"/>
  <c r="L267" i="1"/>
  <c r="M267" i="1" s="1"/>
  <c r="L279" i="1"/>
  <c r="M279" i="1" s="1"/>
  <c r="L291" i="1"/>
  <c r="M291" i="1" s="1"/>
  <c r="L297" i="1"/>
  <c r="M297" i="1" s="1"/>
  <c r="L303" i="1"/>
  <c r="M303" i="1" s="1"/>
  <c r="L315" i="1"/>
  <c r="M315" i="1" s="1"/>
  <c r="L327" i="1"/>
  <c r="M327" i="1" s="1"/>
  <c r="L339" i="1"/>
  <c r="M339" i="1" s="1"/>
  <c r="L351" i="1"/>
  <c r="M351" i="1" s="1"/>
  <c r="L363" i="1"/>
  <c r="M363" i="1" s="1"/>
  <c r="L375" i="1"/>
  <c r="M375" i="1" s="1"/>
  <c r="L379" i="1"/>
  <c r="M379" i="1" s="1"/>
  <c r="L387" i="1"/>
  <c r="M387" i="1" s="1"/>
  <c r="L399" i="1"/>
  <c r="M399" i="1" s="1"/>
  <c r="L411" i="1"/>
  <c r="M411" i="1" s="1"/>
  <c r="L423" i="1"/>
  <c r="M423" i="1" s="1"/>
  <c r="L435" i="1"/>
  <c r="M435" i="1" s="1"/>
  <c r="L447" i="1"/>
  <c r="M447" i="1" s="1"/>
  <c r="L454" i="1"/>
  <c r="M454" i="1" s="1"/>
  <c r="L459" i="1"/>
  <c r="M459" i="1" s="1"/>
  <c r="L462" i="1"/>
  <c r="M462" i="1" s="1"/>
  <c r="L471" i="1"/>
  <c r="M471" i="1" s="1"/>
  <c r="L483" i="1"/>
  <c r="M483" i="1" s="1"/>
  <c r="L495" i="1"/>
  <c r="M495" i="1" s="1"/>
  <c r="L507" i="1"/>
  <c r="M507" i="1" s="1"/>
  <c r="L519" i="1"/>
  <c r="M519" i="1" s="1"/>
  <c r="L531" i="1"/>
  <c r="M531" i="1" s="1"/>
  <c r="L543" i="1"/>
  <c r="M543" i="1" s="1"/>
  <c r="L555" i="1"/>
  <c r="M555" i="1" s="1"/>
  <c r="L567" i="1"/>
  <c r="M567" i="1" s="1"/>
  <c r="L579" i="1"/>
  <c r="M579" i="1" s="1"/>
  <c r="L591" i="1"/>
  <c r="M591" i="1" s="1"/>
  <c r="L603" i="1"/>
  <c r="M603" i="1" s="1"/>
  <c r="L615" i="1"/>
  <c r="M615" i="1" s="1"/>
  <c r="L627" i="1"/>
  <c r="M627" i="1" s="1"/>
  <c r="L631" i="1"/>
  <c r="M631" i="1" s="1"/>
  <c r="L635" i="1"/>
  <c r="M635" i="1" s="1"/>
  <c r="L639" i="1"/>
  <c r="M639" i="1" s="1"/>
  <c r="L651" i="1"/>
  <c r="M651" i="1" s="1"/>
  <c r="L663" i="1"/>
  <c r="M663" i="1" s="1"/>
  <c r="L675" i="1"/>
  <c r="M675" i="1" s="1"/>
  <c r="L687" i="1"/>
  <c r="L699" i="1"/>
  <c r="L711" i="1"/>
  <c r="M711" i="1" s="1"/>
  <c r="L723" i="1"/>
  <c r="M723" i="1" s="1"/>
  <c r="L735" i="1"/>
  <c r="M735" i="1" s="1"/>
  <c r="L747" i="1"/>
  <c r="L759" i="1"/>
  <c r="M759" i="1" s="1"/>
  <c r="L771" i="1"/>
  <c r="L783" i="1"/>
  <c r="L795" i="1"/>
  <c r="L807" i="1"/>
  <c r="L819" i="1"/>
  <c r="M819" i="1" s="1"/>
  <c r="L831" i="1"/>
  <c r="L843" i="1"/>
  <c r="L855" i="1"/>
  <c r="M855" i="1" s="1"/>
  <c r="L867" i="1"/>
  <c r="M867" i="1" s="1"/>
  <c r="L879" i="1"/>
  <c r="L891" i="1"/>
  <c r="L893" i="1"/>
  <c r="M893" i="1" s="1"/>
  <c r="L903" i="1"/>
  <c r="M903" i="1" s="1"/>
  <c r="L915" i="1"/>
  <c r="M915" i="1" s="1"/>
  <c r="L927" i="1"/>
  <c r="M927" i="1" s="1"/>
  <c r="L939" i="1"/>
  <c r="M939" i="1" s="1"/>
  <c r="L951" i="1"/>
  <c r="M951" i="1" s="1"/>
  <c r="L963" i="1"/>
  <c r="M963" i="1" s="1"/>
  <c r="L975" i="1"/>
  <c r="M975" i="1" s="1"/>
  <c r="L987" i="1"/>
  <c r="M987" i="1" s="1"/>
  <c r="L999" i="1"/>
  <c r="M999" i="1" s="1"/>
  <c r="L1011" i="1"/>
  <c r="L1023" i="1"/>
  <c r="M1023" i="1" s="1"/>
  <c r="L1035" i="1"/>
  <c r="M1035" i="1" s="1"/>
  <c r="L1047" i="1"/>
  <c r="M1047" i="1" s="1"/>
  <c r="L1059" i="1"/>
  <c r="L1062" i="1"/>
  <c r="M1062" i="1" s="1"/>
  <c r="L1071" i="1"/>
  <c r="M1071" i="1" s="1"/>
  <c r="L1083" i="1"/>
  <c r="L1095" i="1"/>
  <c r="M1095" i="1" s="1"/>
  <c r="L1107" i="1"/>
  <c r="M1107" i="1" s="1"/>
  <c r="L1119" i="1"/>
  <c r="M1119" i="1" s="1"/>
  <c r="L1131" i="1"/>
  <c r="L1143" i="1"/>
  <c r="M1143" i="1" s="1"/>
  <c r="L1155" i="1"/>
  <c r="M1155" i="1" s="1"/>
  <c r="L1167" i="1"/>
  <c r="M1167" i="1" s="1"/>
  <c r="L1179" i="1"/>
  <c r="L1191" i="1"/>
  <c r="M1191" i="1" s="1"/>
  <c r="L1203" i="1"/>
  <c r="M1203" i="1" s="1"/>
  <c r="L1215" i="1"/>
  <c r="M1215" i="1" s="1"/>
  <c r="L1227" i="1"/>
  <c r="M1227" i="1" s="1"/>
  <c r="L1239" i="1"/>
  <c r="M1239" i="1" s="1"/>
  <c r="L1245" i="1"/>
  <c r="M1245" i="1" s="1"/>
  <c r="L1251" i="1"/>
  <c r="L1263" i="1"/>
  <c r="M1263" i="1" s="1"/>
  <c r="L1275" i="1"/>
  <c r="M1275" i="1" s="1"/>
  <c r="L1287" i="1"/>
  <c r="L1299" i="1"/>
  <c r="L1311" i="1"/>
  <c r="M1311" i="1" s="1"/>
  <c r="L1323" i="1"/>
  <c r="L1335" i="1"/>
  <c r="L1347" i="1"/>
  <c r="M1347" i="1" s="1"/>
  <c r="L1359" i="1"/>
  <c r="L1371" i="1"/>
  <c r="L1404" i="1"/>
  <c r="M1404" i="1" s="1"/>
  <c r="L1432" i="1"/>
  <c r="M1432" i="1" s="1"/>
  <c r="L1464" i="1"/>
  <c r="M1464" i="1" s="1"/>
  <c r="L1467" i="1"/>
  <c r="M1467" i="1" s="1"/>
  <c r="L1468" i="1"/>
  <c r="L1479" i="1"/>
  <c r="M1479" i="1" s="1"/>
  <c r="L1491" i="1"/>
  <c r="M1491" i="1" s="1"/>
  <c r="L1503" i="1"/>
  <c r="M1503" i="1" s="1"/>
  <c r="L1512" i="1"/>
  <c r="M1512" i="1" s="1"/>
  <c r="L1515" i="1"/>
  <c r="M1515" i="1" s="1"/>
  <c r="L1516" i="1"/>
  <c r="L1527" i="1"/>
  <c r="M1527" i="1" s="1"/>
  <c r="L1539" i="1"/>
  <c r="M1539" i="1" s="1"/>
  <c r="L1551" i="1"/>
  <c r="M1551" i="1" s="1"/>
  <c r="L1560" i="1"/>
  <c r="L1563" i="1"/>
  <c r="M1563" i="1" s="1"/>
  <c r="L1564" i="1"/>
  <c r="M1564" i="1" s="1"/>
  <c r="L1575" i="1"/>
  <c r="M1575" i="1" s="1"/>
  <c r="L1587" i="1"/>
  <c r="M1587" i="1" s="1"/>
  <c r="L1599" i="1"/>
  <c r="M1599" i="1" s="1"/>
  <c r="L1608" i="1"/>
  <c r="M1608" i="1" s="1"/>
  <c r="L1611" i="1"/>
  <c r="L1612" i="1"/>
  <c r="L1623" i="1"/>
  <c r="M1623" i="1" s="1"/>
  <c r="L1635" i="1"/>
  <c r="M1635" i="1" s="1"/>
  <c r="L1647" i="1"/>
  <c r="M1647" i="1" s="1"/>
  <c r="L1656" i="1"/>
  <c r="L1659" i="1"/>
  <c r="M1659" i="1" s="1"/>
  <c r="L1660" i="1"/>
  <c r="M1660" i="1" s="1"/>
  <c r="L1671" i="1"/>
  <c r="L1683" i="1"/>
  <c r="L1707" i="1"/>
  <c r="L1719" i="1"/>
  <c r="L1732" i="1"/>
  <c r="M1732" i="1" s="1"/>
  <c r="L1755" i="1"/>
  <c r="M1755" i="1" s="1"/>
  <c r="L1776" i="1"/>
  <c r="M1776" i="1" s="1"/>
  <c r="L1791" i="1"/>
  <c r="L1804" i="1"/>
  <c r="M1804" i="1" s="1"/>
  <c r="L1828" i="1"/>
  <c r="M1828" i="1" s="1"/>
  <c r="L1852" i="1"/>
  <c r="L1863" i="1"/>
  <c r="M1863" i="1" s="1"/>
  <c r="L1872" i="1"/>
  <c r="L1896" i="1"/>
  <c r="L1899" i="1"/>
  <c r="M1899" i="1" s="1"/>
  <c r="L1900" i="1"/>
  <c r="L1911" i="1"/>
  <c r="L1920" i="1"/>
  <c r="L1944" i="1"/>
  <c r="L1984" i="1"/>
  <c r="M1984" i="1" s="1"/>
  <c r="L2008" i="1"/>
  <c r="L2019" i="1"/>
  <c r="M2019" i="1" s="1"/>
  <c r="L2028" i="1"/>
  <c r="M2028" i="1" s="1"/>
  <c r="L2031" i="1"/>
  <c r="M2031" i="1" s="1"/>
  <c r="L2032" i="1"/>
  <c r="L2055" i="1"/>
  <c r="M2055" i="1" s="1"/>
  <c r="L2076" i="1"/>
  <c r="M2076" i="1" s="1"/>
  <c r="L2100" i="1"/>
  <c r="M2100" i="1" s="1"/>
  <c r="L2124" i="1"/>
  <c r="M2124" i="1" s="1"/>
  <c r="L2139" i="1"/>
  <c r="L2152" i="1"/>
  <c r="L2175" i="1"/>
  <c r="M2175" i="1" s="1"/>
  <c r="L2196" i="1"/>
  <c r="M2196" i="1" s="1"/>
  <c r="L2211" i="1"/>
  <c r="M2211" i="1" s="1"/>
  <c r="L2224" i="1"/>
  <c r="L2248" i="1"/>
  <c r="M2248" i="1" s="1"/>
  <c r="L2272" i="1"/>
  <c r="L2296" i="1"/>
  <c r="L2307" i="1"/>
  <c r="L2316" i="1"/>
  <c r="M2316" i="1" s="1"/>
  <c r="L2340" i="1"/>
  <c r="L2343" i="1"/>
  <c r="M2343" i="1" s="1"/>
  <c r="L2344" i="1"/>
  <c r="M2344" i="1" s="1"/>
  <c r="L2355" i="1"/>
  <c r="L2356" i="1"/>
  <c r="M2356" i="1" s="1"/>
  <c r="L2376" i="1"/>
  <c r="L2379" i="1"/>
  <c r="L2380" i="1"/>
  <c r="M2380" i="1" s="1"/>
  <c r="L2391" i="1"/>
  <c r="L2392" i="1"/>
  <c r="M2392" i="1" s="1"/>
  <c r="L2412" i="1"/>
  <c r="M2412" i="1" s="1"/>
  <c r="L2424" i="1"/>
  <c r="M2424" i="1" s="1"/>
  <c r="L2427" i="1"/>
  <c r="M2427" i="1" s="1"/>
  <c r="L2428" i="1"/>
  <c r="M2428" i="1" s="1"/>
  <c r="L2440" i="1"/>
  <c r="M2440" i="1" s="1"/>
  <c r="L2460" i="1"/>
  <c r="M2460" i="1" s="1"/>
  <c r="L2476" i="1"/>
  <c r="L2488" i="1"/>
  <c r="M2488" i="1" s="1"/>
  <c r="L2499" i="1"/>
  <c r="L2500" i="1"/>
  <c r="M2500" i="1" s="1"/>
  <c r="L2520" i="1"/>
  <c r="M2520" i="1" s="1"/>
  <c r="L2532" i="1"/>
  <c r="M2532" i="1" s="1"/>
  <c r="L2535" i="1"/>
  <c r="L2536" i="1"/>
  <c r="M2536" i="1" s="1"/>
  <c r="L2547" i="1"/>
  <c r="L2560" i="1"/>
  <c r="L2571" i="1"/>
  <c r="L2580" i="1"/>
  <c r="M2580" i="1" s="1"/>
  <c r="L2583" i="1"/>
  <c r="L2592" i="1"/>
  <c r="M2592" i="1" s="1"/>
  <c r="L2604" i="1"/>
  <c r="M2604" i="1" s="1"/>
  <c r="L2619" i="1"/>
  <c r="M2619" i="1" s="1"/>
  <c r="L2632" i="1"/>
  <c r="L2644" i="1"/>
  <c r="L2664" i="1"/>
  <c r="M2664" i="1" s="1"/>
  <c r="L2680" i="1"/>
  <c r="M2680" i="1" s="1"/>
  <c r="L2692" i="1"/>
  <c r="M2692" i="1" s="1"/>
  <c r="L2712" i="1"/>
  <c r="M2712" i="1" s="1"/>
  <c r="L2728" i="1"/>
  <c r="M2728" i="1" s="1"/>
  <c r="L2740" i="1"/>
  <c r="L2760" i="1"/>
  <c r="M2760" i="1" s="1"/>
  <c r="L2784" i="1"/>
  <c r="M2784" i="1" s="1"/>
  <c r="L2787" i="1"/>
  <c r="M2787" i="1" s="1"/>
  <c r="L2788" i="1"/>
  <c r="M2788" i="1" s="1"/>
  <c r="L2800" i="1"/>
  <c r="M2800" i="1" s="1"/>
  <c r="L2811" i="1"/>
  <c r="M2811" i="1" s="1"/>
  <c r="L2812" i="1"/>
  <c r="L2823" i="1"/>
  <c r="M2823" i="1" s="1"/>
  <c r="L2832" i="1"/>
  <c r="L2848" i="1"/>
  <c r="M2848" i="1" s="1"/>
  <c r="L2860" i="1"/>
  <c r="M2860" i="1" s="1"/>
  <c r="L2880" i="1"/>
  <c r="M2880" i="1" s="1"/>
  <c r="L2896" i="1"/>
  <c r="M2896" i="1" s="1"/>
  <c r="L2908" i="1"/>
  <c r="M2908" i="1" s="1"/>
  <c r="L2928" i="1"/>
  <c r="M2928" i="1" s="1"/>
  <c r="L2944" i="1"/>
  <c r="M2944" i="1" s="1"/>
  <c r="L2956" i="1"/>
  <c r="L2967" i="1"/>
  <c r="L2968" i="1"/>
  <c r="M2968" i="1" s="1"/>
  <c r="L2979" i="1"/>
  <c r="L2988" i="1"/>
  <c r="L3003" i="1"/>
  <c r="M3003" i="1" s="1"/>
  <c r="L3012" i="1"/>
  <c r="M3012" i="1" s="1"/>
  <c r="L3015" i="1"/>
  <c r="L3016" i="1"/>
  <c r="L3028" i="1"/>
  <c r="M3028" i="1" s="1"/>
  <c r="L3048" i="1"/>
  <c r="L3064" i="1"/>
  <c r="L3076" i="1"/>
  <c r="M3076" i="1" s="1"/>
  <c r="L3088" i="1"/>
  <c r="M3088" i="1" s="1"/>
  <c r="L3099" i="1"/>
  <c r="L3100" i="1"/>
  <c r="M3100" i="1" s="1"/>
  <c r="L3120" i="1"/>
  <c r="L3132" i="1"/>
  <c r="M3132" i="1" s="1"/>
  <c r="L3148" i="1"/>
  <c r="L3168" i="1"/>
  <c r="M3168" i="1" s="1"/>
  <c r="L3192" i="1"/>
  <c r="M3192" i="1" s="1"/>
  <c r="L3208" i="1"/>
  <c r="L3220" i="1"/>
  <c r="L3231" i="1"/>
  <c r="M3231" i="1" s="1"/>
  <c r="L3232" i="1"/>
  <c r="L3252" i="1"/>
  <c r="M3252" i="1" s="1"/>
  <c r="L3264" i="1"/>
  <c r="M3264" i="1" s="1"/>
  <c r="L3280" i="1"/>
  <c r="M3280" i="1" s="1"/>
  <c r="L3291" i="1"/>
  <c r="M3291" i="1" s="1"/>
  <c r="L3300" i="1"/>
  <c r="L3316" i="1"/>
  <c r="L3324" i="1"/>
  <c r="M3324" i="1" s="1"/>
  <c r="L3340" i="1"/>
  <c r="M3340" i="1" s="1"/>
  <c r="L3360" i="1"/>
  <c r="M3360" i="1" s="1"/>
  <c r="L3384" i="1"/>
  <c r="M3384" i="1" s="1"/>
  <c r="L3399" i="1"/>
  <c r="M3399" i="1" s="1"/>
  <c r="L3408" i="1"/>
  <c r="M3408" i="1" s="1"/>
  <c r="L3424" i="1"/>
  <c r="M3424" i="1" s="1"/>
  <c r="L3435" i="1"/>
  <c r="L3444" i="1"/>
  <c r="L3460" i="1"/>
  <c r="M3460" i="1" s="1"/>
  <c r="L3472" i="1"/>
  <c r="M3472" i="1" s="1"/>
  <c r="L3484" i="1"/>
  <c r="M3484" i="1" s="1"/>
  <c r="L3496" i="1"/>
  <c r="M3496" i="1" s="1"/>
  <c r="L3504" i="1"/>
  <c r="M3504" i="1" s="1"/>
  <c r="L3520" i="1"/>
  <c r="M3520" i="1" s="1"/>
  <c r="L3540" i="1"/>
  <c r="M3540" i="1" s="1"/>
  <c r="L3552" i="1"/>
  <c r="M3552" i="1" s="1"/>
  <c r="L3564" i="1"/>
  <c r="M3564" i="1" s="1"/>
  <c r="L3576" i="1"/>
  <c r="M3576" i="1" s="1"/>
  <c r="L3612" i="1"/>
  <c r="M3612" i="1" s="1"/>
  <c r="L3624" i="1"/>
  <c r="M3624" i="1" s="1"/>
  <c r="L3628" i="1"/>
  <c r="M3628" i="1" s="1"/>
  <c r="L3645" i="1"/>
  <c r="M3645" i="1" s="1"/>
  <c r="L3660" i="1"/>
  <c r="M3660" i="1" s="1"/>
  <c r="L3672" i="1"/>
  <c r="M3672" i="1" s="1"/>
  <c r="L3688" i="1"/>
  <c r="M3688" i="1" s="1"/>
  <c r="L3700" i="1"/>
  <c r="L3720" i="1"/>
  <c r="M3720" i="1" s="1"/>
  <c r="L3723" i="1"/>
  <c r="L3732" i="1"/>
  <c r="L3735" i="1"/>
  <c r="M3735" i="1" s="1"/>
  <c r="L3736" i="1"/>
  <c r="M3736" i="1" s="1"/>
  <c r="L3768" i="1"/>
  <c r="M3768" i="1" s="1"/>
  <c r="L3771" i="1"/>
  <c r="M3771" i="1" s="1"/>
  <c r="L3772" i="1"/>
  <c r="M3772" i="1" s="1"/>
  <c r="L3808" i="1"/>
  <c r="M3808" i="1" s="1"/>
  <c r="L3820" i="1"/>
  <c r="M3820" i="1" s="1"/>
  <c r="L3840" i="1"/>
  <c r="M3840" i="1" s="1"/>
  <c r="L3868" i="1"/>
  <c r="M3868" i="1" s="1"/>
  <c r="T4260" i="1"/>
  <c r="T5128" i="1"/>
  <c r="T5156" i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S4116" i="1"/>
  <c r="T4116" i="1" s="1"/>
  <c r="S4117" i="1"/>
  <c r="T4117" i="1" s="1"/>
  <c r="S4118" i="1"/>
  <c r="T4118" i="1" s="1"/>
  <c r="S4119" i="1"/>
  <c r="T4119" i="1" s="1"/>
  <c r="S4120" i="1"/>
  <c r="T4120" i="1" s="1"/>
  <c r="S4121" i="1"/>
  <c r="T4121" i="1" s="1"/>
  <c r="S4122" i="1"/>
  <c r="T4122" i="1" s="1"/>
  <c r="S4123" i="1"/>
  <c r="T4123" i="1" s="1"/>
  <c r="S4124" i="1"/>
  <c r="T4124" i="1" s="1"/>
  <c r="S4125" i="1"/>
  <c r="T4125" i="1" s="1"/>
  <c r="S4126" i="1"/>
  <c r="T4126" i="1" s="1"/>
  <c r="S4127" i="1"/>
  <c r="T4127" i="1" s="1"/>
  <c r="S4128" i="1"/>
  <c r="T4128" i="1" s="1"/>
  <c r="S4129" i="1"/>
  <c r="T4129" i="1" s="1"/>
  <c r="S4130" i="1"/>
  <c r="T4130" i="1" s="1"/>
  <c r="S4131" i="1"/>
  <c r="T4131" i="1" s="1"/>
  <c r="S4132" i="1"/>
  <c r="T4132" i="1" s="1"/>
  <c r="S4133" i="1"/>
  <c r="T4133" i="1" s="1"/>
  <c r="S4134" i="1"/>
  <c r="T4134" i="1" s="1"/>
  <c r="S4135" i="1"/>
  <c r="T4135" i="1" s="1"/>
  <c r="S4136" i="1"/>
  <c r="T4136" i="1" s="1"/>
  <c r="S4137" i="1"/>
  <c r="T4137" i="1" s="1"/>
  <c r="S4138" i="1"/>
  <c r="T4138" i="1" s="1"/>
  <c r="S4139" i="1"/>
  <c r="T4139" i="1" s="1"/>
  <c r="S4140" i="1"/>
  <c r="T4140" i="1" s="1"/>
  <c r="S4141" i="1"/>
  <c r="T4141" i="1" s="1"/>
  <c r="S4142" i="1"/>
  <c r="T4142" i="1" s="1"/>
  <c r="S4143" i="1"/>
  <c r="T4143" i="1" s="1"/>
  <c r="S4144" i="1"/>
  <c r="T4144" i="1" s="1"/>
  <c r="S4145" i="1"/>
  <c r="T4145" i="1" s="1"/>
  <c r="S4146" i="1"/>
  <c r="T4146" i="1" s="1"/>
  <c r="S4147" i="1"/>
  <c r="T4147" i="1" s="1"/>
  <c r="S4148" i="1"/>
  <c r="T4148" i="1" s="1"/>
  <c r="S4149" i="1"/>
  <c r="T4149" i="1" s="1"/>
  <c r="S4150" i="1"/>
  <c r="T4150" i="1" s="1"/>
  <c r="S4151" i="1"/>
  <c r="T4151" i="1" s="1"/>
  <c r="S4152" i="1"/>
  <c r="T4152" i="1" s="1"/>
  <c r="S4153" i="1"/>
  <c r="T4153" i="1" s="1"/>
  <c r="S4154" i="1"/>
  <c r="T4154" i="1" s="1"/>
  <c r="S4155" i="1"/>
  <c r="T4155" i="1" s="1"/>
  <c r="S4156" i="1"/>
  <c r="T4156" i="1" s="1"/>
  <c r="S4157" i="1"/>
  <c r="T4157" i="1" s="1"/>
  <c r="S4158" i="1"/>
  <c r="T4158" i="1" s="1"/>
  <c r="S4159" i="1"/>
  <c r="T4159" i="1" s="1"/>
  <c r="S4160" i="1"/>
  <c r="T4160" i="1" s="1"/>
  <c r="S4161" i="1"/>
  <c r="T4161" i="1" s="1"/>
  <c r="S4162" i="1"/>
  <c r="T4162" i="1" s="1"/>
  <c r="S4163" i="1"/>
  <c r="T4163" i="1" s="1"/>
  <c r="S4164" i="1"/>
  <c r="T4164" i="1" s="1"/>
  <c r="S4165" i="1"/>
  <c r="T4165" i="1" s="1"/>
  <c r="S4166" i="1"/>
  <c r="T4166" i="1" s="1"/>
  <c r="S4167" i="1"/>
  <c r="T4167" i="1" s="1"/>
  <c r="S4168" i="1"/>
  <c r="T4168" i="1" s="1"/>
  <c r="S4169" i="1"/>
  <c r="T4169" i="1" s="1"/>
  <c r="S4170" i="1"/>
  <c r="T4170" i="1" s="1"/>
  <c r="S4171" i="1"/>
  <c r="T4171" i="1" s="1"/>
  <c r="S4172" i="1"/>
  <c r="T4172" i="1" s="1"/>
  <c r="S4173" i="1"/>
  <c r="T4173" i="1" s="1"/>
  <c r="S4174" i="1"/>
  <c r="T4174" i="1" s="1"/>
  <c r="S4175" i="1"/>
  <c r="T4175" i="1" s="1"/>
  <c r="S4176" i="1"/>
  <c r="T4176" i="1" s="1"/>
  <c r="S4177" i="1"/>
  <c r="T4177" i="1" s="1"/>
  <c r="S4178" i="1"/>
  <c r="T4178" i="1" s="1"/>
  <c r="S4179" i="1"/>
  <c r="T4179" i="1" s="1"/>
  <c r="S4180" i="1"/>
  <c r="T4180" i="1" s="1"/>
  <c r="S4181" i="1"/>
  <c r="T4181" i="1" s="1"/>
  <c r="S4182" i="1"/>
  <c r="T4182" i="1" s="1"/>
  <c r="S4183" i="1"/>
  <c r="T4183" i="1" s="1"/>
  <c r="S4184" i="1"/>
  <c r="T4184" i="1" s="1"/>
  <c r="S4185" i="1"/>
  <c r="T4185" i="1" s="1"/>
  <c r="S4186" i="1"/>
  <c r="T4186" i="1" s="1"/>
  <c r="S4187" i="1"/>
  <c r="T4187" i="1" s="1"/>
  <c r="S4188" i="1"/>
  <c r="T4188" i="1" s="1"/>
  <c r="S4189" i="1"/>
  <c r="T4189" i="1" s="1"/>
  <c r="S4190" i="1"/>
  <c r="T4190" i="1" s="1"/>
  <c r="S4191" i="1"/>
  <c r="T4191" i="1" s="1"/>
  <c r="S4192" i="1"/>
  <c r="T4192" i="1" s="1"/>
  <c r="S4193" i="1"/>
  <c r="T4193" i="1" s="1"/>
  <c r="S4194" i="1"/>
  <c r="T4194" i="1" s="1"/>
  <c r="S4195" i="1"/>
  <c r="T4195" i="1" s="1"/>
  <c r="S4196" i="1"/>
  <c r="T4196" i="1" s="1"/>
  <c r="S4197" i="1"/>
  <c r="T4197" i="1" s="1"/>
  <c r="S4198" i="1"/>
  <c r="T4198" i="1" s="1"/>
  <c r="S4199" i="1"/>
  <c r="T4199" i="1" s="1"/>
  <c r="S4200" i="1"/>
  <c r="T4200" i="1" s="1"/>
  <c r="S4201" i="1"/>
  <c r="T4201" i="1" s="1"/>
  <c r="S4202" i="1"/>
  <c r="T4202" i="1" s="1"/>
  <c r="S4203" i="1"/>
  <c r="T4203" i="1" s="1"/>
  <c r="S4204" i="1"/>
  <c r="T4204" i="1" s="1"/>
  <c r="S4205" i="1"/>
  <c r="T4205" i="1" s="1"/>
  <c r="S4206" i="1"/>
  <c r="T4206" i="1" s="1"/>
  <c r="S4207" i="1"/>
  <c r="T4207" i="1" s="1"/>
  <c r="S4208" i="1"/>
  <c r="T4208" i="1" s="1"/>
  <c r="S4209" i="1"/>
  <c r="T4209" i="1" s="1"/>
  <c r="S4210" i="1"/>
  <c r="T4210" i="1" s="1"/>
  <c r="S4211" i="1"/>
  <c r="T4211" i="1" s="1"/>
  <c r="S4212" i="1"/>
  <c r="T4212" i="1" s="1"/>
  <c r="S4213" i="1"/>
  <c r="T4213" i="1" s="1"/>
  <c r="S4214" i="1"/>
  <c r="T4214" i="1" s="1"/>
  <c r="S4215" i="1"/>
  <c r="T4215" i="1" s="1"/>
  <c r="S4216" i="1"/>
  <c r="T4216" i="1" s="1"/>
  <c r="S4217" i="1"/>
  <c r="T4217" i="1" s="1"/>
  <c r="S4218" i="1"/>
  <c r="T4218" i="1" s="1"/>
  <c r="S4219" i="1"/>
  <c r="T4219" i="1" s="1"/>
  <c r="S4220" i="1"/>
  <c r="T4220" i="1" s="1"/>
  <c r="S4221" i="1"/>
  <c r="T4221" i="1" s="1"/>
  <c r="S4222" i="1"/>
  <c r="T4222" i="1" s="1"/>
  <c r="S4223" i="1"/>
  <c r="T4223" i="1" s="1"/>
  <c r="S4224" i="1"/>
  <c r="T4224" i="1" s="1"/>
  <c r="S4225" i="1"/>
  <c r="T4225" i="1" s="1"/>
  <c r="S4226" i="1"/>
  <c r="T4226" i="1" s="1"/>
  <c r="S4227" i="1"/>
  <c r="T4227" i="1" s="1"/>
  <c r="S4228" i="1"/>
  <c r="T4228" i="1" s="1"/>
  <c r="S4229" i="1"/>
  <c r="T4229" i="1" s="1"/>
  <c r="S4230" i="1"/>
  <c r="T4230" i="1" s="1"/>
  <c r="S4231" i="1"/>
  <c r="T4231" i="1" s="1"/>
  <c r="S4232" i="1"/>
  <c r="T4232" i="1" s="1"/>
  <c r="S4233" i="1"/>
  <c r="T4233" i="1" s="1"/>
  <c r="S4234" i="1"/>
  <c r="T4234" i="1" s="1"/>
  <c r="S4235" i="1"/>
  <c r="T4235" i="1" s="1"/>
  <c r="S4236" i="1"/>
  <c r="T4236" i="1" s="1"/>
  <c r="S4237" i="1"/>
  <c r="T4237" i="1" s="1"/>
  <c r="S4238" i="1"/>
  <c r="T4238" i="1" s="1"/>
  <c r="S4239" i="1"/>
  <c r="T4239" i="1" s="1"/>
  <c r="S4240" i="1"/>
  <c r="T4240" i="1" s="1"/>
  <c r="S4241" i="1"/>
  <c r="T4241" i="1" s="1"/>
  <c r="S4242" i="1"/>
  <c r="T4242" i="1" s="1"/>
  <c r="S4243" i="1"/>
  <c r="T4243" i="1" s="1"/>
  <c r="S4244" i="1"/>
  <c r="T4244" i="1" s="1"/>
  <c r="S4245" i="1"/>
  <c r="T4245" i="1" s="1"/>
  <c r="S4246" i="1"/>
  <c r="T4246" i="1" s="1"/>
  <c r="S4247" i="1"/>
  <c r="T4247" i="1" s="1"/>
  <c r="S4248" i="1"/>
  <c r="T4248" i="1" s="1"/>
  <c r="S4249" i="1"/>
  <c r="T4249" i="1" s="1"/>
  <c r="S4250" i="1"/>
  <c r="T4250" i="1" s="1"/>
  <c r="S4251" i="1"/>
  <c r="T4251" i="1" s="1"/>
  <c r="S4252" i="1"/>
  <c r="T4252" i="1" s="1"/>
  <c r="S4253" i="1"/>
  <c r="T4253" i="1" s="1"/>
  <c r="S4254" i="1"/>
  <c r="T4254" i="1" s="1"/>
  <c r="S4255" i="1"/>
  <c r="T4255" i="1" s="1"/>
  <c r="S4256" i="1"/>
  <c r="T4256" i="1" s="1"/>
  <c r="S4257" i="1"/>
  <c r="T4257" i="1" s="1"/>
  <c r="S4258" i="1"/>
  <c r="T4258" i="1" s="1"/>
  <c r="S4259" i="1"/>
  <c r="T4259" i="1" s="1"/>
  <c r="S4260" i="1"/>
  <c r="S4261" i="1"/>
  <c r="T4261" i="1" s="1"/>
  <c r="S4262" i="1"/>
  <c r="T4262" i="1" s="1"/>
  <c r="S4263" i="1"/>
  <c r="T4263" i="1" s="1"/>
  <c r="S4264" i="1"/>
  <c r="T4264" i="1" s="1"/>
  <c r="S4265" i="1"/>
  <c r="T4265" i="1" s="1"/>
  <c r="S4266" i="1"/>
  <c r="T4266" i="1" s="1"/>
  <c r="S4267" i="1"/>
  <c r="T4267" i="1" s="1"/>
  <c r="S4268" i="1"/>
  <c r="T4268" i="1" s="1"/>
  <c r="S4269" i="1"/>
  <c r="T4269" i="1" s="1"/>
  <c r="S4270" i="1"/>
  <c r="T4270" i="1" s="1"/>
  <c r="S4271" i="1"/>
  <c r="T4271" i="1" s="1"/>
  <c r="S4272" i="1"/>
  <c r="T4272" i="1" s="1"/>
  <c r="S4273" i="1"/>
  <c r="T4273" i="1" s="1"/>
  <c r="S4274" i="1"/>
  <c r="T4274" i="1" s="1"/>
  <c r="S4275" i="1"/>
  <c r="T4275" i="1" s="1"/>
  <c r="S4276" i="1"/>
  <c r="T4276" i="1" s="1"/>
  <c r="S4277" i="1"/>
  <c r="T4277" i="1" s="1"/>
  <c r="S4278" i="1"/>
  <c r="T4278" i="1" s="1"/>
  <c r="S4279" i="1"/>
  <c r="T4279" i="1" s="1"/>
  <c r="S4280" i="1"/>
  <c r="T4280" i="1" s="1"/>
  <c r="S4281" i="1"/>
  <c r="T4281" i="1" s="1"/>
  <c r="S4282" i="1"/>
  <c r="T4282" i="1" s="1"/>
  <c r="S4283" i="1"/>
  <c r="T4283" i="1" s="1"/>
  <c r="S4284" i="1"/>
  <c r="T4284" i="1" s="1"/>
  <c r="S4285" i="1"/>
  <c r="T4285" i="1" s="1"/>
  <c r="S4286" i="1"/>
  <c r="T4286" i="1" s="1"/>
  <c r="S4287" i="1"/>
  <c r="T4287" i="1" s="1"/>
  <c r="S4288" i="1"/>
  <c r="T4288" i="1" s="1"/>
  <c r="S4289" i="1"/>
  <c r="T4289" i="1" s="1"/>
  <c r="S4290" i="1"/>
  <c r="T4290" i="1" s="1"/>
  <c r="S4291" i="1"/>
  <c r="T4291" i="1" s="1"/>
  <c r="S4292" i="1"/>
  <c r="T4292" i="1" s="1"/>
  <c r="S4293" i="1"/>
  <c r="T4293" i="1" s="1"/>
  <c r="S4294" i="1"/>
  <c r="T4294" i="1" s="1"/>
  <c r="S4295" i="1"/>
  <c r="T4295" i="1" s="1"/>
  <c r="S4296" i="1"/>
  <c r="T4296" i="1" s="1"/>
  <c r="S4297" i="1"/>
  <c r="T4297" i="1" s="1"/>
  <c r="S4298" i="1"/>
  <c r="T4298" i="1" s="1"/>
  <c r="S4299" i="1"/>
  <c r="T4299" i="1" s="1"/>
  <c r="S4300" i="1"/>
  <c r="T4300" i="1" s="1"/>
  <c r="S4301" i="1"/>
  <c r="T4301" i="1" s="1"/>
  <c r="S4302" i="1"/>
  <c r="T4302" i="1" s="1"/>
  <c r="S4303" i="1"/>
  <c r="T4303" i="1" s="1"/>
  <c r="S4304" i="1"/>
  <c r="T4304" i="1" s="1"/>
  <c r="S4305" i="1"/>
  <c r="T4305" i="1" s="1"/>
  <c r="S4306" i="1"/>
  <c r="T4306" i="1" s="1"/>
  <c r="S4307" i="1"/>
  <c r="T4307" i="1" s="1"/>
  <c r="S4308" i="1"/>
  <c r="T4308" i="1" s="1"/>
  <c r="S4309" i="1"/>
  <c r="T4309" i="1" s="1"/>
  <c r="S4310" i="1"/>
  <c r="T4310" i="1" s="1"/>
  <c r="S4311" i="1"/>
  <c r="T4311" i="1" s="1"/>
  <c r="S4312" i="1"/>
  <c r="T4312" i="1" s="1"/>
  <c r="S4313" i="1"/>
  <c r="T4313" i="1" s="1"/>
  <c r="S4314" i="1"/>
  <c r="T4314" i="1" s="1"/>
  <c r="S4315" i="1"/>
  <c r="T4315" i="1" s="1"/>
  <c r="S4316" i="1"/>
  <c r="T4316" i="1" s="1"/>
  <c r="S4317" i="1"/>
  <c r="T4317" i="1" s="1"/>
  <c r="S4318" i="1"/>
  <c r="T4318" i="1" s="1"/>
  <c r="S4319" i="1"/>
  <c r="T4319" i="1" s="1"/>
  <c r="S4320" i="1"/>
  <c r="T4320" i="1" s="1"/>
  <c r="S4321" i="1"/>
  <c r="T4321" i="1" s="1"/>
  <c r="S4322" i="1"/>
  <c r="T4322" i="1" s="1"/>
  <c r="S4323" i="1"/>
  <c r="T4323" i="1" s="1"/>
  <c r="S4324" i="1"/>
  <c r="T4324" i="1" s="1"/>
  <c r="S4325" i="1"/>
  <c r="T4325" i="1" s="1"/>
  <c r="S4326" i="1"/>
  <c r="T4326" i="1" s="1"/>
  <c r="S4327" i="1"/>
  <c r="T4327" i="1" s="1"/>
  <c r="S4328" i="1"/>
  <c r="T4328" i="1" s="1"/>
  <c r="S4329" i="1"/>
  <c r="T4329" i="1" s="1"/>
  <c r="S4330" i="1"/>
  <c r="T4330" i="1" s="1"/>
  <c r="S4331" i="1"/>
  <c r="T4331" i="1" s="1"/>
  <c r="S4332" i="1"/>
  <c r="T4332" i="1" s="1"/>
  <c r="S4333" i="1"/>
  <c r="T4333" i="1" s="1"/>
  <c r="S4334" i="1"/>
  <c r="T4334" i="1" s="1"/>
  <c r="S4335" i="1"/>
  <c r="T4335" i="1" s="1"/>
  <c r="S4336" i="1"/>
  <c r="T4336" i="1" s="1"/>
  <c r="S4337" i="1"/>
  <c r="T4337" i="1" s="1"/>
  <c r="S4338" i="1"/>
  <c r="T4338" i="1" s="1"/>
  <c r="S4339" i="1"/>
  <c r="T4339" i="1" s="1"/>
  <c r="S4340" i="1"/>
  <c r="T4340" i="1" s="1"/>
  <c r="S4341" i="1"/>
  <c r="T4341" i="1" s="1"/>
  <c r="S4342" i="1"/>
  <c r="T4342" i="1" s="1"/>
  <c r="S4343" i="1"/>
  <c r="T4343" i="1" s="1"/>
  <c r="S4344" i="1"/>
  <c r="T4344" i="1" s="1"/>
  <c r="S4345" i="1"/>
  <c r="T4345" i="1" s="1"/>
  <c r="S4346" i="1"/>
  <c r="T4346" i="1" s="1"/>
  <c r="S4347" i="1"/>
  <c r="T4347" i="1" s="1"/>
  <c r="S4348" i="1"/>
  <c r="T4348" i="1" s="1"/>
  <c r="S4349" i="1"/>
  <c r="T4349" i="1" s="1"/>
  <c r="S4350" i="1"/>
  <c r="T4350" i="1" s="1"/>
  <c r="S4351" i="1"/>
  <c r="T4351" i="1" s="1"/>
  <c r="S4352" i="1"/>
  <c r="T4352" i="1" s="1"/>
  <c r="S4353" i="1"/>
  <c r="T4353" i="1" s="1"/>
  <c r="S4354" i="1"/>
  <c r="T4354" i="1" s="1"/>
  <c r="S4355" i="1"/>
  <c r="T4355" i="1" s="1"/>
  <c r="S4356" i="1"/>
  <c r="T4356" i="1" s="1"/>
  <c r="S4357" i="1"/>
  <c r="T4357" i="1" s="1"/>
  <c r="S4358" i="1"/>
  <c r="T4358" i="1" s="1"/>
  <c r="S4359" i="1"/>
  <c r="T4359" i="1" s="1"/>
  <c r="S4360" i="1"/>
  <c r="T4360" i="1" s="1"/>
  <c r="S4361" i="1"/>
  <c r="T4361" i="1" s="1"/>
  <c r="S4362" i="1"/>
  <c r="T4362" i="1" s="1"/>
  <c r="S4363" i="1"/>
  <c r="T4363" i="1" s="1"/>
  <c r="S4364" i="1"/>
  <c r="T4364" i="1" s="1"/>
  <c r="S4365" i="1"/>
  <c r="T4365" i="1" s="1"/>
  <c r="S4366" i="1"/>
  <c r="T4366" i="1" s="1"/>
  <c r="S4367" i="1"/>
  <c r="T4367" i="1" s="1"/>
  <c r="S4368" i="1"/>
  <c r="T4368" i="1" s="1"/>
  <c r="S4369" i="1"/>
  <c r="T4369" i="1" s="1"/>
  <c r="S4370" i="1"/>
  <c r="T4370" i="1" s="1"/>
  <c r="S4371" i="1"/>
  <c r="T4371" i="1" s="1"/>
  <c r="S4372" i="1"/>
  <c r="T4372" i="1" s="1"/>
  <c r="S4373" i="1"/>
  <c r="T4373" i="1" s="1"/>
  <c r="S4374" i="1"/>
  <c r="T4374" i="1" s="1"/>
  <c r="S4375" i="1"/>
  <c r="T4375" i="1" s="1"/>
  <c r="S4376" i="1"/>
  <c r="T4376" i="1" s="1"/>
  <c r="S4377" i="1"/>
  <c r="T4377" i="1" s="1"/>
  <c r="S4378" i="1"/>
  <c r="T4378" i="1" s="1"/>
  <c r="S4379" i="1"/>
  <c r="T4379" i="1" s="1"/>
  <c r="S4380" i="1"/>
  <c r="T4380" i="1" s="1"/>
  <c r="S4381" i="1"/>
  <c r="T4381" i="1" s="1"/>
  <c r="S4382" i="1"/>
  <c r="T4382" i="1" s="1"/>
  <c r="S4383" i="1"/>
  <c r="T4383" i="1" s="1"/>
  <c r="S4384" i="1"/>
  <c r="T4384" i="1" s="1"/>
  <c r="S4385" i="1"/>
  <c r="T4385" i="1" s="1"/>
  <c r="S4386" i="1"/>
  <c r="T4386" i="1" s="1"/>
  <c r="S4387" i="1"/>
  <c r="T4387" i="1" s="1"/>
  <c r="S4388" i="1"/>
  <c r="T4388" i="1" s="1"/>
  <c r="S4389" i="1"/>
  <c r="T4389" i="1" s="1"/>
  <c r="S4390" i="1"/>
  <c r="T4390" i="1" s="1"/>
  <c r="S4391" i="1"/>
  <c r="T4391" i="1" s="1"/>
  <c r="S4392" i="1"/>
  <c r="T4392" i="1" s="1"/>
  <c r="S4393" i="1"/>
  <c r="T4393" i="1" s="1"/>
  <c r="S4394" i="1"/>
  <c r="T4394" i="1" s="1"/>
  <c r="S4395" i="1"/>
  <c r="T4395" i="1" s="1"/>
  <c r="S4396" i="1"/>
  <c r="T4396" i="1" s="1"/>
  <c r="S4397" i="1"/>
  <c r="T4397" i="1" s="1"/>
  <c r="S4398" i="1"/>
  <c r="T4398" i="1" s="1"/>
  <c r="S4399" i="1"/>
  <c r="T4399" i="1" s="1"/>
  <c r="S4400" i="1"/>
  <c r="T4400" i="1" s="1"/>
  <c r="S4401" i="1"/>
  <c r="T4401" i="1" s="1"/>
  <c r="S4402" i="1"/>
  <c r="T4402" i="1" s="1"/>
  <c r="S4403" i="1"/>
  <c r="T4403" i="1" s="1"/>
  <c r="S4404" i="1"/>
  <c r="T4404" i="1" s="1"/>
  <c r="S4405" i="1"/>
  <c r="T4405" i="1" s="1"/>
  <c r="S4406" i="1"/>
  <c r="T4406" i="1" s="1"/>
  <c r="S4407" i="1"/>
  <c r="T4407" i="1" s="1"/>
  <c r="S4408" i="1"/>
  <c r="T4408" i="1" s="1"/>
  <c r="S4409" i="1"/>
  <c r="T4409" i="1" s="1"/>
  <c r="S4410" i="1"/>
  <c r="T4410" i="1" s="1"/>
  <c r="S4411" i="1"/>
  <c r="T4411" i="1" s="1"/>
  <c r="S4412" i="1"/>
  <c r="T4412" i="1" s="1"/>
  <c r="S4413" i="1"/>
  <c r="T4413" i="1" s="1"/>
  <c r="S4414" i="1"/>
  <c r="T4414" i="1" s="1"/>
  <c r="S4415" i="1"/>
  <c r="T4415" i="1" s="1"/>
  <c r="S4416" i="1"/>
  <c r="T4416" i="1" s="1"/>
  <c r="S4417" i="1"/>
  <c r="T4417" i="1" s="1"/>
  <c r="S4418" i="1"/>
  <c r="T4418" i="1" s="1"/>
  <c r="S4419" i="1"/>
  <c r="T4419" i="1" s="1"/>
  <c r="S4420" i="1"/>
  <c r="T4420" i="1" s="1"/>
  <c r="S4421" i="1"/>
  <c r="T4421" i="1" s="1"/>
  <c r="S4422" i="1"/>
  <c r="T4422" i="1" s="1"/>
  <c r="S4423" i="1"/>
  <c r="T4423" i="1" s="1"/>
  <c r="S4424" i="1"/>
  <c r="T4424" i="1" s="1"/>
  <c r="S4425" i="1"/>
  <c r="T4425" i="1" s="1"/>
  <c r="S4426" i="1"/>
  <c r="T4426" i="1" s="1"/>
  <c r="S4427" i="1"/>
  <c r="T4427" i="1" s="1"/>
  <c r="S4428" i="1"/>
  <c r="T4428" i="1" s="1"/>
  <c r="S4429" i="1"/>
  <c r="T4429" i="1" s="1"/>
  <c r="S4430" i="1"/>
  <c r="T4430" i="1" s="1"/>
  <c r="S4431" i="1"/>
  <c r="T4431" i="1" s="1"/>
  <c r="S4432" i="1"/>
  <c r="T4432" i="1" s="1"/>
  <c r="S4433" i="1"/>
  <c r="T4433" i="1" s="1"/>
  <c r="S4434" i="1"/>
  <c r="T4434" i="1" s="1"/>
  <c r="S4435" i="1"/>
  <c r="T4435" i="1" s="1"/>
  <c r="S4436" i="1"/>
  <c r="T4436" i="1" s="1"/>
  <c r="S4437" i="1"/>
  <c r="T4437" i="1" s="1"/>
  <c r="S4438" i="1"/>
  <c r="T4438" i="1" s="1"/>
  <c r="S4439" i="1"/>
  <c r="T4439" i="1" s="1"/>
  <c r="S4440" i="1"/>
  <c r="T4440" i="1" s="1"/>
  <c r="S4441" i="1"/>
  <c r="T4441" i="1" s="1"/>
  <c r="S4442" i="1"/>
  <c r="T4442" i="1" s="1"/>
  <c r="S4443" i="1"/>
  <c r="T4443" i="1" s="1"/>
  <c r="S4444" i="1"/>
  <c r="T4444" i="1" s="1"/>
  <c r="S4445" i="1"/>
  <c r="T4445" i="1" s="1"/>
  <c r="S4446" i="1"/>
  <c r="T4446" i="1" s="1"/>
  <c r="S4447" i="1"/>
  <c r="T4447" i="1" s="1"/>
  <c r="S4448" i="1"/>
  <c r="T4448" i="1" s="1"/>
  <c r="S4449" i="1"/>
  <c r="T4449" i="1" s="1"/>
  <c r="S4450" i="1"/>
  <c r="T4450" i="1" s="1"/>
  <c r="S4451" i="1"/>
  <c r="T4451" i="1" s="1"/>
  <c r="S4452" i="1"/>
  <c r="T4452" i="1" s="1"/>
  <c r="S4453" i="1"/>
  <c r="T4453" i="1" s="1"/>
  <c r="S4454" i="1"/>
  <c r="T4454" i="1" s="1"/>
  <c r="S4455" i="1"/>
  <c r="T4455" i="1" s="1"/>
  <c r="S4456" i="1"/>
  <c r="T4456" i="1" s="1"/>
  <c r="S4457" i="1"/>
  <c r="T4457" i="1" s="1"/>
  <c r="S4458" i="1"/>
  <c r="T4458" i="1" s="1"/>
  <c r="S4459" i="1"/>
  <c r="T4459" i="1" s="1"/>
  <c r="S4460" i="1"/>
  <c r="T4460" i="1" s="1"/>
  <c r="S4461" i="1"/>
  <c r="T4461" i="1" s="1"/>
  <c r="S4462" i="1"/>
  <c r="T4462" i="1" s="1"/>
  <c r="S4463" i="1"/>
  <c r="T4463" i="1" s="1"/>
  <c r="S4464" i="1"/>
  <c r="T4464" i="1" s="1"/>
  <c r="S4465" i="1"/>
  <c r="T4465" i="1" s="1"/>
  <c r="S4466" i="1"/>
  <c r="T4466" i="1" s="1"/>
  <c r="S4467" i="1"/>
  <c r="T4467" i="1" s="1"/>
  <c r="S4468" i="1"/>
  <c r="T4468" i="1" s="1"/>
  <c r="S4469" i="1"/>
  <c r="T4469" i="1" s="1"/>
  <c r="S4470" i="1"/>
  <c r="T4470" i="1" s="1"/>
  <c r="S4471" i="1"/>
  <c r="T4471" i="1" s="1"/>
  <c r="S4472" i="1"/>
  <c r="T4472" i="1" s="1"/>
  <c r="S4473" i="1"/>
  <c r="T4473" i="1" s="1"/>
  <c r="S4474" i="1"/>
  <c r="T4474" i="1" s="1"/>
  <c r="S4475" i="1"/>
  <c r="T4475" i="1" s="1"/>
  <c r="S4476" i="1"/>
  <c r="T4476" i="1" s="1"/>
  <c r="S4477" i="1"/>
  <c r="T4477" i="1" s="1"/>
  <c r="S4478" i="1"/>
  <c r="T4478" i="1" s="1"/>
  <c r="S4479" i="1"/>
  <c r="T4479" i="1" s="1"/>
  <c r="S4480" i="1"/>
  <c r="T4480" i="1" s="1"/>
  <c r="S4481" i="1"/>
  <c r="T4481" i="1" s="1"/>
  <c r="S4482" i="1"/>
  <c r="T4482" i="1" s="1"/>
  <c r="S4483" i="1"/>
  <c r="T4483" i="1" s="1"/>
  <c r="S4484" i="1"/>
  <c r="T4484" i="1" s="1"/>
  <c r="S4485" i="1"/>
  <c r="T4485" i="1" s="1"/>
  <c r="S4486" i="1"/>
  <c r="T4486" i="1" s="1"/>
  <c r="S4487" i="1"/>
  <c r="T4487" i="1" s="1"/>
  <c r="S4488" i="1"/>
  <c r="T4488" i="1" s="1"/>
  <c r="S4489" i="1"/>
  <c r="T4489" i="1" s="1"/>
  <c r="S4490" i="1"/>
  <c r="T4490" i="1" s="1"/>
  <c r="S4491" i="1"/>
  <c r="T4491" i="1" s="1"/>
  <c r="S4492" i="1"/>
  <c r="T4492" i="1" s="1"/>
  <c r="S4493" i="1"/>
  <c r="T4493" i="1" s="1"/>
  <c r="S4494" i="1"/>
  <c r="T4494" i="1" s="1"/>
  <c r="S4495" i="1"/>
  <c r="T4495" i="1" s="1"/>
  <c r="S4496" i="1"/>
  <c r="T4496" i="1" s="1"/>
  <c r="S4497" i="1"/>
  <c r="T4497" i="1" s="1"/>
  <c r="S4498" i="1"/>
  <c r="T4498" i="1" s="1"/>
  <c r="S4499" i="1"/>
  <c r="T4499" i="1" s="1"/>
  <c r="S4500" i="1"/>
  <c r="T4500" i="1" s="1"/>
  <c r="S4501" i="1"/>
  <c r="T4501" i="1" s="1"/>
  <c r="S4502" i="1"/>
  <c r="T4502" i="1" s="1"/>
  <c r="S4503" i="1"/>
  <c r="T4503" i="1" s="1"/>
  <c r="S4504" i="1"/>
  <c r="T4504" i="1" s="1"/>
  <c r="S4505" i="1"/>
  <c r="T4505" i="1" s="1"/>
  <c r="S4506" i="1"/>
  <c r="T4506" i="1" s="1"/>
  <c r="S4507" i="1"/>
  <c r="T4507" i="1" s="1"/>
  <c r="S4508" i="1"/>
  <c r="T4508" i="1" s="1"/>
  <c r="S4509" i="1"/>
  <c r="T4509" i="1" s="1"/>
  <c r="S4510" i="1"/>
  <c r="T4510" i="1" s="1"/>
  <c r="S4511" i="1"/>
  <c r="T4511" i="1" s="1"/>
  <c r="S4512" i="1"/>
  <c r="T4512" i="1" s="1"/>
  <c r="S4513" i="1"/>
  <c r="T4513" i="1" s="1"/>
  <c r="S4514" i="1"/>
  <c r="T4514" i="1" s="1"/>
  <c r="S4515" i="1"/>
  <c r="T4515" i="1" s="1"/>
  <c r="S4516" i="1"/>
  <c r="T4516" i="1" s="1"/>
  <c r="S4517" i="1"/>
  <c r="T4517" i="1" s="1"/>
  <c r="S4518" i="1"/>
  <c r="T4518" i="1" s="1"/>
  <c r="S4519" i="1"/>
  <c r="T4519" i="1" s="1"/>
  <c r="S4520" i="1"/>
  <c r="T4520" i="1" s="1"/>
  <c r="S4521" i="1"/>
  <c r="T4521" i="1" s="1"/>
  <c r="S4522" i="1"/>
  <c r="T4522" i="1" s="1"/>
  <c r="S4523" i="1"/>
  <c r="T4523" i="1" s="1"/>
  <c r="S4524" i="1"/>
  <c r="T4524" i="1" s="1"/>
  <c r="S4525" i="1"/>
  <c r="T4525" i="1" s="1"/>
  <c r="S4526" i="1"/>
  <c r="T4526" i="1" s="1"/>
  <c r="S4527" i="1"/>
  <c r="T4527" i="1" s="1"/>
  <c r="S4528" i="1"/>
  <c r="T4528" i="1" s="1"/>
  <c r="S4529" i="1"/>
  <c r="T4529" i="1" s="1"/>
  <c r="S4530" i="1"/>
  <c r="T4530" i="1" s="1"/>
  <c r="S4531" i="1"/>
  <c r="T4531" i="1" s="1"/>
  <c r="S4532" i="1"/>
  <c r="T4532" i="1" s="1"/>
  <c r="S4533" i="1"/>
  <c r="T4533" i="1" s="1"/>
  <c r="S4534" i="1"/>
  <c r="T4534" i="1" s="1"/>
  <c r="S4535" i="1"/>
  <c r="T4535" i="1" s="1"/>
  <c r="S4536" i="1"/>
  <c r="T4536" i="1" s="1"/>
  <c r="S4537" i="1"/>
  <c r="T4537" i="1" s="1"/>
  <c r="S4538" i="1"/>
  <c r="T4538" i="1" s="1"/>
  <c r="S4539" i="1"/>
  <c r="T4539" i="1" s="1"/>
  <c r="S4540" i="1"/>
  <c r="T4540" i="1" s="1"/>
  <c r="S4541" i="1"/>
  <c r="T4541" i="1" s="1"/>
  <c r="S4542" i="1"/>
  <c r="T4542" i="1" s="1"/>
  <c r="S4543" i="1"/>
  <c r="T4543" i="1" s="1"/>
  <c r="S4544" i="1"/>
  <c r="T4544" i="1" s="1"/>
  <c r="S4545" i="1"/>
  <c r="T4545" i="1" s="1"/>
  <c r="S4546" i="1"/>
  <c r="T4546" i="1" s="1"/>
  <c r="S4547" i="1"/>
  <c r="T4547" i="1" s="1"/>
  <c r="S4548" i="1"/>
  <c r="T4548" i="1" s="1"/>
  <c r="S4549" i="1"/>
  <c r="T4549" i="1" s="1"/>
  <c r="S4550" i="1"/>
  <c r="T4550" i="1" s="1"/>
  <c r="S4551" i="1"/>
  <c r="T4551" i="1" s="1"/>
  <c r="S4552" i="1"/>
  <c r="T4552" i="1" s="1"/>
  <c r="S4553" i="1"/>
  <c r="T4553" i="1" s="1"/>
  <c r="S4554" i="1"/>
  <c r="T4554" i="1" s="1"/>
  <c r="S4555" i="1"/>
  <c r="T4555" i="1" s="1"/>
  <c r="S4556" i="1"/>
  <c r="T4556" i="1" s="1"/>
  <c r="S4557" i="1"/>
  <c r="T4557" i="1" s="1"/>
  <c r="S4558" i="1"/>
  <c r="T4558" i="1" s="1"/>
  <c r="S4559" i="1"/>
  <c r="T4559" i="1" s="1"/>
  <c r="S4560" i="1"/>
  <c r="T4560" i="1" s="1"/>
  <c r="S4561" i="1"/>
  <c r="T4561" i="1" s="1"/>
  <c r="S4562" i="1"/>
  <c r="T4562" i="1" s="1"/>
  <c r="S4563" i="1"/>
  <c r="T4563" i="1" s="1"/>
  <c r="S4564" i="1"/>
  <c r="T4564" i="1" s="1"/>
  <c r="S4565" i="1"/>
  <c r="T4565" i="1" s="1"/>
  <c r="S4566" i="1"/>
  <c r="T4566" i="1" s="1"/>
  <c r="S4567" i="1"/>
  <c r="T4567" i="1" s="1"/>
  <c r="S4568" i="1"/>
  <c r="T4568" i="1" s="1"/>
  <c r="S4569" i="1"/>
  <c r="T4569" i="1" s="1"/>
  <c r="S4570" i="1"/>
  <c r="T4570" i="1" s="1"/>
  <c r="S4571" i="1"/>
  <c r="T4571" i="1" s="1"/>
  <c r="S4572" i="1"/>
  <c r="T4572" i="1" s="1"/>
  <c r="S4573" i="1"/>
  <c r="T4573" i="1" s="1"/>
  <c r="S4574" i="1"/>
  <c r="T4574" i="1" s="1"/>
  <c r="S4575" i="1"/>
  <c r="T4575" i="1" s="1"/>
  <c r="S4576" i="1"/>
  <c r="T4576" i="1" s="1"/>
  <c r="S4577" i="1"/>
  <c r="T4577" i="1" s="1"/>
  <c r="S4578" i="1"/>
  <c r="T4578" i="1" s="1"/>
  <c r="S4579" i="1"/>
  <c r="T4579" i="1" s="1"/>
  <c r="S4580" i="1"/>
  <c r="T4580" i="1" s="1"/>
  <c r="S4581" i="1"/>
  <c r="T4581" i="1" s="1"/>
  <c r="S4582" i="1"/>
  <c r="T4582" i="1" s="1"/>
  <c r="S4583" i="1"/>
  <c r="T4583" i="1" s="1"/>
  <c r="S4584" i="1"/>
  <c r="T4584" i="1" s="1"/>
  <c r="S4585" i="1"/>
  <c r="T4585" i="1" s="1"/>
  <c r="S4586" i="1"/>
  <c r="T4586" i="1" s="1"/>
  <c r="S4587" i="1"/>
  <c r="T4587" i="1" s="1"/>
  <c r="S4588" i="1"/>
  <c r="T4588" i="1" s="1"/>
  <c r="S4589" i="1"/>
  <c r="T4589" i="1" s="1"/>
  <c r="S4590" i="1"/>
  <c r="T4590" i="1" s="1"/>
  <c r="S4591" i="1"/>
  <c r="T4591" i="1" s="1"/>
  <c r="S4592" i="1"/>
  <c r="T4592" i="1" s="1"/>
  <c r="S4593" i="1"/>
  <c r="T4593" i="1" s="1"/>
  <c r="S4594" i="1"/>
  <c r="T4594" i="1" s="1"/>
  <c r="S4595" i="1"/>
  <c r="T4595" i="1" s="1"/>
  <c r="S4596" i="1"/>
  <c r="T4596" i="1" s="1"/>
  <c r="S4597" i="1"/>
  <c r="T4597" i="1" s="1"/>
  <c r="S4598" i="1"/>
  <c r="T4598" i="1" s="1"/>
  <c r="S4599" i="1"/>
  <c r="T4599" i="1" s="1"/>
  <c r="S4600" i="1"/>
  <c r="T4600" i="1" s="1"/>
  <c r="S4601" i="1"/>
  <c r="T4601" i="1" s="1"/>
  <c r="S4602" i="1"/>
  <c r="T4602" i="1" s="1"/>
  <c r="S4603" i="1"/>
  <c r="T4603" i="1" s="1"/>
  <c r="S4604" i="1"/>
  <c r="T4604" i="1" s="1"/>
  <c r="S4605" i="1"/>
  <c r="T4605" i="1" s="1"/>
  <c r="S4606" i="1"/>
  <c r="T4606" i="1" s="1"/>
  <c r="S4607" i="1"/>
  <c r="T4607" i="1" s="1"/>
  <c r="S4608" i="1"/>
  <c r="T4608" i="1" s="1"/>
  <c r="S4609" i="1"/>
  <c r="T4609" i="1" s="1"/>
  <c r="S4610" i="1"/>
  <c r="T4610" i="1" s="1"/>
  <c r="S4611" i="1"/>
  <c r="T4611" i="1" s="1"/>
  <c r="S4612" i="1"/>
  <c r="T4612" i="1" s="1"/>
  <c r="S4613" i="1"/>
  <c r="T4613" i="1" s="1"/>
  <c r="S4614" i="1"/>
  <c r="T4614" i="1" s="1"/>
  <c r="S4615" i="1"/>
  <c r="T4615" i="1" s="1"/>
  <c r="S4616" i="1"/>
  <c r="T4616" i="1" s="1"/>
  <c r="S4617" i="1"/>
  <c r="T4617" i="1" s="1"/>
  <c r="S4618" i="1"/>
  <c r="T4618" i="1" s="1"/>
  <c r="S4619" i="1"/>
  <c r="T4619" i="1" s="1"/>
  <c r="S4620" i="1"/>
  <c r="T4620" i="1" s="1"/>
  <c r="S4621" i="1"/>
  <c r="T4621" i="1" s="1"/>
  <c r="S4622" i="1"/>
  <c r="T4622" i="1" s="1"/>
  <c r="S4623" i="1"/>
  <c r="T4623" i="1" s="1"/>
  <c r="S4624" i="1"/>
  <c r="T4624" i="1" s="1"/>
  <c r="S4625" i="1"/>
  <c r="T4625" i="1" s="1"/>
  <c r="S4626" i="1"/>
  <c r="T4626" i="1" s="1"/>
  <c r="S4627" i="1"/>
  <c r="T4627" i="1" s="1"/>
  <c r="S4628" i="1"/>
  <c r="T4628" i="1" s="1"/>
  <c r="S4629" i="1"/>
  <c r="T4629" i="1" s="1"/>
  <c r="S4630" i="1"/>
  <c r="T4630" i="1" s="1"/>
  <c r="S4631" i="1"/>
  <c r="T4631" i="1" s="1"/>
  <c r="S4632" i="1"/>
  <c r="T4632" i="1" s="1"/>
  <c r="S4633" i="1"/>
  <c r="T4633" i="1" s="1"/>
  <c r="S4634" i="1"/>
  <c r="T4634" i="1" s="1"/>
  <c r="S4635" i="1"/>
  <c r="T4635" i="1" s="1"/>
  <c r="S4636" i="1"/>
  <c r="T4636" i="1" s="1"/>
  <c r="S4637" i="1"/>
  <c r="T4637" i="1" s="1"/>
  <c r="S4638" i="1"/>
  <c r="T4638" i="1" s="1"/>
  <c r="S4639" i="1"/>
  <c r="T4639" i="1" s="1"/>
  <c r="S4640" i="1"/>
  <c r="T4640" i="1" s="1"/>
  <c r="S4641" i="1"/>
  <c r="T4641" i="1" s="1"/>
  <c r="S4642" i="1"/>
  <c r="T4642" i="1" s="1"/>
  <c r="S4643" i="1"/>
  <c r="T4643" i="1" s="1"/>
  <c r="S4644" i="1"/>
  <c r="T4644" i="1" s="1"/>
  <c r="S4645" i="1"/>
  <c r="T4645" i="1" s="1"/>
  <c r="S4646" i="1"/>
  <c r="T4646" i="1" s="1"/>
  <c r="S4647" i="1"/>
  <c r="T4647" i="1" s="1"/>
  <c r="S4648" i="1"/>
  <c r="T4648" i="1" s="1"/>
  <c r="S4649" i="1"/>
  <c r="T4649" i="1" s="1"/>
  <c r="S4650" i="1"/>
  <c r="T4650" i="1" s="1"/>
  <c r="S4651" i="1"/>
  <c r="T4651" i="1" s="1"/>
  <c r="S4652" i="1"/>
  <c r="T4652" i="1" s="1"/>
  <c r="S4653" i="1"/>
  <c r="T4653" i="1" s="1"/>
  <c r="S4654" i="1"/>
  <c r="T4654" i="1" s="1"/>
  <c r="S4655" i="1"/>
  <c r="T4655" i="1" s="1"/>
  <c r="S4656" i="1"/>
  <c r="T4656" i="1" s="1"/>
  <c r="S4657" i="1"/>
  <c r="T4657" i="1" s="1"/>
  <c r="S4658" i="1"/>
  <c r="T4658" i="1" s="1"/>
  <c r="S4659" i="1"/>
  <c r="T4659" i="1" s="1"/>
  <c r="S4660" i="1"/>
  <c r="T4660" i="1" s="1"/>
  <c r="S4661" i="1"/>
  <c r="T4661" i="1" s="1"/>
  <c r="S4662" i="1"/>
  <c r="T4662" i="1" s="1"/>
  <c r="S4663" i="1"/>
  <c r="T4663" i="1" s="1"/>
  <c r="S4664" i="1"/>
  <c r="T4664" i="1" s="1"/>
  <c r="S4665" i="1"/>
  <c r="T4665" i="1" s="1"/>
  <c r="S4666" i="1"/>
  <c r="T4666" i="1" s="1"/>
  <c r="S4667" i="1"/>
  <c r="T4667" i="1" s="1"/>
  <c r="S4668" i="1"/>
  <c r="T4668" i="1" s="1"/>
  <c r="S4669" i="1"/>
  <c r="T4669" i="1" s="1"/>
  <c r="S4670" i="1"/>
  <c r="T4670" i="1" s="1"/>
  <c r="S4671" i="1"/>
  <c r="T4671" i="1" s="1"/>
  <c r="S4672" i="1"/>
  <c r="T4672" i="1" s="1"/>
  <c r="S4673" i="1"/>
  <c r="T4673" i="1" s="1"/>
  <c r="S4674" i="1"/>
  <c r="T4674" i="1" s="1"/>
  <c r="S4675" i="1"/>
  <c r="T4675" i="1" s="1"/>
  <c r="S4676" i="1"/>
  <c r="T4676" i="1" s="1"/>
  <c r="S4677" i="1"/>
  <c r="T4677" i="1" s="1"/>
  <c r="S4678" i="1"/>
  <c r="T4678" i="1" s="1"/>
  <c r="S4679" i="1"/>
  <c r="T4679" i="1" s="1"/>
  <c r="S4680" i="1"/>
  <c r="T4680" i="1" s="1"/>
  <c r="S4681" i="1"/>
  <c r="T4681" i="1" s="1"/>
  <c r="S4682" i="1"/>
  <c r="T4682" i="1" s="1"/>
  <c r="S4683" i="1"/>
  <c r="T4683" i="1" s="1"/>
  <c r="S4684" i="1"/>
  <c r="T4684" i="1" s="1"/>
  <c r="S4685" i="1"/>
  <c r="T4685" i="1" s="1"/>
  <c r="S4686" i="1"/>
  <c r="T4686" i="1" s="1"/>
  <c r="S4687" i="1"/>
  <c r="T4687" i="1" s="1"/>
  <c r="S4688" i="1"/>
  <c r="T4688" i="1" s="1"/>
  <c r="S4689" i="1"/>
  <c r="T4689" i="1" s="1"/>
  <c r="S4690" i="1"/>
  <c r="T4690" i="1" s="1"/>
  <c r="S4691" i="1"/>
  <c r="T4691" i="1" s="1"/>
  <c r="S4692" i="1"/>
  <c r="T4692" i="1" s="1"/>
  <c r="S4693" i="1"/>
  <c r="T4693" i="1" s="1"/>
  <c r="S4694" i="1"/>
  <c r="T4694" i="1" s="1"/>
  <c r="S4695" i="1"/>
  <c r="T4695" i="1" s="1"/>
  <c r="S4696" i="1"/>
  <c r="T4696" i="1" s="1"/>
  <c r="S4697" i="1"/>
  <c r="T4697" i="1" s="1"/>
  <c r="S4698" i="1"/>
  <c r="T4698" i="1" s="1"/>
  <c r="S4699" i="1"/>
  <c r="T4699" i="1" s="1"/>
  <c r="S4700" i="1"/>
  <c r="T4700" i="1" s="1"/>
  <c r="S4701" i="1"/>
  <c r="T4701" i="1" s="1"/>
  <c r="S4702" i="1"/>
  <c r="T4702" i="1" s="1"/>
  <c r="S4703" i="1"/>
  <c r="T4703" i="1" s="1"/>
  <c r="S4704" i="1"/>
  <c r="T4704" i="1" s="1"/>
  <c r="S4705" i="1"/>
  <c r="T4705" i="1" s="1"/>
  <c r="S4706" i="1"/>
  <c r="T4706" i="1" s="1"/>
  <c r="S4707" i="1"/>
  <c r="T4707" i="1" s="1"/>
  <c r="S4708" i="1"/>
  <c r="T4708" i="1" s="1"/>
  <c r="S4709" i="1"/>
  <c r="T4709" i="1" s="1"/>
  <c r="S4710" i="1"/>
  <c r="T4710" i="1" s="1"/>
  <c r="S4711" i="1"/>
  <c r="T4711" i="1" s="1"/>
  <c r="S4712" i="1"/>
  <c r="T4712" i="1" s="1"/>
  <c r="S4713" i="1"/>
  <c r="T4713" i="1" s="1"/>
  <c r="S4714" i="1"/>
  <c r="T4714" i="1" s="1"/>
  <c r="S4715" i="1"/>
  <c r="T4715" i="1" s="1"/>
  <c r="S4716" i="1"/>
  <c r="T4716" i="1" s="1"/>
  <c r="S4717" i="1"/>
  <c r="T4717" i="1" s="1"/>
  <c r="S4718" i="1"/>
  <c r="T4718" i="1" s="1"/>
  <c r="S4719" i="1"/>
  <c r="T4719" i="1" s="1"/>
  <c r="S4720" i="1"/>
  <c r="T4720" i="1" s="1"/>
  <c r="S4721" i="1"/>
  <c r="T4721" i="1" s="1"/>
  <c r="S4722" i="1"/>
  <c r="T4722" i="1" s="1"/>
  <c r="S4723" i="1"/>
  <c r="T4723" i="1" s="1"/>
  <c r="S4724" i="1"/>
  <c r="T4724" i="1" s="1"/>
  <c r="S4725" i="1"/>
  <c r="T4725" i="1" s="1"/>
  <c r="S4726" i="1"/>
  <c r="T4726" i="1" s="1"/>
  <c r="S4727" i="1"/>
  <c r="T4727" i="1" s="1"/>
  <c r="S4728" i="1"/>
  <c r="T4728" i="1" s="1"/>
  <c r="S4729" i="1"/>
  <c r="T4729" i="1" s="1"/>
  <c r="S4730" i="1"/>
  <c r="T4730" i="1" s="1"/>
  <c r="S4731" i="1"/>
  <c r="T4731" i="1" s="1"/>
  <c r="S4732" i="1"/>
  <c r="T4732" i="1" s="1"/>
  <c r="S4733" i="1"/>
  <c r="T4733" i="1" s="1"/>
  <c r="S4734" i="1"/>
  <c r="T4734" i="1" s="1"/>
  <c r="S4735" i="1"/>
  <c r="T4735" i="1" s="1"/>
  <c r="S4736" i="1"/>
  <c r="T4736" i="1" s="1"/>
  <c r="S4737" i="1"/>
  <c r="T4737" i="1" s="1"/>
  <c r="S4738" i="1"/>
  <c r="T4738" i="1" s="1"/>
  <c r="S4739" i="1"/>
  <c r="T4739" i="1" s="1"/>
  <c r="S4740" i="1"/>
  <c r="T4740" i="1" s="1"/>
  <c r="S4741" i="1"/>
  <c r="T4741" i="1" s="1"/>
  <c r="S4742" i="1"/>
  <c r="T4742" i="1" s="1"/>
  <c r="S4743" i="1"/>
  <c r="T4743" i="1" s="1"/>
  <c r="S4744" i="1"/>
  <c r="T4744" i="1" s="1"/>
  <c r="S4745" i="1"/>
  <c r="T4745" i="1" s="1"/>
  <c r="S4746" i="1"/>
  <c r="T4746" i="1" s="1"/>
  <c r="S4747" i="1"/>
  <c r="T4747" i="1" s="1"/>
  <c r="S4748" i="1"/>
  <c r="T4748" i="1" s="1"/>
  <c r="S4749" i="1"/>
  <c r="T4749" i="1" s="1"/>
  <c r="S4750" i="1"/>
  <c r="T4750" i="1" s="1"/>
  <c r="S4751" i="1"/>
  <c r="T4751" i="1" s="1"/>
  <c r="S4752" i="1"/>
  <c r="T4752" i="1" s="1"/>
  <c r="S4753" i="1"/>
  <c r="T4753" i="1" s="1"/>
  <c r="S4754" i="1"/>
  <c r="T4754" i="1" s="1"/>
  <c r="S4755" i="1"/>
  <c r="T4755" i="1" s="1"/>
  <c r="S4756" i="1"/>
  <c r="T4756" i="1" s="1"/>
  <c r="S4757" i="1"/>
  <c r="T4757" i="1" s="1"/>
  <c r="S4758" i="1"/>
  <c r="T4758" i="1" s="1"/>
  <c r="S4759" i="1"/>
  <c r="T4759" i="1" s="1"/>
  <c r="S4760" i="1"/>
  <c r="T4760" i="1" s="1"/>
  <c r="S4761" i="1"/>
  <c r="T4761" i="1" s="1"/>
  <c r="S4762" i="1"/>
  <c r="T4762" i="1" s="1"/>
  <c r="S4763" i="1"/>
  <c r="T4763" i="1" s="1"/>
  <c r="S4764" i="1"/>
  <c r="T4764" i="1" s="1"/>
  <c r="S4765" i="1"/>
  <c r="T4765" i="1" s="1"/>
  <c r="S4766" i="1"/>
  <c r="T4766" i="1" s="1"/>
  <c r="S4767" i="1"/>
  <c r="T4767" i="1" s="1"/>
  <c r="S4768" i="1"/>
  <c r="T4768" i="1" s="1"/>
  <c r="S4769" i="1"/>
  <c r="T4769" i="1" s="1"/>
  <c r="S4770" i="1"/>
  <c r="T4770" i="1" s="1"/>
  <c r="S4771" i="1"/>
  <c r="T4771" i="1" s="1"/>
  <c r="S4772" i="1"/>
  <c r="T4772" i="1" s="1"/>
  <c r="S4773" i="1"/>
  <c r="T4773" i="1" s="1"/>
  <c r="S4774" i="1"/>
  <c r="T4774" i="1" s="1"/>
  <c r="S4775" i="1"/>
  <c r="T4775" i="1" s="1"/>
  <c r="S4776" i="1"/>
  <c r="T4776" i="1" s="1"/>
  <c r="S4777" i="1"/>
  <c r="T4777" i="1" s="1"/>
  <c r="S4778" i="1"/>
  <c r="T4778" i="1" s="1"/>
  <c r="S4779" i="1"/>
  <c r="T4779" i="1" s="1"/>
  <c r="S4780" i="1"/>
  <c r="T4780" i="1" s="1"/>
  <c r="S4781" i="1"/>
  <c r="T4781" i="1" s="1"/>
  <c r="S4782" i="1"/>
  <c r="T4782" i="1" s="1"/>
  <c r="S4783" i="1"/>
  <c r="T4783" i="1" s="1"/>
  <c r="S4784" i="1"/>
  <c r="T4784" i="1" s="1"/>
  <c r="S4785" i="1"/>
  <c r="T4785" i="1" s="1"/>
  <c r="S4786" i="1"/>
  <c r="T4786" i="1" s="1"/>
  <c r="S4787" i="1"/>
  <c r="T4787" i="1" s="1"/>
  <c r="S4788" i="1"/>
  <c r="T4788" i="1" s="1"/>
  <c r="S4789" i="1"/>
  <c r="T4789" i="1" s="1"/>
  <c r="S4790" i="1"/>
  <c r="T4790" i="1" s="1"/>
  <c r="S4791" i="1"/>
  <c r="T4791" i="1" s="1"/>
  <c r="S4792" i="1"/>
  <c r="T4792" i="1" s="1"/>
  <c r="S4793" i="1"/>
  <c r="T4793" i="1" s="1"/>
  <c r="S4794" i="1"/>
  <c r="T4794" i="1" s="1"/>
  <c r="S4795" i="1"/>
  <c r="T4795" i="1" s="1"/>
  <c r="S4796" i="1"/>
  <c r="T4796" i="1" s="1"/>
  <c r="S4797" i="1"/>
  <c r="T4797" i="1" s="1"/>
  <c r="S4798" i="1"/>
  <c r="T4798" i="1" s="1"/>
  <c r="S4799" i="1"/>
  <c r="T4799" i="1" s="1"/>
  <c r="S4800" i="1"/>
  <c r="T4800" i="1" s="1"/>
  <c r="S4801" i="1"/>
  <c r="T4801" i="1" s="1"/>
  <c r="S4802" i="1"/>
  <c r="T4802" i="1" s="1"/>
  <c r="S4803" i="1"/>
  <c r="T4803" i="1" s="1"/>
  <c r="S4804" i="1"/>
  <c r="T4804" i="1" s="1"/>
  <c r="S4805" i="1"/>
  <c r="T4805" i="1" s="1"/>
  <c r="S4806" i="1"/>
  <c r="T4806" i="1" s="1"/>
  <c r="S4807" i="1"/>
  <c r="T4807" i="1" s="1"/>
  <c r="S4808" i="1"/>
  <c r="T4808" i="1" s="1"/>
  <c r="S4809" i="1"/>
  <c r="T4809" i="1" s="1"/>
  <c r="S4810" i="1"/>
  <c r="T4810" i="1" s="1"/>
  <c r="S4811" i="1"/>
  <c r="T4811" i="1" s="1"/>
  <c r="S4812" i="1"/>
  <c r="T4812" i="1" s="1"/>
  <c r="S4813" i="1"/>
  <c r="T4813" i="1" s="1"/>
  <c r="S4814" i="1"/>
  <c r="T4814" i="1" s="1"/>
  <c r="S4815" i="1"/>
  <c r="T4815" i="1" s="1"/>
  <c r="S4816" i="1"/>
  <c r="T4816" i="1" s="1"/>
  <c r="S4817" i="1"/>
  <c r="T4817" i="1" s="1"/>
  <c r="S4818" i="1"/>
  <c r="T4818" i="1" s="1"/>
  <c r="S4819" i="1"/>
  <c r="T4819" i="1" s="1"/>
  <c r="S4820" i="1"/>
  <c r="T4820" i="1" s="1"/>
  <c r="S4821" i="1"/>
  <c r="T4821" i="1" s="1"/>
  <c r="S4822" i="1"/>
  <c r="T4822" i="1" s="1"/>
  <c r="S4823" i="1"/>
  <c r="T4823" i="1" s="1"/>
  <c r="S4824" i="1"/>
  <c r="T4824" i="1" s="1"/>
  <c r="S4825" i="1"/>
  <c r="T4825" i="1" s="1"/>
  <c r="S4826" i="1"/>
  <c r="T4826" i="1" s="1"/>
  <c r="S4827" i="1"/>
  <c r="T4827" i="1" s="1"/>
  <c r="S4828" i="1"/>
  <c r="T4828" i="1" s="1"/>
  <c r="S4829" i="1"/>
  <c r="T4829" i="1" s="1"/>
  <c r="S4830" i="1"/>
  <c r="T4830" i="1" s="1"/>
  <c r="S4831" i="1"/>
  <c r="T4831" i="1" s="1"/>
  <c r="S4832" i="1"/>
  <c r="T4832" i="1" s="1"/>
  <c r="S4833" i="1"/>
  <c r="T4833" i="1" s="1"/>
  <c r="S4834" i="1"/>
  <c r="T4834" i="1" s="1"/>
  <c r="S4835" i="1"/>
  <c r="T4835" i="1" s="1"/>
  <c r="S4836" i="1"/>
  <c r="T4836" i="1" s="1"/>
  <c r="S4837" i="1"/>
  <c r="T4837" i="1" s="1"/>
  <c r="S4838" i="1"/>
  <c r="T4838" i="1" s="1"/>
  <c r="S4839" i="1"/>
  <c r="T4839" i="1" s="1"/>
  <c r="S4840" i="1"/>
  <c r="T4840" i="1" s="1"/>
  <c r="S4841" i="1"/>
  <c r="T4841" i="1" s="1"/>
  <c r="S4842" i="1"/>
  <c r="T4842" i="1" s="1"/>
  <c r="S4843" i="1"/>
  <c r="T4843" i="1" s="1"/>
  <c r="S4844" i="1"/>
  <c r="T4844" i="1" s="1"/>
  <c r="S4845" i="1"/>
  <c r="T4845" i="1" s="1"/>
  <c r="S4846" i="1"/>
  <c r="T4846" i="1" s="1"/>
  <c r="S4847" i="1"/>
  <c r="T4847" i="1" s="1"/>
  <c r="S4848" i="1"/>
  <c r="T4848" i="1" s="1"/>
  <c r="S4849" i="1"/>
  <c r="T4849" i="1" s="1"/>
  <c r="S4850" i="1"/>
  <c r="T4850" i="1" s="1"/>
  <c r="S4851" i="1"/>
  <c r="T4851" i="1" s="1"/>
  <c r="S4852" i="1"/>
  <c r="T4852" i="1" s="1"/>
  <c r="S4853" i="1"/>
  <c r="T4853" i="1" s="1"/>
  <c r="S4854" i="1"/>
  <c r="T4854" i="1" s="1"/>
  <c r="S4855" i="1"/>
  <c r="T4855" i="1" s="1"/>
  <c r="S4856" i="1"/>
  <c r="T4856" i="1" s="1"/>
  <c r="S4857" i="1"/>
  <c r="T4857" i="1" s="1"/>
  <c r="S4858" i="1"/>
  <c r="T4858" i="1" s="1"/>
  <c r="S4859" i="1"/>
  <c r="T4859" i="1" s="1"/>
  <c r="S4860" i="1"/>
  <c r="T4860" i="1" s="1"/>
  <c r="S4861" i="1"/>
  <c r="T4861" i="1" s="1"/>
  <c r="S4862" i="1"/>
  <c r="T4862" i="1" s="1"/>
  <c r="S4863" i="1"/>
  <c r="T4863" i="1" s="1"/>
  <c r="S4864" i="1"/>
  <c r="T4864" i="1" s="1"/>
  <c r="S4865" i="1"/>
  <c r="T4865" i="1" s="1"/>
  <c r="S4866" i="1"/>
  <c r="T4866" i="1" s="1"/>
  <c r="S4867" i="1"/>
  <c r="T4867" i="1" s="1"/>
  <c r="S4868" i="1"/>
  <c r="T4868" i="1" s="1"/>
  <c r="S4869" i="1"/>
  <c r="T4869" i="1" s="1"/>
  <c r="S4870" i="1"/>
  <c r="T4870" i="1" s="1"/>
  <c r="S4871" i="1"/>
  <c r="T4871" i="1" s="1"/>
  <c r="S4872" i="1"/>
  <c r="T4872" i="1" s="1"/>
  <c r="S4873" i="1"/>
  <c r="T4873" i="1" s="1"/>
  <c r="S4874" i="1"/>
  <c r="T4874" i="1" s="1"/>
  <c r="S4875" i="1"/>
  <c r="T4875" i="1" s="1"/>
  <c r="S4876" i="1"/>
  <c r="T4876" i="1" s="1"/>
  <c r="S4877" i="1"/>
  <c r="T4877" i="1" s="1"/>
  <c r="S4878" i="1"/>
  <c r="T4878" i="1" s="1"/>
  <c r="S4879" i="1"/>
  <c r="T4879" i="1" s="1"/>
  <c r="S4880" i="1"/>
  <c r="T4880" i="1" s="1"/>
  <c r="S4881" i="1"/>
  <c r="T4881" i="1" s="1"/>
  <c r="S4882" i="1"/>
  <c r="T4882" i="1" s="1"/>
  <c r="S4883" i="1"/>
  <c r="T4883" i="1" s="1"/>
  <c r="S4884" i="1"/>
  <c r="T4884" i="1" s="1"/>
  <c r="S4885" i="1"/>
  <c r="T4885" i="1" s="1"/>
  <c r="S4886" i="1"/>
  <c r="T4886" i="1" s="1"/>
  <c r="S4887" i="1"/>
  <c r="T4887" i="1" s="1"/>
  <c r="S4888" i="1"/>
  <c r="T4888" i="1" s="1"/>
  <c r="S4889" i="1"/>
  <c r="T4889" i="1" s="1"/>
  <c r="S4890" i="1"/>
  <c r="T4890" i="1" s="1"/>
  <c r="S4891" i="1"/>
  <c r="T4891" i="1" s="1"/>
  <c r="S4892" i="1"/>
  <c r="T4892" i="1" s="1"/>
  <c r="S4893" i="1"/>
  <c r="T4893" i="1" s="1"/>
  <c r="S4894" i="1"/>
  <c r="T4894" i="1" s="1"/>
  <c r="S4895" i="1"/>
  <c r="T4895" i="1" s="1"/>
  <c r="S4896" i="1"/>
  <c r="T4896" i="1" s="1"/>
  <c r="S4897" i="1"/>
  <c r="T4897" i="1" s="1"/>
  <c r="S4898" i="1"/>
  <c r="T4898" i="1" s="1"/>
  <c r="S4899" i="1"/>
  <c r="T4899" i="1" s="1"/>
  <c r="S4900" i="1"/>
  <c r="T4900" i="1" s="1"/>
  <c r="S4901" i="1"/>
  <c r="T4901" i="1" s="1"/>
  <c r="S4902" i="1"/>
  <c r="T4902" i="1" s="1"/>
  <c r="S4903" i="1"/>
  <c r="T4903" i="1" s="1"/>
  <c r="S4904" i="1"/>
  <c r="T4904" i="1" s="1"/>
  <c r="S4905" i="1"/>
  <c r="T4905" i="1" s="1"/>
  <c r="S4906" i="1"/>
  <c r="T4906" i="1" s="1"/>
  <c r="S4907" i="1"/>
  <c r="T4907" i="1" s="1"/>
  <c r="S4908" i="1"/>
  <c r="T4908" i="1" s="1"/>
  <c r="S4909" i="1"/>
  <c r="T4909" i="1" s="1"/>
  <c r="S4910" i="1"/>
  <c r="T4910" i="1" s="1"/>
  <c r="S4911" i="1"/>
  <c r="T4911" i="1" s="1"/>
  <c r="S4912" i="1"/>
  <c r="T4912" i="1" s="1"/>
  <c r="S4913" i="1"/>
  <c r="T4913" i="1" s="1"/>
  <c r="S4914" i="1"/>
  <c r="T4914" i="1" s="1"/>
  <c r="S4915" i="1"/>
  <c r="T4915" i="1" s="1"/>
  <c r="S4916" i="1"/>
  <c r="T4916" i="1" s="1"/>
  <c r="S4917" i="1"/>
  <c r="T4917" i="1" s="1"/>
  <c r="S4918" i="1"/>
  <c r="T4918" i="1" s="1"/>
  <c r="S4919" i="1"/>
  <c r="T4919" i="1" s="1"/>
  <c r="S4920" i="1"/>
  <c r="T4920" i="1" s="1"/>
  <c r="S4921" i="1"/>
  <c r="T4921" i="1" s="1"/>
  <c r="S4922" i="1"/>
  <c r="T4922" i="1" s="1"/>
  <c r="S4923" i="1"/>
  <c r="T4923" i="1" s="1"/>
  <c r="S4924" i="1"/>
  <c r="T4924" i="1" s="1"/>
  <c r="S4925" i="1"/>
  <c r="T4925" i="1" s="1"/>
  <c r="S4926" i="1"/>
  <c r="T4926" i="1" s="1"/>
  <c r="S4927" i="1"/>
  <c r="T4927" i="1" s="1"/>
  <c r="S4928" i="1"/>
  <c r="T4928" i="1" s="1"/>
  <c r="S4929" i="1"/>
  <c r="T4929" i="1" s="1"/>
  <c r="S4930" i="1"/>
  <c r="T4930" i="1" s="1"/>
  <c r="S4931" i="1"/>
  <c r="T4931" i="1" s="1"/>
  <c r="S4932" i="1"/>
  <c r="T4932" i="1" s="1"/>
  <c r="S4933" i="1"/>
  <c r="T4933" i="1" s="1"/>
  <c r="S4934" i="1"/>
  <c r="T4934" i="1" s="1"/>
  <c r="S4935" i="1"/>
  <c r="T4935" i="1" s="1"/>
  <c r="S4936" i="1"/>
  <c r="T4936" i="1" s="1"/>
  <c r="S4937" i="1"/>
  <c r="T4937" i="1" s="1"/>
  <c r="S4938" i="1"/>
  <c r="T4938" i="1" s="1"/>
  <c r="S4939" i="1"/>
  <c r="T4939" i="1" s="1"/>
  <c r="S4940" i="1"/>
  <c r="T4940" i="1" s="1"/>
  <c r="S4941" i="1"/>
  <c r="T4941" i="1" s="1"/>
  <c r="S4942" i="1"/>
  <c r="T4942" i="1" s="1"/>
  <c r="S4943" i="1"/>
  <c r="T4943" i="1" s="1"/>
  <c r="S4944" i="1"/>
  <c r="T4944" i="1" s="1"/>
  <c r="S4945" i="1"/>
  <c r="T4945" i="1" s="1"/>
  <c r="S4946" i="1"/>
  <c r="T4946" i="1" s="1"/>
  <c r="S4947" i="1"/>
  <c r="T4947" i="1" s="1"/>
  <c r="S4948" i="1"/>
  <c r="T4948" i="1" s="1"/>
  <c r="S4949" i="1"/>
  <c r="T4949" i="1" s="1"/>
  <c r="S4950" i="1"/>
  <c r="T4950" i="1" s="1"/>
  <c r="S4951" i="1"/>
  <c r="T4951" i="1" s="1"/>
  <c r="S4952" i="1"/>
  <c r="T4952" i="1" s="1"/>
  <c r="S4953" i="1"/>
  <c r="T4953" i="1" s="1"/>
  <c r="S4954" i="1"/>
  <c r="T4954" i="1" s="1"/>
  <c r="S4955" i="1"/>
  <c r="T4955" i="1" s="1"/>
  <c r="S4956" i="1"/>
  <c r="T4956" i="1" s="1"/>
  <c r="S4957" i="1"/>
  <c r="T4957" i="1" s="1"/>
  <c r="S4958" i="1"/>
  <c r="T4958" i="1" s="1"/>
  <c r="S4959" i="1"/>
  <c r="T4959" i="1" s="1"/>
  <c r="S4960" i="1"/>
  <c r="T4960" i="1" s="1"/>
  <c r="S4961" i="1"/>
  <c r="T4961" i="1" s="1"/>
  <c r="S4962" i="1"/>
  <c r="T4962" i="1" s="1"/>
  <c r="S4963" i="1"/>
  <c r="T4963" i="1" s="1"/>
  <c r="S4964" i="1"/>
  <c r="T4964" i="1" s="1"/>
  <c r="S4965" i="1"/>
  <c r="T4965" i="1" s="1"/>
  <c r="S4966" i="1"/>
  <c r="T4966" i="1" s="1"/>
  <c r="S4967" i="1"/>
  <c r="T4967" i="1" s="1"/>
  <c r="S4968" i="1"/>
  <c r="T4968" i="1" s="1"/>
  <c r="S4969" i="1"/>
  <c r="T4969" i="1" s="1"/>
  <c r="S4970" i="1"/>
  <c r="T4970" i="1" s="1"/>
  <c r="S4971" i="1"/>
  <c r="T4971" i="1" s="1"/>
  <c r="S4972" i="1"/>
  <c r="T4972" i="1" s="1"/>
  <c r="S4973" i="1"/>
  <c r="T4973" i="1" s="1"/>
  <c r="S4974" i="1"/>
  <c r="T4974" i="1" s="1"/>
  <c r="S4975" i="1"/>
  <c r="T4975" i="1" s="1"/>
  <c r="S4976" i="1"/>
  <c r="T4976" i="1" s="1"/>
  <c r="S4977" i="1"/>
  <c r="T4977" i="1" s="1"/>
  <c r="S4978" i="1"/>
  <c r="T4978" i="1" s="1"/>
  <c r="S4979" i="1"/>
  <c r="T4979" i="1" s="1"/>
  <c r="S4980" i="1"/>
  <c r="T4980" i="1" s="1"/>
  <c r="S4981" i="1"/>
  <c r="T4981" i="1" s="1"/>
  <c r="S4982" i="1"/>
  <c r="T4982" i="1" s="1"/>
  <c r="S4983" i="1"/>
  <c r="T4983" i="1" s="1"/>
  <c r="S4984" i="1"/>
  <c r="T4984" i="1" s="1"/>
  <c r="S4985" i="1"/>
  <c r="T4985" i="1" s="1"/>
  <c r="S4986" i="1"/>
  <c r="T4986" i="1" s="1"/>
  <c r="S4987" i="1"/>
  <c r="T4987" i="1" s="1"/>
  <c r="S4988" i="1"/>
  <c r="T4988" i="1" s="1"/>
  <c r="S4989" i="1"/>
  <c r="T4989" i="1" s="1"/>
  <c r="S4990" i="1"/>
  <c r="T4990" i="1" s="1"/>
  <c r="S4991" i="1"/>
  <c r="T4991" i="1" s="1"/>
  <c r="S4992" i="1"/>
  <c r="T4992" i="1" s="1"/>
  <c r="S4993" i="1"/>
  <c r="T4993" i="1" s="1"/>
  <c r="S4994" i="1"/>
  <c r="T4994" i="1" s="1"/>
  <c r="S4995" i="1"/>
  <c r="T4995" i="1" s="1"/>
  <c r="S4996" i="1"/>
  <c r="T4996" i="1" s="1"/>
  <c r="S4997" i="1"/>
  <c r="T4997" i="1" s="1"/>
  <c r="S4998" i="1"/>
  <c r="T4998" i="1" s="1"/>
  <c r="S4999" i="1"/>
  <c r="T4999" i="1" s="1"/>
  <c r="S5000" i="1"/>
  <c r="T5000" i="1" s="1"/>
  <c r="S5001" i="1"/>
  <c r="T5001" i="1" s="1"/>
  <c r="S5002" i="1"/>
  <c r="T5002" i="1" s="1"/>
  <c r="S5003" i="1"/>
  <c r="T5003" i="1" s="1"/>
  <c r="S5004" i="1"/>
  <c r="T5004" i="1" s="1"/>
  <c r="S5005" i="1"/>
  <c r="T5005" i="1" s="1"/>
  <c r="S5006" i="1"/>
  <c r="T5006" i="1" s="1"/>
  <c r="S5007" i="1"/>
  <c r="T5007" i="1" s="1"/>
  <c r="S5008" i="1"/>
  <c r="T5008" i="1" s="1"/>
  <c r="S5009" i="1"/>
  <c r="T5009" i="1" s="1"/>
  <c r="S5010" i="1"/>
  <c r="T5010" i="1" s="1"/>
  <c r="S5011" i="1"/>
  <c r="T5011" i="1" s="1"/>
  <c r="S5012" i="1"/>
  <c r="T5012" i="1" s="1"/>
  <c r="S5013" i="1"/>
  <c r="T5013" i="1" s="1"/>
  <c r="S5014" i="1"/>
  <c r="T5014" i="1" s="1"/>
  <c r="S5015" i="1"/>
  <c r="T5015" i="1" s="1"/>
  <c r="S5016" i="1"/>
  <c r="T5016" i="1" s="1"/>
  <c r="S5017" i="1"/>
  <c r="T5017" i="1" s="1"/>
  <c r="S5018" i="1"/>
  <c r="T5018" i="1" s="1"/>
  <c r="S5019" i="1"/>
  <c r="T5019" i="1" s="1"/>
  <c r="S5020" i="1"/>
  <c r="T5020" i="1" s="1"/>
  <c r="S5021" i="1"/>
  <c r="T5021" i="1" s="1"/>
  <c r="S5022" i="1"/>
  <c r="T5022" i="1" s="1"/>
  <c r="S5023" i="1"/>
  <c r="T5023" i="1" s="1"/>
  <c r="S5024" i="1"/>
  <c r="T5024" i="1" s="1"/>
  <c r="S5025" i="1"/>
  <c r="T5025" i="1" s="1"/>
  <c r="S5026" i="1"/>
  <c r="T5026" i="1" s="1"/>
  <c r="S5027" i="1"/>
  <c r="T5027" i="1" s="1"/>
  <c r="S5028" i="1"/>
  <c r="T5028" i="1" s="1"/>
  <c r="S5029" i="1"/>
  <c r="T5029" i="1" s="1"/>
  <c r="S5030" i="1"/>
  <c r="T5030" i="1" s="1"/>
  <c r="S5031" i="1"/>
  <c r="T5031" i="1" s="1"/>
  <c r="S5032" i="1"/>
  <c r="T5032" i="1" s="1"/>
  <c r="S5033" i="1"/>
  <c r="T5033" i="1" s="1"/>
  <c r="S5034" i="1"/>
  <c r="T5034" i="1" s="1"/>
  <c r="S5035" i="1"/>
  <c r="T5035" i="1" s="1"/>
  <c r="S5036" i="1"/>
  <c r="T5036" i="1" s="1"/>
  <c r="S5037" i="1"/>
  <c r="T5037" i="1" s="1"/>
  <c r="S5038" i="1"/>
  <c r="T5038" i="1" s="1"/>
  <c r="S5039" i="1"/>
  <c r="T5039" i="1" s="1"/>
  <c r="S5040" i="1"/>
  <c r="T5040" i="1" s="1"/>
  <c r="S5041" i="1"/>
  <c r="T5041" i="1" s="1"/>
  <c r="S5042" i="1"/>
  <c r="T5042" i="1" s="1"/>
  <c r="S5043" i="1"/>
  <c r="T5043" i="1" s="1"/>
  <c r="S5044" i="1"/>
  <c r="T5044" i="1" s="1"/>
  <c r="S5045" i="1"/>
  <c r="T5045" i="1" s="1"/>
  <c r="S5046" i="1"/>
  <c r="T5046" i="1" s="1"/>
  <c r="S5047" i="1"/>
  <c r="T5047" i="1" s="1"/>
  <c r="S5048" i="1"/>
  <c r="T5048" i="1" s="1"/>
  <c r="S5049" i="1"/>
  <c r="T5049" i="1" s="1"/>
  <c r="S5050" i="1"/>
  <c r="T5050" i="1" s="1"/>
  <c r="S5051" i="1"/>
  <c r="T5051" i="1" s="1"/>
  <c r="S5052" i="1"/>
  <c r="T5052" i="1" s="1"/>
  <c r="S5053" i="1"/>
  <c r="T5053" i="1" s="1"/>
  <c r="S5054" i="1"/>
  <c r="T5054" i="1" s="1"/>
  <c r="S5055" i="1"/>
  <c r="T5055" i="1" s="1"/>
  <c r="S5056" i="1"/>
  <c r="T5056" i="1" s="1"/>
  <c r="S5057" i="1"/>
  <c r="T5057" i="1" s="1"/>
  <c r="S5058" i="1"/>
  <c r="T5058" i="1" s="1"/>
  <c r="S5059" i="1"/>
  <c r="T5059" i="1" s="1"/>
  <c r="S5060" i="1"/>
  <c r="T5060" i="1" s="1"/>
  <c r="S5061" i="1"/>
  <c r="T5061" i="1" s="1"/>
  <c r="S5062" i="1"/>
  <c r="T5062" i="1" s="1"/>
  <c r="S5063" i="1"/>
  <c r="T5063" i="1" s="1"/>
  <c r="S5064" i="1"/>
  <c r="T5064" i="1" s="1"/>
  <c r="S5065" i="1"/>
  <c r="T5065" i="1" s="1"/>
  <c r="S5066" i="1"/>
  <c r="T5066" i="1" s="1"/>
  <c r="S5067" i="1"/>
  <c r="T5067" i="1" s="1"/>
  <c r="S5068" i="1"/>
  <c r="T5068" i="1" s="1"/>
  <c r="S5069" i="1"/>
  <c r="T5069" i="1" s="1"/>
  <c r="S5070" i="1"/>
  <c r="T5070" i="1" s="1"/>
  <c r="S5071" i="1"/>
  <c r="T5071" i="1" s="1"/>
  <c r="S5072" i="1"/>
  <c r="T5072" i="1" s="1"/>
  <c r="S5073" i="1"/>
  <c r="T5073" i="1" s="1"/>
  <c r="S5074" i="1"/>
  <c r="T5074" i="1" s="1"/>
  <c r="S5075" i="1"/>
  <c r="T5075" i="1" s="1"/>
  <c r="S5076" i="1"/>
  <c r="T5076" i="1" s="1"/>
  <c r="S5077" i="1"/>
  <c r="T5077" i="1" s="1"/>
  <c r="S5078" i="1"/>
  <c r="T5078" i="1" s="1"/>
  <c r="S5079" i="1"/>
  <c r="T5079" i="1" s="1"/>
  <c r="S5080" i="1"/>
  <c r="T5080" i="1" s="1"/>
  <c r="S5081" i="1"/>
  <c r="T5081" i="1" s="1"/>
  <c r="S5082" i="1"/>
  <c r="T5082" i="1" s="1"/>
  <c r="S5083" i="1"/>
  <c r="T5083" i="1" s="1"/>
  <c r="S5084" i="1"/>
  <c r="T5084" i="1" s="1"/>
  <c r="S5085" i="1"/>
  <c r="T5085" i="1" s="1"/>
  <c r="S5086" i="1"/>
  <c r="T5086" i="1" s="1"/>
  <c r="S5087" i="1"/>
  <c r="T5087" i="1" s="1"/>
  <c r="S5088" i="1"/>
  <c r="T5088" i="1" s="1"/>
  <c r="S5089" i="1"/>
  <c r="T5089" i="1" s="1"/>
  <c r="S5090" i="1"/>
  <c r="T5090" i="1" s="1"/>
  <c r="S5091" i="1"/>
  <c r="T5091" i="1" s="1"/>
  <c r="S5092" i="1"/>
  <c r="T5092" i="1" s="1"/>
  <c r="S5093" i="1"/>
  <c r="T5093" i="1" s="1"/>
  <c r="S5094" i="1"/>
  <c r="T5094" i="1" s="1"/>
  <c r="S5095" i="1"/>
  <c r="T5095" i="1" s="1"/>
  <c r="S5096" i="1"/>
  <c r="T5096" i="1" s="1"/>
  <c r="S5097" i="1"/>
  <c r="T5097" i="1" s="1"/>
  <c r="S5098" i="1"/>
  <c r="T5098" i="1" s="1"/>
  <c r="S5099" i="1"/>
  <c r="T5099" i="1" s="1"/>
  <c r="S5100" i="1"/>
  <c r="T5100" i="1" s="1"/>
  <c r="S5101" i="1"/>
  <c r="T5101" i="1" s="1"/>
  <c r="S5102" i="1"/>
  <c r="T5102" i="1" s="1"/>
  <c r="S5103" i="1"/>
  <c r="T5103" i="1" s="1"/>
  <c r="S5104" i="1"/>
  <c r="T5104" i="1" s="1"/>
  <c r="S5105" i="1"/>
  <c r="T5105" i="1" s="1"/>
  <c r="S5106" i="1"/>
  <c r="T5106" i="1" s="1"/>
  <c r="S5107" i="1"/>
  <c r="T5107" i="1" s="1"/>
  <c r="S5108" i="1"/>
  <c r="T5108" i="1" s="1"/>
  <c r="S5109" i="1"/>
  <c r="T5109" i="1" s="1"/>
  <c r="S5110" i="1"/>
  <c r="T5110" i="1" s="1"/>
  <c r="S5111" i="1"/>
  <c r="T5111" i="1" s="1"/>
  <c r="S5112" i="1"/>
  <c r="T5112" i="1" s="1"/>
  <c r="S5113" i="1"/>
  <c r="T5113" i="1" s="1"/>
  <c r="S5114" i="1"/>
  <c r="T5114" i="1" s="1"/>
  <c r="S5115" i="1"/>
  <c r="T5115" i="1" s="1"/>
  <c r="S5116" i="1"/>
  <c r="T5116" i="1" s="1"/>
  <c r="S5117" i="1"/>
  <c r="T5117" i="1" s="1"/>
  <c r="S5118" i="1"/>
  <c r="T5118" i="1" s="1"/>
  <c r="S5119" i="1"/>
  <c r="T5119" i="1" s="1"/>
  <c r="S5120" i="1"/>
  <c r="T5120" i="1" s="1"/>
  <c r="S5121" i="1"/>
  <c r="T5121" i="1" s="1"/>
  <c r="S5122" i="1"/>
  <c r="T5122" i="1" s="1"/>
  <c r="S5123" i="1"/>
  <c r="T5123" i="1" s="1"/>
  <c r="S5124" i="1"/>
  <c r="T5124" i="1" s="1"/>
  <c r="S5125" i="1"/>
  <c r="T5125" i="1" s="1"/>
  <c r="S5126" i="1"/>
  <c r="T5126" i="1" s="1"/>
  <c r="S5127" i="1"/>
  <c r="T5127" i="1" s="1"/>
  <c r="S5128" i="1"/>
  <c r="S5129" i="1"/>
  <c r="T5129" i="1" s="1"/>
  <c r="S5130" i="1"/>
  <c r="T5130" i="1" s="1"/>
  <c r="S5131" i="1"/>
  <c r="T5131" i="1" s="1"/>
  <c r="S5132" i="1"/>
  <c r="T5132" i="1" s="1"/>
  <c r="S5133" i="1"/>
  <c r="T5133" i="1" s="1"/>
  <c r="S5134" i="1"/>
  <c r="T5134" i="1" s="1"/>
  <c r="S5135" i="1"/>
  <c r="T5135" i="1" s="1"/>
  <c r="S5136" i="1"/>
  <c r="T5136" i="1" s="1"/>
  <c r="S5137" i="1"/>
  <c r="T5137" i="1" s="1"/>
  <c r="S5138" i="1"/>
  <c r="T5138" i="1" s="1"/>
  <c r="S5139" i="1"/>
  <c r="T5139" i="1" s="1"/>
  <c r="S5140" i="1"/>
  <c r="T5140" i="1" s="1"/>
  <c r="S5141" i="1"/>
  <c r="T5141" i="1" s="1"/>
  <c r="S5142" i="1"/>
  <c r="T5142" i="1" s="1"/>
  <c r="S5143" i="1"/>
  <c r="T5143" i="1" s="1"/>
  <c r="S5144" i="1"/>
  <c r="T5144" i="1" s="1"/>
  <c r="S5145" i="1"/>
  <c r="T5145" i="1" s="1"/>
  <c r="S5146" i="1"/>
  <c r="T5146" i="1" s="1"/>
  <c r="S5147" i="1"/>
  <c r="T5147" i="1" s="1"/>
  <c r="S5148" i="1"/>
  <c r="T5148" i="1" s="1"/>
  <c r="S5149" i="1"/>
  <c r="T5149" i="1" s="1"/>
  <c r="S5150" i="1"/>
  <c r="T5150" i="1" s="1"/>
  <c r="S5151" i="1"/>
  <c r="T5151" i="1" s="1"/>
  <c r="S5152" i="1"/>
  <c r="T5152" i="1" s="1"/>
  <c r="S5153" i="1"/>
  <c r="T5153" i="1" s="1"/>
  <c r="S5154" i="1"/>
  <c r="T5154" i="1" s="1"/>
  <c r="S5155" i="1"/>
  <c r="T5155" i="1" s="1"/>
  <c r="S5156" i="1"/>
  <c r="S5157" i="1"/>
  <c r="T5157" i="1" s="1"/>
  <c r="S5158" i="1"/>
  <c r="T5158" i="1" s="1"/>
  <c r="S5159" i="1"/>
  <c r="T5159" i="1" s="1"/>
  <c r="S5160" i="1"/>
  <c r="T5160" i="1" s="1"/>
  <c r="S5161" i="1"/>
  <c r="T5161" i="1" s="1"/>
  <c r="S5162" i="1"/>
  <c r="T5162" i="1" s="1"/>
  <c r="S5163" i="1"/>
  <c r="T5163" i="1" s="1"/>
  <c r="S5164" i="1"/>
  <c r="T5164" i="1" s="1"/>
  <c r="S5165" i="1"/>
  <c r="T5165" i="1" s="1"/>
  <c r="S5166" i="1"/>
  <c r="T5166" i="1" s="1"/>
  <c r="S5167" i="1"/>
  <c r="T5167" i="1" s="1"/>
  <c r="S5168" i="1"/>
  <c r="T5168" i="1" s="1"/>
  <c r="S5169" i="1"/>
  <c r="T5169" i="1" s="1"/>
  <c r="S5170" i="1"/>
  <c r="T5170" i="1" s="1"/>
  <c r="S5171" i="1"/>
  <c r="T5171" i="1" s="1"/>
  <c r="S5172" i="1"/>
  <c r="T5172" i="1" s="1"/>
  <c r="S5173" i="1"/>
  <c r="T5173" i="1" s="1"/>
  <c r="S5174" i="1"/>
  <c r="T5174" i="1" s="1"/>
  <c r="S5175" i="1"/>
  <c r="T5175" i="1" s="1"/>
  <c r="S5176" i="1"/>
  <c r="T5176" i="1" s="1"/>
  <c r="S5177" i="1"/>
  <c r="T5177" i="1" s="1"/>
  <c r="S5178" i="1"/>
  <c r="T5178" i="1" s="1"/>
  <c r="S5179" i="1"/>
  <c r="T5179" i="1" s="1"/>
  <c r="S5180" i="1"/>
  <c r="T5180" i="1" s="1"/>
  <c r="S5181" i="1"/>
  <c r="T5181" i="1" s="1"/>
  <c r="S5182" i="1"/>
  <c r="T5182" i="1" s="1"/>
  <c r="S5183" i="1"/>
  <c r="T5183" i="1" s="1"/>
  <c r="S5184" i="1"/>
  <c r="T5184" i="1" s="1"/>
  <c r="S5185" i="1"/>
  <c r="T5185" i="1" s="1"/>
  <c r="S5186" i="1"/>
  <c r="T5186" i="1" s="1"/>
  <c r="S5187" i="1"/>
  <c r="T5187" i="1" s="1"/>
  <c r="S5188" i="1"/>
  <c r="T5188" i="1" s="1"/>
  <c r="S5189" i="1"/>
  <c r="T5189" i="1" s="1"/>
  <c r="S5190" i="1"/>
  <c r="T5190" i="1" s="1"/>
  <c r="S5191" i="1"/>
  <c r="T5191" i="1" s="1"/>
  <c r="S5192" i="1"/>
  <c r="T5192" i="1" s="1"/>
  <c r="S5193" i="1"/>
  <c r="T5193" i="1" s="1"/>
  <c r="S5194" i="1"/>
  <c r="T5194" i="1" s="1"/>
  <c r="S5195" i="1"/>
  <c r="T5195" i="1" s="1"/>
  <c r="S5196" i="1"/>
  <c r="T5196" i="1" s="1"/>
  <c r="S5197" i="1"/>
  <c r="T5197" i="1" s="1"/>
  <c r="S5198" i="1"/>
  <c r="T5198" i="1" s="1"/>
  <c r="S5199" i="1"/>
  <c r="T5199" i="1" s="1"/>
  <c r="S5200" i="1"/>
  <c r="T5200" i="1" s="1"/>
  <c r="S5201" i="1"/>
  <c r="T5201" i="1" s="1"/>
  <c r="S5202" i="1"/>
  <c r="T5202" i="1" s="1"/>
  <c r="S5203" i="1"/>
  <c r="T5203" i="1" s="1"/>
  <c r="S5204" i="1"/>
  <c r="T5204" i="1" s="1"/>
  <c r="S5205" i="1"/>
  <c r="T5205" i="1" s="1"/>
  <c r="S5206" i="1"/>
  <c r="T5206" i="1" s="1"/>
  <c r="S5207" i="1"/>
  <c r="T5207" i="1" s="1"/>
  <c r="S5208" i="1"/>
  <c r="T5208" i="1" s="1"/>
  <c r="S5209" i="1"/>
  <c r="T5209" i="1" s="1"/>
  <c r="S5210" i="1"/>
  <c r="T5210" i="1" s="1"/>
  <c r="S5211" i="1"/>
  <c r="T5211" i="1" s="1"/>
  <c r="S5212" i="1"/>
  <c r="T5212" i="1" s="1"/>
  <c r="S5213" i="1"/>
  <c r="T5213" i="1" s="1"/>
  <c r="S5214" i="1"/>
  <c r="T5214" i="1" s="1"/>
  <c r="S5215" i="1"/>
  <c r="T5215" i="1" s="1"/>
  <c r="S5216" i="1"/>
  <c r="T5216" i="1" s="1"/>
  <c r="S5217" i="1"/>
  <c r="T5217" i="1" s="1"/>
  <c r="S5218" i="1"/>
  <c r="T5218" i="1" s="1"/>
  <c r="S5219" i="1"/>
  <c r="T5219" i="1" s="1"/>
  <c r="S5220" i="1"/>
  <c r="T5220" i="1" s="1"/>
  <c r="S5221" i="1"/>
  <c r="T5221" i="1" s="1"/>
  <c r="S5222" i="1"/>
  <c r="T5222" i="1" s="1"/>
  <c r="S5223" i="1"/>
  <c r="T5223" i="1" s="1"/>
  <c r="S5224" i="1"/>
  <c r="T5224" i="1" s="1"/>
  <c r="S5225" i="1"/>
  <c r="T5225" i="1" s="1"/>
  <c r="S5226" i="1"/>
  <c r="T5226" i="1" s="1"/>
  <c r="S5227" i="1"/>
  <c r="T5227" i="1" s="1"/>
  <c r="S5228" i="1"/>
  <c r="T5228" i="1" s="1"/>
  <c r="S5229" i="1"/>
  <c r="T5229" i="1" s="1"/>
  <c r="S5230" i="1"/>
  <c r="T5230" i="1" s="1"/>
  <c r="S5231" i="1"/>
  <c r="T5231" i="1" s="1"/>
  <c r="S5232" i="1"/>
  <c r="T5232" i="1" s="1"/>
  <c r="S5233" i="1"/>
  <c r="T5233" i="1" s="1"/>
  <c r="S5234" i="1"/>
  <c r="T5234" i="1" s="1"/>
  <c r="S5235" i="1"/>
  <c r="T5235" i="1" s="1"/>
  <c r="S5236" i="1"/>
  <c r="T5236" i="1" s="1"/>
  <c r="S5237" i="1"/>
  <c r="T5237" i="1" s="1"/>
  <c r="S5238" i="1"/>
  <c r="T5238" i="1" s="1"/>
  <c r="S5239" i="1"/>
  <c r="T5239" i="1" s="1"/>
  <c r="S5240" i="1"/>
  <c r="T5240" i="1" s="1"/>
  <c r="S5241" i="1"/>
  <c r="T5241" i="1" s="1"/>
  <c r="S5242" i="1"/>
  <c r="T5242" i="1" s="1"/>
  <c r="S5243" i="1"/>
  <c r="T5243" i="1" s="1"/>
  <c r="S5244" i="1"/>
  <c r="T5244" i="1" s="1"/>
  <c r="S5245" i="1"/>
  <c r="T5245" i="1" s="1"/>
  <c r="S5246" i="1"/>
  <c r="T5246" i="1" s="1"/>
  <c r="S5247" i="1"/>
  <c r="T5247" i="1" s="1"/>
  <c r="S5248" i="1"/>
  <c r="T5248" i="1" s="1"/>
  <c r="S5249" i="1"/>
  <c r="T5249" i="1" s="1"/>
  <c r="S5250" i="1"/>
  <c r="T5250" i="1" s="1"/>
  <c r="S5251" i="1"/>
  <c r="T5251" i="1" s="1"/>
  <c r="S5252" i="1"/>
  <c r="T5252" i="1" s="1"/>
  <c r="S5253" i="1"/>
  <c r="T5253" i="1" s="1"/>
  <c r="S5254" i="1"/>
  <c r="T5254" i="1" s="1"/>
  <c r="S5255" i="1"/>
  <c r="T5255" i="1" s="1"/>
  <c r="S5256" i="1"/>
  <c r="T5256" i="1" s="1"/>
  <c r="S5257" i="1"/>
  <c r="T5257" i="1" s="1"/>
  <c r="S5258" i="1"/>
  <c r="T5258" i="1" s="1"/>
  <c r="S5259" i="1"/>
  <c r="T5259" i="1" s="1"/>
  <c r="S5260" i="1"/>
  <c r="T5260" i="1" s="1"/>
  <c r="S5261" i="1"/>
  <c r="T5261" i="1" s="1"/>
  <c r="S5262" i="1"/>
  <c r="T5262" i="1" s="1"/>
  <c r="S5263" i="1"/>
  <c r="T5263" i="1" s="1"/>
  <c r="S5264" i="1"/>
  <c r="T5264" i="1" s="1"/>
  <c r="S5265" i="1"/>
  <c r="T5265" i="1" s="1"/>
  <c r="S5266" i="1"/>
  <c r="T5266" i="1" s="1"/>
  <c r="S5267" i="1"/>
  <c r="T5267" i="1" s="1"/>
  <c r="S5268" i="1"/>
  <c r="T5268" i="1" s="1"/>
  <c r="S5269" i="1"/>
  <c r="T5269" i="1" s="1"/>
  <c r="S5270" i="1"/>
  <c r="T5270" i="1" s="1"/>
  <c r="S5271" i="1"/>
  <c r="T5271" i="1" s="1"/>
  <c r="S5272" i="1"/>
  <c r="T5272" i="1" s="1"/>
  <c r="S5273" i="1"/>
  <c r="T5273" i="1" s="1"/>
  <c r="S5274" i="1"/>
  <c r="T5274" i="1" s="1"/>
  <c r="S5275" i="1"/>
  <c r="T5275" i="1" s="1"/>
  <c r="S5276" i="1"/>
  <c r="T5276" i="1" s="1"/>
  <c r="S5277" i="1"/>
  <c r="T5277" i="1" s="1"/>
  <c r="S5278" i="1"/>
  <c r="T5278" i="1" s="1"/>
  <c r="S5279" i="1"/>
  <c r="T5279" i="1" s="1"/>
  <c r="S5280" i="1"/>
  <c r="T5280" i="1" s="1"/>
  <c r="S5281" i="1"/>
  <c r="T5281" i="1" s="1"/>
  <c r="S5282" i="1"/>
  <c r="T5282" i="1" s="1"/>
  <c r="S5283" i="1"/>
  <c r="T5283" i="1" s="1"/>
  <c r="S5284" i="1"/>
  <c r="T5284" i="1" s="1"/>
  <c r="S5285" i="1"/>
  <c r="T5285" i="1" s="1"/>
  <c r="S5286" i="1"/>
  <c r="T5286" i="1" s="1"/>
  <c r="S5287" i="1"/>
  <c r="T5287" i="1" s="1"/>
  <c r="S5288" i="1"/>
  <c r="T5288" i="1" s="1"/>
  <c r="S5289" i="1"/>
  <c r="T5289" i="1" s="1"/>
  <c r="S5290" i="1"/>
  <c r="T5290" i="1" s="1"/>
  <c r="S5291" i="1"/>
  <c r="T5291" i="1" s="1"/>
  <c r="S5292" i="1"/>
  <c r="T5292" i="1" s="1"/>
  <c r="S5293" i="1"/>
  <c r="T5293" i="1" s="1"/>
  <c r="S5294" i="1"/>
  <c r="T5294" i="1" s="1"/>
  <c r="S5295" i="1"/>
  <c r="T5295" i="1" s="1"/>
  <c r="S5296" i="1"/>
  <c r="T5296" i="1" s="1"/>
  <c r="S5297" i="1"/>
  <c r="T5297" i="1" s="1"/>
  <c r="S5298" i="1"/>
  <c r="T5298" i="1" s="1"/>
  <c r="S5299" i="1"/>
  <c r="T5299" i="1" s="1"/>
  <c r="S5300" i="1"/>
  <c r="T5300" i="1" s="1"/>
  <c r="S5301" i="1"/>
  <c r="T5301" i="1" s="1"/>
  <c r="S5302" i="1"/>
  <c r="T5302" i="1" s="1"/>
  <c r="S5303" i="1"/>
  <c r="T5303" i="1" s="1"/>
  <c r="S5304" i="1"/>
  <c r="T5304" i="1" s="1"/>
  <c r="S5305" i="1"/>
  <c r="T5305" i="1" s="1"/>
  <c r="S5306" i="1"/>
  <c r="T5306" i="1" s="1"/>
  <c r="S5307" i="1"/>
  <c r="T5307" i="1" s="1"/>
  <c r="S5308" i="1"/>
  <c r="T5308" i="1" s="1"/>
  <c r="S5309" i="1"/>
  <c r="T5309" i="1" s="1"/>
  <c r="S5310" i="1"/>
  <c r="T5310" i="1" s="1"/>
  <c r="S5311" i="1"/>
  <c r="T5311" i="1" s="1"/>
  <c r="S5312" i="1"/>
  <c r="T5312" i="1" s="1"/>
  <c r="S5313" i="1"/>
  <c r="T5313" i="1" s="1"/>
  <c r="S5314" i="1"/>
  <c r="T5314" i="1" s="1"/>
  <c r="S5315" i="1"/>
  <c r="T5315" i="1" s="1"/>
  <c r="S5316" i="1"/>
  <c r="T5316" i="1" s="1"/>
  <c r="S5317" i="1"/>
  <c r="T5317" i="1" s="1"/>
  <c r="S5318" i="1"/>
  <c r="T5318" i="1" s="1"/>
  <c r="S5319" i="1"/>
  <c r="T5319" i="1" s="1"/>
  <c r="S5320" i="1"/>
  <c r="T5320" i="1" s="1"/>
  <c r="S5321" i="1"/>
  <c r="T5321" i="1" s="1"/>
  <c r="S5322" i="1"/>
  <c r="T5322" i="1" s="1"/>
  <c r="S5323" i="1"/>
  <c r="T5323" i="1" s="1"/>
  <c r="S5324" i="1"/>
  <c r="T5324" i="1" s="1"/>
  <c r="S5325" i="1"/>
  <c r="T5325" i="1" s="1"/>
  <c r="S5326" i="1"/>
  <c r="T5326" i="1" s="1"/>
  <c r="S5327" i="1"/>
  <c r="T5327" i="1" s="1"/>
  <c r="S5328" i="1"/>
  <c r="T5328" i="1" s="1"/>
  <c r="S5329" i="1"/>
  <c r="T5329" i="1" s="1"/>
  <c r="S5330" i="1"/>
  <c r="T5330" i="1" s="1"/>
  <c r="S5331" i="1"/>
  <c r="T5331" i="1" s="1"/>
  <c r="S5332" i="1"/>
  <c r="T5332" i="1" s="1"/>
  <c r="S5333" i="1"/>
  <c r="T5333" i="1" s="1"/>
  <c r="S5334" i="1"/>
  <c r="T5334" i="1" s="1"/>
  <c r="S5335" i="1"/>
  <c r="T5335" i="1" s="1"/>
  <c r="S5336" i="1"/>
  <c r="T5336" i="1" s="1"/>
  <c r="S5337" i="1"/>
  <c r="T5337" i="1" s="1"/>
  <c r="S5338" i="1"/>
  <c r="T5338" i="1" s="1"/>
  <c r="S5339" i="1"/>
  <c r="T5339" i="1" s="1"/>
  <c r="S5340" i="1"/>
  <c r="T5340" i="1" s="1"/>
  <c r="S5341" i="1"/>
  <c r="T5341" i="1" s="1"/>
  <c r="S5342" i="1"/>
  <c r="T5342" i="1" s="1"/>
  <c r="S5343" i="1"/>
  <c r="T5343" i="1" s="1"/>
  <c r="S5344" i="1"/>
  <c r="T5344" i="1" s="1"/>
  <c r="S5345" i="1"/>
  <c r="T5345" i="1" s="1"/>
  <c r="S5346" i="1"/>
  <c r="T5346" i="1" s="1"/>
  <c r="S5347" i="1"/>
  <c r="T5347" i="1" s="1"/>
  <c r="S5348" i="1"/>
  <c r="T5348" i="1" s="1"/>
  <c r="S5349" i="1"/>
  <c r="T5349" i="1" s="1"/>
  <c r="S5350" i="1"/>
  <c r="T5350" i="1" s="1"/>
  <c r="S5351" i="1"/>
  <c r="T5351" i="1" s="1"/>
  <c r="S5352" i="1"/>
  <c r="T5352" i="1" s="1"/>
  <c r="S5353" i="1"/>
  <c r="T5353" i="1" s="1"/>
  <c r="S5354" i="1"/>
  <c r="T5354" i="1" s="1"/>
  <c r="S5355" i="1"/>
  <c r="T5355" i="1" s="1"/>
  <c r="S5356" i="1"/>
  <c r="T5356" i="1" s="1"/>
  <c r="S5357" i="1"/>
  <c r="T5357" i="1" s="1"/>
  <c r="S5358" i="1"/>
  <c r="T5358" i="1" s="1"/>
  <c r="S5359" i="1"/>
  <c r="T5359" i="1" s="1"/>
  <c r="S5360" i="1"/>
  <c r="T5360" i="1" s="1"/>
  <c r="S5361" i="1"/>
  <c r="T5361" i="1" s="1"/>
  <c r="S5362" i="1"/>
  <c r="T5362" i="1" s="1"/>
  <c r="S5363" i="1"/>
  <c r="T5363" i="1" s="1"/>
  <c r="S5364" i="1"/>
  <c r="T5364" i="1" s="1"/>
  <c r="S5365" i="1"/>
  <c r="T5365" i="1" s="1"/>
  <c r="S5366" i="1"/>
  <c r="T5366" i="1" s="1"/>
  <c r="S5367" i="1"/>
  <c r="T5367" i="1" s="1"/>
  <c r="S5368" i="1"/>
  <c r="T5368" i="1" s="1"/>
  <c r="S5369" i="1"/>
  <c r="T5369" i="1" s="1"/>
  <c r="S5370" i="1"/>
  <c r="T5370" i="1" s="1"/>
  <c r="S5371" i="1"/>
  <c r="T5371" i="1" s="1"/>
  <c r="S5372" i="1"/>
  <c r="T5372" i="1" s="1"/>
  <c r="S5373" i="1"/>
  <c r="T5373" i="1" s="1"/>
  <c r="S5374" i="1"/>
  <c r="T5374" i="1" s="1"/>
  <c r="S5375" i="1"/>
  <c r="T5375" i="1" s="1"/>
  <c r="S5376" i="1"/>
  <c r="T5376" i="1" s="1"/>
  <c r="S5377" i="1"/>
  <c r="T5377" i="1" s="1"/>
  <c r="S5378" i="1"/>
  <c r="T5378" i="1" s="1"/>
  <c r="S5379" i="1"/>
  <c r="T5379" i="1" s="1"/>
  <c r="S5380" i="1"/>
  <c r="T5380" i="1" s="1"/>
  <c r="S5381" i="1"/>
  <c r="T5381" i="1" s="1"/>
  <c r="S5382" i="1"/>
  <c r="T5382" i="1" s="1"/>
  <c r="S5383" i="1"/>
  <c r="T5383" i="1" s="1"/>
  <c r="S5384" i="1"/>
  <c r="T5384" i="1" s="1"/>
  <c r="S5385" i="1"/>
  <c r="T5385" i="1" s="1"/>
  <c r="S5386" i="1"/>
  <c r="T5386" i="1" s="1"/>
  <c r="S5387" i="1"/>
  <c r="T5387" i="1" s="1"/>
  <c r="S5388" i="1"/>
  <c r="T5388" i="1" s="1"/>
  <c r="S5389" i="1"/>
  <c r="T5389" i="1" s="1"/>
  <c r="S3880" i="1"/>
  <c r="T3880" i="1" s="1"/>
  <c r="T888" i="1"/>
  <c r="T988" i="1"/>
  <c r="T1144" i="1"/>
  <c r="T1356" i="1"/>
  <c r="T1420" i="1"/>
  <c r="T1548" i="1"/>
  <c r="T1676" i="1"/>
  <c r="T1852" i="1"/>
  <c r="T1908" i="1"/>
  <c r="T1980" i="1"/>
  <c r="T2072" i="1"/>
  <c r="T2164" i="1"/>
  <c r="T2236" i="1"/>
  <c r="T2300" i="1"/>
  <c r="T2420" i="1"/>
  <c r="T2468" i="1"/>
  <c r="T2532" i="1"/>
  <c r="T2644" i="1"/>
  <c r="T2692" i="1"/>
  <c r="T2740" i="1"/>
  <c r="T2836" i="1"/>
  <c r="T2900" i="1"/>
  <c r="T2948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P3880" i="1"/>
  <c r="M4064" i="1"/>
  <c r="M4152" i="1"/>
  <c r="M4176" i="1"/>
  <c r="M4320" i="1"/>
  <c r="M4432" i="1"/>
  <c r="M4592" i="1"/>
  <c r="M4656" i="1"/>
  <c r="M4764" i="1"/>
  <c r="M4900" i="1"/>
  <c r="M4956" i="1"/>
  <c r="M5032" i="1"/>
  <c r="M5084" i="1"/>
  <c r="M5160" i="1"/>
  <c r="M5212" i="1"/>
  <c r="M5288" i="1"/>
  <c r="M5340" i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4116" i="1"/>
  <c r="M4116" i="1" s="1"/>
  <c r="L4117" i="1"/>
  <c r="M4117" i="1" s="1"/>
  <c r="L4118" i="1"/>
  <c r="M4118" i="1" s="1"/>
  <c r="L4119" i="1"/>
  <c r="M4119" i="1" s="1"/>
  <c r="L4120" i="1"/>
  <c r="M4120" i="1" s="1"/>
  <c r="L4121" i="1"/>
  <c r="M4121" i="1" s="1"/>
  <c r="L4122" i="1"/>
  <c r="M4122" i="1" s="1"/>
  <c r="L4123" i="1"/>
  <c r="M4123" i="1" s="1"/>
  <c r="L4124" i="1"/>
  <c r="M4124" i="1" s="1"/>
  <c r="L4125" i="1"/>
  <c r="M4125" i="1" s="1"/>
  <c r="L4126" i="1"/>
  <c r="M4126" i="1" s="1"/>
  <c r="L4127" i="1"/>
  <c r="M4127" i="1" s="1"/>
  <c r="L4128" i="1"/>
  <c r="M4128" i="1" s="1"/>
  <c r="L4129" i="1"/>
  <c r="M4129" i="1" s="1"/>
  <c r="L4130" i="1"/>
  <c r="M4130" i="1" s="1"/>
  <c r="L4131" i="1"/>
  <c r="M4131" i="1" s="1"/>
  <c r="L4132" i="1"/>
  <c r="M4132" i="1" s="1"/>
  <c r="L4133" i="1"/>
  <c r="M4133" i="1" s="1"/>
  <c r="L4134" i="1"/>
  <c r="M4134" i="1" s="1"/>
  <c r="L4135" i="1"/>
  <c r="M4135" i="1" s="1"/>
  <c r="L4136" i="1"/>
  <c r="M4136" i="1" s="1"/>
  <c r="L4137" i="1"/>
  <c r="M4137" i="1" s="1"/>
  <c r="L4138" i="1"/>
  <c r="M4138" i="1" s="1"/>
  <c r="L4139" i="1"/>
  <c r="M4139" i="1" s="1"/>
  <c r="L4140" i="1"/>
  <c r="M4140" i="1" s="1"/>
  <c r="L4141" i="1"/>
  <c r="M4141" i="1" s="1"/>
  <c r="L4142" i="1"/>
  <c r="M4142" i="1" s="1"/>
  <c r="L4143" i="1"/>
  <c r="M4143" i="1" s="1"/>
  <c r="L4144" i="1"/>
  <c r="M4144" i="1" s="1"/>
  <c r="L4145" i="1"/>
  <c r="M4145" i="1" s="1"/>
  <c r="L4146" i="1"/>
  <c r="M4146" i="1" s="1"/>
  <c r="L4147" i="1"/>
  <c r="M4147" i="1" s="1"/>
  <c r="L4148" i="1"/>
  <c r="M4148" i="1" s="1"/>
  <c r="L4149" i="1"/>
  <c r="M4149" i="1" s="1"/>
  <c r="L4150" i="1"/>
  <c r="M4150" i="1" s="1"/>
  <c r="L4151" i="1"/>
  <c r="M4151" i="1" s="1"/>
  <c r="L4152" i="1"/>
  <c r="L4153" i="1"/>
  <c r="M4153" i="1" s="1"/>
  <c r="L4154" i="1"/>
  <c r="M4154" i="1" s="1"/>
  <c r="L4155" i="1"/>
  <c r="M4155" i="1" s="1"/>
  <c r="L4156" i="1"/>
  <c r="M4156" i="1" s="1"/>
  <c r="L4157" i="1"/>
  <c r="M4157" i="1" s="1"/>
  <c r="L4158" i="1"/>
  <c r="M4158" i="1" s="1"/>
  <c r="L4159" i="1"/>
  <c r="M4159" i="1" s="1"/>
  <c r="L4160" i="1"/>
  <c r="M4160" i="1" s="1"/>
  <c r="L4161" i="1"/>
  <c r="M4161" i="1" s="1"/>
  <c r="L4162" i="1"/>
  <c r="M4162" i="1" s="1"/>
  <c r="L4163" i="1"/>
  <c r="M4163" i="1" s="1"/>
  <c r="L4164" i="1"/>
  <c r="M4164" i="1" s="1"/>
  <c r="L4165" i="1"/>
  <c r="M4165" i="1" s="1"/>
  <c r="L4166" i="1"/>
  <c r="M4166" i="1" s="1"/>
  <c r="L4167" i="1"/>
  <c r="M4167" i="1" s="1"/>
  <c r="L4168" i="1"/>
  <c r="M4168" i="1" s="1"/>
  <c r="L4169" i="1"/>
  <c r="M4169" i="1" s="1"/>
  <c r="L4170" i="1"/>
  <c r="M4170" i="1" s="1"/>
  <c r="L4171" i="1"/>
  <c r="M4171" i="1" s="1"/>
  <c r="L4172" i="1"/>
  <c r="M4172" i="1" s="1"/>
  <c r="L4173" i="1"/>
  <c r="M4173" i="1" s="1"/>
  <c r="L4174" i="1"/>
  <c r="M4174" i="1" s="1"/>
  <c r="L4175" i="1"/>
  <c r="M4175" i="1" s="1"/>
  <c r="L4176" i="1"/>
  <c r="L4177" i="1"/>
  <c r="M4177" i="1" s="1"/>
  <c r="L4178" i="1"/>
  <c r="M4178" i="1" s="1"/>
  <c r="L4179" i="1"/>
  <c r="M4179" i="1" s="1"/>
  <c r="L4180" i="1"/>
  <c r="M4180" i="1" s="1"/>
  <c r="L4181" i="1"/>
  <c r="M4181" i="1" s="1"/>
  <c r="L4182" i="1"/>
  <c r="M4182" i="1" s="1"/>
  <c r="L4183" i="1"/>
  <c r="M4183" i="1" s="1"/>
  <c r="L4184" i="1"/>
  <c r="M4184" i="1" s="1"/>
  <c r="L4185" i="1"/>
  <c r="M4185" i="1" s="1"/>
  <c r="L4186" i="1"/>
  <c r="M4186" i="1" s="1"/>
  <c r="L4187" i="1"/>
  <c r="M4187" i="1" s="1"/>
  <c r="L4188" i="1"/>
  <c r="M4188" i="1" s="1"/>
  <c r="L4189" i="1"/>
  <c r="M4189" i="1" s="1"/>
  <c r="L4190" i="1"/>
  <c r="M4190" i="1" s="1"/>
  <c r="L4191" i="1"/>
  <c r="M4191" i="1" s="1"/>
  <c r="L4192" i="1"/>
  <c r="M4192" i="1" s="1"/>
  <c r="L4193" i="1"/>
  <c r="M4193" i="1" s="1"/>
  <c r="L4194" i="1"/>
  <c r="M4194" i="1" s="1"/>
  <c r="L4195" i="1"/>
  <c r="M4195" i="1" s="1"/>
  <c r="L4196" i="1"/>
  <c r="M4196" i="1" s="1"/>
  <c r="L4197" i="1"/>
  <c r="M4197" i="1" s="1"/>
  <c r="L4198" i="1"/>
  <c r="M4198" i="1" s="1"/>
  <c r="L4199" i="1"/>
  <c r="M4199" i="1" s="1"/>
  <c r="L4200" i="1"/>
  <c r="M4200" i="1" s="1"/>
  <c r="L4201" i="1"/>
  <c r="M4201" i="1" s="1"/>
  <c r="L4202" i="1"/>
  <c r="M4202" i="1" s="1"/>
  <c r="L4203" i="1"/>
  <c r="M4203" i="1" s="1"/>
  <c r="L4204" i="1"/>
  <c r="M4204" i="1" s="1"/>
  <c r="L4205" i="1"/>
  <c r="M4205" i="1" s="1"/>
  <c r="L4206" i="1"/>
  <c r="M4206" i="1" s="1"/>
  <c r="L4207" i="1"/>
  <c r="M4207" i="1" s="1"/>
  <c r="L4208" i="1"/>
  <c r="M4208" i="1" s="1"/>
  <c r="L4209" i="1"/>
  <c r="M4209" i="1" s="1"/>
  <c r="L4210" i="1"/>
  <c r="M4210" i="1" s="1"/>
  <c r="L4211" i="1"/>
  <c r="M4211" i="1" s="1"/>
  <c r="L4212" i="1"/>
  <c r="M4212" i="1" s="1"/>
  <c r="L4213" i="1"/>
  <c r="M4213" i="1" s="1"/>
  <c r="L4214" i="1"/>
  <c r="M4214" i="1" s="1"/>
  <c r="L4215" i="1"/>
  <c r="M4215" i="1" s="1"/>
  <c r="L4216" i="1"/>
  <c r="M4216" i="1" s="1"/>
  <c r="L4217" i="1"/>
  <c r="M4217" i="1" s="1"/>
  <c r="L4218" i="1"/>
  <c r="M4218" i="1" s="1"/>
  <c r="L4219" i="1"/>
  <c r="M4219" i="1" s="1"/>
  <c r="L4220" i="1"/>
  <c r="M4220" i="1" s="1"/>
  <c r="L4221" i="1"/>
  <c r="M4221" i="1" s="1"/>
  <c r="L4222" i="1"/>
  <c r="M4222" i="1" s="1"/>
  <c r="L4223" i="1"/>
  <c r="M4223" i="1" s="1"/>
  <c r="L4224" i="1"/>
  <c r="M4224" i="1" s="1"/>
  <c r="L4225" i="1"/>
  <c r="M4225" i="1" s="1"/>
  <c r="L4226" i="1"/>
  <c r="M4226" i="1" s="1"/>
  <c r="L4227" i="1"/>
  <c r="M4227" i="1" s="1"/>
  <c r="L4228" i="1"/>
  <c r="M4228" i="1" s="1"/>
  <c r="L4229" i="1"/>
  <c r="M4229" i="1" s="1"/>
  <c r="L4230" i="1"/>
  <c r="M4230" i="1" s="1"/>
  <c r="L4231" i="1"/>
  <c r="M4231" i="1" s="1"/>
  <c r="L4232" i="1"/>
  <c r="M4232" i="1" s="1"/>
  <c r="L4233" i="1"/>
  <c r="M4233" i="1" s="1"/>
  <c r="L4234" i="1"/>
  <c r="M4234" i="1" s="1"/>
  <c r="L4235" i="1"/>
  <c r="M4235" i="1" s="1"/>
  <c r="L4236" i="1"/>
  <c r="M4236" i="1" s="1"/>
  <c r="L4237" i="1"/>
  <c r="M4237" i="1" s="1"/>
  <c r="L4238" i="1"/>
  <c r="M4238" i="1" s="1"/>
  <c r="L4239" i="1"/>
  <c r="M4239" i="1" s="1"/>
  <c r="L4240" i="1"/>
  <c r="M4240" i="1" s="1"/>
  <c r="L4241" i="1"/>
  <c r="M4241" i="1" s="1"/>
  <c r="L4242" i="1"/>
  <c r="M4242" i="1" s="1"/>
  <c r="L4243" i="1"/>
  <c r="M4243" i="1" s="1"/>
  <c r="L4244" i="1"/>
  <c r="M4244" i="1" s="1"/>
  <c r="L4245" i="1"/>
  <c r="M4245" i="1" s="1"/>
  <c r="L4246" i="1"/>
  <c r="M4246" i="1" s="1"/>
  <c r="L4247" i="1"/>
  <c r="M4247" i="1" s="1"/>
  <c r="L4248" i="1"/>
  <c r="M4248" i="1" s="1"/>
  <c r="L4249" i="1"/>
  <c r="M4249" i="1" s="1"/>
  <c r="L4250" i="1"/>
  <c r="M4250" i="1" s="1"/>
  <c r="L4251" i="1"/>
  <c r="M4251" i="1" s="1"/>
  <c r="L4252" i="1"/>
  <c r="M4252" i="1" s="1"/>
  <c r="L4253" i="1"/>
  <c r="M4253" i="1" s="1"/>
  <c r="L4254" i="1"/>
  <c r="M4254" i="1" s="1"/>
  <c r="L4255" i="1"/>
  <c r="M4255" i="1" s="1"/>
  <c r="L4256" i="1"/>
  <c r="M4256" i="1" s="1"/>
  <c r="L4257" i="1"/>
  <c r="M4257" i="1" s="1"/>
  <c r="L4258" i="1"/>
  <c r="M4258" i="1" s="1"/>
  <c r="L4259" i="1"/>
  <c r="M4259" i="1" s="1"/>
  <c r="L4260" i="1"/>
  <c r="M4260" i="1" s="1"/>
  <c r="L4261" i="1"/>
  <c r="M4261" i="1" s="1"/>
  <c r="L4262" i="1"/>
  <c r="M4262" i="1" s="1"/>
  <c r="L4263" i="1"/>
  <c r="M4263" i="1" s="1"/>
  <c r="L4264" i="1"/>
  <c r="M4264" i="1" s="1"/>
  <c r="L4265" i="1"/>
  <c r="M4265" i="1" s="1"/>
  <c r="L4266" i="1"/>
  <c r="M4266" i="1" s="1"/>
  <c r="L4267" i="1"/>
  <c r="M4267" i="1" s="1"/>
  <c r="L4268" i="1"/>
  <c r="M4268" i="1" s="1"/>
  <c r="L4269" i="1"/>
  <c r="M4269" i="1" s="1"/>
  <c r="L4270" i="1"/>
  <c r="M4270" i="1" s="1"/>
  <c r="L4271" i="1"/>
  <c r="M4271" i="1" s="1"/>
  <c r="L4272" i="1"/>
  <c r="M4272" i="1" s="1"/>
  <c r="L4273" i="1"/>
  <c r="M4273" i="1" s="1"/>
  <c r="L4274" i="1"/>
  <c r="M4274" i="1" s="1"/>
  <c r="L4275" i="1"/>
  <c r="M4275" i="1" s="1"/>
  <c r="L4276" i="1"/>
  <c r="M4276" i="1" s="1"/>
  <c r="L4277" i="1"/>
  <c r="M4277" i="1" s="1"/>
  <c r="L4278" i="1"/>
  <c r="M4278" i="1" s="1"/>
  <c r="L4279" i="1"/>
  <c r="M4279" i="1" s="1"/>
  <c r="L4280" i="1"/>
  <c r="M4280" i="1" s="1"/>
  <c r="L4281" i="1"/>
  <c r="M4281" i="1" s="1"/>
  <c r="L4282" i="1"/>
  <c r="M4282" i="1" s="1"/>
  <c r="L4283" i="1"/>
  <c r="M4283" i="1" s="1"/>
  <c r="L4284" i="1"/>
  <c r="M4284" i="1" s="1"/>
  <c r="L4285" i="1"/>
  <c r="M4285" i="1" s="1"/>
  <c r="L4286" i="1"/>
  <c r="M4286" i="1" s="1"/>
  <c r="L4287" i="1"/>
  <c r="M4287" i="1" s="1"/>
  <c r="L4288" i="1"/>
  <c r="M4288" i="1" s="1"/>
  <c r="L4289" i="1"/>
  <c r="M4289" i="1" s="1"/>
  <c r="L4290" i="1"/>
  <c r="M4290" i="1" s="1"/>
  <c r="L4291" i="1"/>
  <c r="M4291" i="1" s="1"/>
  <c r="L4292" i="1"/>
  <c r="M4292" i="1" s="1"/>
  <c r="L4293" i="1"/>
  <c r="M4293" i="1" s="1"/>
  <c r="L4294" i="1"/>
  <c r="M4294" i="1" s="1"/>
  <c r="L4295" i="1"/>
  <c r="M4295" i="1" s="1"/>
  <c r="L4296" i="1"/>
  <c r="M4296" i="1" s="1"/>
  <c r="L4297" i="1"/>
  <c r="M4297" i="1" s="1"/>
  <c r="L4298" i="1"/>
  <c r="M4298" i="1" s="1"/>
  <c r="L4299" i="1"/>
  <c r="M4299" i="1" s="1"/>
  <c r="L4300" i="1"/>
  <c r="M4300" i="1" s="1"/>
  <c r="L4301" i="1"/>
  <c r="M4301" i="1" s="1"/>
  <c r="L4302" i="1"/>
  <c r="M4302" i="1" s="1"/>
  <c r="L4303" i="1"/>
  <c r="M4303" i="1" s="1"/>
  <c r="L4304" i="1"/>
  <c r="M4304" i="1" s="1"/>
  <c r="L4305" i="1"/>
  <c r="M4305" i="1" s="1"/>
  <c r="L4306" i="1"/>
  <c r="M4306" i="1" s="1"/>
  <c r="L4307" i="1"/>
  <c r="M4307" i="1" s="1"/>
  <c r="L4308" i="1"/>
  <c r="M4308" i="1" s="1"/>
  <c r="L4309" i="1"/>
  <c r="M4309" i="1" s="1"/>
  <c r="L4310" i="1"/>
  <c r="M4310" i="1" s="1"/>
  <c r="L4311" i="1"/>
  <c r="M4311" i="1" s="1"/>
  <c r="L4312" i="1"/>
  <c r="M4312" i="1" s="1"/>
  <c r="L4313" i="1"/>
  <c r="M4313" i="1" s="1"/>
  <c r="L4314" i="1"/>
  <c r="M4314" i="1" s="1"/>
  <c r="L4315" i="1"/>
  <c r="M4315" i="1" s="1"/>
  <c r="L4316" i="1"/>
  <c r="M4316" i="1" s="1"/>
  <c r="L4317" i="1"/>
  <c r="M4317" i="1" s="1"/>
  <c r="L4318" i="1"/>
  <c r="M4318" i="1" s="1"/>
  <c r="L4319" i="1"/>
  <c r="M4319" i="1" s="1"/>
  <c r="L4320" i="1"/>
  <c r="L4321" i="1"/>
  <c r="M4321" i="1" s="1"/>
  <c r="L4322" i="1"/>
  <c r="M4322" i="1" s="1"/>
  <c r="L4323" i="1"/>
  <c r="M4323" i="1" s="1"/>
  <c r="L4324" i="1"/>
  <c r="M4324" i="1" s="1"/>
  <c r="L4325" i="1"/>
  <c r="M4325" i="1" s="1"/>
  <c r="L4326" i="1"/>
  <c r="M4326" i="1" s="1"/>
  <c r="L4327" i="1"/>
  <c r="M4327" i="1" s="1"/>
  <c r="L4328" i="1"/>
  <c r="M4328" i="1" s="1"/>
  <c r="L4329" i="1"/>
  <c r="M4329" i="1" s="1"/>
  <c r="L4330" i="1"/>
  <c r="M4330" i="1" s="1"/>
  <c r="L4331" i="1"/>
  <c r="M4331" i="1" s="1"/>
  <c r="L4332" i="1"/>
  <c r="M4332" i="1" s="1"/>
  <c r="L4333" i="1"/>
  <c r="M4333" i="1" s="1"/>
  <c r="L4334" i="1"/>
  <c r="M4334" i="1" s="1"/>
  <c r="L4335" i="1"/>
  <c r="M4335" i="1" s="1"/>
  <c r="L4336" i="1"/>
  <c r="M4336" i="1" s="1"/>
  <c r="L4337" i="1"/>
  <c r="M4337" i="1" s="1"/>
  <c r="L4338" i="1"/>
  <c r="M4338" i="1" s="1"/>
  <c r="L4339" i="1"/>
  <c r="M4339" i="1" s="1"/>
  <c r="L4340" i="1"/>
  <c r="M4340" i="1" s="1"/>
  <c r="L4341" i="1"/>
  <c r="M4341" i="1" s="1"/>
  <c r="L4342" i="1"/>
  <c r="M4342" i="1" s="1"/>
  <c r="L4343" i="1"/>
  <c r="M4343" i="1" s="1"/>
  <c r="L4344" i="1"/>
  <c r="M4344" i="1" s="1"/>
  <c r="L4345" i="1"/>
  <c r="M4345" i="1" s="1"/>
  <c r="L4346" i="1"/>
  <c r="M4346" i="1" s="1"/>
  <c r="L4347" i="1"/>
  <c r="M4347" i="1" s="1"/>
  <c r="L4348" i="1"/>
  <c r="M4348" i="1" s="1"/>
  <c r="L4349" i="1"/>
  <c r="M4349" i="1" s="1"/>
  <c r="L4350" i="1"/>
  <c r="M4350" i="1" s="1"/>
  <c r="L4351" i="1"/>
  <c r="M4351" i="1" s="1"/>
  <c r="L4352" i="1"/>
  <c r="M4352" i="1" s="1"/>
  <c r="L4353" i="1"/>
  <c r="M4353" i="1" s="1"/>
  <c r="L4354" i="1"/>
  <c r="M4354" i="1" s="1"/>
  <c r="L4355" i="1"/>
  <c r="M4355" i="1" s="1"/>
  <c r="L4356" i="1"/>
  <c r="M4356" i="1" s="1"/>
  <c r="L4357" i="1"/>
  <c r="M4357" i="1" s="1"/>
  <c r="L4358" i="1"/>
  <c r="M4358" i="1" s="1"/>
  <c r="L4359" i="1"/>
  <c r="M4359" i="1" s="1"/>
  <c r="L4360" i="1"/>
  <c r="M4360" i="1" s="1"/>
  <c r="L4361" i="1"/>
  <c r="M4361" i="1" s="1"/>
  <c r="L4362" i="1"/>
  <c r="M4362" i="1" s="1"/>
  <c r="L4363" i="1"/>
  <c r="M4363" i="1" s="1"/>
  <c r="L4364" i="1"/>
  <c r="M4364" i="1" s="1"/>
  <c r="L4365" i="1"/>
  <c r="M4365" i="1" s="1"/>
  <c r="L4366" i="1"/>
  <c r="M4366" i="1" s="1"/>
  <c r="L4367" i="1"/>
  <c r="M4367" i="1" s="1"/>
  <c r="L4368" i="1"/>
  <c r="M4368" i="1" s="1"/>
  <c r="L4369" i="1"/>
  <c r="M4369" i="1" s="1"/>
  <c r="L4370" i="1"/>
  <c r="M4370" i="1" s="1"/>
  <c r="L4371" i="1"/>
  <c r="M4371" i="1" s="1"/>
  <c r="L4372" i="1"/>
  <c r="M4372" i="1" s="1"/>
  <c r="L4373" i="1"/>
  <c r="M4373" i="1" s="1"/>
  <c r="L4374" i="1"/>
  <c r="M4374" i="1" s="1"/>
  <c r="L4375" i="1"/>
  <c r="M4375" i="1" s="1"/>
  <c r="L4376" i="1"/>
  <c r="M4376" i="1" s="1"/>
  <c r="L4377" i="1"/>
  <c r="M4377" i="1" s="1"/>
  <c r="L4378" i="1"/>
  <c r="M4378" i="1" s="1"/>
  <c r="L4379" i="1"/>
  <c r="M4379" i="1" s="1"/>
  <c r="L4380" i="1"/>
  <c r="M4380" i="1" s="1"/>
  <c r="L4381" i="1"/>
  <c r="M4381" i="1" s="1"/>
  <c r="L4382" i="1"/>
  <c r="M4382" i="1" s="1"/>
  <c r="L4383" i="1"/>
  <c r="M4383" i="1" s="1"/>
  <c r="L4384" i="1"/>
  <c r="M4384" i="1" s="1"/>
  <c r="L4385" i="1"/>
  <c r="M4385" i="1" s="1"/>
  <c r="L4386" i="1"/>
  <c r="M4386" i="1" s="1"/>
  <c r="L4387" i="1"/>
  <c r="M4387" i="1" s="1"/>
  <c r="L4388" i="1"/>
  <c r="M4388" i="1" s="1"/>
  <c r="L4389" i="1"/>
  <c r="M4389" i="1" s="1"/>
  <c r="L4390" i="1"/>
  <c r="M4390" i="1" s="1"/>
  <c r="L4391" i="1"/>
  <c r="M4391" i="1" s="1"/>
  <c r="L4392" i="1"/>
  <c r="M4392" i="1" s="1"/>
  <c r="L4393" i="1"/>
  <c r="M4393" i="1" s="1"/>
  <c r="L4394" i="1"/>
  <c r="M4394" i="1" s="1"/>
  <c r="L4395" i="1"/>
  <c r="M4395" i="1" s="1"/>
  <c r="L4396" i="1"/>
  <c r="M4396" i="1" s="1"/>
  <c r="L4397" i="1"/>
  <c r="M4397" i="1" s="1"/>
  <c r="L4398" i="1"/>
  <c r="M4398" i="1" s="1"/>
  <c r="L4399" i="1"/>
  <c r="M4399" i="1" s="1"/>
  <c r="L4400" i="1"/>
  <c r="M4400" i="1" s="1"/>
  <c r="L4401" i="1"/>
  <c r="M4401" i="1" s="1"/>
  <c r="L4402" i="1"/>
  <c r="M4402" i="1" s="1"/>
  <c r="L4403" i="1"/>
  <c r="M4403" i="1" s="1"/>
  <c r="L4404" i="1"/>
  <c r="M4404" i="1" s="1"/>
  <c r="L4405" i="1"/>
  <c r="M4405" i="1" s="1"/>
  <c r="L4406" i="1"/>
  <c r="M4406" i="1" s="1"/>
  <c r="L4407" i="1"/>
  <c r="M4407" i="1" s="1"/>
  <c r="L4408" i="1"/>
  <c r="M4408" i="1" s="1"/>
  <c r="L4409" i="1"/>
  <c r="M4409" i="1" s="1"/>
  <c r="L4410" i="1"/>
  <c r="M4410" i="1" s="1"/>
  <c r="L4411" i="1"/>
  <c r="M4411" i="1" s="1"/>
  <c r="L4412" i="1"/>
  <c r="M4412" i="1" s="1"/>
  <c r="L4413" i="1"/>
  <c r="M4413" i="1" s="1"/>
  <c r="L4414" i="1"/>
  <c r="M4414" i="1" s="1"/>
  <c r="L4415" i="1"/>
  <c r="M4415" i="1" s="1"/>
  <c r="L4416" i="1"/>
  <c r="M4416" i="1" s="1"/>
  <c r="L4417" i="1"/>
  <c r="M4417" i="1" s="1"/>
  <c r="L4418" i="1"/>
  <c r="M4418" i="1" s="1"/>
  <c r="L4419" i="1"/>
  <c r="M4419" i="1" s="1"/>
  <c r="L4420" i="1"/>
  <c r="M4420" i="1" s="1"/>
  <c r="L4421" i="1"/>
  <c r="M4421" i="1" s="1"/>
  <c r="L4422" i="1"/>
  <c r="M4422" i="1" s="1"/>
  <c r="L4423" i="1"/>
  <c r="M4423" i="1" s="1"/>
  <c r="L4424" i="1"/>
  <c r="M4424" i="1" s="1"/>
  <c r="L4425" i="1"/>
  <c r="M4425" i="1" s="1"/>
  <c r="L4426" i="1"/>
  <c r="M4426" i="1" s="1"/>
  <c r="L4427" i="1"/>
  <c r="M4427" i="1" s="1"/>
  <c r="L4428" i="1"/>
  <c r="M4428" i="1" s="1"/>
  <c r="L4429" i="1"/>
  <c r="M4429" i="1" s="1"/>
  <c r="L4430" i="1"/>
  <c r="M4430" i="1" s="1"/>
  <c r="L4431" i="1"/>
  <c r="M4431" i="1" s="1"/>
  <c r="L4432" i="1"/>
  <c r="L4433" i="1"/>
  <c r="M4433" i="1" s="1"/>
  <c r="L4434" i="1"/>
  <c r="M4434" i="1" s="1"/>
  <c r="L4435" i="1"/>
  <c r="M4435" i="1" s="1"/>
  <c r="L4436" i="1"/>
  <c r="M4436" i="1" s="1"/>
  <c r="L4437" i="1"/>
  <c r="M4437" i="1" s="1"/>
  <c r="L4438" i="1"/>
  <c r="M4438" i="1" s="1"/>
  <c r="L4439" i="1"/>
  <c r="M4439" i="1" s="1"/>
  <c r="L4440" i="1"/>
  <c r="M4440" i="1" s="1"/>
  <c r="L4441" i="1"/>
  <c r="M4441" i="1" s="1"/>
  <c r="L4442" i="1"/>
  <c r="M4442" i="1" s="1"/>
  <c r="L4443" i="1"/>
  <c r="M4443" i="1" s="1"/>
  <c r="L4444" i="1"/>
  <c r="M4444" i="1" s="1"/>
  <c r="L4445" i="1"/>
  <c r="M4445" i="1" s="1"/>
  <c r="L4446" i="1"/>
  <c r="M4446" i="1" s="1"/>
  <c r="L4447" i="1"/>
  <c r="M4447" i="1" s="1"/>
  <c r="L4448" i="1"/>
  <c r="M4448" i="1" s="1"/>
  <c r="L4449" i="1"/>
  <c r="M4449" i="1" s="1"/>
  <c r="L4450" i="1"/>
  <c r="M4450" i="1" s="1"/>
  <c r="L4451" i="1"/>
  <c r="M4451" i="1" s="1"/>
  <c r="L4452" i="1"/>
  <c r="M4452" i="1" s="1"/>
  <c r="L4453" i="1"/>
  <c r="M4453" i="1" s="1"/>
  <c r="L4454" i="1"/>
  <c r="M4454" i="1" s="1"/>
  <c r="L4455" i="1"/>
  <c r="M4455" i="1" s="1"/>
  <c r="L4456" i="1"/>
  <c r="M4456" i="1" s="1"/>
  <c r="L4457" i="1"/>
  <c r="M4457" i="1" s="1"/>
  <c r="L4458" i="1"/>
  <c r="M4458" i="1" s="1"/>
  <c r="L4459" i="1"/>
  <c r="M4459" i="1" s="1"/>
  <c r="L4460" i="1"/>
  <c r="M4460" i="1" s="1"/>
  <c r="L4461" i="1"/>
  <c r="M4461" i="1" s="1"/>
  <c r="L4462" i="1"/>
  <c r="M4462" i="1" s="1"/>
  <c r="L4463" i="1"/>
  <c r="M4463" i="1" s="1"/>
  <c r="L4464" i="1"/>
  <c r="M4464" i="1" s="1"/>
  <c r="L4465" i="1"/>
  <c r="M4465" i="1" s="1"/>
  <c r="L4466" i="1"/>
  <c r="M4466" i="1" s="1"/>
  <c r="L4467" i="1"/>
  <c r="M4467" i="1" s="1"/>
  <c r="L4468" i="1"/>
  <c r="M4468" i="1" s="1"/>
  <c r="L4469" i="1"/>
  <c r="M4469" i="1" s="1"/>
  <c r="L4470" i="1"/>
  <c r="M4470" i="1" s="1"/>
  <c r="L4471" i="1"/>
  <c r="M4471" i="1" s="1"/>
  <c r="L4472" i="1"/>
  <c r="M4472" i="1" s="1"/>
  <c r="L4473" i="1"/>
  <c r="M4473" i="1" s="1"/>
  <c r="L4474" i="1"/>
  <c r="M4474" i="1" s="1"/>
  <c r="L4475" i="1"/>
  <c r="M4475" i="1" s="1"/>
  <c r="L4476" i="1"/>
  <c r="M4476" i="1" s="1"/>
  <c r="L4477" i="1"/>
  <c r="M4477" i="1" s="1"/>
  <c r="L4478" i="1"/>
  <c r="M4478" i="1" s="1"/>
  <c r="L4479" i="1"/>
  <c r="M4479" i="1" s="1"/>
  <c r="L4480" i="1"/>
  <c r="M4480" i="1" s="1"/>
  <c r="L4481" i="1"/>
  <c r="M4481" i="1" s="1"/>
  <c r="L4482" i="1"/>
  <c r="M4482" i="1" s="1"/>
  <c r="L4483" i="1"/>
  <c r="M4483" i="1" s="1"/>
  <c r="L4484" i="1"/>
  <c r="M4484" i="1" s="1"/>
  <c r="L4485" i="1"/>
  <c r="M4485" i="1" s="1"/>
  <c r="L4486" i="1"/>
  <c r="M4486" i="1" s="1"/>
  <c r="L4487" i="1"/>
  <c r="M4487" i="1" s="1"/>
  <c r="L4488" i="1"/>
  <c r="M4488" i="1" s="1"/>
  <c r="L4489" i="1"/>
  <c r="M4489" i="1" s="1"/>
  <c r="L4490" i="1"/>
  <c r="M4490" i="1" s="1"/>
  <c r="L4491" i="1"/>
  <c r="M4491" i="1" s="1"/>
  <c r="L4492" i="1"/>
  <c r="M4492" i="1" s="1"/>
  <c r="L4493" i="1"/>
  <c r="M4493" i="1" s="1"/>
  <c r="L4494" i="1"/>
  <c r="M4494" i="1" s="1"/>
  <c r="L4495" i="1"/>
  <c r="M4495" i="1" s="1"/>
  <c r="L4496" i="1"/>
  <c r="M4496" i="1" s="1"/>
  <c r="L4497" i="1"/>
  <c r="M4497" i="1" s="1"/>
  <c r="L4498" i="1"/>
  <c r="M4498" i="1" s="1"/>
  <c r="L4499" i="1"/>
  <c r="M4499" i="1" s="1"/>
  <c r="L4500" i="1"/>
  <c r="M4500" i="1" s="1"/>
  <c r="L4501" i="1"/>
  <c r="M4501" i="1" s="1"/>
  <c r="L4502" i="1"/>
  <c r="M4502" i="1" s="1"/>
  <c r="L4503" i="1"/>
  <c r="M4503" i="1" s="1"/>
  <c r="L4504" i="1"/>
  <c r="M4504" i="1" s="1"/>
  <c r="L4505" i="1"/>
  <c r="M4505" i="1" s="1"/>
  <c r="L4506" i="1"/>
  <c r="M4506" i="1" s="1"/>
  <c r="L4507" i="1"/>
  <c r="M4507" i="1" s="1"/>
  <c r="L4508" i="1"/>
  <c r="M4508" i="1" s="1"/>
  <c r="L4509" i="1"/>
  <c r="M4509" i="1" s="1"/>
  <c r="L4510" i="1"/>
  <c r="M4510" i="1" s="1"/>
  <c r="L4511" i="1"/>
  <c r="M4511" i="1" s="1"/>
  <c r="L4512" i="1"/>
  <c r="M4512" i="1" s="1"/>
  <c r="L4513" i="1"/>
  <c r="M4513" i="1" s="1"/>
  <c r="L4514" i="1"/>
  <c r="M4514" i="1" s="1"/>
  <c r="L4515" i="1"/>
  <c r="M4515" i="1" s="1"/>
  <c r="L4516" i="1"/>
  <c r="M4516" i="1" s="1"/>
  <c r="L4517" i="1"/>
  <c r="M4517" i="1" s="1"/>
  <c r="L4518" i="1"/>
  <c r="M4518" i="1" s="1"/>
  <c r="L4519" i="1"/>
  <c r="M4519" i="1" s="1"/>
  <c r="L4520" i="1"/>
  <c r="M4520" i="1" s="1"/>
  <c r="L4521" i="1"/>
  <c r="M4521" i="1" s="1"/>
  <c r="L4522" i="1"/>
  <c r="M4522" i="1" s="1"/>
  <c r="L4523" i="1"/>
  <c r="M4523" i="1" s="1"/>
  <c r="L4524" i="1"/>
  <c r="M4524" i="1" s="1"/>
  <c r="L4525" i="1"/>
  <c r="M4525" i="1" s="1"/>
  <c r="L4526" i="1"/>
  <c r="M4526" i="1" s="1"/>
  <c r="L4527" i="1"/>
  <c r="M4527" i="1" s="1"/>
  <c r="L4528" i="1"/>
  <c r="M4528" i="1" s="1"/>
  <c r="L4529" i="1"/>
  <c r="M4529" i="1" s="1"/>
  <c r="L4530" i="1"/>
  <c r="M4530" i="1" s="1"/>
  <c r="L4531" i="1"/>
  <c r="M4531" i="1" s="1"/>
  <c r="L4532" i="1"/>
  <c r="M4532" i="1" s="1"/>
  <c r="L4533" i="1"/>
  <c r="M4533" i="1" s="1"/>
  <c r="L4534" i="1"/>
  <c r="M4534" i="1" s="1"/>
  <c r="L4535" i="1"/>
  <c r="M4535" i="1" s="1"/>
  <c r="L4536" i="1"/>
  <c r="M4536" i="1" s="1"/>
  <c r="L4537" i="1"/>
  <c r="M4537" i="1" s="1"/>
  <c r="L4538" i="1"/>
  <c r="M4538" i="1" s="1"/>
  <c r="L4539" i="1"/>
  <c r="M4539" i="1" s="1"/>
  <c r="L4540" i="1"/>
  <c r="M4540" i="1" s="1"/>
  <c r="L4541" i="1"/>
  <c r="M4541" i="1" s="1"/>
  <c r="L4542" i="1"/>
  <c r="M4542" i="1" s="1"/>
  <c r="L4543" i="1"/>
  <c r="M4543" i="1" s="1"/>
  <c r="L4544" i="1"/>
  <c r="M4544" i="1" s="1"/>
  <c r="L4545" i="1"/>
  <c r="M4545" i="1" s="1"/>
  <c r="L4546" i="1"/>
  <c r="M4546" i="1" s="1"/>
  <c r="L4547" i="1"/>
  <c r="M4547" i="1" s="1"/>
  <c r="L4548" i="1"/>
  <c r="M4548" i="1" s="1"/>
  <c r="L4549" i="1"/>
  <c r="M4549" i="1" s="1"/>
  <c r="L4550" i="1"/>
  <c r="M4550" i="1" s="1"/>
  <c r="L4551" i="1"/>
  <c r="M4551" i="1" s="1"/>
  <c r="L4552" i="1"/>
  <c r="M4552" i="1" s="1"/>
  <c r="L4553" i="1"/>
  <c r="M4553" i="1" s="1"/>
  <c r="L4554" i="1"/>
  <c r="M4554" i="1" s="1"/>
  <c r="L4555" i="1"/>
  <c r="M4555" i="1" s="1"/>
  <c r="L4556" i="1"/>
  <c r="M4556" i="1" s="1"/>
  <c r="L4557" i="1"/>
  <c r="M4557" i="1" s="1"/>
  <c r="L4558" i="1"/>
  <c r="M4558" i="1" s="1"/>
  <c r="L4559" i="1"/>
  <c r="M4559" i="1" s="1"/>
  <c r="L4560" i="1"/>
  <c r="M4560" i="1" s="1"/>
  <c r="L4561" i="1"/>
  <c r="M4561" i="1" s="1"/>
  <c r="L4562" i="1"/>
  <c r="M4562" i="1" s="1"/>
  <c r="L4563" i="1"/>
  <c r="M4563" i="1" s="1"/>
  <c r="L4564" i="1"/>
  <c r="M4564" i="1" s="1"/>
  <c r="L4565" i="1"/>
  <c r="M4565" i="1" s="1"/>
  <c r="L4566" i="1"/>
  <c r="M4566" i="1" s="1"/>
  <c r="L4567" i="1"/>
  <c r="M4567" i="1" s="1"/>
  <c r="L4568" i="1"/>
  <c r="M4568" i="1" s="1"/>
  <c r="L4569" i="1"/>
  <c r="M4569" i="1" s="1"/>
  <c r="L4570" i="1"/>
  <c r="M4570" i="1" s="1"/>
  <c r="L4571" i="1"/>
  <c r="M4571" i="1" s="1"/>
  <c r="L4572" i="1"/>
  <c r="M4572" i="1" s="1"/>
  <c r="L4573" i="1"/>
  <c r="M4573" i="1" s="1"/>
  <c r="L4574" i="1"/>
  <c r="M4574" i="1" s="1"/>
  <c r="L4575" i="1"/>
  <c r="M4575" i="1" s="1"/>
  <c r="L4576" i="1"/>
  <c r="M4576" i="1" s="1"/>
  <c r="L4577" i="1"/>
  <c r="M4577" i="1" s="1"/>
  <c r="L4578" i="1"/>
  <c r="M4578" i="1" s="1"/>
  <c r="L4579" i="1"/>
  <c r="M4579" i="1" s="1"/>
  <c r="L4580" i="1"/>
  <c r="M4580" i="1" s="1"/>
  <c r="L4581" i="1"/>
  <c r="M4581" i="1" s="1"/>
  <c r="L4582" i="1"/>
  <c r="M4582" i="1" s="1"/>
  <c r="L4583" i="1"/>
  <c r="M4583" i="1" s="1"/>
  <c r="L4584" i="1"/>
  <c r="M4584" i="1" s="1"/>
  <c r="L4585" i="1"/>
  <c r="M4585" i="1" s="1"/>
  <c r="L4586" i="1"/>
  <c r="M4586" i="1" s="1"/>
  <c r="L4587" i="1"/>
  <c r="M4587" i="1" s="1"/>
  <c r="L4588" i="1"/>
  <c r="M4588" i="1" s="1"/>
  <c r="L4589" i="1"/>
  <c r="M4589" i="1" s="1"/>
  <c r="L4590" i="1"/>
  <c r="M4590" i="1" s="1"/>
  <c r="L4591" i="1"/>
  <c r="M4591" i="1" s="1"/>
  <c r="L4592" i="1"/>
  <c r="L4593" i="1"/>
  <c r="M4593" i="1" s="1"/>
  <c r="L4594" i="1"/>
  <c r="M4594" i="1" s="1"/>
  <c r="L4595" i="1"/>
  <c r="M4595" i="1" s="1"/>
  <c r="L4596" i="1"/>
  <c r="M4596" i="1" s="1"/>
  <c r="L4597" i="1"/>
  <c r="M4597" i="1" s="1"/>
  <c r="L4598" i="1"/>
  <c r="M4598" i="1" s="1"/>
  <c r="L4599" i="1"/>
  <c r="M4599" i="1" s="1"/>
  <c r="L4600" i="1"/>
  <c r="M4600" i="1" s="1"/>
  <c r="L4601" i="1"/>
  <c r="M4601" i="1" s="1"/>
  <c r="L4602" i="1"/>
  <c r="M4602" i="1" s="1"/>
  <c r="L4603" i="1"/>
  <c r="M4603" i="1" s="1"/>
  <c r="L4604" i="1"/>
  <c r="M4604" i="1" s="1"/>
  <c r="L4605" i="1"/>
  <c r="M4605" i="1" s="1"/>
  <c r="L4606" i="1"/>
  <c r="M4606" i="1" s="1"/>
  <c r="L4607" i="1"/>
  <c r="M4607" i="1" s="1"/>
  <c r="L4608" i="1"/>
  <c r="M4608" i="1" s="1"/>
  <c r="L4609" i="1"/>
  <c r="M4609" i="1" s="1"/>
  <c r="L4610" i="1"/>
  <c r="M4610" i="1" s="1"/>
  <c r="L4611" i="1"/>
  <c r="M4611" i="1" s="1"/>
  <c r="L4612" i="1"/>
  <c r="M4612" i="1" s="1"/>
  <c r="L4613" i="1"/>
  <c r="M4613" i="1" s="1"/>
  <c r="L4614" i="1"/>
  <c r="M4614" i="1" s="1"/>
  <c r="L4615" i="1"/>
  <c r="M4615" i="1" s="1"/>
  <c r="L4616" i="1"/>
  <c r="M4616" i="1" s="1"/>
  <c r="L4617" i="1"/>
  <c r="M4617" i="1" s="1"/>
  <c r="L4618" i="1"/>
  <c r="M4618" i="1" s="1"/>
  <c r="L4619" i="1"/>
  <c r="M4619" i="1" s="1"/>
  <c r="L4620" i="1"/>
  <c r="M4620" i="1" s="1"/>
  <c r="L4621" i="1"/>
  <c r="M4621" i="1" s="1"/>
  <c r="L4622" i="1"/>
  <c r="M4622" i="1" s="1"/>
  <c r="L4623" i="1"/>
  <c r="M4623" i="1" s="1"/>
  <c r="L4624" i="1"/>
  <c r="M4624" i="1" s="1"/>
  <c r="L4625" i="1"/>
  <c r="M4625" i="1" s="1"/>
  <c r="L4626" i="1"/>
  <c r="M4626" i="1" s="1"/>
  <c r="L4627" i="1"/>
  <c r="M4627" i="1" s="1"/>
  <c r="L4628" i="1"/>
  <c r="M4628" i="1" s="1"/>
  <c r="L4629" i="1"/>
  <c r="M4629" i="1" s="1"/>
  <c r="L4630" i="1"/>
  <c r="M4630" i="1" s="1"/>
  <c r="L4631" i="1"/>
  <c r="M4631" i="1" s="1"/>
  <c r="L4632" i="1"/>
  <c r="M4632" i="1" s="1"/>
  <c r="L4633" i="1"/>
  <c r="M4633" i="1" s="1"/>
  <c r="L4634" i="1"/>
  <c r="M4634" i="1" s="1"/>
  <c r="L4635" i="1"/>
  <c r="M4635" i="1" s="1"/>
  <c r="L4636" i="1"/>
  <c r="M4636" i="1" s="1"/>
  <c r="L4637" i="1"/>
  <c r="M4637" i="1" s="1"/>
  <c r="L4638" i="1"/>
  <c r="M4638" i="1" s="1"/>
  <c r="L4639" i="1"/>
  <c r="M4639" i="1" s="1"/>
  <c r="L4640" i="1"/>
  <c r="M4640" i="1" s="1"/>
  <c r="L4641" i="1"/>
  <c r="M4641" i="1" s="1"/>
  <c r="L4642" i="1"/>
  <c r="M4642" i="1" s="1"/>
  <c r="L4643" i="1"/>
  <c r="M4643" i="1" s="1"/>
  <c r="L4644" i="1"/>
  <c r="M4644" i="1" s="1"/>
  <c r="L4645" i="1"/>
  <c r="M4645" i="1" s="1"/>
  <c r="L4646" i="1"/>
  <c r="M4646" i="1" s="1"/>
  <c r="L4647" i="1"/>
  <c r="M4647" i="1" s="1"/>
  <c r="L4648" i="1"/>
  <c r="M4648" i="1" s="1"/>
  <c r="L4649" i="1"/>
  <c r="M4649" i="1" s="1"/>
  <c r="L4650" i="1"/>
  <c r="M4650" i="1" s="1"/>
  <c r="L4651" i="1"/>
  <c r="M4651" i="1" s="1"/>
  <c r="L4652" i="1"/>
  <c r="M4652" i="1" s="1"/>
  <c r="L4653" i="1"/>
  <c r="M4653" i="1" s="1"/>
  <c r="L4654" i="1"/>
  <c r="M4654" i="1" s="1"/>
  <c r="L4655" i="1"/>
  <c r="M4655" i="1" s="1"/>
  <c r="L4656" i="1"/>
  <c r="L4657" i="1"/>
  <c r="M4657" i="1" s="1"/>
  <c r="L4658" i="1"/>
  <c r="M4658" i="1" s="1"/>
  <c r="L4659" i="1"/>
  <c r="M4659" i="1" s="1"/>
  <c r="L4660" i="1"/>
  <c r="M4660" i="1" s="1"/>
  <c r="L4661" i="1"/>
  <c r="M4661" i="1" s="1"/>
  <c r="L4662" i="1"/>
  <c r="M4662" i="1" s="1"/>
  <c r="L4663" i="1"/>
  <c r="M4663" i="1" s="1"/>
  <c r="L4664" i="1"/>
  <c r="M4664" i="1" s="1"/>
  <c r="L4665" i="1"/>
  <c r="M4665" i="1" s="1"/>
  <c r="L4666" i="1"/>
  <c r="M4666" i="1" s="1"/>
  <c r="L4667" i="1"/>
  <c r="M4667" i="1" s="1"/>
  <c r="L4668" i="1"/>
  <c r="M4668" i="1" s="1"/>
  <c r="L4669" i="1"/>
  <c r="M4669" i="1" s="1"/>
  <c r="L4670" i="1"/>
  <c r="M4670" i="1" s="1"/>
  <c r="L4671" i="1"/>
  <c r="M4671" i="1" s="1"/>
  <c r="L4672" i="1"/>
  <c r="M4672" i="1" s="1"/>
  <c r="L4673" i="1"/>
  <c r="M4673" i="1" s="1"/>
  <c r="L4674" i="1"/>
  <c r="M4674" i="1" s="1"/>
  <c r="L4675" i="1"/>
  <c r="M4675" i="1" s="1"/>
  <c r="L4676" i="1"/>
  <c r="M4676" i="1" s="1"/>
  <c r="L4677" i="1"/>
  <c r="M4677" i="1" s="1"/>
  <c r="L4678" i="1"/>
  <c r="M4678" i="1" s="1"/>
  <c r="L4679" i="1"/>
  <c r="M4679" i="1" s="1"/>
  <c r="L4680" i="1"/>
  <c r="M4680" i="1" s="1"/>
  <c r="L4681" i="1"/>
  <c r="M4681" i="1" s="1"/>
  <c r="L4682" i="1"/>
  <c r="M4682" i="1" s="1"/>
  <c r="L4683" i="1"/>
  <c r="M4683" i="1" s="1"/>
  <c r="L4684" i="1"/>
  <c r="M4684" i="1" s="1"/>
  <c r="L4685" i="1"/>
  <c r="M4685" i="1" s="1"/>
  <c r="L4686" i="1"/>
  <c r="M4686" i="1" s="1"/>
  <c r="L4687" i="1"/>
  <c r="M4687" i="1" s="1"/>
  <c r="L4688" i="1"/>
  <c r="M4688" i="1" s="1"/>
  <c r="L4689" i="1"/>
  <c r="M4689" i="1" s="1"/>
  <c r="L4690" i="1"/>
  <c r="M4690" i="1" s="1"/>
  <c r="L4691" i="1"/>
  <c r="M4691" i="1" s="1"/>
  <c r="L4692" i="1"/>
  <c r="M4692" i="1" s="1"/>
  <c r="L4693" i="1"/>
  <c r="M4693" i="1" s="1"/>
  <c r="L4694" i="1"/>
  <c r="M4694" i="1" s="1"/>
  <c r="L4695" i="1"/>
  <c r="M4695" i="1" s="1"/>
  <c r="L4696" i="1"/>
  <c r="M4696" i="1" s="1"/>
  <c r="L4697" i="1"/>
  <c r="M4697" i="1" s="1"/>
  <c r="L4698" i="1"/>
  <c r="M4698" i="1" s="1"/>
  <c r="L4699" i="1"/>
  <c r="M4699" i="1" s="1"/>
  <c r="L4700" i="1"/>
  <c r="M4700" i="1" s="1"/>
  <c r="L4701" i="1"/>
  <c r="M4701" i="1" s="1"/>
  <c r="L4702" i="1"/>
  <c r="M4702" i="1" s="1"/>
  <c r="L4703" i="1"/>
  <c r="M4703" i="1" s="1"/>
  <c r="L4704" i="1"/>
  <c r="M4704" i="1" s="1"/>
  <c r="L4705" i="1"/>
  <c r="M4705" i="1" s="1"/>
  <c r="L4706" i="1"/>
  <c r="M4706" i="1" s="1"/>
  <c r="L4707" i="1"/>
  <c r="M4707" i="1" s="1"/>
  <c r="L4708" i="1"/>
  <c r="M4708" i="1" s="1"/>
  <c r="L4709" i="1"/>
  <c r="M4709" i="1" s="1"/>
  <c r="L4710" i="1"/>
  <c r="M4710" i="1" s="1"/>
  <c r="L4711" i="1"/>
  <c r="M4711" i="1" s="1"/>
  <c r="L4712" i="1"/>
  <c r="M4712" i="1" s="1"/>
  <c r="L4713" i="1"/>
  <c r="M4713" i="1" s="1"/>
  <c r="L4714" i="1"/>
  <c r="M4714" i="1" s="1"/>
  <c r="L4715" i="1"/>
  <c r="M4715" i="1" s="1"/>
  <c r="L4716" i="1"/>
  <c r="M4716" i="1" s="1"/>
  <c r="L4717" i="1"/>
  <c r="M4717" i="1" s="1"/>
  <c r="L4718" i="1"/>
  <c r="M4718" i="1" s="1"/>
  <c r="L4719" i="1"/>
  <c r="M4719" i="1" s="1"/>
  <c r="L4720" i="1"/>
  <c r="M4720" i="1" s="1"/>
  <c r="L4721" i="1"/>
  <c r="M4721" i="1" s="1"/>
  <c r="L4722" i="1"/>
  <c r="M4722" i="1" s="1"/>
  <c r="L4723" i="1"/>
  <c r="M4723" i="1" s="1"/>
  <c r="L4724" i="1"/>
  <c r="M4724" i="1" s="1"/>
  <c r="L4725" i="1"/>
  <c r="M4725" i="1" s="1"/>
  <c r="L4726" i="1"/>
  <c r="M4726" i="1" s="1"/>
  <c r="L4727" i="1"/>
  <c r="M4727" i="1" s="1"/>
  <c r="L4728" i="1"/>
  <c r="M4728" i="1" s="1"/>
  <c r="L4729" i="1"/>
  <c r="M4729" i="1" s="1"/>
  <c r="L4730" i="1"/>
  <c r="M4730" i="1" s="1"/>
  <c r="L4731" i="1"/>
  <c r="M4731" i="1" s="1"/>
  <c r="L4732" i="1"/>
  <c r="M4732" i="1" s="1"/>
  <c r="L4733" i="1"/>
  <c r="M4733" i="1" s="1"/>
  <c r="L4734" i="1"/>
  <c r="M4734" i="1" s="1"/>
  <c r="L4735" i="1"/>
  <c r="M4735" i="1" s="1"/>
  <c r="L4736" i="1"/>
  <c r="M4736" i="1" s="1"/>
  <c r="L4737" i="1"/>
  <c r="M4737" i="1" s="1"/>
  <c r="L4738" i="1"/>
  <c r="M4738" i="1" s="1"/>
  <c r="L4739" i="1"/>
  <c r="M4739" i="1" s="1"/>
  <c r="L4740" i="1"/>
  <c r="M4740" i="1" s="1"/>
  <c r="L4741" i="1"/>
  <c r="M4741" i="1" s="1"/>
  <c r="L4742" i="1"/>
  <c r="M4742" i="1" s="1"/>
  <c r="L4743" i="1"/>
  <c r="M4743" i="1" s="1"/>
  <c r="L4744" i="1"/>
  <c r="M4744" i="1" s="1"/>
  <c r="L4745" i="1"/>
  <c r="M4745" i="1" s="1"/>
  <c r="L4746" i="1"/>
  <c r="M4746" i="1" s="1"/>
  <c r="L4747" i="1"/>
  <c r="M4747" i="1" s="1"/>
  <c r="L4748" i="1"/>
  <c r="M4748" i="1" s="1"/>
  <c r="L4749" i="1"/>
  <c r="M4749" i="1" s="1"/>
  <c r="L4750" i="1"/>
  <c r="M4750" i="1" s="1"/>
  <c r="L4751" i="1"/>
  <c r="M4751" i="1" s="1"/>
  <c r="L4752" i="1"/>
  <c r="M4752" i="1" s="1"/>
  <c r="L4753" i="1"/>
  <c r="M4753" i="1" s="1"/>
  <c r="L4754" i="1"/>
  <c r="M4754" i="1" s="1"/>
  <c r="L4755" i="1"/>
  <c r="M4755" i="1" s="1"/>
  <c r="L4756" i="1"/>
  <c r="M4756" i="1" s="1"/>
  <c r="L4757" i="1"/>
  <c r="M4757" i="1" s="1"/>
  <c r="L4758" i="1"/>
  <c r="M4758" i="1" s="1"/>
  <c r="L4759" i="1"/>
  <c r="M4759" i="1" s="1"/>
  <c r="L4760" i="1"/>
  <c r="M4760" i="1" s="1"/>
  <c r="L4761" i="1"/>
  <c r="M4761" i="1" s="1"/>
  <c r="L4762" i="1"/>
  <c r="M4762" i="1" s="1"/>
  <c r="L4763" i="1"/>
  <c r="M4763" i="1" s="1"/>
  <c r="L4764" i="1"/>
  <c r="L4765" i="1"/>
  <c r="M4765" i="1" s="1"/>
  <c r="L4766" i="1"/>
  <c r="M4766" i="1" s="1"/>
  <c r="L4767" i="1"/>
  <c r="M4767" i="1" s="1"/>
  <c r="L4768" i="1"/>
  <c r="M4768" i="1" s="1"/>
  <c r="L4769" i="1"/>
  <c r="M4769" i="1" s="1"/>
  <c r="L4770" i="1"/>
  <c r="M4770" i="1" s="1"/>
  <c r="L4771" i="1"/>
  <c r="M4771" i="1" s="1"/>
  <c r="L4772" i="1"/>
  <c r="M4772" i="1" s="1"/>
  <c r="L4773" i="1"/>
  <c r="M4773" i="1" s="1"/>
  <c r="L4774" i="1"/>
  <c r="M4774" i="1" s="1"/>
  <c r="L4775" i="1"/>
  <c r="M4775" i="1" s="1"/>
  <c r="L4776" i="1"/>
  <c r="M4776" i="1" s="1"/>
  <c r="L4777" i="1"/>
  <c r="M4777" i="1" s="1"/>
  <c r="L4778" i="1"/>
  <c r="M4778" i="1" s="1"/>
  <c r="L4779" i="1"/>
  <c r="M4779" i="1" s="1"/>
  <c r="L4780" i="1"/>
  <c r="M4780" i="1" s="1"/>
  <c r="L4781" i="1"/>
  <c r="M4781" i="1" s="1"/>
  <c r="L4782" i="1"/>
  <c r="M4782" i="1" s="1"/>
  <c r="L4783" i="1"/>
  <c r="M4783" i="1" s="1"/>
  <c r="L4784" i="1"/>
  <c r="M4784" i="1" s="1"/>
  <c r="L4785" i="1"/>
  <c r="M4785" i="1" s="1"/>
  <c r="L4786" i="1"/>
  <c r="M4786" i="1" s="1"/>
  <c r="L4787" i="1"/>
  <c r="M4787" i="1" s="1"/>
  <c r="L4788" i="1"/>
  <c r="M4788" i="1" s="1"/>
  <c r="L4789" i="1"/>
  <c r="M4789" i="1" s="1"/>
  <c r="L4790" i="1"/>
  <c r="M4790" i="1" s="1"/>
  <c r="L4791" i="1"/>
  <c r="M4791" i="1" s="1"/>
  <c r="L4792" i="1"/>
  <c r="M4792" i="1" s="1"/>
  <c r="L4793" i="1"/>
  <c r="M4793" i="1" s="1"/>
  <c r="L4794" i="1"/>
  <c r="M4794" i="1" s="1"/>
  <c r="L4795" i="1"/>
  <c r="M4795" i="1" s="1"/>
  <c r="L4796" i="1"/>
  <c r="M4796" i="1" s="1"/>
  <c r="L4797" i="1"/>
  <c r="M4797" i="1" s="1"/>
  <c r="L4798" i="1"/>
  <c r="M4798" i="1" s="1"/>
  <c r="L4799" i="1"/>
  <c r="M4799" i="1" s="1"/>
  <c r="L4800" i="1"/>
  <c r="M4800" i="1" s="1"/>
  <c r="L4801" i="1"/>
  <c r="M4801" i="1" s="1"/>
  <c r="L4802" i="1"/>
  <c r="M4802" i="1" s="1"/>
  <c r="L4803" i="1"/>
  <c r="M4803" i="1" s="1"/>
  <c r="L4804" i="1"/>
  <c r="M4804" i="1" s="1"/>
  <c r="L4805" i="1"/>
  <c r="M4805" i="1" s="1"/>
  <c r="L4806" i="1"/>
  <c r="M4806" i="1" s="1"/>
  <c r="L4807" i="1"/>
  <c r="M4807" i="1" s="1"/>
  <c r="L4808" i="1"/>
  <c r="M4808" i="1" s="1"/>
  <c r="L4809" i="1"/>
  <c r="M4809" i="1" s="1"/>
  <c r="L4810" i="1"/>
  <c r="M4810" i="1" s="1"/>
  <c r="L4811" i="1"/>
  <c r="M4811" i="1" s="1"/>
  <c r="L4812" i="1"/>
  <c r="M4812" i="1" s="1"/>
  <c r="L4813" i="1"/>
  <c r="M4813" i="1" s="1"/>
  <c r="L4814" i="1"/>
  <c r="M4814" i="1" s="1"/>
  <c r="L4815" i="1"/>
  <c r="M4815" i="1" s="1"/>
  <c r="L4816" i="1"/>
  <c r="M4816" i="1" s="1"/>
  <c r="L4817" i="1"/>
  <c r="M4817" i="1" s="1"/>
  <c r="L4818" i="1"/>
  <c r="M4818" i="1" s="1"/>
  <c r="L4819" i="1"/>
  <c r="M4819" i="1" s="1"/>
  <c r="L4820" i="1"/>
  <c r="M4820" i="1" s="1"/>
  <c r="L4821" i="1"/>
  <c r="M4821" i="1" s="1"/>
  <c r="L4822" i="1"/>
  <c r="M4822" i="1" s="1"/>
  <c r="L4823" i="1"/>
  <c r="M4823" i="1" s="1"/>
  <c r="L4824" i="1"/>
  <c r="M4824" i="1" s="1"/>
  <c r="L4825" i="1"/>
  <c r="M4825" i="1" s="1"/>
  <c r="L4826" i="1"/>
  <c r="M4826" i="1" s="1"/>
  <c r="L4827" i="1"/>
  <c r="M4827" i="1" s="1"/>
  <c r="L4828" i="1"/>
  <c r="M4828" i="1" s="1"/>
  <c r="L4829" i="1"/>
  <c r="M4829" i="1" s="1"/>
  <c r="L4830" i="1"/>
  <c r="M4830" i="1" s="1"/>
  <c r="L4831" i="1"/>
  <c r="M4831" i="1" s="1"/>
  <c r="L4832" i="1"/>
  <c r="M4832" i="1" s="1"/>
  <c r="L4833" i="1"/>
  <c r="M4833" i="1" s="1"/>
  <c r="L4834" i="1"/>
  <c r="M4834" i="1" s="1"/>
  <c r="L4835" i="1"/>
  <c r="M4835" i="1" s="1"/>
  <c r="L4836" i="1"/>
  <c r="M4836" i="1" s="1"/>
  <c r="L4837" i="1"/>
  <c r="M4837" i="1" s="1"/>
  <c r="L4838" i="1"/>
  <c r="M4838" i="1" s="1"/>
  <c r="L4839" i="1"/>
  <c r="M4839" i="1" s="1"/>
  <c r="L4840" i="1"/>
  <c r="M4840" i="1" s="1"/>
  <c r="L4841" i="1"/>
  <c r="M4841" i="1" s="1"/>
  <c r="L4842" i="1"/>
  <c r="M4842" i="1" s="1"/>
  <c r="L4843" i="1"/>
  <c r="M4843" i="1" s="1"/>
  <c r="L4844" i="1"/>
  <c r="M4844" i="1" s="1"/>
  <c r="L4845" i="1"/>
  <c r="M4845" i="1" s="1"/>
  <c r="L4846" i="1"/>
  <c r="M4846" i="1" s="1"/>
  <c r="L4847" i="1"/>
  <c r="M4847" i="1" s="1"/>
  <c r="L4848" i="1"/>
  <c r="M4848" i="1" s="1"/>
  <c r="L4849" i="1"/>
  <c r="M4849" i="1" s="1"/>
  <c r="L4850" i="1"/>
  <c r="M4850" i="1" s="1"/>
  <c r="L4851" i="1"/>
  <c r="M4851" i="1" s="1"/>
  <c r="L4852" i="1"/>
  <c r="M4852" i="1" s="1"/>
  <c r="L4853" i="1"/>
  <c r="M4853" i="1" s="1"/>
  <c r="L4854" i="1"/>
  <c r="M4854" i="1" s="1"/>
  <c r="L4855" i="1"/>
  <c r="M4855" i="1" s="1"/>
  <c r="L4856" i="1"/>
  <c r="M4856" i="1" s="1"/>
  <c r="L4857" i="1"/>
  <c r="M4857" i="1" s="1"/>
  <c r="L4858" i="1"/>
  <c r="M4858" i="1" s="1"/>
  <c r="L4859" i="1"/>
  <c r="M4859" i="1" s="1"/>
  <c r="L4860" i="1"/>
  <c r="M4860" i="1" s="1"/>
  <c r="L4861" i="1"/>
  <c r="M4861" i="1" s="1"/>
  <c r="L4862" i="1"/>
  <c r="M4862" i="1" s="1"/>
  <c r="L4863" i="1"/>
  <c r="M4863" i="1" s="1"/>
  <c r="L4864" i="1"/>
  <c r="M4864" i="1" s="1"/>
  <c r="L4865" i="1"/>
  <c r="M4865" i="1" s="1"/>
  <c r="L4866" i="1"/>
  <c r="M4866" i="1" s="1"/>
  <c r="L4867" i="1"/>
  <c r="M4867" i="1" s="1"/>
  <c r="L4868" i="1"/>
  <c r="M4868" i="1" s="1"/>
  <c r="L4869" i="1"/>
  <c r="M4869" i="1" s="1"/>
  <c r="L4870" i="1"/>
  <c r="M4870" i="1" s="1"/>
  <c r="L4871" i="1"/>
  <c r="M4871" i="1" s="1"/>
  <c r="L4872" i="1"/>
  <c r="M4872" i="1" s="1"/>
  <c r="L4873" i="1"/>
  <c r="M4873" i="1" s="1"/>
  <c r="L4874" i="1"/>
  <c r="M4874" i="1" s="1"/>
  <c r="L4875" i="1"/>
  <c r="M4875" i="1" s="1"/>
  <c r="L4876" i="1"/>
  <c r="M4876" i="1" s="1"/>
  <c r="L4877" i="1"/>
  <c r="M4877" i="1" s="1"/>
  <c r="L4878" i="1"/>
  <c r="M4878" i="1" s="1"/>
  <c r="L4879" i="1"/>
  <c r="M4879" i="1" s="1"/>
  <c r="L4880" i="1"/>
  <c r="M4880" i="1" s="1"/>
  <c r="L4881" i="1"/>
  <c r="M4881" i="1" s="1"/>
  <c r="L4882" i="1"/>
  <c r="M4882" i="1" s="1"/>
  <c r="L4883" i="1"/>
  <c r="M4883" i="1" s="1"/>
  <c r="L4884" i="1"/>
  <c r="M4884" i="1" s="1"/>
  <c r="L4885" i="1"/>
  <c r="M4885" i="1" s="1"/>
  <c r="L4886" i="1"/>
  <c r="M4886" i="1" s="1"/>
  <c r="L4887" i="1"/>
  <c r="M4887" i="1" s="1"/>
  <c r="L4888" i="1"/>
  <c r="M4888" i="1" s="1"/>
  <c r="L4889" i="1"/>
  <c r="M4889" i="1" s="1"/>
  <c r="L4890" i="1"/>
  <c r="M4890" i="1" s="1"/>
  <c r="L4891" i="1"/>
  <c r="M4891" i="1" s="1"/>
  <c r="L4892" i="1"/>
  <c r="M4892" i="1" s="1"/>
  <c r="L4893" i="1"/>
  <c r="M4893" i="1" s="1"/>
  <c r="L4894" i="1"/>
  <c r="M4894" i="1" s="1"/>
  <c r="L4895" i="1"/>
  <c r="M4895" i="1" s="1"/>
  <c r="L4896" i="1"/>
  <c r="M4896" i="1" s="1"/>
  <c r="L4897" i="1"/>
  <c r="M4897" i="1" s="1"/>
  <c r="L4898" i="1"/>
  <c r="M4898" i="1" s="1"/>
  <c r="L4899" i="1"/>
  <c r="M4899" i="1" s="1"/>
  <c r="L4900" i="1"/>
  <c r="L4901" i="1"/>
  <c r="M4901" i="1" s="1"/>
  <c r="L4902" i="1"/>
  <c r="M4902" i="1" s="1"/>
  <c r="L4903" i="1"/>
  <c r="M4903" i="1" s="1"/>
  <c r="L4904" i="1"/>
  <c r="M4904" i="1" s="1"/>
  <c r="L4905" i="1"/>
  <c r="M4905" i="1" s="1"/>
  <c r="L4906" i="1"/>
  <c r="M4906" i="1" s="1"/>
  <c r="L4907" i="1"/>
  <c r="M4907" i="1" s="1"/>
  <c r="L4908" i="1"/>
  <c r="M4908" i="1" s="1"/>
  <c r="L4909" i="1"/>
  <c r="M4909" i="1" s="1"/>
  <c r="L4910" i="1"/>
  <c r="M4910" i="1" s="1"/>
  <c r="L4911" i="1"/>
  <c r="M4911" i="1" s="1"/>
  <c r="L4912" i="1"/>
  <c r="M4912" i="1" s="1"/>
  <c r="L4913" i="1"/>
  <c r="M4913" i="1" s="1"/>
  <c r="L4914" i="1"/>
  <c r="M4914" i="1" s="1"/>
  <c r="L4915" i="1"/>
  <c r="M4915" i="1" s="1"/>
  <c r="L4916" i="1"/>
  <c r="M4916" i="1" s="1"/>
  <c r="L4917" i="1"/>
  <c r="M4917" i="1" s="1"/>
  <c r="L4918" i="1"/>
  <c r="M4918" i="1" s="1"/>
  <c r="L4919" i="1"/>
  <c r="M4919" i="1" s="1"/>
  <c r="L4920" i="1"/>
  <c r="M4920" i="1" s="1"/>
  <c r="L4921" i="1"/>
  <c r="M4921" i="1" s="1"/>
  <c r="L4922" i="1"/>
  <c r="M4922" i="1" s="1"/>
  <c r="L4923" i="1"/>
  <c r="M4923" i="1" s="1"/>
  <c r="L4924" i="1"/>
  <c r="M4924" i="1" s="1"/>
  <c r="L4925" i="1"/>
  <c r="M4925" i="1" s="1"/>
  <c r="L4926" i="1"/>
  <c r="M4926" i="1" s="1"/>
  <c r="L4927" i="1"/>
  <c r="M4927" i="1" s="1"/>
  <c r="L4928" i="1"/>
  <c r="M4928" i="1" s="1"/>
  <c r="L4929" i="1"/>
  <c r="M4929" i="1" s="1"/>
  <c r="L4930" i="1"/>
  <c r="M4930" i="1" s="1"/>
  <c r="L4931" i="1"/>
  <c r="M4931" i="1" s="1"/>
  <c r="L4932" i="1"/>
  <c r="M4932" i="1" s="1"/>
  <c r="L4933" i="1"/>
  <c r="M4933" i="1" s="1"/>
  <c r="L4934" i="1"/>
  <c r="M4934" i="1" s="1"/>
  <c r="L4935" i="1"/>
  <c r="M4935" i="1" s="1"/>
  <c r="L4936" i="1"/>
  <c r="M4936" i="1" s="1"/>
  <c r="L4937" i="1"/>
  <c r="M4937" i="1" s="1"/>
  <c r="L4938" i="1"/>
  <c r="M4938" i="1" s="1"/>
  <c r="L4939" i="1"/>
  <c r="M4939" i="1" s="1"/>
  <c r="L4940" i="1"/>
  <c r="M4940" i="1" s="1"/>
  <c r="L4941" i="1"/>
  <c r="M4941" i="1" s="1"/>
  <c r="L4942" i="1"/>
  <c r="M4942" i="1" s="1"/>
  <c r="L4943" i="1"/>
  <c r="M4943" i="1" s="1"/>
  <c r="L4944" i="1"/>
  <c r="M4944" i="1" s="1"/>
  <c r="L4945" i="1"/>
  <c r="M4945" i="1" s="1"/>
  <c r="L4946" i="1"/>
  <c r="M4946" i="1" s="1"/>
  <c r="L4947" i="1"/>
  <c r="M4947" i="1" s="1"/>
  <c r="L4948" i="1"/>
  <c r="M4948" i="1" s="1"/>
  <c r="L4949" i="1"/>
  <c r="M4949" i="1" s="1"/>
  <c r="L4950" i="1"/>
  <c r="M4950" i="1" s="1"/>
  <c r="L4951" i="1"/>
  <c r="M4951" i="1" s="1"/>
  <c r="L4952" i="1"/>
  <c r="M4952" i="1" s="1"/>
  <c r="L4953" i="1"/>
  <c r="M4953" i="1" s="1"/>
  <c r="L4954" i="1"/>
  <c r="M4954" i="1" s="1"/>
  <c r="L4955" i="1"/>
  <c r="M4955" i="1" s="1"/>
  <c r="L4956" i="1"/>
  <c r="L4957" i="1"/>
  <c r="M4957" i="1" s="1"/>
  <c r="L4958" i="1"/>
  <c r="M4958" i="1" s="1"/>
  <c r="L4959" i="1"/>
  <c r="M4959" i="1" s="1"/>
  <c r="L4960" i="1"/>
  <c r="M4960" i="1" s="1"/>
  <c r="L4961" i="1"/>
  <c r="M4961" i="1" s="1"/>
  <c r="L4962" i="1"/>
  <c r="M4962" i="1" s="1"/>
  <c r="L4963" i="1"/>
  <c r="M4963" i="1" s="1"/>
  <c r="L4964" i="1"/>
  <c r="M4964" i="1" s="1"/>
  <c r="L4965" i="1"/>
  <c r="M4965" i="1" s="1"/>
  <c r="L4966" i="1"/>
  <c r="M4966" i="1" s="1"/>
  <c r="L4967" i="1"/>
  <c r="M4967" i="1" s="1"/>
  <c r="L4968" i="1"/>
  <c r="M4968" i="1" s="1"/>
  <c r="L4969" i="1"/>
  <c r="M4969" i="1" s="1"/>
  <c r="L4970" i="1"/>
  <c r="M4970" i="1" s="1"/>
  <c r="L4971" i="1"/>
  <c r="M4971" i="1" s="1"/>
  <c r="L4972" i="1"/>
  <c r="M4972" i="1" s="1"/>
  <c r="L4973" i="1"/>
  <c r="M4973" i="1" s="1"/>
  <c r="L4974" i="1"/>
  <c r="M4974" i="1" s="1"/>
  <c r="L4975" i="1"/>
  <c r="M4975" i="1" s="1"/>
  <c r="L4976" i="1"/>
  <c r="M4976" i="1" s="1"/>
  <c r="L4977" i="1"/>
  <c r="M4977" i="1" s="1"/>
  <c r="L4978" i="1"/>
  <c r="M4978" i="1" s="1"/>
  <c r="L4979" i="1"/>
  <c r="M4979" i="1" s="1"/>
  <c r="L4980" i="1"/>
  <c r="M4980" i="1" s="1"/>
  <c r="L4981" i="1"/>
  <c r="M4981" i="1" s="1"/>
  <c r="L4982" i="1"/>
  <c r="M4982" i="1" s="1"/>
  <c r="L4983" i="1"/>
  <c r="M4983" i="1" s="1"/>
  <c r="L4984" i="1"/>
  <c r="M4984" i="1" s="1"/>
  <c r="L4985" i="1"/>
  <c r="M4985" i="1" s="1"/>
  <c r="L4986" i="1"/>
  <c r="M4986" i="1" s="1"/>
  <c r="L4987" i="1"/>
  <c r="M4987" i="1" s="1"/>
  <c r="L4988" i="1"/>
  <c r="M4988" i="1" s="1"/>
  <c r="L4989" i="1"/>
  <c r="M4989" i="1" s="1"/>
  <c r="L4990" i="1"/>
  <c r="M4990" i="1" s="1"/>
  <c r="L4991" i="1"/>
  <c r="M4991" i="1" s="1"/>
  <c r="L4992" i="1"/>
  <c r="M4992" i="1" s="1"/>
  <c r="L4993" i="1"/>
  <c r="M4993" i="1" s="1"/>
  <c r="L4994" i="1"/>
  <c r="M4994" i="1" s="1"/>
  <c r="L4995" i="1"/>
  <c r="M4995" i="1" s="1"/>
  <c r="L4996" i="1"/>
  <c r="M4996" i="1" s="1"/>
  <c r="L4997" i="1"/>
  <c r="M4997" i="1" s="1"/>
  <c r="L4998" i="1"/>
  <c r="M4998" i="1" s="1"/>
  <c r="L4999" i="1"/>
  <c r="M4999" i="1" s="1"/>
  <c r="L5000" i="1"/>
  <c r="M5000" i="1" s="1"/>
  <c r="L5001" i="1"/>
  <c r="M5001" i="1" s="1"/>
  <c r="L5002" i="1"/>
  <c r="M5002" i="1" s="1"/>
  <c r="L5003" i="1"/>
  <c r="M5003" i="1" s="1"/>
  <c r="L5004" i="1"/>
  <c r="M5004" i="1" s="1"/>
  <c r="L5005" i="1"/>
  <c r="M5005" i="1" s="1"/>
  <c r="L5006" i="1"/>
  <c r="M5006" i="1" s="1"/>
  <c r="L5007" i="1"/>
  <c r="M5007" i="1" s="1"/>
  <c r="L5008" i="1"/>
  <c r="M5008" i="1" s="1"/>
  <c r="L5009" i="1"/>
  <c r="M5009" i="1" s="1"/>
  <c r="L5010" i="1"/>
  <c r="M5010" i="1" s="1"/>
  <c r="L5011" i="1"/>
  <c r="M5011" i="1" s="1"/>
  <c r="L5012" i="1"/>
  <c r="M5012" i="1" s="1"/>
  <c r="L5013" i="1"/>
  <c r="M5013" i="1" s="1"/>
  <c r="L5014" i="1"/>
  <c r="M5014" i="1" s="1"/>
  <c r="L5015" i="1"/>
  <c r="M5015" i="1" s="1"/>
  <c r="L5016" i="1"/>
  <c r="M5016" i="1" s="1"/>
  <c r="L5017" i="1"/>
  <c r="M5017" i="1" s="1"/>
  <c r="L5018" i="1"/>
  <c r="M5018" i="1" s="1"/>
  <c r="L5019" i="1"/>
  <c r="M5019" i="1" s="1"/>
  <c r="L5020" i="1"/>
  <c r="M5020" i="1" s="1"/>
  <c r="L5021" i="1"/>
  <c r="M5021" i="1" s="1"/>
  <c r="L5022" i="1"/>
  <c r="M5022" i="1" s="1"/>
  <c r="L5023" i="1"/>
  <c r="M5023" i="1" s="1"/>
  <c r="L5024" i="1"/>
  <c r="M5024" i="1" s="1"/>
  <c r="L5025" i="1"/>
  <c r="M5025" i="1" s="1"/>
  <c r="L5026" i="1"/>
  <c r="M5026" i="1" s="1"/>
  <c r="L5027" i="1"/>
  <c r="M5027" i="1" s="1"/>
  <c r="L5028" i="1"/>
  <c r="M5028" i="1" s="1"/>
  <c r="L5029" i="1"/>
  <c r="M5029" i="1" s="1"/>
  <c r="L5030" i="1"/>
  <c r="M5030" i="1" s="1"/>
  <c r="L5031" i="1"/>
  <c r="M5031" i="1" s="1"/>
  <c r="L5032" i="1"/>
  <c r="L5033" i="1"/>
  <c r="M5033" i="1" s="1"/>
  <c r="L5034" i="1"/>
  <c r="M5034" i="1" s="1"/>
  <c r="L5035" i="1"/>
  <c r="M5035" i="1" s="1"/>
  <c r="L5036" i="1"/>
  <c r="M5036" i="1" s="1"/>
  <c r="L5037" i="1"/>
  <c r="M5037" i="1" s="1"/>
  <c r="L5038" i="1"/>
  <c r="M5038" i="1" s="1"/>
  <c r="L5039" i="1"/>
  <c r="M5039" i="1" s="1"/>
  <c r="L5040" i="1"/>
  <c r="M5040" i="1" s="1"/>
  <c r="L5041" i="1"/>
  <c r="M5041" i="1" s="1"/>
  <c r="L5042" i="1"/>
  <c r="M5042" i="1" s="1"/>
  <c r="L5043" i="1"/>
  <c r="M5043" i="1" s="1"/>
  <c r="L5044" i="1"/>
  <c r="M5044" i="1" s="1"/>
  <c r="L5045" i="1"/>
  <c r="M5045" i="1" s="1"/>
  <c r="L5046" i="1"/>
  <c r="M5046" i="1" s="1"/>
  <c r="L5047" i="1"/>
  <c r="M5047" i="1" s="1"/>
  <c r="L5048" i="1"/>
  <c r="M5048" i="1" s="1"/>
  <c r="L5049" i="1"/>
  <c r="M5049" i="1" s="1"/>
  <c r="L5050" i="1"/>
  <c r="M5050" i="1" s="1"/>
  <c r="L5051" i="1"/>
  <c r="M5051" i="1" s="1"/>
  <c r="L5052" i="1"/>
  <c r="M5052" i="1" s="1"/>
  <c r="L5053" i="1"/>
  <c r="M5053" i="1" s="1"/>
  <c r="L5054" i="1"/>
  <c r="M5054" i="1" s="1"/>
  <c r="L5055" i="1"/>
  <c r="M5055" i="1" s="1"/>
  <c r="L5056" i="1"/>
  <c r="M5056" i="1" s="1"/>
  <c r="L5057" i="1"/>
  <c r="M5057" i="1" s="1"/>
  <c r="L5058" i="1"/>
  <c r="M5058" i="1" s="1"/>
  <c r="L5059" i="1"/>
  <c r="M5059" i="1" s="1"/>
  <c r="L5060" i="1"/>
  <c r="M5060" i="1" s="1"/>
  <c r="L5061" i="1"/>
  <c r="M5061" i="1" s="1"/>
  <c r="L5062" i="1"/>
  <c r="M5062" i="1" s="1"/>
  <c r="L5063" i="1"/>
  <c r="M5063" i="1" s="1"/>
  <c r="L5064" i="1"/>
  <c r="M5064" i="1" s="1"/>
  <c r="L5065" i="1"/>
  <c r="M5065" i="1" s="1"/>
  <c r="L5066" i="1"/>
  <c r="M5066" i="1" s="1"/>
  <c r="L5067" i="1"/>
  <c r="M5067" i="1" s="1"/>
  <c r="L5068" i="1"/>
  <c r="M5068" i="1" s="1"/>
  <c r="L5069" i="1"/>
  <c r="M5069" i="1" s="1"/>
  <c r="L5070" i="1"/>
  <c r="M5070" i="1" s="1"/>
  <c r="L5071" i="1"/>
  <c r="M5071" i="1" s="1"/>
  <c r="L5072" i="1"/>
  <c r="M5072" i="1" s="1"/>
  <c r="L5073" i="1"/>
  <c r="M5073" i="1" s="1"/>
  <c r="L5074" i="1"/>
  <c r="M5074" i="1" s="1"/>
  <c r="L5075" i="1"/>
  <c r="M5075" i="1" s="1"/>
  <c r="L5076" i="1"/>
  <c r="M5076" i="1" s="1"/>
  <c r="L5077" i="1"/>
  <c r="M5077" i="1" s="1"/>
  <c r="L5078" i="1"/>
  <c r="M5078" i="1" s="1"/>
  <c r="L5079" i="1"/>
  <c r="M5079" i="1" s="1"/>
  <c r="L5080" i="1"/>
  <c r="M5080" i="1" s="1"/>
  <c r="L5081" i="1"/>
  <c r="M5081" i="1" s="1"/>
  <c r="L5082" i="1"/>
  <c r="M5082" i="1" s="1"/>
  <c r="L5083" i="1"/>
  <c r="M5083" i="1" s="1"/>
  <c r="L5084" i="1"/>
  <c r="L5085" i="1"/>
  <c r="M5085" i="1" s="1"/>
  <c r="L5086" i="1"/>
  <c r="M5086" i="1" s="1"/>
  <c r="L5087" i="1"/>
  <c r="M5087" i="1" s="1"/>
  <c r="L5088" i="1"/>
  <c r="M5088" i="1" s="1"/>
  <c r="L5089" i="1"/>
  <c r="M5089" i="1" s="1"/>
  <c r="L5090" i="1"/>
  <c r="M5090" i="1" s="1"/>
  <c r="L5091" i="1"/>
  <c r="M5091" i="1" s="1"/>
  <c r="L5092" i="1"/>
  <c r="M5092" i="1" s="1"/>
  <c r="L5093" i="1"/>
  <c r="M5093" i="1" s="1"/>
  <c r="L5094" i="1"/>
  <c r="M5094" i="1" s="1"/>
  <c r="L5095" i="1"/>
  <c r="M5095" i="1" s="1"/>
  <c r="L5096" i="1"/>
  <c r="M5096" i="1" s="1"/>
  <c r="L5097" i="1"/>
  <c r="M5097" i="1" s="1"/>
  <c r="L5098" i="1"/>
  <c r="M5098" i="1" s="1"/>
  <c r="L5099" i="1"/>
  <c r="M5099" i="1" s="1"/>
  <c r="L5100" i="1"/>
  <c r="M5100" i="1" s="1"/>
  <c r="L5101" i="1"/>
  <c r="M5101" i="1" s="1"/>
  <c r="L5102" i="1"/>
  <c r="M5102" i="1" s="1"/>
  <c r="L5103" i="1"/>
  <c r="M5103" i="1" s="1"/>
  <c r="L5104" i="1"/>
  <c r="M5104" i="1" s="1"/>
  <c r="L5105" i="1"/>
  <c r="M5105" i="1" s="1"/>
  <c r="L5106" i="1"/>
  <c r="M5106" i="1" s="1"/>
  <c r="L5107" i="1"/>
  <c r="M5107" i="1" s="1"/>
  <c r="L5108" i="1"/>
  <c r="M5108" i="1" s="1"/>
  <c r="L5109" i="1"/>
  <c r="M5109" i="1" s="1"/>
  <c r="L5110" i="1"/>
  <c r="M5110" i="1" s="1"/>
  <c r="L5111" i="1"/>
  <c r="M5111" i="1" s="1"/>
  <c r="L5112" i="1"/>
  <c r="M5112" i="1" s="1"/>
  <c r="L5113" i="1"/>
  <c r="M5113" i="1" s="1"/>
  <c r="L5114" i="1"/>
  <c r="M5114" i="1" s="1"/>
  <c r="L5115" i="1"/>
  <c r="M5115" i="1" s="1"/>
  <c r="L5116" i="1"/>
  <c r="M5116" i="1" s="1"/>
  <c r="L5117" i="1"/>
  <c r="M5117" i="1" s="1"/>
  <c r="L5118" i="1"/>
  <c r="M5118" i="1" s="1"/>
  <c r="L5119" i="1"/>
  <c r="M5119" i="1" s="1"/>
  <c r="L5120" i="1"/>
  <c r="M5120" i="1" s="1"/>
  <c r="L5121" i="1"/>
  <c r="M5121" i="1" s="1"/>
  <c r="L5122" i="1"/>
  <c r="M5122" i="1" s="1"/>
  <c r="L5123" i="1"/>
  <c r="M5123" i="1" s="1"/>
  <c r="L5124" i="1"/>
  <c r="M5124" i="1" s="1"/>
  <c r="L5125" i="1"/>
  <c r="M5125" i="1" s="1"/>
  <c r="L5126" i="1"/>
  <c r="M5126" i="1" s="1"/>
  <c r="L5127" i="1"/>
  <c r="M5127" i="1" s="1"/>
  <c r="L5128" i="1"/>
  <c r="M5128" i="1" s="1"/>
  <c r="L5129" i="1"/>
  <c r="M5129" i="1" s="1"/>
  <c r="L5130" i="1"/>
  <c r="M5130" i="1" s="1"/>
  <c r="L5131" i="1"/>
  <c r="M5131" i="1" s="1"/>
  <c r="L5132" i="1"/>
  <c r="M5132" i="1" s="1"/>
  <c r="L5133" i="1"/>
  <c r="M5133" i="1" s="1"/>
  <c r="L5134" i="1"/>
  <c r="M5134" i="1" s="1"/>
  <c r="L5135" i="1"/>
  <c r="M5135" i="1" s="1"/>
  <c r="L5136" i="1"/>
  <c r="M5136" i="1" s="1"/>
  <c r="L5137" i="1"/>
  <c r="M5137" i="1" s="1"/>
  <c r="L5138" i="1"/>
  <c r="M5138" i="1" s="1"/>
  <c r="L5139" i="1"/>
  <c r="M5139" i="1" s="1"/>
  <c r="L5140" i="1"/>
  <c r="M5140" i="1" s="1"/>
  <c r="L5141" i="1"/>
  <c r="M5141" i="1" s="1"/>
  <c r="L5142" i="1"/>
  <c r="M5142" i="1" s="1"/>
  <c r="L5143" i="1"/>
  <c r="M5143" i="1" s="1"/>
  <c r="L5144" i="1"/>
  <c r="M5144" i="1" s="1"/>
  <c r="L5145" i="1"/>
  <c r="M5145" i="1" s="1"/>
  <c r="L5146" i="1"/>
  <c r="M5146" i="1" s="1"/>
  <c r="L5147" i="1"/>
  <c r="M5147" i="1" s="1"/>
  <c r="L5148" i="1"/>
  <c r="M5148" i="1" s="1"/>
  <c r="L5149" i="1"/>
  <c r="M5149" i="1" s="1"/>
  <c r="L5150" i="1"/>
  <c r="M5150" i="1" s="1"/>
  <c r="L5151" i="1"/>
  <c r="M5151" i="1" s="1"/>
  <c r="L5152" i="1"/>
  <c r="M5152" i="1" s="1"/>
  <c r="L5153" i="1"/>
  <c r="M5153" i="1" s="1"/>
  <c r="L5154" i="1"/>
  <c r="M5154" i="1" s="1"/>
  <c r="L5155" i="1"/>
  <c r="M5155" i="1" s="1"/>
  <c r="L5156" i="1"/>
  <c r="M5156" i="1" s="1"/>
  <c r="L5157" i="1"/>
  <c r="M5157" i="1" s="1"/>
  <c r="L5158" i="1"/>
  <c r="M5158" i="1" s="1"/>
  <c r="L5159" i="1"/>
  <c r="M5159" i="1" s="1"/>
  <c r="L5160" i="1"/>
  <c r="L5161" i="1"/>
  <c r="M5161" i="1" s="1"/>
  <c r="L5162" i="1"/>
  <c r="M5162" i="1" s="1"/>
  <c r="L5163" i="1"/>
  <c r="M5163" i="1" s="1"/>
  <c r="L5164" i="1"/>
  <c r="M5164" i="1" s="1"/>
  <c r="L5165" i="1"/>
  <c r="M5165" i="1" s="1"/>
  <c r="L5166" i="1"/>
  <c r="M5166" i="1" s="1"/>
  <c r="L5167" i="1"/>
  <c r="M5167" i="1" s="1"/>
  <c r="L5168" i="1"/>
  <c r="M5168" i="1" s="1"/>
  <c r="L5169" i="1"/>
  <c r="M5169" i="1" s="1"/>
  <c r="L5170" i="1"/>
  <c r="M5170" i="1" s="1"/>
  <c r="L5171" i="1"/>
  <c r="M5171" i="1" s="1"/>
  <c r="L5172" i="1"/>
  <c r="M5172" i="1" s="1"/>
  <c r="L5173" i="1"/>
  <c r="M5173" i="1" s="1"/>
  <c r="L5174" i="1"/>
  <c r="M5174" i="1" s="1"/>
  <c r="L5175" i="1"/>
  <c r="M5175" i="1" s="1"/>
  <c r="L5176" i="1"/>
  <c r="M5176" i="1" s="1"/>
  <c r="L5177" i="1"/>
  <c r="M5177" i="1" s="1"/>
  <c r="L5178" i="1"/>
  <c r="M5178" i="1" s="1"/>
  <c r="L5179" i="1"/>
  <c r="M5179" i="1" s="1"/>
  <c r="L5180" i="1"/>
  <c r="M5180" i="1" s="1"/>
  <c r="L5181" i="1"/>
  <c r="M5181" i="1" s="1"/>
  <c r="L5182" i="1"/>
  <c r="M5182" i="1" s="1"/>
  <c r="L5183" i="1"/>
  <c r="M5183" i="1" s="1"/>
  <c r="L5184" i="1"/>
  <c r="M5184" i="1" s="1"/>
  <c r="L5185" i="1"/>
  <c r="M5185" i="1" s="1"/>
  <c r="L5186" i="1"/>
  <c r="M5186" i="1" s="1"/>
  <c r="L5187" i="1"/>
  <c r="M5187" i="1" s="1"/>
  <c r="L5188" i="1"/>
  <c r="M5188" i="1" s="1"/>
  <c r="L5189" i="1"/>
  <c r="M5189" i="1" s="1"/>
  <c r="L5190" i="1"/>
  <c r="M5190" i="1" s="1"/>
  <c r="L5191" i="1"/>
  <c r="M5191" i="1" s="1"/>
  <c r="L5192" i="1"/>
  <c r="M5192" i="1" s="1"/>
  <c r="L5193" i="1"/>
  <c r="M5193" i="1" s="1"/>
  <c r="L5194" i="1"/>
  <c r="M5194" i="1" s="1"/>
  <c r="L5195" i="1"/>
  <c r="M5195" i="1" s="1"/>
  <c r="L5196" i="1"/>
  <c r="M5196" i="1" s="1"/>
  <c r="L5197" i="1"/>
  <c r="M5197" i="1" s="1"/>
  <c r="L5198" i="1"/>
  <c r="M5198" i="1" s="1"/>
  <c r="L5199" i="1"/>
  <c r="M5199" i="1" s="1"/>
  <c r="L5200" i="1"/>
  <c r="M5200" i="1" s="1"/>
  <c r="L5201" i="1"/>
  <c r="M5201" i="1" s="1"/>
  <c r="L5202" i="1"/>
  <c r="M5202" i="1" s="1"/>
  <c r="L5203" i="1"/>
  <c r="M5203" i="1" s="1"/>
  <c r="L5204" i="1"/>
  <c r="M5204" i="1" s="1"/>
  <c r="L5205" i="1"/>
  <c r="M5205" i="1" s="1"/>
  <c r="L5206" i="1"/>
  <c r="M5206" i="1" s="1"/>
  <c r="L5207" i="1"/>
  <c r="M5207" i="1" s="1"/>
  <c r="L5208" i="1"/>
  <c r="M5208" i="1" s="1"/>
  <c r="L5209" i="1"/>
  <c r="M5209" i="1" s="1"/>
  <c r="L5210" i="1"/>
  <c r="M5210" i="1" s="1"/>
  <c r="L5211" i="1"/>
  <c r="M5211" i="1" s="1"/>
  <c r="L5212" i="1"/>
  <c r="L5213" i="1"/>
  <c r="M5213" i="1" s="1"/>
  <c r="L5214" i="1"/>
  <c r="M5214" i="1" s="1"/>
  <c r="L5215" i="1"/>
  <c r="M5215" i="1" s="1"/>
  <c r="L5216" i="1"/>
  <c r="M5216" i="1" s="1"/>
  <c r="L5217" i="1"/>
  <c r="M5217" i="1" s="1"/>
  <c r="L5218" i="1"/>
  <c r="M5218" i="1" s="1"/>
  <c r="L5219" i="1"/>
  <c r="M5219" i="1" s="1"/>
  <c r="L5220" i="1"/>
  <c r="M5220" i="1" s="1"/>
  <c r="L5221" i="1"/>
  <c r="M5221" i="1" s="1"/>
  <c r="L5222" i="1"/>
  <c r="M5222" i="1" s="1"/>
  <c r="L5223" i="1"/>
  <c r="M5223" i="1" s="1"/>
  <c r="L5224" i="1"/>
  <c r="M5224" i="1" s="1"/>
  <c r="L5225" i="1"/>
  <c r="M5225" i="1" s="1"/>
  <c r="L5226" i="1"/>
  <c r="M5226" i="1" s="1"/>
  <c r="L5227" i="1"/>
  <c r="M5227" i="1" s="1"/>
  <c r="L5228" i="1"/>
  <c r="M5228" i="1" s="1"/>
  <c r="L5229" i="1"/>
  <c r="M5229" i="1" s="1"/>
  <c r="L5230" i="1"/>
  <c r="M5230" i="1" s="1"/>
  <c r="L5231" i="1"/>
  <c r="M5231" i="1" s="1"/>
  <c r="L5232" i="1"/>
  <c r="M5232" i="1" s="1"/>
  <c r="L5233" i="1"/>
  <c r="M5233" i="1" s="1"/>
  <c r="L5234" i="1"/>
  <c r="M5234" i="1" s="1"/>
  <c r="L5235" i="1"/>
  <c r="M5235" i="1" s="1"/>
  <c r="L5236" i="1"/>
  <c r="M5236" i="1" s="1"/>
  <c r="L5237" i="1"/>
  <c r="M5237" i="1" s="1"/>
  <c r="L5238" i="1"/>
  <c r="M5238" i="1" s="1"/>
  <c r="L5239" i="1"/>
  <c r="M5239" i="1" s="1"/>
  <c r="L5240" i="1"/>
  <c r="M5240" i="1" s="1"/>
  <c r="L5241" i="1"/>
  <c r="M5241" i="1" s="1"/>
  <c r="L5242" i="1"/>
  <c r="M5242" i="1" s="1"/>
  <c r="L5243" i="1"/>
  <c r="M5243" i="1" s="1"/>
  <c r="L5244" i="1"/>
  <c r="M5244" i="1" s="1"/>
  <c r="L5245" i="1"/>
  <c r="M5245" i="1" s="1"/>
  <c r="L5246" i="1"/>
  <c r="M5246" i="1" s="1"/>
  <c r="L5247" i="1"/>
  <c r="M5247" i="1" s="1"/>
  <c r="L5248" i="1"/>
  <c r="M5248" i="1" s="1"/>
  <c r="L5249" i="1"/>
  <c r="M5249" i="1" s="1"/>
  <c r="L5250" i="1"/>
  <c r="M5250" i="1" s="1"/>
  <c r="L5251" i="1"/>
  <c r="M5251" i="1" s="1"/>
  <c r="L5252" i="1"/>
  <c r="M5252" i="1" s="1"/>
  <c r="L5253" i="1"/>
  <c r="M5253" i="1" s="1"/>
  <c r="L5254" i="1"/>
  <c r="M5254" i="1" s="1"/>
  <c r="L5255" i="1"/>
  <c r="M5255" i="1" s="1"/>
  <c r="L5256" i="1"/>
  <c r="M5256" i="1" s="1"/>
  <c r="L5257" i="1"/>
  <c r="M5257" i="1" s="1"/>
  <c r="L5258" i="1"/>
  <c r="M5258" i="1" s="1"/>
  <c r="L5259" i="1"/>
  <c r="M5259" i="1" s="1"/>
  <c r="L5260" i="1"/>
  <c r="M5260" i="1" s="1"/>
  <c r="L5261" i="1"/>
  <c r="M5261" i="1" s="1"/>
  <c r="L5262" i="1"/>
  <c r="M5262" i="1" s="1"/>
  <c r="L5263" i="1"/>
  <c r="M5263" i="1" s="1"/>
  <c r="L5264" i="1"/>
  <c r="M5264" i="1" s="1"/>
  <c r="L5265" i="1"/>
  <c r="M5265" i="1" s="1"/>
  <c r="L5266" i="1"/>
  <c r="M5266" i="1" s="1"/>
  <c r="L5267" i="1"/>
  <c r="M5267" i="1" s="1"/>
  <c r="L5268" i="1"/>
  <c r="M5268" i="1" s="1"/>
  <c r="L5269" i="1"/>
  <c r="M5269" i="1" s="1"/>
  <c r="L5270" i="1"/>
  <c r="M5270" i="1" s="1"/>
  <c r="L5271" i="1"/>
  <c r="M5271" i="1" s="1"/>
  <c r="L5272" i="1"/>
  <c r="M5272" i="1" s="1"/>
  <c r="L5273" i="1"/>
  <c r="M5273" i="1" s="1"/>
  <c r="L5274" i="1"/>
  <c r="M5274" i="1" s="1"/>
  <c r="L5275" i="1"/>
  <c r="M5275" i="1" s="1"/>
  <c r="L5276" i="1"/>
  <c r="M5276" i="1" s="1"/>
  <c r="L5277" i="1"/>
  <c r="M5277" i="1" s="1"/>
  <c r="L5278" i="1"/>
  <c r="M5278" i="1" s="1"/>
  <c r="L5279" i="1"/>
  <c r="M5279" i="1" s="1"/>
  <c r="L5280" i="1"/>
  <c r="M5280" i="1" s="1"/>
  <c r="L5281" i="1"/>
  <c r="M5281" i="1" s="1"/>
  <c r="L5282" i="1"/>
  <c r="M5282" i="1" s="1"/>
  <c r="L5283" i="1"/>
  <c r="M5283" i="1" s="1"/>
  <c r="L5284" i="1"/>
  <c r="M5284" i="1" s="1"/>
  <c r="L5285" i="1"/>
  <c r="M5285" i="1" s="1"/>
  <c r="L5286" i="1"/>
  <c r="M5286" i="1" s="1"/>
  <c r="L5287" i="1"/>
  <c r="M5287" i="1" s="1"/>
  <c r="L5288" i="1"/>
  <c r="L5289" i="1"/>
  <c r="M5289" i="1" s="1"/>
  <c r="L5290" i="1"/>
  <c r="M5290" i="1" s="1"/>
  <c r="L5291" i="1"/>
  <c r="M5291" i="1" s="1"/>
  <c r="L5292" i="1"/>
  <c r="M5292" i="1" s="1"/>
  <c r="L5293" i="1"/>
  <c r="M5293" i="1" s="1"/>
  <c r="L5294" i="1"/>
  <c r="M5294" i="1" s="1"/>
  <c r="L5295" i="1"/>
  <c r="M5295" i="1" s="1"/>
  <c r="L5296" i="1"/>
  <c r="M5296" i="1" s="1"/>
  <c r="L5297" i="1"/>
  <c r="M5297" i="1" s="1"/>
  <c r="L5298" i="1"/>
  <c r="M5298" i="1" s="1"/>
  <c r="L5299" i="1"/>
  <c r="M5299" i="1" s="1"/>
  <c r="L5300" i="1"/>
  <c r="M5300" i="1" s="1"/>
  <c r="L5301" i="1"/>
  <c r="M5301" i="1" s="1"/>
  <c r="L5302" i="1"/>
  <c r="M5302" i="1" s="1"/>
  <c r="L5303" i="1"/>
  <c r="M5303" i="1" s="1"/>
  <c r="L5304" i="1"/>
  <c r="M5304" i="1" s="1"/>
  <c r="L5305" i="1"/>
  <c r="M5305" i="1" s="1"/>
  <c r="L5306" i="1"/>
  <c r="M5306" i="1" s="1"/>
  <c r="L5307" i="1"/>
  <c r="M5307" i="1" s="1"/>
  <c r="L5308" i="1"/>
  <c r="M5308" i="1" s="1"/>
  <c r="L5309" i="1"/>
  <c r="M5309" i="1" s="1"/>
  <c r="L5310" i="1"/>
  <c r="M5310" i="1" s="1"/>
  <c r="L5311" i="1"/>
  <c r="M5311" i="1" s="1"/>
  <c r="L5312" i="1"/>
  <c r="M5312" i="1" s="1"/>
  <c r="L5313" i="1"/>
  <c r="M5313" i="1" s="1"/>
  <c r="L5314" i="1"/>
  <c r="M5314" i="1" s="1"/>
  <c r="L5315" i="1"/>
  <c r="M5315" i="1" s="1"/>
  <c r="L5316" i="1"/>
  <c r="M5316" i="1" s="1"/>
  <c r="L5317" i="1"/>
  <c r="M5317" i="1" s="1"/>
  <c r="L5318" i="1"/>
  <c r="M5318" i="1" s="1"/>
  <c r="L5319" i="1"/>
  <c r="M5319" i="1" s="1"/>
  <c r="L5320" i="1"/>
  <c r="M5320" i="1" s="1"/>
  <c r="L5321" i="1"/>
  <c r="M5321" i="1" s="1"/>
  <c r="L5322" i="1"/>
  <c r="M5322" i="1" s="1"/>
  <c r="L5323" i="1"/>
  <c r="M5323" i="1" s="1"/>
  <c r="L5324" i="1"/>
  <c r="M5324" i="1" s="1"/>
  <c r="L5325" i="1"/>
  <c r="M5325" i="1" s="1"/>
  <c r="L5326" i="1"/>
  <c r="M5326" i="1" s="1"/>
  <c r="L5327" i="1"/>
  <c r="M5327" i="1" s="1"/>
  <c r="L5328" i="1"/>
  <c r="M5328" i="1" s="1"/>
  <c r="L5329" i="1"/>
  <c r="M5329" i="1" s="1"/>
  <c r="L5330" i="1"/>
  <c r="M5330" i="1" s="1"/>
  <c r="L5331" i="1"/>
  <c r="M5331" i="1" s="1"/>
  <c r="L5332" i="1"/>
  <c r="M5332" i="1" s="1"/>
  <c r="L5333" i="1"/>
  <c r="M5333" i="1" s="1"/>
  <c r="L5334" i="1"/>
  <c r="M5334" i="1" s="1"/>
  <c r="L5335" i="1"/>
  <c r="M5335" i="1" s="1"/>
  <c r="L5336" i="1"/>
  <c r="M5336" i="1" s="1"/>
  <c r="L5337" i="1"/>
  <c r="M5337" i="1" s="1"/>
  <c r="L5338" i="1"/>
  <c r="M5338" i="1" s="1"/>
  <c r="L5339" i="1"/>
  <c r="M5339" i="1" s="1"/>
  <c r="L5340" i="1"/>
  <c r="L5341" i="1"/>
  <c r="M5341" i="1" s="1"/>
  <c r="L5342" i="1"/>
  <c r="M5342" i="1" s="1"/>
  <c r="L5343" i="1"/>
  <c r="M5343" i="1" s="1"/>
  <c r="L5344" i="1"/>
  <c r="M5344" i="1" s="1"/>
  <c r="L5345" i="1"/>
  <c r="M5345" i="1" s="1"/>
  <c r="L5346" i="1"/>
  <c r="M5346" i="1" s="1"/>
  <c r="L5347" i="1"/>
  <c r="M5347" i="1" s="1"/>
  <c r="L5348" i="1"/>
  <c r="M5348" i="1" s="1"/>
  <c r="L5349" i="1"/>
  <c r="M5349" i="1" s="1"/>
  <c r="L5350" i="1"/>
  <c r="M5350" i="1" s="1"/>
  <c r="L5351" i="1"/>
  <c r="M5351" i="1" s="1"/>
  <c r="L5352" i="1"/>
  <c r="M5352" i="1" s="1"/>
  <c r="L5353" i="1"/>
  <c r="M5353" i="1" s="1"/>
  <c r="L5354" i="1"/>
  <c r="M5354" i="1" s="1"/>
  <c r="L5355" i="1"/>
  <c r="M5355" i="1" s="1"/>
  <c r="L5356" i="1"/>
  <c r="M5356" i="1" s="1"/>
  <c r="L5357" i="1"/>
  <c r="M5357" i="1" s="1"/>
  <c r="L5358" i="1"/>
  <c r="M5358" i="1" s="1"/>
  <c r="L5359" i="1"/>
  <c r="M5359" i="1" s="1"/>
  <c r="L5360" i="1"/>
  <c r="M5360" i="1" s="1"/>
  <c r="L5361" i="1"/>
  <c r="M5361" i="1" s="1"/>
  <c r="L5362" i="1"/>
  <c r="M5362" i="1" s="1"/>
  <c r="L5363" i="1"/>
  <c r="M5363" i="1" s="1"/>
  <c r="L5364" i="1"/>
  <c r="M5364" i="1" s="1"/>
  <c r="L5365" i="1"/>
  <c r="M5365" i="1" s="1"/>
  <c r="L5366" i="1"/>
  <c r="M5366" i="1" s="1"/>
  <c r="L5367" i="1"/>
  <c r="M5367" i="1" s="1"/>
  <c r="L5368" i="1"/>
  <c r="M5368" i="1" s="1"/>
  <c r="L5369" i="1"/>
  <c r="M5369" i="1" s="1"/>
  <c r="L5370" i="1"/>
  <c r="M5370" i="1" s="1"/>
  <c r="L5371" i="1"/>
  <c r="M5371" i="1" s="1"/>
  <c r="L5372" i="1"/>
  <c r="M5372" i="1" s="1"/>
  <c r="L5373" i="1"/>
  <c r="M5373" i="1" s="1"/>
  <c r="L5374" i="1"/>
  <c r="M5374" i="1" s="1"/>
  <c r="L5375" i="1"/>
  <c r="M5375" i="1" s="1"/>
  <c r="L5376" i="1"/>
  <c r="M5376" i="1" s="1"/>
  <c r="L5377" i="1"/>
  <c r="M5377" i="1" s="1"/>
  <c r="L5378" i="1"/>
  <c r="M5378" i="1" s="1"/>
  <c r="L5379" i="1"/>
  <c r="M5379" i="1" s="1"/>
  <c r="L5380" i="1"/>
  <c r="M5380" i="1" s="1"/>
  <c r="L5381" i="1"/>
  <c r="M5381" i="1" s="1"/>
  <c r="L5382" i="1"/>
  <c r="M5382" i="1" s="1"/>
  <c r="L5383" i="1"/>
  <c r="M5383" i="1" s="1"/>
  <c r="L5384" i="1"/>
  <c r="M5384" i="1" s="1"/>
  <c r="L5385" i="1"/>
  <c r="M5385" i="1" s="1"/>
  <c r="L5386" i="1"/>
  <c r="M5386" i="1" s="1"/>
  <c r="L5387" i="1"/>
  <c r="M5387" i="1" s="1"/>
  <c r="L5388" i="1"/>
  <c r="M5388" i="1" s="1"/>
  <c r="L5389" i="1"/>
  <c r="M5389" i="1" s="1"/>
  <c r="L3880" i="1"/>
  <c r="M3880" i="1" s="1"/>
  <c r="M9" i="1"/>
  <c r="M16" i="1"/>
  <c r="M38" i="1"/>
  <c r="M52" i="1"/>
  <c r="M76" i="1"/>
  <c r="M112" i="1"/>
  <c r="M129" i="1"/>
  <c r="M141" i="1"/>
  <c r="M148" i="1"/>
  <c r="M152" i="1"/>
  <c r="M153" i="1"/>
  <c r="M156" i="1"/>
  <c r="M172" i="1"/>
  <c r="M200" i="1"/>
  <c r="M208" i="1"/>
  <c r="M212" i="1"/>
  <c r="M244" i="1"/>
  <c r="M261" i="1"/>
  <c r="M348" i="1"/>
  <c r="M364" i="1"/>
  <c r="M396" i="1"/>
  <c r="M400" i="1"/>
  <c r="M420" i="1"/>
  <c r="M422" i="1"/>
  <c r="M432" i="1"/>
  <c r="M444" i="1"/>
  <c r="M456" i="1"/>
  <c r="M465" i="1"/>
  <c r="M468" i="1"/>
  <c r="M472" i="1"/>
  <c r="M480" i="1"/>
  <c r="M492" i="1"/>
  <c r="M494" i="1"/>
  <c r="M496" i="1"/>
  <c r="M504" i="1"/>
  <c r="M540" i="1"/>
  <c r="M564" i="1"/>
  <c r="M568" i="1"/>
  <c r="M584" i="1"/>
  <c r="M588" i="1"/>
  <c r="M592" i="1"/>
  <c r="M600" i="1"/>
  <c r="M645" i="1"/>
  <c r="M652" i="1"/>
  <c r="M654" i="1"/>
  <c r="M660" i="1"/>
  <c r="M669" i="1"/>
  <c r="M676" i="1"/>
  <c r="M687" i="1"/>
  <c r="M688" i="1"/>
  <c r="M699" i="1"/>
  <c r="M700" i="1"/>
  <c r="M701" i="1"/>
  <c r="M729" i="1"/>
  <c r="M736" i="1"/>
  <c r="M747" i="1"/>
  <c r="M748" i="1"/>
  <c r="M753" i="1"/>
  <c r="M771" i="1"/>
  <c r="M780" i="1"/>
  <c r="M783" i="1"/>
  <c r="M784" i="1"/>
  <c r="M795" i="1"/>
  <c r="M796" i="1"/>
  <c r="M807" i="1"/>
  <c r="M825" i="1"/>
  <c r="M831" i="1"/>
  <c r="M840" i="1"/>
  <c r="M843" i="1"/>
  <c r="M844" i="1"/>
  <c r="M856" i="1"/>
  <c r="M876" i="1"/>
  <c r="M877" i="1"/>
  <c r="M879" i="1"/>
  <c r="M891" i="1"/>
  <c r="M897" i="1"/>
  <c r="M900" i="1"/>
  <c r="M928" i="1"/>
  <c r="M936" i="1"/>
  <c r="M948" i="1"/>
  <c r="M949" i="1"/>
  <c r="M964" i="1"/>
  <c r="M972" i="1"/>
  <c r="M976" i="1"/>
  <c r="M1011" i="1"/>
  <c r="M1013" i="1"/>
  <c r="M1017" i="1"/>
  <c r="M1024" i="1"/>
  <c r="M1044" i="1"/>
  <c r="M1056" i="1"/>
  <c r="M1059" i="1"/>
  <c r="M1060" i="1"/>
  <c r="M1072" i="1"/>
  <c r="M1077" i="1"/>
  <c r="M1083" i="1"/>
  <c r="M1084" i="1"/>
  <c r="M1093" i="1"/>
  <c r="M1109" i="1"/>
  <c r="M1116" i="1"/>
  <c r="M1131" i="1"/>
  <c r="M1132" i="1"/>
  <c r="M1144" i="1"/>
  <c r="M1152" i="1"/>
  <c r="M1164" i="1"/>
  <c r="M1165" i="1"/>
  <c r="M1179" i="1"/>
  <c r="M1180" i="1"/>
  <c r="M1216" i="1"/>
  <c r="M1228" i="1"/>
  <c r="M1240" i="1"/>
  <c r="M1251" i="1"/>
  <c r="M1252" i="1"/>
  <c r="M1264" i="1"/>
  <c r="M1272" i="1"/>
  <c r="M1276" i="1"/>
  <c r="M1284" i="1"/>
  <c r="M1287" i="1"/>
  <c r="M1288" i="1"/>
  <c r="M1299" i="1"/>
  <c r="M1305" i="1"/>
  <c r="M1312" i="1"/>
  <c r="M1323" i="1"/>
  <c r="M1324" i="1"/>
  <c r="M1329" i="1"/>
  <c r="M1332" i="1"/>
  <c r="M1335" i="1"/>
  <c r="M1336" i="1"/>
  <c r="M1344" i="1"/>
  <c r="M1359" i="1"/>
  <c r="M1368" i="1"/>
  <c r="M1371" i="1"/>
  <c r="M1377" i="1"/>
  <c r="M1384" i="1"/>
  <c r="M1405" i="1"/>
  <c r="M1407" i="1"/>
  <c r="M1419" i="1"/>
  <c r="M1443" i="1"/>
  <c r="M1444" i="1"/>
  <c r="M1455" i="1"/>
  <c r="M1463" i="1"/>
  <c r="M1468" i="1"/>
  <c r="M1476" i="1"/>
  <c r="M1480" i="1"/>
  <c r="M1500" i="1"/>
  <c r="M1501" i="1"/>
  <c r="M1504" i="1"/>
  <c r="M1516" i="1"/>
  <c r="M1517" i="1"/>
  <c r="M1521" i="1"/>
  <c r="M1524" i="1"/>
  <c r="M1528" i="1"/>
  <c r="M1533" i="1"/>
  <c r="M1536" i="1"/>
  <c r="M1540" i="1"/>
  <c r="M1548" i="1"/>
  <c r="M1549" i="1"/>
  <c r="M1552" i="1"/>
  <c r="M1560" i="1"/>
  <c r="M1572" i="1"/>
  <c r="M1573" i="1"/>
  <c r="M1576" i="1"/>
  <c r="M1591" i="1"/>
  <c r="M1595" i="1"/>
  <c r="M1596" i="1"/>
  <c r="M1600" i="1"/>
  <c r="M1603" i="1"/>
  <c r="M1611" i="1"/>
  <c r="M1612" i="1"/>
  <c r="M1615" i="1"/>
  <c r="M1620" i="1"/>
  <c r="M1624" i="1"/>
  <c r="M1627" i="1"/>
  <c r="M1632" i="1"/>
  <c r="M1636" i="1"/>
  <c r="M1640" i="1"/>
  <c r="M1644" i="1"/>
  <c r="M1648" i="1"/>
  <c r="M1656" i="1"/>
  <c r="M1671" i="1"/>
  <c r="M1672" i="1"/>
  <c r="M1683" i="1"/>
  <c r="M1688" i="1"/>
  <c r="M1689" i="1"/>
  <c r="M1695" i="1"/>
  <c r="M1707" i="1"/>
  <c r="M1708" i="1"/>
  <c r="M1719" i="1"/>
  <c r="M1728" i="1"/>
  <c r="M1731" i="1"/>
  <c r="M1743" i="1"/>
  <c r="M1748" i="1"/>
  <c r="M1756" i="1"/>
  <c r="M1767" i="1"/>
  <c r="M1768" i="1"/>
  <c r="M1785" i="1"/>
  <c r="M1791" i="1"/>
  <c r="M1792" i="1"/>
  <c r="M1803" i="1"/>
  <c r="M1815" i="1"/>
  <c r="M1817" i="1"/>
  <c r="M1821" i="1"/>
  <c r="M1824" i="1"/>
  <c r="M1827" i="1"/>
  <c r="M1836" i="1"/>
  <c r="M1837" i="1"/>
  <c r="M1839" i="1"/>
  <c r="M1848" i="1"/>
  <c r="M1849" i="1"/>
  <c r="M1852" i="1"/>
  <c r="M1860" i="1"/>
  <c r="M1868" i="1"/>
  <c r="M1872" i="1"/>
  <c r="M1873" i="1"/>
  <c r="M1875" i="1"/>
  <c r="M1876" i="1"/>
  <c r="M1885" i="1"/>
  <c r="M1888" i="1"/>
  <c r="M1896" i="1"/>
  <c r="M1900" i="1"/>
  <c r="M1905" i="1"/>
  <c r="M1908" i="1"/>
  <c r="M1911" i="1"/>
  <c r="M1912" i="1"/>
  <c r="M1916" i="1"/>
  <c r="M1920" i="1"/>
  <c r="M1923" i="1"/>
  <c r="M1924" i="1"/>
  <c r="M1929" i="1"/>
  <c r="M1935" i="1"/>
  <c r="M1944" i="1"/>
  <c r="M1947" i="1"/>
  <c r="M1948" i="1"/>
  <c r="M1959" i="1"/>
  <c r="M1960" i="1"/>
  <c r="M1971" i="1"/>
  <c r="M1983" i="1"/>
  <c r="M1989" i="1"/>
  <c r="M1995" i="1"/>
  <c r="M2000" i="1"/>
  <c r="M2001" i="1"/>
  <c r="M2004" i="1"/>
  <c r="M2007" i="1"/>
  <c r="M2008" i="1"/>
  <c r="M2009" i="1"/>
  <c r="M2016" i="1"/>
  <c r="M2020" i="1"/>
  <c r="M2032" i="1"/>
  <c r="M2040" i="1"/>
  <c r="M2043" i="1"/>
  <c r="M2044" i="1"/>
  <c r="M2045" i="1"/>
  <c r="M2052" i="1"/>
  <c r="M2056" i="1"/>
  <c r="M2060" i="1"/>
  <c r="M2065" i="1"/>
  <c r="M2068" i="1"/>
  <c r="M2079" i="1"/>
  <c r="M2080" i="1"/>
  <c r="M2088" i="1"/>
  <c r="M2091" i="1"/>
  <c r="M2092" i="1"/>
  <c r="M2097" i="1"/>
  <c r="M2112" i="1"/>
  <c r="M2113" i="1"/>
  <c r="M2133" i="1"/>
  <c r="M2139" i="1"/>
  <c r="M2151" i="1"/>
  <c r="M2152" i="1"/>
  <c r="M2168" i="1"/>
  <c r="M2169" i="1"/>
  <c r="M2173" i="1"/>
  <c r="M2176" i="1"/>
  <c r="M2180" i="1"/>
  <c r="M2181" i="1"/>
  <c r="M2187" i="1"/>
  <c r="M2199" i="1"/>
  <c r="M2220" i="1"/>
  <c r="M2223" i="1"/>
  <c r="M2224" i="1"/>
  <c r="M2232" i="1"/>
  <c r="M2233" i="1"/>
  <c r="M2236" i="1"/>
  <c r="M2244" i="1"/>
  <c r="M2256" i="1"/>
  <c r="M2257" i="1"/>
  <c r="M2259" i="1"/>
  <c r="M2272" i="1"/>
  <c r="M2280" i="1"/>
  <c r="M2284" i="1"/>
  <c r="M2295" i="1"/>
  <c r="M2296" i="1"/>
  <c r="M2307" i="1"/>
  <c r="M2319" i="1"/>
  <c r="M2331" i="1"/>
  <c r="M2332" i="1"/>
  <c r="M2340" i="1"/>
  <c r="M2353" i="1"/>
  <c r="M2355" i="1"/>
  <c r="M2364" i="1"/>
  <c r="M2368" i="1"/>
  <c r="M2373" i="1"/>
  <c r="M2376" i="1"/>
  <c r="M2379" i="1"/>
  <c r="M2385" i="1"/>
  <c r="M2391" i="1"/>
  <c r="M2403" i="1"/>
  <c r="M2416" i="1"/>
  <c r="M2417" i="1"/>
  <c r="M2436" i="1"/>
  <c r="M2448" i="1"/>
  <c r="M2451" i="1"/>
  <c r="M2452" i="1"/>
  <c r="M2463" i="1"/>
  <c r="M2465" i="1"/>
  <c r="M2472" i="1"/>
  <c r="M2476" i="1"/>
  <c r="M2484" i="1"/>
  <c r="M2487" i="1"/>
  <c r="M2499" i="1"/>
  <c r="M2509" i="1"/>
  <c r="M2511" i="1"/>
  <c r="M2523" i="1"/>
  <c r="M2535" i="1"/>
  <c r="M2540" i="1"/>
  <c r="M2547" i="1"/>
  <c r="M2559" i="1"/>
  <c r="M2560" i="1"/>
  <c r="M2571" i="1"/>
  <c r="M2581" i="1"/>
  <c r="M2583" i="1"/>
  <c r="M2607" i="1"/>
  <c r="M2608" i="1"/>
  <c r="M2616" i="1"/>
  <c r="M2620" i="1"/>
  <c r="M2632" i="1"/>
  <c r="M2643" i="1"/>
  <c r="M2644" i="1"/>
  <c r="M2652" i="1"/>
  <c r="M2657" i="1"/>
  <c r="M2667" i="1"/>
  <c r="M2668" i="1"/>
  <c r="M2679" i="1"/>
  <c r="M2681" i="1"/>
  <c r="M2696" i="1"/>
  <c r="M2700" i="1"/>
  <c r="M2703" i="1"/>
  <c r="M2704" i="1"/>
  <c r="M2708" i="1"/>
  <c r="M2716" i="1"/>
  <c r="M2736" i="1"/>
  <c r="M2739" i="1"/>
  <c r="M2740" i="1"/>
  <c r="M2744" i="1"/>
  <c r="M2751" i="1"/>
  <c r="M2756" i="1"/>
  <c r="M2757" i="1"/>
  <c r="M2763" i="1"/>
  <c r="M2764" i="1"/>
  <c r="M2775" i="1"/>
  <c r="M2789" i="1"/>
  <c r="M2796" i="1"/>
  <c r="M2808" i="1"/>
  <c r="M2809" i="1"/>
  <c r="M2812" i="1"/>
  <c r="M2820" i="1"/>
  <c r="M2832" i="1"/>
  <c r="M2836" i="1"/>
  <c r="M2856" i="1"/>
  <c r="M2871" i="1"/>
  <c r="M2872" i="1"/>
  <c r="M2883" i="1"/>
  <c r="M2893" i="1"/>
  <c r="M2895" i="1"/>
  <c r="M2907" i="1"/>
  <c r="M2925" i="1"/>
  <c r="M2931" i="1"/>
  <c r="M2937" i="1"/>
  <c r="M2940" i="1"/>
  <c r="M2955" i="1"/>
  <c r="M2956" i="1"/>
  <c r="M2965" i="1"/>
  <c r="M2967" i="1"/>
  <c r="M2979" i="1"/>
  <c r="M2988" i="1"/>
  <c r="M2991" i="1"/>
  <c r="M2992" i="1"/>
  <c r="M2993" i="1"/>
  <c r="M3015" i="1"/>
  <c r="M3016" i="1"/>
  <c r="M3020" i="1"/>
  <c r="M3024" i="1"/>
  <c r="M3027" i="1"/>
  <c r="M3037" i="1"/>
  <c r="M3048" i="1"/>
  <c r="M3051" i="1"/>
  <c r="M3052" i="1"/>
  <c r="M3060" i="1"/>
  <c r="M3063" i="1"/>
  <c r="M3064" i="1"/>
  <c r="M3075" i="1"/>
  <c r="M3077" i="1"/>
  <c r="M3092" i="1"/>
  <c r="M3099" i="1"/>
  <c r="M3101" i="1"/>
  <c r="M3108" i="1"/>
  <c r="M3112" i="1"/>
  <c r="M3120" i="1"/>
  <c r="M3124" i="1"/>
  <c r="M3129" i="1"/>
  <c r="M3136" i="1"/>
  <c r="M3141" i="1"/>
  <c r="M3144" i="1"/>
  <c r="M3148" i="1"/>
  <c r="M3157" i="1"/>
  <c r="M3159" i="1"/>
  <c r="M3180" i="1"/>
  <c r="M3184" i="1"/>
  <c r="M3185" i="1"/>
  <c r="M3188" i="1"/>
  <c r="M3208" i="1"/>
  <c r="M3209" i="1"/>
  <c r="M3216" i="1"/>
  <c r="M3220" i="1"/>
  <c r="M3228" i="1"/>
  <c r="M3229" i="1"/>
  <c r="M3232" i="1"/>
  <c r="M3243" i="1"/>
  <c r="M3244" i="1"/>
  <c r="M3255" i="1"/>
  <c r="M3279" i="1"/>
  <c r="M3281" i="1"/>
  <c r="M3288" i="1"/>
  <c r="M3300" i="1"/>
  <c r="M3301" i="1"/>
  <c r="M3312" i="1"/>
  <c r="M3316" i="1"/>
  <c r="M3327" i="1"/>
  <c r="M3328" i="1"/>
  <c r="M3339" i="1"/>
  <c r="M3348" i="1"/>
  <c r="M3356" i="1"/>
  <c r="M3363" i="1"/>
  <c r="M3364" i="1"/>
  <c r="M3376" i="1"/>
  <c r="M3400" i="1"/>
  <c r="M3412" i="1"/>
  <c r="M3413" i="1"/>
  <c r="M3423" i="1"/>
  <c r="M3435" i="1"/>
  <c r="M3437" i="1"/>
  <c r="M3444" i="1"/>
  <c r="M3456" i="1"/>
  <c r="M3457" i="1"/>
  <c r="M3461" i="1"/>
  <c r="M3471" i="1"/>
  <c r="M3483" i="1"/>
  <c r="M3485" i="1"/>
  <c r="M3507" i="1"/>
  <c r="M3508" i="1"/>
  <c r="M3509" i="1"/>
  <c r="M3529" i="1"/>
  <c r="M3531" i="1"/>
  <c r="M3546" i="1"/>
  <c r="M3553" i="1"/>
  <c r="M3555" i="1"/>
  <c r="M3568" i="1"/>
  <c r="M3577" i="1"/>
  <c r="M3579" i="1"/>
  <c r="M3584" i="1"/>
  <c r="M3592" i="1"/>
  <c r="M3600" i="1"/>
  <c r="M3603" i="1"/>
  <c r="M3604" i="1"/>
  <c r="M3615" i="1"/>
  <c r="M3616" i="1"/>
  <c r="M3627" i="1"/>
  <c r="M3636" i="1"/>
  <c r="M3648" i="1"/>
  <c r="M3663" i="1"/>
  <c r="M3675" i="1"/>
  <c r="M3677" i="1"/>
  <c r="M3684" i="1"/>
  <c r="M3696" i="1"/>
  <c r="M3699" i="1"/>
  <c r="M3700" i="1"/>
  <c r="M3711" i="1"/>
  <c r="M3721" i="1"/>
  <c r="M3723" i="1"/>
  <c r="M3732" i="1"/>
  <c r="M3745" i="1"/>
  <c r="M3747" i="1"/>
  <c r="M3748" i="1"/>
  <c r="M3760" i="1"/>
  <c r="M3769" i="1"/>
  <c r="M3784" i="1"/>
  <c r="M3795" i="1"/>
  <c r="M3796" i="1"/>
  <c r="M3797" i="1"/>
  <c r="M3819" i="1"/>
  <c r="M3821" i="1"/>
  <c r="M3828" i="1"/>
  <c r="M3861" i="1"/>
  <c r="M3867" i="1"/>
  <c r="M3876" i="1"/>
  <c r="O4" i="1"/>
  <c r="O8" i="1"/>
  <c r="O13" i="1"/>
  <c r="O20" i="1"/>
  <c r="O28" i="1"/>
  <c r="O29" i="1"/>
  <c r="O40" i="1"/>
  <c r="O41" i="1"/>
  <c r="O46" i="1"/>
  <c r="O56" i="1"/>
  <c r="O57" i="1"/>
  <c r="O65" i="1"/>
  <c r="O70" i="1"/>
  <c r="O77" i="1"/>
  <c r="O78" i="1"/>
  <c r="O87" i="1"/>
  <c r="O90" i="1"/>
  <c r="O93" i="1"/>
  <c r="O99" i="1"/>
  <c r="O100" i="1"/>
  <c r="O104" i="1"/>
  <c r="O108" i="1"/>
  <c r="O111" i="1"/>
  <c r="O114" i="1"/>
  <c r="O119" i="1"/>
  <c r="O120" i="1"/>
  <c r="O122" i="1"/>
  <c r="O127" i="1"/>
  <c r="O130" i="1"/>
  <c r="O132" i="1"/>
  <c r="O135" i="1"/>
  <c r="O138" i="1"/>
  <c r="O139" i="1"/>
  <c r="O143" i="1"/>
  <c r="O144" i="1"/>
  <c r="O146" i="1"/>
  <c r="O150" i="1"/>
  <c r="O151" i="1"/>
  <c r="O152" i="1"/>
  <c r="O155" i="1"/>
  <c r="O156" i="1"/>
  <c r="O158" i="1"/>
  <c r="O160" i="1"/>
  <c r="O162" i="1"/>
  <c r="O163" i="1"/>
  <c r="O166" i="1"/>
  <c r="O167" i="1"/>
  <c r="O168" i="1"/>
  <c r="O171" i="1"/>
  <c r="O172" i="1"/>
  <c r="O174" i="1"/>
  <c r="O176" i="1"/>
  <c r="O177" i="1"/>
  <c r="O178" i="1"/>
  <c r="O180" i="1"/>
  <c r="O181" i="1"/>
  <c r="O182" i="1"/>
  <c r="O184" i="1"/>
  <c r="O185" i="1"/>
  <c r="O186" i="1"/>
  <c r="O188" i="1"/>
  <c r="O189" i="1"/>
  <c r="O190" i="1"/>
  <c r="O192" i="1"/>
  <c r="O193" i="1"/>
  <c r="O194" i="1"/>
  <c r="O196" i="1"/>
  <c r="O197" i="1"/>
  <c r="O198" i="1"/>
  <c r="O200" i="1"/>
  <c r="O201" i="1"/>
  <c r="O202" i="1"/>
  <c r="O204" i="1"/>
  <c r="O205" i="1"/>
  <c r="O206" i="1"/>
  <c r="O208" i="1"/>
  <c r="O209" i="1"/>
  <c r="O210" i="1"/>
  <c r="O212" i="1"/>
  <c r="O213" i="1"/>
  <c r="O214" i="1"/>
  <c r="O216" i="1"/>
  <c r="O217" i="1"/>
  <c r="O218" i="1"/>
  <c r="O220" i="1"/>
  <c r="O221" i="1"/>
  <c r="O222" i="1"/>
  <c r="O224" i="1"/>
  <c r="O225" i="1"/>
  <c r="O226" i="1"/>
  <c r="O228" i="1"/>
  <c r="O229" i="1"/>
  <c r="O230" i="1"/>
  <c r="O232" i="1"/>
  <c r="O233" i="1"/>
  <c r="O234" i="1"/>
  <c r="O236" i="1"/>
  <c r="O237" i="1"/>
  <c r="O238" i="1"/>
  <c r="O240" i="1"/>
  <c r="O241" i="1"/>
  <c r="O242" i="1"/>
  <c r="O244" i="1"/>
  <c r="O245" i="1"/>
  <c r="O246" i="1"/>
  <c r="O248" i="1"/>
  <c r="O249" i="1"/>
  <c r="O250" i="1"/>
  <c r="O252" i="1"/>
  <c r="O253" i="1"/>
  <c r="O254" i="1"/>
  <c r="O256" i="1"/>
  <c r="O257" i="1"/>
  <c r="O258" i="1"/>
  <c r="O260" i="1"/>
  <c r="O261" i="1"/>
  <c r="O262" i="1"/>
  <c r="O264" i="1"/>
  <c r="O265" i="1"/>
  <c r="O266" i="1"/>
  <c r="O268" i="1"/>
  <c r="O269" i="1"/>
  <c r="O270" i="1"/>
  <c r="O272" i="1"/>
  <c r="O273" i="1"/>
  <c r="O274" i="1"/>
  <c r="O276" i="1"/>
  <c r="O277" i="1"/>
  <c r="O278" i="1"/>
  <c r="O280" i="1"/>
  <c r="O281" i="1"/>
  <c r="O282" i="1"/>
  <c r="O284" i="1"/>
  <c r="O285" i="1"/>
  <c r="O286" i="1"/>
  <c r="O288" i="1"/>
  <c r="O289" i="1"/>
  <c r="O290" i="1"/>
  <c r="O292" i="1"/>
  <c r="O293" i="1"/>
  <c r="O294" i="1"/>
  <c r="O296" i="1"/>
  <c r="O297" i="1"/>
  <c r="O298" i="1"/>
  <c r="O300" i="1"/>
  <c r="O301" i="1"/>
  <c r="O302" i="1"/>
  <c r="O304" i="1"/>
  <c r="O305" i="1"/>
  <c r="O306" i="1"/>
  <c r="O308" i="1"/>
  <c r="O309" i="1"/>
  <c r="O310" i="1"/>
  <c r="O312" i="1"/>
  <c r="O313" i="1"/>
  <c r="O314" i="1"/>
  <c r="O316" i="1"/>
  <c r="O317" i="1"/>
  <c r="O318" i="1"/>
  <c r="O320" i="1"/>
  <c r="O321" i="1"/>
  <c r="O322" i="1"/>
  <c r="O324" i="1"/>
  <c r="O325" i="1"/>
  <c r="O326" i="1"/>
  <c r="O328" i="1"/>
  <c r="O329" i="1"/>
  <c r="O330" i="1"/>
  <c r="O332" i="1"/>
  <c r="O333" i="1"/>
  <c r="O334" i="1"/>
  <c r="O336" i="1"/>
  <c r="O337" i="1"/>
  <c r="O338" i="1"/>
  <c r="O340" i="1"/>
  <c r="O341" i="1"/>
  <c r="O342" i="1"/>
  <c r="O344" i="1"/>
  <c r="O345" i="1"/>
  <c r="O346" i="1"/>
  <c r="O348" i="1"/>
  <c r="O349" i="1"/>
  <c r="O350" i="1"/>
  <c r="O352" i="1"/>
  <c r="O353" i="1"/>
  <c r="O354" i="1"/>
  <c r="O356" i="1"/>
  <c r="O357" i="1"/>
  <c r="O358" i="1"/>
  <c r="O360" i="1"/>
  <c r="O361" i="1"/>
  <c r="O362" i="1"/>
  <c r="O364" i="1"/>
  <c r="O365" i="1"/>
  <c r="O366" i="1"/>
  <c r="O368" i="1"/>
  <c r="O369" i="1"/>
  <c r="O370" i="1"/>
  <c r="O372" i="1"/>
  <c r="O373" i="1"/>
  <c r="O374" i="1"/>
  <c r="O376" i="1"/>
  <c r="O377" i="1"/>
  <c r="O378" i="1"/>
  <c r="O380" i="1"/>
  <c r="O381" i="1"/>
  <c r="O382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168" i="1"/>
  <c r="J168" i="1" s="1"/>
  <c r="I169" i="1"/>
  <c r="J169" i="1" s="1"/>
  <c r="H3" i="1" l="1"/>
  <c r="Z26" i="1"/>
  <c r="Z29" i="1"/>
  <c r="T2" i="1"/>
  <c r="O383" i="1"/>
  <c r="O379" i="1"/>
  <c r="O375" i="1"/>
  <c r="P375" i="1" s="1"/>
  <c r="O371" i="1"/>
  <c r="O367" i="1"/>
  <c r="O363" i="1"/>
  <c r="O359" i="1"/>
  <c r="P359" i="1" s="1"/>
  <c r="O355" i="1"/>
  <c r="P355" i="1" s="1"/>
  <c r="O351" i="1"/>
  <c r="O347" i="1"/>
  <c r="P347" i="1" s="1"/>
  <c r="O343" i="1"/>
  <c r="P343" i="1" s="1"/>
  <c r="O339" i="1"/>
  <c r="P339" i="1" s="1"/>
  <c r="O335" i="1"/>
  <c r="O331" i="1"/>
  <c r="O327" i="1"/>
  <c r="P327" i="1" s="1"/>
  <c r="O323" i="1"/>
  <c r="P323" i="1" s="1"/>
  <c r="O319" i="1"/>
  <c r="O315" i="1"/>
  <c r="P315" i="1" s="1"/>
  <c r="O311" i="1"/>
  <c r="P311" i="1" s="1"/>
  <c r="O307" i="1"/>
  <c r="P307" i="1" s="1"/>
  <c r="O303" i="1"/>
  <c r="O299" i="1"/>
  <c r="O295" i="1"/>
  <c r="P295" i="1" s="1"/>
  <c r="O291" i="1"/>
  <c r="P291" i="1" s="1"/>
  <c r="O287" i="1"/>
  <c r="O283" i="1"/>
  <c r="P283" i="1" s="1"/>
  <c r="O279" i="1"/>
  <c r="P279" i="1" s="1"/>
  <c r="O275" i="1"/>
  <c r="P275" i="1" s="1"/>
  <c r="O271" i="1"/>
  <c r="O267" i="1"/>
  <c r="O263" i="1"/>
  <c r="P263" i="1" s="1"/>
  <c r="O259" i="1"/>
  <c r="P259" i="1" s="1"/>
  <c r="O255" i="1"/>
  <c r="O251" i="1"/>
  <c r="P251" i="1" s="1"/>
  <c r="O247" i="1"/>
  <c r="P247" i="1" s="1"/>
  <c r="O243" i="1"/>
  <c r="P243" i="1" s="1"/>
  <c r="O239" i="1"/>
  <c r="O235" i="1"/>
  <c r="O231" i="1"/>
  <c r="P231" i="1" s="1"/>
  <c r="O227" i="1"/>
  <c r="P227" i="1" s="1"/>
  <c r="O223" i="1"/>
  <c r="O219" i="1"/>
  <c r="P219" i="1" s="1"/>
  <c r="O215" i="1"/>
  <c r="P215" i="1" s="1"/>
  <c r="O211" i="1"/>
  <c r="P211" i="1" s="1"/>
  <c r="O207" i="1"/>
  <c r="O203" i="1"/>
  <c r="O199" i="1"/>
  <c r="P199" i="1" s="1"/>
  <c r="O195" i="1"/>
  <c r="P195" i="1" s="1"/>
  <c r="O191" i="1"/>
  <c r="O187" i="1"/>
  <c r="P187" i="1" s="1"/>
  <c r="O183" i="1"/>
  <c r="P183" i="1" s="1"/>
  <c r="O179" i="1"/>
  <c r="P179" i="1" s="1"/>
  <c r="O175" i="1"/>
  <c r="O170" i="1"/>
  <c r="O164" i="1"/>
  <c r="P164" i="1" s="1"/>
  <c r="O159" i="1"/>
  <c r="O154" i="1"/>
  <c r="O148" i="1"/>
  <c r="P148" i="1" s="1"/>
  <c r="O140" i="1"/>
  <c r="P140" i="1" s="1"/>
  <c r="O134" i="1"/>
  <c r="P134" i="1" s="1"/>
  <c r="O126" i="1"/>
  <c r="O115" i="1"/>
  <c r="O106" i="1"/>
  <c r="P106" i="1" s="1"/>
  <c r="O98" i="1"/>
  <c r="P98" i="1" s="1"/>
  <c r="O83" i="1"/>
  <c r="O68" i="1"/>
  <c r="P68" i="1" s="1"/>
  <c r="O50" i="1"/>
  <c r="P50" i="1" s="1"/>
  <c r="O33" i="1"/>
  <c r="P33" i="1" s="1"/>
  <c r="O18" i="1"/>
  <c r="O147" i="1"/>
  <c r="P147" i="1" s="1"/>
  <c r="O142" i="1"/>
  <c r="P142" i="1" s="1"/>
  <c r="O136" i="1"/>
  <c r="O131" i="1"/>
  <c r="O124" i="1"/>
  <c r="P124" i="1" s="1"/>
  <c r="O116" i="1"/>
  <c r="P116" i="1" s="1"/>
  <c r="O110" i="1"/>
  <c r="O103" i="1"/>
  <c r="O94" i="1"/>
  <c r="P94" i="1" s="1"/>
  <c r="O85" i="1"/>
  <c r="P85" i="1" s="1"/>
  <c r="O76" i="1"/>
  <c r="O61" i="1"/>
  <c r="P61" i="1" s="1"/>
  <c r="O49" i="1"/>
  <c r="P49" i="1" s="1"/>
  <c r="O36" i="1"/>
  <c r="P36" i="1" s="1"/>
  <c r="O22" i="1"/>
  <c r="P22" i="1" s="1"/>
  <c r="O12" i="1"/>
  <c r="P12" i="1" s="1"/>
  <c r="O173" i="1"/>
  <c r="P173" i="1" s="1"/>
  <c r="O169" i="1"/>
  <c r="P169" i="1" s="1"/>
  <c r="O165" i="1"/>
  <c r="P165" i="1" s="1"/>
  <c r="O161" i="1"/>
  <c r="P161" i="1" s="1"/>
  <c r="O157" i="1"/>
  <c r="P157" i="1" s="1"/>
  <c r="O153" i="1"/>
  <c r="P153" i="1" s="1"/>
  <c r="O149" i="1"/>
  <c r="P149" i="1" s="1"/>
  <c r="O145" i="1"/>
  <c r="P145" i="1" s="1"/>
  <c r="O141" i="1"/>
  <c r="P141" i="1" s="1"/>
  <c r="O137" i="1"/>
  <c r="P137" i="1" s="1"/>
  <c r="O133" i="1"/>
  <c r="P133" i="1" s="1"/>
  <c r="O128" i="1"/>
  <c r="P128" i="1" s="1"/>
  <c r="O123" i="1"/>
  <c r="O118" i="1"/>
  <c r="P118" i="1" s="1"/>
  <c r="O112" i="1"/>
  <c r="P112" i="1" s="1"/>
  <c r="O107" i="1"/>
  <c r="O102" i="1"/>
  <c r="P102" i="1" s="1"/>
  <c r="O95" i="1"/>
  <c r="P95" i="1" s="1"/>
  <c r="O89" i="1"/>
  <c r="P89" i="1" s="1"/>
  <c r="O82" i="1"/>
  <c r="P82" i="1" s="1"/>
  <c r="O72" i="1"/>
  <c r="P72" i="1" s="1"/>
  <c r="O62" i="1"/>
  <c r="P62" i="1" s="1"/>
  <c r="O54" i="1"/>
  <c r="P54" i="1" s="1"/>
  <c r="O44" i="1"/>
  <c r="P44" i="1" s="1"/>
  <c r="O34" i="1"/>
  <c r="P34" i="1" s="1"/>
  <c r="O25" i="1"/>
  <c r="P25" i="1" s="1"/>
  <c r="O14" i="1"/>
  <c r="P14" i="1" s="1"/>
  <c r="O6" i="1"/>
  <c r="P6" i="1" s="1"/>
  <c r="O129" i="1"/>
  <c r="P129" i="1" s="1"/>
  <c r="O125" i="1"/>
  <c r="P125" i="1" s="1"/>
  <c r="O121" i="1"/>
  <c r="P121" i="1" s="1"/>
  <c r="O117" i="1"/>
  <c r="P117" i="1" s="1"/>
  <c r="O113" i="1"/>
  <c r="O109" i="1"/>
  <c r="P109" i="1" s="1"/>
  <c r="O105" i="1"/>
  <c r="P105" i="1" s="1"/>
  <c r="O101" i="1"/>
  <c r="P101" i="1" s="1"/>
  <c r="O97" i="1"/>
  <c r="P97" i="1" s="1"/>
  <c r="O91" i="1"/>
  <c r="P91" i="1" s="1"/>
  <c r="O86" i="1"/>
  <c r="P86" i="1" s="1"/>
  <c r="O81" i="1"/>
  <c r="O73" i="1"/>
  <c r="O66" i="1"/>
  <c r="P66" i="1" s="1"/>
  <c r="O60" i="1"/>
  <c r="P60" i="1" s="1"/>
  <c r="O52" i="1"/>
  <c r="P52" i="1" s="1"/>
  <c r="O45" i="1"/>
  <c r="P45" i="1" s="1"/>
  <c r="O38" i="1"/>
  <c r="P38" i="1" s="1"/>
  <c r="O30" i="1"/>
  <c r="P30" i="1" s="1"/>
  <c r="O24" i="1"/>
  <c r="P24" i="1" s="1"/>
  <c r="O17" i="1"/>
  <c r="P17" i="1" s="1"/>
  <c r="O9" i="1"/>
  <c r="P9" i="1" s="1"/>
  <c r="O96" i="1"/>
  <c r="P96" i="1" s="1"/>
  <c r="O92" i="1"/>
  <c r="P92" i="1" s="1"/>
  <c r="O88" i="1"/>
  <c r="P88" i="1" s="1"/>
  <c r="O84" i="1"/>
  <c r="P84" i="1" s="1"/>
  <c r="O80" i="1"/>
  <c r="O74" i="1"/>
  <c r="P74" i="1" s="1"/>
  <c r="O69" i="1"/>
  <c r="P69" i="1" s="1"/>
  <c r="O64" i="1"/>
  <c r="P64" i="1" s="1"/>
  <c r="O58" i="1"/>
  <c r="P58" i="1" s="1"/>
  <c r="O53" i="1"/>
  <c r="P53" i="1" s="1"/>
  <c r="O48" i="1"/>
  <c r="P48" i="1" s="1"/>
  <c r="O42" i="1"/>
  <c r="P42" i="1" s="1"/>
  <c r="O37" i="1"/>
  <c r="P37" i="1" s="1"/>
  <c r="O32" i="1"/>
  <c r="P32" i="1" s="1"/>
  <c r="O26" i="1"/>
  <c r="P26" i="1" s="1"/>
  <c r="O21" i="1"/>
  <c r="P21" i="1" s="1"/>
  <c r="O16" i="1"/>
  <c r="O10" i="1"/>
  <c r="P10" i="1" s="1"/>
  <c r="O5" i="1"/>
  <c r="P5" i="1" s="1"/>
  <c r="P409" i="1"/>
  <c r="P986" i="1"/>
  <c r="P4990" i="1"/>
  <c r="P4334" i="1"/>
  <c r="P5387" i="1"/>
  <c r="P5383" i="1"/>
  <c r="P5379" i="1"/>
  <c r="P5375" i="1"/>
  <c r="P5371" i="1"/>
  <c r="P5367" i="1"/>
  <c r="P5363" i="1"/>
  <c r="P5359" i="1"/>
  <c r="P5355" i="1"/>
  <c r="P5351" i="1"/>
  <c r="P5347" i="1"/>
  <c r="P5343" i="1"/>
  <c r="P5339" i="1"/>
  <c r="P5335" i="1"/>
  <c r="P5331" i="1"/>
  <c r="P5327" i="1"/>
  <c r="P5323" i="1"/>
  <c r="P5319" i="1"/>
  <c r="P5315" i="1"/>
  <c r="P5311" i="1"/>
  <c r="P5307" i="1"/>
  <c r="P5303" i="1"/>
  <c r="P5299" i="1"/>
  <c r="P5295" i="1"/>
  <c r="P5291" i="1"/>
  <c r="P5287" i="1"/>
  <c r="P5283" i="1"/>
  <c r="P5279" i="1"/>
  <c r="P5275" i="1"/>
  <c r="P5271" i="1"/>
  <c r="P5267" i="1"/>
  <c r="P5263" i="1"/>
  <c r="P5259" i="1"/>
  <c r="P5255" i="1"/>
  <c r="P5251" i="1"/>
  <c r="P5247" i="1"/>
  <c r="P5243" i="1"/>
  <c r="P5239" i="1"/>
  <c r="P5235" i="1"/>
  <c r="P5231" i="1"/>
  <c r="P5227" i="1"/>
  <c r="P5223" i="1"/>
  <c r="P5219" i="1"/>
  <c r="P5215" i="1"/>
  <c r="P5211" i="1"/>
  <c r="P5207" i="1"/>
  <c r="P5203" i="1"/>
  <c r="P5199" i="1"/>
  <c r="P5195" i="1"/>
  <c r="P5191" i="1"/>
  <c r="P5187" i="1"/>
  <c r="P5183" i="1"/>
  <c r="P5179" i="1"/>
  <c r="P5175" i="1"/>
  <c r="P5171" i="1"/>
  <c r="P5167" i="1"/>
  <c r="P5163" i="1"/>
  <c r="P5159" i="1"/>
  <c r="P5155" i="1"/>
  <c r="P5151" i="1"/>
  <c r="P5147" i="1"/>
  <c r="P5143" i="1"/>
  <c r="P5139" i="1"/>
  <c r="P5135" i="1"/>
  <c r="P5131" i="1"/>
  <c r="P5127" i="1"/>
  <c r="P5123" i="1"/>
  <c r="P5119" i="1"/>
  <c r="P5115" i="1"/>
  <c r="P5111" i="1"/>
  <c r="P5107" i="1"/>
  <c r="P5103" i="1"/>
  <c r="P5099" i="1"/>
  <c r="P5095" i="1"/>
  <c r="P5091" i="1"/>
  <c r="P5087" i="1"/>
  <c r="P5083" i="1"/>
  <c r="P5079" i="1"/>
  <c r="P5075" i="1"/>
  <c r="P5071" i="1"/>
  <c r="P5067" i="1"/>
  <c r="P5063" i="1"/>
  <c r="P5059" i="1"/>
  <c r="P5055" i="1"/>
  <c r="P5051" i="1"/>
  <c r="P5047" i="1"/>
  <c r="P5043" i="1"/>
  <c r="P5039" i="1"/>
  <c r="P5035" i="1"/>
  <c r="P5031" i="1"/>
  <c r="P5027" i="1"/>
  <c r="P5023" i="1"/>
  <c r="P5019" i="1"/>
  <c r="P5015" i="1"/>
  <c r="P5011" i="1"/>
  <c r="P5007" i="1"/>
  <c r="P5003" i="1"/>
  <c r="P4999" i="1"/>
  <c r="P4995" i="1"/>
  <c r="P4991" i="1"/>
  <c r="P4987" i="1"/>
  <c r="P4983" i="1"/>
  <c r="P4979" i="1"/>
  <c r="P4975" i="1"/>
  <c r="P4971" i="1"/>
  <c r="P4967" i="1"/>
  <c r="P4963" i="1"/>
  <c r="P4959" i="1"/>
  <c r="P4955" i="1"/>
  <c r="P4951" i="1"/>
  <c r="P4947" i="1"/>
  <c r="P4943" i="1"/>
  <c r="P4939" i="1"/>
  <c r="P4935" i="1"/>
  <c r="P4931" i="1"/>
  <c r="P4927" i="1"/>
  <c r="P4923" i="1"/>
  <c r="P4919" i="1"/>
  <c r="P4915" i="1"/>
  <c r="P4911" i="1"/>
  <c r="P4907" i="1"/>
  <c r="P4903" i="1"/>
  <c r="P4899" i="1"/>
  <c r="P4895" i="1"/>
  <c r="P4891" i="1"/>
  <c r="P4887" i="1"/>
  <c r="P4883" i="1"/>
  <c r="P4879" i="1"/>
  <c r="P4875" i="1"/>
  <c r="P4871" i="1"/>
  <c r="P4867" i="1"/>
  <c r="P4863" i="1"/>
  <c r="P4859" i="1"/>
  <c r="P4855" i="1"/>
  <c r="P4851" i="1"/>
  <c r="P4847" i="1"/>
  <c r="P4843" i="1"/>
  <c r="P4839" i="1"/>
  <c r="P4835" i="1"/>
  <c r="P4831" i="1"/>
  <c r="P4827" i="1"/>
  <c r="P4823" i="1"/>
  <c r="P4819" i="1"/>
  <c r="P4815" i="1"/>
  <c r="P4811" i="1"/>
  <c r="P4807" i="1"/>
  <c r="P4803" i="1"/>
  <c r="P4799" i="1"/>
  <c r="P4795" i="1"/>
  <c r="P4791" i="1"/>
  <c r="P4787" i="1"/>
  <c r="P4783" i="1"/>
  <c r="P4779" i="1"/>
  <c r="P4775" i="1"/>
  <c r="P4771" i="1"/>
  <c r="P4767" i="1"/>
  <c r="P4763" i="1"/>
  <c r="P4759" i="1"/>
  <c r="P4755" i="1"/>
  <c r="P4751" i="1"/>
  <c r="P4747" i="1"/>
  <c r="P4743" i="1"/>
  <c r="P4739" i="1"/>
  <c r="P4735" i="1"/>
  <c r="P4731" i="1"/>
  <c r="P4727" i="1"/>
  <c r="P4723" i="1"/>
  <c r="P4719" i="1"/>
  <c r="P4715" i="1"/>
  <c r="P4711" i="1"/>
  <c r="P4707" i="1"/>
  <c r="P4703" i="1"/>
  <c r="P4699" i="1"/>
  <c r="P4695" i="1"/>
  <c r="P4691" i="1"/>
  <c r="P4687" i="1"/>
  <c r="P4683" i="1"/>
  <c r="P4679" i="1"/>
  <c r="P4675" i="1"/>
  <c r="P4671" i="1"/>
  <c r="P4667" i="1"/>
  <c r="P4663" i="1"/>
  <c r="P4659" i="1"/>
  <c r="P4655" i="1"/>
  <c r="P4651" i="1"/>
  <c r="P4647" i="1"/>
  <c r="P4643" i="1"/>
  <c r="P4639" i="1"/>
  <c r="P4635" i="1"/>
  <c r="P4631" i="1"/>
  <c r="P4627" i="1"/>
  <c r="P4623" i="1"/>
  <c r="P4619" i="1"/>
  <c r="P4615" i="1"/>
  <c r="P4611" i="1"/>
  <c r="P4607" i="1"/>
  <c r="P4603" i="1"/>
  <c r="P4599" i="1"/>
  <c r="P4595" i="1"/>
  <c r="P4591" i="1"/>
  <c r="P4587" i="1"/>
  <c r="P4583" i="1"/>
  <c r="P4579" i="1"/>
  <c r="P4575" i="1"/>
  <c r="P4571" i="1"/>
  <c r="P4567" i="1"/>
  <c r="P4563" i="1"/>
  <c r="P4559" i="1"/>
  <c r="P4555" i="1"/>
  <c r="P4551" i="1"/>
  <c r="P4547" i="1"/>
  <c r="P4543" i="1"/>
  <c r="P4539" i="1"/>
  <c r="P4535" i="1"/>
  <c r="P4531" i="1"/>
  <c r="P4527" i="1"/>
  <c r="P4523" i="1"/>
  <c r="P4519" i="1"/>
  <c r="P4515" i="1"/>
  <c r="P4511" i="1"/>
  <c r="P4507" i="1"/>
  <c r="P4503" i="1"/>
  <c r="P4499" i="1"/>
  <c r="P4495" i="1"/>
  <c r="P4491" i="1"/>
  <c r="P4487" i="1"/>
  <c r="P4483" i="1"/>
  <c r="P4479" i="1"/>
  <c r="P4475" i="1"/>
  <c r="P4471" i="1"/>
  <c r="P4467" i="1"/>
  <c r="P4463" i="1"/>
  <c r="P4459" i="1"/>
  <c r="P4455" i="1"/>
  <c r="P4451" i="1"/>
  <c r="P4447" i="1"/>
  <c r="P4443" i="1"/>
  <c r="P4439" i="1"/>
  <c r="P4435" i="1"/>
  <c r="P4431" i="1"/>
  <c r="P4427" i="1"/>
  <c r="P4423" i="1"/>
  <c r="P4419" i="1"/>
  <c r="P4415" i="1"/>
  <c r="P4411" i="1"/>
  <c r="P4407" i="1"/>
  <c r="P4403" i="1"/>
  <c r="P4399" i="1"/>
  <c r="P4395" i="1"/>
  <c r="P4391" i="1"/>
  <c r="P4387" i="1"/>
  <c r="P4383" i="1"/>
  <c r="P4379" i="1"/>
  <c r="P4375" i="1"/>
  <c r="P4371" i="1"/>
  <c r="P4367" i="1"/>
  <c r="P4363" i="1"/>
  <c r="P4359" i="1"/>
  <c r="P4355" i="1"/>
  <c r="P4351" i="1"/>
  <c r="P4347" i="1"/>
  <c r="P4343" i="1"/>
  <c r="P4339" i="1"/>
  <c r="P4335" i="1"/>
  <c r="P4331" i="1"/>
  <c r="P4327" i="1"/>
  <c r="P4323" i="1"/>
  <c r="P4319" i="1"/>
  <c r="P4315" i="1"/>
  <c r="P4311" i="1"/>
  <c r="P4307" i="1"/>
  <c r="P4303" i="1"/>
  <c r="P4299" i="1"/>
  <c r="P4295" i="1"/>
  <c r="P4291" i="1"/>
  <c r="P4287" i="1"/>
  <c r="P4283" i="1"/>
  <c r="P4279" i="1"/>
  <c r="P4275" i="1"/>
  <c r="P4271" i="1"/>
  <c r="P4267" i="1"/>
  <c r="P4263" i="1"/>
  <c r="P4259" i="1"/>
  <c r="P4255" i="1"/>
  <c r="P4251" i="1"/>
  <c r="P4247" i="1"/>
  <c r="P4243" i="1"/>
  <c r="P4239" i="1"/>
  <c r="P4235" i="1"/>
  <c r="P4231" i="1"/>
  <c r="P4227" i="1"/>
  <c r="P4223" i="1"/>
  <c r="P4219" i="1"/>
  <c r="P4215" i="1"/>
  <c r="P4211" i="1"/>
  <c r="P4207" i="1"/>
  <c r="P4203" i="1"/>
  <c r="P4199" i="1"/>
  <c r="P4195" i="1"/>
  <c r="P4191" i="1"/>
  <c r="P4187" i="1"/>
  <c r="P4183" i="1"/>
  <c r="P4179" i="1"/>
  <c r="P4175" i="1"/>
  <c r="P4171" i="1"/>
  <c r="P4167" i="1"/>
  <c r="P4163" i="1"/>
  <c r="P4159" i="1"/>
  <c r="P4155" i="1"/>
  <c r="P4151" i="1"/>
  <c r="P4147" i="1"/>
  <c r="P4143" i="1"/>
  <c r="P4139" i="1"/>
  <c r="P4135" i="1"/>
  <c r="P4131" i="1"/>
  <c r="P4127" i="1"/>
  <c r="P4123" i="1"/>
  <c r="P4119" i="1"/>
  <c r="P4115" i="1"/>
  <c r="P4111" i="1"/>
  <c r="P4107" i="1"/>
  <c r="P4103" i="1"/>
  <c r="P4099" i="1"/>
  <c r="P4095" i="1"/>
  <c r="P4091" i="1"/>
  <c r="P4087" i="1"/>
  <c r="P4083" i="1"/>
  <c r="P4079" i="1"/>
  <c r="P4075" i="1"/>
  <c r="P4071" i="1"/>
  <c r="P4067" i="1"/>
  <c r="P4063" i="1"/>
  <c r="P4059" i="1"/>
  <c r="P4055" i="1"/>
  <c r="P4051" i="1"/>
  <c r="P4047" i="1"/>
  <c r="P4043" i="1"/>
  <c r="P4039" i="1"/>
  <c r="P4035" i="1"/>
  <c r="P4031" i="1"/>
  <c r="P4027" i="1"/>
  <c r="P4023" i="1"/>
  <c r="P4019" i="1"/>
  <c r="P4015" i="1"/>
  <c r="P4011" i="1"/>
  <c r="P4007" i="1"/>
  <c r="P4003" i="1"/>
  <c r="P3999" i="1"/>
  <c r="P3995" i="1"/>
  <c r="P3991" i="1"/>
  <c r="P3987" i="1"/>
  <c r="P3983" i="1"/>
  <c r="P3979" i="1"/>
  <c r="P3975" i="1"/>
  <c r="P3971" i="1"/>
  <c r="P3967" i="1"/>
  <c r="P3963" i="1"/>
  <c r="P3959" i="1"/>
  <c r="P3955" i="1"/>
  <c r="P3951" i="1"/>
  <c r="P3947" i="1"/>
  <c r="P3943" i="1"/>
  <c r="P3939" i="1"/>
  <c r="P3935" i="1"/>
  <c r="P3931" i="1"/>
  <c r="P3927" i="1"/>
  <c r="P3923" i="1"/>
  <c r="P3919" i="1"/>
  <c r="P3915" i="1"/>
  <c r="P3911" i="1"/>
  <c r="P3907" i="1"/>
  <c r="P5358" i="1"/>
  <c r="P4846" i="1"/>
  <c r="P4478" i="1"/>
  <c r="P3903" i="1"/>
  <c r="P3899" i="1"/>
  <c r="P3895" i="1"/>
  <c r="P3891" i="1"/>
  <c r="P3887" i="1"/>
  <c r="P3883" i="1"/>
  <c r="P3877" i="1"/>
  <c r="P3873" i="1"/>
  <c r="P3869" i="1"/>
  <c r="P3865" i="1"/>
  <c r="P3861" i="1"/>
  <c r="P3857" i="1"/>
  <c r="P3853" i="1"/>
  <c r="P3849" i="1"/>
  <c r="P3845" i="1"/>
  <c r="P3841" i="1"/>
  <c r="P3837" i="1"/>
  <c r="P3833" i="1"/>
  <c r="P3829" i="1"/>
  <c r="P3825" i="1"/>
  <c r="P3821" i="1"/>
  <c r="P3817" i="1"/>
  <c r="P3813" i="1"/>
  <c r="P3809" i="1"/>
  <c r="P3805" i="1"/>
  <c r="P3801" i="1"/>
  <c r="P3797" i="1"/>
  <c r="P3793" i="1"/>
  <c r="P3789" i="1"/>
  <c r="P3785" i="1"/>
  <c r="P3781" i="1"/>
  <c r="P3777" i="1"/>
  <c r="P3773" i="1"/>
  <c r="P3769" i="1"/>
  <c r="P3765" i="1"/>
  <c r="P3761" i="1"/>
  <c r="P3757" i="1"/>
  <c r="P3753" i="1"/>
  <c r="P3749" i="1"/>
  <c r="P3745" i="1"/>
  <c r="P3741" i="1"/>
  <c r="P3737" i="1"/>
  <c r="P3733" i="1"/>
  <c r="P3729" i="1"/>
  <c r="P3725" i="1"/>
  <c r="P3721" i="1"/>
  <c r="P3717" i="1"/>
  <c r="P3713" i="1"/>
  <c r="P3709" i="1"/>
  <c r="P3705" i="1"/>
  <c r="P3701" i="1"/>
  <c r="P3697" i="1"/>
  <c r="P3693" i="1"/>
  <c r="P3689" i="1"/>
  <c r="P3685" i="1"/>
  <c r="P3681" i="1"/>
  <c r="P3677" i="1"/>
  <c r="P3673" i="1"/>
  <c r="P3669" i="1"/>
  <c r="P3665" i="1"/>
  <c r="P3661" i="1"/>
  <c r="P3657" i="1"/>
  <c r="P3653" i="1"/>
  <c r="P3649" i="1"/>
  <c r="P3645" i="1"/>
  <c r="P3641" i="1"/>
  <c r="P3637" i="1"/>
  <c r="P3633" i="1"/>
  <c r="P3629" i="1"/>
  <c r="P3625" i="1"/>
  <c r="P3621" i="1"/>
  <c r="P3617" i="1"/>
  <c r="P3613" i="1"/>
  <c r="P3609" i="1"/>
  <c r="P3605" i="1"/>
  <c r="P3601" i="1"/>
  <c r="P3597" i="1"/>
  <c r="P3593" i="1"/>
  <c r="P3589" i="1"/>
  <c r="P3585" i="1"/>
  <c r="P3581" i="1"/>
  <c r="P3577" i="1"/>
  <c r="P3573" i="1"/>
  <c r="P3569" i="1"/>
  <c r="P3565" i="1"/>
  <c r="P3561" i="1"/>
  <c r="P3557" i="1"/>
  <c r="P3553" i="1"/>
  <c r="P3549" i="1"/>
  <c r="P3545" i="1"/>
  <c r="P3541" i="1"/>
  <c r="P3537" i="1"/>
  <c r="P3533" i="1"/>
  <c r="P3529" i="1"/>
  <c r="P3525" i="1"/>
  <c r="P3521" i="1"/>
  <c r="P3517" i="1"/>
  <c r="P3513" i="1"/>
  <c r="P3509" i="1"/>
  <c r="P3505" i="1"/>
  <c r="P3501" i="1"/>
  <c r="P3497" i="1"/>
  <c r="P3493" i="1"/>
  <c r="P3489" i="1"/>
  <c r="P3485" i="1"/>
  <c r="P3481" i="1"/>
  <c r="P3477" i="1"/>
  <c r="P3473" i="1"/>
  <c r="P3469" i="1"/>
  <c r="P3465" i="1"/>
  <c r="P3461" i="1"/>
  <c r="P3457" i="1"/>
  <c r="P3453" i="1"/>
  <c r="P3449" i="1"/>
  <c r="P3445" i="1"/>
  <c r="P3441" i="1"/>
  <c r="P3437" i="1"/>
  <c r="P3433" i="1"/>
  <c r="P3429" i="1"/>
  <c r="P3425" i="1"/>
  <c r="P3421" i="1"/>
  <c r="P3417" i="1"/>
  <c r="P3413" i="1"/>
  <c r="P3409" i="1"/>
  <c r="P3405" i="1"/>
  <c r="P3401" i="1"/>
  <c r="P3397" i="1"/>
  <c r="P3393" i="1"/>
  <c r="P3389" i="1"/>
  <c r="P3385" i="1"/>
  <c r="P3381" i="1"/>
  <c r="P3377" i="1"/>
  <c r="P3373" i="1"/>
  <c r="P3369" i="1"/>
  <c r="P3365" i="1"/>
  <c r="P3361" i="1"/>
  <c r="P3357" i="1"/>
  <c r="P3353" i="1"/>
  <c r="P3349" i="1"/>
  <c r="P3345" i="1"/>
  <c r="P3341" i="1"/>
  <c r="P3337" i="1"/>
  <c r="P3333" i="1"/>
  <c r="P3329" i="1"/>
  <c r="P3325" i="1"/>
  <c r="P3321" i="1"/>
  <c r="P3317" i="1"/>
  <c r="P3313" i="1"/>
  <c r="P3309" i="1"/>
  <c r="P3305" i="1"/>
  <c r="P3301" i="1"/>
  <c r="P3297" i="1"/>
  <c r="P3293" i="1"/>
  <c r="P3289" i="1"/>
  <c r="P3285" i="1"/>
  <c r="P3281" i="1"/>
  <c r="P3277" i="1"/>
  <c r="P3273" i="1"/>
  <c r="P3269" i="1"/>
  <c r="P3265" i="1"/>
  <c r="P3261" i="1"/>
  <c r="P3257" i="1"/>
  <c r="P3253" i="1"/>
  <c r="P3249" i="1"/>
  <c r="P3245" i="1"/>
  <c r="P3241" i="1"/>
  <c r="P3237" i="1"/>
  <c r="P3233" i="1"/>
  <c r="P3229" i="1"/>
  <c r="P3225" i="1"/>
  <c r="P3221" i="1"/>
  <c r="P3217" i="1"/>
  <c r="P3213" i="1"/>
  <c r="P3209" i="1"/>
  <c r="P3205" i="1"/>
  <c r="P3201" i="1"/>
  <c r="P3197" i="1"/>
  <c r="P3193" i="1"/>
  <c r="P3189" i="1"/>
  <c r="P3185" i="1"/>
  <c r="P3181" i="1"/>
  <c r="P3177" i="1"/>
  <c r="P3173" i="1"/>
  <c r="P3169" i="1"/>
  <c r="P3165" i="1"/>
  <c r="P3161" i="1"/>
  <c r="P3157" i="1"/>
  <c r="P3153" i="1"/>
  <c r="P3149" i="1"/>
  <c r="P3145" i="1"/>
  <c r="P3141" i="1"/>
  <c r="P3137" i="1"/>
  <c r="P3133" i="1"/>
  <c r="P3129" i="1"/>
  <c r="P3125" i="1"/>
  <c r="P3121" i="1"/>
  <c r="P3117" i="1"/>
  <c r="P3113" i="1"/>
  <c r="P3109" i="1"/>
  <c r="P3105" i="1"/>
  <c r="P3101" i="1"/>
  <c r="P3097" i="1"/>
  <c r="P3093" i="1"/>
  <c r="P3089" i="1"/>
  <c r="P3085" i="1"/>
  <c r="P3081" i="1"/>
  <c r="P3077" i="1"/>
  <c r="P3073" i="1"/>
  <c r="P3069" i="1"/>
  <c r="P3065" i="1"/>
  <c r="P3061" i="1"/>
  <c r="P3057" i="1"/>
  <c r="P3053" i="1"/>
  <c r="P3049" i="1"/>
  <c r="P3045" i="1"/>
  <c r="P3041" i="1"/>
  <c r="P3037" i="1"/>
  <c r="P3033" i="1"/>
  <c r="P3029" i="1"/>
  <c r="P3025" i="1"/>
  <c r="P3021" i="1"/>
  <c r="P3017" i="1"/>
  <c r="P3013" i="1"/>
  <c r="P3009" i="1"/>
  <c r="P3005" i="1"/>
  <c r="P3001" i="1"/>
  <c r="P2997" i="1"/>
  <c r="P2993" i="1"/>
  <c r="P2989" i="1"/>
  <c r="P2985" i="1"/>
  <c r="P2981" i="1"/>
  <c r="P2977" i="1"/>
  <c r="P2973" i="1"/>
  <c r="P2969" i="1"/>
  <c r="P2965" i="1"/>
  <c r="P2961" i="1"/>
  <c r="P2957" i="1"/>
  <c r="P2953" i="1"/>
  <c r="P2949" i="1"/>
  <c r="P2945" i="1"/>
  <c r="P2941" i="1"/>
  <c r="P2937" i="1"/>
  <c r="P2933" i="1"/>
  <c r="P2929" i="1"/>
  <c r="P2925" i="1"/>
  <c r="P2921" i="1"/>
  <c r="P2917" i="1"/>
  <c r="P2913" i="1"/>
  <c r="P2909" i="1"/>
  <c r="P2905" i="1"/>
  <c r="P2901" i="1"/>
  <c r="P2897" i="1"/>
  <c r="P2893" i="1"/>
  <c r="P2889" i="1"/>
  <c r="P2885" i="1"/>
  <c r="P2881" i="1"/>
  <c r="P2877" i="1"/>
  <c r="P2873" i="1"/>
  <c r="P2869" i="1"/>
  <c r="P2865" i="1"/>
  <c r="P2861" i="1"/>
  <c r="P2857" i="1"/>
  <c r="P2853" i="1"/>
  <c r="P2849" i="1"/>
  <c r="P2845" i="1"/>
  <c r="P2841" i="1"/>
  <c r="P2837" i="1"/>
  <c r="P2833" i="1"/>
  <c r="P2829" i="1"/>
  <c r="P2825" i="1"/>
  <c r="P2821" i="1"/>
  <c r="P2817" i="1"/>
  <c r="P2813" i="1"/>
  <c r="P2809" i="1"/>
  <c r="P2805" i="1"/>
  <c r="P2801" i="1"/>
  <c r="P2797" i="1"/>
  <c r="P2793" i="1"/>
  <c r="P2789" i="1"/>
  <c r="P2785" i="1"/>
  <c r="P2781" i="1"/>
  <c r="P2777" i="1"/>
  <c r="P2773" i="1"/>
  <c r="P2769" i="1"/>
  <c r="P2765" i="1"/>
  <c r="P2761" i="1"/>
  <c r="P2757" i="1"/>
  <c r="P2753" i="1"/>
  <c r="P2749" i="1"/>
  <c r="P2745" i="1"/>
  <c r="P2741" i="1"/>
  <c r="P2737" i="1"/>
  <c r="P2733" i="1"/>
  <c r="P2729" i="1"/>
  <c r="P2725" i="1"/>
  <c r="P2721" i="1"/>
  <c r="P2717" i="1"/>
  <c r="P2713" i="1"/>
  <c r="P2709" i="1"/>
  <c r="P2705" i="1"/>
  <c r="P2701" i="1"/>
  <c r="P2697" i="1"/>
  <c r="P2693" i="1"/>
  <c r="P2689" i="1"/>
  <c r="P2685" i="1"/>
  <c r="P2681" i="1"/>
  <c r="P2677" i="1"/>
  <c r="P2673" i="1"/>
  <c r="P2669" i="1"/>
  <c r="P2665" i="1"/>
  <c r="P2661" i="1"/>
  <c r="P2657" i="1"/>
  <c r="P2653" i="1"/>
  <c r="P2649" i="1"/>
  <c r="P2645" i="1"/>
  <c r="P2641" i="1"/>
  <c r="P2637" i="1"/>
  <c r="P2633" i="1"/>
  <c r="P2629" i="1"/>
  <c r="P2625" i="1"/>
  <c r="P2621" i="1"/>
  <c r="P2617" i="1"/>
  <c r="P2613" i="1"/>
  <c r="P2609" i="1"/>
  <c r="P2605" i="1"/>
  <c r="P2601" i="1"/>
  <c r="P2597" i="1"/>
  <c r="P2593" i="1"/>
  <c r="P2589" i="1"/>
  <c r="P2585" i="1"/>
  <c r="P2581" i="1"/>
  <c r="P2577" i="1"/>
  <c r="P2573" i="1"/>
  <c r="P2569" i="1"/>
  <c r="P2565" i="1"/>
  <c r="P2561" i="1"/>
  <c r="P2557" i="1"/>
  <c r="P2553" i="1"/>
  <c r="P2549" i="1"/>
  <c r="P2545" i="1"/>
  <c r="P2541" i="1"/>
  <c r="P5388" i="1"/>
  <c r="P5384" i="1"/>
  <c r="P5380" i="1"/>
  <c r="P5376" i="1"/>
  <c r="P5372" i="1"/>
  <c r="P5368" i="1"/>
  <c r="P5364" i="1"/>
  <c r="P5360" i="1"/>
  <c r="P5356" i="1"/>
  <c r="P5352" i="1"/>
  <c r="P5348" i="1"/>
  <c r="P5344" i="1"/>
  <c r="P5340" i="1"/>
  <c r="P5336" i="1"/>
  <c r="P5332" i="1"/>
  <c r="P5328" i="1"/>
  <c r="P5324" i="1"/>
  <c r="P5320" i="1"/>
  <c r="P5316" i="1"/>
  <c r="P5312" i="1"/>
  <c r="P5308" i="1"/>
  <c r="P5304" i="1"/>
  <c r="P5300" i="1"/>
  <c r="P5296" i="1"/>
  <c r="P5292" i="1"/>
  <c r="P5288" i="1"/>
  <c r="P5284" i="1"/>
  <c r="P5280" i="1"/>
  <c r="P5276" i="1"/>
  <c r="P5272" i="1"/>
  <c r="P5268" i="1"/>
  <c r="P5264" i="1"/>
  <c r="P5260" i="1"/>
  <c r="P5256" i="1"/>
  <c r="P5252" i="1"/>
  <c r="P5248" i="1"/>
  <c r="P5244" i="1"/>
  <c r="P5240" i="1"/>
  <c r="P5236" i="1"/>
  <c r="P5232" i="1"/>
  <c r="P5228" i="1"/>
  <c r="P5224" i="1"/>
  <c r="P5220" i="1"/>
  <c r="P5216" i="1"/>
  <c r="P5212" i="1"/>
  <c r="P5208" i="1"/>
  <c r="P5204" i="1"/>
  <c r="P5200" i="1"/>
  <c r="P5196" i="1"/>
  <c r="P5192" i="1"/>
  <c r="P5188" i="1"/>
  <c r="P5184" i="1"/>
  <c r="P5180" i="1"/>
  <c r="P5176" i="1"/>
  <c r="P5172" i="1"/>
  <c r="P5168" i="1"/>
  <c r="P5164" i="1"/>
  <c r="P5160" i="1"/>
  <c r="P5156" i="1"/>
  <c r="P5152" i="1"/>
  <c r="P5148" i="1"/>
  <c r="P5144" i="1"/>
  <c r="P5140" i="1"/>
  <c r="P5136" i="1"/>
  <c r="P5132" i="1"/>
  <c r="P5128" i="1"/>
  <c r="P5124" i="1"/>
  <c r="P5120" i="1"/>
  <c r="P5116" i="1"/>
  <c r="P5112" i="1"/>
  <c r="P5108" i="1"/>
  <c r="P5104" i="1"/>
  <c r="P5100" i="1"/>
  <c r="P5096" i="1"/>
  <c r="P5092" i="1"/>
  <c r="P5088" i="1"/>
  <c r="P5084" i="1"/>
  <c r="P5080" i="1"/>
  <c r="P5076" i="1"/>
  <c r="P5072" i="1"/>
  <c r="P5068" i="1"/>
  <c r="P5064" i="1"/>
  <c r="P5060" i="1"/>
  <c r="P5056" i="1"/>
  <c r="P5052" i="1"/>
  <c r="P5048" i="1"/>
  <c r="P5044" i="1"/>
  <c r="P5040" i="1"/>
  <c r="P5036" i="1"/>
  <c r="P5032" i="1"/>
  <c r="P5028" i="1"/>
  <c r="P5024" i="1"/>
  <c r="P5020" i="1"/>
  <c r="P5016" i="1"/>
  <c r="P5012" i="1"/>
  <c r="P5008" i="1"/>
  <c r="P5004" i="1"/>
  <c r="P5000" i="1"/>
  <c r="P4996" i="1"/>
  <c r="P4992" i="1"/>
  <c r="P4988" i="1"/>
  <c r="P4984" i="1"/>
  <c r="P4980" i="1"/>
  <c r="P4976" i="1"/>
  <c r="P4972" i="1"/>
  <c r="P4968" i="1"/>
  <c r="P4964" i="1"/>
  <c r="P4960" i="1"/>
  <c r="P4956" i="1"/>
  <c r="P4952" i="1"/>
  <c r="P4948" i="1"/>
  <c r="P4944" i="1"/>
  <c r="P4940" i="1"/>
  <c r="P4936" i="1"/>
  <c r="P4932" i="1"/>
  <c r="P4928" i="1"/>
  <c r="P4924" i="1"/>
  <c r="P4920" i="1"/>
  <c r="P4916" i="1"/>
  <c r="P4912" i="1"/>
  <c r="P4908" i="1"/>
  <c r="P4904" i="1"/>
  <c r="P4900" i="1"/>
  <c r="P4896" i="1"/>
  <c r="P4892" i="1"/>
  <c r="P4888" i="1"/>
  <c r="P4884" i="1"/>
  <c r="P4880" i="1"/>
  <c r="P4876" i="1"/>
  <c r="P4872" i="1"/>
  <c r="P4868" i="1"/>
  <c r="P4864" i="1"/>
  <c r="P4860" i="1"/>
  <c r="P4856" i="1"/>
  <c r="P4852" i="1"/>
  <c r="P4848" i="1"/>
  <c r="P4844" i="1"/>
  <c r="P4840" i="1"/>
  <c r="P4836" i="1"/>
  <c r="P4832" i="1"/>
  <c r="P4828" i="1"/>
  <c r="P4824" i="1"/>
  <c r="P4820" i="1"/>
  <c r="P4816" i="1"/>
  <c r="P4812" i="1"/>
  <c r="P4808" i="1"/>
  <c r="P4804" i="1"/>
  <c r="P4800" i="1"/>
  <c r="P4796" i="1"/>
  <c r="P4792" i="1"/>
  <c r="P4788" i="1"/>
  <c r="P4784" i="1"/>
  <c r="P4780" i="1"/>
  <c r="P4776" i="1"/>
  <c r="P4772" i="1"/>
  <c r="P4768" i="1"/>
  <c r="P4764" i="1"/>
  <c r="P4760" i="1"/>
  <c r="P4756" i="1"/>
  <c r="P4752" i="1"/>
  <c r="P4748" i="1"/>
  <c r="P4744" i="1"/>
  <c r="P4740" i="1"/>
  <c r="P4736" i="1"/>
  <c r="P4732" i="1"/>
  <c r="P4728" i="1"/>
  <c r="P4724" i="1"/>
  <c r="P4720" i="1"/>
  <c r="P4716" i="1"/>
  <c r="P4712" i="1"/>
  <c r="P4708" i="1"/>
  <c r="P4704" i="1"/>
  <c r="P4700" i="1"/>
  <c r="P4696" i="1"/>
  <c r="P4692" i="1"/>
  <c r="P4688" i="1"/>
  <c r="P4684" i="1"/>
  <c r="P4680" i="1"/>
  <c r="P4676" i="1"/>
  <c r="P4672" i="1"/>
  <c r="P4668" i="1"/>
  <c r="P4664" i="1"/>
  <c r="P4660" i="1"/>
  <c r="P4656" i="1"/>
  <c r="P4652" i="1"/>
  <c r="P4648" i="1"/>
  <c r="P4644" i="1"/>
  <c r="P4640" i="1"/>
  <c r="P4636" i="1"/>
  <c r="P4632" i="1"/>
  <c r="P4628" i="1"/>
  <c r="P4624" i="1"/>
  <c r="P4620" i="1"/>
  <c r="P4616" i="1"/>
  <c r="P4612" i="1"/>
  <c r="P4608" i="1"/>
  <c r="P4604" i="1"/>
  <c r="P4600" i="1"/>
  <c r="P4596" i="1"/>
  <c r="P4592" i="1"/>
  <c r="P4588" i="1"/>
  <c r="P4584" i="1"/>
  <c r="P4580" i="1"/>
  <c r="P4576" i="1"/>
  <c r="P4572" i="1"/>
  <c r="P4568" i="1"/>
  <c r="P4564" i="1"/>
  <c r="P4560" i="1"/>
  <c r="P4556" i="1"/>
  <c r="P4552" i="1"/>
  <c r="P4548" i="1"/>
  <c r="P4544" i="1"/>
  <c r="P4540" i="1"/>
  <c r="P4536" i="1"/>
  <c r="P4532" i="1"/>
  <c r="P4528" i="1"/>
  <c r="P4524" i="1"/>
  <c r="P4520" i="1"/>
  <c r="P4516" i="1"/>
  <c r="P4512" i="1"/>
  <c r="P4508" i="1"/>
  <c r="P4504" i="1"/>
  <c r="P4500" i="1"/>
  <c r="P4496" i="1"/>
  <c r="P4492" i="1"/>
  <c r="P4488" i="1"/>
  <c r="P4484" i="1"/>
  <c r="P4480" i="1"/>
  <c r="P4476" i="1"/>
  <c r="P4472" i="1"/>
  <c r="P4468" i="1"/>
  <c r="P4464" i="1"/>
  <c r="P4460" i="1"/>
  <c r="P4456" i="1"/>
  <c r="P4452" i="1"/>
  <c r="P4448" i="1"/>
  <c r="P4444" i="1"/>
  <c r="P4440" i="1"/>
  <c r="P4436" i="1"/>
  <c r="P4432" i="1"/>
  <c r="P4428" i="1"/>
  <c r="P4424" i="1"/>
  <c r="P4420" i="1"/>
  <c r="P4416" i="1"/>
  <c r="P2537" i="1"/>
  <c r="P2533" i="1"/>
  <c r="P2529" i="1"/>
  <c r="P2525" i="1"/>
  <c r="P2521" i="1"/>
  <c r="P2517" i="1"/>
  <c r="P2513" i="1"/>
  <c r="P2509" i="1"/>
  <c r="P2505" i="1"/>
  <c r="P2501" i="1"/>
  <c r="P2497" i="1"/>
  <c r="P2493" i="1"/>
  <c r="P2489" i="1"/>
  <c r="P2485" i="1"/>
  <c r="P2481" i="1"/>
  <c r="P2477" i="1"/>
  <c r="P2473" i="1"/>
  <c r="P2469" i="1"/>
  <c r="P2465" i="1"/>
  <c r="P2461" i="1"/>
  <c r="P2457" i="1"/>
  <c r="P2453" i="1"/>
  <c r="P2449" i="1"/>
  <c r="P2445" i="1"/>
  <c r="P2441" i="1"/>
  <c r="P2437" i="1"/>
  <c r="P2433" i="1"/>
  <c r="P2429" i="1"/>
  <c r="P2425" i="1"/>
  <c r="P2421" i="1"/>
  <c r="P2417" i="1"/>
  <c r="P2413" i="1"/>
  <c r="P2409" i="1"/>
  <c r="P2405" i="1"/>
  <c r="P2401" i="1"/>
  <c r="P2397" i="1"/>
  <c r="P2393" i="1"/>
  <c r="P2389" i="1"/>
  <c r="P2385" i="1"/>
  <c r="P2381" i="1"/>
  <c r="P2377" i="1"/>
  <c r="P2373" i="1"/>
  <c r="P2369" i="1"/>
  <c r="P2365" i="1"/>
  <c r="P2361" i="1"/>
  <c r="P2357" i="1"/>
  <c r="P2353" i="1"/>
  <c r="P2349" i="1"/>
  <c r="P2345" i="1"/>
  <c r="P2341" i="1"/>
  <c r="P2337" i="1"/>
  <c r="P2333" i="1"/>
  <c r="P2329" i="1"/>
  <c r="P2325" i="1"/>
  <c r="P2321" i="1"/>
  <c r="P2317" i="1"/>
  <c r="P2313" i="1"/>
  <c r="P2309" i="1"/>
  <c r="P2305" i="1"/>
  <c r="P2301" i="1"/>
  <c r="P2297" i="1"/>
  <c r="P2293" i="1"/>
  <c r="P2289" i="1"/>
  <c r="P2285" i="1"/>
  <c r="P2281" i="1"/>
  <c r="P2277" i="1"/>
  <c r="P2273" i="1"/>
  <c r="P2269" i="1"/>
  <c r="P2265" i="1"/>
  <c r="P2261" i="1"/>
  <c r="P2257" i="1"/>
  <c r="P2253" i="1"/>
  <c r="P2249" i="1"/>
  <c r="P2245" i="1"/>
  <c r="P2241" i="1"/>
  <c r="P2237" i="1"/>
  <c r="P2233" i="1"/>
  <c r="P2229" i="1"/>
  <c r="P2225" i="1"/>
  <c r="P2221" i="1"/>
  <c r="P2217" i="1"/>
  <c r="P2213" i="1"/>
  <c r="P2209" i="1"/>
  <c r="P2205" i="1"/>
  <c r="P2201" i="1"/>
  <c r="P2197" i="1"/>
  <c r="P2193" i="1"/>
  <c r="P2189" i="1"/>
  <c r="P2185" i="1"/>
  <c r="P2181" i="1"/>
  <c r="P2177" i="1"/>
  <c r="P2173" i="1"/>
  <c r="P2169" i="1"/>
  <c r="P2165" i="1"/>
  <c r="P2161" i="1"/>
  <c r="P2157" i="1"/>
  <c r="P2153" i="1"/>
  <c r="P2149" i="1"/>
  <c r="P2145" i="1"/>
  <c r="P2141" i="1"/>
  <c r="P2137" i="1"/>
  <c r="P2133" i="1"/>
  <c r="P2129" i="1"/>
  <c r="P2125" i="1"/>
  <c r="P2121" i="1"/>
  <c r="P2117" i="1"/>
  <c r="P2113" i="1"/>
  <c r="P2109" i="1"/>
  <c r="P2105" i="1"/>
  <c r="P2101" i="1"/>
  <c r="P2097" i="1"/>
  <c r="P2093" i="1"/>
  <c r="P2089" i="1"/>
  <c r="P2085" i="1"/>
  <c r="P2081" i="1"/>
  <c r="P2077" i="1"/>
  <c r="P2073" i="1"/>
  <c r="P2069" i="1"/>
  <c r="P2065" i="1"/>
  <c r="P2061" i="1"/>
  <c r="P2057" i="1"/>
  <c r="P2053" i="1"/>
  <c r="P2049" i="1"/>
  <c r="P2045" i="1"/>
  <c r="P2041" i="1"/>
  <c r="P2037" i="1"/>
  <c r="P2033" i="1"/>
  <c r="P2029" i="1"/>
  <c r="P2025" i="1"/>
  <c r="P2021" i="1"/>
  <c r="P2017" i="1"/>
  <c r="P2013" i="1"/>
  <c r="P2009" i="1"/>
  <c r="P2005" i="1"/>
  <c r="P2001" i="1"/>
  <c r="P1997" i="1"/>
  <c r="P1993" i="1"/>
  <c r="P1989" i="1"/>
  <c r="P1985" i="1"/>
  <c r="P1981" i="1"/>
  <c r="P1977" i="1"/>
  <c r="P1973" i="1"/>
  <c r="P1969" i="1"/>
  <c r="P1965" i="1"/>
  <c r="P1961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873" i="1"/>
  <c r="P1145" i="1"/>
  <c r="P665" i="1"/>
  <c r="P4412" i="1"/>
  <c r="P4408" i="1"/>
  <c r="P4404" i="1"/>
  <c r="P4400" i="1"/>
  <c r="P4396" i="1"/>
  <c r="P4392" i="1"/>
  <c r="P4388" i="1"/>
  <c r="P4384" i="1"/>
  <c r="P4380" i="1"/>
  <c r="P4376" i="1"/>
  <c r="P4372" i="1"/>
  <c r="P4368" i="1"/>
  <c r="P4364" i="1"/>
  <c r="P4360" i="1"/>
  <c r="P4356" i="1"/>
  <c r="P4352" i="1"/>
  <c r="P4348" i="1"/>
  <c r="P4344" i="1"/>
  <c r="P4340" i="1"/>
  <c r="P4336" i="1"/>
  <c r="P4332" i="1"/>
  <c r="P4328" i="1"/>
  <c r="P4324" i="1"/>
  <c r="P4320" i="1"/>
  <c r="P4316" i="1"/>
  <c r="P4312" i="1"/>
  <c r="P4308" i="1"/>
  <c r="P4304" i="1"/>
  <c r="P4300" i="1"/>
  <c r="P4296" i="1"/>
  <c r="P4292" i="1"/>
  <c r="P4288" i="1"/>
  <c r="P4284" i="1"/>
  <c r="P4280" i="1"/>
  <c r="P4276" i="1"/>
  <c r="P4272" i="1"/>
  <c r="P4268" i="1"/>
  <c r="P4264" i="1"/>
  <c r="P4260" i="1"/>
  <c r="P4256" i="1"/>
  <c r="P4252" i="1"/>
  <c r="P4248" i="1"/>
  <c r="P4244" i="1"/>
  <c r="P4240" i="1"/>
  <c r="P4236" i="1"/>
  <c r="P4232" i="1"/>
  <c r="P4228" i="1"/>
  <c r="P4224" i="1"/>
  <c r="P4220" i="1"/>
  <c r="P4216" i="1"/>
  <c r="P4212" i="1"/>
  <c r="P4208" i="1"/>
  <c r="P4204" i="1"/>
  <c r="P4200" i="1"/>
  <c r="P4196" i="1"/>
  <c r="P4192" i="1"/>
  <c r="P4188" i="1"/>
  <c r="P4184" i="1"/>
  <c r="P4180" i="1"/>
  <c r="P4176" i="1"/>
  <c r="P4172" i="1"/>
  <c r="P4168" i="1"/>
  <c r="P4164" i="1"/>
  <c r="P4160" i="1"/>
  <c r="P4156" i="1"/>
  <c r="P4152" i="1"/>
  <c r="P4148" i="1"/>
  <c r="P4144" i="1"/>
  <c r="P4140" i="1"/>
  <c r="P4136" i="1"/>
  <c r="P4132" i="1"/>
  <c r="P4128" i="1"/>
  <c r="P4124" i="1"/>
  <c r="P4120" i="1"/>
  <c r="P4116" i="1"/>
  <c r="P4112" i="1"/>
  <c r="P4108" i="1"/>
  <c r="P4104" i="1"/>
  <c r="P4100" i="1"/>
  <c r="P4096" i="1"/>
  <c r="P4092" i="1"/>
  <c r="P4088" i="1"/>
  <c r="P4084" i="1"/>
  <c r="P4080" i="1"/>
  <c r="P4076" i="1"/>
  <c r="P4072" i="1"/>
  <c r="P4068" i="1"/>
  <c r="P4064" i="1"/>
  <c r="P4060" i="1"/>
  <c r="P4056" i="1"/>
  <c r="P4052" i="1"/>
  <c r="P4048" i="1"/>
  <c r="P4044" i="1"/>
  <c r="P4040" i="1"/>
  <c r="P4036" i="1"/>
  <c r="P4032" i="1"/>
  <c r="P4028" i="1"/>
  <c r="P4024" i="1"/>
  <c r="P4020" i="1"/>
  <c r="P4016" i="1"/>
  <c r="P4012" i="1"/>
  <c r="P4008" i="1"/>
  <c r="P4004" i="1"/>
  <c r="P4000" i="1"/>
  <c r="P3996" i="1"/>
  <c r="P3992" i="1"/>
  <c r="P3988" i="1"/>
  <c r="P3984" i="1"/>
  <c r="P3980" i="1"/>
  <c r="P3976" i="1"/>
  <c r="P3972" i="1"/>
  <c r="P3968" i="1"/>
  <c r="P3964" i="1"/>
  <c r="P3960" i="1"/>
  <c r="P3956" i="1"/>
  <c r="P3952" i="1"/>
  <c r="P3948" i="1"/>
  <c r="P3944" i="1"/>
  <c r="P3940" i="1"/>
  <c r="P3936" i="1"/>
  <c r="P3932" i="1"/>
  <c r="P3928" i="1"/>
  <c r="P3924" i="1"/>
  <c r="P3920" i="1"/>
  <c r="P3916" i="1"/>
  <c r="P3912" i="1"/>
  <c r="P3908" i="1"/>
  <c r="P3904" i="1"/>
  <c r="P3900" i="1"/>
  <c r="P3896" i="1"/>
  <c r="P3892" i="1"/>
  <c r="P3888" i="1"/>
  <c r="P3884" i="1"/>
  <c r="P3878" i="1"/>
  <c r="P3874" i="1"/>
  <c r="P3870" i="1"/>
  <c r="P3866" i="1"/>
  <c r="P3862" i="1"/>
  <c r="P3858" i="1"/>
  <c r="P3854" i="1"/>
  <c r="P3850" i="1"/>
  <c r="P3846" i="1"/>
  <c r="P3842" i="1"/>
  <c r="P3838" i="1"/>
  <c r="P3834" i="1"/>
  <c r="P3830" i="1"/>
  <c r="P3826" i="1"/>
  <c r="P3822" i="1"/>
  <c r="P3818" i="1"/>
  <c r="P3814" i="1"/>
  <c r="P3810" i="1"/>
  <c r="P3806" i="1"/>
  <c r="P3802" i="1"/>
  <c r="P3798" i="1"/>
  <c r="P3794" i="1"/>
  <c r="P3790" i="1"/>
  <c r="P3786" i="1"/>
  <c r="P3782" i="1"/>
  <c r="P3778" i="1"/>
  <c r="P3774" i="1"/>
  <c r="P3770" i="1"/>
  <c r="P3766" i="1"/>
  <c r="P3762" i="1"/>
  <c r="P3758" i="1"/>
  <c r="P3754" i="1"/>
  <c r="P3750" i="1"/>
  <c r="P3746" i="1"/>
  <c r="P3742" i="1"/>
  <c r="P3738" i="1"/>
  <c r="P3734" i="1"/>
  <c r="P3730" i="1"/>
  <c r="P3726" i="1"/>
  <c r="P3722" i="1"/>
  <c r="P3718" i="1"/>
  <c r="P3714" i="1"/>
  <c r="P3710" i="1"/>
  <c r="P3706" i="1"/>
  <c r="P3702" i="1"/>
  <c r="P3698" i="1"/>
  <c r="P3694" i="1"/>
  <c r="P3690" i="1"/>
  <c r="P3686" i="1"/>
  <c r="P3682" i="1"/>
  <c r="P3678" i="1"/>
  <c r="P3674" i="1"/>
  <c r="P3670" i="1"/>
  <c r="P3666" i="1"/>
  <c r="P3662" i="1"/>
  <c r="P3658" i="1"/>
  <c r="P3654" i="1"/>
  <c r="P3650" i="1"/>
  <c r="P3646" i="1"/>
  <c r="P3642" i="1"/>
  <c r="P3638" i="1"/>
  <c r="P3634" i="1"/>
  <c r="P3630" i="1"/>
  <c r="P3626" i="1"/>
  <c r="P3622" i="1"/>
  <c r="P3618" i="1"/>
  <c r="P3614" i="1"/>
  <c r="P3610" i="1"/>
  <c r="P3606" i="1"/>
  <c r="P3602" i="1"/>
  <c r="P3598" i="1"/>
  <c r="P3594" i="1"/>
  <c r="P3590" i="1"/>
  <c r="P3586" i="1"/>
  <c r="P3582" i="1"/>
  <c r="P3578" i="1"/>
  <c r="P3574" i="1"/>
  <c r="P3570" i="1"/>
  <c r="P3566" i="1"/>
  <c r="P3562" i="1"/>
  <c r="P3558" i="1"/>
  <c r="P3554" i="1"/>
  <c r="P3550" i="1"/>
  <c r="P3546" i="1"/>
  <c r="P3542" i="1"/>
  <c r="P3538" i="1"/>
  <c r="P3534" i="1"/>
  <c r="P3530" i="1"/>
  <c r="P3526" i="1"/>
  <c r="P3522" i="1"/>
  <c r="P3518" i="1"/>
  <c r="P3514" i="1"/>
  <c r="P3510" i="1"/>
  <c r="P3506" i="1"/>
  <c r="P3502" i="1"/>
  <c r="P3498" i="1"/>
  <c r="P3494" i="1"/>
  <c r="P3490" i="1"/>
  <c r="P3486" i="1"/>
  <c r="P3482" i="1"/>
  <c r="P3478" i="1"/>
  <c r="P3474" i="1"/>
  <c r="P3470" i="1"/>
  <c r="P3466" i="1"/>
  <c r="P3462" i="1"/>
  <c r="P3458" i="1"/>
  <c r="P3454" i="1"/>
  <c r="P3450" i="1"/>
  <c r="P3446" i="1"/>
  <c r="P3442" i="1"/>
  <c r="P3438" i="1"/>
  <c r="P3434" i="1"/>
  <c r="P3430" i="1"/>
  <c r="P3426" i="1"/>
  <c r="P3422" i="1"/>
  <c r="P3418" i="1"/>
  <c r="P3414" i="1"/>
  <c r="P3410" i="1"/>
  <c r="P3406" i="1"/>
  <c r="P3402" i="1"/>
  <c r="P3398" i="1"/>
  <c r="P3394" i="1"/>
  <c r="P3390" i="1"/>
  <c r="P3386" i="1"/>
  <c r="P3382" i="1"/>
  <c r="P3378" i="1"/>
  <c r="P3374" i="1"/>
  <c r="P3370" i="1"/>
  <c r="P3366" i="1"/>
  <c r="P3362" i="1"/>
  <c r="P3358" i="1"/>
  <c r="P3354" i="1"/>
  <c r="P3350" i="1"/>
  <c r="P3346" i="1"/>
  <c r="P3342" i="1"/>
  <c r="P3338" i="1"/>
  <c r="P3334" i="1"/>
  <c r="P3330" i="1"/>
  <c r="P3326" i="1"/>
  <c r="P3322" i="1"/>
  <c r="P3318" i="1"/>
  <c r="P3314" i="1"/>
  <c r="P3310" i="1"/>
  <c r="P3306" i="1"/>
  <c r="P3302" i="1"/>
  <c r="P3298" i="1"/>
  <c r="P3294" i="1"/>
  <c r="P3290" i="1"/>
  <c r="P3286" i="1"/>
  <c r="P3282" i="1"/>
  <c r="P3278" i="1"/>
  <c r="P3274" i="1"/>
  <c r="P3270" i="1"/>
  <c r="P3266" i="1"/>
  <c r="P3262" i="1"/>
  <c r="P3258" i="1"/>
  <c r="P3254" i="1"/>
  <c r="P3250" i="1"/>
  <c r="P3246" i="1"/>
  <c r="P3242" i="1"/>
  <c r="P3238" i="1"/>
  <c r="P3234" i="1"/>
  <c r="P3230" i="1"/>
  <c r="P3226" i="1"/>
  <c r="P3222" i="1"/>
  <c r="P3218" i="1"/>
  <c r="P3214" i="1"/>
  <c r="P3210" i="1"/>
  <c r="P3206" i="1"/>
  <c r="P3202" i="1"/>
  <c r="P3198" i="1"/>
  <c r="P3194" i="1"/>
  <c r="P3190" i="1"/>
  <c r="P3186" i="1"/>
  <c r="P3182" i="1"/>
  <c r="P3178" i="1"/>
  <c r="P3174" i="1"/>
  <c r="P3170" i="1"/>
  <c r="P3166" i="1"/>
  <c r="P3162" i="1"/>
  <c r="P3158" i="1"/>
  <c r="P3154" i="1"/>
  <c r="P3150" i="1"/>
  <c r="P3146" i="1"/>
  <c r="P3142" i="1"/>
  <c r="P3138" i="1"/>
  <c r="P3134" i="1"/>
  <c r="P3130" i="1"/>
  <c r="P3126" i="1"/>
  <c r="P3122" i="1"/>
  <c r="P3118" i="1"/>
  <c r="P3114" i="1"/>
  <c r="P3110" i="1"/>
  <c r="P3106" i="1"/>
  <c r="P3102" i="1"/>
  <c r="P3098" i="1"/>
  <c r="P3094" i="1"/>
  <c r="P3090" i="1"/>
  <c r="P3086" i="1"/>
  <c r="P3082" i="1"/>
  <c r="P3078" i="1"/>
  <c r="P3074" i="1"/>
  <c r="P3070" i="1"/>
  <c r="P3066" i="1"/>
  <c r="P3062" i="1"/>
  <c r="P3058" i="1"/>
  <c r="P3054" i="1"/>
  <c r="P3050" i="1"/>
  <c r="P3046" i="1"/>
  <c r="P3042" i="1"/>
  <c r="P3038" i="1"/>
  <c r="P3034" i="1"/>
  <c r="P3030" i="1"/>
  <c r="P3026" i="1"/>
  <c r="P3022" i="1"/>
  <c r="P3018" i="1"/>
  <c r="P3014" i="1"/>
  <c r="P3010" i="1"/>
  <c r="P3006" i="1"/>
  <c r="P3002" i="1"/>
  <c r="P2998" i="1"/>
  <c r="P2994" i="1"/>
  <c r="P2990" i="1"/>
  <c r="P2986" i="1"/>
  <c r="P2982" i="1"/>
  <c r="P2978" i="1"/>
  <c r="P2974" i="1"/>
  <c r="P2970" i="1"/>
  <c r="P2966" i="1"/>
  <c r="P2962" i="1"/>
  <c r="P2958" i="1"/>
  <c r="P2954" i="1"/>
  <c r="P2950" i="1"/>
  <c r="P2946" i="1"/>
  <c r="P2942" i="1"/>
  <c r="P2938" i="1"/>
  <c r="P2934" i="1"/>
  <c r="P2930" i="1"/>
  <c r="P2926" i="1"/>
  <c r="P2922" i="1"/>
  <c r="P2918" i="1"/>
  <c r="P2914" i="1"/>
  <c r="P2910" i="1"/>
  <c r="P2906" i="1"/>
  <c r="P2902" i="1"/>
  <c r="P2898" i="1"/>
  <c r="P2894" i="1"/>
  <c r="P2890" i="1"/>
  <c r="P2886" i="1"/>
  <c r="P2882" i="1"/>
  <c r="P2878" i="1"/>
  <c r="P2874" i="1"/>
  <c r="P2870" i="1"/>
  <c r="P2866" i="1"/>
  <c r="P2862" i="1"/>
  <c r="P2858" i="1"/>
  <c r="P2854" i="1"/>
  <c r="P2850" i="1"/>
  <c r="P2846" i="1"/>
  <c r="P2842" i="1"/>
  <c r="P2838" i="1"/>
  <c r="P2834" i="1"/>
  <c r="P2830" i="1"/>
  <c r="P2826" i="1"/>
  <c r="P2822" i="1"/>
  <c r="P2818" i="1"/>
  <c r="P2814" i="1"/>
  <c r="P2810" i="1"/>
  <c r="P2806" i="1"/>
  <c r="P2802" i="1"/>
  <c r="P2798" i="1"/>
  <c r="P2794" i="1"/>
  <c r="P2790" i="1"/>
  <c r="P2786" i="1"/>
  <c r="P2782" i="1"/>
  <c r="P2778" i="1"/>
  <c r="P2774" i="1"/>
  <c r="P2770" i="1"/>
  <c r="P1306" i="1"/>
  <c r="P474" i="1"/>
  <c r="P1869" i="1"/>
  <c r="P1865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765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9" i="1"/>
  <c r="P1685" i="1"/>
  <c r="P1681" i="1"/>
  <c r="P1677" i="1"/>
  <c r="P1673" i="1"/>
  <c r="P1669" i="1"/>
  <c r="P1497" i="1"/>
  <c r="P1321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37" i="1"/>
  <c r="P1129" i="1"/>
  <c r="P1121" i="1"/>
  <c r="P1113" i="1"/>
  <c r="P985" i="1"/>
  <c r="P857" i="1"/>
  <c r="P729" i="1"/>
  <c r="P601" i="1"/>
  <c r="P473" i="1"/>
  <c r="P2735" i="1"/>
  <c r="O79" i="1"/>
  <c r="P79" i="1" s="1"/>
  <c r="O75" i="1"/>
  <c r="O71" i="1"/>
  <c r="P71" i="1" s="1"/>
  <c r="O67" i="1"/>
  <c r="P67" i="1" s="1"/>
  <c r="O63" i="1"/>
  <c r="P63" i="1" s="1"/>
  <c r="O59" i="1"/>
  <c r="P59" i="1" s="1"/>
  <c r="O55" i="1"/>
  <c r="O51" i="1"/>
  <c r="P51" i="1" s="1"/>
  <c r="O47" i="1"/>
  <c r="O43" i="1"/>
  <c r="P43" i="1" s="1"/>
  <c r="O39" i="1"/>
  <c r="P39" i="1" s="1"/>
  <c r="O35" i="1"/>
  <c r="P35" i="1" s="1"/>
  <c r="O31" i="1"/>
  <c r="P31" i="1" s="1"/>
  <c r="O27" i="1"/>
  <c r="O23" i="1"/>
  <c r="O19" i="1"/>
  <c r="P19" i="1" s="1"/>
  <c r="O15" i="1"/>
  <c r="P15" i="1" s="1"/>
  <c r="O11" i="1"/>
  <c r="P11" i="1" s="1"/>
  <c r="O7" i="1"/>
  <c r="P7" i="1" s="1"/>
  <c r="O3" i="1"/>
  <c r="P3" i="1" s="1"/>
  <c r="P1242" i="1"/>
  <c r="P1114" i="1"/>
  <c r="P2992" i="1"/>
  <c r="P5374" i="1"/>
  <c r="P5366" i="1"/>
  <c r="P5342" i="1"/>
  <c r="P5326" i="1"/>
  <c r="P5318" i="1"/>
  <c r="P5294" i="1"/>
  <c r="P5286" i="1"/>
  <c r="P5270" i="1"/>
  <c r="P5254" i="1"/>
  <c r="P5230" i="1"/>
  <c r="P5222" i="1"/>
  <c r="P5206" i="1"/>
  <c r="P5190" i="1"/>
  <c r="P5166" i="1"/>
  <c r="P5158" i="1"/>
  <c r="P5134" i="1"/>
  <c r="P5118" i="1"/>
  <c r="P5094" i="1"/>
  <c r="P5078" i="1"/>
  <c r="P5062" i="1"/>
  <c r="P5046" i="1"/>
  <c r="P5022" i="1"/>
  <c r="P5006" i="1"/>
  <c r="P4982" i="1"/>
  <c r="P4974" i="1"/>
  <c r="P4950" i="1"/>
  <c r="P4934" i="1"/>
  <c r="P4918" i="1"/>
  <c r="P4894" i="1"/>
  <c r="P4878" i="1"/>
  <c r="P4862" i="1"/>
  <c r="P4830" i="1"/>
  <c r="P4806" i="1"/>
  <c r="P4790" i="1"/>
  <c r="P4758" i="1"/>
  <c r="P4750" i="1"/>
  <c r="P4662" i="1"/>
  <c r="P4654" i="1"/>
  <c r="P4646" i="1"/>
  <c r="P4638" i="1"/>
  <c r="P4606" i="1"/>
  <c r="P4590" i="1"/>
  <c r="P4574" i="1"/>
  <c r="P4558" i="1"/>
  <c r="P4542" i="1"/>
  <c r="P4510" i="1"/>
  <c r="P4494" i="1"/>
  <c r="P4462" i="1"/>
  <c r="P4446" i="1"/>
  <c r="P4438" i="1"/>
  <c r="P4414" i="1"/>
  <c r="P4398" i="1"/>
  <c r="P4382" i="1"/>
  <c r="P4366" i="1"/>
  <c r="P4350" i="1"/>
  <c r="P4318" i="1"/>
  <c r="P4310" i="1"/>
  <c r="P3584" i="1"/>
  <c r="P3564" i="1"/>
  <c r="P3536" i="1"/>
  <c r="P3504" i="1"/>
  <c r="P3472" i="1"/>
  <c r="P3440" i="1"/>
  <c r="P3408" i="1"/>
  <c r="P3376" i="1"/>
  <c r="P3344" i="1"/>
  <c r="P3312" i="1"/>
  <c r="P3280" i="1"/>
  <c r="P3248" i="1"/>
  <c r="P3216" i="1"/>
  <c r="P3184" i="1"/>
  <c r="P3152" i="1"/>
  <c r="P3120" i="1"/>
  <c r="P3088" i="1"/>
  <c r="P3056" i="1"/>
  <c r="P3024" i="1"/>
  <c r="P2960" i="1"/>
  <c r="P2928" i="1"/>
  <c r="P2896" i="1"/>
  <c r="P2864" i="1"/>
  <c r="P2832" i="1"/>
  <c r="P2800" i="1"/>
  <c r="P2768" i="1"/>
  <c r="P2736" i="1"/>
  <c r="P2704" i="1"/>
  <c r="P2672" i="1"/>
  <c r="P2640" i="1"/>
  <c r="P2608" i="1"/>
  <c r="P2564" i="1"/>
  <c r="P2500" i="1"/>
  <c r="P2436" i="1"/>
  <c r="P2372" i="1"/>
  <c r="P2308" i="1"/>
  <c r="P2224" i="1"/>
  <c r="P2096" i="1"/>
  <c r="P1840" i="1"/>
  <c r="P108" i="1"/>
  <c r="P76" i="1"/>
  <c r="P921" i="1"/>
  <c r="P1967" i="1"/>
  <c r="P217" i="1"/>
  <c r="P345" i="1"/>
  <c r="P28" i="1"/>
  <c r="P156" i="1"/>
  <c r="P281" i="1"/>
  <c r="P537" i="1"/>
  <c r="P793" i="1"/>
  <c r="P1049" i="1"/>
  <c r="P346" i="1"/>
  <c r="P602" i="1"/>
  <c r="P858" i="1"/>
  <c r="P29" i="1"/>
  <c r="P5382" i="1"/>
  <c r="P5350" i="1"/>
  <c r="P5334" i="1"/>
  <c r="P5310" i="1"/>
  <c r="P5302" i="1"/>
  <c r="P5278" i="1"/>
  <c r="P5262" i="1"/>
  <c r="P5246" i="1"/>
  <c r="P5238" i="1"/>
  <c r="P5214" i="1"/>
  <c r="P5198" i="1"/>
  <c r="P5182" i="1"/>
  <c r="P5174" i="1"/>
  <c r="P5150" i="1"/>
  <c r="P5142" i="1"/>
  <c r="P5126" i="1"/>
  <c r="P5110" i="1"/>
  <c r="P5102" i="1"/>
  <c r="P5086" i="1"/>
  <c r="P5070" i="1"/>
  <c r="P5054" i="1"/>
  <c r="P5038" i="1"/>
  <c r="P5030" i="1"/>
  <c r="P5014" i="1"/>
  <c r="P4998" i="1"/>
  <c r="P4966" i="1"/>
  <c r="P4958" i="1"/>
  <c r="P4942" i="1"/>
  <c r="P4926" i="1"/>
  <c r="P4910" i="1"/>
  <c r="P4902" i="1"/>
  <c r="P4886" i="1"/>
  <c r="P4870" i="1"/>
  <c r="P4854" i="1"/>
  <c r="P4838" i="1"/>
  <c r="P4822" i="1"/>
  <c r="P4814" i="1"/>
  <c r="P4798" i="1"/>
  <c r="P4782" i="1"/>
  <c r="P4774" i="1"/>
  <c r="P4766" i="1"/>
  <c r="P4742" i="1"/>
  <c r="P4734" i="1"/>
  <c r="P4726" i="1"/>
  <c r="P4718" i="1"/>
  <c r="P4710" i="1"/>
  <c r="P4702" i="1"/>
  <c r="P4694" i="1"/>
  <c r="P4686" i="1"/>
  <c r="P4678" i="1"/>
  <c r="P4670" i="1"/>
  <c r="P4630" i="1"/>
  <c r="P4622" i="1"/>
  <c r="P4614" i="1"/>
  <c r="P4598" i="1"/>
  <c r="P4582" i="1"/>
  <c r="P4566" i="1"/>
  <c r="P4550" i="1"/>
  <c r="P4534" i="1"/>
  <c r="P4526" i="1"/>
  <c r="P4518" i="1"/>
  <c r="P4502" i="1"/>
  <c r="P4486" i="1"/>
  <c r="P4470" i="1"/>
  <c r="P4454" i="1"/>
  <c r="P4430" i="1"/>
  <c r="P4422" i="1"/>
  <c r="P4406" i="1"/>
  <c r="P4390" i="1"/>
  <c r="P4374" i="1"/>
  <c r="P4358" i="1"/>
  <c r="P4342" i="1"/>
  <c r="P4326" i="1"/>
  <c r="P4302" i="1"/>
  <c r="P4294" i="1"/>
  <c r="P5389" i="1"/>
  <c r="P5385" i="1"/>
  <c r="P5381" i="1"/>
  <c r="P5377" i="1"/>
  <c r="P5373" i="1"/>
  <c r="P5369" i="1"/>
  <c r="P5365" i="1"/>
  <c r="P5361" i="1"/>
  <c r="P5357" i="1"/>
  <c r="P5353" i="1"/>
  <c r="P5349" i="1"/>
  <c r="P5345" i="1"/>
  <c r="P5341" i="1"/>
  <c r="P5337" i="1"/>
  <c r="P5333" i="1"/>
  <c r="P5329" i="1"/>
  <c r="P5325" i="1"/>
  <c r="P5321" i="1"/>
  <c r="P5317" i="1"/>
  <c r="P5313" i="1"/>
  <c r="P5309" i="1"/>
  <c r="P5305" i="1"/>
  <c r="P5301" i="1"/>
  <c r="P5297" i="1"/>
  <c r="P5293" i="1"/>
  <c r="P5289" i="1"/>
  <c r="P5285" i="1"/>
  <c r="P5281" i="1"/>
  <c r="P5277" i="1"/>
  <c r="P5273" i="1"/>
  <c r="P5269" i="1"/>
  <c r="P5265" i="1"/>
  <c r="P5261" i="1"/>
  <c r="P5257" i="1"/>
  <c r="P5253" i="1"/>
  <c r="P5249" i="1"/>
  <c r="P5245" i="1"/>
  <c r="P5241" i="1"/>
  <c r="P5237" i="1"/>
  <c r="P5233" i="1"/>
  <c r="P5229" i="1"/>
  <c r="P5225" i="1"/>
  <c r="P5221" i="1"/>
  <c r="P5217" i="1"/>
  <c r="P5213" i="1"/>
  <c r="P5209" i="1"/>
  <c r="P5205" i="1"/>
  <c r="P5201" i="1"/>
  <c r="P5197" i="1"/>
  <c r="P5193" i="1"/>
  <c r="P5189" i="1"/>
  <c r="P5185" i="1"/>
  <c r="P5181" i="1"/>
  <c r="P5177" i="1"/>
  <c r="P5173" i="1"/>
  <c r="P5169" i="1"/>
  <c r="P5165" i="1"/>
  <c r="P5161" i="1"/>
  <c r="P5157" i="1"/>
  <c r="P5153" i="1"/>
  <c r="P5149" i="1"/>
  <c r="P5145" i="1"/>
  <c r="P5141" i="1"/>
  <c r="P5137" i="1"/>
  <c r="P5133" i="1"/>
  <c r="P5129" i="1"/>
  <c r="P5125" i="1"/>
  <c r="P5121" i="1"/>
  <c r="P5117" i="1"/>
  <c r="P5113" i="1"/>
  <c r="P5109" i="1"/>
  <c r="P5105" i="1"/>
  <c r="P5101" i="1"/>
  <c r="P5097" i="1"/>
  <c r="P5093" i="1"/>
  <c r="P5089" i="1"/>
  <c r="P5085" i="1"/>
  <c r="P5081" i="1"/>
  <c r="P5077" i="1"/>
  <c r="P5073" i="1"/>
  <c r="P5069" i="1"/>
  <c r="P5065" i="1"/>
  <c r="P5061" i="1"/>
  <c r="P5057" i="1"/>
  <c r="P5053" i="1"/>
  <c r="P5049" i="1"/>
  <c r="P5045" i="1"/>
  <c r="P5041" i="1"/>
  <c r="P5037" i="1"/>
  <c r="P5033" i="1"/>
  <c r="P5029" i="1"/>
  <c r="P5025" i="1"/>
  <c r="P5021" i="1"/>
  <c r="P5017" i="1"/>
  <c r="P5013" i="1"/>
  <c r="P5009" i="1"/>
  <c r="P5005" i="1"/>
  <c r="P5001" i="1"/>
  <c r="P4997" i="1"/>
  <c r="P4993" i="1"/>
  <c r="P4989" i="1"/>
  <c r="P4985" i="1"/>
  <c r="P4981" i="1"/>
  <c r="P4977" i="1"/>
  <c r="P4973" i="1"/>
  <c r="P4969" i="1"/>
  <c r="P4965" i="1"/>
  <c r="P4961" i="1"/>
  <c r="P4957" i="1"/>
  <c r="P4953" i="1"/>
  <c r="P4949" i="1"/>
  <c r="P4945" i="1"/>
  <c r="P4941" i="1"/>
  <c r="P4937" i="1"/>
  <c r="P4933" i="1"/>
  <c r="P4929" i="1"/>
  <c r="P4925" i="1"/>
  <c r="P4921" i="1"/>
  <c r="P4917" i="1"/>
  <c r="P4913" i="1"/>
  <c r="P4909" i="1"/>
  <c r="P4905" i="1"/>
  <c r="P4901" i="1"/>
  <c r="P4897" i="1"/>
  <c r="P4893" i="1"/>
  <c r="P4889" i="1"/>
  <c r="P4885" i="1"/>
  <c r="P4881" i="1"/>
  <c r="P4877" i="1"/>
  <c r="P4873" i="1"/>
  <c r="P4869" i="1"/>
  <c r="P4865" i="1"/>
  <c r="P4861" i="1"/>
  <c r="P4857" i="1"/>
  <c r="P4853" i="1"/>
  <c r="P4849" i="1"/>
  <c r="P4845" i="1"/>
  <c r="P4841" i="1"/>
  <c r="P4837" i="1"/>
  <c r="P4833" i="1"/>
  <c r="P4829" i="1"/>
  <c r="P4825" i="1"/>
  <c r="P4821" i="1"/>
  <c r="P4817" i="1"/>
  <c r="P4813" i="1"/>
  <c r="P4809" i="1"/>
  <c r="P4805" i="1"/>
  <c r="P4801" i="1"/>
  <c r="P4797" i="1"/>
  <c r="P4793" i="1"/>
  <c r="P4789" i="1"/>
  <c r="P4785" i="1"/>
  <c r="P4781" i="1"/>
  <c r="P4777" i="1"/>
  <c r="P4773" i="1"/>
  <c r="P4769" i="1"/>
  <c r="P4765" i="1"/>
  <c r="P4761" i="1"/>
  <c r="P4757" i="1"/>
  <c r="P4753" i="1"/>
  <c r="P4749" i="1"/>
  <c r="P4745" i="1"/>
  <c r="P4741" i="1"/>
  <c r="P4737" i="1"/>
  <c r="P4733" i="1"/>
  <c r="P4729" i="1"/>
  <c r="P4725" i="1"/>
  <c r="P4721" i="1"/>
  <c r="P4717" i="1"/>
  <c r="P4713" i="1"/>
  <c r="P4709" i="1"/>
  <c r="P4705" i="1"/>
  <c r="P4701" i="1"/>
  <c r="P4697" i="1"/>
  <c r="P4693" i="1"/>
  <c r="P4689" i="1"/>
  <c r="P4685" i="1"/>
  <c r="P4681" i="1"/>
  <c r="P4677" i="1"/>
  <c r="P4673" i="1"/>
  <c r="P4669" i="1"/>
  <c r="P4665" i="1"/>
  <c r="P4661" i="1"/>
  <c r="P4657" i="1"/>
  <c r="P4653" i="1"/>
  <c r="P4649" i="1"/>
  <c r="P4645" i="1"/>
  <c r="P4641" i="1"/>
  <c r="P4637" i="1"/>
  <c r="P4633" i="1"/>
  <c r="P4629" i="1"/>
  <c r="P4625" i="1"/>
  <c r="P4621" i="1"/>
  <c r="P3607" i="1"/>
  <c r="P3563" i="1"/>
  <c r="P3535" i="1"/>
  <c r="P3503" i="1"/>
  <c r="P3471" i="1"/>
  <c r="P3439" i="1"/>
  <c r="P3407" i="1"/>
  <c r="P3375" i="1"/>
  <c r="P3343" i="1"/>
  <c r="P3311" i="1"/>
  <c r="P3279" i="1"/>
  <c r="P3247" i="1"/>
  <c r="P3215" i="1"/>
  <c r="P3183" i="1"/>
  <c r="P3151" i="1"/>
  <c r="P3119" i="1"/>
  <c r="P3087" i="1"/>
  <c r="P3055" i="1"/>
  <c r="P3023" i="1"/>
  <c r="P2991" i="1"/>
  <c r="P2959" i="1"/>
  <c r="P2927" i="1"/>
  <c r="P2895" i="1"/>
  <c r="P2863" i="1"/>
  <c r="P2831" i="1"/>
  <c r="P2799" i="1"/>
  <c r="P2767" i="1"/>
  <c r="P2703" i="1"/>
  <c r="P2671" i="1"/>
  <c r="P2639" i="1"/>
  <c r="P2607" i="1"/>
  <c r="P2563" i="1"/>
  <c r="P2499" i="1"/>
  <c r="P2435" i="1"/>
  <c r="P2371" i="1"/>
  <c r="P2307" i="1"/>
  <c r="P2223" i="1"/>
  <c r="P2095" i="1"/>
  <c r="P1839" i="1"/>
  <c r="P93" i="1"/>
  <c r="P1178" i="1"/>
  <c r="P730" i="1"/>
  <c r="P218" i="1"/>
  <c r="P2766" i="1"/>
  <c r="P2762" i="1"/>
  <c r="P2758" i="1"/>
  <c r="P2754" i="1"/>
  <c r="P2750" i="1"/>
  <c r="P2746" i="1"/>
  <c r="P2742" i="1"/>
  <c r="P2738" i="1"/>
  <c r="P2734" i="1"/>
  <c r="P2730" i="1"/>
  <c r="P2726" i="1"/>
  <c r="P2722" i="1"/>
  <c r="P2718" i="1"/>
  <c r="P2714" i="1"/>
  <c r="P2710" i="1"/>
  <c r="P2706" i="1"/>
  <c r="P2702" i="1"/>
  <c r="P2698" i="1"/>
  <c r="P2694" i="1"/>
  <c r="P2690" i="1"/>
  <c r="P2686" i="1"/>
  <c r="P2682" i="1"/>
  <c r="P2678" i="1"/>
  <c r="P2674" i="1"/>
  <c r="P2670" i="1"/>
  <c r="P2666" i="1"/>
  <c r="P2662" i="1"/>
  <c r="P2658" i="1"/>
  <c r="P2654" i="1"/>
  <c r="P2650" i="1"/>
  <c r="P2646" i="1"/>
  <c r="P2642" i="1"/>
  <c r="P2638" i="1"/>
  <c r="P2634" i="1"/>
  <c r="P2630" i="1"/>
  <c r="P2626" i="1"/>
  <c r="P2622" i="1"/>
  <c r="P2618" i="1"/>
  <c r="P2614" i="1"/>
  <c r="P2610" i="1"/>
  <c r="P2606" i="1"/>
  <c r="P2602" i="1"/>
  <c r="P2598" i="1"/>
  <c r="P2594" i="1"/>
  <c r="P2590" i="1"/>
  <c r="P2586" i="1"/>
  <c r="P2582" i="1"/>
  <c r="P2578" i="1"/>
  <c r="P2574" i="1"/>
  <c r="P2570" i="1"/>
  <c r="P2566" i="1"/>
  <c r="P2562" i="1"/>
  <c r="P2558" i="1"/>
  <c r="P2554" i="1"/>
  <c r="P2550" i="1"/>
  <c r="P2546" i="1"/>
  <c r="P2542" i="1"/>
  <c r="P2538" i="1"/>
  <c r="P2534" i="1"/>
  <c r="P2530" i="1"/>
  <c r="P2526" i="1"/>
  <c r="P2522" i="1"/>
  <c r="P2518" i="1"/>
  <c r="P2514" i="1"/>
  <c r="P2510" i="1"/>
  <c r="P2506" i="1"/>
  <c r="P2502" i="1"/>
  <c r="P2498" i="1"/>
  <c r="P2494" i="1"/>
  <c r="P2490" i="1"/>
  <c r="P2486" i="1"/>
  <c r="P2482" i="1"/>
  <c r="P2478" i="1"/>
  <c r="P2474" i="1"/>
  <c r="P2470" i="1"/>
  <c r="P2466" i="1"/>
  <c r="P2462" i="1"/>
  <c r="P2458" i="1"/>
  <c r="P2454" i="1"/>
  <c r="P2450" i="1"/>
  <c r="P2446" i="1"/>
  <c r="P2442" i="1"/>
  <c r="P2438" i="1"/>
  <c r="P2434" i="1"/>
  <c r="P2430" i="1"/>
  <c r="P2426" i="1"/>
  <c r="P2422" i="1"/>
  <c r="P2418" i="1"/>
  <c r="P2414" i="1"/>
  <c r="P2410" i="1"/>
  <c r="P2406" i="1"/>
  <c r="P2402" i="1"/>
  <c r="P2398" i="1"/>
  <c r="P2394" i="1"/>
  <c r="P2390" i="1"/>
  <c r="P2386" i="1"/>
  <c r="P2382" i="1"/>
  <c r="P2378" i="1"/>
  <c r="P2374" i="1"/>
  <c r="P2370" i="1"/>
  <c r="P2366" i="1"/>
  <c r="P2362" i="1"/>
  <c r="P2358" i="1"/>
  <c r="P2354" i="1"/>
  <c r="P2350" i="1"/>
  <c r="P2346" i="1"/>
  <c r="P2342" i="1"/>
  <c r="P2338" i="1"/>
  <c r="P2334" i="1"/>
  <c r="P2330" i="1"/>
  <c r="P2326" i="1"/>
  <c r="P2322" i="1"/>
  <c r="P2318" i="1"/>
  <c r="P2314" i="1"/>
  <c r="P2310" i="1"/>
  <c r="P2306" i="1"/>
  <c r="P2302" i="1"/>
  <c r="P1498" i="1"/>
  <c r="P1322" i="1"/>
  <c r="P1314" i="1"/>
  <c r="P1298" i="1"/>
  <c r="P1290" i="1"/>
  <c r="P1282" i="1"/>
  <c r="P1274" i="1"/>
  <c r="P1266" i="1"/>
  <c r="P1258" i="1"/>
  <c r="P1250" i="1"/>
  <c r="P1234" i="1"/>
  <c r="P1226" i="1"/>
  <c r="P1218" i="1"/>
  <c r="P1210" i="1"/>
  <c r="P1202" i="1"/>
  <c r="P1194" i="1"/>
  <c r="P1186" i="1"/>
  <c r="P1170" i="1"/>
  <c r="P1162" i="1"/>
  <c r="P1154" i="1"/>
  <c r="P1146" i="1"/>
  <c r="P1138" i="1"/>
  <c r="P1130" i="1"/>
  <c r="P1122" i="1"/>
  <c r="P1110" i="1"/>
  <c r="P1102" i="1"/>
  <c r="P1098" i="1"/>
  <c r="P1094" i="1"/>
  <c r="P1086" i="1"/>
  <c r="P1082" i="1"/>
  <c r="P1078" i="1"/>
  <c r="P1070" i="1"/>
  <c r="P1066" i="1"/>
  <c r="P1062" i="1"/>
  <c r="P1054" i="1"/>
  <c r="P1050" i="1"/>
  <c r="P1046" i="1"/>
  <c r="P922" i="1"/>
  <c r="P794" i="1"/>
  <c r="P666" i="1"/>
  <c r="P538" i="1"/>
  <c r="P410" i="1"/>
  <c r="P282" i="1"/>
  <c r="P1038" i="1"/>
  <c r="P1034" i="1"/>
  <c r="P1030" i="1"/>
  <c r="P1022" i="1"/>
  <c r="P1018" i="1"/>
  <c r="P1014" i="1"/>
  <c r="P1006" i="1"/>
  <c r="P1002" i="1"/>
  <c r="P998" i="1"/>
  <c r="P990" i="1"/>
  <c r="P982" i="1"/>
  <c r="P974" i="1"/>
  <c r="P970" i="1"/>
  <c r="P966" i="1"/>
  <c r="P958" i="1"/>
  <c r="P954" i="1"/>
  <c r="P950" i="1"/>
  <c r="P942" i="1"/>
  <c r="P938" i="1"/>
  <c r="P934" i="1"/>
  <c r="P926" i="1"/>
  <c r="P918" i="1"/>
  <c r="P910" i="1"/>
  <c r="P906" i="1"/>
  <c r="P902" i="1"/>
  <c r="P894" i="1"/>
  <c r="P890" i="1"/>
  <c r="P886" i="1"/>
  <c r="P878" i="1"/>
  <c r="P874" i="1"/>
  <c r="P870" i="1"/>
  <c r="P862" i="1"/>
  <c r="P854" i="1"/>
  <c r="P846" i="1"/>
  <c r="P842" i="1"/>
  <c r="P838" i="1"/>
  <c r="P830" i="1"/>
  <c r="P826" i="1"/>
  <c r="P822" i="1"/>
  <c r="P814" i="1"/>
  <c r="P810" i="1"/>
  <c r="P806" i="1"/>
  <c r="P798" i="1"/>
  <c r="P790" i="1"/>
  <c r="P782" i="1"/>
  <c r="P778" i="1"/>
  <c r="P774" i="1"/>
  <c r="P766" i="1"/>
  <c r="P762" i="1"/>
  <c r="P758" i="1"/>
  <c r="P750" i="1"/>
  <c r="P746" i="1"/>
  <c r="P742" i="1"/>
  <c r="P734" i="1"/>
  <c r="P726" i="1"/>
  <c r="P718" i="1"/>
  <c r="P714" i="1"/>
  <c r="P710" i="1"/>
  <c r="P702" i="1"/>
  <c r="P698" i="1"/>
  <c r="P694" i="1"/>
  <c r="P686" i="1"/>
  <c r="P682" i="1"/>
  <c r="P678" i="1"/>
  <c r="P670" i="1"/>
  <c r="P662" i="1"/>
  <c r="P654" i="1"/>
  <c r="P650" i="1"/>
  <c r="P646" i="1"/>
  <c r="P638" i="1"/>
  <c r="P634" i="1"/>
  <c r="P630" i="1"/>
  <c r="P622" i="1"/>
  <c r="P618" i="1"/>
  <c r="P614" i="1"/>
  <c r="P606" i="1"/>
  <c r="P598" i="1"/>
  <c r="P590" i="1"/>
  <c r="P586" i="1"/>
  <c r="P582" i="1"/>
  <c r="P574" i="1"/>
  <c r="P570" i="1"/>
  <c r="P566" i="1"/>
  <c r="P558" i="1"/>
  <c r="P554" i="1"/>
  <c r="P550" i="1"/>
  <c r="P542" i="1"/>
  <c r="P534" i="1"/>
  <c r="P526" i="1"/>
  <c r="P522" i="1"/>
  <c r="P518" i="1"/>
  <c r="P510" i="1"/>
  <c r="P506" i="1"/>
  <c r="P502" i="1"/>
  <c r="P494" i="1"/>
  <c r="P490" i="1"/>
  <c r="P486" i="1"/>
  <c r="P478" i="1"/>
  <c r="P470" i="1"/>
  <c r="P462" i="1"/>
  <c r="P458" i="1"/>
  <c r="P454" i="1"/>
  <c r="P446" i="1"/>
  <c r="P442" i="1"/>
  <c r="P438" i="1"/>
  <c r="P430" i="1"/>
  <c r="P426" i="1"/>
  <c r="P422" i="1"/>
  <c r="P414" i="1"/>
  <c r="P406" i="1"/>
  <c r="P398" i="1"/>
  <c r="P394" i="1"/>
  <c r="P390" i="1"/>
  <c r="P382" i="1"/>
  <c r="P378" i="1"/>
  <c r="P374" i="1"/>
  <c r="P366" i="1"/>
  <c r="P362" i="1"/>
  <c r="P358" i="1"/>
  <c r="P350" i="1"/>
  <c r="P342" i="1"/>
  <c r="P334" i="1"/>
  <c r="P330" i="1"/>
  <c r="P326" i="1"/>
  <c r="P318" i="1"/>
  <c r="P314" i="1"/>
  <c r="P310" i="1"/>
  <c r="P302" i="1"/>
  <c r="P298" i="1"/>
  <c r="P294" i="1"/>
  <c r="P286" i="1"/>
  <c r="P278" i="1"/>
  <c r="P270" i="1"/>
  <c r="P266" i="1"/>
  <c r="P262" i="1"/>
  <c r="P254" i="1"/>
  <c r="P250" i="1"/>
  <c r="P246" i="1"/>
  <c r="P238" i="1"/>
  <c r="P234" i="1"/>
  <c r="P230" i="1"/>
  <c r="P222" i="1"/>
  <c r="P214" i="1"/>
  <c r="P206" i="1"/>
  <c r="P202" i="1"/>
  <c r="P198" i="1"/>
  <c r="P190" i="1"/>
  <c r="P186" i="1"/>
  <c r="P170" i="1"/>
  <c r="P1109" i="1"/>
  <c r="P1101" i="1"/>
  <c r="P1097" i="1"/>
  <c r="P1093" i="1"/>
  <c r="P1085" i="1"/>
  <c r="P1081" i="1"/>
  <c r="P1077" i="1"/>
  <c r="P1069" i="1"/>
  <c r="P1065" i="1"/>
  <c r="P1061" i="1"/>
  <c r="P1053" i="1"/>
  <c r="P1045" i="1"/>
  <c r="P1037" i="1"/>
  <c r="P1033" i="1"/>
  <c r="P1029" i="1"/>
  <c r="P1021" i="1"/>
  <c r="P1017" i="1"/>
  <c r="P1013" i="1"/>
  <c r="P1005" i="1"/>
  <c r="P1001" i="1"/>
  <c r="P997" i="1"/>
  <c r="P989" i="1"/>
  <c r="P981" i="1"/>
  <c r="P973" i="1"/>
  <c r="P969" i="1"/>
  <c r="P965" i="1"/>
  <c r="P957" i="1"/>
  <c r="P953" i="1"/>
  <c r="P949" i="1"/>
  <c r="P941" i="1"/>
  <c r="P937" i="1"/>
  <c r="P933" i="1"/>
  <c r="P925" i="1"/>
  <c r="P917" i="1"/>
  <c r="P909" i="1"/>
  <c r="P905" i="1"/>
  <c r="P901" i="1"/>
  <c r="P893" i="1"/>
  <c r="P889" i="1"/>
  <c r="P885" i="1"/>
  <c r="P877" i="1"/>
  <c r="P873" i="1"/>
  <c r="P869" i="1"/>
  <c r="P861" i="1"/>
  <c r="P853" i="1"/>
  <c r="P845" i="1"/>
  <c r="P841" i="1"/>
  <c r="P837" i="1"/>
  <c r="P829" i="1"/>
  <c r="P825" i="1"/>
  <c r="P821" i="1"/>
  <c r="P813" i="1"/>
  <c r="P809" i="1"/>
  <c r="P805" i="1"/>
  <c r="P797" i="1"/>
  <c r="P789" i="1"/>
  <c r="P781" i="1"/>
  <c r="P777" i="1"/>
  <c r="P773" i="1"/>
  <c r="P765" i="1"/>
  <c r="P761" i="1"/>
  <c r="P757" i="1"/>
  <c r="P749" i="1"/>
  <c r="P745" i="1"/>
  <c r="P741" i="1"/>
  <c r="P733" i="1"/>
  <c r="P725" i="1"/>
  <c r="P717" i="1"/>
  <c r="P713" i="1"/>
  <c r="P709" i="1"/>
  <c r="P701" i="1"/>
  <c r="P697" i="1"/>
  <c r="P693" i="1"/>
  <c r="P685" i="1"/>
  <c r="P681" i="1"/>
  <c r="P677" i="1"/>
  <c r="P669" i="1"/>
  <c r="P661" i="1"/>
  <c r="P653" i="1"/>
  <c r="P649" i="1"/>
  <c r="P645" i="1"/>
  <c r="P637" i="1"/>
  <c r="P633" i="1"/>
  <c r="P629" i="1"/>
  <c r="P621" i="1"/>
  <c r="P617" i="1"/>
  <c r="P613" i="1"/>
  <c r="P605" i="1"/>
  <c r="P597" i="1"/>
  <c r="P589" i="1"/>
  <c r="P585" i="1"/>
  <c r="P581" i="1"/>
  <c r="P573" i="1"/>
  <c r="P569" i="1"/>
  <c r="P565" i="1"/>
  <c r="P557" i="1"/>
  <c r="P553" i="1"/>
  <c r="P549" i="1"/>
  <c r="P541" i="1"/>
  <c r="P533" i="1"/>
  <c r="P525" i="1"/>
  <c r="P521" i="1"/>
  <c r="P517" i="1"/>
  <c r="P509" i="1"/>
  <c r="P505" i="1"/>
  <c r="P501" i="1"/>
  <c r="P493" i="1"/>
  <c r="P489" i="1"/>
  <c r="P485" i="1"/>
  <c r="P477" i="1"/>
  <c r="P469" i="1"/>
  <c r="P461" i="1"/>
  <c r="P457" i="1"/>
  <c r="P453" i="1"/>
  <c r="P445" i="1"/>
  <c r="P441" i="1"/>
  <c r="P437" i="1"/>
  <c r="P429" i="1"/>
  <c r="P425" i="1"/>
  <c r="P421" i="1"/>
  <c r="P413" i="1"/>
  <c r="P405" i="1"/>
  <c r="P397" i="1"/>
  <c r="P393" i="1"/>
  <c r="P389" i="1"/>
  <c r="P381" i="1"/>
  <c r="P377" i="1"/>
  <c r="P373" i="1"/>
  <c r="P313" i="1"/>
  <c r="P249" i="1"/>
  <c r="P185" i="1"/>
  <c r="P13" i="1"/>
  <c r="P365" i="1"/>
  <c r="P361" i="1"/>
  <c r="P357" i="1"/>
  <c r="P349" i="1"/>
  <c r="P341" i="1"/>
  <c r="P333" i="1"/>
  <c r="P329" i="1"/>
  <c r="P325" i="1"/>
  <c r="P317" i="1"/>
  <c r="P309" i="1"/>
  <c r="P301" i="1"/>
  <c r="P297" i="1"/>
  <c r="P293" i="1"/>
  <c r="P285" i="1"/>
  <c r="P277" i="1"/>
  <c r="P269" i="1"/>
  <c r="P265" i="1"/>
  <c r="P261" i="1"/>
  <c r="P253" i="1"/>
  <c r="P245" i="1"/>
  <c r="P237" i="1"/>
  <c r="P233" i="1"/>
  <c r="P229" i="1"/>
  <c r="P221" i="1"/>
  <c r="P213" i="1"/>
  <c r="P205" i="1"/>
  <c r="P201" i="1"/>
  <c r="P197" i="1"/>
  <c r="P189" i="1"/>
  <c r="P181" i="1"/>
  <c r="P77" i="1"/>
  <c r="P160" i="1"/>
  <c r="P152" i="1"/>
  <c r="P144" i="1"/>
  <c r="P136" i="1"/>
  <c r="P132" i="1"/>
  <c r="P120" i="1"/>
  <c r="P104" i="1"/>
  <c r="P100" i="1"/>
  <c r="P80" i="1"/>
  <c r="P56" i="1"/>
  <c r="P40" i="1"/>
  <c r="P20" i="1"/>
  <c r="P4" i="1"/>
  <c r="P182" i="1"/>
  <c r="P174" i="1"/>
  <c r="P1968" i="1"/>
  <c r="P18" i="1"/>
  <c r="P46" i="1"/>
  <c r="P70" i="1"/>
  <c r="P78" i="1"/>
  <c r="P90" i="1"/>
  <c r="P110" i="1"/>
  <c r="P114" i="1"/>
  <c r="P122" i="1"/>
  <c r="P126" i="1"/>
  <c r="P130" i="1"/>
  <c r="P138" i="1"/>
  <c r="P146" i="1"/>
  <c r="P150" i="1"/>
  <c r="P154" i="1"/>
  <c r="P158" i="1"/>
  <c r="P162" i="1"/>
  <c r="P166" i="1"/>
  <c r="P5386" i="1"/>
  <c r="P5378" i="1"/>
  <c r="P5370" i="1"/>
  <c r="P5362" i="1"/>
  <c r="P5354" i="1"/>
  <c r="P5346" i="1"/>
  <c r="P5338" i="1"/>
  <c r="P5330" i="1"/>
  <c r="P5322" i="1"/>
  <c r="P5314" i="1"/>
  <c r="P5306" i="1"/>
  <c r="P5298" i="1"/>
  <c r="P5290" i="1"/>
  <c r="P5282" i="1"/>
  <c r="P5274" i="1"/>
  <c r="P5266" i="1"/>
  <c r="P5258" i="1"/>
  <c r="P5250" i="1"/>
  <c r="P5242" i="1"/>
  <c r="P5234" i="1"/>
  <c r="P5226" i="1"/>
  <c r="P5218" i="1"/>
  <c r="P5210" i="1"/>
  <c r="P5202" i="1"/>
  <c r="P5194" i="1"/>
  <c r="P5186" i="1"/>
  <c r="P5178" i="1"/>
  <c r="P5170" i="1"/>
  <c r="P5162" i="1"/>
  <c r="P5154" i="1"/>
  <c r="P5146" i="1"/>
  <c r="P5138" i="1"/>
  <c r="P5130" i="1"/>
  <c r="P5122" i="1"/>
  <c r="P5114" i="1"/>
  <c r="P5106" i="1"/>
  <c r="P5098" i="1"/>
  <c r="P5090" i="1"/>
  <c r="P5082" i="1"/>
  <c r="P5074" i="1"/>
  <c r="P5066" i="1"/>
  <c r="P5058" i="1"/>
  <c r="P5050" i="1"/>
  <c r="P5042" i="1"/>
  <c r="P5034" i="1"/>
  <c r="P5026" i="1"/>
  <c r="P5018" i="1"/>
  <c r="P5010" i="1"/>
  <c r="P5002" i="1"/>
  <c r="P4994" i="1"/>
  <c r="P4986" i="1"/>
  <c r="P4978" i="1"/>
  <c r="P4970" i="1"/>
  <c r="P4962" i="1"/>
  <c r="P4954" i="1"/>
  <c r="P4946" i="1"/>
  <c r="P4938" i="1"/>
  <c r="P4930" i="1"/>
  <c r="P4922" i="1"/>
  <c r="P4914" i="1"/>
  <c r="P4906" i="1"/>
  <c r="P4898" i="1"/>
  <c r="P4890" i="1"/>
  <c r="P4882" i="1"/>
  <c r="P4874" i="1"/>
  <c r="P4866" i="1"/>
  <c r="P4858" i="1"/>
  <c r="P4850" i="1"/>
  <c r="P4842" i="1"/>
  <c r="P4834" i="1"/>
  <c r="P4826" i="1"/>
  <c r="P4818" i="1"/>
  <c r="P4810" i="1"/>
  <c r="P4802" i="1"/>
  <c r="P4794" i="1"/>
  <c r="P4786" i="1"/>
  <c r="P4778" i="1"/>
  <c r="P4770" i="1"/>
  <c r="P4762" i="1"/>
  <c r="P4754" i="1"/>
  <c r="P4746" i="1"/>
  <c r="P4738" i="1"/>
  <c r="P4730" i="1"/>
  <c r="P4722" i="1"/>
  <c r="P4714" i="1"/>
  <c r="P4706" i="1"/>
  <c r="P4698" i="1"/>
  <c r="P4690" i="1"/>
  <c r="P4682" i="1"/>
  <c r="P4674" i="1"/>
  <c r="P4666" i="1"/>
  <c r="P4658" i="1"/>
  <c r="P4650" i="1"/>
  <c r="P4642" i="1"/>
  <c r="P4634" i="1"/>
  <c r="P4626" i="1"/>
  <c r="P4618" i="1"/>
  <c r="P4610" i="1"/>
  <c r="P4602" i="1"/>
  <c r="P4594" i="1"/>
  <c r="P4586" i="1"/>
  <c r="P4578" i="1"/>
  <c r="P4570" i="1"/>
  <c r="P4562" i="1"/>
  <c r="P4554" i="1"/>
  <c r="P4546" i="1"/>
  <c r="P4538" i="1"/>
  <c r="P4530" i="1"/>
  <c r="P4522" i="1"/>
  <c r="P4514" i="1"/>
  <c r="P4506" i="1"/>
  <c r="P4498" i="1"/>
  <c r="P4490" i="1"/>
  <c r="P4482" i="1"/>
  <c r="P4474" i="1"/>
  <c r="P4466" i="1"/>
  <c r="P4458" i="1"/>
  <c r="P4450" i="1"/>
  <c r="P4442" i="1"/>
  <c r="P4434" i="1"/>
  <c r="P4426" i="1"/>
  <c r="P4418" i="1"/>
  <c r="P4410" i="1"/>
  <c r="P4402" i="1"/>
  <c r="P4394" i="1"/>
  <c r="P4386" i="1"/>
  <c r="P4378" i="1"/>
  <c r="P4370" i="1"/>
  <c r="P4362" i="1"/>
  <c r="P4354" i="1"/>
  <c r="P4346" i="1"/>
  <c r="P4338" i="1"/>
  <c r="P4330" i="1"/>
  <c r="P4322" i="1"/>
  <c r="P4314" i="1"/>
  <c r="P4306" i="1"/>
  <c r="P4298" i="1"/>
  <c r="P4290" i="1"/>
  <c r="P4286" i="1"/>
  <c r="P4282" i="1"/>
  <c r="P4278" i="1"/>
  <c r="P4274" i="1"/>
  <c r="P4270" i="1"/>
  <c r="P4266" i="1"/>
  <c r="P4262" i="1"/>
  <c r="P4258" i="1"/>
  <c r="P4254" i="1"/>
  <c r="P4250" i="1"/>
  <c r="P4246" i="1"/>
  <c r="P4242" i="1"/>
  <c r="P4238" i="1"/>
  <c r="P4234" i="1"/>
  <c r="P4230" i="1"/>
  <c r="P4226" i="1"/>
  <c r="P4222" i="1"/>
  <c r="P4218" i="1"/>
  <c r="P4214" i="1"/>
  <c r="P4210" i="1"/>
  <c r="P4206" i="1"/>
  <c r="P4202" i="1"/>
  <c r="P4198" i="1"/>
  <c r="P4194" i="1"/>
  <c r="P4190" i="1"/>
  <c r="P4186" i="1"/>
  <c r="P4182" i="1"/>
  <c r="P4178" i="1"/>
  <c r="P4174" i="1"/>
  <c r="P4170" i="1"/>
  <c r="P4166" i="1"/>
  <c r="P4162" i="1"/>
  <c r="P4158" i="1"/>
  <c r="P4154" i="1"/>
  <c r="P4150" i="1"/>
  <c r="P4146" i="1"/>
  <c r="P4142" i="1"/>
  <c r="P4138" i="1"/>
  <c r="P4134" i="1"/>
  <c r="P4130" i="1"/>
  <c r="P4126" i="1"/>
  <c r="P4122" i="1"/>
  <c r="P4118" i="1"/>
  <c r="P4114" i="1"/>
  <c r="P4110" i="1"/>
  <c r="P4106" i="1"/>
  <c r="P4102" i="1"/>
  <c r="P4098" i="1"/>
  <c r="P4094" i="1"/>
  <c r="P4090" i="1"/>
  <c r="P4086" i="1"/>
  <c r="P4082" i="1"/>
  <c r="P4078" i="1"/>
  <c r="P4074" i="1"/>
  <c r="P4070" i="1"/>
  <c r="P4066" i="1"/>
  <c r="P4062" i="1"/>
  <c r="P4058" i="1"/>
  <c r="P4054" i="1"/>
  <c r="P4050" i="1"/>
  <c r="P4046" i="1"/>
  <c r="P4042" i="1"/>
  <c r="P4038" i="1"/>
  <c r="P4034" i="1"/>
  <c r="P4030" i="1"/>
  <c r="P4026" i="1"/>
  <c r="P4022" i="1"/>
  <c r="P4018" i="1"/>
  <c r="P4014" i="1"/>
  <c r="P4010" i="1"/>
  <c r="P4006" i="1"/>
  <c r="P4002" i="1"/>
  <c r="P3998" i="1"/>
  <c r="P3994" i="1"/>
  <c r="P3990" i="1"/>
  <c r="P3986" i="1"/>
  <c r="P3982" i="1"/>
  <c r="P3978" i="1"/>
  <c r="P3974" i="1"/>
  <c r="P3970" i="1"/>
  <c r="P3966" i="1"/>
  <c r="P3962" i="1"/>
  <c r="P3958" i="1"/>
  <c r="P3954" i="1"/>
  <c r="P3950" i="1"/>
  <c r="P3946" i="1"/>
  <c r="P3942" i="1"/>
  <c r="P3938" i="1"/>
  <c r="P3934" i="1"/>
  <c r="P3930" i="1"/>
  <c r="P3926" i="1"/>
  <c r="P3922" i="1"/>
  <c r="P3918" i="1"/>
  <c r="P3914" i="1"/>
  <c r="P3910" i="1"/>
  <c r="P3906" i="1"/>
  <c r="P3902" i="1"/>
  <c r="P3898" i="1"/>
  <c r="P3894" i="1"/>
  <c r="P3890" i="1"/>
  <c r="P3886" i="1"/>
  <c r="P3882" i="1"/>
  <c r="P3876" i="1"/>
  <c r="P3872" i="1"/>
  <c r="P3868" i="1"/>
  <c r="P3864" i="1"/>
  <c r="P3860" i="1"/>
  <c r="P3856" i="1"/>
  <c r="P3852" i="1"/>
  <c r="P3848" i="1"/>
  <c r="P3844" i="1"/>
  <c r="P3840" i="1"/>
  <c r="P3836" i="1"/>
  <c r="P3832" i="1"/>
  <c r="P3828" i="1"/>
  <c r="P3824" i="1"/>
  <c r="P3820" i="1"/>
  <c r="P3816" i="1"/>
  <c r="P3812" i="1"/>
  <c r="P3808" i="1"/>
  <c r="P3804" i="1"/>
  <c r="P3800" i="1"/>
  <c r="P3796" i="1"/>
  <c r="P3792" i="1"/>
  <c r="P3788" i="1"/>
  <c r="P3784" i="1"/>
  <c r="P3780" i="1"/>
  <c r="P3776" i="1"/>
  <c r="P3772" i="1"/>
  <c r="P3768" i="1"/>
  <c r="P3764" i="1"/>
  <c r="P3760" i="1"/>
  <c r="P3756" i="1"/>
  <c r="P3752" i="1"/>
  <c r="P3748" i="1"/>
  <c r="P3744" i="1"/>
  <c r="P3740" i="1"/>
  <c r="P3736" i="1"/>
  <c r="P3732" i="1"/>
  <c r="P3728" i="1"/>
  <c r="P3724" i="1"/>
  <c r="P3720" i="1"/>
  <c r="P3716" i="1"/>
  <c r="P3712" i="1"/>
  <c r="P3708" i="1"/>
  <c r="P3704" i="1"/>
  <c r="P3700" i="1"/>
  <c r="P3696" i="1"/>
  <c r="P3692" i="1"/>
  <c r="P3688" i="1"/>
  <c r="P3684" i="1"/>
  <c r="P3680" i="1"/>
  <c r="P3676" i="1"/>
  <c r="P3672" i="1"/>
  <c r="P3668" i="1"/>
  <c r="P3664" i="1"/>
  <c r="P3660" i="1"/>
  <c r="P3656" i="1"/>
  <c r="P3652" i="1"/>
  <c r="P3648" i="1"/>
  <c r="P3644" i="1"/>
  <c r="P3640" i="1"/>
  <c r="P3636" i="1"/>
  <c r="P3632" i="1"/>
  <c r="P3628" i="1"/>
  <c r="P3624" i="1"/>
  <c r="P3620" i="1"/>
  <c r="P3616" i="1"/>
  <c r="P3612" i="1"/>
  <c r="P3608" i="1"/>
  <c r="P3604" i="1"/>
  <c r="P3600" i="1"/>
  <c r="P3596" i="1"/>
  <c r="P3592" i="1"/>
  <c r="P3588" i="1"/>
  <c r="P3580" i="1"/>
  <c r="P3576" i="1"/>
  <c r="P3572" i="1"/>
  <c r="P3568" i="1"/>
  <c r="P3560" i="1"/>
  <c r="P3556" i="1"/>
  <c r="P3552" i="1"/>
  <c r="P3548" i="1"/>
  <c r="P3544" i="1"/>
  <c r="P3540" i="1"/>
  <c r="P3532" i="1"/>
  <c r="P3528" i="1"/>
  <c r="P3524" i="1"/>
  <c r="P3520" i="1"/>
  <c r="P3516" i="1"/>
  <c r="P3512" i="1"/>
  <c r="P3508" i="1"/>
  <c r="P3500" i="1"/>
  <c r="P3496" i="1"/>
  <c r="P3492" i="1"/>
  <c r="P3488" i="1"/>
  <c r="P3484" i="1"/>
  <c r="P3480" i="1"/>
  <c r="P3476" i="1"/>
  <c r="P3468" i="1"/>
  <c r="P3464" i="1"/>
  <c r="P3460" i="1"/>
  <c r="P3456" i="1"/>
  <c r="P3452" i="1"/>
  <c r="P3448" i="1"/>
  <c r="P3444" i="1"/>
  <c r="P3436" i="1"/>
  <c r="P3432" i="1"/>
  <c r="P3428" i="1"/>
  <c r="P3424" i="1"/>
  <c r="P3420" i="1"/>
  <c r="P3416" i="1"/>
  <c r="P3412" i="1"/>
  <c r="P3404" i="1"/>
  <c r="P3400" i="1"/>
  <c r="P3396" i="1"/>
  <c r="P3392" i="1"/>
  <c r="P3388" i="1"/>
  <c r="P3384" i="1"/>
  <c r="P3380" i="1"/>
  <c r="P3372" i="1"/>
  <c r="P3368" i="1"/>
  <c r="P3364" i="1"/>
  <c r="P3360" i="1"/>
  <c r="P3356" i="1"/>
  <c r="P3352" i="1"/>
  <c r="P3348" i="1"/>
  <c r="P3340" i="1"/>
  <c r="P3336" i="1"/>
  <c r="P3332" i="1"/>
  <c r="P3328" i="1"/>
  <c r="P3324" i="1"/>
  <c r="P3320" i="1"/>
  <c r="P3316" i="1"/>
  <c r="P3308" i="1"/>
  <c r="P3304" i="1"/>
  <c r="P3300" i="1"/>
  <c r="P3296" i="1"/>
  <c r="P3292" i="1"/>
  <c r="P3288" i="1"/>
  <c r="P3284" i="1"/>
  <c r="P3276" i="1"/>
  <c r="P3272" i="1"/>
  <c r="P3268" i="1"/>
  <c r="P3264" i="1"/>
  <c r="P3260" i="1"/>
  <c r="P3256" i="1"/>
  <c r="P3252" i="1"/>
  <c r="P3244" i="1"/>
  <c r="P3240" i="1"/>
  <c r="P3236" i="1"/>
  <c r="P3232" i="1"/>
  <c r="P3228" i="1"/>
  <c r="P3224" i="1"/>
  <c r="P3220" i="1"/>
  <c r="P3212" i="1"/>
  <c r="P3208" i="1"/>
  <c r="P3204" i="1"/>
  <c r="P3200" i="1"/>
  <c r="P3196" i="1"/>
  <c r="P3192" i="1"/>
  <c r="P3188" i="1"/>
  <c r="P3180" i="1"/>
  <c r="P3176" i="1"/>
  <c r="P3172" i="1"/>
  <c r="P3168" i="1"/>
  <c r="P3164" i="1"/>
  <c r="P3160" i="1"/>
  <c r="P3156" i="1"/>
  <c r="P3148" i="1"/>
  <c r="P3144" i="1"/>
  <c r="P3140" i="1"/>
  <c r="P3136" i="1"/>
  <c r="P3132" i="1"/>
  <c r="P3128" i="1"/>
  <c r="P3124" i="1"/>
  <c r="P3116" i="1"/>
  <c r="P3112" i="1"/>
  <c r="P3108" i="1"/>
  <c r="P3104" i="1"/>
  <c r="P3100" i="1"/>
  <c r="P3096" i="1"/>
  <c r="P3092" i="1"/>
  <c r="P3084" i="1"/>
  <c r="P3080" i="1"/>
  <c r="P3076" i="1"/>
  <c r="P3072" i="1"/>
  <c r="P3068" i="1"/>
  <c r="P3064" i="1"/>
  <c r="P3060" i="1"/>
  <c r="P3052" i="1"/>
  <c r="P3048" i="1"/>
  <c r="P3044" i="1"/>
  <c r="P3040" i="1"/>
  <c r="P3036" i="1"/>
  <c r="P3032" i="1"/>
  <c r="P3028" i="1"/>
  <c r="P3020" i="1"/>
  <c r="P3016" i="1"/>
  <c r="P3012" i="1"/>
  <c r="P3008" i="1"/>
  <c r="P3004" i="1"/>
  <c r="P3000" i="1"/>
  <c r="P2996" i="1"/>
  <c r="P2988" i="1"/>
  <c r="P2984" i="1"/>
  <c r="P2980" i="1"/>
  <c r="P2976" i="1"/>
  <c r="P2972" i="1"/>
  <c r="P2968" i="1"/>
  <c r="P2964" i="1"/>
  <c r="P2956" i="1"/>
  <c r="P2952" i="1"/>
  <c r="P2948" i="1"/>
  <c r="P2944" i="1"/>
  <c r="P2940" i="1"/>
  <c r="P2936" i="1"/>
  <c r="P2932" i="1"/>
  <c r="P2924" i="1"/>
  <c r="P2920" i="1"/>
  <c r="P2916" i="1"/>
  <c r="P2912" i="1"/>
  <c r="P2908" i="1"/>
  <c r="P2904" i="1"/>
  <c r="P2900" i="1"/>
  <c r="P2892" i="1"/>
  <c r="P2888" i="1"/>
  <c r="P2884" i="1"/>
  <c r="P2880" i="1"/>
  <c r="P2876" i="1"/>
  <c r="P2872" i="1"/>
  <c r="P2868" i="1"/>
  <c r="P2860" i="1"/>
  <c r="P2856" i="1"/>
  <c r="P2852" i="1"/>
  <c r="P2848" i="1"/>
  <c r="P2844" i="1"/>
  <c r="P2840" i="1"/>
  <c r="P2836" i="1"/>
  <c r="P2828" i="1"/>
  <c r="P2824" i="1"/>
  <c r="P2820" i="1"/>
  <c r="P2816" i="1"/>
  <c r="P2812" i="1"/>
  <c r="P2808" i="1"/>
  <c r="P2804" i="1"/>
  <c r="P2796" i="1"/>
  <c r="P2792" i="1"/>
  <c r="P2788" i="1"/>
  <c r="P2784" i="1"/>
  <c r="P2780" i="1"/>
  <c r="P2776" i="1"/>
  <c r="P2772" i="1"/>
  <c r="P2764" i="1"/>
  <c r="P2760" i="1"/>
  <c r="P2756" i="1"/>
  <c r="P2752" i="1"/>
  <c r="P2748" i="1"/>
  <c r="P2744" i="1"/>
  <c r="P2740" i="1"/>
  <c r="P2732" i="1"/>
  <c r="P2728" i="1"/>
  <c r="P2724" i="1"/>
  <c r="P2720" i="1"/>
  <c r="P2716" i="1"/>
  <c r="P2712" i="1"/>
  <c r="P2708" i="1"/>
  <c r="P2700" i="1"/>
  <c r="P2696" i="1"/>
  <c r="P2692" i="1"/>
  <c r="P2688" i="1"/>
  <c r="P2684" i="1"/>
  <c r="P2680" i="1"/>
  <c r="P2676" i="1"/>
  <c r="P2668" i="1"/>
  <c r="P2664" i="1"/>
  <c r="P2660" i="1"/>
  <c r="P2656" i="1"/>
  <c r="P2652" i="1"/>
  <c r="P2648" i="1"/>
  <c r="P2644" i="1"/>
  <c r="P2636" i="1"/>
  <c r="P2632" i="1"/>
  <c r="P2628" i="1"/>
  <c r="P2624" i="1"/>
  <c r="P2620" i="1"/>
  <c r="P2616" i="1"/>
  <c r="P2612" i="1"/>
  <c r="P2604" i="1"/>
  <c r="P2600" i="1"/>
  <c r="P2596" i="1"/>
  <c r="P2592" i="1"/>
  <c r="P2588" i="1"/>
  <c r="P2584" i="1"/>
  <c r="P2580" i="1"/>
  <c r="P2576" i="1"/>
  <c r="P2572" i="1"/>
  <c r="P2568" i="1"/>
  <c r="P2560" i="1"/>
  <c r="P2556" i="1"/>
  <c r="P2552" i="1"/>
  <c r="P2548" i="1"/>
  <c r="P2544" i="1"/>
  <c r="P2540" i="1"/>
  <c r="P2536" i="1"/>
  <c r="P2532" i="1"/>
  <c r="P2528" i="1"/>
  <c r="P2524" i="1"/>
  <c r="P2520" i="1"/>
  <c r="P2516" i="1"/>
  <c r="P2512" i="1"/>
  <c r="P2508" i="1"/>
  <c r="P2504" i="1"/>
  <c r="P2496" i="1"/>
  <c r="P2492" i="1"/>
  <c r="P2488" i="1"/>
  <c r="P2484" i="1"/>
  <c r="P2480" i="1"/>
  <c r="P2476" i="1"/>
  <c r="P2472" i="1"/>
  <c r="P2468" i="1"/>
  <c r="P2464" i="1"/>
  <c r="P2460" i="1"/>
  <c r="P2456" i="1"/>
  <c r="P2452" i="1"/>
  <c r="P2448" i="1"/>
  <c r="P2444" i="1"/>
  <c r="P2440" i="1"/>
  <c r="P2432" i="1"/>
  <c r="P2428" i="1"/>
  <c r="P2424" i="1"/>
  <c r="P2420" i="1"/>
  <c r="P2416" i="1"/>
  <c r="P2412" i="1"/>
  <c r="P2408" i="1"/>
  <c r="P2404" i="1"/>
  <c r="P2400" i="1"/>
  <c r="P2396" i="1"/>
  <c r="P2392" i="1"/>
  <c r="P2388" i="1"/>
  <c r="P2384" i="1"/>
  <c r="P2380" i="1"/>
  <c r="P2376" i="1"/>
  <c r="P2368" i="1"/>
  <c r="P2364" i="1"/>
  <c r="P2360" i="1"/>
  <c r="P2356" i="1"/>
  <c r="P2352" i="1"/>
  <c r="P2348" i="1"/>
  <c r="P2344" i="1"/>
  <c r="P2340" i="1"/>
  <c r="P2336" i="1"/>
  <c r="P2332" i="1"/>
  <c r="P2328" i="1"/>
  <c r="P2324" i="1"/>
  <c r="P2320" i="1"/>
  <c r="P2316" i="1"/>
  <c r="P2312" i="1"/>
  <c r="P2304" i="1"/>
  <c r="P2300" i="1"/>
  <c r="P2296" i="1"/>
  <c r="P2292" i="1"/>
  <c r="P2288" i="1"/>
  <c r="P2284" i="1"/>
  <c r="P2280" i="1"/>
  <c r="P2276" i="1"/>
  <c r="P2272" i="1"/>
  <c r="P2268" i="1"/>
  <c r="P2264" i="1"/>
  <c r="P2260" i="1"/>
  <c r="P2256" i="1"/>
  <c r="P2252" i="1"/>
  <c r="P2248" i="1"/>
  <c r="P2244" i="1"/>
  <c r="P2240" i="1"/>
  <c r="P2236" i="1"/>
  <c r="P2232" i="1"/>
  <c r="P2228" i="1"/>
  <c r="P2220" i="1"/>
  <c r="P2216" i="1"/>
  <c r="P2212" i="1"/>
  <c r="P2208" i="1"/>
  <c r="P2204" i="1"/>
  <c r="P2200" i="1"/>
  <c r="P2196" i="1"/>
  <c r="P2192" i="1"/>
  <c r="P2188" i="1"/>
  <c r="P2184" i="1"/>
  <c r="P2180" i="1"/>
  <c r="P2176" i="1"/>
  <c r="P2172" i="1"/>
  <c r="P2168" i="1"/>
  <c r="P2164" i="1"/>
  <c r="P2160" i="1"/>
  <c r="P2156" i="1"/>
  <c r="P2152" i="1"/>
  <c r="P2148" i="1"/>
  <c r="P2144" i="1"/>
  <c r="P2140" i="1"/>
  <c r="P2136" i="1"/>
  <c r="P2132" i="1"/>
  <c r="P2128" i="1"/>
  <c r="P2124" i="1"/>
  <c r="P2120" i="1"/>
  <c r="P2116" i="1"/>
  <c r="P2112" i="1"/>
  <c r="P2108" i="1"/>
  <c r="P2104" i="1"/>
  <c r="P2100" i="1"/>
  <c r="P2092" i="1"/>
  <c r="P2088" i="1"/>
  <c r="P2084" i="1"/>
  <c r="P2080" i="1"/>
  <c r="P2076" i="1"/>
  <c r="P2072" i="1"/>
  <c r="P2068" i="1"/>
  <c r="P2064" i="1"/>
  <c r="P2060" i="1"/>
  <c r="P2056" i="1"/>
  <c r="P2052" i="1"/>
  <c r="P2048" i="1"/>
  <c r="P2044" i="1"/>
  <c r="P2040" i="1"/>
  <c r="P2036" i="1"/>
  <c r="P2032" i="1"/>
  <c r="P2028" i="1"/>
  <c r="P2024" i="1"/>
  <c r="P2020" i="1"/>
  <c r="P2016" i="1"/>
  <c r="P2012" i="1"/>
  <c r="P2008" i="1"/>
  <c r="P2004" i="1"/>
  <c r="P2000" i="1"/>
  <c r="P1996" i="1"/>
  <c r="P1992" i="1"/>
  <c r="P1988" i="1"/>
  <c r="P1984" i="1"/>
  <c r="P1980" i="1"/>
  <c r="P1976" i="1"/>
  <c r="P1972" i="1"/>
  <c r="P1964" i="1"/>
  <c r="P1960" i="1"/>
  <c r="P1956" i="1"/>
  <c r="P1952" i="1"/>
  <c r="P1948" i="1"/>
  <c r="P1944" i="1"/>
  <c r="P1940" i="1"/>
  <c r="P1936" i="1"/>
  <c r="P1932" i="1"/>
  <c r="P1928" i="1"/>
  <c r="P1924" i="1"/>
  <c r="P1920" i="1"/>
  <c r="P1916" i="1"/>
  <c r="P1912" i="1"/>
  <c r="P1908" i="1"/>
  <c r="P1904" i="1"/>
  <c r="P1900" i="1"/>
  <c r="P1896" i="1"/>
  <c r="P1892" i="1"/>
  <c r="P1888" i="1"/>
  <c r="P1884" i="1"/>
  <c r="P1880" i="1"/>
  <c r="P1876" i="1"/>
  <c r="P1872" i="1"/>
  <c r="P1868" i="1"/>
  <c r="P1864" i="1"/>
  <c r="P1860" i="1"/>
  <c r="P1856" i="1"/>
  <c r="P1852" i="1"/>
  <c r="P1848" i="1"/>
  <c r="P1844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764" i="1"/>
  <c r="P1760" i="1"/>
  <c r="P1756" i="1"/>
  <c r="P1752" i="1"/>
  <c r="P1748" i="1"/>
  <c r="P1744" i="1"/>
  <c r="P1740" i="1"/>
  <c r="P1736" i="1"/>
  <c r="P1732" i="1"/>
  <c r="P1728" i="1"/>
  <c r="P1724" i="1"/>
  <c r="P1720" i="1"/>
  <c r="P1716" i="1"/>
  <c r="P1712" i="1"/>
  <c r="P1708" i="1"/>
  <c r="P1704" i="1"/>
  <c r="P1700" i="1"/>
  <c r="P1696" i="1"/>
  <c r="P1692" i="1"/>
  <c r="P1688" i="1"/>
  <c r="P1684" i="1"/>
  <c r="P1680" i="1"/>
  <c r="P1676" i="1"/>
  <c r="P1672" i="1"/>
  <c r="P1668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1236" i="1"/>
  <c r="P1232" i="1"/>
  <c r="P1228" i="1"/>
  <c r="P1224" i="1"/>
  <c r="P1220" i="1"/>
  <c r="P1216" i="1"/>
  <c r="P1212" i="1"/>
  <c r="P1208" i="1"/>
  <c r="P1204" i="1"/>
  <c r="P1200" i="1"/>
  <c r="P1196" i="1"/>
  <c r="P1192" i="1"/>
  <c r="P1188" i="1"/>
  <c r="P1184" i="1"/>
  <c r="P1180" i="1"/>
  <c r="P1176" i="1"/>
  <c r="P1172" i="1"/>
  <c r="P1168" i="1"/>
  <c r="P1164" i="1"/>
  <c r="P1160" i="1"/>
  <c r="P1156" i="1"/>
  <c r="P1152" i="1"/>
  <c r="P1148" i="1"/>
  <c r="P1144" i="1"/>
  <c r="P1140" i="1"/>
  <c r="P1136" i="1"/>
  <c r="P1132" i="1"/>
  <c r="P1128" i="1"/>
  <c r="P1124" i="1"/>
  <c r="P1120" i="1"/>
  <c r="P1116" i="1"/>
  <c r="P1112" i="1"/>
  <c r="P1108" i="1"/>
  <c r="P1104" i="1"/>
  <c r="P1100" i="1"/>
  <c r="P1096" i="1"/>
  <c r="P1092" i="1"/>
  <c r="P1088" i="1"/>
  <c r="P1084" i="1"/>
  <c r="P1080" i="1"/>
  <c r="P1076" i="1"/>
  <c r="P1072" i="1"/>
  <c r="P1068" i="1"/>
  <c r="P1064" i="1"/>
  <c r="P1060" i="1"/>
  <c r="P1056" i="1"/>
  <c r="P1052" i="1"/>
  <c r="P1048" i="1"/>
  <c r="P1044" i="1"/>
  <c r="P1040" i="1"/>
  <c r="P1036" i="1"/>
  <c r="P1032" i="1"/>
  <c r="P1028" i="1"/>
  <c r="P1024" i="1"/>
  <c r="P1020" i="1"/>
  <c r="P1016" i="1"/>
  <c r="P1012" i="1"/>
  <c r="P1008" i="1"/>
  <c r="P1004" i="1"/>
  <c r="P1000" i="1"/>
  <c r="P996" i="1"/>
  <c r="P992" i="1"/>
  <c r="P988" i="1"/>
  <c r="P984" i="1"/>
  <c r="P980" i="1"/>
  <c r="P976" i="1"/>
  <c r="P972" i="1"/>
  <c r="P968" i="1"/>
  <c r="P964" i="1"/>
  <c r="P960" i="1"/>
  <c r="P956" i="1"/>
  <c r="P952" i="1"/>
  <c r="P948" i="1"/>
  <c r="P944" i="1"/>
  <c r="P940" i="1"/>
  <c r="P936" i="1"/>
  <c r="P932" i="1"/>
  <c r="P928" i="1"/>
  <c r="P924" i="1"/>
  <c r="P920" i="1"/>
  <c r="P916" i="1"/>
  <c r="P912" i="1"/>
  <c r="P908" i="1"/>
  <c r="P904" i="1"/>
  <c r="P900" i="1"/>
  <c r="P896" i="1"/>
  <c r="P892" i="1"/>
  <c r="P888" i="1"/>
  <c r="P884" i="1"/>
  <c r="P880" i="1"/>
  <c r="P876" i="1"/>
  <c r="P872" i="1"/>
  <c r="P868" i="1"/>
  <c r="P864" i="1"/>
  <c r="P860" i="1"/>
  <c r="P856" i="1"/>
  <c r="P852" i="1"/>
  <c r="P848" i="1"/>
  <c r="P844" i="1"/>
  <c r="P840" i="1"/>
  <c r="P836" i="1"/>
  <c r="P832" i="1"/>
  <c r="P828" i="1"/>
  <c r="P824" i="1"/>
  <c r="P820" i="1"/>
  <c r="P816" i="1"/>
  <c r="P812" i="1"/>
  <c r="P808" i="1"/>
  <c r="P804" i="1"/>
  <c r="P800" i="1"/>
  <c r="P796" i="1"/>
  <c r="P792" i="1"/>
  <c r="P788" i="1"/>
  <c r="P784" i="1"/>
  <c r="P780" i="1"/>
  <c r="P776" i="1"/>
  <c r="P772" i="1"/>
  <c r="P768" i="1"/>
  <c r="P764" i="1"/>
  <c r="P760" i="1"/>
  <c r="P756" i="1"/>
  <c r="P752" i="1"/>
  <c r="P748" i="1"/>
  <c r="P744" i="1"/>
  <c r="P740" i="1"/>
  <c r="P736" i="1"/>
  <c r="P732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13" i="1"/>
  <c r="P81" i="1"/>
  <c r="P73" i="1"/>
  <c r="P65" i="1"/>
  <c r="P57" i="1"/>
  <c r="P41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06" i="1"/>
  <c r="P1090" i="1"/>
  <c r="P1074" i="1"/>
  <c r="P1058" i="1"/>
  <c r="P1042" i="1"/>
  <c r="P1026" i="1"/>
  <c r="P1010" i="1"/>
  <c r="P994" i="1"/>
  <c r="P978" i="1"/>
  <c r="P962" i="1"/>
  <c r="P946" i="1"/>
  <c r="P930" i="1"/>
  <c r="P914" i="1"/>
  <c r="P898" i="1"/>
  <c r="P882" i="1"/>
  <c r="P866" i="1"/>
  <c r="P850" i="1"/>
  <c r="P834" i="1"/>
  <c r="P818" i="1"/>
  <c r="P802" i="1"/>
  <c r="P786" i="1"/>
  <c r="P770" i="1"/>
  <c r="P754" i="1"/>
  <c r="P738" i="1"/>
  <c r="P722" i="1"/>
  <c r="P706" i="1"/>
  <c r="P690" i="1"/>
  <c r="P674" i="1"/>
  <c r="P658" i="1"/>
  <c r="P642" i="1"/>
  <c r="P626" i="1"/>
  <c r="P610" i="1"/>
  <c r="P594" i="1"/>
  <c r="P578" i="1"/>
  <c r="P562" i="1"/>
  <c r="P546" i="1"/>
  <c r="P530" i="1"/>
  <c r="P514" i="1"/>
  <c r="P498" i="1"/>
  <c r="P482" i="1"/>
  <c r="P466" i="1"/>
  <c r="P450" i="1"/>
  <c r="P434" i="1"/>
  <c r="P418" i="1"/>
  <c r="P402" i="1"/>
  <c r="P386" i="1"/>
  <c r="P370" i="1"/>
  <c r="P354" i="1"/>
  <c r="P338" i="1"/>
  <c r="P322" i="1"/>
  <c r="P306" i="1"/>
  <c r="P290" i="1"/>
  <c r="P274" i="1"/>
  <c r="P258" i="1"/>
  <c r="P242" i="1"/>
  <c r="P226" i="1"/>
  <c r="P210" i="1"/>
  <c r="P194" i="1"/>
  <c r="P178" i="1"/>
  <c r="P4617" i="1"/>
  <c r="P4613" i="1"/>
  <c r="P4609" i="1"/>
  <c r="P4605" i="1"/>
  <c r="P4601" i="1"/>
  <c r="P4597" i="1"/>
  <c r="P4593" i="1"/>
  <c r="P4589" i="1"/>
  <c r="P4585" i="1"/>
  <c r="P4581" i="1"/>
  <c r="P4577" i="1"/>
  <c r="P4573" i="1"/>
  <c r="P4569" i="1"/>
  <c r="P4565" i="1"/>
  <c r="P4561" i="1"/>
  <c r="P4557" i="1"/>
  <c r="P4553" i="1"/>
  <c r="P4549" i="1"/>
  <c r="P4545" i="1"/>
  <c r="P4541" i="1"/>
  <c r="P4537" i="1"/>
  <c r="P4533" i="1"/>
  <c r="P4529" i="1"/>
  <c r="P4525" i="1"/>
  <c r="P4521" i="1"/>
  <c r="P4517" i="1"/>
  <c r="P4513" i="1"/>
  <c r="P4509" i="1"/>
  <c r="P4505" i="1"/>
  <c r="P4501" i="1"/>
  <c r="P4497" i="1"/>
  <c r="P4493" i="1"/>
  <c r="P4489" i="1"/>
  <c r="P4485" i="1"/>
  <c r="P4481" i="1"/>
  <c r="P4477" i="1"/>
  <c r="P4473" i="1"/>
  <c r="P4469" i="1"/>
  <c r="P4465" i="1"/>
  <c r="P4461" i="1"/>
  <c r="P4457" i="1"/>
  <c r="P4453" i="1"/>
  <c r="P4449" i="1"/>
  <c r="P4445" i="1"/>
  <c r="P4441" i="1"/>
  <c r="P4437" i="1"/>
  <c r="P4433" i="1"/>
  <c r="P4429" i="1"/>
  <c r="P4425" i="1"/>
  <c r="P4421" i="1"/>
  <c r="P4417" i="1"/>
  <c r="P4413" i="1"/>
  <c r="P4409" i="1"/>
  <c r="P4405" i="1"/>
  <c r="P4401" i="1"/>
  <c r="P4397" i="1"/>
  <c r="P4393" i="1"/>
  <c r="P4389" i="1"/>
  <c r="P4385" i="1"/>
  <c r="P4381" i="1"/>
  <c r="P4377" i="1"/>
  <c r="P4373" i="1"/>
  <c r="P4369" i="1"/>
  <c r="P4365" i="1"/>
  <c r="P4361" i="1"/>
  <c r="P4357" i="1"/>
  <c r="P4353" i="1"/>
  <c r="P4349" i="1"/>
  <c r="P4345" i="1"/>
  <c r="P4341" i="1"/>
  <c r="P4337" i="1"/>
  <c r="P4333" i="1"/>
  <c r="P4329" i="1"/>
  <c r="P4325" i="1"/>
  <c r="P4321" i="1"/>
  <c r="P4317" i="1"/>
  <c r="P4313" i="1"/>
  <c r="P4309" i="1"/>
  <c r="P4305" i="1"/>
  <c r="P4301" i="1"/>
  <c r="P4297" i="1"/>
  <c r="P4293" i="1"/>
  <c r="P4289" i="1"/>
  <c r="P4285" i="1"/>
  <c r="P4281" i="1"/>
  <c r="P4277" i="1"/>
  <c r="P4273" i="1"/>
  <c r="P4269" i="1"/>
  <c r="P4265" i="1"/>
  <c r="P4261" i="1"/>
  <c r="P4257" i="1"/>
  <c r="P4253" i="1"/>
  <c r="P4249" i="1"/>
  <c r="P4245" i="1"/>
  <c r="P4241" i="1"/>
  <c r="P4237" i="1"/>
  <c r="P4233" i="1"/>
  <c r="P4229" i="1"/>
  <c r="P4225" i="1"/>
  <c r="P4221" i="1"/>
  <c r="P4217" i="1"/>
  <c r="P4213" i="1"/>
  <c r="P4209" i="1"/>
  <c r="P4205" i="1"/>
  <c r="P4201" i="1"/>
  <c r="P4197" i="1"/>
  <c r="P4193" i="1"/>
  <c r="P4189" i="1"/>
  <c r="P4185" i="1"/>
  <c r="P4181" i="1"/>
  <c r="P4177" i="1"/>
  <c r="P4173" i="1"/>
  <c r="P4169" i="1"/>
  <c r="P4165" i="1"/>
  <c r="P4161" i="1"/>
  <c r="P4157" i="1"/>
  <c r="P4153" i="1"/>
  <c r="P4149" i="1"/>
  <c r="P4145" i="1"/>
  <c r="P4141" i="1"/>
  <c r="P4137" i="1"/>
  <c r="P4133" i="1"/>
  <c r="P4129" i="1"/>
  <c r="P4125" i="1"/>
  <c r="P4121" i="1"/>
  <c r="P4117" i="1"/>
  <c r="P4113" i="1"/>
  <c r="P4109" i="1"/>
  <c r="P4105" i="1"/>
  <c r="P4101" i="1"/>
  <c r="P4097" i="1"/>
  <c r="P4093" i="1"/>
  <c r="P4089" i="1"/>
  <c r="P4085" i="1"/>
  <c r="P4081" i="1"/>
  <c r="P4077" i="1"/>
  <c r="P4073" i="1"/>
  <c r="P4069" i="1"/>
  <c r="P4065" i="1"/>
  <c r="P4061" i="1"/>
  <c r="P4057" i="1"/>
  <c r="P4053" i="1"/>
  <c r="P4049" i="1"/>
  <c r="P4045" i="1"/>
  <c r="P4041" i="1"/>
  <c r="P4037" i="1"/>
  <c r="P4033" i="1"/>
  <c r="P4029" i="1"/>
  <c r="P4025" i="1"/>
  <c r="P4021" i="1"/>
  <c r="P4017" i="1"/>
  <c r="P4013" i="1"/>
  <c r="P4009" i="1"/>
  <c r="P4005" i="1"/>
  <c r="P4001" i="1"/>
  <c r="P3997" i="1"/>
  <c r="P3993" i="1"/>
  <c r="P3989" i="1"/>
  <c r="P3985" i="1"/>
  <c r="P3981" i="1"/>
  <c r="P3977" i="1"/>
  <c r="P3973" i="1"/>
  <c r="P3969" i="1"/>
  <c r="P3965" i="1"/>
  <c r="P3961" i="1"/>
  <c r="P3957" i="1"/>
  <c r="P3953" i="1"/>
  <c r="P3949" i="1"/>
  <c r="P3945" i="1"/>
  <c r="P3941" i="1"/>
  <c r="P3937" i="1"/>
  <c r="P3933" i="1"/>
  <c r="P3929" i="1"/>
  <c r="P3925" i="1"/>
  <c r="P3921" i="1"/>
  <c r="P3917" i="1"/>
  <c r="P3913" i="1"/>
  <c r="P3909" i="1"/>
  <c r="P3905" i="1"/>
  <c r="P3901" i="1"/>
  <c r="P3897" i="1"/>
  <c r="P3893" i="1"/>
  <c r="P3889" i="1"/>
  <c r="P3885" i="1"/>
  <c r="P3881" i="1"/>
  <c r="P3875" i="1"/>
  <c r="P3871" i="1"/>
  <c r="P3867" i="1"/>
  <c r="P3863" i="1"/>
  <c r="P3859" i="1"/>
  <c r="P3855" i="1"/>
  <c r="P3851" i="1"/>
  <c r="P3847" i="1"/>
  <c r="P3843" i="1"/>
  <c r="P3839" i="1"/>
  <c r="P3835" i="1"/>
  <c r="P3831" i="1"/>
  <c r="P3827" i="1"/>
  <c r="P3823" i="1"/>
  <c r="P3819" i="1"/>
  <c r="P3815" i="1"/>
  <c r="P3811" i="1"/>
  <c r="P3807" i="1"/>
  <c r="P3803" i="1"/>
  <c r="P3799" i="1"/>
  <c r="P3795" i="1"/>
  <c r="P3791" i="1"/>
  <c r="P3787" i="1"/>
  <c r="P3783" i="1"/>
  <c r="P3779" i="1"/>
  <c r="P3775" i="1"/>
  <c r="P3771" i="1"/>
  <c r="P3767" i="1"/>
  <c r="P3763" i="1"/>
  <c r="P3759" i="1"/>
  <c r="P3755" i="1"/>
  <c r="P3751" i="1"/>
  <c r="P3747" i="1"/>
  <c r="P3743" i="1"/>
  <c r="P3739" i="1"/>
  <c r="P3735" i="1"/>
  <c r="P3731" i="1"/>
  <c r="P3727" i="1"/>
  <c r="P3723" i="1"/>
  <c r="P3719" i="1"/>
  <c r="P3715" i="1"/>
  <c r="P3711" i="1"/>
  <c r="P3707" i="1"/>
  <c r="P3703" i="1"/>
  <c r="P3699" i="1"/>
  <c r="P3695" i="1"/>
  <c r="P3691" i="1"/>
  <c r="P3687" i="1"/>
  <c r="P3683" i="1"/>
  <c r="P3679" i="1"/>
  <c r="P3675" i="1"/>
  <c r="P3671" i="1"/>
  <c r="P3667" i="1"/>
  <c r="P3663" i="1"/>
  <c r="P3659" i="1"/>
  <c r="P3655" i="1"/>
  <c r="P3651" i="1"/>
  <c r="P3647" i="1"/>
  <c r="P3643" i="1"/>
  <c r="P3639" i="1"/>
  <c r="P3635" i="1"/>
  <c r="P3631" i="1"/>
  <c r="P3627" i="1"/>
  <c r="P3623" i="1"/>
  <c r="P3619" i="1"/>
  <c r="P3615" i="1"/>
  <c r="P3611" i="1"/>
  <c r="P3603" i="1"/>
  <c r="P3599" i="1"/>
  <c r="P3595" i="1"/>
  <c r="P3591" i="1"/>
  <c r="P3587" i="1"/>
  <c r="P3583" i="1"/>
  <c r="P3579" i="1"/>
  <c r="P3575" i="1"/>
  <c r="P3571" i="1"/>
  <c r="P3567" i="1"/>
  <c r="P3559" i="1"/>
  <c r="P3555" i="1"/>
  <c r="P3551" i="1"/>
  <c r="P3547" i="1"/>
  <c r="P3543" i="1"/>
  <c r="P3539" i="1"/>
  <c r="P3531" i="1"/>
  <c r="P3527" i="1"/>
  <c r="P3523" i="1"/>
  <c r="P3519" i="1"/>
  <c r="P3515" i="1"/>
  <c r="P3511" i="1"/>
  <c r="P3507" i="1"/>
  <c r="P3499" i="1"/>
  <c r="P3495" i="1"/>
  <c r="P3491" i="1"/>
  <c r="P3487" i="1"/>
  <c r="P3483" i="1"/>
  <c r="P3479" i="1"/>
  <c r="P3475" i="1"/>
  <c r="P3467" i="1"/>
  <c r="P3463" i="1"/>
  <c r="P3459" i="1"/>
  <c r="P3455" i="1"/>
  <c r="P3451" i="1"/>
  <c r="P3447" i="1"/>
  <c r="P3443" i="1"/>
  <c r="P3435" i="1"/>
  <c r="P3431" i="1"/>
  <c r="P3427" i="1"/>
  <c r="P3423" i="1"/>
  <c r="P3419" i="1"/>
  <c r="P3415" i="1"/>
  <c r="P3411" i="1"/>
  <c r="P3403" i="1"/>
  <c r="P3399" i="1"/>
  <c r="P3395" i="1"/>
  <c r="P3391" i="1"/>
  <c r="P3387" i="1"/>
  <c r="P3383" i="1"/>
  <c r="P3379" i="1"/>
  <c r="P3371" i="1"/>
  <c r="P3367" i="1"/>
  <c r="P3363" i="1"/>
  <c r="P3359" i="1"/>
  <c r="P3355" i="1"/>
  <c r="P3351" i="1"/>
  <c r="P3347" i="1"/>
  <c r="P3339" i="1"/>
  <c r="P3335" i="1"/>
  <c r="P3331" i="1"/>
  <c r="P3327" i="1"/>
  <c r="P3323" i="1"/>
  <c r="P3319" i="1"/>
  <c r="P3315" i="1"/>
  <c r="P3307" i="1"/>
  <c r="P3303" i="1"/>
  <c r="P3299" i="1"/>
  <c r="P3295" i="1"/>
  <c r="P3291" i="1"/>
  <c r="P3287" i="1"/>
  <c r="P3283" i="1"/>
  <c r="P3275" i="1"/>
  <c r="P3271" i="1"/>
  <c r="P3267" i="1"/>
  <c r="P3263" i="1"/>
  <c r="P3259" i="1"/>
  <c r="P3255" i="1"/>
  <c r="P3251" i="1"/>
  <c r="P3243" i="1"/>
  <c r="P3239" i="1"/>
  <c r="P3235" i="1"/>
  <c r="P3231" i="1"/>
  <c r="P3227" i="1"/>
  <c r="P3223" i="1"/>
  <c r="P3219" i="1"/>
  <c r="P3211" i="1"/>
  <c r="P3207" i="1"/>
  <c r="P3203" i="1"/>
  <c r="P3199" i="1"/>
  <c r="P3195" i="1"/>
  <c r="P3191" i="1"/>
  <c r="P3187" i="1"/>
  <c r="P3179" i="1"/>
  <c r="P3175" i="1"/>
  <c r="P3171" i="1"/>
  <c r="P3167" i="1"/>
  <c r="P3163" i="1"/>
  <c r="P3159" i="1"/>
  <c r="P3155" i="1"/>
  <c r="P3147" i="1"/>
  <c r="P3143" i="1"/>
  <c r="P3139" i="1"/>
  <c r="P3135" i="1"/>
  <c r="P3131" i="1"/>
  <c r="P3127" i="1"/>
  <c r="P3123" i="1"/>
  <c r="P3115" i="1"/>
  <c r="P3111" i="1"/>
  <c r="P3107" i="1"/>
  <c r="P3103" i="1"/>
  <c r="P3099" i="1"/>
  <c r="P3095" i="1"/>
  <c r="P3091" i="1"/>
  <c r="P3083" i="1"/>
  <c r="P3079" i="1"/>
  <c r="P3075" i="1"/>
  <c r="P3071" i="1"/>
  <c r="P3067" i="1"/>
  <c r="P3063" i="1"/>
  <c r="P3059" i="1"/>
  <c r="P3051" i="1"/>
  <c r="P3047" i="1"/>
  <c r="P3043" i="1"/>
  <c r="P3039" i="1"/>
  <c r="P3035" i="1"/>
  <c r="P3031" i="1"/>
  <c r="P3027" i="1"/>
  <c r="P3019" i="1"/>
  <c r="P3015" i="1"/>
  <c r="P3011" i="1"/>
  <c r="P3007" i="1"/>
  <c r="P3003" i="1"/>
  <c r="P2999" i="1"/>
  <c r="P2995" i="1"/>
  <c r="P2987" i="1"/>
  <c r="P2983" i="1"/>
  <c r="P2979" i="1"/>
  <c r="P2975" i="1"/>
  <c r="P2971" i="1"/>
  <c r="P2967" i="1"/>
  <c r="P2963" i="1"/>
  <c r="P2955" i="1"/>
  <c r="P2951" i="1"/>
  <c r="P2947" i="1"/>
  <c r="P2943" i="1"/>
  <c r="P2939" i="1"/>
  <c r="P2935" i="1"/>
  <c r="P2931" i="1"/>
  <c r="P2923" i="1"/>
  <c r="P2919" i="1"/>
  <c r="P2915" i="1"/>
  <c r="P2911" i="1"/>
  <c r="P2907" i="1"/>
  <c r="P2903" i="1"/>
  <c r="P2899" i="1"/>
  <c r="P2891" i="1"/>
  <c r="P2887" i="1"/>
  <c r="P2883" i="1"/>
  <c r="P2879" i="1"/>
  <c r="P2875" i="1"/>
  <c r="P2871" i="1"/>
  <c r="P2867" i="1"/>
  <c r="P2859" i="1"/>
  <c r="P2855" i="1"/>
  <c r="P2851" i="1"/>
  <c r="P2847" i="1"/>
  <c r="P2843" i="1"/>
  <c r="P2839" i="1"/>
  <c r="P2835" i="1"/>
  <c r="P2827" i="1"/>
  <c r="P2823" i="1"/>
  <c r="P2819" i="1"/>
  <c r="P2815" i="1"/>
  <c r="P2811" i="1"/>
  <c r="P2807" i="1"/>
  <c r="P2803" i="1"/>
  <c r="P2795" i="1"/>
  <c r="P2791" i="1"/>
  <c r="P2787" i="1"/>
  <c r="P2783" i="1"/>
  <c r="P2779" i="1"/>
  <c r="P2775" i="1"/>
  <c r="P2771" i="1"/>
  <c r="P2763" i="1"/>
  <c r="P2759" i="1"/>
  <c r="P2755" i="1"/>
  <c r="P2751" i="1"/>
  <c r="P2747" i="1"/>
  <c r="P2743" i="1"/>
  <c r="P2739" i="1"/>
  <c r="P2731" i="1"/>
  <c r="P2727" i="1"/>
  <c r="P2723" i="1"/>
  <c r="P2719" i="1"/>
  <c r="P2715" i="1"/>
  <c r="P2711" i="1"/>
  <c r="P2707" i="1"/>
  <c r="P2699" i="1"/>
  <c r="P2695" i="1"/>
  <c r="P2691" i="1"/>
  <c r="P2687" i="1"/>
  <c r="P2683" i="1"/>
  <c r="P2679" i="1"/>
  <c r="P2675" i="1"/>
  <c r="P2667" i="1"/>
  <c r="P2663" i="1"/>
  <c r="P2659" i="1"/>
  <c r="P2655" i="1"/>
  <c r="P2651" i="1"/>
  <c r="P2647" i="1"/>
  <c r="P2643" i="1"/>
  <c r="P2635" i="1"/>
  <c r="P2631" i="1"/>
  <c r="P2627" i="1"/>
  <c r="P2623" i="1"/>
  <c r="P2619" i="1"/>
  <c r="P2615" i="1"/>
  <c r="P2611" i="1"/>
  <c r="P2603" i="1"/>
  <c r="P2599" i="1"/>
  <c r="P2595" i="1"/>
  <c r="P2591" i="1"/>
  <c r="P2587" i="1"/>
  <c r="P2583" i="1"/>
  <c r="P2579" i="1"/>
  <c r="P2575" i="1"/>
  <c r="P2571" i="1"/>
  <c r="P2567" i="1"/>
  <c r="P2559" i="1"/>
  <c r="P2555" i="1"/>
  <c r="P2551" i="1"/>
  <c r="P2547" i="1"/>
  <c r="P2543" i="1"/>
  <c r="P2539" i="1"/>
  <c r="P2535" i="1"/>
  <c r="P2531" i="1"/>
  <c r="P2527" i="1"/>
  <c r="P2523" i="1"/>
  <c r="P2519" i="1"/>
  <c r="P2515" i="1"/>
  <c r="P2511" i="1"/>
  <c r="P2507" i="1"/>
  <c r="P2503" i="1"/>
  <c r="P2495" i="1"/>
  <c r="P2491" i="1"/>
  <c r="P2487" i="1"/>
  <c r="P2483" i="1"/>
  <c r="P2479" i="1"/>
  <c r="P2475" i="1"/>
  <c r="P2471" i="1"/>
  <c r="P2467" i="1"/>
  <c r="P2463" i="1"/>
  <c r="P2459" i="1"/>
  <c r="P2455" i="1"/>
  <c r="P2451" i="1"/>
  <c r="P2447" i="1"/>
  <c r="P2443" i="1"/>
  <c r="P2439" i="1"/>
  <c r="P2431" i="1"/>
  <c r="P2427" i="1"/>
  <c r="P2423" i="1"/>
  <c r="P2419" i="1"/>
  <c r="P2415" i="1"/>
  <c r="P2411" i="1"/>
  <c r="P2407" i="1"/>
  <c r="P2403" i="1"/>
  <c r="P2399" i="1"/>
  <c r="P2395" i="1"/>
  <c r="P2391" i="1"/>
  <c r="P2387" i="1"/>
  <c r="P2383" i="1"/>
  <c r="P2379" i="1"/>
  <c r="P2375" i="1"/>
  <c r="P2367" i="1"/>
  <c r="P2363" i="1"/>
  <c r="P2359" i="1"/>
  <c r="P2355" i="1"/>
  <c r="P2351" i="1"/>
  <c r="P2347" i="1"/>
  <c r="P2343" i="1"/>
  <c r="P2339" i="1"/>
  <c r="P2335" i="1"/>
  <c r="P2331" i="1"/>
  <c r="P2327" i="1"/>
  <c r="P2323" i="1"/>
  <c r="P2319" i="1"/>
  <c r="P2315" i="1"/>
  <c r="P2311" i="1"/>
  <c r="P2303" i="1"/>
  <c r="P2299" i="1"/>
  <c r="P2295" i="1"/>
  <c r="P2291" i="1"/>
  <c r="P2287" i="1"/>
  <c r="P2283" i="1"/>
  <c r="P2279" i="1"/>
  <c r="P2275" i="1"/>
  <c r="P2271" i="1"/>
  <c r="P2267" i="1"/>
  <c r="P2263" i="1"/>
  <c r="P2259" i="1"/>
  <c r="P2255" i="1"/>
  <c r="P2251" i="1"/>
  <c r="P2247" i="1"/>
  <c r="P2243" i="1"/>
  <c r="P2239" i="1"/>
  <c r="P2235" i="1"/>
  <c r="P2231" i="1"/>
  <c r="P2227" i="1"/>
  <c r="P2219" i="1"/>
  <c r="P2215" i="1"/>
  <c r="P2211" i="1"/>
  <c r="P2207" i="1"/>
  <c r="P2203" i="1"/>
  <c r="P2199" i="1"/>
  <c r="P2195" i="1"/>
  <c r="P2191" i="1"/>
  <c r="P2187" i="1"/>
  <c r="P2183" i="1"/>
  <c r="P2179" i="1"/>
  <c r="P2175" i="1"/>
  <c r="P2171" i="1"/>
  <c r="P2167" i="1"/>
  <c r="P2163" i="1"/>
  <c r="P2159" i="1"/>
  <c r="P2155" i="1"/>
  <c r="P2151" i="1"/>
  <c r="P2147" i="1"/>
  <c r="P2143" i="1"/>
  <c r="P2139" i="1"/>
  <c r="P2135" i="1"/>
  <c r="P2131" i="1"/>
  <c r="P2127" i="1"/>
  <c r="P2123" i="1"/>
  <c r="P2119" i="1"/>
  <c r="P2115" i="1"/>
  <c r="P2111" i="1"/>
  <c r="P2107" i="1"/>
  <c r="P2103" i="1"/>
  <c r="P2099" i="1"/>
  <c r="P2091" i="1"/>
  <c r="P2087" i="1"/>
  <c r="P2083" i="1"/>
  <c r="P2079" i="1"/>
  <c r="P2075" i="1"/>
  <c r="P2071" i="1"/>
  <c r="P2067" i="1"/>
  <c r="P2063" i="1"/>
  <c r="P2059" i="1"/>
  <c r="P2055" i="1"/>
  <c r="P2051" i="1"/>
  <c r="P2047" i="1"/>
  <c r="P2043" i="1"/>
  <c r="P2039" i="1"/>
  <c r="P2035" i="1"/>
  <c r="P2031" i="1"/>
  <c r="P2027" i="1"/>
  <c r="P2023" i="1"/>
  <c r="P2019" i="1"/>
  <c r="P2015" i="1"/>
  <c r="P2011" i="1"/>
  <c r="P2007" i="1"/>
  <c r="P2003" i="1"/>
  <c r="P1999" i="1"/>
  <c r="P1995" i="1"/>
  <c r="P1991" i="1"/>
  <c r="P1987" i="1"/>
  <c r="P1983" i="1"/>
  <c r="P1979" i="1"/>
  <c r="P1975" i="1"/>
  <c r="P1971" i="1"/>
  <c r="P1963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63" i="1"/>
  <c r="P1859" i="1"/>
  <c r="P1855" i="1"/>
  <c r="P1851" i="1"/>
  <c r="P1847" i="1"/>
  <c r="P1843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567" i="1"/>
  <c r="P1563" i="1"/>
  <c r="P1559" i="1"/>
  <c r="P1555" i="1"/>
  <c r="P1551" i="1"/>
  <c r="P1547" i="1"/>
  <c r="P1543" i="1"/>
  <c r="P1539" i="1"/>
  <c r="P1535" i="1"/>
  <c r="P1531" i="1"/>
  <c r="P1527" i="1"/>
  <c r="P1523" i="1"/>
  <c r="P1519" i="1"/>
  <c r="P1515" i="1"/>
  <c r="P1511" i="1"/>
  <c r="P1507" i="1"/>
  <c r="P1503" i="1"/>
  <c r="P1499" i="1"/>
  <c r="P1495" i="1"/>
  <c r="P1491" i="1"/>
  <c r="P1487" i="1"/>
  <c r="P1483" i="1"/>
  <c r="P1479" i="1"/>
  <c r="P1475" i="1"/>
  <c r="P1471" i="1"/>
  <c r="P1467" i="1"/>
  <c r="P1463" i="1"/>
  <c r="P1459" i="1"/>
  <c r="P1455" i="1"/>
  <c r="P1451" i="1"/>
  <c r="P1447" i="1"/>
  <c r="P1443" i="1"/>
  <c r="P1439" i="1"/>
  <c r="P1435" i="1"/>
  <c r="P1431" i="1"/>
  <c r="P1427" i="1"/>
  <c r="P1423" i="1"/>
  <c r="P1419" i="1"/>
  <c r="P1415" i="1"/>
  <c r="P1411" i="1"/>
  <c r="P1407" i="1"/>
  <c r="P1403" i="1"/>
  <c r="P1399" i="1"/>
  <c r="P1395" i="1"/>
  <c r="P1391" i="1"/>
  <c r="P1387" i="1"/>
  <c r="P1383" i="1"/>
  <c r="P1379" i="1"/>
  <c r="P1375" i="1"/>
  <c r="P1371" i="1"/>
  <c r="P1367" i="1"/>
  <c r="P1363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7" i="1"/>
  <c r="P1283" i="1"/>
  <c r="P1279" i="1"/>
  <c r="P1275" i="1"/>
  <c r="P1271" i="1"/>
  <c r="P1267" i="1"/>
  <c r="P1263" i="1"/>
  <c r="P1259" i="1"/>
  <c r="P1255" i="1"/>
  <c r="P1251" i="1"/>
  <c r="P1247" i="1"/>
  <c r="P1243" i="1"/>
  <c r="P1239" i="1"/>
  <c r="P1235" i="1"/>
  <c r="P1231" i="1"/>
  <c r="P1227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67" i="1"/>
  <c r="P963" i="1"/>
  <c r="P959" i="1"/>
  <c r="P955" i="1"/>
  <c r="P951" i="1"/>
  <c r="P947" i="1"/>
  <c r="P943" i="1"/>
  <c r="P939" i="1"/>
  <c r="P935" i="1"/>
  <c r="P931" i="1"/>
  <c r="P927" i="1"/>
  <c r="P923" i="1"/>
  <c r="P919" i="1"/>
  <c r="P915" i="1"/>
  <c r="P911" i="1"/>
  <c r="P907" i="1"/>
  <c r="P903" i="1"/>
  <c r="P899" i="1"/>
  <c r="P895" i="1"/>
  <c r="P891" i="1"/>
  <c r="P887" i="1"/>
  <c r="P883" i="1"/>
  <c r="P879" i="1"/>
  <c r="P875" i="1"/>
  <c r="P871" i="1"/>
  <c r="P867" i="1"/>
  <c r="P863" i="1"/>
  <c r="P859" i="1"/>
  <c r="P855" i="1"/>
  <c r="P851" i="1"/>
  <c r="P847" i="1"/>
  <c r="P843" i="1"/>
  <c r="P839" i="1"/>
  <c r="P835" i="1"/>
  <c r="P831" i="1"/>
  <c r="P827" i="1"/>
  <c r="P823" i="1"/>
  <c r="P819" i="1"/>
  <c r="P815" i="1"/>
  <c r="P811" i="1"/>
  <c r="P807" i="1"/>
  <c r="P803" i="1"/>
  <c r="P799" i="1"/>
  <c r="P795" i="1"/>
  <c r="P791" i="1"/>
  <c r="P787" i="1"/>
  <c r="P783" i="1"/>
  <c r="P779" i="1"/>
  <c r="P775" i="1"/>
  <c r="P771" i="1"/>
  <c r="P767" i="1"/>
  <c r="P763" i="1"/>
  <c r="P759" i="1"/>
  <c r="P755" i="1"/>
  <c r="P751" i="1"/>
  <c r="P747" i="1"/>
  <c r="P743" i="1"/>
  <c r="P739" i="1"/>
  <c r="P735" i="1"/>
  <c r="P731" i="1"/>
  <c r="P727" i="1"/>
  <c r="P723" i="1"/>
  <c r="P719" i="1"/>
  <c r="P715" i="1"/>
  <c r="P711" i="1"/>
  <c r="P707" i="1"/>
  <c r="P703" i="1"/>
  <c r="P699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5" i="1"/>
  <c r="P591" i="1"/>
  <c r="P587" i="1"/>
  <c r="P583" i="1"/>
  <c r="P579" i="1"/>
  <c r="P575" i="1"/>
  <c r="P571" i="1"/>
  <c r="P567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7" i="1"/>
  <c r="P503" i="1"/>
  <c r="P499" i="1"/>
  <c r="P495" i="1"/>
  <c r="P491" i="1"/>
  <c r="P487" i="1"/>
  <c r="P483" i="1"/>
  <c r="P479" i="1"/>
  <c r="P475" i="1"/>
  <c r="P471" i="1"/>
  <c r="P467" i="1"/>
  <c r="P463" i="1"/>
  <c r="P459" i="1"/>
  <c r="P455" i="1"/>
  <c r="P451" i="1"/>
  <c r="P447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1" i="1"/>
  <c r="P367" i="1"/>
  <c r="P363" i="1"/>
  <c r="P351" i="1"/>
  <c r="P335" i="1"/>
  <c r="P331" i="1"/>
  <c r="P319" i="1"/>
  <c r="P303" i="1"/>
  <c r="P299" i="1"/>
  <c r="P287" i="1"/>
  <c r="P271" i="1"/>
  <c r="P267" i="1"/>
  <c r="P255" i="1"/>
  <c r="P239" i="1"/>
  <c r="P235" i="1"/>
  <c r="P223" i="1"/>
  <c r="P207" i="1"/>
  <c r="P203" i="1"/>
  <c r="P191" i="1"/>
  <c r="P175" i="1"/>
  <c r="P171" i="1"/>
  <c r="P167" i="1"/>
  <c r="P163" i="1"/>
  <c r="P159" i="1"/>
  <c r="P155" i="1"/>
  <c r="P151" i="1"/>
  <c r="P143" i="1"/>
  <c r="P139" i="1"/>
  <c r="P135" i="1"/>
  <c r="P131" i="1"/>
  <c r="P127" i="1"/>
  <c r="P123" i="1"/>
  <c r="P119" i="1"/>
  <c r="P115" i="1"/>
  <c r="P111" i="1"/>
  <c r="P103" i="1"/>
  <c r="P99" i="1"/>
  <c r="P87" i="1"/>
  <c r="P83" i="1"/>
  <c r="P75" i="1"/>
  <c r="P55" i="1"/>
  <c r="P27" i="1"/>
  <c r="P23" i="1"/>
  <c r="P16" i="1"/>
  <c r="P8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5" i="1"/>
  <c r="P1089" i="1"/>
  <c r="P1073" i="1"/>
  <c r="P1057" i="1"/>
  <c r="P1041" i="1"/>
  <c r="P1025" i="1"/>
  <c r="P1009" i="1"/>
  <c r="P993" i="1"/>
  <c r="P977" i="1"/>
  <c r="P961" i="1"/>
  <c r="P945" i="1"/>
  <c r="P929" i="1"/>
  <c r="P913" i="1"/>
  <c r="P897" i="1"/>
  <c r="P881" i="1"/>
  <c r="P865" i="1"/>
  <c r="P849" i="1"/>
  <c r="P833" i="1"/>
  <c r="P817" i="1"/>
  <c r="P801" i="1"/>
  <c r="P785" i="1"/>
  <c r="P769" i="1"/>
  <c r="P753" i="1"/>
  <c r="P737" i="1"/>
  <c r="P721" i="1"/>
  <c r="P705" i="1"/>
  <c r="P689" i="1"/>
  <c r="P673" i="1"/>
  <c r="P657" i="1"/>
  <c r="P641" i="1"/>
  <c r="P625" i="1"/>
  <c r="P609" i="1"/>
  <c r="P593" i="1"/>
  <c r="P577" i="1"/>
  <c r="P561" i="1"/>
  <c r="P545" i="1"/>
  <c r="P529" i="1"/>
  <c r="P513" i="1"/>
  <c r="P497" i="1"/>
  <c r="P481" i="1"/>
  <c r="P465" i="1"/>
  <c r="P449" i="1"/>
  <c r="P433" i="1"/>
  <c r="P417" i="1"/>
  <c r="P401" i="1"/>
  <c r="P385" i="1"/>
  <c r="P369" i="1"/>
  <c r="P353" i="1"/>
  <c r="P337" i="1"/>
  <c r="P321" i="1"/>
  <c r="P305" i="1"/>
  <c r="P289" i="1"/>
  <c r="P273" i="1"/>
  <c r="P257" i="1"/>
  <c r="P241" i="1"/>
  <c r="P225" i="1"/>
  <c r="P209" i="1"/>
  <c r="P193" i="1"/>
  <c r="P177" i="1"/>
  <c r="P2298" i="1"/>
  <c r="P2294" i="1"/>
  <c r="P2290" i="1"/>
  <c r="P2286" i="1"/>
  <c r="P2282" i="1"/>
  <c r="P2278" i="1"/>
  <c r="P2274" i="1"/>
  <c r="P2270" i="1"/>
  <c r="P2266" i="1"/>
  <c r="P2262" i="1"/>
  <c r="P2258" i="1"/>
  <c r="P2254" i="1"/>
  <c r="P2250" i="1"/>
  <c r="P2246" i="1"/>
  <c r="P2242" i="1"/>
  <c r="P2238" i="1"/>
  <c r="P2234" i="1"/>
  <c r="P2230" i="1"/>
  <c r="P2226" i="1"/>
  <c r="P2222" i="1"/>
  <c r="P2218" i="1"/>
  <c r="P2214" i="1"/>
  <c r="P2210" i="1"/>
  <c r="P2206" i="1"/>
  <c r="P2202" i="1"/>
  <c r="P2198" i="1"/>
  <c r="P2194" i="1"/>
  <c r="P2190" i="1"/>
  <c r="P2186" i="1"/>
  <c r="P2182" i="1"/>
  <c r="P2178" i="1"/>
  <c r="P2174" i="1"/>
  <c r="P2170" i="1"/>
  <c r="P2166" i="1"/>
  <c r="P2162" i="1"/>
  <c r="P2158" i="1"/>
  <c r="P2154" i="1"/>
  <c r="P2150" i="1"/>
  <c r="P2146" i="1"/>
  <c r="P2142" i="1"/>
  <c r="P2138" i="1"/>
  <c r="P2134" i="1"/>
  <c r="P2130" i="1"/>
  <c r="P2126" i="1"/>
  <c r="P2122" i="1"/>
  <c r="P2118" i="1"/>
  <c r="P2114" i="1"/>
  <c r="P2110" i="1"/>
  <c r="P2106" i="1"/>
  <c r="P2102" i="1"/>
  <c r="P2098" i="1"/>
  <c r="P2094" i="1"/>
  <c r="P2090" i="1"/>
  <c r="P2086" i="1"/>
  <c r="P2082" i="1"/>
  <c r="P2078" i="1"/>
  <c r="P2074" i="1"/>
  <c r="P2070" i="1"/>
  <c r="P2066" i="1"/>
  <c r="P2062" i="1"/>
  <c r="P2058" i="1"/>
  <c r="P2054" i="1"/>
  <c r="P2050" i="1"/>
  <c r="P2046" i="1"/>
  <c r="P2042" i="1"/>
  <c r="P2038" i="1"/>
  <c r="P2034" i="1"/>
  <c r="P2030" i="1"/>
  <c r="P2026" i="1"/>
  <c r="P2022" i="1"/>
  <c r="P2018" i="1"/>
  <c r="P2014" i="1"/>
  <c r="P2010" i="1"/>
  <c r="P2006" i="1"/>
  <c r="P2002" i="1"/>
  <c r="P1998" i="1"/>
  <c r="P1994" i="1"/>
  <c r="P1990" i="1"/>
  <c r="P1986" i="1"/>
  <c r="P1982" i="1"/>
  <c r="P1978" i="1"/>
  <c r="P1974" i="1"/>
  <c r="P1970" i="1"/>
  <c r="P1966" i="1"/>
  <c r="P196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66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0" i="1"/>
  <c r="P1566" i="1"/>
  <c r="P1562" i="1"/>
  <c r="P1558" i="1"/>
  <c r="P1554" i="1"/>
  <c r="P1550" i="1"/>
  <c r="P1546" i="1"/>
  <c r="P1542" i="1"/>
  <c r="P1538" i="1"/>
  <c r="P1534" i="1"/>
  <c r="P1530" i="1"/>
  <c r="P1526" i="1"/>
  <c r="P1522" i="1"/>
  <c r="P1518" i="1"/>
  <c r="P1514" i="1"/>
  <c r="P1510" i="1"/>
  <c r="P1506" i="1"/>
  <c r="P1502" i="1"/>
  <c r="P1494" i="1"/>
  <c r="P1490" i="1"/>
  <c r="P1486" i="1"/>
  <c r="P1482" i="1"/>
  <c r="P1478" i="1"/>
  <c r="P1474" i="1"/>
  <c r="P1470" i="1"/>
  <c r="P1466" i="1"/>
  <c r="P1462" i="1"/>
  <c r="P1458" i="1"/>
  <c r="P1454" i="1"/>
  <c r="P1450" i="1"/>
  <c r="P1446" i="1"/>
  <c r="P1442" i="1"/>
  <c r="P1438" i="1"/>
  <c r="P1434" i="1"/>
  <c r="P1430" i="1"/>
  <c r="P1426" i="1"/>
  <c r="P1422" i="1"/>
  <c r="P1418" i="1"/>
  <c r="P1414" i="1"/>
  <c r="P1410" i="1"/>
  <c r="P1406" i="1"/>
  <c r="P1402" i="1"/>
  <c r="P1398" i="1"/>
  <c r="P1394" i="1"/>
  <c r="P1390" i="1"/>
  <c r="P1386" i="1"/>
  <c r="P1382" i="1"/>
  <c r="P1378" i="1"/>
  <c r="P1374" i="1"/>
  <c r="P1370" i="1"/>
  <c r="P1366" i="1"/>
  <c r="P1362" i="1"/>
  <c r="P1358" i="1"/>
  <c r="P1354" i="1"/>
  <c r="P1350" i="1"/>
  <c r="P1346" i="1"/>
  <c r="P1342" i="1"/>
  <c r="P1338" i="1"/>
  <c r="P1334" i="1"/>
  <c r="P1330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573" i="1"/>
  <c r="P1569" i="1"/>
  <c r="P1565" i="1"/>
  <c r="P1561" i="1"/>
  <c r="P1557" i="1"/>
  <c r="P1553" i="1"/>
  <c r="P1549" i="1"/>
  <c r="P1545" i="1"/>
  <c r="P1541" i="1"/>
  <c r="P1537" i="1"/>
  <c r="P1533" i="1"/>
  <c r="P1529" i="1"/>
  <c r="P1525" i="1"/>
  <c r="P1521" i="1"/>
  <c r="P1517" i="1"/>
  <c r="P1513" i="1"/>
  <c r="P1509" i="1"/>
  <c r="P1505" i="1"/>
  <c r="P1501" i="1"/>
  <c r="P1493" i="1"/>
  <c r="P1489" i="1"/>
  <c r="P1485" i="1"/>
  <c r="P1481" i="1"/>
  <c r="P1477" i="1"/>
  <c r="P1473" i="1"/>
  <c r="P1469" i="1"/>
  <c r="P1465" i="1"/>
  <c r="P1461" i="1"/>
  <c r="P1457" i="1"/>
  <c r="P1453" i="1"/>
  <c r="P1449" i="1"/>
  <c r="P1445" i="1"/>
  <c r="P1441" i="1"/>
  <c r="P1437" i="1"/>
  <c r="P1433" i="1"/>
  <c r="P1429" i="1"/>
  <c r="P1425" i="1"/>
  <c r="P1421" i="1"/>
  <c r="P1417" i="1"/>
  <c r="P1413" i="1"/>
  <c r="P1409" i="1"/>
  <c r="P1405" i="1"/>
  <c r="P1401" i="1"/>
  <c r="P1397" i="1"/>
  <c r="P1393" i="1"/>
  <c r="P1389" i="1"/>
  <c r="P1385" i="1"/>
  <c r="P1381" i="1"/>
  <c r="P1377" i="1"/>
  <c r="P1373" i="1"/>
  <c r="P1369" i="1"/>
  <c r="P1365" i="1"/>
  <c r="P1361" i="1"/>
  <c r="P1357" i="1"/>
  <c r="P1353" i="1"/>
  <c r="P1349" i="1"/>
  <c r="P1345" i="1"/>
  <c r="P1341" i="1"/>
  <c r="P1337" i="1"/>
  <c r="P1333" i="1"/>
  <c r="P1329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P107" i="1" l="1"/>
  <c r="P47" i="1"/>
</calcChain>
</file>

<file path=xl/connections.xml><?xml version="1.0" encoding="utf-8"?>
<connections xmlns="http://schemas.openxmlformats.org/spreadsheetml/2006/main">
  <connection id="1" name="b-1_1" type="6" refreshedVersion="4" background="1" saveData="1">
    <textPr codePage="932" sourceFile="D:\Práce\Zdenek\Srbsko\Cerpaky\b-1_1.csv" thousands=" " comma="1">
      <textFields count="5">
        <textField/>
        <textField/>
        <textField/>
        <textField/>
        <textField/>
      </textFields>
    </textPr>
  </connection>
  <connection id="2" name="b-3_1" type="6" refreshedVersion="4" background="1" saveData="1">
    <textPr codePage="932" sourceFile="D:\Práce\Zdenek\Srbsko\Cerpaky\b-3_1.csv" thousands=" " comma="1">
      <textFields>
        <textField/>
      </textFields>
    </textPr>
  </connection>
  <connection id="3" name="b-6" type="6" refreshedVersion="4" background="1" saveData="1">
    <textPr codePage="932" sourceFile="D:\Práce\Zdenek\Srbsko\Cerpaky\b-6.csv" thousands=" " comma="1">
      <textFields>
        <textField/>
      </textFields>
    </textPr>
  </connection>
</connections>
</file>

<file path=xl/sharedStrings.xml><?xml version="1.0" encoding="utf-8"?>
<sst xmlns="http://schemas.openxmlformats.org/spreadsheetml/2006/main" count="87" uniqueCount="76">
  <si>
    <t>LEVEL</t>
  </si>
  <si>
    <t>TEMPERATURE</t>
  </si>
  <si>
    <t>Date</t>
  </si>
  <si>
    <t>Time</t>
  </si>
  <si>
    <t>ms</t>
  </si>
  <si>
    <t>t (sec)</t>
  </si>
  <si>
    <t>HPV (mob) kontrola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</si>
  <si>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>=</t>
    </r>
  </si>
  <si>
    <t>mm</t>
  </si>
  <si>
    <t>mpt</t>
  </si>
  <si>
    <t>HPV (mob) logger</t>
  </si>
  <si>
    <t>snížení s (m)</t>
  </si>
  <si>
    <t>Q (l/s)</t>
  </si>
  <si>
    <t>log t (min)</t>
  </si>
  <si>
    <t>Vyhodnocení dle Jacoba</t>
  </si>
  <si>
    <t>Q</t>
  </si>
  <si>
    <t>l/s</t>
  </si>
  <si>
    <t>veličina</t>
  </si>
  <si>
    <t>ČZ</t>
  </si>
  <si>
    <t>Název</t>
  </si>
  <si>
    <t>čerpaná vydatnost</t>
  </si>
  <si>
    <t>hloubka vrtu</t>
  </si>
  <si>
    <t>počáteční úroveň HPV</t>
  </si>
  <si>
    <t>úroveň HPV na konci ČZ</t>
  </si>
  <si>
    <t xml:space="preserve">mocnost zvodně </t>
  </si>
  <si>
    <t>pokles úrovně HPV při ČZ</t>
  </si>
  <si>
    <t>specifická vydatnost</t>
  </si>
  <si>
    <t>index transmisivity</t>
  </si>
  <si>
    <t>index konduktivity</t>
  </si>
  <si>
    <t>hydraulický gradient</t>
  </si>
  <si>
    <t>transmisivita zvodně</t>
  </si>
  <si>
    <t xml:space="preserve">nasycená hydraulická vodivost </t>
  </si>
  <si>
    <t>jednotka</t>
  </si>
  <si>
    <t>hw</t>
  </si>
  <si>
    <t>h0</t>
  </si>
  <si>
    <t>m</t>
  </si>
  <si>
    <t>h1</t>
  </si>
  <si>
    <t>M</t>
  </si>
  <si>
    <t>s</t>
  </si>
  <si>
    <t>q</t>
  </si>
  <si>
    <t>l/s/m</t>
  </si>
  <si>
    <t>Y</t>
  </si>
  <si>
    <t>Z</t>
  </si>
  <si>
    <t>I</t>
  </si>
  <si>
    <t>T</t>
  </si>
  <si>
    <t>K</t>
  </si>
  <si>
    <t>m2/s</t>
  </si>
  <si>
    <t>m/s</t>
  </si>
  <si>
    <t>S</t>
  </si>
  <si>
    <t>t0</t>
  </si>
  <si>
    <t>r</t>
  </si>
  <si>
    <t>Vyhodnocení skin efektu dle Argawala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</si>
  <si>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v</t>
    </r>
  </si>
  <si>
    <t>poloměr výstroje vrtu</t>
  </si>
  <si>
    <t>převrácená hodnota sklonu při prázdnění vrtu</t>
  </si>
  <si>
    <t>koeficient</t>
  </si>
  <si>
    <t>bezrozměrná storativita vrtu</t>
  </si>
  <si>
    <t>koeficient dodatečných odporů</t>
  </si>
  <si>
    <t>snížení způsobené dodatečnými odpory</t>
  </si>
  <si>
    <t>m3/s</t>
  </si>
  <si>
    <t>1/lp</t>
  </si>
  <si>
    <t>C</t>
  </si>
  <si>
    <t>m2</t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</si>
  <si>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D</t>
    </r>
  </si>
  <si>
    <t>W</t>
  </si>
  <si>
    <t>hW</t>
  </si>
  <si>
    <t>t celk(sec)</t>
  </si>
  <si>
    <t>t celk(min)</t>
  </si>
  <si>
    <t>log t celk(min)</t>
  </si>
  <si>
    <t>t (min)</t>
  </si>
  <si>
    <t>LEVEL poz</t>
  </si>
  <si>
    <t>HPV poz (mob)</t>
  </si>
  <si>
    <t>snížení s poz (m)</t>
  </si>
  <si>
    <t>td</t>
  </si>
  <si>
    <t>log td</t>
  </si>
  <si>
    <t>index storativity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</si>
</sst>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14" fontId="0" fillId="33" borderId="0" xfId="0" applyNumberFormat="1" applyFill="1"/>
    <xf numFmtId="21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9" fillId="0" borderId="0" xfId="0" applyFont="1"/>
    <xf numFmtId="0" fontId="0" fillId="34" borderId="0" xfId="0" applyFill="1"/>
    <xf numFmtId="0" fontId="19" fillId="34" borderId="0" xfId="0" applyFont="1" applyFill="1"/>
    <xf numFmtId="11" fontId="0" fillId="0" borderId="0" xfId="0" applyNumberFormat="1"/>
    <xf numFmtId="11" fontId="0" fillId="33" borderId="0" xfId="0" applyNumberFormat="1" applyFill="1"/>
    <xf numFmtId="0" fontId="0" fillId="0" borderId="0" xfId="0" applyNumberFormat="1"/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cs-CZ" sz="1800" baseline="0"/>
              <a:t>Příloha č. 6a: Graf průběhu hydrodynamické zkoušky na vrtu KV-2</a:t>
            </a:r>
          </a:p>
        </c:rich>
      </c:tx>
      <c:layout/>
      <c:overlay val="0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HPV - manuálně [mob]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Data!$I$2:$I$5389</c:f>
              <c:numCache>
                <c:formatCode>0.00</c:formatCode>
                <c:ptCount val="538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  <c:pt idx="2355">
                  <c:v>39.25</c:v>
                </c:pt>
                <c:pt idx="2356">
                  <c:v>39.266666666666666</c:v>
                </c:pt>
                <c:pt idx="2357">
                  <c:v>39.283333333333331</c:v>
                </c:pt>
                <c:pt idx="2358">
                  <c:v>39.299999999999997</c:v>
                </c:pt>
                <c:pt idx="2359">
                  <c:v>39.31666666666667</c:v>
                </c:pt>
                <c:pt idx="2360">
                  <c:v>39.333333333333336</c:v>
                </c:pt>
                <c:pt idx="2361">
                  <c:v>39.35</c:v>
                </c:pt>
                <c:pt idx="2362">
                  <c:v>39.366666666666667</c:v>
                </c:pt>
                <c:pt idx="2363">
                  <c:v>39.383333333333333</c:v>
                </c:pt>
                <c:pt idx="2364">
                  <c:v>39.4</c:v>
                </c:pt>
                <c:pt idx="2365">
                  <c:v>39.416666666666664</c:v>
                </c:pt>
                <c:pt idx="2366">
                  <c:v>39.43333333333333</c:v>
                </c:pt>
                <c:pt idx="2367">
                  <c:v>39.450000000000003</c:v>
                </c:pt>
                <c:pt idx="2368">
                  <c:v>39.466666666666669</c:v>
                </c:pt>
                <c:pt idx="2369">
                  <c:v>39.483333333333334</c:v>
                </c:pt>
                <c:pt idx="2370">
                  <c:v>39.5</c:v>
                </c:pt>
                <c:pt idx="2371">
                  <c:v>39.516666666666666</c:v>
                </c:pt>
                <c:pt idx="2372">
                  <c:v>39.533333333333331</c:v>
                </c:pt>
                <c:pt idx="2373">
                  <c:v>39.549999999999997</c:v>
                </c:pt>
                <c:pt idx="2374">
                  <c:v>39.56666666666667</c:v>
                </c:pt>
                <c:pt idx="2375">
                  <c:v>39.583333333333336</c:v>
                </c:pt>
                <c:pt idx="2376">
                  <c:v>39.6</c:v>
                </c:pt>
                <c:pt idx="2377">
                  <c:v>39.616666666666667</c:v>
                </c:pt>
                <c:pt idx="2378">
                  <c:v>39.633333333333333</c:v>
                </c:pt>
                <c:pt idx="2379">
                  <c:v>39.65</c:v>
                </c:pt>
                <c:pt idx="2380">
                  <c:v>39.666666666666664</c:v>
                </c:pt>
                <c:pt idx="2381">
                  <c:v>39.68333333333333</c:v>
                </c:pt>
                <c:pt idx="2382">
                  <c:v>39.700000000000003</c:v>
                </c:pt>
                <c:pt idx="2383">
                  <c:v>39.716666666666669</c:v>
                </c:pt>
                <c:pt idx="2384">
                  <c:v>39.733333333333334</c:v>
                </c:pt>
                <c:pt idx="2385">
                  <c:v>39.75</c:v>
                </c:pt>
                <c:pt idx="2386">
                  <c:v>39.766666666666666</c:v>
                </c:pt>
                <c:pt idx="2387">
                  <c:v>39.783333333333331</c:v>
                </c:pt>
                <c:pt idx="2388">
                  <c:v>39.799999999999997</c:v>
                </c:pt>
                <c:pt idx="2389">
                  <c:v>39.81666666666667</c:v>
                </c:pt>
                <c:pt idx="2390">
                  <c:v>39.833333333333336</c:v>
                </c:pt>
                <c:pt idx="2391">
                  <c:v>39.85</c:v>
                </c:pt>
                <c:pt idx="2392">
                  <c:v>39.866666666666667</c:v>
                </c:pt>
                <c:pt idx="2393">
                  <c:v>39.883333333333333</c:v>
                </c:pt>
                <c:pt idx="2394">
                  <c:v>39.9</c:v>
                </c:pt>
                <c:pt idx="2395">
                  <c:v>39.916666666666664</c:v>
                </c:pt>
                <c:pt idx="2396">
                  <c:v>39.93333333333333</c:v>
                </c:pt>
                <c:pt idx="2397">
                  <c:v>39.950000000000003</c:v>
                </c:pt>
                <c:pt idx="2398">
                  <c:v>39.966666666666669</c:v>
                </c:pt>
                <c:pt idx="2399">
                  <c:v>39.983333333333334</c:v>
                </c:pt>
                <c:pt idx="2400">
                  <c:v>40</c:v>
                </c:pt>
                <c:pt idx="2401">
                  <c:v>40.016666666666666</c:v>
                </c:pt>
                <c:pt idx="2402">
                  <c:v>40.033333333333331</c:v>
                </c:pt>
                <c:pt idx="2403">
                  <c:v>40.049999999999997</c:v>
                </c:pt>
                <c:pt idx="2404">
                  <c:v>40.06666666666667</c:v>
                </c:pt>
                <c:pt idx="2405">
                  <c:v>40.083333333333336</c:v>
                </c:pt>
                <c:pt idx="2406">
                  <c:v>40.1</c:v>
                </c:pt>
                <c:pt idx="2407">
                  <c:v>40.116666666666667</c:v>
                </c:pt>
                <c:pt idx="2408">
                  <c:v>40.133333333333333</c:v>
                </c:pt>
                <c:pt idx="2409">
                  <c:v>40.15</c:v>
                </c:pt>
                <c:pt idx="2410">
                  <c:v>40.166666666666664</c:v>
                </c:pt>
                <c:pt idx="2411">
                  <c:v>40.18333333333333</c:v>
                </c:pt>
                <c:pt idx="2412">
                  <c:v>40.200000000000003</c:v>
                </c:pt>
                <c:pt idx="2413">
                  <c:v>40.216666666666669</c:v>
                </c:pt>
                <c:pt idx="2414">
                  <c:v>40.233333333333334</c:v>
                </c:pt>
                <c:pt idx="2415">
                  <c:v>40.25</c:v>
                </c:pt>
                <c:pt idx="2416">
                  <c:v>40.266666666666666</c:v>
                </c:pt>
                <c:pt idx="2417">
                  <c:v>40.283333333333331</c:v>
                </c:pt>
                <c:pt idx="2418">
                  <c:v>40.299999999999997</c:v>
                </c:pt>
                <c:pt idx="2419">
                  <c:v>40.31666666666667</c:v>
                </c:pt>
                <c:pt idx="2420">
                  <c:v>40.333333333333336</c:v>
                </c:pt>
                <c:pt idx="2421">
                  <c:v>40.35</c:v>
                </c:pt>
                <c:pt idx="2422">
                  <c:v>40.366666666666667</c:v>
                </c:pt>
                <c:pt idx="2423">
                  <c:v>40.383333333333333</c:v>
                </c:pt>
                <c:pt idx="2424">
                  <c:v>40.4</c:v>
                </c:pt>
                <c:pt idx="2425">
                  <c:v>40.416666666666664</c:v>
                </c:pt>
                <c:pt idx="2426">
                  <c:v>40.43333333333333</c:v>
                </c:pt>
                <c:pt idx="2427">
                  <c:v>40.450000000000003</c:v>
                </c:pt>
                <c:pt idx="2428">
                  <c:v>40.466666666666669</c:v>
                </c:pt>
                <c:pt idx="2429">
                  <c:v>40.483333333333334</c:v>
                </c:pt>
                <c:pt idx="2430">
                  <c:v>40.5</c:v>
                </c:pt>
                <c:pt idx="2431">
                  <c:v>40.516666666666666</c:v>
                </c:pt>
                <c:pt idx="2432">
                  <c:v>40.533333333333331</c:v>
                </c:pt>
                <c:pt idx="2433">
                  <c:v>40.549999999999997</c:v>
                </c:pt>
                <c:pt idx="2434">
                  <c:v>40.56666666666667</c:v>
                </c:pt>
                <c:pt idx="2435">
                  <c:v>40.583333333333336</c:v>
                </c:pt>
                <c:pt idx="2436">
                  <c:v>40.6</c:v>
                </c:pt>
                <c:pt idx="2437">
                  <c:v>40.616666666666667</c:v>
                </c:pt>
                <c:pt idx="2438">
                  <c:v>40.633333333333333</c:v>
                </c:pt>
                <c:pt idx="2439">
                  <c:v>40.65</c:v>
                </c:pt>
                <c:pt idx="2440">
                  <c:v>40.666666666666664</c:v>
                </c:pt>
                <c:pt idx="2441">
                  <c:v>40.68333333333333</c:v>
                </c:pt>
                <c:pt idx="2442">
                  <c:v>40.700000000000003</c:v>
                </c:pt>
                <c:pt idx="2443">
                  <c:v>40.716666666666669</c:v>
                </c:pt>
                <c:pt idx="2444">
                  <c:v>40.733333333333334</c:v>
                </c:pt>
                <c:pt idx="2445">
                  <c:v>40.75</c:v>
                </c:pt>
                <c:pt idx="2446">
                  <c:v>40.766666666666666</c:v>
                </c:pt>
                <c:pt idx="2447">
                  <c:v>40.783333333333331</c:v>
                </c:pt>
                <c:pt idx="2448">
                  <c:v>40.799999999999997</c:v>
                </c:pt>
                <c:pt idx="2449">
                  <c:v>40.81666666666667</c:v>
                </c:pt>
                <c:pt idx="2450">
                  <c:v>40.833333333333336</c:v>
                </c:pt>
                <c:pt idx="2451">
                  <c:v>40.85</c:v>
                </c:pt>
                <c:pt idx="2452">
                  <c:v>40.866666666666667</c:v>
                </c:pt>
                <c:pt idx="2453">
                  <c:v>40.883333333333333</c:v>
                </c:pt>
                <c:pt idx="2454">
                  <c:v>40.9</c:v>
                </c:pt>
                <c:pt idx="2455">
                  <c:v>40.916666666666664</c:v>
                </c:pt>
                <c:pt idx="2456">
                  <c:v>40.93333333333333</c:v>
                </c:pt>
                <c:pt idx="2457">
                  <c:v>40.950000000000003</c:v>
                </c:pt>
                <c:pt idx="2458">
                  <c:v>40.966666666666669</c:v>
                </c:pt>
                <c:pt idx="2459">
                  <c:v>40.983333333333334</c:v>
                </c:pt>
                <c:pt idx="2460">
                  <c:v>41</c:v>
                </c:pt>
                <c:pt idx="2461">
                  <c:v>41.016666666666666</c:v>
                </c:pt>
                <c:pt idx="2462">
                  <c:v>41.033333333333331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41.083333333333336</c:v>
                </c:pt>
                <c:pt idx="2466">
                  <c:v>41.1</c:v>
                </c:pt>
                <c:pt idx="2467">
                  <c:v>41.116666666666667</c:v>
                </c:pt>
                <c:pt idx="2468">
                  <c:v>41.133333333333333</c:v>
                </c:pt>
                <c:pt idx="2469">
                  <c:v>41.15</c:v>
                </c:pt>
                <c:pt idx="2470">
                  <c:v>41.166666666666664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41.216666666666669</c:v>
                </c:pt>
                <c:pt idx="2474">
                  <c:v>41.233333333333334</c:v>
                </c:pt>
                <c:pt idx="2475">
                  <c:v>41.25</c:v>
                </c:pt>
                <c:pt idx="2476">
                  <c:v>41.266666666666666</c:v>
                </c:pt>
                <c:pt idx="2477">
                  <c:v>41.283333333333331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41.333333333333336</c:v>
                </c:pt>
                <c:pt idx="2481">
                  <c:v>41.35</c:v>
                </c:pt>
                <c:pt idx="2482">
                  <c:v>41.366666666666667</c:v>
                </c:pt>
                <c:pt idx="2483">
                  <c:v>41.383333333333333</c:v>
                </c:pt>
                <c:pt idx="2484">
                  <c:v>41.4</c:v>
                </c:pt>
                <c:pt idx="2485">
                  <c:v>41.416666666666664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41.466666666666669</c:v>
                </c:pt>
                <c:pt idx="2489">
                  <c:v>41.483333333333334</c:v>
                </c:pt>
                <c:pt idx="2490">
                  <c:v>41.5</c:v>
                </c:pt>
                <c:pt idx="2491">
                  <c:v>41.516666666666666</c:v>
                </c:pt>
                <c:pt idx="2492">
                  <c:v>41.533333333333331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41.583333333333336</c:v>
                </c:pt>
                <c:pt idx="2496">
                  <c:v>41.6</c:v>
                </c:pt>
                <c:pt idx="2497">
                  <c:v>41.616666666666667</c:v>
                </c:pt>
                <c:pt idx="2498">
                  <c:v>41.633333333333333</c:v>
                </c:pt>
                <c:pt idx="2499">
                  <c:v>41.65</c:v>
                </c:pt>
                <c:pt idx="2500">
                  <c:v>41.666666666666664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41.716666666666669</c:v>
                </c:pt>
                <c:pt idx="2504">
                  <c:v>41.733333333333334</c:v>
                </c:pt>
                <c:pt idx="2505">
                  <c:v>41.75</c:v>
                </c:pt>
                <c:pt idx="2506">
                  <c:v>41.766666666666666</c:v>
                </c:pt>
                <c:pt idx="2507">
                  <c:v>41.783333333333331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41.833333333333336</c:v>
                </c:pt>
                <c:pt idx="2511">
                  <c:v>41.85</c:v>
                </c:pt>
                <c:pt idx="2512">
                  <c:v>41.866666666666667</c:v>
                </c:pt>
                <c:pt idx="2513">
                  <c:v>41.883333333333333</c:v>
                </c:pt>
                <c:pt idx="2514">
                  <c:v>41.9</c:v>
                </c:pt>
                <c:pt idx="2515">
                  <c:v>41.916666666666664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41.966666666666669</c:v>
                </c:pt>
                <c:pt idx="2519">
                  <c:v>41.983333333333334</c:v>
                </c:pt>
                <c:pt idx="2520">
                  <c:v>42</c:v>
                </c:pt>
                <c:pt idx="2521">
                  <c:v>42.016666666666666</c:v>
                </c:pt>
                <c:pt idx="2522">
                  <c:v>42.033333333333331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42.083333333333336</c:v>
                </c:pt>
                <c:pt idx="2526">
                  <c:v>42.1</c:v>
                </c:pt>
                <c:pt idx="2527">
                  <c:v>42.116666666666667</c:v>
                </c:pt>
                <c:pt idx="2528">
                  <c:v>42.133333333333333</c:v>
                </c:pt>
                <c:pt idx="2529">
                  <c:v>42.15</c:v>
                </c:pt>
                <c:pt idx="2530">
                  <c:v>42.166666666666664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42.216666666666669</c:v>
                </c:pt>
                <c:pt idx="2534">
                  <c:v>42.233333333333334</c:v>
                </c:pt>
                <c:pt idx="2535">
                  <c:v>42.25</c:v>
                </c:pt>
                <c:pt idx="2536">
                  <c:v>42.266666666666666</c:v>
                </c:pt>
                <c:pt idx="2537">
                  <c:v>42.283333333333331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42.333333333333336</c:v>
                </c:pt>
                <c:pt idx="2541">
                  <c:v>42.35</c:v>
                </c:pt>
                <c:pt idx="2542">
                  <c:v>42.366666666666667</c:v>
                </c:pt>
                <c:pt idx="2543">
                  <c:v>42.383333333333333</c:v>
                </c:pt>
                <c:pt idx="2544">
                  <c:v>42.4</c:v>
                </c:pt>
                <c:pt idx="2545">
                  <c:v>42.416666666666664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42.466666666666669</c:v>
                </c:pt>
                <c:pt idx="2549">
                  <c:v>42.483333333333334</c:v>
                </c:pt>
                <c:pt idx="2550">
                  <c:v>42.5</c:v>
                </c:pt>
                <c:pt idx="2551">
                  <c:v>42.516666666666666</c:v>
                </c:pt>
                <c:pt idx="2552">
                  <c:v>42.533333333333331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42.583333333333336</c:v>
                </c:pt>
                <c:pt idx="2556">
                  <c:v>42.6</c:v>
                </c:pt>
                <c:pt idx="2557">
                  <c:v>42.616666666666667</c:v>
                </c:pt>
                <c:pt idx="2558">
                  <c:v>42.633333333333333</c:v>
                </c:pt>
                <c:pt idx="2559">
                  <c:v>42.65</c:v>
                </c:pt>
                <c:pt idx="2560">
                  <c:v>42.666666666666664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42.716666666666669</c:v>
                </c:pt>
                <c:pt idx="2564">
                  <c:v>42.733333333333334</c:v>
                </c:pt>
                <c:pt idx="2565">
                  <c:v>42.75</c:v>
                </c:pt>
                <c:pt idx="2566">
                  <c:v>42.766666666666666</c:v>
                </c:pt>
                <c:pt idx="2567">
                  <c:v>42.783333333333331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42.833333333333336</c:v>
                </c:pt>
                <c:pt idx="2571">
                  <c:v>42.85</c:v>
                </c:pt>
                <c:pt idx="2572">
                  <c:v>42.866666666666667</c:v>
                </c:pt>
                <c:pt idx="2573">
                  <c:v>42.883333333333333</c:v>
                </c:pt>
                <c:pt idx="2574">
                  <c:v>42.9</c:v>
                </c:pt>
                <c:pt idx="2575">
                  <c:v>42.916666666666664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42.966666666666669</c:v>
                </c:pt>
                <c:pt idx="2579">
                  <c:v>42.983333333333334</c:v>
                </c:pt>
                <c:pt idx="2580">
                  <c:v>43</c:v>
                </c:pt>
                <c:pt idx="2581">
                  <c:v>43.016666666666666</c:v>
                </c:pt>
                <c:pt idx="2582">
                  <c:v>43.033333333333331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43.083333333333336</c:v>
                </c:pt>
                <c:pt idx="2586">
                  <c:v>43.1</c:v>
                </c:pt>
                <c:pt idx="2587">
                  <c:v>43.116666666666667</c:v>
                </c:pt>
                <c:pt idx="2588">
                  <c:v>43.133333333333333</c:v>
                </c:pt>
                <c:pt idx="2589">
                  <c:v>43.15</c:v>
                </c:pt>
                <c:pt idx="2590">
                  <c:v>43.166666666666664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43.216666666666669</c:v>
                </c:pt>
                <c:pt idx="2594">
                  <c:v>43.233333333333334</c:v>
                </c:pt>
                <c:pt idx="2595">
                  <c:v>43.25</c:v>
                </c:pt>
                <c:pt idx="2596">
                  <c:v>43.266666666666666</c:v>
                </c:pt>
                <c:pt idx="2597">
                  <c:v>43.283333333333331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43.333333333333336</c:v>
                </c:pt>
                <c:pt idx="2601">
                  <c:v>43.35</c:v>
                </c:pt>
                <c:pt idx="2602">
                  <c:v>43.366666666666667</c:v>
                </c:pt>
                <c:pt idx="2603">
                  <c:v>43.383333333333333</c:v>
                </c:pt>
                <c:pt idx="2604">
                  <c:v>43.4</c:v>
                </c:pt>
                <c:pt idx="2605">
                  <c:v>43.416666666666664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43.466666666666669</c:v>
                </c:pt>
                <c:pt idx="2609">
                  <c:v>43.483333333333334</c:v>
                </c:pt>
                <c:pt idx="2610">
                  <c:v>43.5</c:v>
                </c:pt>
                <c:pt idx="2611">
                  <c:v>43.516666666666666</c:v>
                </c:pt>
                <c:pt idx="2612">
                  <c:v>43.533333333333331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43.583333333333336</c:v>
                </c:pt>
                <c:pt idx="2616">
                  <c:v>43.6</c:v>
                </c:pt>
                <c:pt idx="2617">
                  <c:v>43.616666666666667</c:v>
                </c:pt>
                <c:pt idx="2618">
                  <c:v>43.633333333333333</c:v>
                </c:pt>
                <c:pt idx="2619">
                  <c:v>43.65</c:v>
                </c:pt>
                <c:pt idx="2620">
                  <c:v>43.666666666666664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43.716666666666669</c:v>
                </c:pt>
                <c:pt idx="2624">
                  <c:v>43.733333333333334</c:v>
                </c:pt>
                <c:pt idx="2625">
                  <c:v>43.75</c:v>
                </c:pt>
                <c:pt idx="2626">
                  <c:v>43.766666666666666</c:v>
                </c:pt>
                <c:pt idx="2627">
                  <c:v>43.783333333333331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43.833333333333336</c:v>
                </c:pt>
                <c:pt idx="2631">
                  <c:v>43.85</c:v>
                </c:pt>
                <c:pt idx="2632">
                  <c:v>43.866666666666667</c:v>
                </c:pt>
                <c:pt idx="2633">
                  <c:v>43.883333333333333</c:v>
                </c:pt>
                <c:pt idx="2634">
                  <c:v>43.9</c:v>
                </c:pt>
                <c:pt idx="2635">
                  <c:v>43.916666666666664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43.966666666666669</c:v>
                </c:pt>
                <c:pt idx="2639">
                  <c:v>43.983333333333334</c:v>
                </c:pt>
                <c:pt idx="2640">
                  <c:v>44</c:v>
                </c:pt>
                <c:pt idx="2641">
                  <c:v>44.016666666666666</c:v>
                </c:pt>
                <c:pt idx="2642">
                  <c:v>44.033333333333331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44.083333333333336</c:v>
                </c:pt>
                <c:pt idx="2646">
                  <c:v>44.1</c:v>
                </c:pt>
                <c:pt idx="2647">
                  <c:v>44.116666666666667</c:v>
                </c:pt>
                <c:pt idx="2648">
                  <c:v>44.133333333333333</c:v>
                </c:pt>
                <c:pt idx="2649">
                  <c:v>44.15</c:v>
                </c:pt>
                <c:pt idx="2650">
                  <c:v>44.166666666666664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44.216666666666669</c:v>
                </c:pt>
                <c:pt idx="2654">
                  <c:v>44.233333333333334</c:v>
                </c:pt>
                <c:pt idx="2655">
                  <c:v>44.25</c:v>
                </c:pt>
                <c:pt idx="2656">
                  <c:v>44.266666666666666</c:v>
                </c:pt>
                <c:pt idx="2657">
                  <c:v>44.283333333333331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44.333333333333336</c:v>
                </c:pt>
                <c:pt idx="2661">
                  <c:v>44.35</c:v>
                </c:pt>
                <c:pt idx="2662">
                  <c:v>44.366666666666667</c:v>
                </c:pt>
                <c:pt idx="2663">
                  <c:v>44.383333333333333</c:v>
                </c:pt>
                <c:pt idx="2664">
                  <c:v>44.4</c:v>
                </c:pt>
                <c:pt idx="2665">
                  <c:v>44.416666666666664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44.466666666666669</c:v>
                </c:pt>
                <c:pt idx="2669">
                  <c:v>44.483333333333334</c:v>
                </c:pt>
                <c:pt idx="2670">
                  <c:v>44.5</c:v>
                </c:pt>
                <c:pt idx="2671">
                  <c:v>44.516666666666666</c:v>
                </c:pt>
                <c:pt idx="2672">
                  <c:v>44.533333333333331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44.583333333333336</c:v>
                </c:pt>
                <c:pt idx="2676">
                  <c:v>44.6</c:v>
                </c:pt>
                <c:pt idx="2677">
                  <c:v>44.616666666666667</c:v>
                </c:pt>
                <c:pt idx="2678">
                  <c:v>44.633333333333333</c:v>
                </c:pt>
                <c:pt idx="2679">
                  <c:v>44.65</c:v>
                </c:pt>
                <c:pt idx="2680">
                  <c:v>44.666666666666664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44.716666666666669</c:v>
                </c:pt>
                <c:pt idx="2684">
                  <c:v>44.733333333333334</c:v>
                </c:pt>
                <c:pt idx="2685">
                  <c:v>44.75</c:v>
                </c:pt>
                <c:pt idx="2686">
                  <c:v>44.766666666666666</c:v>
                </c:pt>
                <c:pt idx="2687">
                  <c:v>44.783333333333331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44.833333333333336</c:v>
                </c:pt>
                <c:pt idx="2691">
                  <c:v>44.85</c:v>
                </c:pt>
                <c:pt idx="2692">
                  <c:v>44.866666666666667</c:v>
                </c:pt>
                <c:pt idx="2693">
                  <c:v>44.883333333333333</c:v>
                </c:pt>
                <c:pt idx="2694">
                  <c:v>44.9</c:v>
                </c:pt>
                <c:pt idx="2695">
                  <c:v>44.916666666666664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44.966666666666669</c:v>
                </c:pt>
                <c:pt idx="2699">
                  <c:v>44.983333333333334</c:v>
                </c:pt>
                <c:pt idx="2700">
                  <c:v>45</c:v>
                </c:pt>
                <c:pt idx="2701">
                  <c:v>45.016666666666666</c:v>
                </c:pt>
                <c:pt idx="2702">
                  <c:v>45.033333333333331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45.083333333333336</c:v>
                </c:pt>
                <c:pt idx="2706">
                  <c:v>45.1</c:v>
                </c:pt>
                <c:pt idx="2707">
                  <c:v>45.116666666666667</c:v>
                </c:pt>
                <c:pt idx="2708">
                  <c:v>45.133333333333333</c:v>
                </c:pt>
                <c:pt idx="2709">
                  <c:v>45.15</c:v>
                </c:pt>
                <c:pt idx="2710">
                  <c:v>45.166666666666664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45.216666666666669</c:v>
                </c:pt>
                <c:pt idx="2714">
                  <c:v>45.233333333333334</c:v>
                </c:pt>
                <c:pt idx="2715">
                  <c:v>45.25</c:v>
                </c:pt>
                <c:pt idx="2716">
                  <c:v>45.266666666666666</c:v>
                </c:pt>
                <c:pt idx="2717">
                  <c:v>45.283333333333331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45.333333333333336</c:v>
                </c:pt>
                <c:pt idx="2721">
                  <c:v>45.35</c:v>
                </c:pt>
                <c:pt idx="2722">
                  <c:v>45.366666666666667</c:v>
                </c:pt>
                <c:pt idx="2723">
                  <c:v>45.383333333333333</c:v>
                </c:pt>
                <c:pt idx="2724">
                  <c:v>45.4</c:v>
                </c:pt>
                <c:pt idx="2725">
                  <c:v>45.416666666666664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45.466666666666669</c:v>
                </c:pt>
                <c:pt idx="2729">
                  <c:v>45.483333333333334</c:v>
                </c:pt>
                <c:pt idx="2730">
                  <c:v>45.5</c:v>
                </c:pt>
                <c:pt idx="2731">
                  <c:v>45.516666666666666</c:v>
                </c:pt>
                <c:pt idx="2732">
                  <c:v>45.533333333333331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45.583333333333336</c:v>
                </c:pt>
                <c:pt idx="2736">
                  <c:v>45.6</c:v>
                </c:pt>
                <c:pt idx="2737">
                  <c:v>45.616666666666667</c:v>
                </c:pt>
                <c:pt idx="2738">
                  <c:v>45.633333333333333</c:v>
                </c:pt>
                <c:pt idx="2739">
                  <c:v>45.65</c:v>
                </c:pt>
                <c:pt idx="2740">
                  <c:v>45.666666666666664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45.716666666666669</c:v>
                </c:pt>
                <c:pt idx="2744">
                  <c:v>45.733333333333334</c:v>
                </c:pt>
                <c:pt idx="2745">
                  <c:v>45.75</c:v>
                </c:pt>
                <c:pt idx="2746">
                  <c:v>45.766666666666666</c:v>
                </c:pt>
                <c:pt idx="2747">
                  <c:v>45.783333333333331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45.833333333333336</c:v>
                </c:pt>
                <c:pt idx="2751">
                  <c:v>45.85</c:v>
                </c:pt>
                <c:pt idx="2752">
                  <c:v>45.866666666666667</c:v>
                </c:pt>
                <c:pt idx="2753">
                  <c:v>45.883333333333333</c:v>
                </c:pt>
                <c:pt idx="2754">
                  <c:v>45.9</c:v>
                </c:pt>
                <c:pt idx="2755">
                  <c:v>45.916666666666664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45.966666666666669</c:v>
                </c:pt>
                <c:pt idx="2759">
                  <c:v>45.983333333333334</c:v>
                </c:pt>
                <c:pt idx="2760">
                  <c:v>46</c:v>
                </c:pt>
                <c:pt idx="2761">
                  <c:v>46.016666666666666</c:v>
                </c:pt>
                <c:pt idx="2762">
                  <c:v>46.033333333333331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46.083333333333336</c:v>
                </c:pt>
                <c:pt idx="2766">
                  <c:v>46.1</c:v>
                </c:pt>
                <c:pt idx="2767">
                  <c:v>46.116666666666667</c:v>
                </c:pt>
                <c:pt idx="2768">
                  <c:v>46.133333333333333</c:v>
                </c:pt>
                <c:pt idx="2769">
                  <c:v>46.15</c:v>
                </c:pt>
                <c:pt idx="2770">
                  <c:v>46.166666666666664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46.216666666666669</c:v>
                </c:pt>
                <c:pt idx="2774">
                  <c:v>46.233333333333334</c:v>
                </c:pt>
                <c:pt idx="2775">
                  <c:v>46.25</c:v>
                </c:pt>
                <c:pt idx="2776">
                  <c:v>46.266666666666666</c:v>
                </c:pt>
                <c:pt idx="2777">
                  <c:v>46.283333333333331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46.333333333333336</c:v>
                </c:pt>
                <c:pt idx="2781">
                  <c:v>46.35</c:v>
                </c:pt>
                <c:pt idx="2782">
                  <c:v>46.366666666666667</c:v>
                </c:pt>
                <c:pt idx="2783">
                  <c:v>46.383333333333333</c:v>
                </c:pt>
                <c:pt idx="2784">
                  <c:v>46.4</c:v>
                </c:pt>
                <c:pt idx="2785">
                  <c:v>46.416666666666664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46.466666666666669</c:v>
                </c:pt>
                <c:pt idx="2789">
                  <c:v>46.483333333333334</c:v>
                </c:pt>
                <c:pt idx="2790">
                  <c:v>46.5</c:v>
                </c:pt>
                <c:pt idx="2791">
                  <c:v>46.516666666666666</c:v>
                </c:pt>
                <c:pt idx="2792">
                  <c:v>46.533333333333331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46.583333333333336</c:v>
                </c:pt>
                <c:pt idx="2796">
                  <c:v>46.6</c:v>
                </c:pt>
                <c:pt idx="2797">
                  <c:v>46.616666666666667</c:v>
                </c:pt>
                <c:pt idx="2798">
                  <c:v>46.633333333333333</c:v>
                </c:pt>
                <c:pt idx="2799">
                  <c:v>46.65</c:v>
                </c:pt>
                <c:pt idx="2800">
                  <c:v>46.666666666666664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46.716666666666669</c:v>
                </c:pt>
                <c:pt idx="2804">
                  <c:v>46.733333333333334</c:v>
                </c:pt>
                <c:pt idx="2805">
                  <c:v>46.75</c:v>
                </c:pt>
                <c:pt idx="2806">
                  <c:v>46.766666666666666</c:v>
                </c:pt>
                <c:pt idx="2807">
                  <c:v>46.783333333333331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46.833333333333336</c:v>
                </c:pt>
                <c:pt idx="2811">
                  <c:v>46.85</c:v>
                </c:pt>
                <c:pt idx="2812">
                  <c:v>46.866666666666667</c:v>
                </c:pt>
                <c:pt idx="2813">
                  <c:v>46.883333333333333</c:v>
                </c:pt>
                <c:pt idx="2814">
                  <c:v>46.9</c:v>
                </c:pt>
                <c:pt idx="2815">
                  <c:v>46.916666666666664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46.966666666666669</c:v>
                </c:pt>
                <c:pt idx="2819">
                  <c:v>46.983333333333334</c:v>
                </c:pt>
                <c:pt idx="2820">
                  <c:v>47</c:v>
                </c:pt>
                <c:pt idx="2821">
                  <c:v>47.016666666666666</c:v>
                </c:pt>
                <c:pt idx="2822">
                  <c:v>47.033333333333331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47.083333333333336</c:v>
                </c:pt>
                <c:pt idx="2826">
                  <c:v>47.1</c:v>
                </c:pt>
                <c:pt idx="2827">
                  <c:v>47.116666666666667</c:v>
                </c:pt>
                <c:pt idx="2828">
                  <c:v>47.133333333333333</c:v>
                </c:pt>
                <c:pt idx="2829">
                  <c:v>47.15</c:v>
                </c:pt>
                <c:pt idx="2830">
                  <c:v>47.166666666666664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47.216666666666669</c:v>
                </c:pt>
                <c:pt idx="2834">
                  <c:v>47.233333333333334</c:v>
                </c:pt>
                <c:pt idx="2835">
                  <c:v>47.25</c:v>
                </c:pt>
                <c:pt idx="2836">
                  <c:v>47.266666666666666</c:v>
                </c:pt>
                <c:pt idx="2837">
                  <c:v>47.283333333333331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47.333333333333336</c:v>
                </c:pt>
                <c:pt idx="2841">
                  <c:v>47.35</c:v>
                </c:pt>
                <c:pt idx="2842">
                  <c:v>47.366666666666667</c:v>
                </c:pt>
                <c:pt idx="2843">
                  <c:v>47.383333333333333</c:v>
                </c:pt>
                <c:pt idx="2844">
                  <c:v>47.4</c:v>
                </c:pt>
                <c:pt idx="2845">
                  <c:v>47.416666666666664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47.466666666666669</c:v>
                </c:pt>
                <c:pt idx="2849">
                  <c:v>47.483333333333334</c:v>
                </c:pt>
                <c:pt idx="2850">
                  <c:v>47.5</c:v>
                </c:pt>
                <c:pt idx="2851">
                  <c:v>47.516666666666666</c:v>
                </c:pt>
                <c:pt idx="2852">
                  <c:v>47.533333333333331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47.583333333333336</c:v>
                </c:pt>
                <c:pt idx="2856">
                  <c:v>47.6</c:v>
                </c:pt>
                <c:pt idx="2857">
                  <c:v>47.616666666666667</c:v>
                </c:pt>
                <c:pt idx="2858">
                  <c:v>47.633333333333333</c:v>
                </c:pt>
                <c:pt idx="2859">
                  <c:v>47.65</c:v>
                </c:pt>
                <c:pt idx="2860">
                  <c:v>47.666666666666664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47.716666666666669</c:v>
                </c:pt>
                <c:pt idx="2864">
                  <c:v>47.733333333333334</c:v>
                </c:pt>
                <c:pt idx="2865">
                  <c:v>47.75</c:v>
                </c:pt>
                <c:pt idx="2866">
                  <c:v>47.766666666666666</c:v>
                </c:pt>
                <c:pt idx="2867">
                  <c:v>47.783333333333331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47.833333333333336</c:v>
                </c:pt>
                <c:pt idx="2871">
                  <c:v>47.85</c:v>
                </c:pt>
                <c:pt idx="2872">
                  <c:v>47.866666666666667</c:v>
                </c:pt>
                <c:pt idx="2873">
                  <c:v>47.883333333333333</c:v>
                </c:pt>
                <c:pt idx="2874">
                  <c:v>47.9</c:v>
                </c:pt>
                <c:pt idx="2875">
                  <c:v>47.916666666666664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47.966666666666669</c:v>
                </c:pt>
                <c:pt idx="2879">
                  <c:v>47.983333333333334</c:v>
                </c:pt>
                <c:pt idx="2880">
                  <c:v>48</c:v>
                </c:pt>
                <c:pt idx="2881">
                  <c:v>48.016666666666666</c:v>
                </c:pt>
                <c:pt idx="2882">
                  <c:v>48.033333333333331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48.083333333333336</c:v>
                </c:pt>
                <c:pt idx="2886">
                  <c:v>48.1</c:v>
                </c:pt>
                <c:pt idx="2887">
                  <c:v>48.116666666666667</c:v>
                </c:pt>
                <c:pt idx="2888">
                  <c:v>48.133333333333333</c:v>
                </c:pt>
                <c:pt idx="2889">
                  <c:v>48.15</c:v>
                </c:pt>
                <c:pt idx="2890">
                  <c:v>48.166666666666664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48.216666666666669</c:v>
                </c:pt>
                <c:pt idx="2894">
                  <c:v>48.233333333333334</c:v>
                </c:pt>
                <c:pt idx="2895">
                  <c:v>48.25</c:v>
                </c:pt>
                <c:pt idx="2896">
                  <c:v>48.266666666666666</c:v>
                </c:pt>
                <c:pt idx="2897">
                  <c:v>48.283333333333331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48.333333333333336</c:v>
                </c:pt>
                <c:pt idx="2901">
                  <c:v>48.35</c:v>
                </c:pt>
                <c:pt idx="2902">
                  <c:v>48.366666666666667</c:v>
                </c:pt>
                <c:pt idx="2903">
                  <c:v>48.383333333333333</c:v>
                </c:pt>
                <c:pt idx="2904">
                  <c:v>48.4</c:v>
                </c:pt>
                <c:pt idx="2905">
                  <c:v>48.416666666666664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48.466666666666669</c:v>
                </c:pt>
                <c:pt idx="2909">
                  <c:v>48.483333333333334</c:v>
                </c:pt>
                <c:pt idx="2910">
                  <c:v>48.5</c:v>
                </c:pt>
                <c:pt idx="2911">
                  <c:v>48.516666666666666</c:v>
                </c:pt>
                <c:pt idx="2912">
                  <c:v>48.533333333333331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48.583333333333336</c:v>
                </c:pt>
                <c:pt idx="2916">
                  <c:v>48.6</c:v>
                </c:pt>
                <c:pt idx="2917">
                  <c:v>48.616666666666667</c:v>
                </c:pt>
                <c:pt idx="2918">
                  <c:v>48.633333333333333</c:v>
                </c:pt>
                <c:pt idx="2919">
                  <c:v>48.65</c:v>
                </c:pt>
                <c:pt idx="2920">
                  <c:v>48.666666666666664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48.716666666666669</c:v>
                </c:pt>
                <c:pt idx="2924">
                  <c:v>48.733333333333334</c:v>
                </c:pt>
                <c:pt idx="2925">
                  <c:v>48.75</c:v>
                </c:pt>
                <c:pt idx="2926">
                  <c:v>48.766666666666666</c:v>
                </c:pt>
                <c:pt idx="2927">
                  <c:v>48.783333333333331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48.833333333333336</c:v>
                </c:pt>
                <c:pt idx="2931">
                  <c:v>48.85</c:v>
                </c:pt>
                <c:pt idx="2932">
                  <c:v>48.866666666666667</c:v>
                </c:pt>
                <c:pt idx="2933">
                  <c:v>48.883333333333333</c:v>
                </c:pt>
                <c:pt idx="2934">
                  <c:v>48.9</c:v>
                </c:pt>
                <c:pt idx="2935">
                  <c:v>48.916666666666664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48.966666666666669</c:v>
                </c:pt>
                <c:pt idx="2939">
                  <c:v>48.983333333333334</c:v>
                </c:pt>
                <c:pt idx="2940">
                  <c:v>49</c:v>
                </c:pt>
                <c:pt idx="2941">
                  <c:v>49.016666666666666</c:v>
                </c:pt>
                <c:pt idx="2942">
                  <c:v>49.033333333333331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49.083333333333336</c:v>
                </c:pt>
                <c:pt idx="2946">
                  <c:v>49.1</c:v>
                </c:pt>
                <c:pt idx="2947">
                  <c:v>49.116666666666667</c:v>
                </c:pt>
                <c:pt idx="2948">
                  <c:v>49.133333333333333</c:v>
                </c:pt>
                <c:pt idx="2949">
                  <c:v>49.15</c:v>
                </c:pt>
                <c:pt idx="2950">
                  <c:v>49.166666666666664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49.216666666666669</c:v>
                </c:pt>
                <c:pt idx="2954">
                  <c:v>49.233333333333334</c:v>
                </c:pt>
                <c:pt idx="2955">
                  <c:v>49.25</c:v>
                </c:pt>
                <c:pt idx="2956">
                  <c:v>49.266666666666666</c:v>
                </c:pt>
                <c:pt idx="2957">
                  <c:v>49.283333333333331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49.333333333333336</c:v>
                </c:pt>
                <c:pt idx="2961">
                  <c:v>49.35</c:v>
                </c:pt>
                <c:pt idx="2962">
                  <c:v>49.366666666666667</c:v>
                </c:pt>
                <c:pt idx="2963">
                  <c:v>49.383333333333333</c:v>
                </c:pt>
                <c:pt idx="2964">
                  <c:v>49.4</c:v>
                </c:pt>
                <c:pt idx="2965">
                  <c:v>49.416666666666664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49.466666666666669</c:v>
                </c:pt>
                <c:pt idx="2969">
                  <c:v>49.483333333333334</c:v>
                </c:pt>
                <c:pt idx="2970">
                  <c:v>49.5</c:v>
                </c:pt>
                <c:pt idx="2971">
                  <c:v>49.516666666666666</c:v>
                </c:pt>
                <c:pt idx="2972">
                  <c:v>49.533333333333331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49.583333333333336</c:v>
                </c:pt>
                <c:pt idx="2976">
                  <c:v>49.6</c:v>
                </c:pt>
                <c:pt idx="2977">
                  <c:v>49.616666666666667</c:v>
                </c:pt>
                <c:pt idx="2978">
                  <c:v>49.633333333333333</c:v>
                </c:pt>
                <c:pt idx="2979">
                  <c:v>49.65</c:v>
                </c:pt>
                <c:pt idx="2980">
                  <c:v>49.666666666666664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49.716666666666669</c:v>
                </c:pt>
                <c:pt idx="2984">
                  <c:v>49.733333333333334</c:v>
                </c:pt>
                <c:pt idx="2985">
                  <c:v>49.75</c:v>
                </c:pt>
                <c:pt idx="2986">
                  <c:v>49.766666666666666</c:v>
                </c:pt>
                <c:pt idx="2987">
                  <c:v>49.783333333333331</c:v>
                </c:pt>
                <c:pt idx="2988">
                  <c:v>49.8</c:v>
                </c:pt>
                <c:pt idx="2989">
                  <c:v>49.81666666666667</c:v>
                </c:pt>
                <c:pt idx="2990">
                  <c:v>49.833333333333336</c:v>
                </c:pt>
                <c:pt idx="2991">
                  <c:v>49.85</c:v>
                </c:pt>
                <c:pt idx="2992">
                  <c:v>49.866666666666667</c:v>
                </c:pt>
                <c:pt idx="2993">
                  <c:v>49.883333333333333</c:v>
                </c:pt>
                <c:pt idx="2994">
                  <c:v>49.9</c:v>
                </c:pt>
                <c:pt idx="2995">
                  <c:v>49.916666666666664</c:v>
                </c:pt>
                <c:pt idx="2996">
                  <c:v>49.93333333333333</c:v>
                </c:pt>
                <c:pt idx="2997">
                  <c:v>49.95</c:v>
                </c:pt>
                <c:pt idx="2998">
                  <c:v>49.966666666666669</c:v>
                </c:pt>
                <c:pt idx="2999">
                  <c:v>49.983333333333334</c:v>
                </c:pt>
                <c:pt idx="3000">
                  <c:v>50</c:v>
                </c:pt>
                <c:pt idx="3001">
                  <c:v>50.016666666666666</c:v>
                </c:pt>
                <c:pt idx="3002">
                  <c:v>50.033333333333331</c:v>
                </c:pt>
                <c:pt idx="3003">
                  <c:v>50.05</c:v>
                </c:pt>
                <c:pt idx="3004">
                  <c:v>50.06666666666667</c:v>
                </c:pt>
                <c:pt idx="3005">
                  <c:v>50.083333333333336</c:v>
                </c:pt>
                <c:pt idx="3006">
                  <c:v>50.1</c:v>
                </c:pt>
                <c:pt idx="3007">
                  <c:v>50.116666666666667</c:v>
                </c:pt>
                <c:pt idx="3008">
                  <c:v>50.133333333333333</c:v>
                </c:pt>
                <c:pt idx="3009">
                  <c:v>50.15</c:v>
                </c:pt>
                <c:pt idx="3010">
                  <c:v>50.166666666666664</c:v>
                </c:pt>
                <c:pt idx="3011">
                  <c:v>50.18333333333333</c:v>
                </c:pt>
                <c:pt idx="3012">
                  <c:v>50.2</c:v>
                </c:pt>
                <c:pt idx="3013">
                  <c:v>50.216666666666669</c:v>
                </c:pt>
                <c:pt idx="3014">
                  <c:v>50.233333333333334</c:v>
                </c:pt>
                <c:pt idx="3015">
                  <c:v>50.25</c:v>
                </c:pt>
                <c:pt idx="3016">
                  <c:v>50.266666666666666</c:v>
                </c:pt>
                <c:pt idx="3017">
                  <c:v>50.283333333333331</c:v>
                </c:pt>
                <c:pt idx="3018">
                  <c:v>50.3</c:v>
                </c:pt>
                <c:pt idx="3019">
                  <c:v>50.31666666666667</c:v>
                </c:pt>
                <c:pt idx="3020">
                  <c:v>50.333333333333336</c:v>
                </c:pt>
                <c:pt idx="3021">
                  <c:v>50.35</c:v>
                </c:pt>
                <c:pt idx="3022">
                  <c:v>50.366666666666667</c:v>
                </c:pt>
                <c:pt idx="3023">
                  <c:v>50.383333333333333</c:v>
                </c:pt>
                <c:pt idx="3024">
                  <c:v>50.4</c:v>
                </c:pt>
                <c:pt idx="3025">
                  <c:v>50.416666666666664</c:v>
                </c:pt>
                <c:pt idx="3026">
                  <c:v>50.43333333333333</c:v>
                </c:pt>
                <c:pt idx="3027">
                  <c:v>50.45</c:v>
                </c:pt>
                <c:pt idx="3028">
                  <c:v>50.466666666666669</c:v>
                </c:pt>
                <c:pt idx="3029">
                  <c:v>50.483333333333334</c:v>
                </c:pt>
                <c:pt idx="3030">
                  <c:v>50.5</c:v>
                </c:pt>
                <c:pt idx="3031">
                  <c:v>50.516666666666666</c:v>
                </c:pt>
                <c:pt idx="3032">
                  <c:v>50.533333333333331</c:v>
                </c:pt>
                <c:pt idx="3033">
                  <c:v>50.55</c:v>
                </c:pt>
                <c:pt idx="3034">
                  <c:v>50.56666666666667</c:v>
                </c:pt>
                <c:pt idx="3035">
                  <c:v>50.583333333333336</c:v>
                </c:pt>
                <c:pt idx="3036">
                  <c:v>50.6</c:v>
                </c:pt>
                <c:pt idx="3037">
                  <c:v>50.616666666666667</c:v>
                </c:pt>
                <c:pt idx="3038">
                  <c:v>50.633333333333333</c:v>
                </c:pt>
                <c:pt idx="3039">
                  <c:v>50.65</c:v>
                </c:pt>
                <c:pt idx="3040">
                  <c:v>50.666666666666664</c:v>
                </c:pt>
                <c:pt idx="3041">
                  <c:v>50.68333333333333</c:v>
                </c:pt>
                <c:pt idx="3042">
                  <c:v>50.7</c:v>
                </c:pt>
                <c:pt idx="3043">
                  <c:v>50.716666666666669</c:v>
                </c:pt>
                <c:pt idx="3044">
                  <c:v>50.733333333333334</c:v>
                </c:pt>
                <c:pt idx="3045">
                  <c:v>50.75</c:v>
                </c:pt>
                <c:pt idx="3046">
                  <c:v>50.766666666666666</c:v>
                </c:pt>
                <c:pt idx="3047">
                  <c:v>50.783333333333331</c:v>
                </c:pt>
                <c:pt idx="3048">
                  <c:v>50.8</c:v>
                </c:pt>
                <c:pt idx="3049">
                  <c:v>50.81666666666667</c:v>
                </c:pt>
                <c:pt idx="3050">
                  <c:v>50.833333333333336</c:v>
                </c:pt>
                <c:pt idx="3051">
                  <c:v>50.85</c:v>
                </c:pt>
                <c:pt idx="3052">
                  <c:v>50.866666666666667</c:v>
                </c:pt>
                <c:pt idx="3053">
                  <c:v>50.883333333333333</c:v>
                </c:pt>
                <c:pt idx="3054">
                  <c:v>50.9</c:v>
                </c:pt>
                <c:pt idx="3055">
                  <c:v>50.916666666666664</c:v>
                </c:pt>
                <c:pt idx="3056">
                  <c:v>50.93333333333333</c:v>
                </c:pt>
                <c:pt idx="3057">
                  <c:v>50.95</c:v>
                </c:pt>
                <c:pt idx="3058">
                  <c:v>50.966666666666669</c:v>
                </c:pt>
                <c:pt idx="3059">
                  <c:v>50.983333333333334</c:v>
                </c:pt>
                <c:pt idx="3060">
                  <c:v>51</c:v>
                </c:pt>
                <c:pt idx="3061">
                  <c:v>51.016666666666666</c:v>
                </c:pt>
                <c:pt idx="3062">
                  <c:v>51.033333333333331</c:v>
                </c:pt>
                <c:pt idx="3063">
                  <c:v>51.05</c:v>
                </c:pt>
                <c:pt idx="3064">
                  <c:v>51.06666666666667</c:v>
                </c:pt>
                <c:pt idx="3065">
                  <c:v>51.083333333333336</c:v>
                </c:pt>
                <c:pt idx="3066">
                  <c:v>51.1</c:v>
                </c:pt>
                <c:pt idx="3067">
                  <c:v>51.116666666666667</c:v>
                </c:pt>
                <c:pt idx="3068">
                  <c:v>51.133333333333333</c:v>
                </c:pt>
                <c:pt idx="3069">
                  <c:v>51.15</c:v>
                </c:pt>
                <c:pt idx="3070">
                  <c:v>51.166666666666664</c:v>
                </c:pt>
                <c:pt idx="3071">
                  <c:v>51.18333333333333</c:v>
                </c:pt>
                <c:pt idx="3072">
                  <c:v>51.2</c:v>
                </c:pt>
                <c:pt idx="3073">
                  <c:v>51.216666666666669</c:v>
                </c:pt>
                <c:pt idx="3074">
                  <c:v>51.233333333333334</c:v>
                </c:pt>
                <c:pt idx="3075">
                  <c:v>51.25</c:v>
                </c:pt>
                <c:pt idx="3076">
                  <c:v>51.266666666666666</c:v>
                </c:pt>
                <c:pt idx="3077">
                  <c:v>51.283333333333331</c:v>
                </c:pt>
                <c:pt idx="3078">
                  <c:v>51.3</c:v>
                </c:pt>
                <c:pt idx="3079">
                  <c:v>51.31666666666667</c:v>
                </c:pt>
                <c:pt idx="3080">
                  <c:v>51.333333333333336</c:v>
                </c:pt>
                <c:pt idx="3081">
                  <c:v>51.35</c:v>
                </c:pt>
                <c:pt idx="3082">
                  <c:v>51.366666666666667</c:v>
                </c:pt>
                <c:pt idx="3083">
                  <c:v>51.383333333333333</c:v>
                </c:pt>
                <c:pt idx="3084">
                  <c:v>51.4</c:v>
                </c:pt>
                <c:pt idx="3085">
                  <c:v>51.416666666666664</c:v>
                </c:pt>
                <c:pt idx="3086">
                  <c:v>51.43333333333333</c:v>
                </c:pt>
                <c:pt idx="3087">
                  <c:v>51.45</c:v>
                </c:pt>
                <c:pt idx="3088">
                  <c:v>51.466666666666669</c:v>
                </c:pt>
                <c:pt idx="3089">
                  <c:v>51.483333333333334</c:v>
                </c:pt>
                <c:pt idx="3090">
                  <c:v>51.5</c:v>
                </c:pt>
                <c:pt idx="3091">
                  <c:v>51.516666666666666</c:v>
                </c:pt>
                <c:pt idx="3092">
                  <c:v>51.533333333333331</c:v>
                </c:pt>
                <c:pt idx="3093">
                  <c:v>51.55</c:v>
                </c:pt>
                <c:pt idx="3094">
                  <c:v>51.56666666666667</c:v>
                </c:pt>
                <c:pt idx="3095">
                  <c:v>51.583333333333336</c:v>
                </c:pt>
                <c:pt idx="3096">
                  <c:v>51.6</c:v>
                </c:pt>
                <c:pt idx="3097">
                  <c:v>51.616666666666667</c:v>
                </c:pt>
                <c:pt idx="3098">
                  <c:v>51.633333333333333</c:v>
                </c:pt>
                <c:pt idx="3099">
                  <c:v>51.65</c:v>
                </c:pt>
                <c:pt idx="3100">
                  <c:v>51.666666666666664</c:v>
                </c:pt>
                <c:pt idx="3101">
                  <c:v>51.68333333333333</c:v>
                </c:pt>
                <c:pt idx="3102">
                  <c:v>51.7</c:v>
                </c:pt>
                <c:pt idx="3103">
                  <c:v>51.716666666666669</c:v>
                </c:pt>
                <c:pt idx="3104">
                  <c:v>51.733333333333334</c:v>
                </c:pt>
                <c:pt idx="3105">
                  <c:v>51.75</c:v>
                </c:pt>
                <c:pt idx="3106">
                  <c:v>51.766666666666666</c:v>
                </c:pt>
                <c:pt idx="3107">
                  <c:v>51.783333333333331</c:v>
                </c:pt>
                <c:pt idx="3108">
                  <c:v>51.8</c:v>
                </c:pt>
                <c:pt idx="3109">
                  <c:v>51.81666666666667</c:v>
                </c:pt>
                <c:pt idx="3110">
                  <c:v>51.833333333333336</c:v>
                </c:pt>
                <c:pt idx="3111">
                  <c:v>51.85</c:v>
                </c:pt>
                <c:pt idx="3112">
                  <c:v>51.866666666666667</c:v>
                </c:pt>
                <c:pt idx="3113">
                  <c:v>51.883333333333333</c:v>
                </c:pt>
                <c:pt idx="3114">
                  <c:v>51.9</c:v>
                </c:pt>
                <c:pt idx="3115">
                  <c:v>51.916666666666664</c:v>
                </c:pt>
                <c:pt idx="3116">
                  <c:v>51.93333333333333</c:v>
                </c:pt>
                <c:pt idx="3117">
                  <c:v>51.95</c:v>
                </c:pt>
                <c:pt idx="3118">
                  <c:v>51.966666666666669</c:v>
                </c:pt>
                <c:pt idx="3119">
                  <c:v>51.983333333333334</c:v>
                </c:pt>
                <c:pt idx="3120">
                  <c:v>52</c:v>
                </c:pt>
                <c:pt idx="3121">
                  <c:v>52.016666666666666</c:v>
                </c:pt>
                <c:pt idx="3122">
                  <c:v>52.033333333333331</c:v>
                </c:pt>
                <c:pt idx="3123">
                  <c:v>52.05</c:v>
                </c:pt>
                <c:pt idx="3124">
                  <c:v>52.06666666666667</c:v>
                </c:pt>
                <c:pt idx="3125">
                  <c:v>52.083333333333336</c:v>
                </c:pt>
                <c:pt idx="3126">
                  <c:v>52.1</c:v>
                </c:pt>
                <c:pt idx="3127">
                  <c:v>52.116666666666667</c:v>
                </c:pt>
                <c:pt idx="3128">
                  <c:v>52.133333333333333</c:v>
                </c:pt>
                <c:pt idx="3129">
                  <c:v>52.15</c:v>
                </c:pt>
                <c:pt idx="3130">
                  <c:v>52.166666666666664</c:v>
                </c:pt>
                <c:pt idx="3131">
                  <c:v>52.18333333333333</c:v>
                </c:pt>
                <c:pt idx="3132">
                  <c:v>52.2</c:v>
                </c:pt>
                <c:pt idx="3133">
                  <c:v>52.216666666666669</c:v>
                </c:pt>
                <c:pt idx="3134">
                  <c:v>52.233333333333334</c:v>
                </c:pt>
                <c:pt idx="3135">
                  <c:v>52.25</c:v>
                </c:pt>
                <c:pt idx="3136">
                  <c:v>52.266666666666666</c:v>
                </c:pt>
                <c:pt idx="3137">
                  <c:v>52.283333333333331</c:v>
                </c:pt>
                <c:pt idx="3138">
                  <c:v>52.3</c:v>
                </c:pt>
                <c:pt idx="3139">
                  <c:v>52.31666666666667</c:v>
                </c:pt>
                <c:pt idx="3140">
                  <c:v>52.333333333333336</c:v>
                </c:pt>
                <c:pt idx="3141">
                  <c:v>52.35</c:v>
                </c:pt>
                <c:pt idx="3142">
                  <c:v>52.366666666666667</c:v>
                </c:pt>
                <c:pt idx="3143">
                  <c:v>52.383333333333333</c:v>
                </c:pt>
                <c:pt idx="3144">
                  <c:v>52.4</c:v>
                </c:pt>
                <c:pt idx="3145">
                  <c:v>52.416666666666664</c:v>
                </c:pt>
                <c:pt idx="3146">
                  <c:v>52.43333333333333</c:v>
                </c:pt>
                <c:pt idx="3147">
                  <c:v>52.45</c:v>
                </c:pt>
                <c:pt idx="3148">
                  <c:v>52.466666666666669</c:v>
                </c:pt>
                <c:pt idx="3149">
                  <c:v>52.483333333333334</c:v>
                </c:pt>
                <c:pt idx="3150">
                  <c:v>52.5</c:v>
                </c:pt>
                <c:pt idx="3151">
                  <c:v>52.516666666666666</c:v>
                </c:pt>
                <c:pt idx="3152">
                  <c:v>52.533333333333331</c:v>
                </c:pt>
                <c:pt idx="3153">
                  <c:v>52.55</c:v>
                </c:pt>
                <c:pt idx="3154">
                  <c:v>52.56666666666667</c:v>
                </c:pt>
                <c:pt idx="3155">
                  <c:v>52.583333333333336</c:v>
                </c:pt>
                <c:pt idx="3156">
                  <c:v>52.6</c:v>
                </c:pt>
                <c:pt idx="3157">
                  <c:v>52.616666666666667</c:v>
                </c:pt>
                <c:pt idx="3158">
                  <c:v>52.633333333333333</c:v>
                </c:pt>
                <c:pt idx="3159">
                  <c:v>52.65</c:v>
                </c:pt>
                <c:pt idx="3160">
                  <c:v>52.666666666666664</c:v>
                </c:pt>
                <c:pt idx="3161">
                  <c:v>52.68333333333333</c:v>
                </c:pt>
                <c:pt idx="3162">
                  <c:v>52.7</c:v>
                </c:pt>
                <c:pt idx="3163">
                  <c:v>52.716666666666669</c:v>
                </c:pt>
                <c:pt idx="3164">
                  <c:v>52.733333333333334</c:v>
                </c:pt>
                <c:pt idx="3165">
                  <c:v>52.75</c:v>
                </c:pt>
                <c:pt idx="3166">
                  <c:v>52.766666666666666</c:v>
                </c:pt>
                <c:pt idx="3167">
                  <c:v>52.783333333333331</c:v>
                </c:pt>
                <c:pt idx="3168">
                  <c:v>52.8</c:v>
                </c:pt>
                <c:pt idx="3169">
                  <c:v>52.81666666666667</c:v>
                </c:pt>
                <c:pt idx="3170">
                  <c:v>52.833333333333336</c:v>
                </c:pt>
                <c:pt idx="3171">
                  <c:v>52.85</c:v>
                </c:pt>
                <c:pt idx="3172">
                  <c:v>52.866666666666667</c:v>
                </c:pt>
                <c:pt idx="3173">
                  <c:v>52.883333333333333</c:v>
                </c:pt>
                <c:pt idx="3174">
                  <c:v>52.9</c:v>
                </c:pt>
                <c:pt idx="3175">
                  <c:v>52.916666666666664</c:v>
                </c:pt>
                <c:pt idx="3176">
                  <c:v>52.93333333333333</c:v>
                </c:pt>
                <c:pt idx="3177">
                  <c:v>52.95</c:v>
                </c:pt>
                <c:pt idx="3178">
                  <c:v>52.966666666666669</c:v>
                </c:pt>
                <c:pt idx="3179">
                  <c:v>52.983333333333334</c:v>
                </c:pt>
                <c:pt idx="3180">
                  <c:v>53</c:v>
                </c:pt>
                <c:pt idx="3181">
                  <c:v>53.016666666666666</c:v>
                </c:pt>
                <c:pt idx="3182">
                  <c:v>53.033333333333331</c:v>
                </c:pt>
                <c:pt idx="3183">
                  <c:v>53.05</c:v>
                </c:pt>
                <c:pt idx="3184">
                  <c:v>53.06666666666667</c:v>
                </c:pt>
                <c:pt idx="3185">
                  <c:v>53.083333333333336</c:v>
                </c:pt>
                <c:pt idx="3186">
                  <c:v>53.1</c:v>
                </c:pt>
                <c:pt idx="3187">
                  <c:v>53.116666666666667</c:v>
                </c:pt>
                <c:pt idx="3188">
                  <c:v>53.133333333333333</c:v>
                </c:pt>
                <c:pt idx="3189">
                  <c:v>53.15</c:v>
                </c:pt>
                <c:pt idx="3190">
                  <c:v>53.166666666666664</c:v>
                </c:pt>
                <c:pt idx="3191">
                  <c:v>53.18333333333333</c:v>
                </c:pt>
                <c:pt idx="3192">
                  <c:v>53.2</c:v>
                </c:pt>
                <c:pt idx="3193">
                  <c:v>53.216666666666669</c:v>
                </c:pt>
                <c:pt idx="3194">
                  <c:v>53.233333333333334</c:v>
                </c:pt>
                <c:pt idx="3195">
                  <c:v>53.25</c:v>
                </c:pt>
                <c:pt idx="3196">
                  <c:v>53.266666666666666</c:v>
                </c:pt>
                <c:pt idx="3197">
                  <c:v>53.283333333333331</c:v>
                </c:pt>
                <c:pt idx="3198">
                  <c:v>53.3</c:v>
                </c:pt>
                <c:pt idx="3199">
                  <c:v>53.31666666666667</c:v>
                </c:pt>
                <c:pt idx="3200">
                  <c:v>53.333333333333336</c:v>
                </c:pt>
                <c:pt idx="3201">
                  <c:v>53.35</c:v>
                </c:pt>
                <c:pt idx="3202">
                  <c:v>53.366666666666667</c:v>
                </c:pt>
                <c:pt idx="3203">
                  <c:v>53.383333333333333</c:v>
                </c:pt>
                <c:pt idx="3204">
                  <c:v>53.4</c:v>
                </c:pt>
                <c:pt idx="3205">
                  <c:v>53.416666666666664</c:v>
                </c:pt>
                <c:pt idx="3206">
                  <c:v>53.43333333333333</c:v>
                </c:pt>
                <c:pt idx="3207">
                  <c:v>53.45</c:v>
                </c:pt>
                <c:pt idx="3208">
                  <c:v>53.466666666666669</c:v>
                </c:pt>
                <c:pt idx="3209">
                  <c:v>53.483333333333334</c:v>
                </c:pt>
                <c:pt idx="3210">
                  <c:v>53.5</c:v>
                </c:pt>
                <c:pt idx="3211">
                  <c:v>53.516666666666666</c:v>
                </c:pt>
                <c:pt idx="3212">
                  <c:v>53.533333333333331</c:v>
                </c:pt>
                <c:pt idx="3213">
                  <c:v>53.55</c:v>
                </c:pt>
                <c:pt idx="3214">
                  <c:v>53.56666666666667</c:v>
                </c:pt>
                <c:pt idx="3215">
                  <c:v>53.583333333333336</c:v>
                </c:pt>
                <c:pt idx="3216">
                  <c:v>53.6</c:v>
                </c:pt>
                <c:pt idx="3217">
                  <c:v>53.616666666666667</c:v>
                </c:pt>
                <c:pt idx="3218">
                  <c:v>53.633333333333333</c:v>
                </c:pt>
                <c:pt idx="3219">
                  <c:v>53.65</c:v>
                </c:pt>
                <c:pt idx="3220">
                  <c:v>53.666666666666664</c:v>
                </c:pt>
                <c:pt idx="3221">
                  <c:v>53.68333333333333</c:v>
                </c:pt>
                <c:pt idx="3222">
                  <c:v>53.7</c:v>
                </c:pt>
                <c:pt idx="3223">
                  <c:v>53.716666666666669</c:v>
                </c:pt>
                <c:pt idx="3224">
                  <c:v>53.733333333333334</c:v>
                </c:pt>
                <c:pt idx="3225">
                  <c:v>53.75</c:v>
                </c:pt>
                <c:pt idx="3226">
                  <c:v>53.766666666666666</c:v>
                </c:pt>
                <c:pt idx="3227">
                  <c:v>53.783333333333331</c:v>
                </c:pt>
                <c:pt idx="3228">
                  <c:v>53.8</c:v>
                </c:pt>
                <c:pt idx="3229">
                  <c:v>53.81666666666667</c:v>
                </c:pt>
                <c:pt idx="3230">
                  <c:v>53.833333333333336</c:v>
                </c:pt>
                <c:pt idx="3231">
                  <c:v>53.85</c:v>
                </c:pt>
                <c:pt idx="3232">
                  <c:v>53.866666666666667</c:v>
                </c:pt>
                <c:pt idx="3233">
                  <c:v>53.883333333333333</c:v>
                </c:pt>
                <c:pt idx="3234">
                  <c:v>53.9</c:v>
                </c:pt>
                <c:pt idx="3235">
                  <c:v>53.916666666666664</c:v>
                </c:pt>
                <c:pt idx="3236">
                  <c:v>53.93333333333333</c:v>
                </c:pt>
                <c:pt idx="3237">
                  <c:v>53.95</c:v>
                </c:pt>
                <c:pt idx="3238">
                  <c:v>53.966666666666669</c:v>
                </c:pt>
                <c:pt idx="3239">
                  <c:v>53.983333333333334</c:v>
                </c:pt>
                <c:pt idx="3240">
                  <c:v>54</c:v>
                </c:pt>
                <c:pt idx="3241">
                  <c:v>54.016666666666666</c:v>
                </c:pt>
                <c:pt idx="3242">
                  <c:v>54.033333333333331</c:v>
                </c:pt>
                <c:pt idx="3243">
                  <c:v>54.05</c:v>
                </c:pt>
                <c:pt idx="3244">
                  <c:v>54.06666666666667</c:v>
                </c:pt>
                <c:pt idx="3245">
                  <c:v>54.083333333333336</c:v>
                </c:pt>
                <c:pt idx="3246">
                  <c:v>54.1</c:v>
                </c:pt>
                <c:pt idx="3247">
                  <c:v>54.116666666666667</c:v>
                </c:pt>
                <c:pt idx="3248">
                  <c:v>54.133333333333333</c:v>
                </c:pt>
                <c:pt idx="3249">
                  <c:v>54.15</c:v>
                </c:pt>
                <c:pt idx="3250">
                  <c:v>54.166666666666664</c:v>
                </c:pt>
                <c:pt idx="3251">
                  <c:v>54.18333333333333</c:v>
                </c:pt>
                <c:pt idx="3252">
                  <c:v>54.2</c:v>
                </c:pt>
                <c:pt idx="3253">
                  <c:v>54.216666666666669</c:v>
                </c:pt>
                <c:pt idx="3254">
                  <c:v>54.233333333333334</c:v>
                </c:pt>
                <c:pt idx="3255">
                  <c:v>54.25</c:v>
                </c:pt>
                <c:pt idx="3256">
                  <c:v>54.266666666666666</c:v>
                </c:pt>
                <c:pt idx="3257">
                  <c:v>54.283333333333331</c:v>
                </c:pt>
                <c:pt idx="3258">
                  <c:v>54.3</c:v>
                </c:pt>
                <c:pt idx="3259">
                  <c:v>54.31666666666667</c:v>
                </c:pt>
                <c:pt idx="3260">
                  <c:v>54.333333333333336</c:v>
                </c:pt>
                <c:pt idx="3261">
                  <c:v>54.35</c:v>
                </c:pt>
                <c:pt idx="3262">
                  <c:v>54.366666666666667</c:v>
                </c:pt>
                <c:pt idx="3263">
                  <c:v>54.383333333333333</c:v>
                </c:pt>
                <c:pt idx="3264">
                  <c:v>54.4</c:v>
                </c:pt>
                <c:pt idx="3265">
                  <c:v>54.416666666666664</c:v>
                </c:pt>
                <c:pt idx="3266">
                  <c:v>54.43333333333333</c:v>
                </c:pt>
                <c:pt idx="3267">
                  <c:v>54.45</c:v>
                </c:pt>
                <c:pt idx="3268">
                  <c:v>54.466666666666669</c:v>
                </c:pt>
                <c:pt idx="3269">
                  <c:v>54.483333333333334</c:v>
                </c:pt>
                <c:pt idx="3270">
                  <c:v>54.5</c:v>
                </c:pt>
                <c:pt idx="3271">
                  <c:v>54.516666666666666</c:v>
                </c:pt>
                <c:pt idx="3272">
                  <c:v>54.533333333333331</c:v>
                </c:pt>
                <c:pt idx="3273">
                  <c:v>54.55</c:v>
                </c:pt>
                <c:pt idx="3274">
                  <c:v>54.56666666666667</c:v>
                </c:pt>
                <c:pt idx="3275">
                  <c:v>54.583333333333336</c:v>
                </c:pt>
                <c:pt idx="3276">
                  <c:v>54.6</c:v>
                </c:pt>
                <c:pt idx="3277">
                  <c:v>54.616666666666667</c:v>
                </c:pt>
                <c:pt idx="3278">
                  <c:v>54.633333333333333</c:v>
                </c:pt>
                <c:pt idx="3279">
                  <c:v>54.65</c:v>
                </c:pt>
                <c:pt idx="3280">
                  <c:v>54.666666666666664</c:v>
                </c:pt>
                <c:pt idx="3281">
                  <c:v>54.68333333333333</c:v>
                </c:pt>
                <c:pt idx="3282">
                  <c:v>54.7</c:v>
                </c:pt>
                <c:pt idx="3283">
                  <c:v>54.716666666666669</c:v>
                </c:pt>
                <c:pt idx="3284">
                  <c:v>54.733333333333334</c:v>
                </c:pt>
                <c:pt idx="3285">
                  <c:v>54.75</c:v>
                </c:pt>
                <c:pt idx="3286">
                  <c:v>54.766666666666666</c:v>
                </c:pt>
                <c:pt idx="3287">
                  <c:v>54.783333333333331</c:v>
                </c:pt>
                <c:pt idx="3288">
                  <c:v>54.8</c:v>
                </c:pt>
                <c:pt idx="3289">
                  <c:v>54.81666666666667</c:v>
                </c:pt>
                <c:pt idx="3290">
                  <c:v>54.833333333333336</c:v>
                </c:pt>
                <c:pt idx="3291">
                  <c:v>54.85</c:v>
                </c:pt>
                <c:pt idx="3292">
                  <c:v>54.866666666666667</c:v>
                </c:pt>
                <c:pt idx="3293">
                  <c:v>54.883333333333333</c:v>
                </c:pt>
                <c:pt idx="3294">
                  <c:v>54.9</c:v>
                </c:pt>
                <c:pt idx="3295">
                  <c:v>54.916666666666664</c:v>
                </c:pt>
                <c:pt idx="3296">
                  <c:v>54.93333333333333</c:v>
                </c:pt>
                <c:pt idx="3297">
                  <c:v>54.95</c:v>
                </c:pt>
                <c:pt idx="3298">
                  <c:v>54.966666666666669</c:v>
                </c:pt>
                <c:pt idx="3299">
                  <c:v>54.983333333333334</c:v>
                </c:pt>
                <c:pt idx="3300">
                  <c:v>55</c:v>
                </c:pt>
                <c:pt idx="3301">
                  <c:v>55.016666666666666</c:v>
                </c:pt>
                <c:pt idx="3302">
                  <c:v>55.033333333333331</c:v>
                </c:pt>
                <c:pt idx="3303">
                  <c:v>55.05</c:v>
                </c:pt>
                <c:pt idx="3304">
                  <c:v>55.06666666666667</c:v>
                </c:pt>
                <c:pt idx="3305">
                  <c:v>55.083333333333336</c:v>
                </c:pt>
                <c:pt idx="3306">
                  <c:v>55.1</c:v>
                </c:pt>
                <c:pt idx="3307">
                  <c:v>55.116666666666667</c:v>
                </c:pt>
                <c:pt idx="3308">
                  <c:v>55.133333333333333</c:v>
                </c:pt>
                <c:pt idx="3309">
                  <c:v>55.15</c:v>
                </c:pt>
                <c:pt idx="3310">
                  <c:v>55.166666666666664</c:v>
                </c:pt>
                <c:pt idx="3311">
                  <c:v>55.18333333333333</c:v>
                </c:pt>
                <c:pt idx="3312">
                  <c:v>55.2</c:v>
                </c:pt>
                <c:pt idx="3313">
                  <c:v>55.216666666666669</c:v>
                </c:pt>
                <c:pt idx="3314">
                  <c:v>55.233333333333334</c:v>
                </c:pt>
                <c:pt idx="3315">
                  <c:v>55.25</c:v>
                </c:pt>
                <c:pt idx="3316">
                  <c:v>55.266666666666666</c:v>
                </c:pt>
                <c:pt idx="3317">
                  <c:v>55.283333333333331</c:v>
                </c:pt>
                <c:pt idx="3318">
                  <c:v>55.3</c:v>
                </c:pt>
                <c:pt idx="3319">
                  <c:v>55.31666666666667</c:v>
                </c:pt>
                <c:pt idx="3320">
                  <c:v>55.333333333333336</c:v>
                </c:pt>
                <c:pt idx="3321">
                  <c:v>55.35</c:v>
                </c:pt>
                <c:pt idx="3322">
                  <c:v>55.366666666666667</c:v>
                </c:pt>
                <c:pt idx="3323">
                  <c:v>55.383333333333333</c:v>
                </c:pt>
                <c:pt idx="3324">
                  <c:v>55.4</c:v>
                </c:pt>
                <c:pt idx="3325">
                  <c:v>55.416666666666664</c:v>
                </c:pt>
                <c:pt idx="3326">
                  <c:v>55.43333333333333</c:v>
                </c:pt>
                <c:pt idx="3327">
                  <c:v>55.45</c:v>
                </c:pt>
                <c:pt idx="3328">
                  <c:v>55.466666666666669</c:v>
                </c:pt>
                <c:pt idx="3329">
                  <c:v>55.483333333333334</c:v>
                </c:pt>
                <c:pt idx="3330">
                  <c:v>55.5</c:v>
                </c:pt>
                <c:pt idx="3331">
                  <c:v>55.516666666666666</c:v>
                </c:pt>
                <c:pt idx="3332">
                  <c:v>55.533333333333331</c:v>
                </c:pt>
                <c:pt idx="3333">
                  <c:v>55.55</c:v>
                </c:pt>
                <c:pt idx="3334">
                  <c:v>55.56666666666667</c:v>
                </c:pt>
                <c:pt idx="3335">
                  <c:v>55.583333333333336</c:v>
                </c:pt>
                <c:pt idx="3336">
                  <c:v>55.6</c:v>
                </c:pt>
                <c:pt idx="3337">
                  <c:v>55.616666666666667</c:v>
                </c:pt>
                <c:pt idx="3338">
                  <c:v>55.633333333333333</c:v>
                </c:pt>
                <c:pt idx="3339">
                  <c:v>55.65</c:v>
                </c:pt>
                <c:pt idx="3340">
                  <c:v>55.666666666666664</c:v>
                </c:pt>
                <c:pt idx="3341">
                  <c:v>55.68333333333333</c:v>
                </c:pt>
                <c:pt idx="3342">
                  <c:v>55.7</c:v>
                </c:pt>
                <c:pt idx="3343">
                  <c:v>55.716666666666669</c:v>
                </c:pt>
                <c:pt idx="3344">
                  <c:v>55.733333333333334</c:v>
                </c:pt>
                <c:pt idx="3345">
                  <c:v>55.75</c:v>
                </c:pt>
                <c:pt idx="3346">
                  <c:v>55.766666666666666</c:v>
                </c:pt>
                <c:pt idx="3347">
                  <c:v>55.783333333333331</c:v>
                </c:pt>
                <c:pt idx="3348">
                  <c:v>55.8</c:v>
                </c:pt>
                <c:pt idx="3349">
                  <c:v>55.81666666666667</c:v>
                </c:pt>
                <c:pt idx="3350">
                  <c:v>55.833333333333336</c:v>
                </c:pt>
                <c:pt idx="3351">
                  <c:v>55.85</c:v>
                </c:pt>
                <c:pt idx="3352">
                  <c:v>55.866666666666667</c:v>
                </c:pt>
                <c:pt idx="3353">
                  <c:v>55.883333333333333</c:v>
                </c:pt>
                <c:pt idx="3354">
                  <c:v>55.9</c:v>
                </c:pt>
                <c:pt idx="3355">
                  <c:v>55.916666666666664</c:v>
                </c:pt>
                <c:pt idx="3356">
                  <c:v>55.93333333333333</c:v>
                </c:pt>
                <c:pt idx="3357">
                  <c:v>55.95</c:v>
                </c:pt>
                <c:pt idx="3358">
                  <c:v>55.966666666666669</c:v>
                </c:pt>
                <c:pt idx="3359">
                  <c:v>55.983333333333334</c:v>
                </c:pt>
                <c:pt idx="3360">
                  <c:v>56</c:v>
                </c:pt>
                <c:pt idx="3361">
                  <c:v>56.016666666666666</c:v>
                </c:pt>
                <c:pt idx="3362">
                  <c:v>56.033333333333331</c:v>
                </c:pt>
                <c:pt idx="3363">
                  <c:v>56.05</c:v>
                </c:pt>
                <c:pt idx="3364">
                  <c:v>56.06666666666667</c:v>
                </c:pt>
                <c:pt idx="3365">
                  <c:v>56.083333333333336</c:v>
                </c:pt>
                <c:pt idx="3366">
                  <c:v>56.1</c:v>
                </c:pt>
                <c:pt idx="3367">
                  <c:v>56.116666666666667</c:v>
                </c:pt>
                <c:pt idx="3368">
                  <c:v>56.133333333333333</c:v>
                </c:pt>
                <c:pt idx="3369">
                  <c:v>56.15</c:v>
                </c:pt>
                <c:pt idx="3370">
                  <c:v>56.166666666666664</c:v>
                </c:pt>
                <c:pt idx="3371">
                  <c:v>56.18333333333333</c:v>
                </c:pt>
                <c:pt idx="3372">
                  <c:v>56.2</c:v>
                </c:pt>
                <c:pt idx="3373">
                  <c:v>56.216666666666669</c:v>
                </c:pt>
                <c:pt idx="3374">
                  <c:v>56.233333333333334</c:v>
                </c:pt>
                <c:pt idx="3375">
                  <c:v>56.25</c:v>
                </c:pt>
                <c:pt idx="3376">
                  <c:v>56.266666666666666</c:v>
                </c:pt>
                <c:pt idx="3377">
                  <c:v>56.283333333333331</c:v>
                </c:pt>
                <c:pt idx="3378">
                  <c:v>56.3</c:v>
                </c:pt>
                <c:pt idx="3379">
                  <c:v>56.31666666666667</c:v>
                </c:pt>
                <c:pt idx="3380">
                  <c:v>56.333333333333336</c:v>
                </c:pt>
                <c:pt idx="3381">
                  <c:v>56.35</c:v>
                </c:pt>
                <c:pt idx="3382">
                  <c:v>56.366666666666667</c:v>
                </c:pt>
                <c:pt idx="3383">
                  <c:v>56.383333333333333</c:v>
                </c:pt>
                <c:pt idx="3384">
                  <c:v>56.4</c:v>
                </c:pt>
                <c:pt idx="3385">
                  <c:v>56.416666666666664</c:v>
                </c:pt>
                <c:pt idx="3386">
                  <c:v>56.43333333333333</c:v>
                </c:pt>
                <c:pt idx="3387">
                  <c:v>56.45</c:v>
                </c:pt>
                <c:pt idx="3388">
                  <c:v>56.466666666666669</c:v>
                </c:pt>
                <c:pt idx="3389">
                  <c:v>56.483333333333334</c:v>
                </c:pt>
                <c:pt idx="3390">
                  <c:v>56.5</c:v>
                </c:pt>
                <c:pt idx="3391">
                  <c:v>56.516666666666666</c:v>
                </c:pt>
                <c:pt idx="3392">
                  <c:v>56.533333333333331</c:v>
                </c:pt>
                <c:pt idx="3393">
                  <c:v>56.55</c:v>
                </c:pt>
                <c:pt idx="3394">
                  <c:v>56.56666666666667</c:v>
                </c:pt>
                <c:pt idx="3395">
                  <c:v>56.583333333333336</c:v>
                </c:pt>
                <c:pt idx="3396">
                  <c:v>56.6</c:v>
                </c:pt>
                <c:pt idx="3397">
                  <c:v>56.616666666666667</c:v>
                </c:pt>
                <c:pt idx="3398">
                  <c:v>56.633333333333333</c:v>
                </c:pt>
                <c:pt idx="3399">
                  <c:v>56.65</c:v>
                </c:pt>
                <c:pt idx="3400">
                  <c:v>56.666666666666664</c:v>
                </c:pt>
                <c:pt idx="3401">
                  <c:v>56.68333333333333</c:v>
                </c:pt>
                <c:pt idx="3402">
                  <c:v>56.7</c:v>
                </c:pt>
                <c:pt idx="3403">
                  <c:v>56.716666666666669</c:v>
                </c:pt>
                <c:pt idx="3404">
                  <c:v>56.733333333333334</c:v>
                </c:pt>
                <c:pt idx="3405">
                  <c:v>56.75</c:v>
                </c:pt>
                <c:pt idx="3406">
                  <c:v>56.766666666666666</c:v>
                </c:pt>
                <c:pt idx="3407">
                  <c:v>56.783333333333331</c:v>
                </c:pt>
                <c:pt idx="3408">
                  <c:v>56.8</c:v>
                </c:pt>
                <c:pt idx="3409">
                  <c:v>56.81666666666667</c:v>
                </c:pt>
                <c:pt idx="3410">
                  <c:v>56.833333333333336</c:v>
                </c:pt>
                <c:pt idx="3411">
                  <c:v>56.85</c:v>
                </c:pt>
                <c:pt idx="3412">
                  <c:v>56.866666666666667</c:v>
                </c:pt>
                <c:pt idx="3413">
                  <c:v>56.883333333333333</c:v>
                </c:pt>
                <c:pt idx="3414">
                  <c:v>56.9</c:v>
                </c:pt>
                <c:pt idx="3415">
                  <c:v>56.916666666666664</c:v>
                </c:pt>
                <c:pt idx="3416">
                  <c:v>56.93333333333333</c:v>
                </c:pt>
                <c:pt idx="3417">
                  <c:v>56.95</c:v>
                </c:pt>
                <c:pt idx="3418">
                  <c:v>56.966666666666669</c:v>
                </c:pt>
                <c:pt idx="3419">
                  <c:v>56.983333333333334</c:v>
                </c:pt>
                <c:pt idx="3420">
                  <c:v>57</c:v>
                </c:pt>
                <c:pt idx="3421">
                  <c:v>57.016666666666666</c:v>
                </c:pt>
                <c:pt idx="3422">
                  <c:v>57.033333333333331</c:v>
                </c:pt>
                <c:pt idx="3423">
                  <c:v>57.05</c:v>
                </c:pt>
                <c:pt idx="3424">
                  <c:v>57.06666666666667</c:v>
                </c:pt>
                <c:pt idx="3425">
                  <c:v>57.083333333333336</c:v>
                </c:pt>
                <c:pt idx="3426">
                  <c:v>57.1</c:v>
                </c:pt>
                <c:pt idx="3427">
                  <c:v>57.116666666666667</c:v>
                </c:pt>
                <c:pt idx="3428">
                  <c:v>57.133333333333333</c:v>
                </c:pt>
                <c:pt idx="3429">
                  <c:v>57.15</c:v>
                </c:pt>
                <c:pt idx="3430">
                  <c:v>57.166666666666664</c:v>
                </c:pt>
                <c:pt idx="3431">
                  <c:v>57.18333333333333</c:v>
                </c:pt>
                <c:pt idx="3432">
                  <c:v>57.2</c:v>
                </c:pt>
                <c:pt idx="3433">
                  <c:v>57.216666666666669</c:v>
                </c:pt>
                <c:pt idx="3434">
                  <c:v>57.233333333333334</c:v>
                </c:pt>
                <c:pt idx="3435">
                  <c:v>57.25</c:v>
                </c:pt>
                <c:pt idx="3436">
                  <c:v>57.266666666666666</c:v>
                </c:pt>
                <c:pt idx="3437">
                  <c:v>57.283333333333331</c:v>
                </c:pt>
                <c:pt idx="3438">
                  <c:v>57.3</c:v>
                </c:pt>
                <c:pt idx="3439">
                  <c:v>57.31666666666667</c:v>
                </c:pt>
                <c:pt idx="3440">
                  <c:v>57.333333333333336</c:v>
                </c:pt>
                <c:pt idx="3441">
                  <c:v>57.35</c:v>
                </c:pt>
                <c:pt idx="3442">
                  <c:v>57.366666666666667</c:v>
                </c:pt>
                <c:pt idx="3443">
                  <c:v>57.383333333333333</c:v>
                </c:pt>
                <c:pt idx="3444">
                  <c:v>57.4</c:v>
                </c:pt>
                <c:pt idx="3445">
                  <c:v>57.416666666666664</c:v>
                </c:pt>
                <c:pt idx="3446">
                  <c:v>57.43333333333333</c:v>
                </c:pt>
                <c:pt idx="3447">
                  <c:v>57.45</c:v>
                </c:pt>
                <c:pt idx="3448">
                  <c:v>57.466666666666669</c:v>
                </c:pt>
                <c:pt idx="3449">
                  <c:v>57.483333333333334</c:v>
                </c:pt>
                <c:pt idx="3450">
                  <c:v>57.5</c:v>
                </c:pt>
                <c:pt idx="3451">
                  <c:v>57.516666666666666</c:v>
                </c:pt>
                <c:pt idx="3452">
                  <c:v>57.533333333333331</c:v>
                </c:pt>
                <c:pt idx="3453">
                  <c:v>57.55</c:v>
                </c:pt>
                <c:pt idx="3454">
                  <c:v>57.56666666666667</c:v>
                </c:pt>
                <c:pt idx="3455">
                  <c:v>57.583333333333336</c:v>
                </c:pt>
                <c:pt idx="3456">
                  <c:v>57.6</c:v>
                </c:pt>
                <c:pt idx="3457">
                  <c:v>57.616666666666667</c:v>
                </c:pt>
                <c:pt idx="3458">
                  <c:v>57.633333333333333</c:v>
                </c:pt>
                <c:pt idx="3459">
                  <c:v>57.65</c:v>
                </c:pt>
                <c:pt idx="3460">
                  <c:v>57.666666666666664</c:v>
                </c:pt>
                <c:pt idx="3461">
                  <c:v>57.68333333333333</c:v>
                </c:pt>
                <c:pt idx="3462">
                  <c:v>57.7</c:v>
                </c:pt>
                <c:pt idx="3463">
                  <c:v>57.716666666666669</c:v>
                </c:pt>
                <c:pt idx="3464">
                  <c:v>57.733333333333334</c:v>
                </c:pt>
                <c:pt idx="3465">
                  <c:v>57.75</c:v>
                </c:pt>
                <c:pt idx="3466">
                  <c:v>57.766666666666666</c:v>
                </c:pt>
                <c:pt idx="3467">
                  <c:v>57.783333333333331</c:v>
                </c:pt>
                <c:pt idx="3468">
                  <c:v>57.8</c:v>
                </c:pt>
                <c:pt idx="3469">
                  <c:v>57.81666666666667</c:v>
                </c:pt>
                <c:pt idx="3470">
                  <c:v>57.833333333333336</c:v>
                </c:pt>
                <c:pt idx="3471">
                  <c:v>57.85</c:v>
                </c:pt>
                <c:pt idx="3472">
                  <c:v>57.866666666666667</c:v>
                </c:pt>
                <c:pt idx="3473">
                  <c:v>57.883333333333333</c:v>
                </c:pt>
                <c:pt idx="3474">
                  <c:v>57.9</c:v>
                </c:pt>
                <c:pt idx="3475">
                  <c:v>57.916666666666664</c:v>
                </c:pt>
                <c:pt idx="3476">
                  <c:v>57.93333333333333</c:v>
                </c:pt>
                <c:pt idx="3477">
                  <c:v>57.95</c:v>
                </c:pt>
                <c:pt idx="3478">
                  <c:v>57.966666666666669</c:v>
                </c:pt>
                <c:pt idx="3479">
                  <c:v>57.983333333333334</c:v>
                </c:pt>
                <c:pt idx="3480">
                  <c:v>58</c:v>
                </c:pt>
                <c:pt idx="3481">
                  <c:v>58.016666666666666</c:v>
                </c:pt>
                <c:pt idx="3482">
                  <c:v>58.033333333333331</c:v>
                </c:pt>
                <c:pt idx="3483">
                  <c:v>58.05</c:v>
                </c:pt>
                <c:pt idx="3484">
                  <c:v>58.06666666666667</c:v>
                </c:pt>
                <c:pt idx="3485">
                  <c:v>58.083333333333336</c:v>
                </c:pt>
                <c:pt idx="3486">
                  <c:v>58.1</c:v>
                </c:pt>
                <c:pt idx="3487">
                  <c:v>58.116666666666667</c:v>
                </c:pt>
                <c:pt idx="3488">
                  <c:v>58.133333333333333</c:v>
                </c:pt>
                <c:pt idx="3489">
                  <c:v>58.15</c:v>
                </c:pt>
                <c:pt idx="3490">
                  <c:v>58.166666666666664</c:v>
                </c:pt>
                <c:pt idx="3491">
                  <c:v>58.18333333333333</c:v>
                </c:pt>
                <c:pt idx="3492">
                  <c:v>58.2</c:v>
                </c:pt>
                <c:pt idx="3493">
                  <c:v>58.216666666666669</c:v>
                </c:pt>
                <c:pt idx="3494">
                  <c:v>58.233333333333334</c:v>
                </c:pt>
                <c:pt idx="3495">
                  <c:v>58.25</c:v>
                </c:pt>
                <c:pt idx="3496">
                  <c:v>58.266666666666666</c:v>
                </c:pt>
                <c:pt idx="3497">
                  <c:v>58.283333333333331</c:v>
                </c:pt>
                <c:pt idx="3498">
                  <c:v>58.3</c:v>
                </c:pt>
                <c:pt idx="3499">
                  <c:v>58.31666666666667</c:v>
                </c:pt>
                <c:pt idx="3500">
                  <c:v>58.333333333333336</c:v>
                </c:pt>
                <c:pt idx="3501">
                  <c:v>58.35</c:v>
                </c:pt>
                <c:pt idx="3502">
                  <c:v>58.366666666666667</c:v>
                </c:pt>
                <c:pt idx="3503">
                  <c:v>58.383333333333333</c:v>
                </c:pt>
                <c:pt idx="3504">
                  <c:v>58.4</c:v>
                </c:pt>
                <c:pt idx="3505">
                  <c:v>58.416666666666664</c:v>
                </c:pt>
                <c:pt idx="3506">
                  <c:v>58.43333333333333</c:v>
                </c:pt>
                <c:pt idx="3507">
                  <c:v>58.45</c:v>
                </c:pt>
                <c:pt idx="3508">
                  <c:v>58.466666666666669</c:v>
                </c:pt>
                <c:pt idx="3509">
                  <c:v>58.483333333333334</c:v>
                </c:pt>
                <c:pt idx="3510">
                  <c:v>58.5</c:v>
                </c:pt>
                <c:pt idx="3511">
                  <c:v>58.516666666666666</c:v>
                </c:pt>
                <c:pt idx="3512">
                  <c:v>58.533333333333331</c:v>
                </c:pt>
                <c:pt idx="3513">
                  <c:v>58.55</c:v>
                </c:pt>
                <c:pt idx="3514">
                  <c:v>58.56666666666667</c:v>
                </c:pt>
                <c:pt idx="3515">
                  <c:v>58.583333333333336</c:v>
                </c:pt>
                <c:pt idx="3516">
                  <c:v>58.6</c:v>
                </c:pt>
                <c:pt idx="3517">
                  <c:v>58.616666666666667</c:v>
                </c:pt>
                <c:pt idx="3518">
                  <c:v>58.633333333333333</c:v>
                </c:pt>
                <c:pt idx="3519">
                  <c:v>58.65</c:v>
                </c:pt>
                <c:pt idx="3520">
                  <c:v>58.666666666666664</c:v>
                </c:pt>
                <c:pt idx="3521">
                  <c:v>58.68333333333333</c:v>
                </c:pt>
                <c:pt idx="3522">
                  <c:v>58.7</c:v>
                </c:pt>
                <c:pt idx="3523">
                  <c:v>58.716666666666669</c:v>
                </c:pt>
                <c:pt idx="3524">
                  <c:v>58.733333333333334</c:v>
                </c:pt>
                <c:pt idx="3525">
                  <c:v>58.75</c:v>
                </c:pt>
                <c:pt idx="3526">
                  <c:v>58.766666666666666</c:v>
                </c:pt>
                <c:pt idx="3527">
                  <c:v>58.783333333333331</c:v>
                </c:pt>
                <c:pt idx="3528">
                  <c:v>58.8</c:v>
                </c:pt>
                <c:pt idx="3529">
                  <c:v>58.81666666666667</c:v>
                </c:pt>
                <c:pt idx="3530">
                  <c:v>58.833333333333336</c:v>
                </c:pt>
                <c:pt idx="3531">
                  <c:v>58.85</c:v>
                </c:pt>
                <c:pt idx="3532">
                  <c:v>58.866666666666667</c:v>
                </c:pt>
                <c:pt idx="3533">
                  <c:v>58.883333333333333</c:v>
                </c:pt>
                <c:pt idx="3534">
                  <c:v>58.9</c:v>
                </c:pt>
                <c:pt idx="3535">
                  <c:v>58.916666666666664</c:v>
                </c:pt>
                <c:pt idx="3536">
                  <c:v>58.93333333333333</c:v>
                </c:pt>
                <c:pt idx="3537">
                  <c:v>58.95</c:v>
                </c:pt>
                <c:pt idx="3538">
                  <c:v>58.966666666666669</c:v>
                </c:pt>
                <c:pt idx="3539">
                  <c:v>58.983333333333334</c:v>
                </c:pt>
                <c:pt idx="3540">
                  <c:v>59</c:v>
                </c:pt>
                <c:pt idx="3541">
                  <c:v>59.016666666666666</c:v>
                </c:pt>
                <c:pt idx="3542">
                  <c:v>59.033333333333331</c:v>
                </c:pt>
                <c:pt idx="3543">
                  <c:v>59.05</c:v>
                </c:pt>
                <c:pt idx="3544">
                  <c:v>59.06666666666667</c:v>
                </c:pt>
                <c:pt idx="3545">
                  <c:v>59.083333333333336</c:v>
                </c:pt>
                <c:pt idx="3546">
                  <c:v>59.1</c:v>
                </c:pt>
                <c:pt idx="3547">
                  <c:v>59.116666666666667</c:v>
                </c:pt>
                <c:pt idx="3548">
                  <c:v>59.133333333333333</c:v>
                </c:pt>
                <c:pt idx="3549">
                  <c:v>59.15</c:v>
                </c:pt>
                <c:pt idx="3550">
                  <c:v>59.166666666666664</c:v>
                </c:pt>
                <c:pt idx="3551">
                  <c:v>59.18333333333333</c:v>
                </c:pt>
                <c:pt idx="3552">
                  <c:v>59.2</c:v>
                </c:pt>
                <c:pt idx="3553">
                  <c:v>59.216666666666669</c:v>
                </c:pt>
                <c:pt idx="3554">
                  <c:v>59.233333333333334</c:v>
                </c:pt>
                <c:pt idx="3555">
                  <c:v>59.25</c:v>
                </c:pt>
                <c:pt idx="3556">
                  <c:v>59.266666666666666</c:v>
                </c:pt>
                <c:pt idx="3557">
                  <c:v>59.283333333333331</c:v>
                </c:pt>
                <c:pt idx="3558">
                  <c:v>59.3</c:v>
                </c:pt>
                <c:pt idx="3559">
                  <c:v>59.31666666666667</c:v>
                </c:pt>
                <c:pt idx="3560">
                  <c:v>59.333333333333336</c:v>
                </c:pt>
                <c:pt idx="3561">
                  <c:v>59.35</c:v>
                </c:pt>
                <c:pt idx="3562">
                  <c:v>59.366666666666667</c:v>
                </c:pt>
                <c:pt idx="3563">
                  <c:v>59.383333333333333</c:v>
                </c:pt>
                <c:pt idx="3564">
                  <c:v>59.4</c:v>
                </c:pt>
                <c:pt idx="3565">
                  <c:v>59.416666666666664</c:v>
                </c:pt>
                <c:pt idx="3566">
                  <c:v>59.43333333333333</c:v>
                </c:pt>
                <c:pt idx="3567">
                  <c:v>59.45</c:v>
                </c:pt>
                <c:pt idx="3568">
                  <c:v>59.466666666666669</c:v>
                </c:pt>
                <c:pt idx="3569">
                  <c:v>59.483333333333334</c:v>
                </c:pt>
                <c:pt idx="3570">
                  <c:v>59.5</c:v>
                </c:pt>
                <c:pt idx="3571">
                  <c:v>59.516666666666666</c:v>
                </c:pt>
                <c:pt idx="3572">
                  <c:v>59.533333333333331</c:v>
                </c:pt>
                <c:pt idx="3573">
                  <c:v>59.55</c:v>
                </c:pt>
                <c:pt idx="3574">
                  <c:v>59.56666666666667</c:v>
                </c:pt>
                <c:pt idx="3575">
                  <c:v>59.583333333333336</c:v>
                </c:pt>
                <c:pt idx="3576">
                  <c:v>59.6</c:v>
                </c:pt>
                <c:pt idx="3577">
                  <c:v>59.616666666666667</c:v>
                </c:pt>
                <c:pt idx="3578">
                  <c:v>59.633333333333333</c:v>
                </c:pt>
                <c:pt idx="3579">
                  <c:v>59.65</c:v>
                </c:pt>
                <c:pt idx="3580">
                  <c:v>59.666666666666664</c:v>
                </c:pt>
                <c:pt idx="3581">
                  <c:v>59.68333333333333</c:v>
                </c:pt>
                <c:pt idx="3582">
                  <c:v>59.7</c:v>
                </c:pt>
                <c:pt idx="3583">
                  <c:v>59.716666666666669</c:v>
                </c:pt>
                <c:pt idx="3584">
                  <c:v>59.733333333333334</c:v>
                </c:pt>
                <c:pt idx="3585">
                  <c:v>59.75</c:v>
                </c:pt>
                <c:pt idx="3586">
                  <c:v>59.766666666666666</c:v>
                </c:pt>
                <c:pt idx="3587">
                  <c:v>59.783333333333331</c:v>
                </c:pt>
                <c:pt idx="3588">
                  <c:v>59.8</c:v>
                </c:pt>
                <c:pt idx="3589">
                  <c:v>59.81666666666667</c:v>
                </c:pt>
                <c:pt idx="3590">
                  <c:v>59.833333333333336</c:v>
                </c:pt>
                <c:pt idx="3591">
                  <c:v>59.85</c:v>
                </c:pt>
                <c:pt idx="3592">
                  <c:v>59.866666666666667</c:v>
                </c:pt>
                <c:pt idx="3593">
                  <c:v>59.883333333333333</c:v>
                </c:pt>
                <c:pt idx="3594">
                  <c:v>59.9</c:v>
                </c:pt>
                <c:pt idx="3595">
                  <c:v>59.916666666666664</c:v>
                </c:pt>
                <c:pt idx="3596">
                  <c:v>59.93333333333333</c:v>
                </c:pt>
                <c:pt idx="3597">
                  <c:v>59.95</c:v>
                </c:pt>
                <c:pt idx="3598">
                  <c:v>59.966666666666669</c:v>
                </c:pt>
                <c:pt idx="3599">
                  <c:v>59.983333333333334</c:v>
                </c:pt>
                <c:pt idx="3600">
                  <c:v>60</c:v>
                </c:pt>
                <c:pt idx="3601">
                  <c:v>60.016666666666666</c:v>
                </c:pt>
                <c:pt idx="3602">
                  <c:v>60.033333333333331</c:v>
                </c:pt>
                <c:pt idx="3603">
                  <c:v>60.05</c:v>
                </c:pt>
                <c:pt idx="3604">
                  <c:v>60.06666666666667</c:v>
                </c:pt>
                <c:pt idx="3605">
                  <c:v>60.083333333333336</c:v>
                </c:pt>
                <c:pt idx="3606">
                  <c:v>60.1</c:v>
                </c:pt>
                <c:pt idx="3607">
                  <c:v>60.116666666666667</c:v>
                </c:pt>
                <c:pt idx="3608">
                  <c:v>60.133333333333333</c:v>
                </c:pt>
                <c:pt idx="3609">
                  <c:v>60.15</c:v>
                </c:pt>
                <c:pt idx="3610">
                  <c:v>60.166666666666664</c:v>
                </c:pt>
                <c:pt idx="3611">
                  <c:v>60.18333333333333</c:v>
                </c:pt>
                <c:pt idx="3612">
                  <c:v>60.2</c:v>
                </c:pt>
                <c:pt idx="3613">
                  <c:v>60.216666666666669</c:v>
                </c:pt>
                <c:pt idx="3614">
                  <c:v>60.233333333333334</c:v>
                </c:pt>
                <c:pt idx="3615">
                  <c:v>60.25</c:v>
                </c:pt>
                <c:pt idx="3616">
                  <c:v>60.266666666666666</c:v>
                </c:pt>
                <c:pt idx="3617">
                  <c:v>60.283333333333331</c:v>
                </c:pt>
                <c:pt idx="3618">
                  <c:v>60.3</c:v>
                </c:pt>
                <c:pt idx="3619">
                  <c:v>60.31666666666667</c:v>
                </c:pt>
                <c:pt idx="3620">
                  <c:v>60.333333333333336</c:v>
                </c:pt>
                <c:pt idx="3621">
                  <c:v>60.35</c:v>
                </c:pt>
                <c:pt idx="3622">
                  <c:v>60.366666666666667</c:v>
                </c:pt>
                <c:pt idx="3623">
                  <c:v>60.383333333333333</c:v>
                </c:pt>
                <c:pt idx="3624">
                  <c:v>60.4</c:v>
                </c:pt>
                <c:pt idx="3625">
                  <c:v>60.416666666666664</c:v>
                </c:pt>
                <c:pt idx="3626">
                  <c:v>60.43333333333333</c:v>
                </c:pt>
                <c:pt idx="3627">
                  <c:v>60.45</c:v>
                </c:pt>
                <c:pt idx="3628">
                  <c:v>60.466666666666669</c:v>
                </c:pt>
                <c:pt idx="3629">
                  <c:v>60.483333333333334</c:v>
                </c:pt>
                <c:pt idx="3630">
                  <c:v>60.5</c:v>
                </c:pt>
                <c:pt idx="3631">
                  <c:v>60.516666666666666</c:v>
                </c:pt>
                <c:pt idx="3632">
                  <c:v>60.533333333333331</c:v>
                </c:pt>
                <c:pt idx="3633">
                  <c:v>60.55</c:v>
                </c:pt>
                <c:pt idx="3634">
                  <c:v>60.56666666666667</c:v>
                </c:pt>
                <c:pt idx="3635">
                  <c:v>60.583333333333336</c:v>
                </c:pt>
                <c:pt idx="3636">
                  <c:v>60.6</c:v>
                </c:pt>
                <c:pt idx="3637">
                  <c:v>60.616666666666667</c:v>
                </c:pt>
                <c:pt idx="3638">
                  <c:v>60.633333333333333</c:v>
                </c:pt>
                <c:pt idx="3639">
                  <c:v>60.65</c:v>
                </c:pt>
                <c:pt idx="3640">
                  <c:v>60.666666666666664</c:v>
                </c:pt>
                <c:pt idx="3641">
                  <c:v>60.68333333333333</c:v>
                </c:pt>
                <c:pt idx="3642">
                  <c:v>60.7</c:v>
                </c:pt>
                <c:pt idx="3643">
                  <c:v>60.716666666666669</c:v>
                </c:pt>
                <c:pt idx="3644">
                  <c:v>60.733333333333334</c:v>
                </c:pt>
                <c:pt idx="3645">
                  <c:v>60.75</c:v>
                </c:pt>
                <c:pt idx="3646">
                  <c:v>60.766666666666666</c:v>
                </c:pt>
                <c:pt idx="3647">
                  <c:v>60.783333333333331</c:v>
                </c:pt>
                <c:pt idx="3648">
                  <c:v>60.8</c:v>
                </c:pt>
                <c:pt idx="3649">
                  <c:v>60.81666666666667</c:v>
                </c:pt>
                <c:pt idx="3650">
                  <c:v>60.833333333333336</c:v>
                </c:pt>
                <c:pt idx="3651">
                  <c:v>60.85</c:v>
                </c:pt>
                <c:pt idx="3652">
                  <c:v>60.866666666666667</c:v>
                </c:pt>
                <c:pt idx="3653">
                  <c:v>60.883333333333333</c:v>
                </c:pt>
                <c:pt idx="3654">
                  <c:v>60.9</c:v>
                </c:pt>
                <c:pt idx="3655">
                  <c:v>60.916666666666664</c:v>
                </c:pt>
                <c:pt idx="3656">
                  <c:v>60.93333333333333</c:v>
                </c:pt>
                <c:pt idx="3657">
                  <c:v>60.95</c:v>
                </c:pt>
                <c:pt idx="3658">
                  <c:v>60.966666666666669</c:v>
                </c:pt>
                <c:pt idx="3659">
                  <c:v>60.983333333333334</c:v>
                </c:pt>
                <c:pt idx="3660">
                  <c:v>61</c:v>
                </c:pt>
                <c:pt idx="3661">
                  <c:v>61.016666666666666</c:v>
                </c:pt>
                <c:pt idx="3662">
                  <c:v>61.033333333333331</c:v>
                </c:pt>
                <c:pt idx="3663">
                  <c:v>61.05</c:v>
                </c:pt>
                <c:pt idx="3664">
                  <c:v>61.06666666666667</c:v>
                </c:pt>
                <c:pt idx="3665">
                  <c:v>61.083333333333336</c:v>
                </c:pt>
                <c:pt idx="3666">
                  <c:v>61.1</c:v>
                </c:pt>
                <c:pt idx="3667">
                  <c:v>61.116666666666667</c:v>
                </c:pt>
                <c:pt idx="3668">
                  <c:v>61.133333333333333</c:v>
                </c:pt>
                <c:pt idx="3669">
                  <c:v>61.15</c:v>
                </c:pt>
                <c:pt idx="3670">
                  <c:v>61.166666666666664</c:v>
                </c:pt>
                <c:pt idx="3671">
                  <c:v>61.18333333333333</c:v>
                </c:pt>
                <c:pt idx="3672">
                  <c:v>61.2</c:v>
                </c:pt>
                <c:pt idx="3673">
                  <c:v>61.216666666666669</c:v>
                </c:pt>
                <c:pt idx="3674">
                  <c:v>61.233333333333334</c:v>
                </c:pt>
                <c:pt idx="3675">
                  <c:v>61.25</c:v>
                </c:pt>
                <c:pt idx="3676">
                  <c:v>61.266666666666666</c:v>
                </c:pt>
                <c:pt idx="3677">
                  <c:v>61.283333333333331</c:v>
                </c:pt>
                <c:pt idx="3678">
                  <c:v>61.3</c:v>
                </c:pt>
                <c:pt idx="3679">
                  <c:v>61.31666666666667</c:v>
                </c:pt>
                <c:pt idx="3680">
                  <c:v>61.333333333333336</c:v>
                </c:pt>
                <c:pt idx="3681">
                  <c:v>61.35</c:v>
                </c:pt>
                <c:pt idx="3682">
                  <c:v>61.366666666666667</c:v>
                </c:pt>
                <c:pt idx="3683">
                  <c:v>61.383333333333333</c:v>
                </c:pt>
                <c:pt idx="3684">
                  <c:v>61.4</c:v>
                </c:pt>
                <c:pt idx="3685">
                  <c:v>61.416666666666664</c:v>
                </c:pt>
                <c:pt idx="3686">
                  <c:v>61.43333333333333</c:v>
                </c:pt>
                <c:pt idx="3687">
                  <c:v>61.45</c:v>
                </c:pt>
                <c:pt idx="3688">
                  <c:v>61.466666666666669</c:v>
                </c:pt>
                <c:pt idx="3689">
                  <c:v>61.483333333333334</c:v>
                </c:pt>
                <c:pt idx="3690">
                  <c:v>61.5</c:v>
                </c:pt>
                <c:pt idx="3691">
                  <c:v>61.516666666666666</c:v>
                </c:pt>
                <c:pt idx="3692">
                  <c:v>61.533333333333331</c:v>
                </c:pt>
                <c:pt idx="3693">
                  <c:v>61.55</c:v>
                </c:pt>
                <c:pt idx="3694">
                  <c:v>61.56666666666667</c:v>
                </c:pt>
                <c:pt idx="3695">
                  <c:v>61.583333333333336</c:v>
                </c:pt>
                <c:pt idx="3696">
                  <c:v>61.6</c:v>
                </c:pt>
                <c:pt idx="3697">
                  <c:v>61.616666666666667</c:v>
                </c:pt>
                <c:pt idx="3698">
                  <c:v>61.633333333333333</c:v>
                </c:pt>
                <c:pt idx="3699">
                  <c:v>61.65</c:v>
                </c:pt>
                <c:pt idx="3700">
                  <c:v>61.666666666666664</c:v>
                </c:pt>
                <c:pt idx="3701">
                  <c:v>61.68333333333333</c:v>
                </c:pt>
                <c:pt idx="3702">
                  <c:v>61.7</c:v>
                </c:pt>
                <c:pt idx="3703">
                  <c:v>61.716666666666669</c:v>
                </c:pt>
                <c:pt idx="3704">
                  <c:v>61.733333333333334</c:v>
                </c:pt>
                <c:pt idx="3705">
                  <c:v>61.75</c:v>
                </c:pt>
                <c:pt idx="3706">
                  <c:v>61.766666666666666</c:v>
                </c:pt>
                <c:pt idx="3707">
                  <c:v>61.783333333333331</c:v>
                </c:pt>
                <c:pt idx="3708">
                  <c:v>61.8</c:v>
                </c:pt>
                <c:pt idx="3709">
                  <c:v>61.81666666666667</c:v>
                </c:pt>
                <c:pt idx="3710">
                  <c:v>61.833333333333336</c:v>
                </c:pt>
                <c:pt idx="3711">
                  <c:v>61.85</c:v>
                </c:pt>
                <c:pt idx="3712">
                  <c:v>61.866666666666667</c:v>
                </c:pt>
                <c:pt idx="3713">
                  <c:v>61.883333333333333</c:v>
                </c:pt>
                <c:pt idx="3714">
                  <c:v>61.9</c:v>
                </c:pt>
                <c:pt idx="3715">
                  <c:v>61.916666666666664</c:v>
                </c:pt>
                <c:pt idx="3716">
                  <c:v>61.93333333333333</c:v>
                </c:pt>
                <c:pt idx="3717">
                  <c:v>61.95</c:v>
                </c:pt>
                <c:pt idx="3718">
                  <c:v>61.966666666666669</c:v>
                </c:pt>
                <c:pt idx="3719">
                  <c:v>61.983333333333334</c:v>
                </c:pt>
                <c:pt idx="3720">
                  <c:v>62</c:v>
                </c:pt>
                <c:pt idx="3721">
                  <c:v>62.016666666666666</c:v>
                </c:pt>
                <c:pt idx="3722">
                  <c:v>62.033333333333331</c:v>
                </c:pt>
                <c:pt idx="3723">
                  <c:v>62.05</c:v>
                </c:pt>
                <c:pt idx="3724">
                  <c:v>62.06666666666667</c:v>
                </c:pt>
                <c:pt idx="3725">
                  <c:v>62.083333333333336</c:v>
                </c:pt>
                <c:pt idx="3726">
                  <c:v>62.1</c:v>
                </c:pt>
                <c:pt idx="3727">
                  <c:v>62.116666666666667</c:v>
                </c:pt>
                <c:pt idx="3728">
                  <c:v>62.133333333333333</c:v>
                </c:pt>
                <c:pt idx="3729">
                  <c:v>62.15</c:v>
                </c:pt>
                <c:pt idx="3730">
                  <c:v>62.166666666666664</c:v>
                </c:pt>
                <c:pt idx="3731">
                  <c:v>62.18333333333333</c:v>
                </c:pt>
                <c:pt idx="3732">
                  <c:v>62.2</c:v>
                </c:pt>
                <c:pt idx="3733">
                  <c:v>62.216666666666669</c:v>
                </c:pt>
                <c:pt idx="3734">
                  <c:v>62.233333333333334</c:v>
                </c:pt>
                <c:pt idx="3735">
                  <c:v>62.25</c:v>
                </c:pt>
                <c:pt idx="3736">
                  <c:v>62.266666666666666</c:v>
                </c:pt>
                <c:pt idx="3737">
                  <c:v>62.283333333333331</c:v>
                </c:pt>
                <c:pt idx="3738">
                  <c:v>62.3</c:v>
                </c:pt>
                <c:pt idx="3739">
                  <c:v>62.31666666666667</c:v>
                </c:pt>
                <c:pt idx="3740">
                  <c:v>62.333333333333336</c:v>
                </c:pt>
                <c:pt idx="3741">
                  <c:v>62.35</c:v>
                </c:pt>
                <c:pt idx="3742">
                  <c:v>62.366666666666667</c:v>
                </c:pt>
                <c:pt idx="3743">
                  <c:v>62.383333333333333</c:v>
                </c:pt>
                <c:pt idx="3744">
                  <c:v>62.4</c:v>
                </c:pt>
                <c:pt idx="3745">
                  <c:v>62.416666666666664</c:v>
                </c:pt>
                <c:pt idx="3746">
                  <c:v>62.43333333333333</c:v>
                </c:pt>
                <c:pt idx="3747">
                  <c:v>62.45</c:v>
                </c:pt>
                <c:pt idx="3748">
                  <c:v>62.466666666666669</c:v>
                </c:pt>
                <c:pt idx="3749">
                  <c:v>62.483333333333334</c:v>
                </c:pt>
                <c:pt idx="3750">
                  <c:v>62.5</c:v>
                </c:pt>
                <c:pt idx="3751">
                  <c:v>62.516666666666666</c:v>
                </c:pt>
                <c:pt idx="3752">
                  <c:v>62.533333333333331</c:v>
                </c:pt>
                <c:pt idx="3753">
                  <c:v>62.55</c:v>
                </c:pt>
                <c:pt idx="3754">
                  <c:v>62.56666666666667</c:v>
                </c:pt>
                <c:pt idx="3755">
                  <c:v>62.583333333333336</c:v>
                </c:pt>
                <c:pt idx="3756">
                  <c:v>62.6</c:v>
                </c:pt>
                <c:pt idx="3757">
                  <c:v>62.616666666666667</c:v>
                </c:pt>
                <c:pt idx="3758">
                  <c:v>62.633333333333333</c:v>
                </c:pt>
                <c:pt idx="3759">
                  <c:v>62.65</c:v>
                </c:pt>
                <c:pt idx="3760">
                  <c:v>62.666666666666664</c:v>
                </c:pt>
                <c:pt idx="3761">
                  <c:v>62.68333333333333</c:v>
                </c:pt>
                <c:pt idx="3762">
                  <c:v>62.7</c:v>
                </c:pt>
                <c:pt idx="3763">
                  <c:v>62.716666666666669</c:v>
                </c:pt>
                <c:pt idx="3764">
                  <c:v>62.733333333333334</c:v>
                </c:pt>
                <c:pt idx="3765">
                  <c:v>62.75</c:v>
                </c:pt>
                <c:pt idx="3766">
                  <c:v>62.766666666666666</c:v>
                </c:pt>
                <c:pt idx="3767">
                  <c:v>62.783333333333331</c:v>
                </c:pt>
                <c:pt idx="3768">
                  <c:v>62.8</c:v>
                </c:pt>
                <c:pt idx="3769">
                  <c:v>62.81666666666667</c:v>
                </c:pt>
                <c:pt idx="3770">
                  <c:v>62.833333333333336</c:v>
                </c:pt>
                <c:pt idx="3771">
                  <c:v>62.85</c:v>
                </c:pt>
                <c:pt idx="3772">
                  <c:v>62.866666666666667</c:v>
                </c:pt>
                <c:pt idx="3773">
                  <c:v>62.883333333333333</c:v>
                </c:pt>
                <c:pt idx="3774">
                  <c:v>62.9</c:v>
                </c:pt>
                <c:pt idx="3775">
                  <c:v>62.916666666666664</c:v>
                </c:pt>
                <c:pt idx="3776">
                  <c:v>62.93333333333333</c:v>
                </c:pt>
                <c:pt idx="3777">
                  <c:v>62.95</c:v>
                </c:pt>
                <c:pt idx="3778">
                  <c:v>62.966666666666669</c:v>
                </c:pt>
                <c:pt idx="3779">
                  <c:v>62.983333333333334</c:v>
                </c:pt>
                <c:pt idx="3780">
                  <c:v>63</c:v>
                </c:pt>
                <c:pt idx="3781">
                  <c:v>63.016666666666666</c:v>
                </c:pt>
                <c:pt idx="3782">
                  <c:v>63.033333333333331</c:v>
                </c:pt>
                <c:pt idx="3783">
                  <c:v>63.05</c:v>
                </c:pt>
                <c:pt idx="3784">
                  <c:v>63.06666666666667</c:v>
                </c:pt>
                <c:pt idx="3785">
                  <c:v>63.083333333333336</c:v>
                </c:pt>
                <c:pt idx="3786">
                  <c:v>63.1</c:v>
                </c:pt>
                <c:pt idx="3787">
                  <c:v>63.116666666666667</c:v>
                </c:pt>
                <c:pt idx="3788">
                  <c:v>63.133333333333333</c:v>
                </c:pt>
                <c:pt idx="3789">
                  <c:v>63.15</c:v>
                </c:pt>
                <c:pt idx="3790">
                  <c:v>63.166666666666664</c:v>
                </c:pt>
                <c:pt idx="3791">
                  <c:v>63.18333333333333</c:v>
                </c:pt>
                <c:pt idx="3792">
                  <c:v>63.2</c:v>
                </c:pt>
                <c:pt idx="3793">
                  <c:v>63.216666666666669</c:v>
                </c:pt>
                <c:pt idx="3794">
                  <c:v>63.233333333333334</c:v>
                </c:pt>
                <c:pt idx="3795">
                  <c:v>63.25</c:v>
                </c:pt>
                <c:pt idx="3796">
                  <c:v>63.266666666666666</c:v>
                </c:pt>
                <c:pt idx="3797">
                  <c:v>63.283333333333331</c:v>
                </c:pt>
                <c:pt idx="3798">
                  <c:v>63.3</c:v>
                </c:pt>
                <c:pt idx="3799">
                  <c:v>63.31666666666667</c:v>
                </c:pt>
                <c:pt idx="3800">
                  <c:v>63.333333333333336</c:v>
                </c:pt>
                <c:pt idx="3801">
                  <c:v>63.35</c:v>
                </c:pt>
                <c:pt idx="3802">
                  <c:v>63.366666666666667</c:v>
                </c:pt>
                <c:pt idx="3803">
                  <c:v>63.383333333333333</c:v>
                </c:pt>
                <c:pt idx="3804">
                  <c:v>63.4</c:v>
                </c:pt>
                <c:pt idx="3805">
                  <c:v>63.416666666666664</c:v>
                </c:pt>
                <c:pt idx="3806">
                  <c:v>63.43333333333333</c:v>
                </c:pt>
                <c:pt idx="3807">
                  <c:v>63.45</c:v>
                </c:pt>
                <c:pt idx="3808">
                  <c:v>63.466666666666669</c:v>
                </c:pt>
                <c:pt idx="3809">
                  <c:v>63.483333333333334</c:v>
                </c:pt>
                <c:pt idx="3810">
                  <c:v>63.5</c:v>
                </c:pt>
                <c:pt idx="3811">
                  <c:v>63.516666666666666</c:v>
                </c:pt>
                <c:pt idx="3812">
                  <c:v>63.533333333333331</c:v>
                </c:pt>
                <c:pt idx="3813">
                  <c:v>63.55</c:v>
                </c:pt>
                <c:pt idx="3814">
                  <c:v>63.56666666666667</c:v>
                </c:pt>
                <c:pt idx="3815">
                  <c:v>63.583333333333336</c:v>
                </c:pt>
                <c:pt idx="3816">
                  <c:v>63.6</c:v>
                </c:pt>
                <c:pt idx="3817">
                  <c:v>63.616666666666667</c:v>
                </c:pt>
                <c:pt idx="3818">
                  <c:v>63.633333333333333</c:v>
                </c:pt>
                <c:pt idx="3819">
                  <c:v>63.65</c:v>
                </c:pt>
                <c:pt idx="3820">
                  <c:v>63.666666666666664</c:v>
                </c:pt>
                <c:pt idx="3821">
                  <c:v>63.68333333333333</c:v>
                </c:pt>
                <c:pt idx="3822">
                  <c:v>63.7</c:v>
                </c:pt>
                <c:pt idx="3823">
                  <c:v>63.716666666666669</c:v>
                </c:pt>
                <c:pt idx="3824">
                  <c:v>63.733333333333334</c:v>
                </c:pt>
                <c:pt idx="3825">
                  <c:v>63.75</c:v>
                </c:pt>
                <c:pt idx="3826">
                  <c:v>63.766666666666666</c:v>
                </c:pt>
                <c:pt idx="3827">
                  <c:v>63.783333333333331</c:v>
                </c:pt>
                <c:pt idx="3828">
                  <c:v>63.8</c:v>
                </c:pt>
                <c:pt idx="3829">
                  <c:v>63.81666666666667</c:v>
                </c:pt>
                <c:pt idx="3830">
                  <c:v>63.833333333333336</c:v>
                </c:pt>
                <c:pt idx="3831">
                  <c:v>63.85</c:v>
                </c:pt>
                <c:pt idx="3832">
                  <c:v>63.866666666666667</c:v>
                </c:pt>
                <c:pt idx="3833">
                  <c:v>63.883333333333333</c:v>
                </c:pt>
                <c:pt idx="3834">
                  <c:v>63.9</c:v>
                </c:pt>
                <c:pt idx="3835">
                  <c:v>63.916666666666664</c:v>
                </c:pt>
                <c:pt idx="3836">
                  <c:v>63.93333333333333</c:v>
                </c:pt>
                <c:pt idx="3837">
                  <c:v>63.95</c:v>
                </c:pt>
                <c:pt idx="3838">
                  <c:v>63.966666666666669</c:v>
                </c:pt>
                <c:pt idx="3839">
                  <c:v>63.983333333333334</c:v>
                </c:pt>
                <c:pt idx="3840">
                  <c:v>64</c:v>
                </c:pt>
                <c:pt idx="3841">
                  <c:v>64.016666666666666</c:v>
                </c:pt>
                <c:pt idx="3842">
                  <c:v>64.033333333333331</c:v>
                </c:pt>
                <c:pt idx="3843">
                  <c:v>64.05</c:v>
                </c:pt>
                <c:pt idx="3844">
                  <c:v>64.066666666666663</c:v>
                </c:pt>
                <c:pt idx="3845">
                  <c:v>64.083333333333329</c:v>
                </c:pt>
                <c:pt idx="3846">
                  <c:v>64.099999999999994</c:v>
                </c:pt>
                <c:pt idx="3847">
                  <c:v>64.11666666666666</c:v>
                </c:pt>
                <c:pt idx="3848">
                  <c:v>64.13333333333334</c:v>
                </c:pt>
                <c:pt idx="3849">
                  <c:v>64.150000000000006</c:v>
                </c:pt>
                <c:pt idx="3850">
                  <c:v>64.166666666666671</c:v>
                </c:pt>
                <c:pt idx="3851">
                  <c:v>64.183333333333337</c:v>
                </c:pt>
                <c:pt idx="3852">
                  <c:v>64.2</c:v>
                </c:pt>
                <c:pt idx="3853">
                  <c:v>64.216666666666669</c:v>
                </c:pt>
                <c:pt idx="3854">
                  <c:v>64.233333333333334</c:v>
                </c:pt>
                <c:pt idx="3855">
                  <c:v>64.25</c:v>
                </c:pt>
                <c:pt idx="3856">
                  <c:v>64.266666666666666</c:v>
                </c:pt>
                <c:pt idx="3857">
                  <c:v>64.283333333333331</c:v>
                </c:pt>
                <c:pt idx="3858">
                  <c:v>64.3</c:v>
                </c:pt>
                <c:pt idx="3859">
                  <c:v>64.316666666666663</c:v>
                </c:pt>
                <c:pt idx="3860">
                  <c:v>64.333333333333329</c:v>
                </c:pt>
                <c:pt idx="3861">
                  <c:v>64.349999999999994</c:v>
                </c:pt>
                <c:pt idx="3862">
                  <c:v>64.36666666666666</c:v>
                </c:pt>
                <c:pt idx="3863">
                  <c:v>64.38333333333334</c:v>
                </c:pt>
                <c:pt idx="3864">
                  <c:v>64.400000000000006</c:v>
                </c:pt>
                <c:pt idx="3865">
                  <c:v>64.416666666666671</c:v>
                </c:pt>
                <c:pt idx="3866">
                  <c:v>64.433333333333337</c:v>
                </c:pt>
                <c:pt idx="3867">
                  <c:v>64.45</c:v>
                </c:pt>
                <c:pt idx="3868">
                  <c:v>64.466666666666669</c:v>
                </c:pt>
                <c:pt idx="3869">
                  <c:v>64.483333333333334</c:v>
                </c:pt>
                <c:pt idx="3870">
                  <c:v>64.5</c:v>
                </c:pt>
                <c:pt idx="3871">
                  <c:v>64.516666666666666</c:v>
                </c:pt>
                <c:pt idx="3872">
                  <c:v>64.533333333333331</c:v>
                </c:pt>
                <c:pt idx="3873">
                  <c:v>64.55</c:v>
                </c:pt>
                <c:pt idx="3874">
                  <c:v>64.566666666666663</c:v>
                </c:pt>
                <c:pt idx="3875">
                  <c:v>64.583333333333329</c:v>
                </c:pt>
                <c:pt idx="3876">
                  <c:v>64.599999999999994</c:v>
                </c:pt>
                <c:pt idx="3877">
                  <c:v>64.61666666666666</c:v>
                </c:pt>
                <c:pt idx="3879">
                  <c:v>64.61666666666666</c:v>
                </c:pt>
                <c:pt idx="3880">
                  <c:v>64.63333333333334</c:v>
                </c:pt>
                <c:pt idx="3881">
                  <c:v>64.650000000000006</c:v>
                </c:pt>
                <c:pt idx="3882">
                  <c:v>64.666666666666671</c:v>
                </c:pt>
                <c:pt idx="3883">
                  <c:v>64.683333333333337</c:v>
                </c:pt>
                <c:pt idx="3884">
                  <c:v>64.7</c:v>
                </c:pt>
                <c:pt idx="3885">
                  <c:v>64.716666666666669</c:v>
                </c:pt>
                <c:pt idx="3886">
                  <c:v>64.733333333333334</c:v>
                </c:pt>
                <c:pt idx="3887">
                  <c:v>64.75</c:v>
                </c:pt>
                <c:pt idx="3888">
                  <c:v>64.766666666666666</c:v>
                </c:pt>
                <c:pt idx="3889">
                  <c:v>64.783333333333331</c:v>
                </c:pt>
                <c:pt idx="3890">
                  <c:v>64.8</c:v>
                </c:pt>
                <c:pt idx="3891">
                  <c:v>64.816666666666663</c:v>
                </c:pt>
                <c:pt idx="3892">
                  <c:v>64.833333333333329</c:v>
                </c:pt>
                <c:pt idx="3893">
                  <c:v>64.849999999999994</c:v>
                </c:pt>
                <c:pt idx="3894">
                  <c:v>64.86666666666666</c:v>
                </c:pt>
                <c:pt idx="3895">
                  <c:v>64.88333333333334</c:v>
                </c:pt>
                <c:pt idx="3896">
                  <c:v>64.900000000000006</c:v>
                </c:pt>
                <c:pt idx="3897">
                  <c:v>64.916666666666671</c:v>
                </c:pt>
                <c:pt idx="3898">
                  <c:v>64.933333333333337</c:v>
                </c:pt>
                <c:pt idx="3899">
                  <c:v>64.95</c:v>
                </c:pt>
                <c:pt idx="3900">
                  <c:v>64.966666666666669</c:v>
                </c:pt>
                <c:pt idx="3901">
                  <c:v>64.983333333333334</c:v>
                </c:pt>
                <c:pt idx="3902">
                  <c:v>65</c:v>
                </c:pt>
                <c:pt idx="3903">
                  <c:v>65.016666666666666</c:v>
                </c:pt>
                <c:pt idx="3904">
                  <c:v>65.033333333333331</c:v>
                </c:pt>
                <c:pt idx="3905">
                  <c:v>65.05</c:v>
                </c:pt>
                <c:pt idx="3906">
                  <c:v>65.066666666666663</c:v>
                </c:pt>
                <c:pt idx="3907">
                  <c:v>65.083333333333329</c:v>
                </c:pt>
                <c:pt idx="3908">
                  <c:v>65.099999999999994</c:v>
                </c:pt>
                <c:pt idx="3909">
                  <c:v>65.11666666666666</c:v>
                </c:pt>
                <c:pt idx="3910">
                  <c:v>65.13333333333334</c:v>
                </c:pt>
                <c:pt idx="3911">
                  <c:v>65.150000000000006</c:v>
                </c:pt>
                <c:pt idx="3912">
                  <c:v>65.166666666666671</c:v>
                </c:pt>
                <c:pt idx="3913">
                  <c:v>65.183333333333337</c:v>
                </c:pt>
                <c:pt idx="3914">
                  <c:v>65.2</c:v>
                </c:pt>
                <c:pt idx="3915">
                  <c:v>65.216666666666669</c:v>
                </c:pt>
                <c:pt idx="3916">
                  <c:v>65.233333333333334</c:v>
                </c:pt>
                <c:pt idx="3917">
                  <c:v>65.25</c:v>
                </c:pt>
                <c:pt idx="3918">
                  <c:v>65.266666666666666</c:v>
                </c:pt>
                <c:pt idx="3919">
                  <c:v>65.283333333333331</c:v>
                </c:pt>
                <c:pt idx="3920">
                  <c:v>65.3</c:v>
                </c:pt>
                <c:pt idx="3921">
                  <c:v>65.316666666666663</c:v>
                </c:pt>
                <c:pt idx="3922">
                  <c:v>65.333333333333329</c:v>
                </c:pt>
                <c:pt idx="3923">
                  <c:v>65.349999999999994</c:v>
                </c:pt>
                <c:pt idx="3924">
                  <c:v>65.36666666666666</c:v>
                </c:pt>
                <c:pt idx="3925">
                  <c:v>65.38333333333334</c:v>
                </c:pt>
                <c:pt idx="3926">
                  <c:v>65.400000000000006</c:v>
                </c:pt>
                <c:pt idx="3927">
                  <c:v>65.416666666666671</c:v>
                </c:pt>
                <c:pt idx="3928">
                  <c:v>65.433333333333337</c:v>
                </c:pt>
                <c:pt idx="3929">
                  <c:v>65.45</c:v>
                </c:pt>
                <c:pt idx="3930">
                  <c:v>65.466666666666669</c:v>
                </c:pt>
                <c:pt idx="3931">
                  <c:v>65.483333333333334</c:v>
                </c:pt>
                <c:pt idx="3932">
                  <c:v>65.5</c:v>
                </c:pt>
                <c:pt idx="3933">
                  <c:v>65.516666666666666</c:v>
                </c:pt>
                <c:pt idx="3934">
                  <c:v>65.533333333333331</c:v>
                </c:pt>
                <c:pt idx="3935">
                  <c:v>65.55</c:v>
                </c:pt>
                <c:pt idx="3936">
                  <c:v>65.566666666666663</c:v>
                </c:pt>
                <c:pt idx="3937">
                  <c:v>65.583333333333329</c:v>
                </c:pt>
                <c:pt idx="3938">
                  <c:v>65.599999999999994</c:v>
                </c:pt>
                <c:pt idx="3939">
                  <c:v>65.61666666666666</c:v>
                </c:pt>
                <c:pt idx="3940">
                  <c:v>65.63333333333334</c:v>
                </c:pt>
                <c:pt idx="3941">
                  <c:v>65.650000000000006</c:v>
                </c:pt>
                <c:pt idx="3942">
                  <c:v>65.666666666666671</c:v>
                </c:pt>
                <c:pt idx="3943">
                  <c:v>65.683333333333337</c:v>
                </c:pt>
                <c:pt idx="3944">
                  <c:v>65.7</c:v>
                </c:pt>
                <c:pt idx="3945">
                  <c:v>65.716666666666669</c:v>
                </c:pt>
                <c:pt idx="3946">
                  <c:v>65.733333333333334</c:v>
                </c:pt>
                <c:pt idx="3947">
                  <c:v>65.75</c:v>
                </c:pt>
                <c:pt idx="3948">
                  <c:v>65.766666666666666</c:v>
                </c:pt>
                <c:pt idx="3949">
                  <c:v>65.783333333333331</c:v>
                </c:pt>
                <c:pt idx="3950">
                  <c:v>65.8</c:v>
                </c:pt>
                <c:pt idx="3951">
                  <c:v>65.816666666666663</c:v>
                </c:pt>
                <c:pt idx="3952">
                  <c:v>65.833333333333329</c:v>
                </c:pt>
                <c:pt idx="3953">
                  <c:v>65.849999999999994</c:v>
                </c:pt>
                <c:pt idx="3954">
                  <c:v>65.86666666666666</c:v>
                </c:pt>
                <c:pt idx="3955">
                  <c:v>65.88333333333334</c:v>
                </c:pt>
                <c:pt idx="3956">
                  <c:v>65.900000000000006</c:v>
                </c:pt>
                <c:pt idx="3957">
                  <c:v>65.916666666666671</c:v>
                </c:pt>
                <c:pt idx="3958">
                  <c:v>65.933333333333337</c:v>
                </c:pt>
                <c:pt idx="3959">
                  <c:v>65.95</c:v>
                </c:pt>
                <c:pt idx="3960">
                  <c:v>65.966666666666669</c:v>
                </c:pt>
                <c:pt idx="3961">
                  <c:v>65.983333333333334</c:v>
                </c:pt>
                <c:pt idx="3962">
                  <c:v>66</c:v>
                </c:pt>
                <c:pt idx="3963">
                  <c:v>66.016666666666666</c:v>
                </c:pt>
                <c:pt idx="3964">
                  <c:v>66.033333333333331</c:v>
                </c:pt>
                <c:pt idx="3965">
                  <c:v>66.05</c:v>
                </c:pt>
                <c:pt idx="3966">
                  <c:v>66.066666666666663</c:v>
                </c:pt>
                <c:pt idx="3967">
                  <c:v>66.083333333333329</c:v>
                </c:pt>
                <c:pt idx="3968">
                  <c:v>66.099999999999994</c:v>
                </c:pt>
                <c:pt idx="3969">
                  <c:v>66.11666666666666</c:v>
                </c:pt>
                <c:pt idx="3970">
                  <c:v>66.13333333333334</c:v>
                </c:pt>
                <c:pt idx="3971">
                  <c:v>66.150000000000006</c:v>
                </c:pt>
                <c:pt idx="3972">
                  <c:v>66.166666666666671</c:v>
                </c:pt>
                <c:pt idx="3973">
                  <c:v>66.183333333333337</c:v>
                </c:pt>
                <c:pt idx="3974">
                  <c:v>66.2</c:v>
                </c:pt>
                <c:pt idx="3975">
                  <c:v>66.216666666666669</c:v>
                </c:pt>
                <c:pt idx="3976">
                  <c:v>66.233333333333334</c:v>
                </c:pt>
                <c:pt idx="3977">
                  <c:v>66.25</c:v>
                </c:pt>
                <c:pt idx="3978">
                  <c:v>66.266666666666666</c:v>
                </c:pt>
                <c:pt idx="3979">
                  <c:v>66.283333333333331</c:v>
                </c:pt>
                <c:pt idx="3980">
                  <c:v>66.3</c:v>
                </c:pt>
                <c:pt idx="3981">
                  <c:v>66.316666666666663</c:v>
                </c:pt>
                <c:pt idx="3982">
                  <c:v>66.333333333333329</c:v>
                </c:pt>
                <c:pt idx="3983">
                  <c:v>66.349999999999994</c:v>
                </c:pt>
                <c:pt idx="3984">
                  <c:v>66.36666666666666</c:v>
                </c:pt>
                <c:pt idx="3985">
                  <c:v>66.38333333333334</c:v>
                </c:pt>
                <c:pt idx="3986">
                  <c:v>66.400000000000006</c:v>
                </c:pt>
                <c:pt idx="3987">
                  <c:v>66.416666666666671</c:v>
                </c:pt>
                <c:pt idx="3988">
                  <c:v>66.433333333333337</c:v>
                </c:pt>
                <c:pt idx="3989">
                  <c:v>66.45</c:v>
                </c:pt>
                <c:pt idx="3990">
                  <c:v>66.466666666666669</c:v>
                </c:pt>
                <c:pt idx="3991">
                  <c:v>66.483333333333334</c:v>
                </c:pt>
                <c:pt idx="3992">
                  <c:v>66.5</c:v>
                </c:pt>
                <c:pt idx="3993">
                  <c:v>66.516666666666666</c:v>
                </c:pt>
                <c:pt idx="3994">
                  <c:v>66.533333333333331</c:v>
                </c:pt>
                <c:pt idx="3995">
                  <c:v>66.55</c:v>
                </c:pt>
                <c:pt idx="3996">
                  <c:v>66.566666666666663</c:v>
                </c:pt>
                <c:pt idx="3997">
                  <c:v>66.583333333333329</c:v>
                </c:pt>
                <c:pt idx="3998">
                  <c:v>66.599999999999994</c:v>
                </c:pt>
                <c:pt idx="3999">
                  <c:v>66.61666666666666</c:v>
                </c:pt>
                <c:pt idx="4000">
                  <c:v>66.63333333333334</c:v>
                </c:pt>
                <c:pt idx="4001">
                  <c:v>66.650000000000006</c:v>
                </c:pt>
                <c:pt idx="4002">
                  <c:v>66.666666666666671</c:v>
                </c:pt>
                <c:pt idx="4003">
                  <c:v>66.683333333333337</c:v>
                </c:pt>
                <c:pt idx="4004">
                  <c:v>66.7</c:v>
                </c:pt>
                <c:pt idx="4005">
                  <c:v>66.716666666666669</c:v>
                </c:pt>
                <c:pt idx="4006">
                  <c:v>66.733333333333334</c:v>
                </c:pt>
                <c:pt idx="4007">
                  <c:v>66.75</c:v>
                </c:pt>
                <c:pt idx="4008">
                  <c:v>66.766666666666666</c:v>
                </c:pt>
                <c:pt idx="4009">
                  <c:v>66.783333333333331</c:v>
                </c:pt>
                <c:pt idx="4010">
                  <c:v>66.8</c:v>
                </c:pt>
                <c:pt idx="4011">
                  <c:v>66.816666666666663</c:v>
                </c:pt>
                <c:pt idx="4012">
                  <c:v>66.833333333333329</c:v>
                </c:pt>
                <c:pt idx="4013">
                  <c:v>66.849999999999994</c:v>
                </c:pt>
                <c:pt idx="4014">
                  <c:v>66.86666666666666</c:v>
                </c:pt>
                <c:pt idx="4015">
                  <c:v>66.88333333333334</c:v>
                </c:pt>
                <c:pt idx="4016">
                  <c:v>66.900000000000006</c:v>
                </c:pt>
                <c:pt idx="4017">
                  <c:v>66.916666666666671</c:v>
                </c:pt>
                <c:pt idx="4018">
                  <c:v>66.933333333333337</c:v>
                </c:pt>
                <c:pt idx="4019">
                  <c:v>66.95</c:v>
                </c:pt>
                <c:pt idx="4020">
                  <c:v>66.966666666666669</c:v>
                </c:pt>
                <c:pt idx="4021">
                  <c:v>66.983333333333334</c:v>
                </c:pt>
                <c:pt idx="4022">
                  <c:v>67</c:v>
                </c:pt>
                <c:pt idx="4023">
                  <c:v>67.016666666666666</c:v>
                </c:pt>
                <c:pt idx="4024">
                  <c:v>67.033333333333331</c:v>
                </c:pt>
                <c:pt idx="4025">
                  <c:v>67.05</c:v>
                </c:pt>
                <c:pt idx="4026">
                  <c:v>67.066666666666663</c:v>
                </c:pt>
                <c:pt idx="4027">
                  <c:v>67.083333333333329</c:v>
                </c:pt>
                <c:pt idx="4028">
                  <c:v>67.099999999999994</c:v>
                </c:pt>
                <c:pt idx="4029">
                  <c:v>67.11666666666666</c:v>
                </c:pt>
                <c:pt idx="4030">
                  <c:v>67.13333333333334</c:v>
                </c:pt>
                <c:pt idx="4031">
                  <c:v>67.150000000000006</c:v>
                </c:pt>
                <c:pt idx="4032">
                  <c:v>67.166666666666671</c:v>
                </c:pt>
                <c:pt idx="4033">
                  <c:v>67.183333333333337</c:v>
                </c:pt>
                <c:pt idx="4034">
                  <c:v>67.2</c:v>
                </c:pt>
                <c:pt idx="4035">
                  <c:v>67.216666666666669</c:v>
                </c:pt>
                <c:pt idx="4036">
                  <c:v>67.233333333333334</c:v>
                </c:pt>
                <c:pt idx="4037">
                  <c:v>67.25</c:v>
                </c:pt>
                <c:pt idx="4038">
                  <c:v>67.266666666666666</c:v>
                </c:pt>
                <c:pt idx="4039">
                  <c:v>67.283333333333331</c:v>
                </c:pt>
                <c:pt idx="4040">
                  <c:v>67.3</c:v>
                </c:pt>
                <c:pt idx="4041">
                  <c:v>67.316666666666663</c:v>
                </c:pt>
                <c:pt idx="4042">
                  <c:v>67.333333333333329</c:v>
                </c:pt>
                <c:pt idx="4043">
                  <c:v>67.349999999999994</c:v>
                </c:pt>
                <c:pt idx="4044">
                  <c:v>67.36666666666666</c:v>
                </c:pt>
                <c:pt idx="4045">
                  <c:v>67.38333333333334</c:v>
                </c:pt>
                <c:pt idx="4046">
                  <c:v>67.400000000000006</c:v>
                </c:pt>
                <c:pt idx="4047">
                  <c:v>67.416666666666671</c:v>
                </c:pt>
                <c:pt idx="4048">
                  <c:v>67.433333333333337</c:v>
                </c:pt>
                <c:pt idx="4049">
                  <c:v>67.45</c:v>
                </c:pt>
                <c:pt idx="4050">
                  <c:v>67.466666666666669</c:v>
                </c:pt>
                <c:pt idx="4051">
                  <c:v>67.483333333333334</c:v>
                </c:pt>
                <c:pt idx="4052">
                  <c:v>67.5</c:v>
                </c:pt>
                <c:pt idx="4053">
                  <c:v>67.516666666666666</c:v>
                </c:pt>
                <c:pt idx="4054">
                  <c:v>67.533333333333331</c:v>
                </c:pt>
                <c:pt idx="4055">
                  <c:v>67.55</c:v>
                </c:pt>
                <c:pt idx="4056">
                  <c:v>67.566666666666663</c:v>
                </c:pt>
                <c:pt idx="4057">
                  <c:v>67.583333333333329</c:v>
                </c:pt>
                <c:pt idx="4058">
                  <c:v>67.599999999999994</c:v>
                </c:pt>
                <c:pt idx="4059">
                  <c:v>67.61666666666666</c:v>
                </c:pt>
                <c:pt idx="4060">
                  <c:v>67.63333333333334</c:v>
                </c:pt>
                <c:pt idx="4061">
                  <c:v>67.650000000000006</c:v>
                </c:pt>
                <c:pt idx="4062">
                  <c:v>67.666666666666671</c:v>
                </c:pt>
                <c:pt idx="4063">
                  <c:v>67.683333333333337</c:v>
                </c:pt>
                <c:pt idx="4064">
                  <c:v>67.7</c:v>
                </c:pt>
                <c:pt idx="4065">
                  <c:v>67.716666666666669</c:v>
                </c:pt>
                <c:pt idx="4066">
                  <c:v>67.733333333333334</c:v>
                </c:pt>
                <c:pt idx="4067">
                  <c:v>67.75</c:v>
                </c:pt>
                <c:pt idx="4068">
                  <c:v>67.766666666666666</c:v>
                </c:pt>
                <c:pt idx="4069">
                  <c:v>67.783333333333331</c:v>
                </c:pt>
                <c:pt idx="4070">
                  <c:v>67.8</c:v>
                </c:pt>
                <c:pt idx="4071">
                  <c:v>67.816666666666663</c:v>
                </c:pt>
                <c:pt idx="4072">
                  <c:v>67.833333333333329</c:v>
                </c:pt>
                <c:pt idx="4073">
                  <c:v>67.849999999999994</c:v>
                </c:pt>
                <c:pt idx="4074">
                  <c:v>67.86666666666666</c:v>
                </c:pt>
                <c:pt idx="4075">
                  <c:v>67.88333333333334</c:v>
                </c:pt>
                <c:pt idx="4076">
                  <c:v>67.900000000000006</c:v>
                </c:pt>
                <c:pt idx="4077">
                  <c:v>67.916666666666671</c:v>
                </c:pt>
                <c:pt idx="4078">
                  <c:v>67.933333333333337</c:v>
                </c:pt>
                <c:pt idx="4079">
                  <c:v>67.95</c:v>
                </c:pt>
                <c:pt idx="4080">
                  <c:v>67.966666666666669</c:v>
                </c:pt>
                <c:pt idx="4081">
                  <c:v>67.983333333333334</c:v>
                </c:pt>
                <c:pt idx="4082">
                  <c:v>68</c:v>
                </c:pt>
                <c:pt idx="4083">
                  <c:v>68.016666666666666</c:v>
                </c:pt>
                <c:pt idx="4084">
                  <c:v>68.033333333333331</c:v>
                </c:pt>
                <c:pt idx="4085">
                  <c:v>68.05</c:v>
                </c:pt>
                <c:pt idx="4086">
                  <c:v>68.066666666666663</c:v>
                </c:pt>
                <c:pt idx="4087">
                  <c:v>68.083333333333329</c:v>
                </c:pt>
                <c:pt idx="4088">
                  <c:v>68.099999999999994</c:v>
                </c:pt>
                <c:pt idx="4089">
                  <c:v>68.11666666666666</c:v>
                </c:pt>
                <c:pt idx="4090">
                  <c:v>68.13333333333334</c:v>
                </c:pt>
                <c:pt idx="4091">
                  <c:v>68.150000000000006</c:v>
                </c:pt>
                <c:pt idx="4092">
                  <c:v>68.166666666666671</c:v>
                </c:pt>
                <c:pt idx="4093">
                  <c:v>68.183333333333337</c:v>
                </c:pt>
                <c:pt idx="4094">
                  <c:v>68.2</c:v>
                </c:pt>
                <c:pt idx="4095">
                  <c:v>68.216666666666669</c:v>
                </c:pt>
                <c:pt idx="4096">
                  <c:v>68.233333333333334</c:v>
                </c:pt>
                <c:pt idx="4097">
                  <c:v>68.25</c:v>
                </c:pt>
                <c:pt idx="4098">
                  <c:v>68.266666666666666</c:v>
                </c:pt>
                <c:pt idx="4099">
                  <c:v>68.283333333333331</c:v>
                </c:pt>
                <c:pt idx="4100">
                  <c:v>68.3</c:v>
                </c:pt>
                <c:pt idx="4101">
                  <c:v>68.316666666666663</c:v>
                </c:pt>
                <c:pt idx="4102">
                  <c:v>68.333333333333329</c:v>
                </c:pt>
                <c:pt idx="4103">
                  <c:v>68.349999999999994</c:v>
                </c:pt>
                <c:pt idx="4104">
                  <c:v>68.36666666666666</c:v>
                </c:pt>
                <c:pt idx="4105">
                  <c:v>68.38333333333334</c:v>
                </c:pt>
                <c:pt idx="4106">
                  <c:v>68.400000000000006</c:v>
                </c:pt>
                <c:pt idx="4107">
                  <c:v>68.416666666666671</c:v>
                </c:pt>
                <c:pt idx="4108">
                  <c:v>68.433333333333337</c:v>
                </c:pt>
                <c:pt idx="4109">
                  <c:v>68.45</c:v>
                </c:pt>
                <c:pt idx="4110">
                  <c:v>68.466666666666669</c:v>
                </c:pt>
                <c:pt idx="4111">
                  <c:v>68.483333333333334</c:v>
                </c:pt>
                <c:pt idx="4112">
                  <c:v>68.5</c:v>
                </c:pt>
                <c:pt idx="4113">
                  <c:v>68.516666666666666</c:v>
                </c:pt>
                <c:pt idx="4114">
                  <c:v>68.533333333333331</c:v>
                </c:pt>
                <c:pt idx="4115">
                  <c:v>68.55</c:v>
                </c:pt>
                <c:pt idx="4116">
                  <c:v>68.566666666666663</c:v>
                </c:pt>
                <c:pt idx="4117">
                  <c:v>68.583333333333329</c:v>
                </c:pt>
                <c:pt idx="4118">
                  <c:v>68.599999999999994</c:v>
                </c:pt>
                <c:pt idx="4119">
                  <c:v>68.61666666666666</c:v>
                </c:pt>
                <c:pt idx="4120">
                  <c:v>68.63333333333334</c:v>
                </c:pt>
                <c:pt idx="4121">
                  <c:v>68.650000000000006</c:v>
                </c:pt>
                <c:pt idx="4122">
                  <c:v>68.666666666666671</c:v>
                </c:pt>
                <c:pt idx="4123">
                  <c:v>68.683333333333337</c:v>
                </c:pt>
                <c:pt idx="4124">
                  <c:v>68.7</c:v>
                </c:pt>
                <c:pt idx="4125">
                  <c:v>68.716666666666669</c:v>
                </c:pt>
                <c:pt idx="4126">
                  <c:v>68.733333333333334</c:v>
                </c:pt>
                <c:pt idx="4127">
                  <c:v>68.75</c:v>
                </c:pt>
                <c:pt idx="4128">
                  <c:v>68.766666666666666</c:v>
                </c:pt>
                <c:pt idx="4129">
                  <c:v>68.783333333333331</c:v>
                </c:pt>
                <c:pt idx="4130">
                  <c:v>68.8</c:v>
                </c:pt>
                <c:pt idx="4131">
                  <c:v>68.816666666666663</c:v>
                </c:pt>
                <c:pt idx="4132">
                  <c:v>68.833333333333329</c:v>
                </c:pt>
                <c:pt idx="4133">
                  <c:v>68.849999999999994</c:v>
                </c:pt>
                <c:pt idx="4134">
                  <c:v>68.86666666666666</c:v>
                </c:pt>
                <c:pt idx="4135">
                  <c:v>68.88333333333334</c:v>
                </c:pt>
                <c:pt idx="4136">
                  <c:v>68.900000000000006</c:v>
                </c:pt>
                <c:pt idx="4137">
                  <c:v>68.916666666666671</c:v>
                </c:pt>
                <c:pt idx="4138">
                  <c:v>68.933333333333337</c:v>
                </c:pt>
                <c:pt idx="4139">
                  <c:v>68.95</c:v>
                </c:pt>
                <c:pt idx="4140">
                  <c:v>68.966666666666669</c:v>
                </c:pt>
                <c:pt idx="4141">
                  <c:v>68.983333333333334</c:v>
                </c:pt>
                <c:pt idx="4142">
                  <c:v>69</c:v>
                </c:pt>
                <c:pt idx="4143">
                  <c:v>69.016666666666666</c:v>
                </c:pt>
                <c:pt idx="4144">
                  <c:v>69.033333333333331</c:v>
                </c:pt>
                <c:pt idx="4145">
                  <c:v>69.05</c:v>
                </c:pt>
                <c:pt idx="4146">
                  <c:v>69.066666666666663</c:v>
                </c:pt>
                <c:pt idx="4147">
                  <c:v>69.083333333333329</c:v>
                </c:pt>
                <c:pt idx="4148">
                  <c:v>69.099999999999994</c:v>
                </c:pt>
                <c:pt idx="4149">
                  <c:v>69.11666666666666</c:v>
                </c:pt>
                <c:pt idx="4150">
                  <c:v>69.13333333333334</c:v>
                </c:pt>
                <c:pt idx="4151">
                  <c:v>69.150000000000006</c:v>
                </c:pt>
                <c:pt idx="4152">
                  <c:v>69.166666666666671</c:v>
                </c:pt>
                <c:pt idx="4153">
                  <c:v>69.183333333333337</c:v>
                </c:pt>
                <c:pt idx="4154">
                  <c:v>69.2</c:v>
                </c:pt>
                <c:pt idx="4155">
                  <c:v>69.216666666666669</c:v>
                </c:pt>
                <c:pt idx="4156">
                  <c:v>69.233333333333334</c:v>
                </c:pt>
                <c:pt idx="4157">
                  <c:v>69.25</c:v>
                </c:pt>
                <c:pt idx="4158">
                  <c:v>69.266666666666666</c:v>
                </c:pt>
                <c:pt idx="4159">
                  <c:v>69.283333333333331</c:v>
                </c:pt>
                <c:pt idx="4160">
                  <c:v>69.3</c:v>
                </c:pt>
                <c:pt idx="4161">
                  <c:v>69.316666666666663</c:v>
                </c:pt>
                <c:pt idx="4162">
                  <c:v>69.333333333333329</c:v>
                </c:pt>
                <c:pt idx="4163">
                  <c:v>69.349999999999994</c:v>
                </c:pt>
                <c:pt idx="4164">
                  <c:v>69.36666666666666</c:v>
                </c:pt>
                <c:pt idx="4165">
                  <c:v>69.38333333333334</c:v>
                </c:pt>
                <c:pt idx="4166">
                  <c:v>69.400000000000006</c:v>
                </c:pt>
                <c:pt idx="4167">
                  <c:v>69.416666666666671</c:v>
                </c:pt>
                <c:pt idx="4168">
                  <c:v>69.433333333333337</c:v>
                </c:pt>
                <c:pt idx="4169">
                  <c:v>69.45</c:v>
                </c:pt>
                <c:pt idx="4170">
                  <c:v>69.466666666666669</c:v>
                </c:pt>
                <c:pt idx="4171">
                  <c:v>69.483333333333334</c:v>
                </c:pt>
                <c:pt idx="4172">
                  <c:v>69.5</c:v>
                </c:pt>
                <c:pt idx="4173">
                  <c:v>69.516666666666666</c:v>
                </c:pt>
                <c:pt idx="4174">
                  <c:v>69.533333333333331</c:v>
                </c:pt>
                <c:pt idx="4175">
                  <c:v>69.55</c:v>
                </c:pt>
                <c:pt idx="4176">
                  <c:v>69.566666666666663</c:v>
                </c:pt>
                <c:pt idx="4177">
                  <c:v>69.583333333333329</c:v>
                </c:pt>
                <c:pt idx="4178">
                  <c:v>69.599999999999994</c:v>
                </c:pt>
                <c:pt idx="4179">
                  <c:v>69.61666666666666</c:v>
                </c:pt>
                <c:pt idx="4180">
                  <c:v>69.63333333333334</c:v>
                </c:pt>
                <c:pt idx="4181">
                  <c:v>69.650000000000006</c:v>
                </c:pt>
                <c:pt idx="4182">
                  <c:v>69.666666666666671</c:v>
                </c:pt>
                <c:pt idx="4183">
                  <c:v>69.683333333333337</c:v>
                </c:pt>
                <c:pt idx="4184">
                  <c:v>69.7</c:v>
                </c:pt>
                <c:pt idx="4185">
                  <c:v>69.716666666666669</c:v>
                </c:pt>
                <c:pt idx="4186">
                  <c:v>69.733333333333334</c:v>
                </c:pt>
                <c:pt idx="4187">
                  <c:v>69.75</c:v>
                </c:pt>
                <c:pt idx="4188">
                  <c:v>69.766666666666666</c:v>
                </c:pt>
                <c:pt idx="4189">
                  <c:v>69.783333333333331</c:v>
                </c:pt>
                <c:pt idx="4190">
                  <c:v>69.8</c:v>
                </c:pt>
                <c:pt idx="4191">
                  <c:v>69.816666666666663</c:v>
                </c:pt>
                <c:pt idx="4192">
                  <c:v>69.833333333333329</c:v>
                </c:pt>
                <c:pt idx="4193">
                  <c:v>69.849999999999994</c:v>
                </c:pt>
                <c:pt idx="4194">
                  <c:v>69.86666666666666</c:v>
                </c:pt>
                <c:pt idx="4195">
                  <c:v>69.88333333333334</c:v>
                </c:pt>
                <c:pt idx="4196">
                  <c:v>69.900000000000006</c:v>
                </c:pt>
                <c:pt idx="4197">
                  <c:v>69.916666666666671</c:v>
                </c:pt>
                <c:pt idx="4198">
                  <c:v>69.933333333333337</c:v>
                </c:pt>
                <c:pt idx="4199">
                  <c:v>69.95</c:v>
                </c:pt>
                <c:pt idx="4200">
                  <c:v>69.966666666666669</c:v>
                </c:pt>
                <c:pt idx="4201">
                  <c:v>69.983333333333334</c:v>
                </c:pt>
                <c:pt idx="4202">
                  <c:v>70</c:v>
                </c:pt>
                <c:pt idx="4203">
                  <c:v>70.016666666666666</c:v>
                </c:pt>
                <c:pt idx="4204">
                  <c:v>70.033333333333331</c:v>
                </c:pt>
                <c:pt idx="4205">
                  <c:v>70.05</c:v>
                </c:pt>
                <c:pt idx="4206">
                  <c:v>70.066666666666663</c:v>
                </c:pt>
                <c:pt idx="4207">
                  <c:v>70.083333333333329</c:v>
                </c:pt>
                <c:pt idx="4208">
                  <c:v>70.099999999999994</c:v>
                </c:pt>
                <c:pt idx="4209">
                  <c:v>70.11666666666666</c:v>
                </c:pt>
                <c:pt idx="4210">
                  <c:v>70.13333333333334</c:v>
                </c:pt>
                <c:pt idx="4211">
                  <c:v>70.150000000000006</c:v>
                </c:pt>
                <c:pt idx="4212">
                  <c:v>70.166666666666671</c:v>
                </c:pt>
                <c:pt idx="4213">
                  <c:v>70.183333333333337</c:v>
                </c:pt>
                <c:pt idx="4214">
                  <c:v>70.2</c:v>
                </c:pt>
                <c:pt idx="4215">
                  <c:v>70.216666666666669</c:v>
                </c:pt>
                <c:pt idx="4216">
                  <c:v>70.233333333333334</c:v>
                </c:pt>
                <c:pt idx="4217">
                  <c:v>70.25</c:v>
                </c:pt>
                <c:pt idx="4218">
                  <c:v>70.266666666666666</c:v>
                </c:pt>
                <c:pt idx="4219">
                  <c:v>70.283333333333331</c:v>
                </c:pt>
                <c:pt idx="4220">
                  <c:v>70.3</c:v>
                </c:pt>
                <c:pt idx="4221">
                  <c:v>70.316666666666663</c:v>
                </c:pt>
                <c:pt idx="4222">
                  <c:v>70.333333333333329</c:v>
                </c:pt>
                <c:pt idx="4223">
                  <c:v>70.349999999999994</c:v>
                </c:pt>
                <c:pt idx="4224">
                  <c:v>70.36666666666666</c:v>
                </c:pt>
                <c:pt idx="4225">
                  <c:v>70.38333333333334</c:v>
                </c:pt>
                <c:pt idx="4226">
                  <c:v>70.400000000000006</c:v>
                </c:pt>
                <c:pt idx="4227">
                  <c:v>70.416666666666671</c:v>
                </c:pt>
                <c:pt idx="4228">
                  <c:v>70.433333333333337</c:v>
                </c:pt>
                <c:pt idx="4229">
                  <c:v>70.45</c:v>
                </c:pt>
                <c:pt idx="4230">
                  <c:v>70.466666666666669</c:v>
                </c:pt>
                <c:pt idx="4231">
                  <c:v>70.483333333333334</c:v>
                </c:pt>
                <c:pt idx="4232">
                  <c:v>70.5</c:v>
                </c:pt>
                <c:pt idx="4233">
                  <c:v>70.516666666666666</c:v>
                </c:pt>
                <c:pt idx="4234">
                  <c:v>70.533333333333331</c:v>
                </c:pt>
                <c:pt idx="4235">
                  <c:v>70.55</c:v>
                </c:pt>
                <c:pt idx="4236">
                  <c:v>70.566666666666663</c:v>
                </c:pt>
                <c:pt idx="4237">
                  <c:v>70.583333333333329</c:v>
                </c:pt>
                <c:pt idx="4238">
                  <c:v>70.599999999999994</c:v>
                </c:pt>
                <c:pt idx="4239">
                  <c:v>70.61666666666666</c:v>
                </c:pt>
                <c:pt idx="4240">
                  <c:v>70.63333333333334</c:v>
                </c:pt>
                <c:pt idx="4241">
                  <c:v>70.650000000000006</c:v>
                </c:pt>
                <c:pt idx="4242">
                  <c:v>70.666666666666671</c:v>
                </c:pt>
                <c:pt idx="4243">
                  <c:v>70.683333333333337</c:v>
                </c:pt>
                <c:pt idx="4244">
                  <c:v>70.7</c:v>
                </c:pt>
                <c:pt idx="4245">
                  <c:v>70.716666666666669</c:v>
                </c:pt>
                <c:pt idx="4246">
                  <c:v>70.733333333333334</c:v>
                </c:pt>
                <c:pt idx="4247">
                  <c:v>70.75</c:v>
                </c:pt>
                <c:pt idx="4248">
                  <c:v>70.766666666666666</c:v>
                </c:pt>
                <c:pt idx="4249">
                  <c:v>70.783333333333331</c:v>
                </c:pt>
                <c:pt idx="4250">
                  <c:v>70.8</c:v>
                </c:pt>
                <c:pt idx="4251">
                  <c:v>70.816666666666663</c:v>
                </c:pt>
                <c:pt idx="4252">
                  <c:v>70.833333333333329</c:v>
                </c:pt>
                <c:pt idx="4253">
                  <c:v>70.849999999999994</c:v>
                </c:pt>
                <c:pt idx="4254">
                  <c:v>70.86666666666666</c:v>
                </c:pt>
                <c:pt idx="4255">
                  <c:v>70.88333333333334</c:v>
                </c:pt>
                <c:pt idx="4256">
                  <c:v>70.900000000000006</c:v>
                </c:pt>
                <c:pt idx="4257">
                  <c:v>70.916666666666671</c:v>
                </c:pt>
                <c:pt idx="4258">
                  <c:v>70.933333333333337</c:v>
                </c:pt>
                <c:pt idx="4259">
                  <c:v>70.95</c:v>
                </c:pt>
                <c:pt idx="4260">
                  <c:v>70.966666666666669</c:v>
                </c:pt>
                <c:pt idx="4261">
                  <c:v>70.983333333333334</c:v>
                </c:pt>
                <c:pt idx="4262">
                  <c:v>71</c:v>
                </c:pt>
                <c:pt idx="4263">
                  <c:v>71.016666666666666</c:v>
                </c:pt>
                <c:pt idx="4264">
                  <c:v>71.033333333333331</c:v>
                </c:pt>
                <c:pt idx="4265">
                  <c:v>71.05</c:v>
                </c:pt>
                <c:pt idx="4266">
                  <c:v>71.066666666666663</c:v>
                </c:pt>
                <c:pt idx="4267">
                  <c:v>71.083333333333329</c:v>
                </c:pt>
                <c:pt idx="4268">
                  <c:v>71.099999999999994</c:v>
                </c:pt>
                <c:pt idx="4269">
                  <c:v>71.11666666666666</c:v>
                </c:pt>
                <c:pt idx="4270">
                  <c:v>71.13333333333334</c:v>
                </c:pt>
                <c:pt idx="4271">
                  <c:v>71.150000000000006</c:v>
                </c:pt>
                <c:pt idx="4272">
                  <c:v>71.166666666666671</c:v>
                </c:pt>
                <c:pt idx="4273">
                  <c:v>71.183333333333337</c:v>
                </c:pt>
                <c:pt idx="4274">
                  <c:v>71.2</c:v>
                </c:pt>
                <c:pt idx="4275">
                  <c:v>71.216666666666669</c:v>
                </c:pt>
                <c:pt idx="4276">
                  <c:v>71.233333333333334</c:v>
                </c:pt>
                <c:pt idx="4277">
                  <c:v>71.25</c:v>
                </c:pt>
                <c:pt idx="4278">
                  <c:v>71.266666666666666</c:v>
                </c:pt>
                <c:pt idx="4279">
                  <c:v>71.283333333333331</c:v>
                </c:pt>
                <c:pt idx="4280">
                  <c:v>71.3</c:v>
                </c:pt>
                <c:pt idx="4281">
                  <c:v>71.316666666666663</c:v>
                </c:pt>
                <c:pt idx="4282">
                  <c:v>71.333333333333329</c:v>
                </c:pt>
                <c:pt idx="4283">
                  <c:v>71.349999999999994</c:v>
                </c:pt>
                <c:pt idx="4284">
                  <c:v>71.36666666666666</c:v>
                </c:pt>
                <c:pt idx="4285">
                  <c:v>71.38333333333334</c:v>
                </c:pt>
                <c:pt idx="4286">
                  <c:v>71.400000000000006</c:v>
                </c:pt>
                <c:pt idx="4287">
                  <c:v>71.416666666666671</c:v>
                </c:pt>
                <c:pt idx="4288">
                  <c:v>71.433333333333337</c:v>
                </c:pt>
                <c:pt idx="4289">
                  <c:v>71.45</c:v>
                </c:pt>
                <c:pt idx="4290">
                  <c:v>71.466666666666669</c:v>
                </c:pt>
                <c:pt idx="4291">
                  <c:v>71.483333333333334</c:v>
                </c:pt>
                <c:pt idx="4292">
                  <c:v>71.5</c:v>
                </c:pt>
                <c:pt idx="4293">
                  <c:v>71.516666666666666</c:v>
                </c:pt>
                <c:pt idx="4294">
                  <c:v>71.533333333333331</c:v>
                </c:pt>
                <c:pt idx="4295">
                  <c:v>71.55</c:v>
                </c:pt>
                <c:pt idx="4296">
                  <c:v>71.566666666666663</c:v>
                </c:pt>
                <c:pt idx="4297">
                  <c:v>71.583333333333329</c:v>
                </c:pt>
                <c:pt idx="4298">
                  <c:v>71.599999999999994</c:v>
                </c:pt>
                <c:pt idx="4299">
                  <c:v>71.61666666666666</c:v>
                </c:pt>
                <c:pt idx="4300">
                  <c:v>71.63333333333334</c:v>
                </c:pt>
                <c:pt idx="4301">
                  <c:v>71.650000000000006</c:v>
                </c:pt>
                <c:pt idx="4302">
                  <c:v>71.666666666666671</c:v>
                </c:pt>
                <c:pt idx="4303">
                  <c:v>71.683333333333337</c:v>
                </c:pt>
                <c:pt idx="4304">
                  <c:v>71.7</c:v>
                </c:pt>
                <c:pt idx="4305">
                  <c:v>71.716666666666669</c:v>
                </c:pt>
                <c:pt idx="4306">
                  <c:v>71.733333333333334</c:v>
                </c:pt>
                <c:pt idx="4307">
                  <c:v>71.75</c:v>
                </c:pt>
                <c:pt idx="4308">
                  <c:v>71.766666666666666</c:v>
                </c:pt>
                <c:pt idx="4309">
                  <c:v>71.783333333333331</c:v>
                </c:pt>
                <c:pt idx="4310">
                  <c:v>71.8</c:v>
                </c:pt>
                <c:pt idx="4311">
                  <c:v>71.816666666666663</c:v>
                </c:pt>
                <c:pt idx="4312">
                  <c:v>71.833333333333329</c:v>
                </c:pt>
                <c:pt idx="4313">
                  <c:v>71.849999999999994</c:v>
                </c:pt>
                <c:pt idx="4314">
                  <c:v>71.86666666666666</c:v>
                </c:pt>
                <c:pt idx="4315">
                  <c:v>71.88333333333334</c:v>
                </c:pt>
                <c:pt idx="4316">
                  <c:v>71.900000000000006</c:v>
                </c:pt>
                <c:pt idx="4317">
                  <c:v>71.916666666666671</c:v>
                </c:pt>
                <c:pt idx="4318">
                  <c:v>71.933333333333337</c:v>
                </c:pt>
                <c:pt idx="4319">
                  <c:v>71.95</c:v>
                </c:pt>
                <c:pt idx="4320">
                  <c:v>71.966666666666669</c:v>
                </c:pt>
                <c:pt idx="4321">
                  <c:v>71.983333333333334</c:v>
                </c:pt>
                <c:pt idx="4322">
                  <c:v>72</c:v>
                </c:pt>
                <c:pt idx="4323">
                  <c:v>72.016666666666666</c:v>
                </c:pt>
                <c:pt idx="4324">
                  <c:v>72.033333333333331</c:v>
                </c:pt>
                <c:pt idx="4325">
                  <c:v>72.05</c:v>
                </c:pt>
                <c:pt idx="4326">
                  <c:v>72.066666666666663</c:v>
                </c:pt>
                <c:pt idx="4327">
                  <c:v>72.083333333333329</c:v>
                </c:pt>
                <c:pt idx="4328">
                  <c:v>72.099999999999994</c:v>
                </c:pt>
                <c:pt idx="4329">
                  <c:v>72.11666666666666</c:v>
                </c:pt>
                <c:pt idx="4330">
                  <c:v>72.13333333333334</c:v>
                </c:pt>
                <c:pt idx="4331">
                  <c:v>72.150000000000006</c:v>
                </c:pt>
                <c:pt idx="4332">
                  <c:v>72.166666666666671</c:v>
                </c:pt>
                <c:pt idx="4333">
                  <c:v>72.183333333333337</c:v>
                </c:pt>
                <c:pt idx="4334">
                  <c:v>72.2</c:v>
                </c:pt>
                <c:pt idx="4335">
                  <c:v>72.216666666666669</c:v>
                </c:pt>
                <c:pt idx="4336">
                  <c:v>72.233333333333334</c:v>
                </c:pt>
                <c:pt idx="4337">
                  <c:v>72.25</c:v>
                </c:pt>
                <c:pt idx="4338">
                  <c:v>72.266666666666666</c:v>
                </c:pt>
                <c:pt idx="4339">
                  <c:v>72.283333333333331</c:v>
                </c:pt>
                <c:pt idx="4340">
                  <c:v>72.3</c:v>
                </c:pt>
                <c:pt idx="4341">
                  <c:v>72.316666666666663</c:v>
                </c:pt>
                <c:pt idx="4342">
                  <c:v>72.333333333333329</c:v>
                </c:pt>
                <c:pt idx="4343">
                  <c:v>72.349999999999994</c:v>
                </c:pt>
                <c:pt idx="4344">
                  <c:v>72.36666666666666</c:v>
                </c:pt>
                <c:pt idx="4345">
                  <c:v>72.38333333333334</c:v>
                </c:pt>
                <c:pt idx="4346">
                  <c:v>72.400000000000006</c:v>
                </c:pt>
                <c:pt idx="4347">
                  <c:v>72.416666666666671</c:v>
                </c:pt>
                <c:pt idx="4348">
                  <c:v>72.433333333333337</c:v>
                </c:pt>
                <c:pt idx="4349">
                  <c:v>72.45</c:v>
                </c:pt>
                <c:pt idx="4350">
                  <c:v>72.466666666666669</c:v>
                </c:pt>
                <c:pt idx="4351">
                  <c:v>72.483333333333334</c:v>
                </c:pt>
                <c:pt idx="4352">
                  <c:v>72.5</c:v>
                </c:pt>
                <c:pt idx="4353">
                  <c:v>72.516666666666666</c:v>
                </c:pt>
                <c:pt idx="4354">
                  <c:v>72.533333333333331</c:v>
                </c:pt>
                <c:pt idx="4355">
                  <c:v>72.55</c:v>
                </c:pt>
                <c:pt idx="4356">
                  <c:v>72.566666666666663</c:v>
                </c:pt>
                <c:pt idx="4357">
                  <c:v>72.583333333333329</c:v>
                </c:pt>
                <c:pt idx="4358">
                  <c:v>72.599999999999994</c:v>
                </c:pt>
                <c:pt idx="4359">
                  <c:v>72.61666666666666</c:v>
                </c:pt>
                <c:pt idx="4360">
                  <c:v>72.63333333333334</c:v>
                </c:pt>
                <c:pt idx="4361">
                  <c:v>72.650000000000006</c:v>
                </c:pt>
                <c:pt idx="4362">
                  <c:v>72.666666666666671</c:v>
                </c:pt>
                <c:pt idx="4363">
                  <c:v>72.683333333333337</c:v>
                </c:pt>
                <c:pt idx="4364">
                  <c:v>72.7</c:v>
                </c:pt>
                <c:pt idx="4365">
                  <c:v>72.716666666666669</c:v>
                </c:pt>
                <c:pt idx="4366">
                  <c:v>72.733333333333334</c:v>
                </c:pt>
                <c:pt idx="4367">
                  <c:v>72.75</c:v>
                </c:pt>
                <c:pt idx="4368">
                  <c:v>72.766666666666666</c:v>
                </c:pt>
                <c:pt idx="4369">
                  <c:v>72.783333333333331</c:v>
                </c:pt>
                <c:pt idx="4370">
                  <c:v>72.8</c:v>
                </c:pt>
                <c:pt idx="4371">
                  <c:v>72.816666666666663</c:v>
                </c:pt>
                <c:pt idx="4372">
                  <c:v>72.833333333333329</c:v>
                </c:pt>
                <c:pt idx="4373">
                  <c:v>72.849999999999994</c:v>
                </c:pt>
                <c:pt idx="4374">
                  <c:v>72.86666666666666</c:v>
                </c:pt>
                <c:pt idx="4375">
                  <c:v>72.88333333333334</c:v>
                </c:pt>
                <c:pt idx="4376">
                  <c:v>72.900000000000006</c:v>
                </c:pt>
                <c:pt idx="4377">
                  <c:v>72.916666666666671</c:v>
                </c:pt>
                <c:pt idx="4378">
                  <c:v>72.933333333333337</c:v>
                </c:pt>
                <c:pt idx="4379">
                  <c:v>72.95</c:v>
                </c:pt>
                <c:pt idx="4380">
                  <c:v>72.966666666666669</c:v>
                </c:pt>
                <c:pt idx="4381">
                  <c:v>72.983333333333334</c:v>
                </c:pt>
                <c:pt idx="4382">
                  <c:v>73</c:v>
                </c:pt>
                <c:pt idx="4383">
                  <c:v>73.016666666666666</c:v>
                </c:pt>
                <c:pt idx="4384">
                  <c:v>73.033333333333331</c:v>
                </c:pt>
                <c:pt idx="4385">
                  <c:v>73.05</c:v>
                </c:pt>
                <c:pt idx="4386">
                  <c:v>73.066666666666663</c:v>
                </c:pt>
                <c:pt idx="4387">
                  <c:v>73.083333333333329</c:v>
                </c:pt>
                <c:pt idx="4388">
                  <c:v>73.099999999999994</c:v>
                </c:pt>
                <c:pt idx="4389">
                  <c:v>73.11666666666666</c:v>
                </c:pt>
                <c:pt idx="4390">
                  <c:v>73.13333333333334</c:v>
                </c:pt>
                <c:pt idx="4391">
                  <c:v>73.150000000000006</c:v>
                </c:pt>
                <c:pt idx="4392">
                  <c:v>73.166666666666671</c:v>
                </c:pt>
                <c:pt idx="4393">
                  <c:v>73.183333333333337</c:v>
                </c:pt>
                <c:pt idx="4394">
                  <c:v>73.2</c:v>
                </c:pt>
                <c:pt idx="4395">
                  <c:v>73.216666666666669</c:v>
                </c:pt>
                <c:pt idx="4396">
                  <c:v>73.233333333333334</c:v>
                </c:pt>
                <c:pt idx="4397">
                  <c:v>73.25</c:v>
                </c:pt>
                <c:pt idx="4398">
                  <c:v>73.266666666666666</c:v>
                </c:pt>
                <c:pt idx="4399">
                  <c:v>73.283333333333331</c:v>
                </c:pt>
                <c:pt idx="4400">
                  <c:v>73.3</c:v>
                </c:pt>
                <c:pt idx="4401">
                  <c:v>73.316666666666663</c:v>
                </c:pt>
                <c:pt idx="4402">
                  <c:v>73.333333333333329</c:v>
                </c:pt>
                <c:pt idx="4403">
                  <c:v>73.349999999999994</c:v>
                </c:pt>
                <c:pt idx="4404">
                  <c:v>73.36666666666666</c:v>
                </c:pt>
                <c:pt idx="4405">
                  <c:v>73.38333333333334</c:v>
                </c:pt>
                <c:pt idx="4406">
                  <c:v>73.400000000000006</c:v>
                </c:pt>
                <c:pt idx="4407">
                  <c:v>73.416666666666671</c:v>
                </c:pt>
                <c:pt idx="4408">
                  <c:v>73.433333333333337</c:v>
                </c:pt>
                <c:pt idx="4409">
                  <c:v>73.45</c:v>
                </c:pt>
                <c:pt idx="4410">
                  <c:v>73.466666666666669</c:v>
                </c:pt>
                <c:pt idx="4411">
                  <c:v>73.483333333333334</c:v>
                </c:pt>
                <c:pt idx="4412">
                  <c:v>73.5</c:v>
                </c:pt>
                <c:pt idx="4413">
                  <c:v>73.516666666666666</c:v>
                </c:pt>
                <c:pt idx="4414">
                  <c:v>73.533333333333331</c:v>
                </c:pt>
                <c:pt idx="4415">
                  <c:v>73.55</c:v>
                </c:pt>
                <c:pt idx="4416">
                  <c:v>73.566666666666663</c:v>
                </c:pt>
                <c:pt idx="4417">
                  <c:v>73.583333333333329</c:v>
                </c:pt>
                <c:pt idx="4418">
                  <c:v>73.599999999999994</c:v>
                </c:pt>
                <c:pt idx="4419">
                  <c:v>73.61666666666666</c:v>
                </c:pt>
                <c:pt idx="4420">
                  <c:v>73.63333333333334</c:v>
                </c:pt>
                <c:pt idx="4421">
                  <c:v>73.650000000000006</c:v>
                </c:pt>
                <c:pt idx="4422">
                  <c:v>73.666666666666671</c:v>
                </c:pt>
                <c:pt idx="4423">
                  <c:v>73.683333333333337</c:v>
                </c:pt>
                <c:pt idx="4424">
                  <c:v>73.7</c:v>
                </c:pt>
                <c:pt idx="4425">
                  <c:v>73.716666666666669</c:v>
                </c:pt>
                <c:pt idx="4426">
                  <c:v>73.733333333333334</c:v>
                </c:pt>
                <c:pt idx="4427">
                  <c:v>73.75</c:v>
                </c:pt>
                <c:pt idx="4428">
                  <c:v>73.766666666666666</c:v>
                </c:pt>
                <c:pt idx="4429">
                  <c:v>73.783333333333331</c:v>
                </c:pt>
                <c:pt idx="4430">
                  <c:v>73.8</c:v>
                </c:pt>
                <c:pt idx="4431">
                  <c:v>73.816666666666663</c:v>
                </c:pt>
                <c:pt idx="4432">
                  <c:v>73.833333333333329</c:v>
                </c:pt>
                <c:pt idx="4433">
                  <c:v>73.849999999999994</c:v>
                </c:pt>
                <c:pt idx="4434">
                  <c:v>73.86666666666666</c:v>
                </c:pt>
                <c:pt idx="4435">
                  <c:v>73.88333333333334</c:v>
                </c:pt>
                <c:pt idx="4436">
                  <c:v>73.900000000000006</c:v>
                </c:pt>
                <c:pt idx="4437">
                  <c:v>73.916666666666671</c:v>
                </c:pt>
                <c:pt idx="4438">
                  <c:v>73.933333333333337</c:v>
                </c:pt>
                <c:pt idx="4439">
                  <c:v>73.95</c:v>
                </c:pt>
                <c:pt idx="4440">
                  <c:v>73.966666666666669</c:v>
                </c:pt>
                <c:pt idx="4441">
                  <c:v>73.983333333333334</c:v>
                </c:pt>
                <c:pt idx="4442">
                  <c:v>74</c:v>
                </c:pt>
                <c:pt idx="4443">
                  <c:v>74.016666666666666</c:v>
                </c:pt>
                <c:pt idx="4444">
                  <c:v>74.033333333333331</c:v>
                </c:pt>
                <c:pt idx="4445">
                  <c:v>74.05</c:v>
                </c:pt>
                <c:pt idx="4446">
                  <c:v>74.066666666666663</c:v>
                </c:pt>
                <c:pt idx="4447">
                  <c:v>74.083333333333329</c:v>
                </c:pt>
                <c:pt idx="4448">
                  <c:v>74.099999999999994</c:v>
                </c:pt>
                <c:pt idx="4449">
                  <c:v>74.11666666666666</c:v>
                </c:pt>
                <c:pt idx="4450">
                  <c:v>74.13333333333334</c:v>
                </c:pt>
                <c:pt idx="4451">
                  <c:v>74.150000000000006</c:v>
                </c:pt>
                <c:pt idx="4452">
                  <c:v>74.166666666666671</c:v>
                </c:pt>
                <c:pt idx="4453">
                  <c:v>74.183333333333337</c:v>
                </c:pt>
                <c:pt idx="4454">
                  <c:v>74.2</c:v>
                </c:pt>
                <c:pt idx="4455">
                  <c:v>74.216666666666669</c:v>
                </c:pt>
                <c:pt idx="4456">
                  <c:v>74.233333333333334</c:v>
                </c:pt>
                <c:pt idx="4457">
                  <c:v>74.25</c:v>
                </c:pt>
                <c:pt idx="4458">
                  <c:v>74.266666666666666</c:v>
                </c:pt>
                <c:pt idx="4459">
                  <c:v>74.283333333333331</c:v>
                </c:pt>
                <c:pt idx="4460">
                  <c:v>74.3</c:v>
                </c:pt>
                <c:pt idx="4461">
                  <c:v>74.316666666666663</c:v>
                </c:pt>
                <c:pt idx="4462">
                  <c:v>74.333333333333329</c:v>
                </c:pt>
                <c:pt idx="4463">
                  <c:v>74.349999999999994</c:v>
                </c:pt>
                <c:pt idx="4464">
                  <c:v>74.36666666666666</c:v>
                </c:pt>
                <c:pt idx="4465">
                  <c:v>74.38333333333334</c:v>
                </c:pt>
                <c:pt idx="4466">
                  <c:v>74.400000000000006</c:v>
                </c:pt>
                <c:pt idx="4467">
                  <c:v>74.416666666666671</c:v>
                </c:pt>
                <c:pt idx="4468">
                  <c:v>74.433333333333337</c:v>
                </c:pt>
                <c:pt idx="4469">
                  <c:v>74.45</c:v>
                </c:pt>
                <c:pt idx="4470">
                  <c:v>74.466666666666669</c:v>
                </c:pt>
                <c:pt idx="4471">
                  <c:v>74.483333333333334</c:v>
                </c:pt>
                <c:pt idx="4472">
                  <c:v>74.5</c:v>
                </c:pt>
                <c:pt idx="4473">
                  <c:v>74.516666666666666</c:v>
                </c:pt>
                <c:pt idx="4474">
                  <c:v>74.533333333333331</c:v>
                </c:pt>
                <c:pt idx="4475">
                  <c:v>74.55</c:v>
                </c:pt>
                <c:pt idx="4476">
                  <c:v>74.566666666666663</c:v>
                </c:pt>
                <c:pt idx="4477">
                  <c:v>74.583333333333329</c:v>
                </c:pt>
                <c:pt idx="4478">
                  <c:v>74.599999999999994</c:v>
                </c:pt>
                <c:pt idx="4479">
                  <c:v>74.61666666666666</c:v>
                </c:pt>
                <c:pt idx="4480">
                  <c:v>74.63333333333334</c:v>
                </c:pt>
                <c:pt idx="4481">
                  <c:v>74.650000000000006</c:v>
                </c:pt>
                <c:pt idx="4482">
                  <c:v>74.666666666666671</c:v>
                </c:pt>
                <c:pt idx="4483">
                  <c:v>74.683333333333337</c:v>
                </c:pt>
                <c:pt idx="4484">
                  <c:v>74.7</c:v>
                </c:pt>
                <c:pt idx="4485">
                  <c:v>74.716666666666669</c:v>
                </c:pt>
                <c:pt idx="4486">
                  <c:v>74.733333333333334</c:v>
                </c:pt>
                <c:pt idx="4487">
                  <c:v>74.75</c:v>
                </c:pt>
                <c:pt idx="4488">
                  <c:v>74.766666666666666</c:v>
                </c:pt>
                <c:pt idx="4489">
                  <c:v>74.783333333333331</c:v>
                </c:pt>
                <c:pt idx="4490">
                  <c:v>74.8</c:v>
                </c:pt>
                <c:pt idx="4491">
                  <c:v>74.816666666666663</c:v>
                </c:pt>
                <c:pt idx="4492">
                  <c:v>74.833333333333329</c:v>
                </c:pt>
                <c:pt idx="4493">
                  <c:v>74.849999999999994</c:v>
                </c:pt>
                <c:pt idx="4494">
                  <c:v>74.86666666666666</c:v>
                </c:pt>
                <c:pt idx="4495">
                  <c:v>74.88333333333334</c:v>
                </c:pt>
                <c:pt idx="4496">
                  <c:v>74.900000000000006</c:v>
                </c:pt>
                <c:pt idx="4497">
                  <c:v>74.916666666666671</c:v>
                </c:pt>
                <c:pt idx="4498">
                  <c:v>74.933333333333337</c:v>
                </c:pt>
                <c:pt idx="4499">
                  <c:v>74.95</c:v>
                </c:pt>
                <c:pt idx="4500">
                  <c:v>74.966666666666669</c:v>
                </c:pt>
                <c:pt idx="4501">
                  <c:v>74.983333333333334</c:v>
                </c:pt>
                <c:pt idx="4502">
                  <c:v>75</c:v>
                </c:pt>
                <c:pt idx="4503">
                  <c:v>75.016666666666666</c:v>
                </c:pt>
                <c:pt idx="4504">
                  <c:v>75.033333333333331</c:v>
                </c:pt>
                <c:pt idx="4505">
                  <c:v>75.05</c:v>
                </c:pt>
                <c:pt idx="4506">
                  <c:v>75.066666666666663</c:v>
                </c:pt>
                <c:pt idx="4507">
                  <c:v>75.083333333333329</c:v>
                </c:pt>
                <c:pt idx="4508">
                  <c:v>75.099999999999994</c:v>
                </c:pt>
                <c:pt idx="4509">
                  <c:v>75.11666666666666</c:v>
                </c:pt>
                <c:pt idx="4510">
                  <c:v>75.13333333333334</c:v>
                </c:pt>
                <c:pt idx="4511">
                  <c:v>75.150000000000006</c:v>
                </c:pt>
                <c:pt idx="4512">
                  <c:v>75.166666666666671</c:v>
                </c:pt>
                <c:pt idx="4513">
                  <c:v>75.183333333333337</c:v>
                </c:pt>
                <c:pt idx="4514">
                  <c:v>75.2</c:v>
                </c:pt>
                <c:pt idx="4515">
                  <c:v>75.216666666666669</c:v>
                </c:pt>
                <c:pt idx="4516">
                  <c:v>75.233333333333334</c:v>
                </c:pt>
                <c:pt idx="4517">
                  <c:v>75.25</c:v>
                </c:pt>
                <c:pt idx="4518">
                  <c:v>75.266666666666666</c:v>
                </c:pt>
                <c:pt idx="4519">
                  <c:v>75.283333333333331</c:v>
                </c:pt>
                <c:pt idx="4520">
                  <c:v>75.3</c:v>
                </c:pt>
                <c:pt idx="4521">
                  <c:v>75.316666666666663</c:v>
                </c:pt>
                <c:pt idx="4522">
                  <c:v>75.333333333333329</c:v>
                </c:pt>
                <c:pt idx="4523">
                  <c:v>75.349999999999994</c:v>
                </c:pt>
                <c:pt idx="4524">
                  <c:v>75.36666666666666</c:v>
                </c:pt>
                <c:pt idx="4525">
                  <c:v>75.38333333333334</c:v>
                </c:pt>
                <c:pt idx="4526">
                  <c:v>75.400000000000006</c:v>
                </c:pt>
                <c:pt idx="4527">
                  <c:v>75.416666666666671</c:v>
                </c:pt>
                <c:pt idx="4528">
                  <c:v>75.433333333333337</c:v>
                </c:pt>
                <c:pt idx="4529">
                  <c:v>75.45</c:v>
                </c:pt>
                <c:pt idx="4530">
                  <c:v>75.466666666666669</c:v>
                </c:pt>
                <c:pt idx="4531">
                  <c:v>75.483333333333334</c:v>
                </c:pt>
                <c:pt idx="4532">
                  <c:v>75.5</c:v>
                </c:pt>
                <c:pt idx="4533">
                  <c:v>75.516666666666666</c:v>
                </c:pt>
                <c:pt idx="4534">
                  <c:v>75.533333333333331</c:v>
                </c:pt>
                <c:pt idx="4535">
                  <c:v>75.55</c:v>
                </c:pt>
                <c:pt idx="4536">
                  <c:v>75.566666666666663</c:v>
                </c:pt>
                <c:pt idx="4537">
                  <c:v>75.583333333333329</c:v>
                </c:pt>
                <c:pt idx="4538">
                  <c:v>75.599999999999994</c:v>
                </c:pt>
                <c:pt idx="4539">
                  <c:v>75.61666666666666</c:v>
                </c:pt>
                <c:pt idx="4540">
                  <c:v>75.63333333333334</c:v>
                </c:pt>
                <c:pt idx="4541">
                  <c:v>75.650000000000006</c:v>
                </c:pt>
                <c:pt idx="4542">
                  <c:v>75.666666666666671</c:v>
                </c:pt>
                <c:pt idx="4543">
                  <c:v>75.683333333333337</c:v>
                </c:pt>
                <c:pt idx="4544">
                  <c:v>75.7</c:v>
                </c:pt>
                <c:pt idx="4545">
                  <c:v>75.716666666666669</c:v>
                </c:pt>
                <c:pt idx="4546">
                  <c:v>75.733333333333334</c:v>
                </c:pt>
                <c:pt idx="4547">
                  <c:v>75.75</c:v>
                </c:pt>
                <c:pt idx="4548">
                  <c:v>75.766666666666666</c:v>
                </c:pt>
                <c:pt idx="4549">
                  <c:v>75.783333333333331</c:v>
                </c:pt>
                <c:pt idx="4550">
                  <c:v>75.8</c:v>
                </c:pt>
                <c:pt idx="4551">
                  <c:v>75.816666666666663</c:v>
                </c:pt>
                <c:pt idx="4552">
                  <c:v>75.833333333333329</c:v>
                </c:pt>
                <c:pt idx="4553">
                  <c:v>75.849999999999994</c:v>
                </c:pt>
                <c:pt idx="4554">
                  <c:v>75.86666666666666</c:v>
                </c:pt>
                <c:pt idx="4555">
                  <c:v>75.88333333333334</c:v>
                </c:pt>
                <c:pt idx="4556">
                  <c:v>75.900000000000006</c:v>
                </c:pt>
                <c:pt idx="4557">
                  <c:v>75.916666666666671</c:v>
                </c:pt>
                <c:pt idx="4558">
                  <c:v>75.933333333333337</c:v>
                </c:pt>
                <c:pt idx="4559">
                  <c:v>75.95</c:v>
                </c:pt>
                <c:pt idx="4560">
                  <c:v>75.966666666666669</c:v>
                </c:pt>
                <c:pt idx="4561">
                  <c:v>75.983333333333334</c:v>
                </c:pt>
                <c:pt idx="4562">
                  <c:v>76</c:v>
                </c:pt>
                <c:pt idx="4563">
                  <c:v>76.016666666666666</c:v>
                </c:pt>
                <c:pt idx="4564">
                  <c:v>76.033333333333331</c:v>
                </c:pt>
                <c:pt idx="4565">
                  <c:v>76.05</c:v>
                </c:pt>
                <c:pt idx="4566">
                  <c:v>76.066666666666663</c:v>
                </c:pt>
                <c:pt idx="4567">
                  <c:v>76.083333333333329</c:v>
                </c:pt>
                <c:pt idx="4568">
                  <c:v>76.099999999999994</c:v>
                </c:pt>
                <c:pt idx="4569">
                  <c:v>76.11666666666666</c:v>
                </c:pt>
                <c:pt idx="4570">
                  <c:v>76.13333333333334</c:v>
                </c:pt>
                <c:pt idx="4571">
                  <c:v>76.150000000000006</c:v>
                </c:pt>
                <c:pt idx="4572">
                  <c:v>76.166666666666671</c:v>
                </c:pt>
                <c:pt idx="4573">
                  <c:v>76.183333333333337</c:v>
                </c:pt>
                <c:pt idx="4574">
                  <c:v>76.2</c:v>
                </c:pt>
                <c:pt idx="4575">
                  <c:v>76.216666666666669</c:v>
                </c:pt>
                <c:pt idx="4576">
                  <c:v>76.233333333333334</c:v>
                </c:pt>
                <c:pt idx="4577">
                  <c:v>76.25</c:v>
                </c:pt>
                <c:pt idx="4578">
                  <c:v>76.266666666666666</c:v>
                </c:pt>
                <c:pt idx="4579">
                  <c:v>76.283333333333331</c:v>
                </c:pt>
                <c:pt idx="4580">
                  <c:v>76.3</c:v>
                </c:pt>
                <c:pt idx="4581">
                  <c:v>76.316666666666663</c:v>
                </c:pt>
                <c:pt idx="4582">
                  <c:v>76.333333333333329</c:v>
                </c:pt>
                <c:pt idx="4583">
                  <c:v>76.349999999999994</c:v>
                </c:pt>
                <c:pt idx="4584">
                  <c:v>76.36666666666666</c:v>
                </c:pt>
                <c:pt idx="4585">
                  <c:v>76.38333333333334</c:v>
                </c:pt>
                <c:pt idx="4586">
                  <c:v>76.400000000000006</c:v>
                </c:pt>
                <c:pt idx="4587">
                  <c:v>76.416666666666671</c:v>
                </c:pt>
                <c:pt idx="4588">
                  <c:v>76.433333333333337</c:v>
                </c:pt>
                <c:pt idx="4589">
                  <c:v>76.45</c:v>
                </c:pt>
                <c:pt idx="4590">
                  <c:v>76.466666666666669</c:v>
                </c:pt>
                <c:pt idx="4591">
                  <c:v>76.483333333333334</c:v>
                </c:pt>
                <c:pt idx="4592">
                  <c:v>76.5</c:v>
                </c:pt>
                <c:pt idx="4593">
                  <c:v>76.516666666666666</c:v>
                </c:pt>
                <c:pt idx="4594">
                  <c:v>76.533333333333331</c:v>
                </c:pt>
                <c:pt idx="4595">
                  <c:v>76.55</c:v>
                </c:pt>
                <c:pt idx="4596">
                  <c:v>76.566666666666663</c:v>
                </c:pt>
                <c:pt idx="4597">
                  <c:v>76.583333333333329</c:v>
                </c:pt>
                <c:pt idx="4598">
                  <c:v>76.599999999999994</c:v>
                </c:pt>
                <c:pt idx="4599">
                  <c:v>76.61666666666666</c:v>
                </c:pt>
                <c:pt idx="4600">
                  <c:v>76.63333333333334</c:v>
                </c:pt>
                <c:pt idx="4601">
                  <c:v>76.650000000000006</c:v>
                </c:pt>
                <c:pt idx="4602">
                  <c:v>76.666666666666671</c:v>
                </c:pt>
                <c:pt idx="4603">
                  <c:v>76.683333333333337</c:v>
                </c:pt>
                <c:pt idx="4604">
                  <c:v>76.7</c:v>
                </c:pt>
                <c:pt idx="4605">
                  <c:v>76.716666666666669</c:v>
                </c:pt>
                <c:pt idx="4606">
                  <c:v>76.733333333333334</c:v>
                </c:pt>
                <c:pt idx="4607">
                  <c:v>76.75</c:v>
                </c:pt>
                <c:pt idx="4608">
                  <c:v>76.766666666666666</c:v>
                </c:pt>
                <c:pt idx="4609">
                  <c:v>76.783333333333331</c:v>
                </c:pt>
                <c:pt idx="4610">
                  <c:v>76.8</c:v>
                </c:pt>
                <c:pt idx="4611">
                  <c:v>76.816666666666663</c:v>
                </c:pt>
                <c:pt idx="4612">
                  <c:v>76.833333333333329</c:v>
                </c:pt>
                <c:pt idx="4613">
                  <c:v>76.849999999999994</c:v>
                </c:pt>
                <c:pt idx="4614">
                  <c:v>76.86666666666666</c:v>
                </c:pt>
                <c:pt idx="4615">
                  <c:v>76.88333333333334</c:v>
                </c:pt>
                <c:pt idx="4616">
                  <c:v>76.900000000000006</c:v>
                </c:pt>
                <c:pt idx="4617">
                  <c:v>76.916666666666671</c:v>
                </c:pt>
                <c:pt idx="4618">
                  <c:v>76.933333333333337</c:v>
                </c:pt>
                <c:pt idx="4619">
                  <c:v>76.95</c:v>
                </c:pt>
                <c:pt idx="4620">
                  <c:v>76.966666666666669</c:v>
                </c:pt>
                <c:pt idx="4621">
                  <c:v>76.983333333333334</c:v>
                </c:pt>
                <c:pt idx="4622">
                  <c:v>77</c:v>
                </c:pt>
                <c:pt idx="4623">
                  <c:v>77.016666666666666</c:v>
                </c:pt>
                <c:pt idx="4624">
                  <c:v>77.033333333333331</c:v>
                </c:pt>
                <c:pt idx="4625">
                  <c:v>77.05</c:v>
                </c:pt>
                <c:pt idx="4626">
                  <c:v>77.066666666666663</c:v>
                </c:pt>
                <c:pt idx="4627">
                  <c:v>77.083333333333329</c:v>
                </c:pt>
                <c:pt idx="4628">
                  <c:v>77.099999999999994</c:v>
                </c:pt>
                <c:pt idx="4629">
                  <c:v>77.11666666666666</c:v>
                </c:pt>
                <c:pt idx="4630">
                  <c:v>77.13333333333334</c:v>
                </c:pt>
                <c:pt idx="4631">
                  <c:v>77.150000000000006</c:v>
                </c:pt>
                <c:pt idx="4632">
                  <c:v>77.166666666666671</c:v>
                </c:pt>
                <c:pt idx="4633">
                  <c:v>77.183333333333337</c:v>
                </c:pt>
                <c:pt idx="4634">
                  <c:v>77.2</c:v>
                </c:pt>
                <c:pt idx="4635">
                  <c:v>77.216666666666669</c:v>
                </c:pt>
                <c:pt idx="4636">
                  <c:v>77.233333333333334</c:v>
                </c:pt>
                <c:pt idx="4637">
                  <c:v>77.25</c:v>
                </c:pt>
                <c:pt idx="4638">
                  <c:v>77.266666666666666</c:v>
                </c:pt>
                <c:pt idx="4639">
                  <c:v>77.283333333333331</c:v>
                </c:pt>
                <c:pt idx="4640">
                  <c:v>77.3</c:v>
                </c:pt>
                <c:pt idx="4641">
                  <c:v>77.316666666666663</c:v>
                </c:pt>
                <c:pt idx="4642">
                  <c:v>77.333333333333329</c:v>
                </c:pt>
                <c:pt idx="4643">
                  <c:v>77.349999999999994</c:v>
                </c:pt>
                <c:pt idx="4644">
                  <c:v>77.36666666666666</c:v>
                </c:pt>
                <c:pt idx="4645">
                  <c:v>77.38333333333334</c:v>
                </c:pt>
                <c:pt idx="4646">
                  <c:v>77.400000000000006</c:v>
                </c:pt>
                <c:pt idx="4647">
                  <c:v>77.416666666666671</c:v>
                </c:pt>
                <c:pt idx="4648">
                  <c:v>77.433333333333337</c:v>
                </c:pt>
                <c:pt idx="4649">
                  <c:v>77.45</c:v>
                </c:pt>
                <c:pt idx="4650">
                  <c:v>77.466666666666669</c:v>
                </c:pt>
                <c:pt idx="4651">
                  <c:v>77.483333333333334</c:v>
                </c:pt>
                <c:pt idx="4652">
                  <c:v>77.5</c:v>
                </c:pt>
                <c:pt idx="4653">
                  <c:v>77.516666666666666</c:v>
                </c:pt>
                <c:pt idx="4654">
                  <c:v>77.533333333333331</c:v>
                </c:pt>
                <c:pt idx="4655">
                  <c:v>77.55</c:v>
                </c:pt>
                <c:pt idx="4656">
                  <c:v>77.566666666666663</c:v>
                </c:pt>
                <c:pt idx="4657">
                  <c:v>77.583333333333329</c:v>
                </c:pt>
                <c:pt idx="4658">
                  <c:v>77.599999999999994</c:v>
                </c:pt>
                <c:pt idx="4659">
                  <c:v>77.61666666666666</c:v>
                </c:pt>
                <c:pt idx="4660">
                  <c:v>77.63333333333334</c:v>
                </c:pt>
                <c:pt idx="4661">
                  <c:v>77.650000000000006</c:v>
                </c:pt>
                <c:pt idx="4662">
                  <c:v>77.666666666666671</c:v>
                </c:pt>
                <c:pt idx="4663">
                  <c:v>77.683333333333337</c:v>
                </c:pt>
                <c:pt idx="4664">
                  <c:v>77.7</c:v>
                </c:pt>
                <c:pt idx="4665">
                  <c:v>77.716666666666669</c:v>
                </c:pt>
                <c:pt idx="4666">
                  <c:v>77.733333333333334</c:v>
                </c:pt>
                <c:pt idx="4667">
                  <c:v>77.75</c:v>
                </c:pt>
                <c:pt idx="4668">
                  <c:v>77.766666666666666</c:v>
                </c:pt>
                <c:pt idx="4669">
                  <c:v>77.783333333333331</c:v>
                </c:pt>
                <c:pt idx="4670">
                  <c:v>77.8</c:v>
                </c:pt>
                <c:pt idx="4671">
                  <c:v>77.816666666666663</c:v>
                </c:pt>
                <c:pt idx="4672">
                  <c:v>77.833333333333329</c:v>
                </c:pt>
                <c:pt idx="4673">
                  <c:v>77.849999999999994</c:v>
                </c:pt>
                <c:pt idx="4674">
                  <c:v>77.86666666666666</c:v>
                </c:pt>
                <c:pt idx="4675">
                  <c:v>77.88333333333334</c:v>
                </c:pt>
                <c:pt idx="4676">
                  <c:v>77.900000000000006</c:v>
                </c:pt>
                <c:pt idx="4677">
                  <c:v>77.916666666666671</c:v>
                </c:pt>
                <c:pt idx="4678">
                  <c:v>77.933333333333337</c:v>
                </c:pt>
                <c:pt idx="4679">
                  <c:v>77.95</c:v>
                </c:pt>
                <c:pt idx="4680">
                  <c:v>77.966666666666669</c:v>
                </c:pt>
                <c:pt idx="4681">
                  <c:v>77.983333333333334</c:v>
                </c:pt>
                <c:pt idx="4682">
                  <c:v>78</c:v>
                </c:pt>
                <c:pt idx="4683">
                  <c:v>78.016666666666666</c:v>
                </c:pt>
                <c:pt idx="4684">
                  <c:v>78.033333333333331</c:v>
                </c:pt>
                <c:pt idx="4685">
                  <c:v>78.05</c:v>
                </c:pt>
                <c:pt idx="4686">
                  <c:v>78.066666666666663</c:v>
                </c:pt>
                <c:pt idx="4687">
                  <c:v>78.083333333333329</c:v>
                </c:pt>
                <c:pt idx="4688">
                  <c:v>78.099999999999994</c:v>
                </c:pt>
                <c:pt idx="4689">
                  <c:v>78.11666666666666</c:v>
                </c:pt>
                <c:pt idx="4690">
                  <c:v>78.13333333333334</c:v>
                </c:pt>
                <c:pt idx="4691">
                  <c:v>78.150000000000006</c:v>
                </c:pt>
                <c:pt idx="4692">
                  <c:v>78.166666666666671</c:v>
                </c:pt>
                <c:pt idx="4693">
                  <c:v>78.183333333333337</c:v>
                </c:pt>
                <c:pt idx="4694">
                  <c:v>78.2</c:v>
                </c:pt>
                <c:pt idx="4695">
                  <c:v>78.216666666666669</c:v>
                </c:pt>
                <c:pt idx="4696">
                  <c:v>78.233333333333334</c:v>
                </c:pt>
                <c:pt idx="4697">
                  <c:v>78.25</c:v>
                </c:pt>
                <c:pt idx="4698">
                  <c:v>78.266666666666666</c:v>
                </c:pt>
                <c:pt idx="4699">
                  <c:v>78.283333333333331</c:v>
                </c:pt>
                <c:pt idx="4700">
                  <c:v>78.3</c:v>
                </c:pt>
                <c:pt idx="4701">
                  <c:v>78.316666666666663</c:v>
                </c:pt>
                <c:pt idx="4702">
                  <c:v>78.333333333333329</c:v>
                </c:pt>
                <c:pt idx="4703">
                  <c:v>78.349999999999994</c:v>
                </c:pt>
                <c:pt idx="4704">
                  <c:v>78.36666666666666</c:v>
                </c:pt>
                <c:pt idx="4705">
                  <c:v>78.38333333333334</c:v>
                </c:pt>
                <c:pt idx="4706">
                  <c:v>78.400000000000006</c:v>
                </c:pt>
                <c:pt idx="4707">
                  <c:v>78.416666666666671</c:v>
                </c:pt>
                <c:pt idx="4708">
                  <c:v>78.433333333333337</c:v>
                </c:pt>
                <c:pt idx="4709">
                  <c:v>78.45</c:v>
                </c:pt>
                <c:pt idx="4710">
                  <c:v>78.466666666666669</c:v>
                </c:pt>
                <c:pt idx="4711">
                  <c:v>78.483333333333334</c:v>
                </c:pt>
                <c:pt idx="4712">
                  <c:v>78.5</c:v>
                </c:pt>
                <c:pt idx="4713">
                  <c:v>78.516666666666666</c:v>
                </c:pt>
                <c:pt idx="4714">
                  <c:v>78.533333333333331</c:v>
                </c:pt>
                <c:pt idx="4715">
                  <c:v>78.55</c:v>
                </c:pt>
                <c:pt idx="4716">
                  <c:v>78.566666666666663</c:v>
                </c:pt>
                <c:pt idx="4717">
                  <c:v>78.583333333333329</c:v>
                </c:pt>
                <c:pt idx="4718">
                  <c:v>78.599999999999994</c:v>
                </c:pt>
                <c:pt idx="4719">
                  <c:v>78.61666666666666</c:v>
                </c:pt>
                <c:pt idx="4720">
                  <c:v>78.63333333333334</c:v>
                </c:pt>
                <c:pt idx="4721">
                  <c:v>78.650000000000006</c:v>
                </c:pt>
                <c:pt idx="4722">
                  <c:v>78.666666666666671</c:v>
                </c:pt>
                <c:pt idx="4723">
                  <c:v>78.683333333333337</c:v>
                </c:pt>
                <c:pt idx="4724">
                  <c:v>78.7</c:v>
                </c:pt>
                <c:pt idx="4725">
                  <c:v>78.716666666666669</c:v>
                </c:pt>
                <c:pt idx="4726">
                  <c:v>78.733333333333334</c:v>
                </c:pt>
                <c:pt idx="4727">
                  <c:v>78.75</c:v>
                </c:pt>
                <c:pt idx="4728">
                  <c:v>78.766666666666666</c:v>
                </c:pt>
                <c:pt idx="4729">
                  <c:v>78.783333333333331</c:v>
                </c:pt>
                <c:pt idx="4730">
                  <c:v>78.8</c:v>
                </c:pt>
                <c:pt idx="4731">
                  <c:v>78.816666666666663</c:v>
                </c:pt>
                <c:pt idx="4732">
                  <c:v>78.833333333333329</c:v>
                </c:pt>
                <c:pt idx="4733">
                  <c:v>78.849999999999994</c:v>
                </c:pt>
                <c:pt idx="4734">
                  <c:v>78.86666666666666</c:v>
                </c:pt>
                <c:pt idx="4735">
                  <c:v>78.88333333333334</c:v>
                </c:pt>
                <c:pt idx="4736">
                  <c:v>78.900000000000006</c:v>
                </c:pt>
                <c:pt idx="4737">
                  <c:v>78.916666666666671</c:v>
                </c:pt>
                <c:pt idx="4738">
                  <c:v>78.933333333333337</c:v>
                </c:pt>
                <c:pt idx="4739">
                  <c:v>78.95</c:v>
                </c:pt>
                <c:pt idx="4740">
                  <c:v>78.966666666666669</c:v>
                </c:pt>
                <c:pt idx="4741">
                  <c:v>78.983333333333334</c:v>
                </c:pt>
                <c:pt idx="4742">
                  <c:v>79</c:v>
                </c:pt>
                <c:pt idx="4743">
                  <c:v>79.016666666666666</c:v>
                </c:pt>
                <c:pt idx="4744">
                  <c:v>79.033333333333331</c:v>
                </c:pt>
                <c:pt idx="4745">
                  <c:v>79.05</c:v>
                </c:pt>
                <c:pt idx="4746">
                  <c:v>79.066666666666663</c:v>
                </c:pt>
                <c:pt idx="4747">
                  <c:v>79.083333333333329</c:v>
                </c:pt>
                <c:pt idx="4748">
                  <c:v>79.099999999999994</c:v>
                </c:pt>
                <c:pt idx="4749">
                  <c:v>79.11666666666666</c:v>
                </c:pt>
                <c:pt idx="4750">
                  <c:v>79.13333333333334</c:v>
                </c:pt>
                <c:pt idx="4751">
                  <c:v>79.150000000000006</c:v>
                </c:pt>
                <c:pt idx="4752">
                  <c:v>79.166666666666671</c:v>
                </c:pt>
                <c:pt idx="4753">
                  <c:v>79.183333333333337</c:v>
                </c:pt>
                <c:pt idx="4754">
                  <c:v>79.2</c:v>
                </c:pt>
                <c:pt idx="4755">
                  <c:v>79.216666666666669</c:v>
                </c:pt>
                <c:pt idx="4756">
                  <c:v>79.233333333333334</c:v>
                </c:pt>
                <c:pt idx="4757">
                  <c:v>79.25</c:v>
                </c:pt>
                <c:pt idx="4758">
                  <c:v>79.266666666666666</c:v>
                </c:pt>
                <c:pt idx="4759">
                  <c:v>79.283333333333331</c:v>
                </c:pt>
                <c:pt idx="4760">
                  <c:v>79.3</c:v>
                </c:pt>
                <c:pt idx="4761">
                  <c:v>79.316666666666663</c:v>
                </c:pt>
                <c:pt idx="4762">
                  <c:v>79.333333333333329</c:v>
                </c:pt>
                <c:pt idx="4763">
                  <c:v>79.349999999999994</c:v>
                </c:pt>
                <c:pt idx="4764">
                  <c:v>79.36666666666666</c:v>
                </c:pt>
                <c:pt idx="4765">
                  <c:v>79.38333333333334</c:v>
                </c:pt>
                <c:pt idx="4766">
                  <c:v>79.400000000000006</c:v>
                </c:pt>
                <c:pt idx="4767">
                  <c:v>79.416666666666671</c:v>
                </c:pt>
                <c:pt idx="4768">
                  <c:v>79.433333333333337</c:v>
                </c:pt>
                <c:pt idx="4769">
                  <c:v>79.45</c:v>
                </c:pt>
                <c:pt idx="4770">
                  <c:v>79.466666666666669</c:v>
                </c:pt>
                <c:pt idx="4771">
                  <c:v>79.483333333333334</c:v>
                </c:pt>
                <c:pt idx="4772">
                  <c:v>79.5</c:v>
                </c:pt>
                <c:pt idx="4773">
                  <c:v>79.516666666666666</c:v>
                </c:pt>
                <c:pt idx="4774">
                  <c:v>79.533333333333331</c:v>
                </c:pt>
                <c:pt idx="4775">
                  <c:v>79.55</c:v>
                </c:pt>
                <c:pt idx="4776">
                  <c:v>79.566666666666663</c:v>
                </c:pt>
                <c:pt idx="4777">
                  <c:v>79.583333333333329</c:v>
                </c:pt>
                <c:pt idx="4778">
                  <c:v>79.599999999999994</c:v>
                </c:pt>
                <c:pt idx="4779">
                  <c:v>79.61666666666666</c:v>
                </c:pt>
                <c:pt idx="4780">
                  <c:v>79.63333333333334</c:v>
                </c:pt>
                <c:pt idx="4781">
                  <c:v>79.650000000000006</c:v>
                </c:pt>
                <c:pt idx="4782">
                  <c:v>79.666666666666671</c:v>
                </c:pt>
                <c:pt idx="4783">
                  <c:v>79.683333333333337</c:v>
                </c:pt>
                <c:pt idx="4784">
                  <c:v>79.7</c:v>
                </c:pt>
                <c:pt idx="4785">
                  <c:v>79.716666666666669</c:v>
                </c:pt>
                <c:pt idx="4786">
                  <c:v>79.733333333333334</c:v>
                </c:pt>
                <c:pt idx="4787">
                  <c:v>79.75</c:v>
                </c:pt>
                <c:pt idx="4788">
                  <c:v>79.766666666666666</c:v>
                </c:pt>
                <c:pt idx="4789">
                  <c:v>79.783333333333331</c:v>
                </c:pt>
                <c:pt idx="4790">
                  <c:v>79.8</c:v>
                </c:pt>
                <c:pt idx="4791">
                  <c:v>79.816666666666663</c:v>
                </c:pt>
                <c:pt idx="4792">
                  <c:v>79.833333333333329</c:v>
                </c:pt>
                <c:pt idx="4793">
                  <c:v>79.849999999999994</c:v>
                </c:pt>
                <c:pt idx="4794">
                  <c:v>79.86666666666666</c:v>
                </c:pt>
                <c:pt idx="4795">
                  <c:v>79.88333333333334</c:v>
                </c:pt>
                <c:pt idx="4796">
                  <c:v>79.900000000000006</c:v>
                </c:pt>
                <c:pt idx="4797">
                  <c:v>79.916666666666671</c:v>
                </c:pt>
                <c:pt idx="4798">
                  <c:v>79.933333333333337</c:v>
                </c:pt>
                <c:pt idx="4799">
                  <c:v>79.95</c:v>
                </c:pt>
                <c:pt idx="4800">
                  <c:v>79.966666666666669</c:v>
                </c:pt>
                <c:pt idx="4801">
                  <c:v>79.983333333333334</c:v>
                </c:pt>
                <c:pt idx="4802">
                  <c:v>80</c:v>
                </c:pt>
                <c:pt idx="4803">
                  <c:v>80.016666666666666</c:v>
                </c:pt>
                <c:pt idx="4804">
                  <c:v>80.033333333333331</c:v>
                </c:pt>
                <c:pt idx="4805">
                  <c:v>80.05</c:v>
                </c:pt>
                <c:pt idx="4806">
                  <c:v>80.066666666666663</c:v>
                </c:pt>
                <c:pt idx="4807">
                  <c:v>80.083333333333329</c:v>
                </c:pt>
                <c:pt idx="4808">
                  <c:v>80.099999999999994</c:v>
                </c:pt>
                <c:pt idx="4809">
                  <c:v>80.11666666666666</c:v>
                </c:pt>
                <c:pt idx="4810">
                  <c:v>80.13333333333334</c:v>
                </c:pt>
                <c:pt idx="4811">
                  <c:v>80.150000000000006</c:v>
                </c:pt>
                <c:pt idx="4812">
                  <c:v>80.166666666666671</c:v>
                </c:pt>
                <c:pt idx="4813">
                  <c:v>80.183333333333337</c:v>
                </c:pt>
                <c:pt idx="4814">
                  <c:v>80.2</c:v>
                </c:pt>
                <c:pt idx="4815">
                  <c:v>80.216666666666669</c:v>
                </c:pt>
                <c:pt idx="4816">
                  <c:v>80.233333333333334</c:v>
                </c:pt>
                <c:pt idx="4817">
                  <c:v>80.25</c:v>
                </c:pt>
                <c:pt idx="4818">
                  <c:v>80.266666666666666</c:v>
                </c:pt>
                <c:pt idx="4819">
                  <c:v>80.283333333333331</c:v>
                </c:pt>
                <c:pt idx="4820">
                  <c:v>80.3</c:v>
                </c:pt>
                <c:pt idx="4821">
                  <c:v>80.316666666666663</c:v>
                </c:pt>
                <c:pt idx="4822">
                  <c:v>80.333333333333329</c:v>
                </c:pt>
                <c:pt idx="4823">
                  <c:v>80.349999999999994</c:v>
                </c:pt>
                <c:pt idx="4824">
                  <c:v>80.36666666666666</c:v>
                </c:pt>
                <c:pt idx="4825">
                  <c:v>80.38333333333334</c:v>
                </c:pt>
                <c:pt idx="4826">
                  <c:v>80.400000000000006</c:v>
                </c:pt>
                <c:pt idx="4827">
                  <c:v>80.416666666666671</c:v>
                </c:pt>
                <c:pt idx="4828">
                  <c:v>80.433333333333337</c:v>
                </c:pt>
                <c:pt idx="4829">
                  <c:v>80.45</c:v>
                </c:pt>
                <c:pt idx="4830">
                  <c:v>80.466666666666669</c:v>
                </c:pt>
                <c:pt idx="4831">
                  <c:v>80.483333333333334</c:v>
                </c:pt>
                <c:pt idx="4832">
                  <c:v>80.5</c:v>
                </c:pt>
                <c:pt idx="4833">
                  <c:v>80.516666666666666</c:v>
                </c:pt>
                <c:pt idx="4834">
                  <c:v>80.533333333333331</c:v>
                </c:pt>
                <c:pt idx="4835">
                  <c:v>80.55</c:v>
                </c:pt>
                <c:pt idx="4836">
                  <c:v>80.566666666666663</c:v>
                </c:pt>
                <c:pt idx="4837">
                  <c:v>80.583333333333329</c:v>
                </c:pt>
                <c:pt idx="4838">
                  <c:v>80.599999999999994</c:v>
                </c:pt>
                <c:pt idx="4839">
                  <c:v>80.61666666666666</c:v>
                </c:pt>
                <c:pt idx="4840">
                  <c:v>80.63333333333334</c:v>
                </c:pt>
                <c:pt idx="4841">
                  <c:v>80.650000000000006</c:v>
                </c:pt>
                <c:pt idx="4842">
                  <c:v>80.666666666666671</c:v>
                </c:pt>
                <c:pt idx="4843">
                  <c:v>80.683333333333337</c:v>
                </c:pt>
                <c:pt idx="4844">
                  <c:v>80.7</c:v>
                </c:pt>
                <c:pt idx="4845">
                  <c:v>80.716666666666669</c:v>
                </c:pt>
                <c:pt idx="4846">
                  <c:v>80.733333333333334</c:v>
                </c:pt>
                <c:pt idx="4847">
                  <c:v>80.75</c:v>
                </c:pt>
                <c:pt idx="4848">
                  <c:v>80.766666666666666</c:v>
                </c:pt>
                <c:pt idx="4849">
                  <c:v>80.783333333333331</c:v>
                </c:pt>
                <c:pt idx="4850">
                  <c:v>80.8</c:v>
                </c:pt>
                <c:pt idx="4851">
                  <c:v>80.816666666666663</c:v>
                </c:pt>
                <c:pt idx="4852">
                  <c:v>80.833333333333329</c:v>
                </c:pt>
                <c:pt idx="4853">
                  <c:v>80.849999999999994</c:v>
                </c:pt>
                <c:pt idx="4854">
                  <c:v>80.86666666666666</c:v>
                </c:pt>
                <c:pt idx="4855">
                  <c:v>80.88333333333334</c:v>
                </c:pt>
                <c:pt idx="4856">
                  <c:v>80.900000000000006</c:v>
                </c:pt>
                <c:pt idx="4857">
                  <c:v>80.916666666666671</c:v>
                </c:pt>
                <c:pt idx="4858">
                  <c:v>80.933333333333337</c:v>
                </c:pt>
                <c:pt idx="4859">
                  <c:v>80.95</c:v>
                </c:pt>
                <c:pt idx="4860">
                  <c:v>80.966666666666669</c:v>
                </c:pt>
                <c:pt idx="4861">
                  <c:v>80.983333333333334</c:v>
                </c:pt>
                <c:pt idx="4862">
                  <c:v>81</c:v>
                </c:pt>
                <c:pt idx="4863">
                  <c:v>81.016666666666666</c:v>
                </c:pt>
                <c:pt idx="4864">
                  <c:v>81.033333333333331</c:v>
                </c:pt>
                <c:pt idx="4865">
                  <c:v>81.05</c:v>
                </c:pt>
                <c:pt idx="4866">
                  <c:v>81.066666666666663</c:v>
                </c:pt>
                <c:pt idx="4867">
                  <c:v>81.083333333333329</c:v>
                </c:pt>
                <c:pt idx="4868">
                  <c:v>81.099999999999994</c:v>
                </c:pt>
                <c:pt idx="4869">
                  <c:v>81.11666666666666</c:v>
                </c:pt>
                <c:pt idx="4870">
                  <c:v>81.13333333333334</c:v>
                </c:pt>
                <c:pt idx="4871">
                  <c:v>81.150000000000006</c:v>
                </c:pt>
                <c:pt idx="4872">
                  <c:v>81.166666666666671</c:v>
                </c:pt>
                <c:pt idx="4873">
                  <c:v>81.183333333333337</c:v>
                </c:pt>
                <c:pt idx="4874">
                  <c:v>81.2</c:v>
                </c:pt>
                <c:pt idx="4875">
                  <c:v>81.216666666666669</c:v>
                </c:pt>
                <c:pt idx="4876">
                  <c:v>81.233333333333334</c:v>
                </c:pt>
                <c:pt idx="4877">
                  <c:v>81.25</c:v>
                </c:pt>
                <c:pt idx="4878">
                  <c:v>81.266666666666666</c:v>
                </c:pt>
                <c:pt idx="4879">
                  <c:v>81.283333333333331</c:v>
                </c:pt>
                <c:pt idx="4880">
                  <c:v>81.3</c:v>
                </c:pt>
                <c:pt idx="4881">
                  <c:v>81.316666666666663</c:v>
                </c:pt>
                <c:pt idx="4882">
                  <c:v>81.333333333333329</c:v>
                </c:pt>
                <c:pt idx="4883">
                  <c:v>81.349999999999994</c:v>
                </c:pt>
                <c:pt idx="4884">
                  <c:v>81.36666666666666</c:v>
                </c:pt>
                <c:pt idx="4885">
                  <c:v>81.38333333333334</c:v>
                </c:pt>
                <c:pt idx="4886">
                  <c:v>81.400000000000006</c:v>
                </c:pt>
                <c:pt idx="4887">
                  <c:v>81.416666666666671</c:v>
                </c:pt>
                <c:pt idx="4888">
                  <c:v>81.433333333333337</c:v>
                </c:pt>
                <c:pt idx="4889">
                  <c:v>81.45</c:v>
                </c:pt>
                <c:pt idx="4890">
                  <c:v>81.466666666666669</c:v>
                </c:pt>
                <c:pt idx="4891">
                  <c:v>81.483333333333334</c:v>
                </c:pt>
                <c:pt idx="4892">
                  <c:v>81.5</c:v>
                </c:pt>
                <c:pt idx="4893">
                  <c:v>81.516666666666666</c:v>
                </c:pt>
                <c:pt idx="4894">
                  <c:v>81.533333333333331</c:v>
                </c:pt>
                <c:pt idx="4895">
                  <c:v>81.55</c:v>
                </c:pt>
                <c:pt idx="4896">
                  <c:v>81.566666666666663</c:v>
                </c:pt>
                <c:pt idx="4897">
                  <c:v>81.583333333333329</c:v>
                </c:pt>
                <c:pt idx="4898">
                  <c:v>81.599999999999994</c:v>
                </c:pt>
                <c:pt idx="4899">
                  <c:v>81.61666666666666</c:v>
                </c:pt>
                <c:pt idx="4900">
                  <c:v>81.63333333333334</c:v>
                </c:pt>
                <c:pt idx="4901">
                  <c:v>81.650000000000006</c:v>
                </c:pt>
                <c:pt idx="4902">
                  <c:v>81.666666666666671</c:v>
                </c:pt>
                <c:pt idx="4903">
                  <c:v>81.683333333333337</c:v>
                </c:pt>
                <c:pt idx="4904">
                  <c:v>81.7</c:v>
                </c:pt>
                <c:pt idx="4905">
                  <c:v>81.716666666666669</c:v>
                </c:pt>
                <c:pt idx="4906">
                  <c:v>81.733333333333334</c:v>
                </c:pt>
                <c:pt idx="4907">
                  <c:v>81.75</c:v>
                </c:pt>
                <c:pt idx="4908">
                  <c:v>81.766666666666666</c:v>
                </c:pt>
                <c:pt idx="4909">
                  <c:v>81.783333333333331</c:v>
                </c:pt>
                <c:pt idx="4910">
                  <c:v>81.8</c:v>
                </c:pt>
                <c:pt idx="4911">
                  <c:v>81.816666666666663</c:v>
                </c:pt>
                <c:pt idx="4912">
                  <c:v>81.833333333333329</c:v>
                </c:pt>
                <c:pt idx="4913">
                  <c:v>81.849999999999994</c:v>
                </c:pt>
                <c:pt idx="4914">
                  <c:v>81.86666666666666</c:v>
                </c:pt>
                <c:pt idx="4915">
                  <c:v>81.88333333333334</c:v>
                </c:pt>
                <c:pt idx="4916">
                  <c:v>81.900000000000006</c:v>
                </c:pt>
                <c:pt idx="4917">
                  <c:v>81.916666666666671</c:v>
                </c:pt>
                <c:pt idx="4918">
                  <c:v>81.933333333333337</c:v>
                </c:pt>
                <c:pt idx="4919">
                  <c:v>81.95</c:v>
                </c:pt>
                <c:pt idx="4920">
                  <c:v>81.966666666666669</c:v>
                </c:pt>
                <c:pt idx="4921">
                  <c:v>81.983333333333334</c:v>
                </c:pt>
                <c:pt idx="4922">
                  <c:v>82</c:v>
                </c:pt>
                <c:pt idx="4923">
                  <c:v>82.016666666666666</c:v>
                </c:pt>
                <c:pt idx="4924">
                  <c:v>82.033333333333331</c:v>
                </c:pt>
                <c:pt idx="4925">
                  <c:v>82.05</c:v>
                </c:pt>
                <c:pt idx="4926">
                  <c:v>82.066666666666663</c:v>
                </c:pt>
                <c:pt idx="4927">
                  <c:v>82.083333333333329</c:v>
                </c:pt>
                <c:pt idx="4928">
                  <c:v>82.1</c:v>
                </c:pt>
                <c:pt idx="4929">
                  <c:v>82.11666666666666</c:v>
                </c:pt>
                <c:pt idx="4930">
                  <c:v>82.13333333333334</c:v>
                </c:pt>
                <c:pt idx="4931">
                  <c:v>82.15</c:v>
                </c:pt>
                <c:pt idx="4932">
                  <c:v>82.166666666666671</c:v>
                </c:pt>
                <c:pt idx="4933">
                  <c:v>82.183333333333337</c:v>
                </c:pt>
                <c:pt idx="4934">
                  <c:v>82.2</c:v>
                </c:pt>
                <c:pt idx="4935">
                  <c:v>82.216666666666669</c:v>
                </c:pt>
                <c:pt idx="4936">
                  <c:v>82.233333333333334</c:v>
                </c:pt>
                <c:pt idx="4937">
                  <c:v>82.25</c:v>
                </c:pt>
                <c:pt idx="4938">
                  <c:v>82.266666666666666</c:v>
                </c:pt>
                <c:pt idx="4939">
                  <c:v>82.283333333333331</c:v>
                </c:pt>
                <c:pt idx="4940">
                  <c:v>82.3</c:v>
                </c:pt>
                <c:pt idx="4941">
                  <c:v>82.316666666666663</c:v>
                </c:pt>
                <c:pt idx="4942">
                  <c:v>82.333333333333329</c:v>
                </c:pt>
                <c:pt idx="4943">
                  <c:v>82.35</c:v>
                </c:pt>
                <c:pt idx="4944">
                  <c:v>82.36666666666666</c:v>
                </c:pt>
                <c:pt idx="4945">
                  <c:v>82.38333333333334</c:v>
                </c:pt>
                <c:pt idx="4946">
                  <c:v>82.4</c:v>
                </c:pt>
                <c:pt idx="4947">
                  <c:v>82.416666666666671</c:v>
                </c:pt>
                <c:pt idx="4948">
                  <c:v>82.433333333333337</c:v>
                </c:pt>
                <c:pt idx="4949">
                  <c:v>82.45</c:v>
                </c:pt>
                <c:pt idx="4950">
                  <c:v>82.466666666666669</c:v>
                </c:pt>
                <c:pt idx="4951">
                  <c:v>82.483333333333334</c:v>
                </c:pt>
                <c:pt idx="4952">
                  <c:v>82.5</c:v>
                </c:pt>
                <c:pt idx="4953">
                  <c:v>82.516666666666666</c:v>
                </c:pt>
                <c:pt idx="4954">
                  <c:v>82.533333333333331</c:v>
                </c:pt>
                <c:pt idx="4955">
                  <c:v>82.55</c:v>
                </c:pt>
                <c:pt idx="4956">
                  <c:v>82.566666666666663</c:v>
                </c:pt>
                <c:pt idx="4957">
                  <c:v>82.583333333333329</c:v>
                </c:pt>
                <c:pt idx="4958">
                  <c:v>82.6</c:v>
                </c:pt>
                <c:pt idx="4959">
                  <c:v>82.61666666666666</c:v>
                </c:pt>
                <c:pt idx="4960">
                  <c:v>82.63333333333334</c:v>
                </c:pt>
                <c:pt idx="4961">
                  <c:v>82.65</c:v>
                </c:pt>
                <c:pt idx="4962">
                  <c:v>82.666666666666671</c:v>
                </c:pt>
                <c:pt idx="4963">
                  <c:v>82.683333333333337</c:v>
                </c:pt>
                <c:pt idx="4964">
                  <c:v>82.7</c:v>
                </c:pt>
                <c:pt idx="4965">
                  <c:v>82.716666666666669</c:v>
                </c:pt>
                <c:pt idx="4966">
                  <c:v>82.733333333333334</c:v>
                </c:pt>
                <c:pt idx="4967">
                  <c:v>82.75</c:v>
                </c:pt>
                <c:pt idx="4968">
                  <c:v>82.766666666666666</c:v>
                </c:pt>
                <c:pt idx="4969">
                  <c:v>82.783333333333331</c:v>
                </c:pt>
                <c:pt idx="4970">
                  <c:v>82.8</c:v>
                </c:pt>
                <c:pt idx="4971">
                  <c:v>82.816666666666663</c:v>
                </c:pt>
                <c:pt idx="4972">
                  <c:v>82.833333333333329</c:v>
                </c:pt>
                <c:pt idx="4973">
                  <c:v>82.85</c:v>
                </c:pt>
                <c:pt idx="4974">
                  <c:v>82.86666666666666</c:v>
                </c:pt>
                <c:pt idx="4975">
                  <c:v>82.88333333333334</c:v>
                </c:pt>
                <c:pt idx="4976">
                  <c:v>82.9</c:v>
                </c:pt>
                <c:pt idx="4977">
                  <c:v>82.916666666666671</c:v>
                </c:pt>
                <c:pt idx="4978">
                  <c:v>82.933333333333337</c:v>
                </c:pt>
                <c:pt idx="4979">
                  <c:v>82.95</c:v>
                </c:pt>
                <c:pt idx="4980">
                  <c:v>82.966666666666669</c:v>
                </c:pt>
                <c:pt idx="4981">
                  <c:v>82.983333333333334</c:v>
                </c:pt>
                <c:pt idx="4982">
                  <c:v>83</c:v>
                </c:pt>
                <c:pt idx="4983">
                  <c:v>83.016666666666666</c:v>
                </c:pt>
                <c:pt idx="4984">
                  <c:v>83.033333333333331</c:v>
                </c:pt>
                <c:pt idx="4985">
                  <c:v>83.05</c:v>
                </c:pt>
                <c:pt idx="4986">
                  <c:v>83.066666666666663</c:v>
                </c:pt>
                <c:pt idx="4987">
                  <c:v>83.083333333333329</c:v>
                </c:pt>
                <c:pt idx="4988">
                  <c:v>83.1</c:v>
                </c:pt>
                <c:pt idx="4989">
                  <c:v>83.11666666666666</c:v>
                </c:pt>
                <c:pt idx="4990">
                  <c:v>83.13333333333334</c:v>
                </c:pt>
                <c:pt idx="4991">
                  <c:v>83.15</c:v>
                </c:pt>
                <c:pt idx="4992">
                  <c:v>83.166666666666671</c:v>
                </c:pt>
                <c:pt idx="4993">
                  <c:v>83.183333333333337</c:v>
                </c:pt>
                <c:pt idx="4994">
                  <c:v>83.2</c:v>
                </c:pt>
                <c:pt idx="4995">
                  <c:v>83.216666666666669</c:v>
                </c:pt>
                <c:pt idx="4996">
                  <c:v>83.233333333333334</c:v>
                </c:pt>
                <c:pt idx="4997">
                  <c:v>83.25</c:v>
                </c:pt>
                <c:pt idx="4998">
                  <c:v>83.266666666666666</c:v>
                </c:pt>
                <c:pt idx="4999">
                  <c:v>83.283333333333331</c:v>
                </c:pt>
                <c:pt idx="5000">
                  <c:v>83.3</c:v>
                </c:pt>
                <c:pt idx="5001">
                  <c:v>83.316666666666663</c:v>
                </c:pt>
                <c:pt idx="5002">
                  <c:v>83.333333333333329</c:v>
                </c:pt>
                <c:pt idx="5003">
                  <c:v>83.35</c:v>
                </c:pt>
                <c:pt idx="5004">
                  <c:v>83.36666666666666</c:v>
                </c:pt>
                <c:pt idx="5005">
                  <c:v>83.38333333333334</c:v>
                </c:pt>
                <c:pt idx="5006">
                  <c:v>83.4</c:v>
                </c:pt>
                <c:pt idx="5007">
                  <c:v>83.416666666666671</c:v>
                </c:pt>
                <c:pt idx="5008">
                  <c:v>83.433333333333337</c:v>
                </c:pt>
                <c:pt idx="5009">
                  <c:v>83.45</c:v>
                </c:pt>
                <c:pt idx="5010">
                  <c:v>83.466666666666669</c:v>
                </c:pt>
                <c:pt idx="5011">
                  <c:v>83.483333333333334</c:v>
                </c:pt>
                <c:pt idx="5012">
                  <c:v>83.5</c:v>
                </c:pt>
                <c:pt idx="5013">
                  <c:v>83.516666666666666</c:v>
                </c:pt>
                <c:pt idx="5014">
                  <c:v>83.533333333333331</c:v>
                </c:pt>
                <c:pt idx="5015">
                  <c:v>83.55</c:v>
                </c:pt>
                <c:pt idx="5016">
                  <c:v>83.566666666666663</c:v>
                </c:pt>
                <c:pt idx="5017">
                  <c:v>83.583333333333329</c:v>
                </c:pt>
                <c:pt idx="5018">
                  <c:v>83.6</c:v>
                </c:pt>
                <c:pt idx="5019">
                  <c:v>83.61666666666666</c:v>
                </c:pt>
                <c:pt idx="5020">
                  <c:v>83.63333333333334</c:v>
                </c:pt>
                <c:pt idx="5021">
                  <c:v>83.65</c:v>
                </c:pt>
                <c:pt idx="5022">
                  <c:v>83.666666666666671</c:v>
                </c:pt>
                <c:pt idx="5023">
                  <c:v>83.683333333333337</c:v>
                </c:pt>
                <c:pt idx="5024">
                  <c:v>83.7</c:v>
                </c:pt>
                <c:pt idx="5025">
                  <c:v>83.716666666666669</c:v>
                </c:pt>
                <c:pt idx="5026">
                  <c:v>83.733333333333334</c:v>
                </c:pt>
                <c:pt idx="5027">
                  <c:v>83.75</c:v>
                </c:pt>
                <c:pt idx="5028">
                  <c:v>83.766666666666666</c:v>
                </c:pt>
                <c:pt idx="5029">
                  <c:v>83.783333333333331</c:v>
                </c:pt>
                <c:pt idx="5030">
                  <c:v>83.8</c:v>
                </c:pt>
                <c:pt idx="5031">
                  <c:v>83.816666666666663</c:v>
                </c:pt>
                <c:pt idx="5032">
                  <c:v>83.833333333333329</c:v>
                </c:pt>
                <c:pt idx="5033">
                  <c:v>83.85</c:v>
                </c:pt>
                <c:pt idx="5034">
                  <c:v>83.86666666666666</c:v>
                </c:pt>
                <c:pt idx="5035">
                  <c:v>83.88333333333334</c:v>
                </c:pt>
                <c:pt idx="5036">
                  <c:v>83.9</c:v>
                </c:pt>
                <c:pt idx="5037">
                  <c:v>83.916666666666671</c:v>
                </c:pt>
                <c:pt idx="5038">
                  <c:v>83.933333333333337</c:v>
                </c:pt>
                <c:pt idx="5039">
                  <c:v>83.95</c:v>
                </c:pt>
                <c:pt idx="5040">
                  <c:v>83.966666666666669</c:v>
                </c:pt>
                <c:pt idx="5041">
                  <c:v>83.983333333333334</c:v>
                </c:pt>
                <c:pt idx="5042">
                  <c:v>84</c:v>
                </c:pt>
                <c:pt idx="5043">
                  <c:v>84.016666666666666</c:v>
                </c:pt>
                <c:pt idx="5044">
                  <c:v>84.033333333333331</c:v>
                </c:pt>
                <c:pt idx="5045">
                  <c:v>84.05</c:v>
                </c:pt>
                <c:pt idx="5046">
                  <c:v>84.066666666666663</c:v>
                </c:pt>
                <c:pt idx="5047">
                  <c:v>84.083333333333329</c:v>
                </c:pt>
                <c:pt idx="5048">
                  <c:v>84.1</c:v>
                </c:pt>
                <c:pt idx="5049">
                  <c:v>84.11666666666666</c:v>
                </c:pt>
                <c:pt idx="5050">
                  <c:v>84.13333333333334</c:v>
                </c:pt>
                <c:pt idx="5051">
                  <c:v>84.15</c:v>
                </c:pt>
                <c:pt idx="5052">
                  <c:v>84.166666666666671</c:v>
                </c:pt>
                <c:pt idx="5053">
                  <c:v>84.183333333333337</c:v>
                </c:pt>
                <c:pt idx="5054">
                  <c:v>84.2</c:v>
                </c:pt>
                <c:pt idx="5055">
                  <c:v>84.216666666666669</c:v>
                </c:pt>
                <c:pt idx="5056">
                  <c:v>84.233333333333334</c:v>
                </c:pt>
                <c:pt idx="5057">
                  <c:v>84.25</c:v>
                </c:pt>
                <c:pt idx="5058">
                  <c:v>84.266666666666666</c:v>
                </c:pt>
                <c:pt idx="5059">
                  <c:v>84.283333333333331</c:v>
                </c:pt>
                <c:pt idx="5060">
                  <c:v>84.3</c:v>
                </c:pt>
                <c:pt idx="5061">
                  <c:v>84.316666666666663</c:v>
                </c:pt>
                <c:pt idx="5062">
                  <c:v>84.333333333333329</c:v>
                </c:pt>
                <c:pt idx="5063">
                  <c:v>84.35</c:v>
                </c:pt>
                <c:pt idx="5064">
                  <c:v>84.36666666666666</c:v>
                </c:pt>
                <c:pt idx="5065">
                  <c:v>84.38333333333334</c:v>
                </c:pt>
                <c:pt idx="5066">
                  <c:v>84.4</c:v>
                </c:pt>
                <c:pt idx="5067">
                  <c:v>84.416666666666671</c:v>
                </c:pt>
                <c:pt idx="5068">
                  <c:v>84.433333333333337</c:v>
                </c:pt>
                <c:pt idx="5069">
                  <c:v>84.45</c:v>
                </c:pt>
                <c:pt idx="5070">
                  <c:v>84.466666666666669</c:v>
                </c:pt>
                <c:pt idx="5071">
                  <c:v>84.483333333333334</c:v>
                </c:pt>
                <c:pt idx="5072">
                  <c:v>84.5</c:v>
                </c:pt>
                <c:pt idx="5073">
                  <c:v>84.516666666666666</c:v>
                </c:pt>
                <c:pt idx="5074">
                  <c:v>84.533333333333331</c:v>
                </c:pt>
                <c:pt idx="5075">
                  <c:v>84.55</c:v>
                </c:pt>
                <c:pt idx="5076">
                  <c:v>84.566666666666663</c:v>
                </c:pt>
                <c:pt idx="5077">
                  <c:v>84.583333333333329</c:v>
                </c:pt>
                <c:pt idx="5078">
                  <c:v>84.6</c:v>
                </c:pt>
                <c:pt idx="5079">
                  <c:v>84.61666666666666</c:v>
                </c:pt>
                <c:pt idx="5080">
                  <c:v>84.63333333333334</c:v>
                </c:pt>
                <c:pt idx="5081">
                  <c:v>84.65</c:v>
                </c:pt>
                <c:pt idx="5082">
                  <c:v>84.666666666666671</c:v>
                </c:pt>
                <c:pt idx="5083">
                  <c:v>84.683333333333337</c:v>
                </c:pt>
                <c:pt idx="5084">
                  <c:v>84.7</c:v>
                </c:pt>
                <c:pt idx="5085">
                  <c:v>84.716666666666669</c:v>
                </c:pt>
                <c:pt idx="5086">
                  <c:v>84.733333333333334</c:v>
                </c:pt>
                <c:pt idx="5087">
                  <c:v>84.75</c:v>
                </c:pt>
                <c:pt idx="5088">
                  <c:v>84.766666666666666</c:v>
                </c:pt>
                <c:pt idx="5089">
                  <c:v>84.783333333333331</c:v>
                </c:pt>
                <c:pt idx="5090">
                  <c:v>84.8</c:v>
                </c:pt>
                <c:pt idx="5091">
                  <c:v>84.816666666666663</c:v>
                </c:pt>
                <c:pt idx="5092">
                  <c:v>84.833333333333329</c:v>
                </c:pt>
                <c:pt idx="5093">
                  <c:v>84.85</c:v>
                </c:pt>
                <c:pt idx="5094">
                  <c:v>84.86666666666666</c:v>
                </c:pt>
                <c:pt idx="5095">
                  <c:v>84.88333333333334</c:v>
                </c:pt>
                <c:pt idx="5096">
                  <c:v>84.9</c:v>
                </c:pt>
                <c:pt idx="5097">
                  <c:v>84.916666666666671</c:v>
                </c:pt>
                <c:pt idx="5098">
                  <c:v>84.933333333333337</c:v>
                </c:pt>
                <c:pt idx="5099">
                  <c:v>84.95</c:v>
                </c:pt>
                <c:pt idx="5100">
                  <c:v>84.966666666666669</c:v>
                </c:pt>
                <c:pt idx="5101">
                  <c:v>84.983333333333334</c:v>
                </c:pt>
                <c:pt idx="5102">
                  <c:v>85</c:v>
                </c:pt>
                <c:pt idx="5103">
                  <c:v>85.016666666666666</c:v>
                </c:pt>
                <c:pt idx="5104">
                  <c:v>85.033333333333331</c:v>
                </c:pt>
                <c:pt idx="5105">
                  <c:v>85.05</c:v>
                </c:pt>
                <c:pt idx="5106">
                  <c:v>85.066666666666663</c:v>
                </c:pt>
                <c:pt idx="5107">
                  <c:v>85.083333333333329</c:v>
                </c:pt>
                <c:pt idx="5108">
                  <c:v>85.1</c:v>
                </c:pt>
                <c:pt idx="5109">
                  <c:v>85.11666666666666</c:v>
                </c:pt>
                <c:pt idx="5110">
                  <c:v>85.13333333333334</c:v>
                </c:pt>
                <c:pt idx="5111">
                  <c:v>85.15</c:v>
                </c:pt>
                <c:pt idx="5112">
                  <c:v>85.166666666666671</c:v>
                </c:pt>
                <c:pt idx="5113">
                  <c:v>85.183333333333337</c:v>
                </c:pt>
                <c:pt idx="5114">
                  <c:v>85.2</c:v>
                </c:pt>
                <c:pt idx="5115">
                  <c:v>85.216666666666669</c:v>
                </c:pt>
                <c:pt idx="5116">
                  <c:v>85.233333333333334</c:v>
                </c:pt>
                <c:pt idx="5117">
                  <c:v>85.25</c:v>
                </c:pt>
                <c:pt idx="5118">
                  <c:v>85.266666666666666</c:v>
                </c:pt>
                <c:pt idx="5119">
                  <c:v>85.283333333333331</c:v>
                </c:pt>
                <c:pt idx="5120">
                  <c:v>85.3</c:v>
                </c:pt>
                <c:pt idx="5121">
                  <c:v>85.316666666666663</c:v>
                </c:pt>
                <c:pt idx="5122">
                  <c:v>85.333333333333329</c:v>
                </c:pt>
                <c:pt idx="5123">
                  <c:v>85.35</c:v>
                </c:pt>
                <c:pt idx="5124">
                  <c:v>85.36666666666666</c:v>
                </c:pt>
                <c:pt idx="5125">
                  <c:v>85.38333333333334</c:v>
                </c:pt>
                <c:pt idx="5126">
                  <c:v>85.4</c:v>
                </c:pt>
                <c:pt idx="5127">
                  <c:v>85.416666666666671</c:v>
                </c:pt>
                <c:pt idx="5128">
                  <c:v>85.433333333333337</c:v>
                </c:pt>
                <c:pt idx="5129">
                  <c:v>85.45</c:v>
                </c:pt>
                <c:pt idx="5130">
                  <c:v>85.466666666666669</c:v>
                </c:pt>
                <c:pt idx="5131">
                  <c:v>85.483333333333334</c:v>
                </c:pt>
                <c:pt idx="5132">
                  <c:v>85.5</c:v>
                </c:pt>
                <c:pt idx="5133">
                  <c:v>85.516666666666666</c:v>
                </c:pt>
                <c:pt idx="5134">
                  <c:v>85.533333333333331</c:v>
                </c:pt>
                <c:pt idx="5135">
                  <c:v>85.55</c:v>
                </c:pt>
                <c:pt idx="5136">
                  <c:v>85.566666666666663</c:v>
                </c:pt>
                <c:pt idx="5137">
                  <c:v>85.583333333333329</c:v>
                </c:pt>
                <c:pt idx="5138">
                  <c:v>85.6</c:v>
                </c:pt>
                <c:pt idx="5139">
                  <c:v>85.61666666666666</c:v>
                </c:pt>
                <c:pt idx="5140">
                  <c:v>85.63333333333334</c:v>
                </c:pt>
                <c:pt idx="5141">
                  <c:v>85.65</c:v>
                </c:pt>
                <c:pt idx="5142">
                  <c:v>85.666666666666671</c:v>
                </c:pt>
                <c:pt idx="5143">
                  <c:v>85.683333333333337</c:v>
                </c:pt>
                <c:pt idx="5144">
                  <c:v>85.7</c:v>
                </c:pt>
                <c:pt idx="5145">
                  <c:v>85.716666666666669</c:v>
                </c:pt>
                <c:pt idx="5146">
                  <c:v>85.733333333333334</c:v>
                </c:pt>
                <c:pt idx="5147">
                  <c:v>85.75</c:v>
                </c:pt>
                <c:pt idx="5148">
                  <c:v>85.766666666666666</c:v>
                </c:pt>
                <c:pt idx="5149">
                  <c:v>85.783333333333331</c:v>
                </c:pt>
                <c:pt idx="5150">
                  <c:v>85.8</c:v>
                </c:pt>
                <c:pt idx="5151">
                  <c:v>85.816666666666663</c:v>
                </c:pt>
                <c:pt idx="5152">
                  <c:v>85.833333333333329</c:v>
                </c:pt>
                <c:pt idx="5153">
                  <c:v>85.85</c:v>
                </c:pt>
                <c:pt idx="5154">
                  <c:v>85.86666666666666</c:v>
                </c:pt>
                <c:pt idx="5155">
                  <c:v>85.88333333333334</c:v>
                </c:pt>
                <c:pt idx="5156">
                  <c:v>85.9</c:v>
                </c:pt>
                <c:pt idx="5157">
                  <c:v>85.916666666666671</c:v>
                </c:pt>
                <c:pt idx="5158">
                  <c:v>85.933333333333337</c:v>
                </c:pt>
                <c:pt idx="5159">
                  <c:v>85.95</c:v>
                </c:pt>
                <c:pt idx="5160">
                  <c:v>85.966666666666669</c:v>
                </c:pt>
                <c:pt idx="5161">
                  <c:v>85.983333333333334</c:v>
                </c:pt>
                <c:pt idx="5162">
                  <c:v>86</c:v>
                </c:pt>
                <c:pt idx="5163">
                  <c:v>86.016666666666666</c:v>
                </c:pt>
                <c:pt idx="5164">
                  <c:v>86.033333333333331</c:v>
                </c:pt>
                <c:pt idx="5165">
                  <c:v>86.05</c:v>
                </c:pt>
                <c:pt idx="5166">
                  <c:v>86.066666666666663</c:v>
                </c:pt>
                <c:pt idx="5167">
                  <c:v>86.083333333333329</c:v>
                </c:pt>
                <c:pt idx="5168">
                  <c:v>86.1</c:v>
                </c:pt>
                <c:pt idx="5169">
                  <c:v>86.11666666666666</c:v>
                </c:pt>
                <c:pt idx="5170">
                  <c:v>86.13333333333334</c:v>
                </c:pt>
                <c:pt idx="5171">
                  <c:v>86.15</c:v>
                </c:pt>
                <c:pt idx="5172">
                  <c:v>86.166666666666671</c:v>
                </c:pt>
                <c:pt idx="5173">
                  <c:v>86.183333333333337</c:v>
                </c:pt>
                <c:pt idx="5174">
                  <c:v>86.2</c:v>
                </c:pt>
                <c:pt idx="5175">
                  <c:v>86.216666666666669</c:v>
                </c:pt>
                <c:pt idx="5176">
                  <c:v>86.233333333333334</c:v>
                </c:pt>
                <c:pt idx="5177">
                  <c:v>86.25</c:v>
                </c:pt>
                <c:pt idx="5178">
                  <c:v>86.266666666666666</c:v>
                </c:pt>
                <c:pt idx="5179">
                  <c:v>86.283333333333331</c:v>
                </c:pt>
                <c:pt idx="5180">
                  <c:v>86.3</c:v>
                </c:pt>
                <c:pt idx="5181">
                  <c:v>86.316666666666663</c:v>
                </c:pt>
                <c:pt idx="5182">
                  <c:v>86.333333333333329</c:v>
                </c:pt>
                <c:pt idx="5183">
                  <c:v>86.35</c:v>
                </c:pt>
                <c:pt idx="5184">
                  <c:v>86.36666666666666</c:v>
                </c:pt>
                <c:pt idx="5185">
                  <c:v>86.38333333333334</c:v>
                </c:pt>
                <c:pt idx="5186">
                  <c:v>86.4</c:v>
                </c:pt>
                <c:pt idx="5187">
                  <c:v>86.416666666666671</c:v>
                </c:pt>
                <c:pt idx="5188">
                  <c:v>86.433333333333337</c:v>
                </c:pt>
                <c:pt idx="5189">
                  <c:v>86.45</c:v>
                </c:pt>
                <c:pt idx="5190">
                  <c:v>86.466666666666669</c:v>
                </c:pt>
                <c:pt idx="5191">
                  <c:v>86.483333333333334</c:v>
                </c:pt>
                <c:pt idx="5192">
                  <c:v>86.5</c:v>
                </c:pt>
                <c:pt idx="5193">
                  <c:v>86.516666666666666</c:v>
                </c:pt>
                <c:pt idx="5194">
                  <c:v>86.533333333333331</c:v>
                </c:pt>
                <c:pt idx="5195">
                  <c:v>86.55</c:v>
                </c:pt>
                <c:pt idx="5196">
                  <c:v>86.566666666666663</c:v>
                </c:pt>
                <c:pt idx="5197">
                  <c:v>86.583333333333329</c:v>
                </c:pt>
                <c:pt idx="5198">
                  <c:v>86.6</c:v>
                </c:pt>
                <c:pt idx="5199">
                  <c:v>86.61666666666666</c:v>
                </c:pt>
                <c:pt idx="5200">
                  <c:v>86.63333333333334</c:v>
                </c:pt>
                <c:pt idx="5201">
                  <c:v>86.65</c:v>
                </c:pt>
                <c:pt idx="5202">
                  <c:v>86.666666666666671</c:v>
                </c:pt>
                <c:pt idx="5203">
                  <c:v>86.683333333333337</c:v>
                </c:pt>
                <c:pt idx="5204">
                  <c:v>86.7</c:v>
                </c:pt>
                <c:pt idx="5205">
                  <c:v>86.716666666666669</c:v>
                </c:pt>
                <c:pt idx="5206">
                  <c:v>86.733333333333334</c:v>
                </c:pt>
                <c:pt idx="5207">
                  <c:v>86.75</c:v>
                </c:pt>
                <c:pt idx="5208">
                  <c:v>86.766666666666666</c:v>
                </c:pt>
                <c:pt idx="5209">
                  <c:v>86.783333333333331</c:v>
                </c:pt>
                <c:pt idx="5210">
                  <c:v>86.8</c:v>
                </c:pt>
                <c:pt idx="5211">
                  <c:v>86.816666666666663</c:v>
                </c:pt>
                <c:pt idx="5212">
                  <c:v>86.833333333333329</c:v>
                </c:pt>
                <c:pt idx="5213">
                  <c:v>86.85</c:v>
                </c:pt>
                <c:pt idx="5214">
                  <c:v>86.86666666666666</c:v>
                </c:pt>
                <c:pt idx="5215">
                  <c:v>86.88333333333334</c:v>
                </c:pt>
                <c:pt idx="5216">
                  <c:v>86.9</c:v>
                </c:pt>
                <c:pt idx="5217">
                  <c:v>86.916666666666671</c:v>
                </c:pt>
                <c:pt idx="5218">
                  <c:v>86.933333333333337</c:v>
                </c:pt>
                <c:pt idx="5219">
                  <c:v>86.95</c:v>
                </c:pt>
                <c:pt idx="5220">
                  <c:v>86.966666666666669</c:v>
                </c:pt>
                <c:pt idx="5221">
                  <c:v>86.983333333333334</c:v>
                </c:pt>
                <c:pt idx="5222">
                  <c:v>87</c:v>
                </c:pt>
                <c:pt idx="5223">
                  <c:v>87.016666666666666</c:v>
                </c:pt>
                <c:pt idx="5224">
                  <c:v>87.033333333333331</c:v>
                </c:pt>
                <c:pt idx="5225">
                  <c:v>87.05</c:v>
                </c:pt>
                <c:pt idx="5226">
                  <c:v>87.066666666666663</c:v>
                </c:pt>
                <c:pt idx="5227">
                  <c:v>87.083333333333329</c:v>
                </c:pt>
                <c:pt idx="5228">
                  <c:v>87.1</c:v>
                </c:pt>
                <c:pt idx="5229">
                  <c:v>87.11666666666666</c:v>
                </c:pt>
                <c:pt idx="5230">
                  <c:v>87.13333333333334</c:v>
                </c:pt>
                <c:pt idx="5231">
                  <c:v>87.15</c:v>
                </c:pt>
                <c:pt idx="5232">
                  <c:v>87.166666666666671</c:v>
                </c:pt>
                <c:pt idx="5233">
                  <c:v>87.183333333333337</c:v>
                </c:pt>
                <c:pt idx="5234">
                  <c:v>87.2</c:v>
                </c:pt>
                <c:pt idx="5235">
                  <c:v>87.216666666666669</c:v>
                </c:pt>
                <c:pt idx="5236">
                  <c:v>87.233333333333334</c:v>
                </c:pt>
                <c:pt idx="5237">
                  <c:v>87.25</c:v>
                </c:pt>
                <c:pt idx="5238">
                  <c:v>87.266666666666666</c:v>
                </c:pt>
                <c:pt idx="5239">
                  <c:v>87.283333333333331</c:v>
                </c:pt>
                <c:pt idx="5240">
                  <c:v>87.3</c:v>
                </c:pt>
                <c:pt idx="5241">
                  <c:v>87.316666666666663</c:v>
                </c:pt>
                <c:pt idx="5242">
                  <c:v>87.333333333333329</c:v>
                </c:pt>
                <c:pt idx="5243">
                  <c:v>87.35</c:v>
                </c:pt>
                <c:pt idx="5244">
                  <c:v>87.36666666666666</c:v>
                </c:pt>
                <c:pt idx="5245">
                  <c:v>87.38333333333334</c:v>
                </c:pt>
                <c:pt idx="5246">
                  <c:v>87.4</c:v>
                </c:pt>
                <c:pt idx="5247">
                  <c:v>87.416666666666671</c:v>
                </c:pt>
                <c:pt idx="5248">
                  <c:v>87.433333333333337</c:v>
                </c:pt>
                <c:pt idx="5249">
                  <c:v>87.45</c:v>
                </c:pt>
                <c:pt idx="5250">
                  <c:v>87.466666666666669</c:v>
                </c:pt>
                <c:pt idx="5251">
                  <c:v>87.483333333333334</c:v>
                </c:pt>
                <c:pt idx="5252">
                  <c:v>87.5</c:v>
                </c:pt>
                <c:pt idx="5253">
                  <c:v>87.516666666666666</c:v>
                </c:pt>
                <c:pt idx="5254">
                  <c:v>87.533333333333331</c:v>
                </c:pt>
                <c:pt idx="5255">
                  <c:v>87.55</c:v>
                </c:pt>
                <c:pt idx="5256">
                  <c:v>87.566666666666663</c:v>
                </c:pt>
                <c:pt idx="5257">
                  <c:v>87.583333333333329</c:v>
                </c:pt>
                <c:pt idx="5258">
                  <c:v>87.6</c:v>
                </c:pt>
                <c:pt idx="5259">
                  <c:v>87.61666666666666</c:v>
                </c:pt>
                <c:pt idx="5260">
                  <c:v>87.63333333333334</c:v>
                </c:pt>
                <c:pt idx="5261">
                  <c:v>87.65</c:v>
                </c:pt>
                <c:pt idx="5262">
                  <c:v>87.666666666666671</c:v>
                </c:pt>
                <c:pt idx="5263">
                  <c:v>87.683333333333337</c:v>
                </c:pt>
                <c:pt idx="5264">
                  <c:v>87.7</c:v>
                </c:pt>
                <c:pt idx="5265">
                  <c:v>87.716666666666669</c:v>
                </c:pt>
                <c:pt idx="5266">
                  <c:v>87.733333333333334</c:v>
                </c:pt>
                <c:pt idx="5267">
                  <c:v>87.75</c:v>
                </c:pt>
                <c:pt idx="5268">
                  <c:v>87.766666666666666</c:v>
                </c:pt>
                <c:pt idx="5269">
                  <c:v>87.783333333333331</c:v>
                </c:pt>
                <c:pt idx="5270">
                  <c:v>87.8</c:v>
                </c:pt>
                <c:pt idx="5271">
                  <c:v>87.816666666666663</c:v>
                </c:pt>
                <c:pt idx="5272">
                  <c:v>87.833333333333329</c:v>
                </c:pt>
                <c:pt idx="5273">
                  <c:v>87.85</c:v>
                </c:pt>
                <c:pt idx="5274">
                  <c:v>87.86666666666666</c:v>
                </c:pt>
                <c:pt idx="5275">
                  <c:v>87.88333333333334</c:v>
                </c:pt>
                <c:pt idx="5276">
                  <c:v>87.9</c:v>
                </c:pt>
                <c:pt idx="5277">
                  <c:v>87.916666666666671</c:v>
                </c:pt>
                <c:pt idx="5278">
                  <c:v>87.933333333333337</c:v>
                </c:pt>
                <c:pt idx="5279">
                  <c:v>87.95</c:v>
                </c:pt>
                <c:pt idx="5280">
                  <c:v>87.966666666666669</c:v>
                </c:pt>
                <c:pt idx="5281">
                  <c:v>87.983333333333334</c:v>
                </c:pt>
                <c:pt idx="5282">
                  <c:v>88</c:v>
                </c:pt>
                <c:pt idx="5283">
                  <c:v>88.016666666666666</c:v>
                </c:pt>
                <c:pt idx="5284">
                  <c:v>88.033333333333331</c:v>
                </c:pt>
                <c:pt idx="5285">
                  <c:v>88.05</c:v>
                </c:pt>
                <c:pt idx="5286">
                  <c:v>88.066666666666663</c:v>
                </c:pt>
                <c:pt idx="5287">
                  <c:v>88.083333333333329</c:v>
                </c:pt>
                <c:pt idx="5288">
                  <c:v>88.1</c:v>
                </c:pt>
                <c:pt idx="5289">
                  <c:v>88.11666666666666</c:v>
                </c:pt>
                <c:pt idx="5290">
                  <c:v>88.13333333333334</c:v>
                </c:pt>
                <c:pt idx="5291">
                  <c:v>88.15</c:v>
                </c:pt>
                <c:pt idx="5292">
                  <c:v>88.166666666666671</c:v>
                </c:pt>
                <c:pt idx="5293">
                  <c:v>88.183333333333337</c:v>
                </c:pt>
                <c:pt idx="5294">
                  <c:v>88.2</c:v>
                </c:pt>
                <c:pt idx="5295">
                  <c:v>88.216666666666669</c:v>
                </c:pt>
                <c:pt idx="5296">
                  <c:v>88.233333333333334</c:v>
                </c:pt>
                <c:pt idx="5297">
                  <c:v>88.25</c:v>
                </c:pt>
                <c:pt idx="5298">
                  <c:v>88.266666666666666</c:v>
                </c:pt>
                <c:pt idx="5299">
                  <c:v>88.283333333333331</c:v>
                </c:pt>
                <c:pt idx="5300">
                  <c:v>88.3</c:v>
                </c:pt>
                <c:pt idx="5301">
                  <c:v>88.316666666666663</c:v>
                </c:pt>
                <c:pt idx="5302">
                  <c:v>88.333333333333329</c:v>
                </c:pt>
                <c:pt idx="5303">
                  <c:v>88.35</c:v>
                </c:pt>
                <c:pt idx="5304">
                  <c:v>88.36666666666666</c:v>
                </c:pt>
                <c:pt idx="5305">
                  <c:v>88.38333333333334</c:v>
                </c:pt>
                <c:pt idx="5306">
                  <c:v>88.4</c:v>
                </c:pt>
                <c:pt idx="5307">
                  <c:v>88.416666666666671</c:v>
                </c:pt>
                <c:pt idx="5308">
                  <c:v>88.433333333333337</c:v>
                </c:pt>
                <c:pt idx="5309">
                  <c:v>88.45</c:v>
                </c:pt>
                <c:pt idx="5310">
                  <c:v>88.466666666666669</c:v>
                </c:pt>
                <c:pt idx="5311">
                  <c:v>88.483333333333334</c:v>
                </c:pt>
                <c:pt idx="5312">
                  <c:v>88.5</c:v>
                </c:pt>
                <c:pt idx="5313">
                  <c:v>88.516666666666666</c:v>
                </c:pt>
                <c:pt idx="5314">
                  <c:v>88.533333333333331</c:v>
                </c:pt>
                <c:pt idx="5315">
                  <c:v>88.55</c:v>
                </c:pt>
                <c:pt idx="5316">
                  <c:v>88.566666666666663</c:v>
                </c:pt>
                <c:pt idx="5317">
                  <c:v>88.583333333333329</c:v>
                </c:pt>
                <c:pt idx="5318">
                  <c:v>88.6</c:v>
                </c:pt>
                <c:pt idx="5319">
                  <c:v>88.61666666666666</c:v>
                </c:pt>
                <c:pt idx="5320">
                  <c:v>88.63333333333334</c:v>
                </c:pt>
                <c:pt idx="5321">
                  <c:v>88.65</c:v>
                </c:pt>
                <c:pt idx="5322">
                  <c:v>88.666666666666671</c:v>
                </c:pt>
                <c:pt idx="5323">
                  <c:v>88.683333333333337</c:v>
                </c:pt>
                <c:pt idx="5324">
                  <c:v>88.7</c:v>
                </c:pt>
                <c:pt idx="5325">
                  <c:v>88.716666666666669</c:v>
                </c:pt>
                <c:pt idx="5326">
                  <c:v>88.733333333333334</c:v>
                </c:pt>
                <c:pt idx="5327">
                  <c:v>88.75</c:v>
                </c:pt>
                <c:pt idx="5328">
                  <c:v>88.766666666666666</c:v>
                </c:pt>
                <c:pt idx="5329">
                  <c:v>88.783333333333331</c:v>
                </c:pt>
                <c:pt idx="5330">
                  <c:v>88.8</c:v>
                </c:pt>
                <c:pt idx="5331">
                  <c:v>88.816666666666663</c:v>
                </c:pt>
                <c:pt idx="5332">
                  <c:v>88.833333333333329</c:v>
                </c:pt>
                <c:pt idx="5333">
                  <c:v>88.85</c:v>
                </c:pt>
                <c:pt idx="5334">
                  <c:v>88.86666666666666</c:v>
                </c:pt>
                <c:pt idx="5335">
                  <c:v>88.88333333333334</c:v>
                </c:pt>
                <c:pt idx="5336">
                  <c:v>88.9</c:v>
                </c:pt>
                <c:pt idx="5337">
                  <c:v>88.916666666666671</c:v>
                </c:pt>
                <c:pt idx="5338">
                  <c:v>88.933333333333337</c:v>
                </c:pt>
                <c:pt idx="5339">
                  <c:v>88.95</c:v>
                </c:pt>
                <c:pt idx="5340">
                  <c:v>88.966666666666669</c:v>
                </c:pt>
                <c:pt idx="5341">
                  <c:v>88.983333333333334</c:v>
                </c:pt>
                <c:pt idx="5342">
                  <c:v>89</c:v>
                </c:pt>
                <c:pt idx="5343">
                  <c:v>89.016666666666666</c:v>
                </c:pt>
                <c:pt idx="5344">
                  <c:v>89.033333333333331</c:v>
                </c:pt>
                <c:pt idx="5345">
                  <c:v>89.05</c:v>
                </c:pt>
                <c:pt idx="5346">
                  <c:v>89.066666666666663</c:v>
                </c:pt>
                <c:pt idx="5347">
                  <c:v>89.083333333333329</c:v>
                </c:pt>
                <c:pt idx="5348">
                  <c:v>89.1</c:v>
                </c:pt>
                <c:pt idx="5349">
                  <c:v>89.11666666666666</c:v>
                </c:pt>
                <c:pt idx="5350">
                  <c:v>89.13333333333334</c:v>
                </c:pt>
                <c:pt idx="5351">
                  <c:v>89.15</c:v>
                </c:pt>
                <c:pt idx="5352">
                  <c:v>89.166666666666671</c:v>
                </c:pt>
                <c:pt idx="5353">
                  <c:v>89.183333333333337</c:v>
                </c:pt>
                <c:pt idx="5354">
                  <c:v>89.2</c:v>
                </c:pt>
                <c:pt idx="5355">
                  <c:v>89.216666666666669</c:v>
                </c:pt>
                <c:pt idx="5356">
                  <c:v>89.233333333333334</c:v>
                </c:pt>
                <c:pt idx="5357">
                  <c:v>89.25</c:v>
                </c:pt>
                <c:pt idx="5358">
                  <c:v>89.266666666666666</c:v>
                </c:pt>
                <c:pt idx="5359">
                  <c:v>89.283333333333331</c:v>
                </c:pt>
                <c:pt idx="5360">
                  <c:v>89.3</c:v>
                </c:pt>
                <c:pt idx="5361">
                  <c:v>89.316666666666663</c:v>
                </c:pt>
                <c:pt idx="5362">
                  <c:v>89.333333333333329</c:v>
                </c:pt>
                <c:pt idx="5363">
                  <c:v>89.35</c:v>
                </c:pt>
                <c:pt idx="5364">
                  <c:v>89.36666666666666</c:v>
                </c:pt>
                <c:pt idx="5365">
                  <c:v>89.38333333333334</c:v>
                </c:pt>
                <c:pt idx="5366">
                  <c:v>89.4</c:v>
                </c:pt>
                <c:pt idx="5367">
                  <c:v>89.416666666666671</c:v>
                </c:pt>
                <c:pt idx="5368">
                  <c:v>89.433333333333337</c:v>
                </c:pt>
                <c:pt idx="5369">
                  <c:v>89.45</c:v>
                </c:pt>
                <c:pt idx="5370">
                  <c:v>89.466666666666669</c:v>
                </c:pt>
                <c:pt idx="5371">
                  <c:v>89.483333333333334</c:v>
                </c:pt>
                <c:pt idx="5372">
                  <c:v>89.5</c:v>
                </c:pt>
                <c:pt idx="5373">
                  <c:v>89.516666666666666</c:v>
                </c:pt>
                <c:pt idx="5374">
                  <c:v>89.533333333333331</c:v>
                </c:pt>
                <c:pt idx="5375">
                  <c:v>89.55</c:v>
                </c:pt>
                <c:pt idx="5376">
                  <c:v>89.566666666666663</c:v>
                </c:pt>
                <c:pt idx="5377">
                  <c:v>89.583333333333329</c:v>
                </c:pt>
                <c:pt idx="5378">
                  <c:v>89.6</c:v>
                </c:pt>
                <c:pt idx="5379">
                  <c:v>89.61666666666666</c:v>
                </c:pt>
                <c:pt idx="5380">
                  <c:v>89.63333333333334</c:v>
                </c:pt>
                <c:pt idx="5381">
                  <c:v>89.65</c:v>
                </c:pt>
                <c:pt idx="5382">
                  <c:v>89.666666666666671</c:v>
                </c:pt>
                <c:pt idx="5383">
                  <c:v>89.683333333333337</c:v>
                </c:pt>
                <c:pt idx="5384">
                  <c:v>89.7</c:v>
                </c:pt>
                <c:pt idx="5385">
                  <c:v>89.716666666666669</c:v>
                </c:pt>
                <c:pt idx="5386">
                  <c:v>89.733333333333334</c:v>
                </c:pt>
                <c:pt idx="5387">
                  <c:v>89.75</c:v>
                </c:pt>
              </c:numCache>
            </c:numRef>
          </c:xVal>
          <c:yVal>
            <c:numRef>
              <c:f>Data!$N$2:$N$1048576</c:f>
              <c:numCache>
                <c:formatCode>General</c:formatCode>
                <c:ptCount val="1048575"/>
                <c:pt idx="0">
                  <c:v>3.53</c:v>
                </c:pt>
                <c:pt idx="15">
                  <c:v>3.87</c:v>
                </c:pt>
                <c:pt idx="45">
                  <c:v>4.4800000000000004</c:v>
                </c:pt>
                <c:pt idx="75">
                  <c:v>4.9800000000000004</c:v>
                </c:pt>
                <c:pt idx="105">
                  <c:v>5.44</c:v>
                </c:pt>
                <c:pt idx="585">
                  <c:v>8.7899999999999991</c:v>
                </c:pt>
                <c:pt idx="885">
                  <c:v>8.92</c:v>
                </c:pt>
                <c:pt idx="1185">
                  <c:v>8.82</c:v>
                </c:pt>
                <c:pt idx="1485">
                  <c:v>8.7349999999999994</c:v>
                </c:pt>
                <c:pt idx="1785">
                  <c:v>8.68</c:v>
                </c:pt>
                <c:pt idx="2085">
                  <c:v>8.6349999999999998</c:v>
                </c:pt>
                <c:pt idx="2385">
                  <c:v>8.61</c:v>
                </c:pt>
                <c:pt idx="2685">
                  <c:v>8.58</c:v>
                </c:pt>
                <c:pt idx="2985">
                  <c:v>8.5500000000000007</c:v>
                </c:pt>
                <c:pt idx="3585">
                  <c:v>8.52</c:v>
                </c:pt>
                <c:pt idx="3876">
                  <c:v>8.51</c:v>
                </c:pt>
                <c:pt idx="3878">
                  <c:v>8.51</c:v>
                </c:pt>
                <c:pt idx="3908">
                  <c:v>7.93</c:v>
                </c:pt>
                <c:pt idx="3938">
                  <c:v>7.28</c:v>
                </c:pt>
                <c:pt idx="3968">
                  <c:v>6.72</c:v>
                </c:pt>
                <c:pt idx="3998">
                  <c:v>6.26</c:v>
                </c:pt>
                <c:pt idx="4058">
                  <c:v>5.47</c:v>
                </c:pt>
                <c:pt idx="4178">
                  <c:v>4.43</c:v>
                </c:pt>
                <c:pt idx="4298">
                  <c:v>3.89</c:v>
                </c:pt>
                <c:pt idx="4478">
                  <c:v>3.55</c:v>
                </c:pt>
                <c:pt idx="4778">
                  <c:v>3.47</c:v>
                </c:pt>
                <c:pt idx="5078">
                  <c:v>3.48</c:v>
                </c:pt>
                <c:pt idx="5378">
                  <c:v>3.48</c:v>
                </c:pt>
              </c:numCache>
            </c:numRef>
          </c:yVal>
          <c:smooth val="0"/>
        </c:ser>
        <c:ser>
          <c:idx val="0"/>
          <c:order val="1"/>
          <c:tx>
            <c:v>HPV - logger [mob]</c:v>
          </c:tx>
          <c:marker>
            <c:symbol val="none"/>
          </c:marker>
          <c:xVal>
            <c:numRef>
              <c:f>Data!$I$2:$I$5389</c:f>
              <c:numCache>
                <c:formatCode>0.00</c:formatCode>
                <c:ptCount val="538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  <c:pt idx="2355">
                  <c:v>39.25</c:v>
                </c:pt>
                <c:pt idx="2356">
                  <c:v>39.266666666666666</c:v>
                </c:pt>
                <c:pt idx="2357">
                  <c:v>39.283333333333331</c:v>
                </c:pt>
                <c:pt idx="2358">
                  <c:v>39.299999999999997</c:v>
                </c:pt>
                <c:pt idx="2359">
                  <c:v>39.31666666666667</c:v>
                </c:pt>
                <c:pt idx="2360">
                  <c:v>39.333333333333336</c:v>
                </c:pt>
                <c:pt idx="2361">
                  <c:v>39.35</c:v>
                </c:pt>
                <c:pt idx="2362">
                  <c:v>39.366666666666667</c:v>
                </c:pt>
                <c:pt idx="2363">
                  <c:v>39.383333333333333</c:v>
                </c:pt>
                <c:pt idx="2364">
                  <c:v>39.4</c:v>
                </c:pt>
                <c:pt idx="2365">
                  <c:v>39.416666666666664</c:v>
                </c:pt>
                <c:pt idx="2366">
                  <c:v>39.43333333333333</c:v>
                </c:pt>
                <c:pt idx="2367">
                  <c:v>39.450000000000003</c:v>
                </c:pt>
                <c:pt idx="2368">
                  <c:v>39.466666666666669</c:v>
                </c:pt>
                <c:pt idx="2369">
                  <c:v>39.483333333333334</c:v>
                </c:pt>
                <c:pt idx="2370">
                  <c:v>39.5</c:v>
                </c:pt>
                <c:pt idx="2371">
                  <c:v>39.516666666666666</c:v>
                </c:pt>
                <c:pt idx="2372">
                  <c:v>39.533333333333331</c:v>
                </c:pt>
                <c:pt idx="2373">
                  <c:v>39.549999999999997</c:v>
                </c:pt>
                <c:pt idx="2374">
                  <c:v>39.56666666666667</c:v>
                </c:pt>
                <c:pt idx="2375">
                  <c:v>39.583333333333336</c:v>
                </c:pt>
                <c:pt idx="2376">
                  <c:v>39.6</c:v>
                </c:pt>
                <c:pt idx="2377">
                  <c:v>39.616666666666667</c:v>
                </c:pt>
                <c:pt idx="2378">
                  <c:v>39.633333333333333</c:v>
                </c:pt>
                <c:pt idx="2379">
                  <c:v>39.65</c:v>
                </c:pt>
                <c:pt idx="2380">
                  <c:v>39.666666666666664</c:v>
                </c:pt>
                <c:pt idx="2381">
                  <c:v>39.68333333333333</c:v>
                </c:pt>
                <c:pt idx="2382">
                  <c:v>39.700000000000003</c:v>
                </c:pt>
                <c:pt idx="2383">
                  <c:v>39.716666666666669</c:v>
                </c:pt>
                <c:pt idx="2384">
                  <c:v>39.733333333333334</c:v>
                </c:pt>
                <c:pt idx="2385">
                  <c:v>39.75</c:v>
                </c:pt>
                <c:pt idx="2386">
                  <c:v>39.766666666666666</c:v>
                </c:pt>
                <c:pt idx="2387">
                  <c:v>39.783333333333331</c:v>
                </c:pt>
                <c:pt idx="2388">
                  <c:v>39.799999999999997</c:v>
                </c:pt>
                <c:pt idx="2389">
                  <c:v>39.81666666666667</c:v>
                </c:pt>
                <c:pt idx="2390">
                  <c:v>39.833333333333336</c:v>
                </c:pt>
                <c:pt idx="2391">
                  <c:v>39.85</c:v>
                </c:pt>
                <c:pt idx="2392">
                  <c:v>39.866666666666667</c:v>
                </c:pt>
                <c:pt idx="2393">
                  <c:v>39.883333333333333</c:v>
                </c:pt>
                <c:pt idx="2394">
                  <c:v>39.9</c:v>
                </c:pt>
                <c:pt idx="2395">
                  <c:v>39.916666666666664</c:v>
                </c:pt>
                <c:pt idx="2396">
                  <c:v>39.93333333333333</c:v>
                </c:pt>
                <c:pt idx="2397">
                  <c:v>39.950000000000003</c:v>
                </c:pt>
                <c:pt idx="2398">
                  <c:v>39.966666666666669</c:v>
                </c:pt>
                <c:pt idx="2399">
                  <c:v>39.983333333333334</c:v>
                </c:pt>
                <c:pt idx="2400">
                  <c:v>40</c:v>
                </c:pt>
                <c:pt idx="2401">
                  <c:v>40.016666666666666</c:v>
                </c:pt>
                <c:pt idx="2402">
                  <c:v>40.033333333333331</c:v>
                </c:pt>
                <c:pt idx="2403">
                  <c:v>40.049999999999997</c:v>
                </c:pt>
                <c:pt idx="2404">
                  <c:v>40.06666666666667</c:v>
                </c:pt>
                <c:pt idx="2405">
                  <c:v>40.083333333333336</c:v>
                </c:pt>
                <c:pt idx="2406">
                  <c:v>40.1</c:v>
                </c:pt>
                <c:pt idx="2407">
                  <c:v>40.116666666666667</c:v>
                </c:pt>
                <c:pt idx="2408">
                  <c:v>40.133333333333333</c:v>
                </c:pt>
                <c:pt idx="2409">
                  <c:v>40.15</c:v>
                </c:pt>
                <c:pt idx="2410">
                  <c:v>40.166666666666664</c:v>
                </c:pt>
                <c:pt idx="2411">
                  <c:v>40.18333333333333</c:v>
                </c:pt>
                <c:pt idx="2412">
                  <c:v>40.200000000000003</c:v>
                </c:pt>
                <c:pt idx="2413">
                  <c:v>40.216666666666669</c:v>
                </c:pt>
                <c:pt idx="2414">
                  <c:v>40.233333333333334</c:v>
                </c:pt>
                <c:pt idx="2415">
                  <c:v>40.25</c:v>
                </c:pt>
                <c:pt idx="2416">
                  <c:v>40.266666666666666</c:v>
                </c:pt>
                <c:pt idx="2417">
                  <c:v>40.283333333333331</c:v>
                </c:pt>
                <c:pt idx="2418">
                  <c:v>40.299999999999997</c:v>
                </c:pt>
                <c:pt idx="2419">
                  <c:v>40.31666666666667</c:v>
                </c:pt>
                <c:pt idx="2420">
                  <c:v>40.333333333333336</c:v>
                </c:pt>
                <c:pt idx="2421">
                  <c:v>40.35</c:v>
                </c:pt>
                <c:pt idx="2422">
                  <c:v>40.366666666666667</c:v>
                </c:pt>
                <c:pt idx="2423">
                  <c:v>40.383333333333333</c:v>
                </c:pt>
                <c:pt idx="2424">
                  <c:v>40.4</c:v>
                </c:pt>
                <c:pt idx="2425">
                  <c:v>40.416666666666664</c:v>
                </c:pt>
                <c:pt idx="2426">
                  <c:v>40.43333333333333</c:v>
                </c:pt>
                <c:pt idx="2427">
                  <c:v>40.450000000000003</c:v>
                </c:pt>
                <c:pt idx="2428">
                  <c:v>40.466666666666669</c:v>
                </c:pt>
                <c:pt idx="2429">
                  <c:v>40.483333333333334</c:v>
                </c:pt>
                <c:pt idx="2430">
                  <c:v>40.5</c:v>
                </c:pt>
                <c:pt idx="2431">
                  <c:v>40.516666666666666</c:v>
                </c:pt>
                <c:pt idx="2432">
                  <c:v>40.533333333333331</c:v>
                </c:pt>
                <c:pt idx="2433">
                  <c:v>40.549999999999997</c:v>
                </c:pt>
                <c:pt idx="2434">
                  <c:v>40.56666666666667</c:v>
                </c:pt>
                <c:pt idx="2435">
                  <c:v>40.583333333333336</c:v>
                </c:pt>
                <c:pt idx="2436">
                  <c:v>40.6</c:v>
                </c:pt>
                <c:pt idx="2437">
                  <c:v>40.616666666666667</c:v>
                </c:pt>
                <c:pt idx="2438">
                  <c:v>40.633333333333333</c:v>
                </c:pt>
                <c:pt idx="2439">
                  <c:v>40.65</c:v>
                </c:pt>
                <c:pt idx="2440">
                  <c:v>40.666666666666664</c:v>
                </c:pt>
                <c:pt idx="2441">
                  <c:v>40.68333333333333</c:v>
                </c:pt>
                <c:pt idx="2442">
                  <c:v>40.700000000000003</c:v>
                </c:pt>
                <c:pt idx="2443">
                  <c:v>40.716666666666669</c:v>
                </c:pt>
                <c:pt idx="2444">
                  <c:v>40.733333333333334</c:v>
                </c:pt>
                <c:pt idx="2445">
                  <c:v>40.75</c:v>
                </c:pt>
                <c:pt idx="2446">
                  <c:v>40.766666666666666</c:v>
                </c:pt>
                <c:pt idx="2447">
                  <c:v>40.783333333333331</c:v>
                </c:pt>
                <c:pt idx="2448">
                  <c:v>40.799999999999997</c:v>
                </c:pt>
                <c:pt idx="2449">
                  <c:v>40.81666666666667</c:v>
                </c:pt>
                <c:pt idx="2450">
                  <c:v>40.833333333333336</c:v>
                </c:pt>
                <c:pt idx="2451">
                  <c:v>40.85</c:v>
                </c:pt>
                <c:pt idx="2452">
                  <c:v>40.866666666666667</c:v>
                </c:pt>
                <c:pt idx="2453">
                  <c:v>40.883333333333333</c:v>
                </c:pt>
                <c:pt idx="2454">
                  <c:v>40.9</c:v>
                </c:pt>
                <c:pt idx="2455">
                  <c:v>40.916666666666664</c:v>
                </c:pt>
                <c:pt idx="2456">
                  <c:v>40.93333333333333</c:v>
                </c:pt>
                <c:pt idx="2457">
                  <c:v>40.950000000000003</c:v>
                </c:pt>
                <c:pt idx="2458">
                  <c:v>40.966666666666669</c:v>
                </c:pt>
                <c:pt idx="2459">
                  <c:v>40.983333333333334</c:v>
                </c:pt>
                <c:pt idx="2460">
                  <c:v>41</c:v>
                </c:pt>
                <c:pt idx="2461">
                  <c:v>41.016666666666666</c:v>
                </c:pt>
                <c:pt idx="2462">
                  <c:v>41.033333333333331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41.083333333333336</c:v>
                </c:pt>
                <c:pt idx="2466">
                  <c:v>41.1</c:v>
                </c:pt>
                <c:pt idx="2467">
                  <c:v>41.116666666666667</c:v>
                </c:pt>
                <c:pt idx="2468">
                  <c:v>41.133333333333333</c:v>
                </c:pt>
                <c:pt idx="2469">
                  <c:v>41.15</c:v>
                </c:pt>
                <c:pt idx="2470">
                  <c:v>41.166666666666664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41.216666666666669</c:v>
                </c:pt>
                <c:pt idx="2474">
                  <c:v>41.233333333333334</c:v>
                </c:pt>
                <c:pt idx="2475">
                  <c:v>41.25</c:v>
                </c:pt>
                <c:pt idx="2476">
                  <c:v>41.266666666666666</c:v>
                </c:pt>
                <c:pt idx="2477">
                  <c:v>41.283333333333331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41.333333333333336</c:v>
                </c:pt>
                <c:pt idx="2481">
                  <c:v>41.35</c:v>
                </c:pt>
                <c:pt idx="2482">
                  <c:v>41.366666666666667</c:v>
                </c:pt>
                <c:pt idx="2483">
                  <c:v>41.383333333333333</c:v>
                </c:pt>
                <c:pt idx="2484">
                  <c:v>41.4</c:v>
                </c:pt>
                <c:pt idx="2485">
                  <c:v>41.416666666666664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41.466666666666669</c:v>
                </c:pt>
                <c:pt idx="2489">
                  <c:v>41.483333333333334</c:v>
                </c:pt>
                <c:pt idx="2490">
                  <c:v>41.5</c:v>
                </c:pt>
                <c:pt idx="2491">
                  <c:v>41.516666666666666</c:v>
                </c:pt>
                <c:pt idx="2492">
                  <c:v>41.533333333333331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41.583333333333336</c:v>
                </c:pt>
                <c:pt idx="2496">
                  <c:v>41.6</c:v>
                </c:pt>
                <c:pt idx="2497">
                  <c:v>41.616666666666667</c:v>
                </c:pt>
                <c:pt idx="2498">
                  <c:v>41.633333333333333</c:v>
                </c:pt>
                <c:pt idx="2499">
                  <c:v>41.65</c:v>
                </c:pt>
                <c:pt idx="2500">
                  <c:v>41.666666666666664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41.716666666666669</c:v>
                </c:pt>
                <c:pt idx="2504">
                  <c:v>41.733333333333334</c:v>
                </c:pt>
                <c:pt idx="2505">
                  <c:v>41.75</c:v>
                </c:pt>
                <c:pt idx="2506">
                  <c:v>41.766666666666666</c:v>
                </c:pt>
                <c:pt idx="2507">
                  <c:v>41.783333333333331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41.833333333333336</c:v>
                </c:pt>
                <c:pt idx="2511">
                  <c:v>41.85</c:v>
                </c:pt>
                <c:pt idx="2512">
                  <c:v>41.866666666666667</c:v>
                </c:pt>
                <c:pt idx="2513">
                  <c:v>41.883333333333333</c:v>
                </c:pt>
                <c:pt idx="2514">
                  <c:v>41.9</c:v>
                </c:pt>
                <c:pt idx="2515">
                  <c:v>41.916666666666664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41.966666666666669</c:v>
                </c:pt>
                <c:pt idx="2519">
                  <c:v>41.983333333333334</c:v>
                </c:pt>
                <c:pt idx="2520">
                  <c:v>42</c:v>
                </c:pt>
                <c:pt idx="2521">
                  <c:v>42.016666666666666</c:v>
                </c:pt>
                <c:pt idx="2522">
                  <c:v>42.033333333333331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42.083333333333336</c:v>
                </c:pt>
                <c:pt idx="2526">
                  <c:v>42.1</c:v>
                </c:pt>
                <c:pt idx="2527">
                  <c:v>42.116666666666667</c:v>
                </c:pt>
                <c:pt idx="2528">
                  <c:v>42.133333333333333</c:v>
                </c:pt>
                <c:pt idx="2529">
                  <c:v>42.15</c:v>
                </c:pt>
                <c:pt idx="2530">
                  <c:v>42.166666666666664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42.216666666666669</c:v>
                </c:pt>
                <c:pt idx="2534">
                  <c:v>42.233333333333334</c:v>
                </c:pt>
                <c:pt idx="2535">
                  <c:v>42.25</c:v>
                </c:pt>
                <c:pt idx="2536">
                  <c:v>42.266666666666666</c:v>
                </c:pt>
                <c:pt idx="2537">
                  <c:v>42.283333333333331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42.333333333333336</c:v>
                </c:pt>
                <c:pt idx="2541">
                  <c:v>42.35</c:v>
                </c:pt>
                <c:pt idx="2542">
                  <c:v>42.366666666666667</c:v>
                </c:pt>
                <c:pt idx="2543">
                  <c:v>42.383333333333333</c:v>
                </c:pt>
                <c:pt idx="2544">
                  <c:v>42.4</c:v>
                </c:pt>
                <c:pt idx="2545">
                  <c:v>42.416666666666664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42.466666666666669</c:v>
                </c:pt>
                <c:pt idx="2549">
                  <c:v>42.483333333333334</c:v>
                </c:pt>
                <c:pt idx="2550">
                  <c:v>42.5</c:v>
                </c:pt>
                <c:pt idx="2551">
                  <c:v>42.516666666666666</c:v>
                </c:pt>
                <c:pt idx="2552">
                  <c:v>42.533333333333331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42.583333333333336</c:v>
                </c:pt>
                <c:pt idx="2556">
                  <c:v>42.6</c:v>
                </c:pt>
                <c:pt idx="2557">
                  <c:v>42.616666666666667</c:v>
                </c:pt>
                <c:pt idx="2558">
                  <c:v>42.633333333333333</c:v>
                </c:pt>
                <c:pt idx="2559">
                  <c:v>42.65</c:v>
                </c:pt>
                <c:pt idx="2560">
                  <c:v>42.666666666666664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42.716666666666669</c:v>
                </c:pt>
                <c:pt idx="2564">
                  <c:v>42.733333333333334</c:v>
                </c:pt>
                <c:pt idx="2565">
                  <c:v>42.75</c:v>
                </c:pt>
                <c:pt idx="2566">
                  <c:v>42.766666666666666</c:v>
                </c:pt>
                <c:pt idx="2567">
                  <c:v>42.783333333333331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42.833333333333336</c:v>
                </c:pt>
                <c:pt idx="2571">
                  <c:v>42.85</c:v>
                </c:pt>
                <c:pt idx="2572">
                  <c:v>42.866666666666667</c:v>
                </c:pt>
                <c:pt idx="2573">
                  <c:v>42.883333333333333</c:v>
                </c:pt>
                <c:pt idx="2574">
                  <c:v>42.9</c:v>
                </c:pt>
                <c:pt idx="2575">
                  <c:v>42.916666666666664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42.966666666666669</c:v>
                </c:pt>
                <c:pt idx="2579">
                  <c:v>42.983333333333334</c:v>
                </c:pt>
                <c:pt idx="2580">
                  <c:v>43</c:v>
                </c:pt>
                <c:pt idx="2581">
                  <c:v>43.016666666666666</c:v>
                </c:pt>
                <c:pt idx="2582">
                  <c:v>43.033333333333331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43.083333333333336</c:v>
                </c:pt>
                <c:pt idx="2586">
                  <c:v>43.1</c:v>
                </c:pt>
                <c:pt idx="2587">
                  <c:v>43.116666666666667</c:v>
                </c:pt>
                <c:pt idx="2588">
                  <c:v>43.133333333333333</c:v>
                </c:pt>
                <c:pt idx="2589">
                  <c:v>43.15</c:v>
                </c:pt>
                <c:pt idx="2590">
                  <c:v>43.166666666666664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43.216666666666669</c:v>
                </c:pt>
                <c:pt idx="2594">
                  <c:v>43.233333333333334</c:v>
                </c:pt>
                <c:pt idx="2595">
                  <c:v>43.25</c:v>
                </c:pt>
                <c:pt idx="2596">
                  <c:v>43.266666666666666</c:v>
                </c:pt>
                <c:pt idx="2597">
                  <c:v>43.283333333333331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43.333333333333336</c:v>
                </c:pt>
                <c:pt idx="2601">
                  <c:v>43.35</c:v>
                </c:pt>
                <c:pt idx="2602">
                  <c:v>43.366666666666667</c:v>
                </c:pt>
                <c:pt idx="2603">
                  <c:v>43.383333333333333</c:v>
                </c:pt>
                <c:pt idx="2604">
                  <c:v>43.4</c:v>
                </c:pt>
                <c:pt idx="2605">
                  <c:v>43.416666666666664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43.466666666666669</c:v>
                </c:pt>
                <c:pt idx="2609">
                  <c:v>43.483333333333334</c:v>
                </c:pt>
                <c:pt idx="2610">
                  <c:v>43.5</c:v>
                </c:pt>
                <c:pt idx="2611">
                  <c:v>43.516666666666666</c:v>
                </c:pt>
                <c:pt idx="2612">
                  <c:v>43.533333333333331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43.583333333333336</c:v>
                </c:pt>
                <c:pt idx="2616">
                  <c:v>43.6</c:v>
                </c:pt>
                <c:pt idx="2617">
                  <c:v>43.616666666666667</c:v>
                </c:pt>
                <c:pt idx="2618">
                  <c:v>43.633333333333333</c:v>
                </c:pt>
                <c:pt idx="2619">
                  <c:v>43.65</c:v>
                </c:pt>
                <c:pt idx="2620">
                  <c:v>43.666666666666664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43.716666666666669</c:v>
                </c:pt>
                <c:pt idx="2624">
                  <c:v>43.733333333333334</c:v>
                </c:pt>
                <c:pt idx="2625">
                  <c:v>43.75</c:v>
                </c:pt>
                <c:pt idx="2626">
                  <c:v>43.766666666666666</c:v>
                </c:pt>
                <c:pt idx="2627">
                  <c:v>43.783333333333331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43.833333333333336</c:v>
                </c:pt>
                <c:pt idx="2631">
                  <c:v>43.85</c:v>
                </c:pt>
                <c:pt idx="2632">
                  <c:v>43.866666666666667</c:v>
                </c:pt>
                <c:pt idx="2633">
                  <c:v>43.883333333333333</c:v>
                </c:pt>
                <c:pt idx="2634">
                  <c:v>43.9</c:v>
                </c:pt>
                <c:pt idx="2635">
                  <c:v>43.916666666666664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43.966666666666669</c:v>
                </c:pt>
                <c:pt idx="2639">
                  <c:v>43.983333333333334</c:v>
                </c:pt>
                <c:pt idx="2640">
                  <c:v>44</c:v>
                </c:pt>
                <c:pt idx="2641">
                  <c:v>44.016666666666666</c:v>
                </c:pt>
                <c:pt idx="2642">
                  <c:v>44.033333333333331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44.083333333333336</c:v>
                </c:pt>
                <c:pt idx="2646">
                  <c:v>44.1</c:v>
                </c:pt>
                <c:pt idx="2647">
                  <c:v>44.116666666666667</c:v>
                </c:pt>
                <c:pt idx="2648">
                  <c:v>44.133333333333333</c:v>
                </c:pt>
                <c:pt idx="2649">
                  <c:v>44.15</c:v>
                </c:pt>
                <c:pt idx="2650">
                  <c:v>44.166666666666664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44.216666666666669</c:v>
                </c:pt>
                <c:pt idx="2654">
                  <c:v>44.233333333333334</c:v>
                </c:pt>
                <c:pt idx="2655">
                  <c:v>44.25</c:v>
                </c:pt>
                <c:pt idx="2656">
                  <c:v>44.266666666666666</c:v>
                </c:pt>
                <c:pt idx="2657">
                  <c:v>44.283333333333331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44.333333333333336</c:v>
                </c:pt>
                <c:pt idx="2661">
                  <c:v>44.35</c:v>
                </c:pt>
                <c:pt idx="2662">
                  <c:v>44.366666666666667</c:v>
                </c:pt>
                <c:pt idx="2663">
                  <c:v>44.383333333333333</c:v>
                </c:pt>
                <c:pt idx="2664">
                  <c:v>44.4</c:v>
                </c:pt>
                <c:pt idx="2665">
                  <c:v>44.416666666666664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44.466666666666669</c:v>
                </c:pt>
                <c:pt idx="2669">
                  <c:v>44.483333333333334</c:v>
                </c:pt>
                <c:pt idx="2670">
                  <c:v>44.5</c:v>
                </c:pt>
                <c:pt idx="2671">
                  <c:v>44.516666666666666</c:v>
                </c:pt>
                <c:pt idx="2672">
                  <c:v>44.533333333333331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44.583333333333336</c:v>
                </c:pt>
                <c:pt idx="2676">
                  <c:v>44.6</c:v>
                </c:pt>
                <c:pt idx="2677">
                  <c:v>44.616666666666667</c:v>
                </c:pt>
                <c:pt idx="2678">
                  <c:v>44.633333333333333</c:v>
                </c:pt>
                <c:pt idx="2679">
                  <c:v>44.65</c:v>
                </c:pt>
                <c:pt idx="2680">
                  <c:v>44.666666666666664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44.716666666666669</c:v>
                </c:pt>
                <c:pt idx="2684">
                  <c:v>44.733333333333334</c:v>
                </c:pt>
                <c:pt idx="2685">
                  <c:v>44.75</c:v>
                </c:pt>
                <c:pt idx="2686">
                  <c:v>44.766666666666666</c:v>
                </c:pt>
                <c:pt idx="2687">
                  <c:v>44.783333333333331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44.833333333333336</c:v>
                </c:pt>
                <c:pt idx="2691">
                  <c:v>44.85</c:v>
                </c:pt>
                <c:pt idx="2692">
                  <c:v>44.866666666666667</c:v>
                </c:pt>
                <c:pt idx="2693">
                  <c:v>44.883333333333333</c:v>
                </c:pt>
                <c:pt idx="2694">
                  <c:v>44.9</c:v>
                </c:pt>
                <c:pt idx="2695">
                  <c:v>44.916666666666664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44.966666666666669</c:v>
                </c:pt>
                <c:pt idx="2699">
                  <c:v>44.983333333333334</c:v>
                </c:pt>
                <c:pt idx="2700">
                  <c:v>45</c:v>
                </c:pt>
                <c:pt idx="2701">
                  <c:v>45.016666666666666</c:v>
                </c:pt>
                <c:pt idx="2702">
                  <c:v>45.033333333333331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45.083333333333336</c:v>
                </c:pt>
                <c:pt idx="2706">
                  <c:v>45.1</c:v>
                </c:pt>
                <c:pt idx="2707">
                  <c:v>45.116666666666667</c:v>
                </c:pt>
                <c:pt idx="2708">
                  <c:v>45.133333333333333</c:v>
                </c:pt>
                <c:pt idx="2709">
                  <c:v>45.15</c:v>
                </c:pt>
                <c:pt idx="2710">
                  <c:v>45.166666666666664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45.216666666666669</c:v>
                </c:pt>
                <c:pt idx="2714">
                  <c:v>45.233333333333334</c:v>
                </c:pt>
                <c:pt idx="2715">
                  <c:v>45.25</c:v>
                </c:pt>
                <c:pt idx="2716">
                  <c:v>45.266666666666666</c:v>
                </c:pt>
                <c:pt idx="2717">
                  <c:v>45.283333333333331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45.333333333333336</c:v>
                </c:pt>
                <c:pt idx="2721">
                  <c:v>45.35</c:v>
                </c:pt>
                <c:pt idx="2722">
                  <c:v>45.366666666666667</c:v>
                </c:pt>
                <c:pt idx="2723">
                  <c:v>45.383333333333333</c:v>
                </c:pt>
                <c:pt idx="2724">
                  <c:v>45.4</c:v>
                </c:pt>
                <c:pt idx="2725">
                  <c:v>45.416666666666664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45.466666666666669</c:v>
                </c:pt>
                <c:pt idx="2729">
                  <c:v>45.483333333333334</c:v>
                </c:pt>
                <c:pt idx="2730">
                  <c:v>45.5</c:v>
                </c:pt>
                <c:pt idx="2731">
                  <c:v>45.516666666666666</c:v>
                </c:pt>
                <c:pt idx="2732">
                  <c:v>45.533333333333331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45.583333333333336</c:v>
                </c:pt>
                <c:pt idx="2736">
                  <c:v>45.6</c:v>
                </c:pt>
                <c:pt idx="2737">
                  <c:v>45.616666666666667</c:v>
                </c:pt>
                <c:pt idx="2738">
                  <c:v>45.633333333333333</c:v>
                </c:pt>
                <c:pt idx="2739">
                  <c:v>45.65</c:v>
                </c:pt>
                <c:pt idx="2740">
                  <c:v>45.666666666666664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45.716666666666669</c:v>
                </c:pt>
                <c:pt idx="2744">
                  <c:v>45.733333333333334</c:v>
                </c:pt>
                <c:pt idx="2745">
                  <c:v>45.75</c:v>
                </c:pt>
                <c:pt idx="2746">
                  <c:v>45.766666666666666</c:v>
                </c:pt>
                <c:pt idx="2747">
                  <c:v>45.783333333333331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45.833333333333336</c:v>
                </c:pt>
                <c:pt idx="2751">
                  <c:v>45.85</c:v>
                </c:pt>
                <c:pt idx="2752">
                  <c:v>45.866666666666667</c:v>
                </c:pt>
                <c:pt idx="2753">
                  <c:v>45.883333333333333</c:v>
                </c:pt>
                <c:pt idx="2754">
                  <c:v>45.9</c:v>
                </c:pt>
                <c:pt idx="2755">
                  <c:v>45.916666666666664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45.966666666666669</c:v>
                </c:pt>
                <c:pt idx="2759">
                  <c:v>45.983333333333334</c:v>
                </c:pt>
                <c:pt idx="2760">
                  <c:v>46</c:v>
                </c:pt>
                <c:pt idx="2761">
                  <c:v>46.016666666666666</c:v>
                </c:pt>
                <c:pt idx="2762">
                  <c:v>46.033333333333331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46.083333333333336</c:v>
                </c:pt>
                <c:pt idx="2766">
                  <c:v>46.1</c:v>
                </c:pt>
                <c:pt idx="2767">
                  <c:v>46.116666666666667</c:v>
                </c:pt>
                <c:pt idx="2768">
                  <c:v>46.133333333333333</c:v>
                </c:pt>
                <c:pt idx="2769">
                  <c:v>46.15</c:v>
                </c:pt>
                <c:pt idx="2770">
                  <c:v>46.166666666666664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46.216666666666669</c:v>
                </c:pt>
                <c:pt idx="2774">
                  <c:v>46.233333333333334</c:v>
                </c:pt>
                <c:pt idx="2775">
                  <c:v>46.25</c:v>
                </c:pt>
                <c:pt idx="2776">
                  <c:v>46.266666666666666</c:v>
                </c:pt>
                <c:pt idx="2777">
                  <c:v>46.283333333333331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46.333333333333336</c:v>
                </c:pt>
                <c:pt idx="2781">
                  <c:v>46.35</c:v>
                </c:pt>
                <c:pt idx="2782">
                  <c:v>46.366666666666667</c:v>
                </c:pt>
                <c:pt idx="2783">
                  <c:v>46.383333333333333</c:v>
                </c:pt>
                <c:pt idx="2784">
                  <c:v>46.4</c:v>
                </c:pt>
                <c:pt idx="2785">
                  <c:v>46.416666666666664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46.466666666666669</c:v>
                </c:pt>
                <c:pt idx="2789">
                  <c:v>46.483333333333334</c:v>
                </c:pt>
                <c:pt idx="2790">
                  <c:v>46.5</c:v>
                </c:pt>
                <c:pt idx="2791">
                  <c:v>46.516666666666666</c:v>
                </c:pt>
                <c:pt idx="2792">
                  <c:v>46.533333333333331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46.583333333333336</c:v>
                </c:pt>
                <c:pt idx="2796">
                  <c:v>46.6</c:v>
                </c:pt>
                <c:pt idx="2797">
                  <c:v>46.616666666666667</c:v>
                </c:pt>
                <c:pt idx="2798">
                  <c:v>46.633333333333333</c:v>
                </c:pt>
                <c:pt idx="2799">
                  <c:v>46.65</c:v>
                </c:pt>
                <c:pt idx="2800">
                  <c:v>46.666666666666664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46.716666666666669</c:v>
                </c:pt>
                <c:pt idx="2804">
                  <c:v>46.733333333333334</c:v>
                </c:pt>
                <c:pt idx="2805">
                  <c:v>46.75</c:v>
                </c:pt>
                <c:pt idx="2806">
                  <c:v>46.766666666666666</c:v>
                </c:pt>
                <c:pt idx="2807">
                  <c:v>46.783333333333331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46.833333333333336</c:v>
                </c:pt>
                <c:pt idx="2811">
                  <c:v>46.85</c:v>
                </c:pt>
                <c:pt idx="2812">
                  <c:v>46.866666666666667</c:v>
                </c:pt>
                <c:pt idx="2813">
                  <c:v>46.883333333333333</c:v>
                </c:pt>
                <c:pt idx="2814">
                  <c:v>46.9</c:v>
                </c:pt>
                <c:pt idx="2815">
                  <c:v>46.916666666666664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46.966666666666669</c:v>
                </c:pt>
                <c:pt idx="2819">
                  <c:v>46.983333333333334</c:v>
                </c:pt>
                <c:pt idx="2820">
                  <c:v>47</c:v>
                </c:pt>
                <c:pt idx="2821">
                  <c:v>47.016666666666666</c:v>
                </c:pt>
                <c:pt idx="2822">
                  <c:v>47.033333333333331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47.083333333333336</c:v>
                </c:pt>
                <c:pt idx="2826">
                  <c:v>47.1</c:v>
                </c:pt>
                <c:pt idx="2827">
                  <c:v>47.116666666666667</c:v>
                </c:pt>
                <c:pt idx="2828">
                  <c:v>47.133333333333333</c:v>
                </c:pt>
                <c:pt idx="2829">
                  <c:v>47.15</c:v>
                </c:pt>
                <c:pt idx="2830">
                  <c:v>47.166666666666664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47.216666666666669</c:v>
                </c:pt>
                <c:pt idx="2834">
                  <c:v>47.233333333333334</c:v>
                </c:pt>
                <c:pt idx="2835">
                  <c:v>47.25</c:v>
                </c:pt>
                <c:pt idx="2836">
                  <c:v>47.266666666666666</c:v>
                </c:pt>
                <c:pt idx="2837">
                  <c:v>47.283333333333331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47.333333333333336</c:v>
                </c:pt>
                <c:pt idx="2841">
                  <c:v>47.35</c:v>
                </c:pt>
                <c:pt idx="2842">
                  <c:v>47.366666666666667</c:v>
                </c:pt>
                <c:pt idx="2843">
                  <c:v>47.383333333333333</c:v>
                </c:pt>
                <c:pt idx="2844">
                  <c:v>47.4</c:v>
                </c:pt>
                <c:pt idx="2845">
                  <c:v>47.416666666666664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47.466666666666669</c:v>
                </c:pt>
                <c:pt idx="2849">
                  <c:v>47.483333333333334</c:v>
                </c:pt>
                <c:pt idx="2850">
                  <c:v>47.5</c:v>
                </c:pt>
                <c:pt idx="2851">
                  <c:v>47.516666666666666</c:v>
                </c:pt>
                <c:pt idx="2852">
                  <c:v>47.533333333333331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47.583333333333336</c:v>
                </c:pt>
                <c:pt idx="2856">
                  <c:v>47.6</c:v>
                </c:pt>
                <c:pt idx="2857">
                  <c:v>47.616666666666667</c:v>
                </c:pt>
                <c:pt idx="2858">
                  <c:v>47.633333333333333</c:v>
                </c:pt>
                <c:pt idx="2859">
                  <c:v>47.65</c:v>
                </c:pt>
                <c:pt idx="2860">
                  <c:v>47.666666666666664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47.716666666666669</c:v>
                </c:pt>
                <c:pt idx="2864">
                  <c:v>47.733333333333334</c:v>
                </c:pt>
                <c:pt idx="2865">
                  <c:v>47.75</c:v>
                </c:pt>
                <c:pt idx="2866">
                  <c:v>47.766666666666666</c:v>
                </c:pt>
                <c:pt idx="2867">
                  <c:v>47.783333333333331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47.833333333333336</c:v>
                </c:pt>
                <c:pt idx="2871">
                  <c:v>47.85</c:v>
                </c:pt>
                <c:pt idx="2872">
                  <c:v>47.866666666666667</c:v>
                </c:pt>
                <c:pt idx="2873">
                  <c:v>47.883333333333333</c:v>
                </c:pt>
                <c:pt idx="2874">
                  <c:v>47.9</c:v>
                </c:pt>
                <c:pt idx="2875">
                  <c:v>47.916666666666664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47.966666666666669</c:v>
                </c:pt>
                <c:pt idx="2879">
                  <c:v>47.983333333333334</c:v>
                </c:pt>
                <c:pt idx="2880">
                  <c:v>48</c:v>
                </c:pt>
                <c:pt idx="2881">
                  <c:v>48.016666666666666</c:v>
                </c:pt>
                <c:pt idx="2882">
                  <c:v>48.033333333333331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48.083333333333336</c:v>
                </c:pt>
                <c:pt idx="2886">
                  <c:v>48.1</c:v>
                </c:pt>
                <c:pt idx="2887">
                  <c:v>48.116666666666667</c:v>
                </c:pt>
                <c:pt idx="2888">
                  <c:v>48.133333333333333</c:v>
                </c:pt>
                <c:pt idx="2889">
                  <c:v>48.15</c:v>
                </c:pt>
                <c:pt idx="2890">
                  <c:v>48.166666666666664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48.216666666666669</c:v>
                </c:pt>
                <c:pt idx="2894">
                  <c:v>48.233333333333334</c:v>
                </c:pt>
                <c:pt idx="2895">
                  <c:v>48.25</c:v>
                </c:pt>
                <c:pt idx="2896">
                  <c:v>48.266666666666666</c:v>
                </c:pt>
                <c:pt idx="2897">
                  <c:v>48.283333333333331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48.333333333333336</c:v>
                </c:pt>
                <c:pt idx="2901">
                  <c:v>48.35</c:v>
                </c:pt>
                <c:pt idx="2902">
                  <c:v>48.366666666666667</c:v>
                </c:pt>
                <c:pt idx="2903">
                  <c:v>48.383333333333333</c:v>
                </c:pt>
                <c:pt idx="2904">
                  <c:v>48.4</c:v>
                </c:pt>
                <c:pt idx="2905">
                  <c:v>48.416666666666664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48.466666666666669</c:v>
                </c:pt>
                <c:pt idx="2909">
                  <c:v>48.483333333333334</c:v>
                </c:pt>
                <c:pt idx="2910">
                  <c:v>48.5</c:v>
                </c:pt>
                <c:pt idx="2911">
                  <c:v>48.516666666666666</c:v>
                </c:pt>
                <c:pt idx="2912">
                  <c:v>48.533333333333331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48.583333333333336</c:v>
                </c:pt>
                <c:pt idx="2916">
                  <c:v>48.6</c:v>
                </c:pt>
                <c:pt idx="2917">
                  <c:v>48.616666666666667</c:v>
                </c:pt>
                <c:pt idx="2918">
                  <c:v>48.633333333333333</c:v>
                </c:pt>
                <c:pt idx="2919">
                  <c:v>48.65</c:v>
                </c:pt>
                <c:pt idx="2920">
                  <c:v>48.666666666666664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48.716666666666669</c:v>
                </c:pt>
                <c:pt idx="2924">
                  <c:v>48.733333333333334</c:v>
                </c:pt>
                <c:pt idx="2925">
                  <c:v>48.75</c:v>
                </c:pt>
                <c:pt idx="2926">
                  <c:v>48.766666666666666</c:v>
                </c:pt>
                <c:pt idx="2927">
                  <c:v>48.783333333333331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48.833333333333336</c:v>
                </c:pt>
                <c:pt idx="2931">
                  <c:v>48.85</c:v>
                </c:pt>
                <c:pt idx="2932">
                  <c:v>48.866666666666667</c:v>
                </c:pt>
                <c:pt idx="2933">
                  <c:v>48.883333333333333</c:v>
                </c:pt>
                <c:pt idx="2934">
                  <c:v>48.9</c:v>
                </c:pt>
                <c:pt idx="2935">
                  <c:v>48.916666666666664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48.966666666666669</c:v>
                </c:pt>
                <c:pt idx="2939">
                  <c:v>48.983333333333334</c:v>
                </c:pt>
                <c:pt idx="2940">
                  <c:v>49</c:v>
                </c:pt>
                <c:pt idx="2941">
                  <c:v>49.016666666666666</c:v>
                </c:pt>
                <c:pt idx="2942">
                  <c:v>49.033333333333331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49.083333333333336</c:v>
                </c:pt>
                <c:pt idx="2946">
                  <c:v>49.1</c:v>
                </c:pt>
                <c:pt idx="2947">
                  <c:v>49.116666666666667</c:v>
                </c:pt>
                <c:pt idx="2948">
                  <c:v>49.133333333333333</c:v>
                </c:pt>
                <c:pt idx="2949">
                  <c:v>49.15</c:v>
                </c:pt>
                <c:pt idx="2950">
                  <c:v>49.166666666666664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49.216666666666669</c:v>
                </c:pt>
                <c:pt idx="2954">
                  <c:v>49.233333333333334</c:v>
                </c:pt>
                <c:pt idx="2955">
                  <c:v>49.25</c:v>
                </c:pt>
                <c:pt idx="2956">
                  <c:v>49.266666666666666</c:v>
                </c:pt>
                <c:pt idx="2957">
                  <c:v>49.283333333333331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49.333333333333336</c:v>
                </c:pt>
                <c:pt idx="2961">
                  <c:v>49.35</c:v>
                </c:pt>
                <c:pt idx="2962">
                  <c:v>49.366666666666667</c:v>
                </c:pt>
                <c:pt idx="2963">
                  <c:v>49.383333333333333</c:v>
                </c:pt>
                <c:pt idx="2964">
                  <c:v>49.4</c:v>
                </c:pt>
                <c:pt idx="2965">
                  <c:v>49.416666666666664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49.466666666666669</c:v>
                </c:pt>
                <c:pt idx="2969">
                  <c:v>49.483333333333334</c:v>
                </c:pt>
                <c:pt idx="2970">
                  <c:v>49.5</c:v>
                </c:pt>
                <c:pt idx="2971">
                  <c:v>49.516666666666666</c:v>
                </c:pt>
                <c:pt idx="2972">
                  <c:v>49.533333333333331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49.583333333333336</c:v>
                </c:pt>
                <c:pt idx="2976">
                  <c:v>49.6</c:v>
                </c:pt>
                <c:pt idx="2977">
                  <c:v>49.616666666666667</c:v>
                </c:pt>
                <c:pt idx="2978">
                  <c:v>49.633333333333333</c:v>
                </c:pt>
                <c:pt idx="2979">
                  <c:v>49.65</c:v>
                </c:pt>
                <c:pt idx="2980">
                  <c:v>49.666666666666664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49.716666666666669</c:v>
                </c:pt>
                <c:pt idx="2984">
                  <c:v>49.733333333333334</c:v>
                </c:pt>
                <c:pt idx="2985">
                  <c:v>49.75</c:v>
                </c:pt>
                <c:pt idx="2986">
                  <c:v>49.766666666666666</c:v>
                </c:pt>
                <c:pt idx="2987">
                  <c:v>49.783333333333331</c:v>
                </c:pt>
                <c:pt idx="2988">
                  <c:v>49.8</c:v>
                </c:pt>
                <c:pt idx="2989">
                  <c:v>49.81666666666667</c:v>
                </c:pt>
                <c:pt idx="2990">
                  <c:v>49.833333333333336</c:v>
                </c:pt>
                <c:pt idx="2991">
                  <c:v>49.85</c:v>
                </c:pt>
                <c:pt idx="2992">
                  <c:v>49.866666666666667</c:v>
                </c:pt>
                <c:pt idx="2993">
                  <c:v>49.883333333333333</c:v>
                </c:pt>
                <c:pt idx="2994">
                  <c:v>49.9</c:v>
                </c:pt>
                <c:pt idx="2995">
                  <c:v>49.916666666666664</c:v>
                </c:pt>
                <c:pt idx="2996">
                  <c:v>49.93333333333333</c:v>
                </c:pt>
                <c:pt idx="2997">
                  <c:v>49.95</c:v>
                </c:pt>
                <c:pt idx="2998">
                  <c:v>49.966666666666669</c:v>
                </c:pt>
                <c:pt idx="2999">
                  <c:v>49.983333333333334</c:v>
                </c:pt>
                <c:pt idx="3000">
                  <c:v>50</c:v>
                </c:pt>
                <c:pt idx="3001">
                  <c:v>50.016666666666666</c:v>
                </c:pt>
                <c:pt idx="3002">
                  <c:v>50.033333333333331</c:v>
                </c:pt>
                <c:pt idx="3003">
                  <c:v>50.05</c:v>
                </c:pt>
                <c:pt idx="3004">
                  <c:v>50.06666666666667</c:v>
                </c:pt>
                <c:pt idx="3005">
                  <c:v>50.083333333333336</c:v>
                </c:pt>
                <c:pt idx="3006">
                  <c:v>50.1</c:v>
                </c:pt>
                <c:pt idx="3007">
                  <c:v>50.116666666666667</c:v>
                </c:pt>
                <c:pt idx="3008">
                  <c:v>50.133333333333333</c:v>
                </c:pt>
                <c:pt idx="3009">
                  <c:v>50.15</c:v>
                </c:pt>
                <c:pt idx="3010">
                  <c:v>50.166666666666664</c:v>
                </c:pt>
                <c:pt idx="3011">
                  <c:v>50.18333333333333</c:v>
                </c:pt>
                <c:pt idx="3012">
                  <c:v>50.2</c:v>
                </c:pt>
                <c:pt idx="3013">
                  <c:v>50.216666666666669</c:v>
                </c:pt>
                <c:pt idx="3014">
                  <c:v>50.233333333333334</c:v>
                </c:pt>
                <c:pt idx="3015">
                  <c:v>50.25</c:v>
                </c:pt>
                <c:pt idx="3016">
                  <c:v>50.266666666666666</c:v>
                </c:pt>
                <c:pt idx="3017">
                  <c:v>50.283333333333331</c:v>
                </c:pt>
                <c:pt idx="3018">
                  <c:v>50.3</c:v>
                </c:pt>
                <c:pt idx="3019">
                  <c:v>50.31666666666667</c:v>
                </c:pt>
                <c:pt idx="3020">
                  <c:v>50.333333333333336</c:v>
                </c:pt>
                <c:pt idx="3021">
                  <c:v>50.35</c:v>
                </c:pt>
                <c:pt idx="3022">
                  <c:v>50.366666666666667</c:v>
                </c:pt>
                <c:pt idx="3023">
                  <c:v>50.383333333333333</c:v>
                </c:pt>
                <c:pt idx="3024">
                  <c:v>50.4</c:v>
                </c:pt>
                <c:pt idx="3025">
                  <c:v>50.416666666666664</c:v>
                </c:pt>
                <c:pt idx="3026">
                  <c:v>50.43333333333333</c:v>
                </c:pt>
                <c:pt idx="3027">
                  <c:v>50.45</c:v>
                </c:pt>
                <c:pt idx="3028">
                  <c:v>50.466666666666669</c:v>
                </c:pt>
                <c:pt idx="3029">
                  <c:v>50.483333333333334</c:v>
                </c:pt>
                <c:pt idx="3030">
                  <c:v>50.5</c:v>
                </c:pt>
                <c:pt idx="3031">
                  <c:v>50.516666666666666</c:v>
                </c:pt>
                <c:pt idx="3032">
                  <c:v>50.533333333333331</c:v>
                </c:pt>
                <c:pt idx="3033">
                  <c:v>50.55</c:v>
                </c:pt>
                <c:pt idx="3034">
                  <c:v>50.56666666666667</c:v>
                </c:pt>
                <c:pt idx="3035">
                  <c:v>50.583333333333336</c:v>
                </c:pt>
                <c:pt idx="3036">
                  <c:v>50.6</c:v>
                </c:pt>
                <c:pt idx="3037">
                  <c:v>50.616666666666667</c:v>
                </c:pt>
                <c:pt idx="3038">
                  <c:v>50.633333333333333</c:v>
                </c:pt>
                <c:pt idx="3039">
                  <c:v>50.65</c:v>
                </c:pt>
                <c:pt idx="3040">
                  <c:v>50.666666666666664</c:v>
                </c:pt>
                <c:pt idx="3041">
                  <c:v>50.68333333333333</c:v>
                </c:pt>
                <c:pt idx="3042">
                  <c:v>50.7</c:v>
                </c:pt>
                <c:pt idx="3043">
                  <c:v>50.716666666666669</c:v>
                </c:pt>
                <c:pt idx="3044">
                  <c:v>50.733333333333334</c:v>
                </c:pt>
                <c:pt idx="3045">
                  <c:v>50.75</c:v>
                </c:pt>
                <c:pt idx="3046">
                  <c:v>50.766666666666666</c:v>
                </c:pt>
                <c:pt idx="3047">
                  <c:v>50.783333333333331</c:v>
                </c:pt>
                <c:pt idx="3048">
                  <c:v>50.8</c:v>
                </c:pt>
                <c:pt idx="3049">
                  <c:v>50.81666666666667</c:v>
                </c:pt>
                <c:pt idx="3050">
                  <c:v>50.833333333333336</c:v>
                </c:pt>
                <c:pt idx="3051">
                  <c:v>50.85</c:v>
                </c:pt>
                <c:pt idx="3052">
                  <c:v>50.866666666666667</c:v>
                </c:pt>
                <c:pt idx="3053">
                  <c:v>50.883333333333333</c:v>
                </c:pt>
                <c:pt idx="3054">
                  <c:v>50.9</c:v>
                </c:pt>
                <c:pt idx="3055">
                  <c:v>50.916666666666664</c:v>
                </c:pt>
                <c:pt idx="3056">
                  <c:v>50.93333333333333</c:v>
                </c:pt>
                <c:pt idx="3057">
                  <c:v>50.95</c:v>
                </c:pt>
                <c:pt idx="3058">
                  <c:v>50.966666666666669</c:v>
                </c:pt>
                <c:pt idx="3059">
                  <c:v>50.983333333333334</c:v>
                </c:pt>
                <c:pt idx="3060">
                  <c:v>51</c:v>
                </c:pt>
                <c:pt idx="3061">
                  <c:v>51.016666666666666</c:v>
                </c:pt>
                <c:pt idx="3062">
                  <c:v>51.033333333333331</c:v>
                </c:pt>
                <c:pt idx="3063">
                  <c:v>51.05</c:v>
                </c:pt>
                <c:pt idx="3064">
                  <c:v>51.06666666666667</c:v>
                </c:pt>
                <c:pt idx="3065">
                  <c:v>51.083333333333336</c:v>
                </c:pt>
                <c:pt idx="3066">
                  <c:v>51.1</c:v>
                </c:pt>
                <c:pt idx="3067">
                  <c:v>51.116666666666667</c:v>
                </c:pt>
                <c:pt idx="3068">
                  <c:v>51.133333333333333</c:v>
                </c:pt>
                <c:pt idx="3069">
                  <c:v>51.15</c:v>
                </c:pt>
                <c:pt idx="3070">
                  <c:v>51.166666666666664</c:v>
                </c:pt>
                <c:pt idx="3071">
                  <c:v>51.18333333333333</c:v>
                </c:pt>
                <c:pt idx="3072">
                  <c:v>51.2</c:v>
                </c:pt>
                <c:pt idx="3073">
                  <c:v>51.216666666666669</c:v>
                </c:pt>
                <c:pt idx="3074">
                  <c:v>51.233333333333334</c:v>
                </c:pt>
                <c:pt idx="3075">
                  <c:v>51.25</c:v>
                </c:pt>
                <c:pt idx="3076">
                  <c:v>51.266666666666666</c:v>
                </c:pt>
                <c:pt idx="3077">
                  <c:v>51.283333333333331</c:v>
                </c:pt>
                <c:pt idx="3078">
                  <c:v>51.3</c:v>
                </c:pt>
                <c:pt idx="3079">
                  <c:v>51.31666666666667</c:v>
                </c:pt>
                <c:pt idx="3080">
                  <c:v>51.333333333333336</c:v>
                </c:pt>
                <c:pt idx="3081">
                  <c:v>51.35</c:v>
                </c:pt>
                <c:pt idx="3082">
                  <c:v>51.366666666666667</c:v>
                </c:pt>
                <c:pt idx="3083">
                  <c:v>51.383333333333333</c:v>
                </c:pt>
                <c:pt idx="3084">
                  <c:v>51.4</c:v>
                </c:pt>
                <c:pt idx="3085">
                  <c:v>51.416666666666664</c:v>
                </c:pt>
                <c:pt idx="3086">
                  <c:v>51.43333333333333</c:v>
                </c:pt>
                <c:pt idx="3087">
                  <c:v>51.45</c:v>
                </c:pt>
                <c:pt idx="3088">
                  <c:v>51.466666666666669</c:v>
                </c:pt>
                <c:pt idx="3089">
                  <c:v>51.483333333333334</c:v>
                </c:pt>
                <c:pt idx="3090">
                  <c:v>51.5</c:v>
                </c:pt>
                <c:pt idx="3091">
                  <c:v>51.516666666666666</c:v>
                </c:pt>
                <c:pt idx="3092">
                  <c:v>51.533333333333331</c:v>
                </c:pt>
                <c:pt idx="3093">
                  <c:v>51.55</c:v>
                </c:pt>
                <c:pt idx="3094">
                  <c:v>51.56666666666667</c:v>
                </c:pt>
                <c:pt idx="3095">
                  <c:v>51.583333333333336</c:v>
                </c:pt>
                <c:pt idx="3096">
                  <c:v>51.6</c:v>
                </c:pt>
                <c:pt idx="3097">
                  <c:v>51.616666666666667</c:v>
                </c:pt>
                <c:pt idx="3098">
                  <c:v>51.633333333333333</c:v>
                </c:pt>
                <c:pt idx="3099">
                  <c:v>51.65</c:v>
                </c:pt>
                <c:pt idx="3100">
                  <c:v>51.666666666666664</c:v>
                </c:pt>
                <c:pt idx="3101">
                  <c:v>51.68333333333333</c:v>
                </c:pt>
                <c:pt idx="3102">
                  <c:v>51.7</c:v>
                </c:pt>
                <c:pt idx="3103">
                  <c:v>51.716666666666669</c:v>
                </c:pt>
                <c:pt idx="3104">
                  <c:v>51.733333333333334</c:v>
                </c:pt>
                <c:pt idx="3105">
                  <c:v>51.75</c:v>
                </c:pt>
                <c:pt idx="3106">
                  <c:v>51.766666666666666</c:v>
                </c:pt>
                <c:pt idx="3107">
                  <c:v>51.783333333333331</c:v>
                </c:pt>
                <c:pt idx="3108">
                  <c:v>51.8</c:v>
                </c:pt>
                <c:pt idx="3109">
                  <c:v>51.81666666666667</c:v>
                </c:pt>
                <c:pt idx="3110">
                  <c:v>51.833333333333336</c:v>
                </c:pt>
                <c:pt idx="3111">
                  <c:v>51.85</c:v>
                </c:pt>
                <c:pt idx="3112">
                  <c:v>51.866666666666667</c:v>
                </c:pt>
                <c:pt idx="3113">
                  <c:v>51.883333333333333</c:v>
                </c:pt>
                <c:pt idx="3114">
                  <c:v>51.9</c:v>
                </c:pt>
                <c:pt idx="3115">
                  <c:v>51.916666666666664</c:v>
                </c:pt>
                <c:pt idx="3116">
                  <c:v>51.93333333333333</c:v>
                </c:pt>
                <c:pt idx="3117">
                  <c:v>51.95</c:v>
                </c:pt>
                <c:pt idx="3118">
                  <c:v>51.966666666666669</c:v>
                </c:pt>
                <c:pt idx="3119">
                  <c:v>51.983333333333334</c:v>
                </c:pt>
                <c:pt idx="3120">
                  <c:v>52</c:v>
                </c:pt>
                <c:pt idx="3121">
                  <c:v>52.016666666666666</c:v>
                </c:pt>
                <c:pt idx="3122">
                  <c:v>52.033333333333331</c:v>
                </c:pt>
                <c:pt idx="3123">
                  <c:v>52.05</c:v>
                </c:pt>
                <c:pt idx="3124">
                  <c:v>52.06666666666667</c:v>
                </c:pt>
                <c:pt idx="3125">
                  <c:v>52.083333333333336</c:v>
                </c:pt>
                <c:pt idx="3126">
                  <c:v>52.1</c:v>
                </c:pt>
                <c:pt idx="3127">
                  <c:v>52.116666666666667</c:v>
                </c:pt>
                <c:pt idx="3128">
                  <c:v>52.133333333333333</c:v>
                </c:pt>
                <c:pt idx="3129">
                  <c:v>52.15</c:v>
                </c:pt>
                <c:pt idx="3130">
                  <c:v>52.166666666666664</c:v>
                </c:pt>
                <c:pt idx="3131">
                  <c:v>52.18333333333333</c:v>
                </c:pt>
                <c:pt idx="3132">
                  <c:v>52.2</c:v>
                </c:pt>
                <c:pt idx="3133">
                  <c:v>52.216666666666669</c:v>
                </c:pt>
                <c:pt idx="3134">
                  <c:v>52.233333333333334</c:v>
                </c:pt>
                <c:pt idx="3135">
                  <c:v>52.25</c:v>
                </c:pt>
                <c:pt idx="3136">
                  <c:v>52.266666666666666</c:v>
                </c:pt>
                <c:pt idx="3137">
                  <c:v>52.283333333333331</c:v>
                </c:pt>
                <c:pt idx="3138">
                  <c:v>52.3</c:v>
                </c:pt>
                <c:pt idx="3139">
                  <c:v>52.31666666666667</c:v>
                </c:pt>
                <c:pt idx="3140">
                  <c:v>52.333333333333336</c:v>
                </c:pt>
                <c:pt idx="3141">
                  <c:v>52.35</c:v>
                </c:pt>
                <c:pt idx="3142">
                  <c:v>52.366666666666667</c:v>
                </c:pt>
                <c:pt idx="3143">
                  <c:v>52.383333333333333</c:v>
                </c:pt>
                <c:pt idx="3144">
                  <c:v>52.4</c:v>
                </c:pt>
                <c:pt idx="3145">
                  <c:v>52.416666666666664</c:v>
                </c:pt>
                <c:pt idx="3146">
                  <c:v>52.43333333333333</c:v>
                </c:pt>
                <c:pt idx="3147">
                  <c:v>52.45</c:v>
                </c:pt>
                <c:pt idx="3148">
                  <c:v>52.466666666666669</c:v>
                </c:pt>
                <c:pt idx="3149">
                  <c:v>52.483333333333334</c:v>
                </c:pt>
                <c:pt idx="3150">
                  <c:v>52.5</c:v>
                </c:pt>
                <c:pt idx="3151">
                  <c:v>52.516666666666666</c:v>
                </c:pt>
                <c:pt idx="3152">
                  <c:v>52.533333333333331</c:v>
                </c:pt>
                <c:pt idx="3153">
                  <c:v>52.55</c:v>
                </c:pt>
                <c:pt idx="3154">
                  <c:v>52.56666666666667</c:v>
                </c:pt>
                <c:pt idx="3155">
                  <c:v>52.583333333333336</c:v>
                </c:pt>
                <c:pt idx="3156">
                  <c:v>52.6</c:v>
                </c:pt>
                <c:pt idx="3157">
                  <c:v>52.616666666666667</c:v>
                </c:pt>
                <c:pt idx="3158">
                  <c:v>52.633333333333333</c:v>
                </c:pt>
                <c:pt idx="3159">
                  <c:v>52.65</c:v>
                </c:pt>
                <c:pt idx="3160">
                  <c:v>52.666666666666664</c:v>
                </c:pt>
                <c:pt idx="3161">
                  <c:v>52.68333333333333</c:v>
                </c:pt>
                <c:pt idx="3162">
                  <c:v>52.7</c:v>
                </c:pt>
                <c:pt idx="3163">
                  <c:v>52.716666666666669</c:v>
                </c:pt>
                <c:pt idx="3164">
                  <c:v>52.733333333333334</c:v>
                </c:pt>
                <c:pt idx="3165">
                  <c:v>52.75</c:v>
                </c:pt>
                <c:pt idx="3166">
                  <c:v>52.766666666666666</c:v>
                </c:pt>
                <c:pt idx="3167">
                  <c:v>52.783333333333331</c:v>
                </c:pt>
                <c:pt idx="3168">
                  <c:v>52.8</c:v>
                </c:pt>
                <c:pt idx="3169">
                  <c:v>52.81666666666667</c:v>
                </c:pt>
                <c:pt idx="3170">
                  <c:v>52.833333333333336</c:v>
                </c:pt>
                <c:pt idx="3171">
                  <c:v>52.85</c:v>
                </c:pt>
                <c:pt idx="3172">
                  <c:v>52.866666666666667</c:v>
                </c:pt>
                <c:pt idx="3173">
                  <c:v>52.883333333333333</c:v>
                </c:pt>
                <c:pt idx="3174">
                  <c:v>52.9</c:v>
                </c:pt>
                <c:pt idx="3175">
                  <c:v>52.916666666666664</c:v>
                </c:pt>
                <c:pt idx="3176">
                  <c:v>52.93333333333333</c:v>
                </c:pt>
                <c:pt idx="3177">
                  <c:v>52.95</c:v>
                </c:pt>
                <c:pt idx="3178">
                  <c:v>52.966666666666669</c:v>
                </c:pt>
                <c:pt idx="3179">
                  <c:v>52.983333333333334</c:v>
                </c:pt>
                <c:pt idx="3180">
                  <c:v>53</c:v>
                </c:pt>
                <c:pt idx="3181">
                  <c:v>53.016666666666666</c:v>
                </c:pt>
                <c:pt idx="3182">
                  <c:v>53.033333333333331</c:v>
                </c:pt>
                <c:pt idx="3183">
                  <c:v>53.05</c:v>
                </c:pt>
                <c:pt idx="3184">
                  <c:v>53.06666666666667</c:v>
                </c:pt>
                <c:pt idx="3185">
                  <c:v>53.083333333333336</c:v>
                </c:pt>
                <c:pt idx="3186">
                  <c:v>53.1</c:v>
                </c:pt>
                <c:pt idx="3187">
                  <c:v>53.116666666666667</c:v>
                </c:pt>
                <c:pt idx="3188">
                  <c:v>53.133333333333333</c:v>
                </c:pt>
                <c:pt idx="3189">
                  <c:v>53.15</c:v>
                </c:pt>
                <c:pt idx="3190">
                  <c:v>53.166666666666664</c:v>
                </c:pt>
                <c:pt idx="3191">
                  <c:v>53.18333333333333</c:v>
                </c:pt>
                <c:pt idx="3192">
                  <c:v>53.2</c:v>
                </c:pt>
                <c:pt idx="3193">
                  <c:v>53.216666666666669</c:v>
                </c:pt>
                <c:pt idx="3194">
                  <c:v>53.233333333333334</c:v>
                </c:pt>
                <c:pt idx="3195">
                  <c:v>53.25</c:v>
                </c:pt>
                <c:pt idx="3196">
                  <c:v>53.266666666666666</c:v>
                </c:pt>
                <c:pt idx="3197">
                  <c:v>53.283333333333331</c:v>
                </c:pt>
                <c:pt idx="3198">
                  <c:v>53.3</c:v>
                </c:pt>
                <c:pt idx="3199">
                  <c:v>53.31666666666667</c:v>
                </c:pt>
                <c:pt idx="3200">
                  <c:v>53.333333333333336</c:v>
                </c:pt>
                <c:pt idx="3201">
                  <c:v>53.35</c:v>
                </c:pt>
                <c:pt idx="3202">
                  <c:v>53.366666666666667</c:v>
                </c:pt>
                <c:pt idx="3203">
                  <c:v>53.383333333333333</c:v>
                </c:pt>
                <c:pt idx="3204">
                  <c:v>53.4</c:v>
                </c:pt>
                <c:pt idx="3205">
                  <c:v>53.416666666666664</c:v>
                </c:pt>
                <c:pt idx="3206">
                  <c:v>53.43333333333333</c:v>
                </c:pt>
                <c:pt idx="3207">
                  <c:v>53.45</c:v>
                </c:pt>
                <c:pt idx="3208">
                  <c:v>53.466666666666669</c:v>
                </c:pt>
                <c:pt idx="3209">
                  <c:v>53.483333333333334</c:v>
                </c:pt>
                <c:pt idx="3210">
                  <c:v>53.5</c:v>
                </c:pt>
                <c:pt idx="3211">
                  <c:v>53.516666666666666</c:v>
                </c:pt>
                <c:pt idx="3212">
                  <c:v>53.533333333333331</c:v>
                </c:pt>
                <c:pt idx="3213">
                  <c:v>53.55</c:v>
                </c:pt>
                <c:pt idx="3214">
                  <c:v>53.56666666666667</c:v>
                </c:pt>
                <c:pt idx="3215">
                  <c:v>53.583333333333336</c:v>
                </c:pt>
                <c:pt idx="3216">
                  <c:v>53.6</c:v>
                </c:pt>
                <c:pt idx="3217">
                  <c:v>53.616666666666667</c:v>
                </c:pt>
                <c:pt idx="3218">
                  <c:v>53.633333333333333</c:v>
                </c:pt>
                <c:pt idx="3219">
                  <c:v>53.65</c:v>
                </c:pt>
                <c:pt idx="3220">
                  <c:v>53.666666666666664</c:v>
                </c:pt>
                <c:pt idx="3221">
                  <c:v>53.68333333333333</c:v>
                </c:pt>
                <c:pt idx="3222">
                  <c:v>53.7</c:v>
                </c:pt>
                <c:pt idx="3223">
                  <c:v>53.716666666666669</c:v>
                </c:pt>
                <c:pt idx="3224">
                  <c:v>53.733333333333334</c:v>
                </c:pt>
                <c:pt idx="3225">
                  <c:v>53.75</c:v>
                </c:pt>
                <c:pt idx="3226">
                  <c:v>53.766666666666666</c:v>
                </c:pt>
                <c:pt idx="3227">
                  <c:v>53.783333333333331</c:v>
                </c:pt>
                <c:pt idx="3228">
                  <c:v>53.8</c:v>
                </c:pt>
                <c:pt idx="3229">
                  <c:v>53.81666666666667</c:v>
                </c:pt>
                <c:pt idx="3230">
                  <c:v>53.833333333333336</c:v>
                </c:pt>
                <c:pt idx="3231">
                  <c:v>53.85</c:v>
                </c:pt>
                <c:pt idx="3232">
                  <c:v>53.866666666666667</c:v>
                </c:pt>
                <c:pt idx="3233">
                  <c:v>53.883333333333333</c:v>
                </c:pt>
                <c:pt idx="3234">
                  <c:v>53.9</c:v>
                </c:pt>
                <c:pt idx="3235">
                  <c:v>53.916666666666664</c:v>
                </c:pt>
                <c:pt idx="3236">
                  <c:v>53.93333333333333</c:v>
                </c:pt>
                <c:pt idx="3237">
                  <c:v>53.95</c:v>
                </c:pt>
                <c:pt idx="3238">
                  <c:v>53.966666666666669</c:v>
                </c:pt>
                <c:pt idx="3239">
                  <c:v>53.983333333333334</c:v>
                </c:pt>
                <c:pt idx="3240">
                  <c:v>54</c:v>
                </c:pt>
                <c:pt idx="3241">
                  <c:v>54.016666666666666</c:v>
                </c:pt>
                <c:pt idx="3242">
                  <c:v>54.033333333333331</c:v>
                </c:pt>
                <c:pt idx="3243">
                  <c:v>54.05</c:v>
                </c:pt>
                <c:pt idx="3244">
                  <c:v>54.06666666666667</c:v>
                </c:pt>
                <c:pt idx="3245">
                  <c:v>54.083333333333336</c:v>
                </c:pt>
                <c:pt idx="3246">
                  <c:v>54.1</c:v>
                </c:pt>
                <c:pt idx="3247">
                  <c:v>54.116666666666667</c:v>
                </c:pt>
                <c:pt idx="3248">
                  <c:v>54.133333333333333</c:v>
                </c:pt>
                <c:pt idx="3249">
                  <c:v>54.15</c:v>
                </c:pt>
                <c:pt idx="3250">
                  <c:v>54.166666666666664</c:v>
                </c:pt>
                <c:pt idx="3251">
                  <c:v>54.18333333333333</c:v>
                </c:pt>
                <c:pt idx="3252">
                  <c:v>54.2</c:v>
                </c:pt>
                <c:pt idx="3253">
                  <c:v>54.216666666666669</c:v>
                </c:pt>
                <c:pt idx="3254">
                  <c:v>54.233333333333334</c:v>
                </c:pt>
                <c:pt idx="3255">
                  <c:v>54.25</c:v>
                </c:pt>
                <c:pt idx="3256">
                  <c:v>54.266666666666666</c:v>
                </c:pt>
                <c:pt idx="3257">
                  <c:v>54.283333333333331</c:v>
                </c:pt>
                <c:pt idx="3258">
                  <c:v>54.3</c:v>
                </c:pt>
                <c:pt idx="3259">
                  <c:v>54.31666666666667</c:v>
                </c:pt>
                <c:pt idx="3260">
                  <c:v>54.333333333333336</c:v>
                </c:pt>
                <c:pt idx="3261">
                  <c:v>54.35</c:v>
                </c:pt>
                <c:pt idx="3262">
                  <c:v>54.366666666666667</c:v>
                </c:pt>
                <c:pt idx="3263">
                  <c:v>54.383333333333333</c:v>
                </c:pt>
                <c:pt idx="3264">
                  <c:v>54.4</c:v>
                </c:pt>
                <c:pt idx="3265">
                  <c:v>54.416666666666664</c:v>
                </c:pt>
                <c:pt idx="3266">
                  <c:v>54.43333333333333</c:v>
                </c:pt>
                <c:pt idx="3267">
                  <c:v>54.45</c:v>
                </c:pt>
                <c:pt idx="3268">
                  <c:v>54.466666666666669</c:v>
                </c:pt>
                <c:pt idx="3269">
                  <c:v>54.483333333333334</c:v>
                </c:pt>
                <c:pt idx="3270">
                  <c:v>54.5</c:v>
                </c:pt>
                <c:pt idx="3271">
                  <c:v>54.516666666666666</c:v>
                </c:pt>
                <c:pt idx="3272">
                  <c:v>54.533333333333331</c:v>
                </c:pt>
                <c:pt idx="3273">
                  <c:v>54.55</c:v>
                </c:pt>
                <c:pt idx="3274">
                  <c:v>54.56666666666667</c:v>
                </c:pt>
                <c:pt idx="3275">
                  <c:v>54.583333333333336</c:v>
                </c:pt>
                <c:pt idx="3276">
                  <c:v>54.6</c:v>
                </c:pt>
                <c:pt idx="3277">
                  <c:v>54.616666666666667</c:v>
                </c:pt>
                <c:pt idx="3278">
                  <c:v>54.633333333333333</c:v>
                </c:pt>
                <c:pt idx="3279">
                  <c:v>54.65</c:v>
                </c:pt>
                <c:pt idx="3280">
                  <c:v>54.666666666666664</c:v>
                </c:pt>
                <c:pt idx="3281">
                  <c:v>54.68333333333333</c:v>
                </c:pt>
                <c:pt idx="3282">
                  <c:v>54.7</c:v>
                </c:pt>
                <c:pt idx="3283">
                  <c:v>54.716666666666669</c:v>
                </c:pt>
                <c:pt idx="3284">
                  <c:v>54.733333333333334</c:v>
                </c:pt>
                <c:pt idx="3285">
                  <c:v>54.75</c:v>
                </c:pt>
                <c:pt idx="3286">
                  <c:v>54.766666666666666</c:v>
                </c:pt>
                <c:pt idx="3287">
                  <c:v>54.783333333333331</c:v>
                </c:pt>
                <c:pt idx="3288">
                  <c:v>54.8</c:v>
                </c:pt>
                <c:pt idx="3289">
                  <c:v>54.81666666666667</c:v>
                </c:pt>
                <c:pt idx="3290">
                  <c:v>54.833333333333336</c:v>
                </c:pt>
                <c:pt idx="3291">
                  <c:v>54.85</c:v>
                </c:pt>
                <c:pt idx="3292">
                  <c:v>54.866666666666667</c:v>
                </c:pt>
                <c:pt idx="3293">
                  <c:v>54.883333333333333</c:v>
                </c:pt>
                <c:pt idx="3294">
                  <c:v>54.9</c:v>
                </c:pt>
                <c:pt idx="3295">
                  <c:v>54.916666666666664</c:v>
                </c:pt>
                <c:pt idx="3296">
                  <c:v>54.93333333333333</c:v>
                </c:pt>
                <c:pt idx="3297">
                  <c:v>54.95</c:v>
                </c:pt>
                <c:pt idx="3298">
                  <c:v>54.966666666666669</c:v>
                </c:pt>
                <c:pt idx="3299">
                  <c:v>54.983333333333334</c:v>
                </c:pt>
                <c:pt idx="3300">
                  <c:v>55</c:v>
                </c:pt>
                <c:pt idx="3301">
                  <c:v>55.016666666666666</c:v>
                </c:pt>
                <c:pt idx="3302">
                  <c:v>55.033333333333331</c:v>
                </c:pt>
                <c:pt idx="3303">
                  <c:v>55.05</c:v>
                </c:pt>
                <c:pt idx="3304">
                  <c:v>55.06666666666667</c:v>
                </c:pt>
                <c:pt idx="3305">
                  <c:v>55.083333333333336</c:v>
                </c:pt>
                <c:pt idx="3306">
                  <c:v>55.1</c:v>
                </c:pt>
                <c:pt idx="3307">
                  <c:v>55.116666666666667</c:v>
                </c:pt>
                <c:pt idx="3308">
                  <c:v>55.133333333333333</c:v>
                </c:pt>
                <c:pt idx="3309">
                  <c:v>55.15</c:v>
                </c:pt>
                <c:pt idx="3310">
                  <c:v>55.166666666666664</c:v>
                </c:pt>
                <c:pt idx="3311">
                  <c:v>55.18333333333333</c:v>
                </c:pt>
                <c:pt idx="3312">
                  <c:v>55.2</c:v>
                </c:pt>
                <c:pt idx="3313">
                  <c:v>55.216666666666669</c:v>
                </c:pt>
                <c:pt idx="3314">
                  <c:v>55.233333333333334</c:v>
                </c:pt>
                <c:pt idx="3315">
                  <c:v>55.25</c:v>
                </c:pt>
                <c:pt idx="3316">
                  <c:v>55.266666666666666</c:v>
                </c:pt>
                <c:pt idx="3317">
                  <c:v>55.283333333333331</c:v>
                </c:pt>
                <c:pt idx="3318">
                  <c:v>55.3</c:v>
                </c:pt>
                <c:pt idx="3319">
                  <c:v>55.31666666666667</c:v>
                </c:pt>
                <c:pt idx="3320">
                  <c:v>55.333333333333336</c:v>
                </c:pt>
                <c:pt idx="3321">
                  <c:v>55.35</c:v>
                </c:pt>
                <c:pt idx="3322">
                  <c:v>55.366666666666667</c:v>
                </c:pt>
                <c:pt idx="3323">
                  <c:v>55.383333333333333</c:v>
                </c:pt>
                <c:pt idx="3324">
                  <c:v>55.4</c:v>
                </c:pt>
                <c:pt idx="3325">
                  <c:v>55.416666666666664</c:v>
                </c:pt>
                <c:pt idx="3326">
                  <c:v>55.43333333333333</c:v>
                </c:pt>
                <c:pt idx="3327">
                  <c:v>55.45</c:v>
                </c:pt>
                <c:pt idx="3328">
                  <c:v>55.466666666666669</c:v>
                </c:pt>
                <c:pt idx="3329">
                  <c:v>55.483333333333334</c:v>
                </c:pt>
                <c:pt idx="3330">
                  <c:v>55.5</c:v>
                </c:pt>
                <c:pt idx="3331">
                  <c:v>55.516666666666666</c:v>
                </c:pt>
                <c:pt idx="3332">
                  <c:v>55.533333333333331</c:v>
                </c:pt>
                <c:pt idx="3333">
                  <c:v>55.55</c:v>
                </c:pt>
                <c:pt idx="3334">
                  <c:v>55.56666666666667</c:v>
                </c:pt>
                <c:pt idx="3335">
                  <c:v>55.583333333333336</c:v>
                </c:pt>
                <c:pt idx="3336">
                  <c:v>55.6</c:v>
                </c:pt>
                <c:pt idx="3337">
                  <c:v>55.616666666666667</c:v>
                </c:pt>
                <c:pt idx="3338">
                  <c:v>55.633333333333333</c:v>
                </c:pt>
                <c:pt idx="3339">
                  <c:v>55.65</c:v>
                </c:pt>
                <c:pt idx="3340">
                  <c:v>55.666666666666664</c:v>
                </c:pt>
                <c:pt idx="3341">
                  <c:v>55.68333333333333</c:v>
                </c:pt>
                <c:pt idx="3342">
                  <c:v>55.7</c:v>
                </c:pt>
                <c:pt idx="3343">
                  <c:v>55.716666666666669</c:v>
                </c:pt>
                <c:pt idx="3344">
                  <c:v>55.733333333333334</c:v>
                </c:pt>
                <c:pt idx="3345">
                  <c:v>55.75</c:v>
                </c:pt>
                <c:pt idx="3346">
                  <c:v>55.766666666666666</c:v>
                </c:pt>
                <c:pt idx="3347">
                  <c:v>55.783333333333331</c:v>
                </c:pt>
                <c:pt idx="3348">
                  <c:v>55.8</c:v>
                </c:pt>
                <c:pt idx="3349">
                  <c:v>55.81666666666667</c:v>
                </c:pt>
                <c:pt idx="3350">
                  <c:v>55.833333333333336</c:v>
                </c:pt>
                <c:pt idx="3351">
                  <c:v>55.85</c:v>
                </c:pt>
                <c:pt idx="3352">
                  <c:v>55.866666666666667</c:v>
                </c:pt>
                <c:pt idx="3353">
                  <c:v>55.883333333333333</c:v>
                </c:pt>
                <c:pt idx="3354">
                  <c:v>55.9</c:v>
                </c:pt>
                <c:pt idx="3355">
                  <c:v>55.916666666666664</c:v>
                </c:pt>
                <c:pt idx="3356">
                  <c:v>55.93333333333333</c:v>
                </c:pt>
                <c:pt idx="3357">
                  <c:v>55.95</c:v>
                </c:pt>
                <c:pt idx="3358">
                  <c:v>55.966666666666669</c:v>
                </c:pt>
                <c:pt idx="3359">
                  <c:v>55.983333333333334</c:v>
                </c:pt>
                <c:pt idx="3360">
                  <c:v>56</c:v>
                </c:pt>
                <c:pt idx="3361">
                  <c:v>56.016666666666666</c:v>
                </c:pt>
                <c:pt idx="3362">
                  <c:v>56.033333333333331</c:v>
                </c:pt>
                <c:pt idx="3363">
                  <c:v>56.05</c:v>
                </c:pt>
                <c:pt idx="3364">
                  <c:v>56.06666666666667</c:v>
                </c:pt>
                <c:pt idx="3365">
                  <c:v>56.083333333333336</c:v>
                </c:pt>
                <c:pt idx="3366">
                  <c:v>56.1</c:v>
                </c:pt>
                <c:pt idx="3367">
                  <c:v>56.116666666666667</c:v>
                </c:pt>
                <c:pt idx="3368">
                  <c:v>56.133333333333333</c:v>
                </c:pt>
                <c:pt idx="3369">
                  <c:v>56.15</c:v>
                </c:pt>
                <c:pt idx="3370">
                  <c:v>56.166666666666664</c:v>
                </c:pt>
                <c:pt idx="3371">
                  <c:v>56.18333333333333</c:v>
                </c:pt>
                <c:pt idx="3372">
                  <c:v>56.2</c:v>
                </c:pt>
                <c:pt idx="3373">
                  <c:v>56.216666666666669</c:v>
                </c:pt>
                <c:pt idx="3374">
                  <c:v>56.233333333333334</c:v>
                </c:pt>
                <c:pt idx="3375">
                  <c:v>56.25</c:v>
                </c:pt>
                <c:pt idx="3376">
                  <c:v>56.266666666666666</c:v>
                </c:pt>
                <c:pt idx="3377">
                  <c:v>56.283333333333331</c:v>
                </c:pt>
                <c:pt idx="3378">
                  <c:v>56.3</c:v>
                </c:pt>
                <c:pt idx="3379">
                  <c:v>56.31666666666667</c:v>
                </c:pt>
                <c:pt idx="3380">
                  <c:v>56.333333333333336</c:v>
                </c:pt>
                <c:pt idx="3381">
                  <c:v>56.35</c:v>
                </c:pt>
                <c:pt idx="3382">
                  <c:v>56.366666666666667</c:v>
                </c:pt>
                <c:pt idx="3383">
                  <c:v>56.383333333333333</c:v>
                </c:pt>
                <c:pt idx="3384">
                  <c:v>56.4</c:v>
                </c:pt>
                <c:pt idx="3385">
                  <c:v>56.416666666666664</c:v>
                </c:pt>
                <c:pt idx="3386">
                  <c:v>56.43333333333333</c:v>
                </c:pt>
                <c:pt idx="3387">
                  <c:v>56.45</c:v>
                </c:pt>
                <c:pt idx="3388">
                  <c:v>56.466666666666669</c:v>
                </c:pt>
                <c:pt idx="3389">
                  <c:v>56.483333333333334</c:v>
                </c:pt>
                <c:pt idx="3390">
                  <c:v>56.5</c:v>
                </c:pt>
                <c:pt idx="3391">
                  <c:v>56.516666666666666</c:v>
                </c:pt>
                <c:pt idx="3392">
                  <c:v>56.533333333333331</c:v>
                </c:pt>
                <c:pt idx="3393">
                  <c:v>56.55</c:v>
                </c:pt>
                <c:pt idx="3394">
                  <c:v>56.56666666666667</c:v>
                </c:pt>
                <c:pt idx="3395">
                  <c:v>56.583333333333336</c:v>
                </c:pt>
                <c:pt idx="3396">
                  <c:v>56.6</c:v>
                </c:pt>
                <c:pt idx="3397">
                  <c:v>56.616666666666667</c:v>
                </c:pt>
                <c:pt idx="3398">
                  <c:v>56.633333333333333</c:v>
                </c:pt>
                <c:pt idx="3399">
                  <c:v>56.65</c:v>
                </c:pt>
                <c:pt idx="3400">
                  <c:v>56.666666666666664</c:v>
                </c:pt>
                <c:pt idx="3401">
                  <c:v>56.68333333333333</c:v>
                </c:pt>
                <c:pt idx="3402">
                  <c:v>56.7</c:v>
                </c:pt>
                <c:pt idx="3403">
                  <c:v>56.716666666666669</c:v>
                </c:pt>
                <c:pt idx="3404">
                  <c:v>56.733333333333334</c:v>
                </c:pt>
                <c:pt idx="3405">
                  <c:v>56.75</c:v>
                </c:pt>
                <c:pt idx="3406">
                  <c:v>56.766666666666666</c:v>
                </c:pt>
                <c:pt idx="3407">
                  <c:v>56.783333333333331</c:v>
                </c:pt>
                <c:pt idx="3408">
                  <c:v>56.8</c:v>
                </c:pt>
                <c:pt idx="3409">
                  <c:v>56.81666666666667</c:v>
                </c:pt>
                <c:pt idx="3410">
                  <c:v>56.833333333333336</c:v>
                </c:pt>
                <c:pt idx="3411">
                  <c:v>56.85</c:v>
                </c:pt>
                <c:pt idx="3412">
                  <c:v>56.866666666666667</c:v>
                </c:pt>
                <c:pt idx="3413">
                  <c:v>56.883333333333333</c:v>
                </c:pt>
                <c:pt idx="3414">
                  <c:v>56.9</c:v>
                </c:pt>
                <c:pt idx="3415">
                  <c:v>56.916666666666664</c:v>
                </c:pt>
                <c:pt idx="3416">
                  <c:v>56.93333333333333</c:v>
                </c:pt>
                <c:pt idx="3417">
                  <c:v>56.95</c:v>
                </c:pt>
                <c:pt idx="3418">
                  <c:v>56.966666666666669</c:v>
                </c:pt>
                <c:pt idx="3419">
                  <c:v>56.983333333333334</c:v>
                </c:pt>
                <c:pt idx="3420">
                  <c:v>57</c:v>
                </c:pt>
                <c:pt idx="3421">
                  <c:v>57.016666666666666</c:v>
                </c:pt>
                <c:pt idx="3422">
                  <c:v>57.033333333333331</c:v>
                </c:pt>
                <c:pt idx="3423">
                  <c:v>57.05</c:v>
                </c:pt>
                <c:pt idx="3424">
                  <c:v>57.06666666666667</c:v>
                </c:pt>
                <c:pt idx="3425">
                  <c:v>57.083333333333336</c:v>
                </c:pt>
                <c:pt idx="3426">
                  <c:v>57.1</c:v>
                </c:pt>
                <c:pt idx="3427">
                  <c:v>57.116666666666667</c:v>
                </c:pt>
                <c:pt idx="3428">
                  <c:v>57.133333333333333</c:v>
                </c:pt>
                <c:pt idx="3429">
                  <c:v>57.15</c:v>
                </c:pt>
                <c:pt idx="3430">
                  <c:v>57.166666666666664</c:v>
                </c:pt>
                <c:pt idx="3431">
                  <c:v>57.18333333333333</c:v>
                </c:pt>
                <c:pt idx="3432">
                  <c:v>57.2</c:v>
                </c:pt>
                <c:pt idx="3433">
                  <c:v>57.216666666666669</c:v>
                </c:pt>
                <c:pt idx="3434">
                  <c:v>57.233333333333334</c:v>
                </c:pt>
                <c:pt idx="3435">
                  <c:v>57.25</c:v>
                </c:pt>
                <c:pt idx="3436">
                  <c:v>57.266666666666666</c:v>
                </c:pt>
                <c:pt idx="3437">
                  <c:v>57.283333333333331</c:v>
                </c:pt>
                <c:pt idx="3438">
                  <c:v>57.3</c:v>
                </c:pt>
                <c:pt idx="3439">
                  <c:v>57.31666666666667</c:v>
                </c:pt>
                <c:pt idx="3440">
                  <c:v>57.333333333333336</c:v>
                </c:pt>
                <c:pt idx="3441">
                  <c:v>57.35</c:v>
                </c:pt>
                <c:pt idx="3442">
                  <c:v>57.366666666666667</c:v>
                </c:pt>
                <c:pt idx="3443">
                  <c:v>57.383333333333333</c:v>
                </c:pt>
                <c:pt idx="3444">
                  <c:v>57.4</c:v>
                </c:pt>
                <c:pt idx="3445">
                  <c:v>57.416666666666664</c:v>
                </c:pt>
                <c:pt idx="3446">
                  <c:v>57.43333333333333</c:v>
                </c:pt>
                <c:pt idx="3447">
                  <c:v>57.45</c:v>
                </c:pt>
                <c:pt idx="3448">
                  <c:v>57.466666666666669</c:v>
                </c:pt>
                <c:pt idx="3449">
                  <c:v>57.483333333333334</c:v>
                </c:pt>
                <c:pt idx="3450">
                  <c:v>57.5</c:v>
                </c:pt>
                <c:pt idx="3451">
                  <c:v>57.516666666666666</c:v>
                </c:pt>
                <c:pt idx="3452">
                  <c:v>57.533333333333331</c:v>
                </c:pt>
                <c:pt idx="3453">
                  <c:v>57.55</c:v>
                </c:pt>
                <c:pt idx="3454">
                  <c:v>57.56666666666667</c:v>
                </c:pt>
                <c:pt idx="3455">
                  <c:v>57.583333333333336</c:v>
                </c:pt>
                <c:pt idx="3456">
                  <c:v>57.6</c:v>
                </c:pt>
                <c:pt idx="3457">
                  <c:v>57.616666666666667</c:v>
                </c:pt>
                <c:pt idx="3458">
                  <c:v>57.633333333333333</c:v>
                </c:pt>
                <c:pt idx="3459">
                  <c:v>57.65</c:v>
                </c:pt>
                <c:pt idx="3460">
                  <c:v>57.666666666666664</c:v>
                </c:pt>
                <c:pt idx="3461">
                  <c:v>57.68333333333333</c:v>
                </c:pt>
                <c:pt idx="3462">
                  <c:v>57.7</c:v>
                </c:pt>
                <c:pt idx="3463">
                  <c:v>57.716666666666669</c:v>
                </c:pt>
                <c:pt idx="3464">
                  <c:v>57.733333333333334</c:v>
                </c:pt>
                <c:pt idx="3465">
                  <c:v>57.75</c:v>
                </c:pt>
                <c:pt idx="3466">
                  <c:v>57.766666666666666</c:v>
                </c:pt>
                <c:pt idx="3467">
                  <c:v>57.783333333333331</c:v>
                </c:pt>
                <c:pt idx="3468">
                  <c:v>57.8</c:v>
                </c:pt>
                <c:pt idx="3469">
                  <c:v>57.81666666666667</c:v>
                </c:pt>
                <c:pt idx="3470">
                  <c:v>57.833333333333336</c:v>
                </c:pt>
                <c:pt idx="3471">
                  <c:v>57.85</c:v>
                </c:pt>
                <c:pt idx="3472">
                  <c:v>57.866666666666667</c:v>
                </c:pt>
                <c:pt idx="3473">
                  <c:v>57.883333333333333</c:v>
                </c:pt>
                <c:pt idx="3474">
                  <c:v>57.9</c:v>
                </c:pt>
                <c:pt idx="3475">
                  <c:v>57.916666666666664</c:v>
                </c:pt>
                <c:pt idx="3476">
                  <c:v>57.93333333333333</c:v>
                </c:pt>
                <c:pt idx="3477">
                  <c:v>57.95</c:v>
                </c:pt>
                <c:pt idx="3478">
                  <c:v>57.966666666666669</c:v>
                </c:pt>
                <c:pt idx="3479">
                  <c:v>57.983333333333334</c:v>
                </c:pt>
                <c:pt idx="3480">
                  <c:v>58</c:v>
                </c:pt>
                <c:pt idx="3481">
                  <c:v>58.016666666666666</c:v>
                </c:pt>
                <c:pt idx="3482">
                  <c:v>58.033333333333331</c:v>
                </c:pt>
                <c:pt idx="3483">
                  <c:v>58.05</c:v>
                </c:pt>
                <c:pt idx="3484">
                  <c:v>58.06666666666667</c:v>
                </c:pt>
                <c:pt idx="3485">
                  <c:v>58.083333333333336</c:v>
                </c:pt>
                <c:pt idx="3486">
                  <c:v>58.1</c:v>
                </c:pt>
                <c:pt idx="3487">
                  <c:v>58.116666666666667</c:v>
                </c:pt>
                <c:pt idx="3488">
                  <c:v>58.133333333333333</c:v>
                </c:pt>
                <c:pt idx="3489">
                  <c:v>58.15</c:v>
                </c:pt>
                <c:pt idx="3490">
                  <c:v>58.166666666666664</c:v>
                </c:pt>
                <c:pt idx="3491">
                  <c:v>58.18333333333333</c:v>
                </c:pt>
                <c:pt idx="3492">
                  <c:v>58.2</c:v>
                </c:pt>
                <c:pt idx="3493">
                  <c:v>58.216666666666669</c:v>
                </c:pt>
                <c:pt idx="3494">
                  <c:v>58.233333333333334</c:v>
                </c:pt>
                <c:pt idx="3495">
                  <c:v>58.25</c:v>
                </c:pt>
                <c:pt idx="3496">
                  <c:v>58.266666666666666</c:v>
                </c:pt>
                <c:pt idx="3497">
                  <c:v>58.283333333333331</c:v>
                </c:pt>
                <c:pt idx="3498">
                  <c:v>58.3</c:v>
                </c:pt>
                <c:pt idx="3499">
                  <c:v>58.31666666666667</c:v>
                </c:pt>
                <c:pt idx="3500">
                  <c:v>58.333333333333336</c:v>
                </c:pt>
                <c:pt idx="3501">
                  <c:v>58.35</c:v>
                </c:pt>
                <c:pt idx="3502">
                  <c:v>58.366666666666667</c:v>
                </c:pt>
                <c:pt idx="3503">
                  <c:v>58.383333333333333</c:v>
                </c:pt>
                <c:pt idx="3504">
                  <c:v>58.4</c:v>
                </c:pt>
                <c:pt idx="3505">
                  <c:v>58.416666666666664</c:v>
                </c:pt>
                <c:pt idx="3506">
                  <c:v>58.43333333333333</c:v>
                </c:pt>
                <c:pt idx="3507">
                  <c:v>58.45</c:v>
                </c:pt>
                <c:pt idx="3508">
                  <c:v>58.466666666666669</c:v>
                </c:pt>
                <c:pt idx="3509">
                  <c:v>58.483333333333334</c:v>
                </c:pt>
                <c:pt idx="3510">
                  <c:v>58.5</c:v>
                </c:pt>
                <c:pt idx="3511">
                  <c:v>58.516666666666666</c:v>
                </c:pt>
                <c:pt idx="3512">
                  <c:v>58.533333333333331</c:v>
                </c:pt>
                <c:pt idx="3513">
                  <c:v>58.55</c:v>
                </c:pt>
                <c:pt idx="3514">
                  <c:v>58.56666666666667</c:v>
                </c:pt>
                <c:pt idx="3515">
                  <c:v>58.583333333333336</c:v>
                </c:pt>
                <c:pt idx="3516">
                  <c:v>58.6</c:v>
                </c:pt>
                <c:pt idx="3517">
                  <c:v>58.616666666666667</c:v>
                </c:pt>
                <c:pt idx="3518">
                  <c:v>58.633333333333333</c:v>
                </c:pt>
                <c:pt idx="3519">
                  <c:v>58.65</c:v>
                </c:pt>
                <c:pt idx="3520">
                  <c:v>58.666666666666664</c:v>
                </c:pt>
                <c:pt idx="3521">
                  <c:v>58.68333333333333</c:v>
                </c:pt>
                <c:pt idx="3522">
                  <c:v>58.7</c:v>
                </c:pt>
                <c:pt idx="3523">
                  <c:v>58.716666666666669</c:v>
                </c:pt>
                <c:pt idx="3524">
                  <c:v>58.733333333333334</c:v>
                </c:pt>
                <c:pt idx="3525">
                  <c:v>58.75</c:v>
                </c:pt>
                <c:pt idx="3526">
                  <c:v>58.766666666666666</c:v>
                </c:pt>
                <c:pt idx="3527">
                  <c:v>58.783333333333331</c:v>
                </c:pt>
                <c:pt idx="3528">
                  <c:v>58.8</c:v>
                </c:pt>
                <c:pt idx="3529">
                  <c:v>58.81666666666667</c:v>
                </c:pt>
                <c:pt idx="3530">
                  <c:v>58.833333333333336</c:v>
                </c:pt>
                <c:pt idx="3531">
                  <c:v>58.85</c:v>
                </c:pt>
                <c:pt idx="3532">
                  <c:v>58.866666666666667</c:v>
                </c:pt>
                <c:pt idx="3533">
                  <c:v>58.883333333333333</c:v>
                </c:pt>
                <c:pt idx="3534">
                  <c:v>58.9</c:v>
                </c:pt>
                <c:pt idx="3535">
                  <c:v>58.916666666666664</c:v>
                </c:pt>
                <c:pt idx="3536">
                  <c:v>58.93333333333333</c:v>
                </c:pt>
                <c:pt idx="3537">
                  <c:v>58.95</c:v>
                </c:pt>
                <c:pt idx="3538">
                  <c:v>58.966666666666669</c:v>
                </c:pt>
                <c:pt idx="3539">
                  <c:v>58.983333333333334</c:v>
                </c:pt>
                <c:pt idx="3540">
                  <c:v>59</c:v>
                </c:pt>
                <c:pt idx="3541">
                  <c:v>59.016666666666666</c:v>
                </c:pt>
                <c:pt idx="3542">
                  <c:v>59.033333333333331</c:v>
                </c:pt>
                <c:pt idx="3543">
                  <c:v>59.05</c:v>
                </c:pt>
                <c:pt idx="3544">
                  <c:v>59.06666666666667</c:v>
                </c:pt>
                <c:pt idx="3545">
                  <c:v>59.083333333333336</c:v>
                </c:pt>
                <c:pt idx="3546">
                  <c:v>59.1</c:v>
                </c:pt>
                <c:pt idx="3547">
                  <c:v>59.116666666666667</c:v>
                </c:pt>
                <c:pt idx="3548">
                  <c:v>59.133333333333333</c:v>
                </c:pt>
                <c:pt idx="3549">
                  <c:v>59.15</c:v>
                </c:pt>
                <c:pt idx="3550">
                  <c:v>59.166666666666664</c:v>
                </c:pt>
                <c:pt idx="3551">
                  <c:v>59.18333333333333</c:v>
                </c:pt>
                <c:pt idx="3552">
                  <c:v>59.2</c:v>
                </c:pt>
                <c:pt idx="3553">
                  <c:v>59.216666666666669</c:v>
                </c:pt>
                <c:pt idx="3554">
                  <c:v>59.233333333333334</c:v>
                </c:pt>
                <c:pt idx="3555">
                  <c:v>59.25</c:v>
                </c:pt>
                <c:pt idx="3556">
                  <c:v>59.266666666666666</c:v>
                </c:pt>
                <c:pt idx="3557">
                  <c:v>59.283333333333331</c:v>
                </c:pt>
                <c:pt idx="3558">
                  <c:v>59.3</c:v>
                </c:pt>
                <c:pt idx="3559">
                  <c:v>59.31666666666667</c:v>
                </c:pt>
                <c:pt idx="3560">
                  <c:v>59.333333333333336</c:v>
                </c:pt>
                <c:pt idx="3561">
                  <c:v>59.35</c:v>
                </c:pt>
                <c:pt idx="3562">
                  <c:v>59.366666666666667</c:v>
                </c:pt>
                <c:pt idx="3563">
                  <c:v>59.383333333333333</c:v>
                </c:pt>
                <c:pt idx="3564">
                  <c:v>59.4</c:v>
                </c:pt>
                <c:pt idx="3565">
                  <c:v>59.416666666666664</c:v>
                </c:pt>
                <c:pt idx="3566">
                  <c:v>59.43333333333333</c:v>
                </c:pt>
                <c:pt idx="3567">
                  <c:v>59.45</c:v>
                </c:pt>
                <c:pt idx="3568">
                  <c:v>59.466666666666669</c:v>
                </c:pt>
                <c:pt idx="3569">
                  <c:v>59.483333333333334</c:v>
                </c:pt>
                <c:pt idx="3570">
                  <c:v>59.5</c:v>
                </c:pt>
                <c:pt idx="3571">
                  <c:v>59.516666666666666</c:v>
                </c:pt>
                <c:pt idx="3572">
                  <c:v>59.533333333333331</c:v>
                </c:pt>
                <c:pt idx="3573">
                  <c:v>59.55</c:v>
                </c:pt>
                <c:pt idx="3574">
                  <c:v>59.56666666666667</c:v>
                </c:pt>
                <c:pt idx="3575">
                  <c:v>59.583333333333336</c:v>
                </c:pt>
                <c:pt idx="3576">
                  <c:v>59.6</c:v>
                </c:pt>
                <c:pt idx="3577">
                  <c:v>59.616666666666667</c:v>
                </c:pt>
                <c:pt idx="3578">
                  <c:v>59.633333333333333</c:v>
                </c:pt>
                <c:pt idx="3579">
                  <c:v>59.65</c:v>
                </c:pt>
                <c:pt idx="3580">
                  <c:v>59.666666666666664</c:v>
                </c:pt>
                <c:pt idx="3581">
                  <c:v>59.68333333333333</c:v>
                </c:pt>
                <c:pt idx="3582">
                  <c:v>59.7</c:v>
                </c:pt>
                <c:pt idx="3583">
                  <c:v>59.716666666666669</c:v>
                </c:pt>
                <c:pt idx="3584">
                  <c:v>59.733333333333334</c:v>
                </c:pt>
                <c:pt idx="3585">
                  <c:v>59.75</c:v>
                </c:pt>
                <c:pt idx="3586">
                  <c:v>59.766666666666666</c:v>
                </c:pt>
                <c:pt idx="3587">
                  <c:v>59.783333333333331</c:v>
                </c:pt>
                <c:pt idx="3588">
                  <c:v>59.8</c:v>
                </c:pt>
                <c:pt idx="3589">
                  <c:v>59.81666666666667</c:v>
                </c:pt>
                <c:pt idx="3590">
                  <c:v>59.833333333333336</c:v>
                </c:pt>
                <c:pt idx="3591">
                  <c:v>59.85</c:v>
                </c:pt>
                <c:pt idx="3592">
                  <c:v>59.866666666666667</c:v>
                </c:pt>
                <c:pt idx="3593">
                  <c:v>59.883333333333333</c:v>
                </c:pt>
                <c:pt idx="3594">
                  <c:v>59.9</c:v>
                </c:pt>
                <c:pt idx="3595">
                  <c:v>59.916666666666664</c:v>
                </c:pt>
                <c:pt idx="3596">
                  <c:v>59.93333333333333</c:v>
                </c:pt>
                <c:pt idx="3597">
                  <c:v>59.95</c:v>
                </c:pt>
                <c:pt idx="3598">
                  <c:v>59.966666666666669</c:v>
                </c:pt>
                <c:pt idx="3599">
                  <c:v>59.983333333333334</c:v>
                </c:pt>
                <c:pt idx="3600">
                  <c:v>60</c:v>
                </c:pt>
                <c:pt idx="3601">
                  <c:v>60.016666666666666</c:v>
                </c:pt>
                <c:pt idx="3602">
                  <c:v>60.033333333333331</c:v>
                </c:pt>
                <c:pt idx="3603">
                  <c:v>60.05</c:v>
                </c:pt>
                <c:pt idx="3604">
                  <c:v>60.06666666666667</c:v>
                </c:pt>
                <c:pt idx="3605">
                  <c:v>60.083333333333336</c:v>
                </c:pt>
                <c:pt idx="3606">
                  <c:v>60.1</c:v>
                </c:pt>
                <c:pt idx="3607">
                  <c:v>60.116666666666667</c:v>
                </c:pt>
                <c:pt idx="3608">
                  <c:v>60.133333333333333</c:v>
                </c:pt>
                <c:pt idx="3609">
                  <c:v>60.15</c:v>
                </c:pt>
                <c:pt idx="3610">
                  <c:v>60.166666666666664</c:v>
                </c:pt>
                <c:pt idx="3611">
                  <c:v>60.18333333333333</c:v>
                </c:pt>
                <c:pt idx="3612">
                  <c:v>60.2</c:v>
                </c:pt>
                <c:pt idx="3613">
                  <c:v>60.216666666666669</c:v>
                </c:pt>
                <c:pt idx="3614">
                  <c:v>60.233333333333334</c:v>
                </c:pt>
                <c:pt idx="3615">
                  <c:v>60.25</c:v>
                </c:pt>
                <c:pt idx="3616">
                  <c:v>60.266666666666666</c:v>
                </c:pt>
                <c:pt idx="3617">
                  <c:v>60.283333333333331</c:v>
                </c:pt>
                <c:pt idx="3618">
                  <c:v>60.3</c:v>
                </c:pt>
                <c:pt idx="3619">
                  <c:v>60.31666666666667</c:v>
                </c:pt>
                <c:pt idx="3620">
                  <c:v>60.333333333333336</c:v>
                </c:pt>
                <c:pt idx="3621">
                  <c:v>60.35</c:v>
                </c:pt>
                <c:pt idx="3622">
                  <c:v>60.366666666666667</c:v>
                </c:pt>
                <c:pt idx="3623">
                  <c:v>60.383333333333333</c:v>
                </c:pt>
                <c:pt idx="3624">
                  <c:v>60.4</c:v>
                </c:pt>
                <c:pt idx="3625">
                  <c:v>60.416666666666664</c:v>
                </c:pt>
                <c:pt idx="3626">
                  <c:v>60.43333333333333</c:v>
                </c:pt>
                <c:pt idx="3627">
                  <c:v>60.45</c:v>
                </c:pt>
                <c:pt idx="3628">
                  <c:v>60.466666666666669</c:v>
                </c:pt>
                <c:pt idx="3629">
                  <c:v>60.483333333333334</c:v>
                </c:pt>
                <c:pt idx="3630">
                  <c:v>60.5</c:v>
                </c:pt>
                <c:pt idx="3631">
                  <c:v>60.516666666666666</c:v>
                </c:pt>
                <c:pt idx="3632">
                  <c:v>60.533333333333331</c:v>
                </c:pt>
                <c:pt idx="3633">
                  <c:v>60.55</c:v>
                </c:pt>
                <c:pt idx="3634">
                  <c:v>60.56666666666667</c:v>
                </c:pt>
                <c:pt idx="3635">
                  <c:v>60.583333333333336</c:v>
                </c:pt>
                <c:pt idx="3636">
                  <c:v>60.6</c:v>
                </c:pt>
                <c:pt idx="3637">
                  <c:v>60.616666666666667</c:v>
                </c:pt>
                <c:pt idx="3638">
                  <c:v>60.633333333333333</c:v>
                </c:pt>
                <c:pt idx="3639">
                  <c:v>60.65</c:v>
                </c:pt>
                <c:pt idx="3640">
                  <c:v>60.666666666666664</c:v>
                </c:pt>
                <c:pt idx="3641">
                  <c:v>60.68333333333333</c:v>
                </c:pt>
                <c:pt idx="3642">
                  <c:v>60.7</c:v>
                </c:pt>
                <c:pt idx="3643">
                  <c:v>60.716666666666669</c:v>
                </c:pt>
                <c:pt idx="3644">
                  <c:v>60.733333333333334</c:v>
                </c:pt>
                <c:pt idx="3645">
                  <c:v>60.75</c:v>
                </c:pt>
                <c:pt idx="3646">
                  <c:v>60.766666666666666</c:v>
                </c:pt>
                <c:pt idx="3647">
                  <c:v>60.783333333333331</c:v>
                </c:pt>
                <c:pt idx="3648">
                  <c:v>60.8</c:v>
                </c:pt>
                <c:pt idx="3649">
                  <c:v>60.81666666666667</c:v>
                </c:pt>
                <c:pt idx="3650">
                  <c:v>60.833333333333336</c:v>
                </c:pt>
                <c:pt idx="3651">
                  <c:v>60.85</c:v>
                </c:pt>
                <c:pt idx="3652">
                  <c:v>60.866666666666667</c:v>
                </c:pt>
                <c:pt idx="3653">
                  <c:v>60.883333333333333</c:v>
                </c:pt>
                <c:pt idx="3654">
                  <c:v>60.9</c:v>
                </c:pt>
                <c:pt idx="3655">
                  <c:v>60.916666666666664</c:v>
                </c:pt>
                <c:pt idx="3656">
                  <c:v>60.93333333333333</c:v>
                </c:pt>
                <c:pt idx="3657">
                  <c:v>60.95</c:v>
                </c:pt>
                <c:pt idx="3658">
                  <c:v>60.966666666666669</c:v>
                </c:pt>
                <c:pt idx="3659">
                  <c:v>60.983333333333334</c:v>
                </c:pt>
                <c:pt idx="3660">
                  <c:v>61</c:v>
                </c:pt>
                <c:pt idx="3661">
                  <c:v>61.016666666666666</c:v>
                </c:pt>
                <c:pt idx="3662">
                  <c:v>61.033333333333331</c:v>
                </c:pt>
                <c:pt idx="3663">
                  <c:v>61.05</c:v>
                </c:pt>
                <c:pt idx="3664">
                  <c:v>61.06666666666667</c:v>
                </c:pt>
                <c:pt idx="3665">
                  <c:v>61.083333333333336</c:v>
                </c:pt>
                <c:pt idx="3666">
                  <c:v>61.1</c:v>
                </c:pt>
                <c:pt idx="3667">
                  <c:v>61.116666666666667</c:v>
                </c:pt>
                <c:pt idx="3668">
                  <c:v>61.133333333333333</c:v>
                </c:pt>
                <c:pt idx="3669">
                  <c:v>61.15</c:v>
                </c:pt>
                <c:pt idx="3670">
                  <c:v>61.166666666666664</c:v>
                </c:pt>
                <c:pt idx="3671">
                  <c:v>61.18333333333333</c:v>
                </c:pt>
                <c:pt idx="3672">
                  <c:v>61.2</c:v>
                </c:pt>
                <c:pt idx="3673">
                  <c:v>61.216666666666669</c:v>
                </c:pt>
                <c:pt idx="3674">
                  <c:v>61.233333333333334</c:v>
                </c:pt>
                <c:pt idx="3675">
                  <c:v>61.25</c:v>
                </c:pt>
                <c:pt idx="3676">
                  <c:v>61.266666666666666</c:v>
                </c:pt>
                <c:pt idx="3677">
                  <c:v>61.283333333333331</c:v>
                </c:pt>
                <c:pt idx="3678">
                  <c:v>61.3</c:v>
                </c:pt>
                <c:pt idx="3679">
                  <c:v>61.31666666666667</c:v>
                </c:pt>
                <c:pt idx="3680">
                  <c:v>61.333333333333336</c:v>
                </c:pt>
                <c:pt idx="3681">
                  <c:v>61.35</c:v>
                </c:pt>
                <c:pt idx="3682">
                  <c:v>61.366666666666667</c:v>
                </c:pt>
                <c:pt idx="3683">
                  <c:v>61.383333333333333</c:v>
                </c:pt>
                <c:pt idx="3684">
                  <c:v>61.4</c:v>
                </c:pt>
                <c:pt idx="3685">
                  <c:v>61.416666666666664</c:v>
                </c:pt>
                <c:pt idx="3686">
                  <c:v>61.43333333333333</c:v>
                </c:pt>
                <c:pt idx="3687">
                  <c:v>61.45</c:v>
                </c:pt>
                <c:pt idx="3688">
                  <c:v>61.466666666666669</c:v>
                </c:pt>
                <c:pt idx="3689">
                  <c:v>61.483333333333334</c:v>
                </c:pt>
                <c:pt idx="3690">
                  <c:v>61.5</c:v>
                </c:pt>
                <c:pt idx="3691">
                  <c:v>61.516666666666666</c:v>
                </c:pt>
                <c:pt idx="3692">
                  <c:v>61.533333333333331</c:v>
                </c:pt>
                <c:pt idx="3693">
                  <c:v>61.55</c:v>
                </c:pt>
                <c:pt idx="3694">
                  <c:v>61.56666666666667</c:v>
                </c:pt>
                <c:pt idx="3695">
                  <c:v>61.583333333333336</c:v>
                </c:pt>
                <c:pt idx="3696">
                  <c:v>61.6</c:v>
                </c:pt>
                <c:pt idx="3697">
                  <c:v>61.616666666666667</c:v>
                </c:pt>
                <c:pt idx="3698">
                  <c:v>61.633333333333333</c:v>
                </c:pt>
                <c:pt idx="3699">
                  <c:v>61.65</c:v>
                </c:pt>
                <c:pt idx="3700">
                  <c:v>61.666666666666664</c:v>
                </c:pt>
                <c:pt idx="3701">
                  <c:v>61.68333333333333</c:v>
                </c:pt>
                <c:pt idx="3702">
                  <c:v>61.7</c:v>
                </c:pt>
                <c:pt idx="3703">
                  <c:v>61.716666666666669</c:v>
                </c:pt>
                <c:pt idx="3704">
                  <c:v>61.733333333333334</c:v>
                </c:pt>
                <c:pt idx="3705">
                  <c:v>61.75</c:v>
                </c:pt>
                <c:pt idx="3706">
                  <c:v>61.766666666666666</c:v>
                </c:pt>
                <c:pt idx="3707">
                  <c:v>61.783333333333331</c:v>
                </c:pt>
                <c:pt idx="3708">
                  <c:v>61.8</c:v>
                </c:pt>
                <c:pt idx="3709">
                  <c:v>61.81666666666667</c:v>
                </c:pt>
                <c:pt idx="3710">
                  <c:v>61.833333333333336</c:v>
                </c:pt>
                <c:pt idx="3711">
                  <c:v>61.85</c:v>
                </c:pt>
                <c:pt idx="3712">
                  <c:v>61.866666666666667</c:v>
                </c:pt>
                <c:pt idx="3713">
                  <c:v>61.883333333333333</c:v>
                </c:pt>
                <c:pt idx="3714">
                  <c:v>61.9</c:v>
                </c:pt>
                <c:pt idx="3715">
                  <c:v>61.916666666666664</c:v>
                </c:pt>
                <c:pt idx="3716">
                  <c:v>61.93333333333333</c:v>
                </c:pt>
                <c:pt idx="3717">
                  <c:v>61.95</c:v>
                </c:pt>
                <c:pt idx="3718">
                  <c:v>61.966666666666669</c:v>
                </c:pt>
                <c:pt idx="3719">
                  <c:v>61.983333333333334</c:v>
                </c:pt>
                <c:pt idx="3720">
                  <c:v>62</c:v>
                </c:pt>
                <c:pt idx="3721">
                  <c:v>62.016666666666666</c:v>
                </c:pt>
                <c:pt idx="3722">
                  <c:v>62.033333333333331</c:v>
                </c:pt>
                <c:pt idx="3723">
                  <c:v>62.05</c:v>
                </c:pt>
                <c:pt idx="3724">
                  <c:v>62.06666666666667</c:v>
                </c:pt>
                <c:pt idx="3725">
                  <c:v>62.083333333333336</c:v>
                </c:pt>
                <c:pt idx="3726">
                  <c:v>62.1</c:v>
                </c:pt>
                <c:pt idx="3727">
                  <c:v>62.116666666666667</c:v>
                </c:pt>
                <c:pt idx="3728">
                  <c:v>62.133333333333333</c:v>
                </c:pt>
                <c:pt idx="3729">
                  <c:v>62.15</c:v>
                </c:pt>
                <c:pt idx="3730">
                  <c:v>62.166666666666664</c:v>
                </c:pt>
                <c:pt idx="3731">
                  <c:v>62.18333333333333</c:v>
                </c:pt>
                <c:pt idx="3732">
                  <c:v>62.2</c:v>
                </c:pt>
                <c:pt idx="3733">
                  <c:v>62.216666666666669</c:v>
                </c:pt>
                <c:pt idx="3734">
                  <c:v>62.233333333333334</c:v>
                </c:pt>
                <c:pt idx="3735">
                  <c:v>62.25</c:v>
                </c:pt>
                <c:pt idx="3736">
                  <c:v>62.266666666666666</c:v>
                </c:pt>
                <c:pt idx="3737">
                  <c:v>62.283333333333331</c:v>
                </c:pt>
                <c:pt idx="3738">
                  <c:v>62.3</c:v>
                </c:pt>
                <c:pt idx="3739">
                  <c:v>62.31666666666667</c:v>
                </c:pt>
                <c:pt idx="3740">
                  <c:v>62.333333333333336</c:v>
                </c:pt>
                <c:pt idx="3741">
                  <c:v>62.35</c:v>
                </c:pt>
                <c:pt idx="3742">
                  <c:v>62.366666666666667</c:v>
                </c:pt>
                <c:pt idx="3743">
                  <c:v>62.383333333333333</c:v>
                </c:pt>
                <c:pt idx="3744">
                  <c:v>62.4</c:v>
                </c:pt>
                <c:pt idx="3745">
                  <c:v>62.416666666666664</c:v>
                </c:pt>
                <c:pt idx="3746">
                  <c:v>62.43333333333333</c:v>
                </c:pt>
                <c:pt idx="3747">
                  <c:v>62.45</c:v>
                </c:pt>
                <c:pt idx="3748">
                  <c:v>62.466666666666669</c:v>
                </c:pt>
                <c:pt idx="3749">
                  <c:v>62.483333333333334</c:v>
                </c:pt>
                <c:pt idx="3750">
                  <c:v>62.5</c:v>
                </c:pt>
                <c:pt idx="3751">
                  <c:v>62.516666666666666</c:v>
                </c:pt>
                <c:pt idx="3752">
                  <c:v>62.533333333333331</c:v>
                </c:pt>
                <c:pt idx="3753">
                  <c:v>62.55</c:v>
                </c:pt>
                <c:pt idx="3754">
                  <c:v>62.56666666666667</c:v>
                </c:pt>
                <c:pt idx="3755">
                  <c:v>62.583333333333336</c:v>
                </c:pt>
                <c:pt idx="3756">
                  <c:v>62.6</c:v>
                </c:pt>
                <c:pt idx="3757">
                  <c:v>62.616666666666667</c:v>
                </c:pt>
                <c:pt idx="3758">
                  <c:v>62.633333333333333</c:v>
                </c:pt>
                <c:pt idx="3759">
                  <c:v>62.65</c:v>
                </c:pt>
                <c:pt idx="3760">
                  <c:v>62.666666666666664</c:v>
                </c:pt>
                <c:pt idx="3761">
                  <c:v>62.68333333333333</c:v>
                </c:pt>
                <c:pt idx="3762">
                  <c:v>62.7</c:v>
                </c:pt>
                <c:pt idx="3763">
                  <c:v>62.716666666666669</c:v>
                </c:pt>
                <c:pt idx="3764">
                  <c:v>62.733333333333334</c:v>
                </c:pt>
                <c:pt idx="3765">
                  <c:v>62.75</c:v>
                </c:pt>
                <c:pt idx="3766">
                  <c:v>62.766666666666666</c:v>
                </c:pt>
                <c:pt idx="3767">
                  <c:v>62.783333333333331</c:v>
                </c:pt>
                <c:pt idx="3768">
                  <c:v>62.8</c:v>
                </c:pt>
                <c:pt idx="3769">
                  <c:v>62.81666666666667</c:v>
                </c:pt>
                <c:pt idx="3770">
                  <c:v>62.833333333333336</c:v>
                </c:pt>
                <c:pt idx="3771">
                  <c:v>62.85</c:v>
                </c:pt>
                <c:pt idx="3772">
                  <c:v>62.866666666666667</c:v>
                </c:pt>
                <c:pt idx="3773">
                  <c:v>62.883333333333333</c:v>
                </c:pt>
                <c:pt idx="3774">
                  <c:v>62.9</c:v>
                </c:pt>
                <c:pt idx="3775">
                  <c:v>62.916666666666664</c:v>
                </c:pt>
                <c:pt idx="3776">
                  <c:v>62.93333333333333</c:v>
                </c:pt>
                <c:pt idx="3777">
                  <c:v>62.95</c:v>
                </c:pt>
                <c:pt idx="3778">
                  <c:v>62.966666666666669</c:v>
                </c:pt>
                <c:pt idx="3779">
                  <c:v>62.983333333333334</c:v>
                </c:pt>
                <c:pt idx="3780">
                  <c:v>63</c:v>
                </c:pt>
                <c:pt idx="3781">
                  <c:v>63.016666666666666</c:v>
                </c:pt>
                <c:pt idx="3782">
                  <c:v>63.033333333333331</c:v>
                </c:pt>
                <c:pt idx="3783">
                  <c:v>63.05</c:v>
                </c:pt>
                <c:pt idx="3784">
                  <c:v>63.06666666666667</c:v>
                </c:pt>
                <c:pt idx="3785">
                  <c:v>63.083333333333336</c:v>
                </c:pt>
                <c:pt idx="3786">
                  <c:v>63.1</c:v>
                </c:pt>
                <c:pt idx="3787">
                  <c:v>63.116666666666667</c:v>
                </c:pt>
                <c:pt idx="3788">
                  <c:v>63.133333333333333</c:v>
                </c:pt>
                <c:pt idx="3789">
                  <c:v>63.15</c:v>
                </c:pt>
                <c:pt idx="3790">
                  <c:v>63.166666666666664</c:v>
                </c:pt>
                <c:pt idx="3791">
                  <c:v>63.18333333333333</c:v>
                </c:pt>
                <c:pt idx="3792">
                  <c:v>63.2</c:v>
                </c:pt>
                <c:pt idx="3793">
                  <c:v>63.216666666666669</c:v>
                </c:pt>
                <c:pt idx="3794">
                  <c:v>63.233333333333334</c:v>
                </c:pt>
                <c:pt idx="3795">
                  <c:v>63.25</c:v>
                </c:pt>
                <c:pt idx="3796">
                  <c:v>63.266666666666666</c:v>
                </c:pt>
                <c:pt idx="3797">
                  <c:v>63.283333333333331</c:v>
                </c:pt>
                <c:pt idx="3798">
                  <c:v>63.3</c:v>
                </c:pt>
                <c:pt idx="3799">
                  <c:v>63.31666666666667</c:v>
                </c:pt>
                <c:pt idx="3800">
                  <c:v>63.333333333333336</c:v>
                </c:pt>
                <c:pt idx="3801">
                  <c:v>63.35</c:v>
                </c:pt>
                <c:pt idx="3802">
                  <c:v>63.366666666666667</c:v>
                </c:pt>
                <c:pt idx="3803">
                  <c:v>63.383333333333333</c:v>
                </c:pt>
                <c:pt idx="3804">
                  <c:v>63.4</c:v>
                </c:pt>
                <c:pt idx="3805">
                  <c:v>63.416666666666664</c:v>
                </c:pt>
                <c:pt idx="3806">
                  <c:v>63.43333333333333</c:v>
                </c:pt>
                <c:pt idx="3807">
                  <c:v>63.45</c:v>
                </c:pt>
                <c:pt idx="3808">
                  <c:v>63.466666666666669</c:v>
                </c:pt>
                <c:pt idx="3809">
                  <c:v>63.483333333333334</c:v>
                </c:pt>
                <c:pt idx="3810">
                  <c:v>63.5</c:v>
                </c:pt>
                <c:pt idx="3811">
                  <c:v>63.516666666666666</c:v>
                </c:pt>
                <c:pt idx="3812">
                  <c:v>63.533333333333331</c:v>
                </c:pt>
                <c:pt idx="3813">
                  <c:v>63.55</c:v>
                </c:pt>
                <c:pt idx="3814">
                  <c:v>63.56666666666667</c:v>
                </c:pt>
                <c:pt idx="3815">
                  <c:v>63.583333333333336</c:v>
                </c:pt>
                <c:pt idx="3816">
                  <c:v>63.6</c:v>
                </c:pt>
                <c:pt idx="3817">
                  <c:v>63.616666666666667</c:v>
                </c:pt>
                <c:pt idx="3818">
                  <c:v>63.633333333333333</c:v>
                </c:pt>
                <c:pt idx="3819">
                  <c:v>63.65</c:v>
                </c:pt>
                <c:pt idx="3820">
                  <c:v>63.666666666666664</c:v>
                </c:pt>
                <c:pt idx="3821">
                  <c:v>63.68333333333333</c:v>
                </c:pt>
                <c:pt idx="3822">
                  <c:v>63.7</c:v>
                </c:pt>
                <c:pt idx="3823">
                  <c:v>63.716666666666669</c:v>
                </c:pt>
                <c:pt idx="3824">
                  <c:v>63.733333333333334</c:v>
                </c:pt>
                <c:pt idx="3825">
                  <c:v>63.75</c:v>
                </c:pt>
                <c:pt idx="3826">
                  <c:v>63.766666666666666</c:v>
                </c:pt>
                <c:pt idx="3827">
                  <c:v>63.783333333333331</c:v>
                </c:pt>
                <c:pt idx="3828">
                  <c:v>63.8</c:v>
                </c:pt>
                <c:pt idx="3829">
                  <c:v>63.81666666666667</c:v>
                </c:pt>
                <c:pt idx="3830">
                  <c:v>63.833333333333336</c:v>
                </c:pt>
                <c:pt idx="3831">
                  <c:v>63.85</c:v>
                </c:pt>
                <c:pt idx="3832">
                  <c:v>63.866666666666667</c:v>
                </c:pt>
                <c:pt idx="3833">
                  <c:v>63.883333333333333</c:v>
                </c:pt>
                <c:pt idx="3834">
                  <c:v>63.9</c:v>
                </c:pt>
                <c:pt idx="3835">
                  <c:v>63.916666666666664</c:v>
                </c:pt>
                <c:pt idx="3836">
                  <c:v>63.93333333333333</c:v>
                </c:pt>
                <c:pt idx="3837">
                  <c:v>63.95</c:v>
                </c:pt>
                <c:pt idx="3838">
                  <c:v>63.966666666666669</c:v>
                </c:pt>
                <c:pt idx="3839">
                  <c:v>63.983333333333334</c:v>
                </c:pt>
                <c:pt idx="3840">
                  <c:v>64</c:v>
                </c:pt>
                <c:pt idx="3841">
                  <c:v>64.016666666666666</c:v>
                </c:pt>
                <c:pt idx="3842">
                  <c:v>64.033333333333331</c:v>
                </c:pt>
                <c:pt idx="3843">
                  <c:v>64.05</c:v>
                </c:pt>
                <c:pt idx="3844">
                  <c:v>64.066666666666663</c:v>
                </c:pt>
                <c:pt idx="3845">
                  <c:v>64.083333333333329</c:v>
                </c:pt>
                <c:pt idx="3846">
                  <c:v>64.099999999999994</c:v>
                </c:pt>
                <c:pt idx="3847">
                  <c:v>64.11666666666666</c:v>
                </c:pt>
                <c:pt idx="3848">
                  <c:v>64.13333333333334</c:v>
                </c:pt>
                <c:pt idx="3849">
                  <c:v>64.150000000000006</c:v>
                </c:pt>
                <c:pt idx="3850">
                  <c:v>64.166666666666671</c:v>
                </c:pt>
                <c:pt idx="3851">
                  <c:v>64.183333333333337</c:v>
                </c:pt>
                <c:pt idx="3852">
                  <c:v>64.2</c:v>
                </c:pt>
                <c:pt idx="3853">
                  <c:v>64.216666666666669</c:v>
                </c:pt>
                <c:pt idx="3854">
                  <c:v>64.233333333333334</c:v>
                </c:pt>
                <c:pt idx="3855">
                  <c:v>64.25</c:v>
                </c:pt>
                <c:pt idx="3856">
                  <c:v>64.266666666666666</c:v>
                </c:pt>
                <c:pt idx="3857">
                  <c:v>64.283333333333331</c:v>
                </c:pt>
                <c:pt idx="3858">
                  <c:v>64.3</c:v>
                </c:pt>
                <c:pt idx="3859">
                  <c:v>64.316666666666663</c:v>
                </c:pt>
                <c:pt idx="3860">
                  <c:v>64.333333333333329</c:v>
                </c:pt>
                <c:pt idx="3861">
                  <c:v>64.349999999999994</c:v>
                </c:pt>
                <c:pt idx="3862">
                  <c:v>64.36666666666666</c:v>
                </c:pt>
                <c:pt idx="3863">
                  <c:v>64.38333333333334</c:v>
                </c:pt>
                <c:pt idx="3864">
                  <c:v>64.400000000000006</c:v>
                </c:pt>
                <c:pt idx="3865">
                  <c:v>64.416666666666671</c:v>
                </c:pt>
                <c:pt idx="3866">
                  <c:v>64.433333333333337</c:v>
                </c:pt>
                <c:pt idx="3867">
                  <c:v>64.45</c:v>
                </c:pt>
                <c:pt idx="3868">
                  <c:v>64.466666666666669</c:v>
                </c:pt>
                <c:pt idx="3869">
                  <c:v>64.483333333333334</c:v>
                </c:pt>
                <c:pt idx="3870">
                  <c:v>64.5</c:v>
                </c:pt>
                <c:pt idx="3871">
                  <c:v>64.516666666666666</c:v>
                </c:pt>
                <c:pt idx="3872">
                  <c:v>64.533333333333331</c:v>
                </c:pt>
                <c:pt idx="3873">
                  <c:v>64.55</c:v>
                </c:pt>
                <c:pt idx="3874">
                  <c:v>64.566666666666663</c:v>
                </c:pt>
                <c:pt idx="3875">
                  <c:v>64.583333333333329</c:v>
                </c:pt>
                <c:pt idx="3876">
                  <c:v>64.599999999999994</c:v>
                </c:pt>
                <c:pt idx="3877">
                  <c:v>64.61666666666666</c:v>
                </c:pt>
                <c:pt idx="3879">
                  <c:v>64.61666666666666</c:v>
                </c:pt>
                <c:pt idx="3880">
                  <c:v>64.63333333333334</c:v>
                </c:pt>
                <c:pt idx="3881">
                  <c:v>64.650000000000006</c:v>
                </c:pt>
                <c:pt idx="3882">
                  <c:v>64.666666666666671</c:v>
                </c:pt>
                <c:pt idx="3883">
                  <c:v>64.683333333333337</c:v>
                </c:pt>
                <c:pt idx="3884">
                  <c:v>64.7</c:v>
                </c:pt>
                <c:pt idx="3885">
                  <c:v>64.716666666666669</c:v>
                </c:pt>
                <c:pt idx="3886">
                  <c:v>64.733333333333334</c:v>
                </c:pt>
                <c:pt idx="3887">
                  <c:v>64.75</c:v>
                </c:pt>
                <c:pt idx="3888">
                  <c:v>64.766666666666666</c:v>
                </c:pt>
                <c:pt idx="3889">
                  <c:v>64.783333333333331</c:v>
                </c:pt>
                <c:pt idx="3890">
                  <c:v>64.8</c:v>
                </c:pt>
                <c:pt idx="3891">
                  <c:v>64.816666666666663</c:v>
                </c:pt>
                <c:pt idx="3892">
                  <c:v>64.833333333333329</c:v>
                </c:pt>
                <c:pt idx="3893">
                  <c:v>64.849999999999994</c:v>
                </c:pt>
                <c:pt idx="3894">
                  <c:v>64.86666666666666</c:v>
                </c:pt>
                <c:pt idx="3895">
                  <c:v>64.88333333333334</c:v>
                </c:pt>
                <c:pt idx="3896">
                  <c:v>64.900000000000006</c:v>
                </c:pt>
                <c:pt idx="3897">
                  <c:v>64.916666666666671</c:v>
                </c:pt>
                <c:pt idx="3898">
                  <c:v>64.933333333333337</c:v>
                </c:pt>
                <c:pt idx="3899">
                  <c:v>64.95</c:v>
                </c:pt>
                <c:pt idx="3900">
                  <c:v>64.966666666666669</c:v>
                </c:pt>
                <c:pt idx="3901">
                  <c:v>64.983333333333334</c:v>
                </c:pt>
                <c:pt idx="3902">
                  <c:v>65</c:v>
                </c:pt>
                <c:pt idx="3903">
                  <c:v>65.016666666666666</c:v>
                </c:pt>
                <c:pt idx="3904">
                  <c:v>65.033333333333331</c:v>
                </c:pt>
                <c:pt idx="3905">
                  <c:v>65.05</c:v>
                </c:pt>
                <c:pt idx="3906">
                  <c:v>65.066666666666663</c:v>
                </c:pt>
                <c:pt idx="3907">
                  <c:v>65.083333333333329</c:v>
                </c:pt>
                <c:pt idx="3908">
                  <c:v>65.099999999999994</c:v>
                </c:pt>
                <c:pt idx="3909">
                  <c:v>65.11666666666666</c:v>
                </c:pt>
                <c:pt idx="3910">
                  <c:v>65.13333333333334</c:v>
                </c:pt>
                <c:pt idx="3911">
                  <c:v>65.150000000000006</c:v>
                </c:pt>
                <c:pt idx="3912">
                  <c:v>65.166666666666671</c:v>
                </c:pt>
                <c:pt idx="3913">
                  <c:v>65.183333333333337</c:v>
                </c:pt>
                <c:pt idx="3914">
                  <c:v>65.2</c:v>
                </c:pt>
                <c:pt idx="3915">
                  <c:v>65.216666666666669</c:v>
                </c:pt>
                <c:pt idx="3916">
                  <c:v>65.233333333333334</c:v>
                </c:pt>
                <c:pt idx="3917">
                  <c:v>65.25</c:v>
                </c:pt>
                <c:pt idx="3918">
                  <c:v>65.266666666666666</c:v>
                </c:pt>
                <c:pt idx="3919">
                  <c:v>65.283333333333331</c:v>
                </c:pt>
                <c:pt idx="3920">
                  <c:v>65.3</c:v>
                </c:pt>
                <c:pt idx="3921">
                  <c:v>65.316666666666663</c:v>
                </c:pt>
                <c:pt idx="3922">
                  <c:v>65.333333333333329</c:v>
                </c:pt>
                <c:pt idx="3923">
                  <c:v>65.349999999999994</c:v>
                </c:pt>
                <c:pt idx="3924">
                  <c:v>65.36666666666666</c:v>
                </c:pt>
                <c:pt idx="3925">
                  <c:v>65.38333333333334</c:v>
                </c:pt>
                <c:pt idx="3926">
                  <c:v>65.400000000000006</c:v>
                </c:pt>
                <c:pt idx="3927">
                  <c:v>65.416666666666671</c:v>
                </c:pt>
                <c:pt idx="3928">
                  <c:v>65.433333333333337</c:v>
                </c:pt>
                <c:pt idx="3929">
                  <c:v>65.45</c:v>
                </c:pt>
                <c:pt idx="3930">
                  <c:v>65.466666666666669</c:v>
                </c:pt>
                <c:pt idx="3931">
                  <c:v>65.483333333333334</c:v>
                </c:pt>
                <c:pt idx="3932">
                  <c:v>65.5</c:v>
                </c:pt>
                <c:pt idx="3933">
                  <c:v>65.516666666666666</c:v>
                </c:pt>
                <c:pt idx="3934">
                  <c:v>65.533333333333331</c:v>
                </c:pt>
                <c:pt idx="3935">
                  <c:v>65.55</c:v>
                </c:pt>
                <c:pt idx="3936">
                  <c:v>65.566666666666663</c:v>
                </c:pt>
                <c:pt idx="3937">
                  <c:v>65.583333333333329</c:v>
                </c:pt>
                <c:pt idx="3938">
                  <c:v>65.599999999999994</c:v>
                </c:pt>
                <c:pt idx="3939">
                  <c:v>65.61666666666666</c:v>
                </c:pt>
                <c:pt idx="3940">
                  <c:v>65.63333333333334</c:v>
                </c:pt>
                <c:pt idx="3941">
                  <c:v>65.650000000000006</c:v>
                </c:pt>
                <c:pt idx="3942">
                  <c:v>65.666666666666671</c:v>
                </c:pt>
                <c:pt idx="3943">
                  <c:v>65.683333333333337</c:v>
                </c:pt>
                <c:pt idx="3944">
                  <c:v>65.7</c:v>
                </c:pt>
                <c:pt idx="3945">
                  <c:v>65.716666666666669</c:v>
                </c:pt>
                <c:pt idx="3946">
                  <c:v>65.733333333333334</c:v>
                </c:pt>
                <c:pt idx="3947">
                  <c:v>65.75</c:v>
                </c:pt>
                <c:pt idx="3948">
                  <c:v>65.766666666666666</c:v>
                </c:pt>
                <c:pt idx="3949">
                  <c:v>65.783333333333331</c:v>
                </c:pt>
                <c:pt idx="3950">
                  <c:v>65.8</c:v>
                </c:pt>
                <c:pt idx="3951">
                  <c:v>65.816666666666663</c:v>
                </c:pt>
                <c:pt idx="3952">
                  <c:v>65.833333333333329</c:v>
                </c:pt>
                <c:pt idx="3953">
                  <c:v>65.849999999999994</c:v>
                </c:pt>
                <c:pt idx="3954">
                  <c:v>65.86666666666666</c:v>
                </c:pt>
                <c:pt idx="3955">
                  <c:v>65.88333333333334</c:v>
                </c:pt>
                <c:pt idx="3956">
                  <c:v>65.900000000000006</c:v>
                </c:pt>
                <c:pt idx="3957">
                  <c:v>65.916666666666671</c:v>
                </c:pt>
                <c:pt idx="3958">
                  <c:v>65.933333333333337</c:v>
                </c:pt>
                <c:pt idx="3959">
                  <c:v>65.95</c:v>
                </c:pt>
                <c:pt idx="3960">
                  <c:v>65.966666666666669</c:v>
                </c:pt>
                <c:pt idx="3961">
                  <c:v>65.983333333333334</c:v>
                </c:pt>
                <c:pt idx="3962">
                  <c:v>66</c:v>
                </c:pt>
                <c:pt idx="3963">
                  <c:v>66.016666666666666</c:v>
                </c:pt>
                <c:pt idx="3964">
                  <c:v>66.033333333333331</c:v>
                </c:pt>
                <c:pt idx="3965">
                  <c:v>66.05</c:v>
                </c:pt>
                <c:pt idx="3966">
                  <c:v>66.066666666666663</c:v>
                </c:pt>
                <c:pt idx="3967">
                  <c:v>66.083333333333329</c:v>
                </c:pt>
                <c:pt idx="3968">
                  <c:v>66.099999999999994</c:v>
                </c:pt>
                <c:pt idx="3969">
                  <c:v>66.11666666666666</c:v>
                </c:pt>
                <c:pt idx="3970">
                  <c:v>66.13333333333334</c:v>
                </c:pt>
                <c:pt idx="3971">
                  <c:v>66.150000000000006</c:v>
                </c:pt>
                <c:pt idx="3972">
                  <c:v>66.166666666666671</c:v>
                </c:pt>
                <c:pt idx="3973">
                  <c:v>66.183333333333337</c:v>
                </c:pt>
                <c:pt idx="3974">
                  <c:v>66.2</c:v>
                </c:pt>
                <c:pt idx="3975">
                  <c:v>66.216666666666669</c:v>
                </c:pt>
                <c:pt idx="3976">
                  <c:v>66.233333333333334</c:v>
                </c:pt>
                <c:pt idx="3977">
                  <c:v>66.25</c:v>
                </c:pt>
                <c:pt idx="3978">
                  <c:v>66.266666666666666</c:v>
                </c:pt>
                <c:pt idx="3979">
                  <c:v>66.283333333333331</c:v>
                </c:pt>
                <c:pt idx="3980">
                  <c:v>66.3</c:v>
                </c:pt>
                <c:pt idx="3981">
                  <c:v>66.316666666666663</c:v>
                </c:pt>
                <c:pt idx="3982">
                  <c:v>66.333333333333329</c:v>
                </c:pt>
                <c:pt idx="3983">
                  <c:v>66.349999999999994</c:v>
                </c:pt>
                <c:pt idx="3984">
                  <c:v>66.36666666666666</c:v>
                </c:pt>
                <c:pt idx="3985">
                  <c:v>66.38333333333334</c:v>
                </c:pt>
                <c:pt idx="3986">
                  <c:v>66.400000000000006</c:v>
                </c:pt>
                <c:pt idx="3987">
                  <c:v>66.416666666666671</c:v>
                </c:pt>
                <c:pt idx="3988">
                  <c:v>66.433333333333337</c:v>
                </c:pt>
                <c:pt idx="3989">
                  <c:v>66.45</c:v>
                </c:pt>
                <c:pt idx="3990">
                  <c:v>66.466666666666669</c:v>
                </c:pt>
                <c:pt idx="3991">
                  <c:v>66.483333333333334</c:v>
                </c:pt>
                <c:pt idx="3992">
                  <c:v>66.5</c:v>
                </c:pt>
                <c:pt idx="3993">
                  <c:v>66.516666666666666</c:v>
                </c:pt>
                <c:pt idx="3994">
                  <c:v>66.533333333333331</c:v>
                </c:pt>
                <c:pt idx="3995">
                  <c:v>66.55</c:v>
                </c:pt>
                <c:pt idx="3996">
                  <c:v>66.566666666666663</c:v>
                </c:pt>
                <c:pt idx="3997">
                  <c:v>66.583333333333329</c:v>
                </c:pt>
                <c:pt idx="3998">
                  <c:v>66.599999999999994</c:v>
                </c:pt>
                <c:pt idx="3999">
                  <c:v>66.61666666666666</c:v>
                </c:pt>
                <c:pt idx="4000">
                  <c:v>66.63333333333334</c:v>
                </c:pt>
                <c:pt idx="4001">
                  <c:v>66.650000000000006</c:v>
                </c:pt>
                <c:pt idx="4002">
                  <c:v>66.666666666666671</c:v>
                </c:pt>
                <c:pt idx="4003">
                  <c:v>66.683333333333337</c:v>
                </c:pt>
                <c:pt idx="4004">
                  <c:v>66.7</c:v>
                </c:pt>
                <c:pt idx="4005">
                  <c:v>66.716666666666669</c:v>
                </c:pt>
                <c:pt idx="4006">
                  <c:v>66.733333333333334</c:v>
                </c:pt>
                <c:pt idx="4007">
                  <c:v>66.75</c:v>
                </c:pt>
                <c:pt idx="4008">
                  <c:v>66.766666666666666</c:v>
                </c:pt>
                <c:pt idx="4009">
                  <c:v>66.783333333333331</c:v>
                </c:pt>
                <c:pt idx="4010">
                  <c:v>66.8</c:v>
                </c:pt>
                <c:pt idx="4011">
                  <c:v>66.816666666666663</c:v>
                </c:pt>
                <c:pt idx="4012">
                  <c:v>66.833333333333329</c:v>
                </c:pt>
                <c:pt idx="4013">
                  <c:v>66.849999999999994</c:v>
                </c:pt>
                <c:pt idx="4014">
                  <c:v>66.86666666666666</c:v>
                </c:pt>
                <c:pt idx="4015">
                  <c:v>66.88333333333334</c:v>
                </c:pt>
                <c:pt idx="4016">
                  <c:v>66.900000000000006</c:v>
                </c:pt>
                <c:pt idx="4017">
                  <c:v>66.916666666666671</c:v>
                </c:pt>
                <c:pt idx="4018">
                  <c:v>66.933333333333337</c:v>
                </c:pt>
                <c:pt idx="4019">
                  <c:v>66.95</c:v>
                </c:pt>
                <c:pt idx="4020">
                  <c:v>66.966666666666669</c:v>
                </c:pt>
                <c:pt idx="4021">
                  <c:v>66.983333333333334</c:v>
                </c:pt>
                <c:pt idx="4022">
                  <c:v>67</c:v>
                </c:pt>
                <c:pt idx="4023">
                  <c:v>67.016666666666666</c:v>
                </c:pt>
                <c:pt idx="4024">
                  <c:v>67.033333333333331</c:v>
                </c:pt>
                <c:pt idx="4025">
                  <c:v>67.05</c:v>
                </c:pt>
                <c:pt idx="4026">
                  <c:v>67.066666666666663</c:v>
                </c:pt>
                <c:pt idx="4027">
                  <c:v>67.083333333333329</c:v>
                </c:pt>
                <c:pt idx="4028">
                  <c:v>67.099999999999994</c:v>
                </c:pt>
                <c:pt idx="4029">
                  <c:v>67.11666666666666</c:v>
                </c:pt>
                <c:pt idx="4030">
                  <c:v>67.13333333333334</c:v>
                </c:pt>
                <c:pt idx="4031">
                  <c:v>67.150000000000006</c:v>
                </c:pt>
                <c:pt idx="4032">
                  <c:v>67.166666666666671</c:v>
                </c:pt>
                <c:pt idx="4033">
                  <c:v>67.183333333333337</c:v>
                </c:pt>
                <c:pt idx="4034">
                  <c:v>67.2</c:v>
                </c:pt>
                <c:pt idx="4035">
                  <c:v>67.216666666666669</c:v>
                </c:pt>
                <c:pt idx="4036">
                  <c:v>67.233333333333334</c:v>
                </c:pt>
                <c:pt idx="4037">
                  <c:v>67.25</c:v>
                </c:pt>
                <c:pt idx="4038">
                  <c:v>67.266666666666666</c:v>
                </c:pt>
                <c:pt idx="4039">
                  <c:v>67.283333333333331</c:v>
                </c:pt>
                <c:pt idx="4040">
                  <c:v>67.3</c:v>
                </c:pt>
                <c:pt idx="4041">
                  <c:v>67.316666666666663</c:v>
                </c:pt>
                <c:pt idx="4042">
                  <c:v>67.333333333333329</c:v>
                </c:pt>
                <c:pt idx="4043">
                  <c:v>67.349999999999994</c:v>
                </c:pt>
                <c:pt idx="4044">
                  <c:v>67.36666666666666</c:v>
                </c:pt>
                <c:pt idx="4045">
                  <c:v>67.38333333333334</c:v>
                </c:pt>
                <c:pt idx="4046">
                  <c:v>67.400000000000006</c:v>
                </c:pt>
                <c:pt idx="4047">
                  <c:v>67.416666666666671</c:v>
                </c:pt>
                <c:pt idx="4048">
                  <c:v>67.433333333333337</c:v>
                </c:pt>
                <c:pt idx="4049">
                  <c:v>67.45</c:v>
                </c:pt>
                <c:pt idx="4050">
                  <c:v>67.466666666666669</c:v>
                </c:pt>
                <c:pt idx="4051">
                  <c:v>67.483333333333334</c:v>
                </c:pt>
                <c:pt idx="4052">
                  <c:v>67.5</c:v>
                </c:pt>
                <c:pt idx="4053">
                  <c:v>67.516666666666666</c:v>
                </c:pt>
                <c:pt idx="4054">
                  <c:v>67.533333333333331</c:v>
                </c:pt>
                <c:pt idx="4055">
                  <c:v>67.55</c:v>
                </c:pt>
                <c:pt idx="4056">
                  <c:v>67.566666666666663</c:v>
                </c:pt>
                <c:pt idx="4057">
                  <c:v>67.583333333333329</c:v>
                </c:pt>
                <c:pt idx="4058">
                  <c:v>67.599999999999994</c:v>
                </c:pt>
                <c:pt idx="4059">
                  <c:v>67.61666666666666</c:v>
                </c:pt>
                <c:pt idx="4060">
                  <c:v>67.63333333333334</c:v>
                </c:pt>
                <c:pt idx="4061">
                  <c:v>67.650000000000006</c:v>
                </c:pt>
                <c:pt idx="4062">
                  <c:v>67.666666666666671</c:v>
                </c:pt>
                <c:pt idx="4063">
                  <c:v>67.683333333333337</c:v>
                </c:pt>
                <c:pt idx="4064">
                  <c:v>67.7</c:v>
                </c:pt>
                <c:pt idx="4065">
                  <c:v>67.716666666666669</c:v>
                </c:pt>
                <c:pt idx="4066">
                  <c:v>67.733333333333334</c:v>
                </c:pt>
                <c:pt idx="4067">
                  <c:v>67.75</c:v>
                </c:pt>
                <c:pt idx="4068">
                  <c:v>67.766666666666666</c:v>
                </c:pt>
                <c:pt idx="4069">
                  <c:v>67.783333333333331</c:v>
                </c:pt>
                <c:pt idx="4070">
                  <c:v>67.8</c:v>
                </c:pt>
                <c:pt idx="4071">
                  <c:v>67.816666666666663</c:v>
                </c:pt>
                <c:pt idx="4072">
                  <c:v>67.833333333333329</c:v>
                </c:pt>
                <c:pt idx="4073">
                  <c:v>67.849999999999994</c:v>
                </c:pt>
                <c:pt idx="4074">
                  <c:v>67.86666666666666</c:v>
                </c:pt>
                <c:pt idx="4075">
                  <c:v>67.88333333333334</c:v>
                </c:pt>
                <c:pt idx="4076">
                  <c:v>67.900000000000006</c:v>
                </c:pt>
                <c:pt idx="4077">
                  <c:v>67.916666666666671</c:v>
                </c:pt>
                <c:pt idx="4078">
                  <c:v>67.933333333333337</c:v>
                </c:pt>
                <c:pt idx="4079">
                  <c:v>67.95</c:v>
                </c:pt>
                <c:pt idx="4080">
                  <c:v>67.966666666666669</c:v>
                </c:pt>
                <c:pt idx="4081">
                  <c:v>67.983333333333334</c:v>
                </c:pt>
                <c:pt idx="4082">
                  <c:v>68</c:v>
                </c:pt>
                <c:pt idx="4083">
                  <c:v>68.016666666666666</c:v>
                </c:pt>
                <c:pt idx="4084">
                  <c:v>68.033333333333331</c:v>
                </c:pt>
                <c:pt idx="4085">
                  <c:v>68.05</c:v>
                </c:pt>
                <c:pt idx="4086">
                  <c:v>68.066666666666663</c:v>
                </c:pt>
                <c:pt idx="4087">
                  <c:v>68.083333333333329</c:v>
                </c:pt>
                <c:pt idx="4088">
                  <c:v>68.099999999999994</c:v>
                </c:pt>
                <c:pt idx="4089">
                  <c:v>68.11666666666666</c:v>
                </c:pt>
                <c:pt idx="4090">
                  <c:v>68.13333333333334</c:v>
                </c:pt>
                <c:pt idx="4091">
                  <c:v>68.150000000000006</c:v>
                </c:pt>
                <c:pt idx="4092">
                  <c:v>68.166666666666671</c:v>
                </c:pt>
                <c:pt idx="4093">
                  <c:v>68.183333333333337</c:v>
                </c:pt>
                <c:pt idx="4094">
                  <c:v>68.2</c:v>
                </c:pt>
                <c:pt idx="4095">
                  <c:v>68.216666666666669</c:v>
                </c:pt>
                <c:pt idx="4096">
                  <c:v>68.233333333333334</c:v>
                </c:pt>
                <c:pt idx="4097">
                  <c:v>68.25</c:v>
                </c:pt>
                <c:pt idx="4098">
                  <c:v>68.266666666666666</c:v>
                </c:pt>
                <c:pt idx="4099">
                  <c:v>68.283333333333331</c:v>
                </c:pt>
                <c:pt idx="4100">
                  <c:v>68.3</c:v>
                </c:pt>
                <c:pt idx="4101">
                  <c:v>68.316666666666663</c:v>
                </c:pt>
                <c:pt idx="4102">
                  <c:v>68.333333333333329</c:v>
                </c:pt>
                <c:pt idx="4103">
                  <c:v>68.349999999999994</c:v>
                </c:pt>
                <c:pt idx="4104">
                  <c:v>68.36666666666666</c:v>
                </c:pt>
                <c:pt idx="4105">
                  <c:v>68.38333333333334</c:v>
                </c:pt>
                <c:pt idx="4106">
                  <c:v>68.400000000000006</c:v>
                </c:pt>
                <c:pt idx="4107">
                  <c:v>68.416666666666671</c:v>
                </c:pt>
                <c:pt idx="4108">
                  <c:v>68.433333333333337</c:v>
                </c:pt>
                <c:pt idx="4109">
                  <c:v>68.45</c:v>
                </c:pt>
                <c:pt idx="4110">
                  <c:v>68.466666666666669</c:v>
                </c:pt>
                <c:pt idx="4111">
                  <c:v>68.483333333333334</c:v>
                </c:pt>
                <c:pt idx="4112">
                  <c:v>68.5</c:v>
                </c:pt>
                <c:pt idx="4113">
                  <c:v>68.516666666666666</c:v>
                </c:pt>
                <c:pt idx="4114">
                  <c:v>68.533333333333331</c:v>
                </c:pt>
                <c:pt idx="4115">
                  <c:v>68.55</c:v>
                </c:pt>
                <c:pt idx="4116">
                  <c:v>68.566666666666663</c:v>
                </c:pt>
                <c:pt idx="4117">
                  <c:v>68.583333333333329</c:v>
                </c:pt>
                <c:pt idx="4118">
                  <c:v>68.599999999999994</c:v>
                </c:pt>
                <c:pt idx="4119">
                  <c:v>68.61666666666666</c:v>
                </c:pt>
                <c:pt idx="4120">
                  <c:v>68.63333333333334</c:v>
                </c:pt>
                <c:pt idx="4121">
                  <c:v>68.650000000000006</c:v>
                </c:pt>
                <c:pt idx="4122">
                  <c:v>68.666666666666671</c:v>
                </c:pt>
                <c:pt idx="4123">
                  <c:v>68.683333333333337</c:v>
                </c:pt>
                <c:pt idx="4124">
                  <c:v>68.7</c:v>
                </c:pt>
                <c:pt idx="4125">
                  <c:v>68.716666666666669</c:v>
                </c:pt>
                <c:pt idx="4126">
                  <c:v>68.733333333333334</c:v>
                </c:pt>
                <c:pt idx="4127">
                  <c:v>68.75</c:v>
                </c:pt>
                <c:pt idx="4128">
                  <c:v>68.766666666666666</c:v>
                </c:pt>
                <c:pt idx="4129">
                  <c:v>68.783333333333331</c:v>
                </c:pt>
                <c:pt idx="4130">
                  <c:v>68.8</c:v>
                </c:pt>
                <c:pt idx="4131">
                  <c:v>68.816666666666663</c:v>
                </c:pt>
                <c:pt idx="4132">
                  <c:v>68.833333333333329</c:v>
                </c:pt>
                <c:pt idx="4133">
                  <c:v>68.849999999999994</c:v>
                </c:pt>
                <c:pt idx="4134">
                  <c:v>68.86666666666666</c:v>
                </c:pt>
                <c:pt idx="4135">
                  <c:v>68.88333333333334</c:v>
                </c:pt>
                <c:pt idx="4136">
                  <c:v>68.900000000000006</c:v>
                </c:pt>
                <c:pt idx="4137">
                  <c:v>68.916666666666671</c:v>
                </c:pt>
                <c:pt idx="4138">
                  <c:v>68.933333333333337</c:v>
                </c:pt>
                <c:pt idx="4139">
                  <c:v>68.95</c:v>
                </c:pt>
                <c:pt idx="4140">
                  <c:v>68.966666666666669</c:v>
                </c:pt>
                <c:pt idx="4141">
                  <c:v>68.983333333333334</c:v>
                </c:pt>
                <c:pt idx="4142">
                  <c:v>69</c:v>
                </c:pt>
                <c:pt idx="4143">
                  <c:v>69.016666666666666</c:v>
                </c:pt>
                <c:pt idx="4144">
                  <c:v>69.033333333333331</c:v>
                </c:pt>
                <c:pt idx="4145">
                  <c:v>69.05</c:v>
                </c:pt>
                <c:pt idx="4146">
                  <c:v>69.066666666666663</c:v>
                </c:pt>
                <c:pt idx="4147">
                  <c:v>69.083333333333329</c:v>
                </c:pt>
                <c:pt idx="4148">
                  <c:v>69.099999999999994</c:v>
                </c:pt>
                <c:pt idx="4149">
                  <c:v>69.11666666666666</c:v>
                </c:pt>
                <c:pt idx="4150">
                  <c:v>69.13333333333334</c:v>
                </c:pt>
                <c:pt idx="4151">
                  <c:v>69.150000000000006</c:v>
                </c:pt>
                <c:pt idx="4152">
                  <c:v>69.166666666666671</c:v>
                </c:pt>
                <c:pt idx="4153">
                  <c:v>69.183333333333337</c:v>
                </c:pt>
                <c:pt idx="4154">
                  <c:v>69.2</c:v>
                </c:pt>
                <c:pt idx="4155">
                  <c:v>69.216666666666669</c:v>
                </c:pt>
                <c:pt idx="4156">
                  <c:v>69.233333333333334</c:v>
                </c:pt>
                <c:pt idx="4157">
                  <c:v>69.25</c:v>
                </c:pt>
                <c:pt idx="4158">
                  <c:v>69.266666666666666</c:v>
                </c:pt>
                <c:pt idx="4159">
                  <c:v>69.283333333333331</c:v>
                </c:pt>
                <c:pt idx="4160">
                  <c:v>69.3</c:v>
                </c:pt>
                <c:pt idx="4161">
                  <c:v>69.316666666666663</c:v>
                </c:pt>
                <c:pt idx="4162">
                  <c:v>69.333333333333329</c:v>
                </c:pt>
                <c:pt idx="4163">
                  <c:v>69.349999999999994</c:v>
                </c:pt>
                <c:pt idx="4164">
                  <c:v>69.36666666666666</c:v>
                </c:pt>
                <c:pt idx="4165">
                  <c:v>69.38333333333334</c:v>
                </c:pt>
                <c:pt idx="4166">
                  <c:v>69.400000000000006</c:v>
                </c:pt>
                <c:pt idx="4167">
                  <c:v>69.416666666666671</c:v>
                </c:pt>
                <c:pt idx="4168">
                  <c:v>69.433333333333337</c:v>
                </c:pt>
                <c:pt idx="4169">
                  <c:v>69.45</c:v>
                </c:pt>
                <c:pt idx="4170">
                  <c:v>69.466666666666669</c:v>
                </c:pt>
                <c:pt idx="4171">
                  <c:v>69.483333333333334</c:v>
                </c:pt>
                <c:pt idx="4172">
                  <c:v>69.5</c:v>
                </c:pt>
                <c:pt idx="4173">
                  <c:v>69.516666666666666</c:v>
                </c:pt>
                <c:pt idx="4174">
                  <c:v>69.533333333333331</c:v>
                </c:pt>
                <c:pt idx="4175">
                  <c:v>69.55</c:v>
                </c:pt>
                <c:pt idx="4176">
                  <c:v>69.566666666666663</c:v>
                </c:pt>
                <c:pt idx="4177">
                  <c:v>69.583333333333329</c:v>
                </c:pt>
                <c:pt idx="4178">
                  <c:v>69.599999999999994</c:v>
                </c:pt>
                <c:pt idx="4179">
                  <c:v>69.61666666666666</c:v>
                </c:pt>
                <c:pt idx="4180">
                  <c:v>69.63333333333334</c:v>
                </c:pt>
                <c:pt idx="4181">
                  <c:v>69.650000000000006</c:v>
                </c:pt>
                <c:pt idx="4182">
                  <c:v>69.666666666666671</c:v>
                </c:pt>
                <c:pt idx="4183">
                  <c:v>69.683333333333337</c:v>
                </c:pt>
                <c:pt idx="4184">
                  <c:v>69.7</c:v>
                </c:pt>
                <c:pt idx="4185">
                  <c:v>69.716666666666669</c:v>
                </c:pt>
                <c:pt idx="4186">
                  <c:v>69.733333333333334</c:v>
                </c:pt>
                <c:pt idx="4187">
                  <c:v>69.75</c:v>
                </c:pt>
                <c:pt idx="4188">
                  <c:v>69.766666666666666</c:v>
                </c:pt>
                <c:pt idx="4189">
                  <c:v>69.783333333333331</c:v>
                </c:pt>
                <c:pt idx="4190">
                  <c:v>69.8</c:v>
                </c:pt>
                <c:pt idx="4191">
                  <c:v>69.816666666666663</c:v>
                </c:pt>
                <c:pt idx="4192">
                  <c:v>69.833333333333329</c:v>
                </c:pt>
                <c:pt idx="4193">
                  <c:v>69.849999999999994</c:v>
                </c:pt>
                <c:pt idx="4194">
                  <c:v>69.86666666666666</c:v>
                </c:pt>
                <c:pt idx="4195">
                  <c:v>69.88333333333334</c:v>
                </c:pt>
                <c:pt idx="4196">
                  <c:v>69.900000000000006</c:v>
                </c:pt>
                <c:pt idx="4197">
                  <c:v>69.916666666666671</c:v>
                </c:pt>
                <c:pt idx="4198">
                  <c:v>69.933333333333337</c:v>
                </c:pt>
                <c:pt idx="4199">
                  <c:v>69.95</c:v>
                </c:pt>
                <c:pt idx="4200">
                  <c:v>69.966666666666669</c:v>
                </c:pt>
                <c:pt idx="4201">
                  <c:v>69.983333333333334</c:v>
                </c:pt>
                <c:pt idx="4202">
                  <c:v>70</c:v>
                </c:pt>
                <c:pt idx="4203">
                  <c:v>70.016666666666666</c:v>
                </c:pt>
                <c:pt idx="4204">
                  <c:v>70.033333333333331</c:v>
                </c:pt>
                <c:pt idx="4205">
                  <c:v>70.05</c:v>
                </c:pt>
                <c:pt idx="4206">
                  <c:v>70.066666666666663</c:v>
                </c:pt>
                <c:pt idx="4207">
                  <c:v>70.083333333333329</c:v>
                </c:pt>
                <c:pt idx="4208">
                  <c:v>70.099999999999994</c:v>
                </c:pt>
                <c:pt idx="4209">
                  <c:v>70.11666666666666</c:v>
                </c:pt>
                <c:pt idx="4210">
                  <c:v>70.13333333333334</c:v>
                </c:pt>
                <c:pt idx="4211">
                  <c:v>70.150000000000006</c:v>
                </c:pt>
                <c:pt idx="4212">
                  <c:v>70.166666666666671</c:v>
                </c:pt>
                <c:pt idx="4213">
                  <c:v>70.183333333333337</c:v>
                </c:pt>
                <c:pt idx="4214">
                  <c:v>70.2</c:v>
                </c:pt>
                <c:pt idx="4215">
                  <c:v>70.216666666666669</c:v>
                </c:pt>
                <c:pt idx="4216">
                  <c:v>70.233333333333334</c:v>
                </c:pt>
                <c:pt idx="4217">
                  <c:v>70.25</c:v>
                </c:pt>
                <c:pt idx="4218">
                  <c:v>70.266666666666666</c:v>
                </c:pt>
                <c:pt idx="4219">
                  <c:v>70.283333333333331</c:v>
                </c:pt>
                <c:pt idx="4220">
                  <c:v>70.3</c:v>
                </c:pt>
                <c:pt idx="4221">
                  <c:v>70.316666666666663</c:v>
                </c:pt>
                <c:pt idx="4222">
                  <c:v>70.333333333333329</c:v>
                </c:pt>
                <c:pt idx="4223">
                  <c:v>70.349999999999994</c:v>
                </c:pt>
                <c:pt idx="4224">
                  <c:v>70.36666666666666</c:v>
                </c:pt>
                <c:pt idx="4225">
                  <c:v>70.38333333333334</c:v>
                </c:pt>
                <c:pt idx="4226">
                  <c:v>70.400000000000006</c:v>
                </c:pt>
                <c:pt idx="4227">
                  <c:v>70.416666666666671</c:v>
                </c:pt>
                <c:pt idx="4228">
                  <c:v>70.433333333333337</c:v>
                </c:pt>
                <c:pt idx="4229">
                  <c:v>70.45</c:v>
                </c:pt>
                <c:pt idx="4230">
                  <c:v>70.466666666666669</c:v>
                </c:pt>
                <c:pt idx="4231">
                  <c:v>70.483333333333334</c:v>
                </c:pt>
                <c:pt idx="4232">
                  <c:v>70.5</c:v>
                </c:pt>
                <c:pt idx="4233">
                  <c:v>70.516666666666666</c:v>
                </c:pt>
                <c:pt idx="4234">
                  <c:v>70.533333333333331</c:v>
                </c:pt>
                <c:pt idx="4235">
                  <c:v>70.55</c:v>
                </c:pt>
                <c:pt idx="4236">
                  <c:v>70.566666666666663</c:v>
                </c:pt>
                <c:pt idx="4237">
                  <c:v>70.583333333333329</c:v>
                </c:pt>
                <c:pt idx="4238">
                  <c:v>70.599999999999994</c:v>
                </c:pt>
                <c:pt idx="4239">
                  <c:v>70.61666666666666</c:v>
                </c:pt>
                <c:pt idx="4240">
                  <c:v>70.63333333333334</c:v>
                </c:pt>
                <c:pt idx="4241">
                  <c:v>70.650000000000006</c:v>
                </c:pt>
                <c:pt idx="4242">
                  <c:v>70.666666666666671</c:v>
                </c:pt>
                <c:pt idx="4243">
                  <c:v>70.683333333333337</c:v>
                </c:pt>
                <c:pt idx="4244">
                  <c:v>70.7</c:v>
                </c:pt>
                <c:pt idx="4245">
                  <c:v>70.716666666666669</c:v>
                </c:pt>
                <c:pt idx="4246">
                  <c:v>70.733333333333334</c:v>
                </c:pt>
                <c:pt idx="4247">
                  <c:v>70.75</c:v>
                </c:pt>
                <c:pt idx="4248">
                  <c:v>70.766666666666666</c:v>
                </c:pt>
                <c:pt idx="4249">
                  <c:v>70.783333333333331</c:v>
                </c:pt>
                <c:pt idx="4250">
                  <c:v>70.8</c:v>
                </c:pt>
                <c:pt idx="4251">
                  <c:v>70.816666666666663</c:v>
                </c:pt>
                <c:pt idx="4252">
                  <c:v>70.833333333333329</c:v>
                </c:pt>
                <c:pt idx="4253">
                  <c:v>70.849999999999994</c:v>
                </c:pt>
                <c:pt idx="4254">
                  <c:v>70.86666666666666</c:v>
                </c:pt>
                <c:pt idx="4255">
                  <c:v>70.88333333333334</c:v>
                </c:pt>
                <c:pt idx="4256">
                  <c:v>70.900000000000006</c:v>
                </c:pt>
                <c:pt idx="4257">
                  <c:v>70.916666666666671</c:v>
                </c:pt>
                <c:pt idx="4258">
                  <c:v>70.933333333333337</c:v>
                </c:pt>
                <c:pt idx="4259">
                  <c:v>70.95</c:v>
                </c:pt>
                <c:pt idx="4260">
                  <c:v>70.966666666666669</c:v>
                </c:pt>
                <c:pt idx="4261">
                  <c:v>70.983333333333334</c:v>
                </c:pt>
                <c:pt idx="4262">
                  <c:v>71</c:v>
                </c:pt>
                <c:pt idx="4263">
                  <c:v>71.016666666666666</c:v>
                </c:pt>
                <c:pt idx="4264">
                  <c:v>71.033333333333331</c:v>
                </c:pt>
                <c:pt idx="4265">
                  <c:v>71.05</c:v>
                </c:pt>
                <c:pt idx="4266">
                  <c:v>71.066666666666663</c:v>
                </c:pt>
                <c:pt idx="4267">
                  <c:v>71.083333333333329</c:v>
                </c:pt>
                <c:pt idx="4268">
                  <c:v>71.099999999999994</c:v>
                </c:pt>
                <c:pt idx="4269">
                  <c:v>71.11666666666666</c:v>
                </c:pt>
                <c:pt idx="4270">
                  <c:v>71.13333333333334</c:v>
                </c:pt>
                <c:pt idx="4271">
                  <c:v>71.150000000000006</c:v>
                </c:pt>
                <c:pt idx="4272">
                  <c:v>71.166666666666671</c:v>
                </c:pt>
                <c:pt idx="4273">
                  <c:v>71.183333333333337</c:v>
                </c:pt>
                <c:pt idx="4274">
                  <c:v>71.2</c:v>
                </c:pt>
                <c:pt idx="4275">
                  <c:v>71.216666666666669</c:v>
                </c:pt>
                <c:pt idx="4276">
                  <c:v>71.233333333333334</c:v>
                </c:pt>
                <c:pt idx="4277">
                  <c:v>71.25</c:v>
                </c:pt>
                <c:pt idx="4278">
                  <c:v>71.266666666666666</c:v>
                </c:pt>
                <c:pt idx="4279">
                  <c:v>71.283333333333331</c:v>
                </c:pt>
                <c:pt idx="4280">
                  <c:v>71.3</c:v>
                </c:pt>
                <c:pt idx="4281">
                  <c:v>71.316666666666663</c:v>
                </c:pt>
                <c:pt idx="4282">
                  <c:v>71.333333333333329</c:v>
                </c:pt>
                <c:pt idx="4283">
                  <c:v>71.349999999999994</c:v>
                </c:pt>
                <c:pt idx="4284">
                  <c:v>71.36666666666666</c:v>
                </c:pt>
                <c:pt idx="4285">
                  <c:v>71.38333333333334</c:v>
                </c:pt>
                <c:pt idx="4286">
                  <c:v>71.400000000000006</c:v>
                </c:pt>
                <c:pt idx="4287">
                  <c:v>71.416666666666671</c:v>
                </c:pt>
                <c:pt idx="4288">
                  <c:v>71.433333333333337</c:v>
                </c:pt>
                <c:pt idx="4289">
                  <c:v>71.45</c:v>
                </c:pt>
                <c:pt idx="4290">
                  <c:v>71.466666666666669</c:v>
                </c:pt>
                <c:pt idx="4291">
                  <c:v>71.483333333333334</c:v>
                </c:pt>
                <c:pt idx="4292">
                  <c:v>71.5</c:v>
                </c:pt>
                <c:pt idx="4293">
                  <c:v>71.516666666666666</c:v>
                </c:pt>
                <c:pt idx="4294">
                  <c:v>71.533333333333331</c:v>
                </c:pt>
                <c:pt idx="4295">
                  <c:v>71.55</c:v>
                </c:pt>
                <c:pt idx="4296">
                  <c:v>71.566666666666663</c:v>
                </c:pt>
                <c:pt idx="4297">
                  <c:v>71.583333333333329</c:v>
                </c:pt>
                <c:pt idx="4298">
                  <c:v>71.599999999999994</c:v>
                </c:pt>
                <c:pt idx="4299">
                  <c:v>71.61666666666666</c:v>
                </c:pt>
                <c:pt idx="4300">
                  <c:v>71.63333333333334</c:v>
                </c:pt>
                <c:pt idx="4301">
                  <c:v>71.650000000000006</c:v>
                </c:pt>
                <c:pt idx="4302">
                  <c:v>71.666666666666671</c:v>
                </c:pt>
                <c:pt idx="4303">
                  <c:v>71.683333333333337</c:v>
                </c:pt>
                <c:pt idx="4304">
                  <c:v>71.7</c:v>
                </c:pt>
                <c:pt idx="4305">
                  <c:v>71.716666666666669</c:v>
                </c:pt>
                <c:pt idx="4306">
                  <c:v>71.733333333333334</c:v>
                </c:pt>
                <c:pt idx="4307">
                  <c:v>71.75</c:v>
                </c:pt>
                <c:pt idx="4308">
                  <c:v>71.766666666666666</c:v>
                </c:pt>
                <c:pt idx="4309">
                  <c:v>71.783333333333331</c:v>
                </c:pt>
                <c:pt idx="4310">
                  <c:v>71.8</c:v>
                </c:pt>
                <c:pt idx="4311">
                  <c:v>71.816666666666663</c:v>
                </c:pt>
                <c:pt idx="4312">
                  <c:v>71.833333333333329</c:v>
                </c:pt>
                <c:pt idx="4313">
                  <c:v>71.849999999999994</c:v>
                </c:pt>
                <c:pt idx="4314">
                  <c:v>71.86666666666666</c:v>
                </c:pt>
                <c:pt idx="4315">
                  <c:v>71.88333333333334</c:v>
                </c:pt>
                <c:pt idx="4316">
                  <c:v>71.900000000000006</c:v>
                </c:pt>
                <c:pt idx="4317">
                  <c:v>71.916666666666671</c:v>
                </c:pt>
                <c:pt idx="4318">
                  <c:v>71.933333333333337</c:v>
                </c:pt>
                <c:pt idx="4319">
                  <c:v>71.95</c:v>
                </c:pt>
                <c:pt idx="4320">
                  <c:v>71.966666666666669</c:v>
                </c:pt>
                <c:pt idx="4321">
                  <c:v>71.983333333333334</c:v>
                </c:pt>
                <c:pt idx="4322">
                  <c:v>72</c:v>
                </c:pt>
                <c:pt idx="4323">
                  <c:v>72.016666666666666</c:v>
                </c:pt>
                <c:pt idx="4324">
                  <c:v>72.033333333333331</c:v>
                </c:pt>
                <c:pt idx="4325">
                  <c:v>72.05</c:v>
                </c:pt>
                <c:pt idx="4326">
                  <c:v>72.066666666666663</c:v>
                </c:pt>
                <c:pt idx="4327">
                  <c:v>72.083333333333329</c:v>
                </c:pt>
                <c:pt idx="4328">
                  <c:v>72.099999999999994</c:v>
                </c:pt>
                <c:pt idx="4329">
                  <c:v>72.11666666666666</c:v>
                </c:pt>
                <c:pt idx="4330">
                  <c:v>72.13333333333334</c:v>
                </c:pt>
                <c:pt idx="4331">
                  <c:v>72.150000000000006</c:v>
                </c:pt>
                <c:pt idx="4332">
                  <c:v>72.166666666666671</c:v>
                </c:pt>
                <c:pt idx="4333">
                  <c:v>72.183333333333337</c:v>
                </c:pt>
                <c:pt idx="4334">
                  <c:v>72.2</c:v>
                </c:pt>
                <c:pt idx="4335">
                  <c:v>72.216666666666669</c:v>
                </c:pt>
                <c:pt idx="4336">
                  <c:v>72.233333333333334</c:v>
                </c:pt>
                <c:pt idx="4337">
                  <c:v>72.25</c:v>
                </c:pt>
                <c:pt idx="4338">
                  <c:v>72.266666666666666</c:v>
                </c:pt>
                <c:pt idx="4339">
                  <c:v>72.283333333333331</c:v>
                </c:pt>
                <c:pt idx="4340">
                  <c:v>72.3</c:v>
                </c:pt>
                <c:pt idx="4341">
                  <c:v>72.316666666666663</c:v>
                </c:pt>
                <c:pt idx="4342">
                  <c:v>72.333333333333329</c:v>
                </c:pt>
                <c:pt idx="4343">
                  <c:v>72.349999999999994</c:v>
                </c:pt>
                <c:pt idx="4344">
                  <c:v>72.36666666666666</c:v>
                </c:pt>
                <c:pt idx="4345">
                  <c:v>72.38333333333334</c:v>
                </c:pt>
                <c:pt idx="4346">
                  <c:v>72.400000000000006</c:v>
                </c:pt>
                <c:pt idx="4347">
                  <c:v>72.416666666666671</c:v>
                </c:pt>
                <c:pt idx="4348">
                  <c:v>72.433333333333337</c:v>
                </c:pt>
                <c:pt idx="4349">
                  <c:v>72.45</c:v>
                </c:pt>
                <c:pt idx="4350">
                  <c:v>72.466666666666669</c:v>
                </c:pt>
                <c:pt idx="4351">
                  <c:v>72.483333333333334</c:v>
                </c:pt>
                <c:pt idx="4352">
                  <c:v>72.5</c:v>
                </c:pt>
                <c:pt idx="4353">
                  <c:v>72.516666666666666</c:v>
                </c:pt>
                <c:pt idx="4354">
                  <c:v>72.533333333333331</c:v>
                </c:pt>
                <c:pt idx="4355">
                  <c:v>72.55</c:v>
                </c:pt>
                <c:pt idx="4356">
                  <c:v>72.566666666666663</c:v>
                </c:pt>
                <c:pt idx="4357">
                  <c:v>72.583333333333329</c:v>
                </c:pt>
                <c:pt idx="4358">
                  <c:v>72.599999999999994</c:v>
                </c:pt>
                <c:pt idx="4359">
                  <c:v>72.61666666666666</c:v>
                </c:pt>
                <c:pt idx="4360">
                  <c:v>72.63333333333334</c:v>
                </c:pt>
                <c:pt idx="4361">
                  <c:v>72.650000000000006</c:v>
                </c:pt>
                <c:pt idx="4362">
                  <c:v>72.666666666666671</c:v>
                </c:pt>
                <c:pt idx="4363">
                  <c:v>72.683333333333337</c:v>
                </c:pt>
                <c:pt idx="4364">
                  <c:v>72.7</c:v>
                </c:pt>
                <c:pt idx="4365">
                  <c:v>72.716666666666669</c:v>
                </c:pt>
                <c:pt idx="4366">
                  <c:v>72.733333333333334</c:v>
                </c:pt>
                <c:pt idx="4367">
                  <c:v>72.75</c:v>
                </c:pt>
                <c:pt idx="4368">
                  <c:v>72.766666666666666</c:v>
                </c:pt>
                <c:pt idx="4369">
                  <c:v>72.783333333333331</c:v>
                </c:pt>
                <c:pt idx="4370">
                  <c:v>72.8</c:v>
                </c:pt>
                <c:pt idx="4371">
                  <c:v>72.816666666666663</c:v>
                </c:pt>
                <c:pt idx="4372">
                  <c:v>72.833333333333329</c:v>
                </c:pt>
                <c:pt idx="4373">
                  <c:v>72.849999999999994</c:v>
                </c:pt>
                <c:pt idx="4374">
                  <c:v>72.86666666666666</c:v>
                </c:pt>
                <c:pt idx="4375">
                  <c:v>72.88333333333334</c:v>
                </c:pt>
                <c:pt idx="4376">
                  <c:v>72.900000000000006</c:v>
                </c:pt>
                <c:pt idx="4377">
                  <c:v>72.916666666666671</c:v>
                </c:pt>
                <c:pt idx="4378">
                  <c:v>72.933333333333337</c:v>
                </c:pt>
                <c:pt idx="4379">
                  <c:v>72.95</c:v>
                </c:pt>
                <c:pt idx="4380">
                  <c:v>72.966666666666669</c:v>
                </c:pt>
                <c:pt idx="4381">
                  <c:v>72.983333333333334</c:v>
                </c:pt>
                <c:pt idx="4382">
                  <c:v>73</c:v>
                </c:pt>
                <c:pt idx="4383">
                  <c:v>73.016666666666666</c:v>
                </c:pt>
                <c:pt idx="4384">
                  <c:v>73.033333333333331</c:v>
                </c:pt>
                <c:pt idx="4385">
                  <c:v>73.05</c:v>
                </c:pt>
                <c:pt idx="4386">
                  <c:v>73.066666666666663</c:v>
                </c:pt>
                <c:pt idx="4387">
                  <c:v>73.083333333333329</c:v>
                </c:pt>
                <c:pt idx="4388">
                  <c:v>73.099999999999994</c:v>
                </c:pt>
                <c:pt idx="4389">
                  <c:v>73.11666666666666</c:v>
                </c:pt>
                <c:pt idx="4390">
                  <c:v>73.13333333333334</c:v>
                </c:pt>
                <c:pt idx="4391">
                  <c:v>73.150000000000006</c:v>
                </c:pt>
                <c:pt idx="4392">
                  <c:v>73.166666666666671</c:v>
                </c:pt>
                <c:pt idx="4393">
                  <c:v>73.183333333333337</c:v>
                </c:pt>
                <c:pt idx="4394">
                  <c:v>73.2</c:v>
                </c:pt>
                <c:pt idx="4395">
                  <c:v>73.216666666666669</c:v>
                </c:pt>
                <c:pt idx="4396">
                  <c:v>73.233333333333334</c:v>
                </c:pt>
                <c:pt idx="4397">
                  <c:v>73.25</c:v>
                </c:pt>
                <c:pt idx="4398">
                  <c:v>73.266666666666666</c:v>
                </c:pt>
                <c:pt idx="4399">
                  <c:v>73.283333333333331</c:v>
                </c:pt>
                <c:pt idx="4400">
                  <c:v>73.3</c:v>
                </c:pt>
                <c:pt idx="4401">
                  <c:v>73.316666666666663</c:v>
                </c:pt>
                <c:pt idx="4402">
                  <c:v>73.333333333333329</c:v>
                </c:pt>
                <c:pt idx="4403">
                  <c:v>73.349999999999994</c:v>
                </c:pt>
                <c:pt idx="4404">
                  <c:v>73.36666666666666</c:v>
                </c:pt>
                <c:pt idx="4405">
                  <c:v>73.38333333333334</c:v>
                </c:pt>
                <c:pt idx="4406">
                  <c:v>73.400000000000006</c:v>
                </c:pt>
                <c:pt idx="4407">
                  <c:v>73.416666666666671</c:v>
                </c:pt>
                <c:pt idx="4408">
                  <c:v>73.433333333333337</c:v>
                </c:pt>
                <c:pt idx="4409">
                  <c:v>73.45</c:v>
                </c:pt>
                <c:pt idx="4410">
                  <c:v>73.466666666666669</c:v>
                </c:pt>
                <c:pt idx="4411">
                  <c:v>73.483333333333334</c:v>
                </c:pt>
                <c:pt idx="4412">
                  <c:v>73.5</c:v>
                </c:pt>
                <c:pt idx="4413">
                  <c:v>73.516666666666666</c:v>
                </c:pt>
                <c:pt idx="4414">
                  <c:v>73.533333333333331</c:v>
                </c:pt>
                <c:pt idx="4415">
                  <c:v>73.55</c:v>
                </c:pt>
                <c:pt idx="4416">
                  <c:v>73.566666666666663</c:v>
                </c:pt>
                <c:pt idx="4417">
                  <c:v>73.583333333333329</c:v>
                </c:pt>
                <c:pt idx="4418">
                  <c:v>73.599999999999994</c:v>
                </c:pt>
                <c:pt idx="4419">
                  <c:v>73.61666666666666</c:v>
                </c:pt>
                <c:pt idx="4420">
                  <c:v>73.63333333333334</c:v>
                </c:pt>
                <c:pt idx="4421">
                  <c:v>73.650000000000006</c:v>
                </c:pt>
                <c:pt idx="4422">
                  <c:v>73.666666666666671</c:v>
                </c:pt>
                <c:pt idx="4423">
                  <c:v>73.683333333333337</c:v>
                </c:pt>
                <c:pt idx="4424">
                  <c:v>73.7</c:v>
                </c:pt>
                <c:pt idx="4425">
                  <c:v>73.716666666666669</c:v>
                </c:pt>
                <c:pt idx="4426">
                  <c:v>73.733333333333334</c:v>
                </c:pt>
                <c:pt idx="4427">
                  <c:v>73.75</c:v>
                </c:pt>
                <c:pt idx="4428">
                  <c:v>73.766666666666666</c:v>
                </c:pt>
                <c:pt idx="4429">
                  <c:v>73.783333333333331</c:v>
                </c:pt>
                <c:pt idx="4430">
                  <c:v>73.8</c:v>
                </c:pt>
                <c:pt idx="4431">
                  <c:v>73.816666666666663</c:v>
                </c:pt>
                <c:pt idx="4432">
                  <c:v>73.833333333333329</c:v>
                </c:pt>
                <c:pt idx="4433">
                  <c:v>73.849999999999994</c:v>
                </c:pt>
                <c:pt idx="4434">
                  <c:v>73.86666666666666</c:v>
                </c:pt>
                <c:pt idx="4435">
                  <c:v>73.88333333333334</c:v>
                </c:pt>
                <c:pt idx="4436">
                  <c:v>73.900000000000006</c:v>
                </c:pt>
                <c:pt idx="4437">
                  <c:v>73.916666666666671</c:v>
                </c:pt>
                <c:pt idx="4438">
                  <c:v>73.933333333333337</c:v>
                </c:pt>
                <c:pt idx="4439">
                  <c:v>73.95</c:v>
                </c:pt>
                <c:pt idx="4440">
                  <c:v>73.966666666666669</c:v>
                </c:pt>
                <c:pt idx="4441">
                  <c:v>73.983333333333334</c:v>
                </c:pt>
                <c:pt idx="4442">
                  <c:v>74</c:v>
                </c:pt>
                <c:pt idx="4443">
                  <c:v>74.016666666666666</c:v>
                </c:pt>
                <c:pt idx="4444">
                  <c:v>74.033333333333331</c:v>
                </c:pt>
                <c:pt idx="4445">
                  <c:v>74.05</c:v>
                </c:pt>
                <c:pt idx="4446">
                  <c:v>74.066666666666663</c:v>
                </c:pt>
                <c:pt idx="4447">
                  <c:v>74.083333333333329</c:v>
                </c:pt>
                <c:pt idx="4448">
                  <c:v>74.099999999999994</c:v>
                </c:pt>
                <c:pt idx="4449">
                  <c:v>74.11666666666666</c:v>
                </c:pt>
                <c:pt idx="4450">
                  <c:v>74.13333333333334</c:v>
                </c:pt>
                <c:pt idx="4451">
                  <c:v>74.150000000000006</c:v>
                </c:pt>
                <c:pt idx="4452">
                  <c:v>74.166666666666671</c:v>
                </c:pt>
                <c:pt idx="4453">
                  <c:v>74.183333333333337</c:v>
                </c:pt>
                <c:pt idx="4454">
                  <c:v>74.2</c:v>
                </c:pt>
                <c:pt idx="4455">
                  <c:v>74.216666666666669</c:v>
                </c:pt>
                <c:pt idx="4456">
                  <c:v>74.233333333333334</c:v>
                </c:pt>
                <c:pt idx="4457">
                  <c:v>74.25</c:v>
                </c:pt>
                <c:pt idx="4458">
                  <c:v>74.266666666666666</c:v>
                </c:pt>
                <c:pt idx="4459">
                  <c:v>74.283333333333331</c:v>
                </c:pt>
                <c:pt idx="4460">
                  <c:v>74.3</c:v>
                </c:pt>
                <c:pt idx="4461">
                  <c:v>74.316666666666663</c:v>
                </c:pt>
                <c:pt idx="4462">
                  <c:v>74.333333333333329</c:v>
                </c:pt>
                <c:pt idx="4463">
                  <c:v>74.349999999999994</c:v>
                </c:pt>
                <c:pt idx="4464">
                  <c:v>74.36666666666666</c:v>
                </c:pt>
                <c:pt idx="4465">
                  <c:v>74.38333333333334</c:v>
                </c:pt>
                <c:pt idx="4466">
                  <c:v>74.400000000000006</c:v>
                </c:pt>
                <c:pt idx="4467">
                  <c:v>74.416666666666671</c:v>
                </c:pt>
                <c:pt idx="4468">
                  <c:v>74.433333333333337</c:v>
                </c:pt>
                <c:pt idx="4469">
                  <c:v>74.45</c:v>
                </c:pt>
                <c:pt idx="4470">
                  <c:v>74.466666666666669</c:v>
                </c:pt>
                <c:pt idx="4471">
                  <c:v>74.483333333333334</c:v>
                </c:pt>
                <c:pt idx="4472">
                  <c:v>74.5</c:v>
                </c:pt>
                <c:pt idx="4473">
                  <c:v>74.516666666666666</c:v>
                </c:pt>
                <c:pt idx="4474">
                  <c:v>74.533333333333331</c:v>
                </c:pt>
                <c:pt idx="4475">
                  <c:v>74.55</c:v>
                </c:pt>
                <c:pt idx="4476">
                  <c:v>74.566666666666663</c:v>
                </c:pt>
                <c:pt idx="4477">
                  <c:v>74.583333333333329</c:v>
                </c:pt>
                <c:pt idx="4478">
                  <c:v>74.599999999999994</c:v>
                </c:pt>
                <c:pt idx="4479">
                  <c:v>74.61666666666666</c:v>
                </c:pt>
                <c:pt idx="4480">
                  <c:v>74.63333333333334</c:v>
                </c:pt>
                <c:pt idx="4481">
                  <c:v>74.650000000000006</c:v>
                </c:pt>
                <c:pt idx="4482">
                  <c:v>74.666666666666671</c:v>
                </c:pt>
                <c:pt idx="4483">
                  <c:v>74.683333333333337</c:v>
                </c:pt>
                <c:pt idx="4484">
                  <c:v>74.7</c:v>
                </c:pt>
                <c:pt idx="4485">
                  <c:v>74.716666666666669</c:v>
                </c:pt>
                <c:pt idx="4486">
                  <c:v>74.733333333333334</c:v>
                </c:pt>
                <c:pt idx="4487">
                  <c:v>74.75</c:v>
                </c:pt>
                <c:pt idx="4488">
                  <c:v>74.766666666666666</c:v>
                </c:pt>
                <c:pt idx="4489">
                  <c:v>74.783333333333331</c:v>
                </c:pt>
                <c:pt idx="4490">
                  <c:v>74.8</c:v>
                </c:pt>
                <c:pt idx="4491">
                  <c:v>74.816666666666663</c:v>
                </c:pt>
                <c:pt idx="4492">
                  <c:v>74.833333333333329</c:v>
                </c:pt>
                <c:pt idx="4493">
                  <c:v>74.849999999999994</c:v>
                </c:pt>
                <c:pt idx="4494">
                  <c:v>74.86666666666666</c:v>
                </c:pt>
                <c:pt idx="4495">
                  <c:v>74.88333333333334</c:v>
                </c:pt>
                <c:pt idx="4496">
                  <c:v>74.900000000000006</c:v>
                </c:pt>
                <c:pt idx="4497">
                  <c:v>74.916666666666671</c:v>
                </c:pt>
                <c:pt idx="4498">
                  <c:v>74.933333333333337</c:v>
                </c:pt>
                <c:pt idx="4499">
                  <c:v>74.95</c:v>
                </c:pt>
                <c:pt idx="4500">
                  <c:v>74.966666666666669</c:v>
                </c:pt>
                <c:pt idx="4501">
                  <c:v>74.983333333333334</c:v>
                </c:pt>
                <c:pt idx="4502">
                  <c:v>75</c:v>
                </c:pt>
                <c:pt idx="4503">
                  <c:v>75.016666666666666</c:v>
                </c:pt>
                <c:pt idx="4504">
                  <c:v>75.033333333333331</c:v>
                </c:pt>
                <c:pt idx="4505">
                  <c:v>75.05</c:v>
                </c:pt>
                <c:pt idx="4506">
                  <c:v>75.066666666666663</c:v>
                </c:pt>
                <c:pt idx="4507">
                  <c:v>75.083333333333329</c:v>
                </c:pt>
                <c:pt idx="4508">
                  <c:v>75.099999999999994</c:v>
                </c:pt>
                <c:pt idx="4509">
                  <c:v>75.11666666666666</c:v>
                </c:pt>
                <c:pt idx="4510">
                  <c:v>75.13333333333334</c:v>
                </c:pt>
                <c:pt idx="4511">
                  <c:v>75.150000000000006</c:v>
                </c:pt>
                <c:pt idx="4512">
                  <c:v>75.166666666666671</c:v>
                </c:pt>
                <c:pt idx="4513">
                  <c:v>75.183333333333337</c:v>
                </c:pt>
                <c:pt idx="4514">
                  <c:v>75.2</c:v>
                </c:pt>
                <c:pt idx="4515">
                  <c:v>75.216666666666669</c:v>
                </c:pt>
                <c:pt idx="4516">
                  <c:v>75.233333333333334</c:v>
                </c:pt>
                <c:pt idx="4517">
                  <c:v>75.25</c:v>
                </c:pt>
                <c:pt idx="4518">
                  <c:v>75.266666666666666</c:v>
                </c:pt>
                <c:pt idx="4519">
                  <c:v>75.283333333333331</c:v>
                </c:pt>
                <c:pt idx="4520">
                  <c:v>75.3</c:v>
                </c:pt>
                <c:pt idx="4521">
                  <c:v>75.316666666666663</c:v>
                </c:pt>
                <c:pt idx="4522">
                  <c:v>75.333333333333329</c:v>
                </c:pt>
                <c:pt idx="4523">
                  <c:v>75.349999999999994</c:v>
                </c:pt>
                <c:pt idx="4524">
                  <c:v>75.36666666666666</c:v>
                </c:pt>
                <c:pt idx="4525">
                  <c:v>75.38333333333334</c:v>
                </c:pt>
                <c:pt idx="4526">
                  <c:v>75.400000000000006</c:v>
                </c:pt>
                <c:pt idx="4527">
                  <c:v>75.416666666666671</c:v>
                </c:pt>
                <c:pt idx="4528">
                  <c:v>75.433333333333337</c:v>
                </c:pt>
                <c:pt idx="4529">
                  <c:v>75.45</c:v>
                </c:pt>
                <c:pt idx="4530">
                  <c:v>75.466666666666669</c:v>
                </c:pt>
                <c:pt idx="4531">
                  <c:v>75.483333333333334</c:v>
                </c:pt>
                <c:pt idx="4532">
                  <c:v>75.5</c:v>
                </c:pt>
                <c:pt idx="4533">
                  <c:v>75.516666666666666</c:v>
                </c:pt>
                <c:pt idx="4534">
                  <c:v>75.533333333333331</c:v>
                </c:pt>
                <c:pt idx="4535">
                  <c:v>75.55</c:v>
                </c:pt>
                <c:pt idx="4536">
                  <c:v>75.566666666666663</c:v>
                </c:pt>
                <c:pt idx="4537">
                  <c:v>75.583333333333329</c:v>
                </c:pt>
                <c:pt idx="4538">
                  <c:v>75.599999999999994</c:v>
                </c:pt>
                <c:pt idx="4539">
                  <c:v>75.61666666666666</c:v>
                </c:pt>
                <c:pt idx="4540">
                  <c:v>75.63333333333334</c:v>
                </c:pt>
                <c:pt idx="4541">
                  <c:v>75.650000000000006</c:v>
                </c:pt>
                <c:pt idx="4542">
                  <c:v>75.666666666666671</c:v>
                </c:pt>
                <c:pt idx="4543">
                  <c:v>75.683333333333337</c:v>
                </c:pt>
                <c:pt idx="4544">
                  <c:v>75.7</c:v>
                </c:pt>
                <c:pt idx="4545">
                  <c:v>75.716666666666669</c:v>
                </c:pt>
                <c:pt idx="4546">
                  <c:v>75.733333333333334</c:v>
                </c:pt>
                <c:pt idx="4547">
                  <c:v>75.75</c:v>
                </c:pt>
                <c:pt idx="4548">
                  <c:v>75.766666666666666</c:v>
                </c:pt>
                <c:pt idx="4549">
                  <c:v>75.783333333333331</c:v>
                </c:pt>
                <c:pt idx="4550">
                  <c:v>75.8</c:v>
                </c:pt>
                <c:pt idx="4551">
                  <c:v>75.816666666666663</c:v>
                </c:pt>
                <c:pt idx="4552">
                  <c:v>75.833333333333329</c:v>
                </c:pt>
                <c:pt idx="4553">
                  <c:v>75.849999999999994</c:v>
                </c:pt>
                <c:pt idx="4554">
                  <c:v>75.86666666666666</c:v>
                </c:pt>
                <c:pt idx="4555">
                  <c:v>75.88333333333334</c:v>
                </c:pt>
                <c:pt idx="4556">
                  <c:v>75.900000000000006</c:v>
                </c:pt>
                <c:pt idx="4557">
                  <c:v>75.916666666666671</c:v>
                </c:pt>
                <c:pt idx="4558">
                  <c:v>75.933333333333337</c:v>
                </c:pt>
                <c:pt idx="4559">
                  <c:v>75.95</c:v>
                </c:pt>
                <c:pt idx="4560">
                  <c:v>75.966666666666669</c:v>
                </c:pt>
                <c:pt idx="4561">
                  <c:v>75.983333333333334</c:v>
                </c:pt>
                <c:pt idx="4562">
                  <c:v>76</c:v>
                </c:pt>
                <c:pt idx="4563">
                  <c:v>76.016666666666666</c:v>
                </c:pt>
                <c:pt idx="4564">
                  <c:v>76.033333333333331</c:v>
                </c:pt>
                <c:pt idx="4565">
                  <c:v>76.05</c:v>
                </c:pt>
                <c:pt idx="4566">
                  <c:v>76.066666666666663</c:v>
                </c:pt>
                <c:pt idx="4567">
                  <c:v>76.083333333333329</c:v>
                </c:pt>
                <c:pt idx="4568">
                  <c:v>76.099999999999994</c:v>
                </c:pt>
                <c:pt idx="4569">
                  <c:v>76.11666666666666</c:v>
                </c:pt>
                <c:pt idx="4570">
                  <c:v>76.13333333333334</c:v>
                </c:pt>
                <c:pt idx="4571">
                  <c:v>76.150000000000006</c:v>
                </c:pt>
                <c:pt idx="4572">
                  <c:v>76.166666666666671</c:v>
                </c:pt>
                <c:pt idx="4573">
                  <c:v>76.183333333333337</c:v>
                </c:pt>
                <c:pt idx="4574">
                  <c:v>76.2</c:v>
                </c:pt>
                <c:pt idx="4575">
                  <c:v>76.216666666666669</c:v>
                </c:pt>
                <c:pt idx="4576">
                  <c:v>76.233333333333334</c:v>
                </c:pt>
                <c:pt idx="4577">
                  <c:v>76.25</c:v>
                </c:pt>
                <c:pt idx="4578">
                  <c:v>76.266666666666666</c:v>
                </c:pt>
                <c:pt idx="4579">
                  <c:v>76.283333333333331</c:v>
                </c:pt>
                <c:pt idx="4580">
                  <c:v>76.3</c:v>
                </c:pt>
                <c:pt idx="4581">
                  <c:v>76.316666666666663</c:v>
                </c:pt>
                <c:pt idx="4582">
                  <c:v>76.333333333333329</c:v>
                </c:pt>
                <c:pt idx="4583">
                  <c:v>76.349999999999994</c:v>
                </c:pt>
                <c:pt idx="4584">
                  <c:v>76.36666666666666</c:v>
                </c:pt>
                <c:pt idx="4585">
                  <c:v>76.38333333333334</c:v>
                </c:pt>
                <c:pt idx="4586">
                  <c:v>76.400000000000006</c:v>
                </c:pt>
                <c:pt idx="4587">
                  <c:v>76.416666666666671</c:v>
                </c:pt>
                <c:pt idx="4588">
                  <c:v>76.433333333333337</c:v>
                </c:pt>
                <c:pt idx="4589">
                  <c:v>76.45</c:v>
                </c:pt>
                <c:pt idx="4590">
                  <c:v>76.466666666666669</c:v>
                </c:pt>
                <c:pt idx="4591">
                  <c:v>76.483333333333334</c:v>
                </c:pt>
                <c:pt idx="4592">
                  <c:v>76.5</c:v>
                </c:pt>
                <c:pt idx="4593">
                  <c:v>76.516666666666666</c:v>
                </c:pt>
                <c:pt idx="4594">
                  <c:v>76.533333333333331</c:v>
                </c:pt>
                <c:pt idx="4595">
                  <c:v>76.55</c:v>
                </c:pt>
                <c:pt idx="4596">
                  <c:v>76.566666666666663</c:v>
                </c:pt>
                <c:pt idx="4597">
                  <c:v>76.583333333333329</c:v>
                </c:pt>
                <c:pt idx="4598">
                  <c:v>76.599999999999994</c:v>
                </c:pt>
                <c:pt idx="4599">
                  <c:v>76.61666666666666</c:v>
                </c:pt>
                <c:pt idx="4600">
                  <c:v>76.63333333333334</c:v>
                </c:pt>
                <c:pt idx="4601">
                  <c:v>76.650000000000006</c:v>
                </c:pt>
                <c:pt idx="4602">
                  <c:v>76.666666666666671</c:v>
                </c:pt>
                <c:pt idx="4603">
                  <c:v>76.683333333333337</c:v>
                </c:pt>
                <c:pt idx="4604">
                  <c:v>76.7</c:v>
                </c:pt>
                <c:pt idx="4605">
                  <c:v>76.716666666666669</c:v>
                </c:pt>
                <c:pt idx="4606">
                  <c:v>76.733333333333334</c:v>
                </c:pt>
                <c:pt idx="4607">
                  <c:v>76.75</c:v>
                </c:pt>
                <c:pt idx="4608">
                  <c:v>76.766666666666666</c:v>
                </c:pt>
                <c:pt idx="4609">
                  <c:v>76.783333333333331</c:v>
                </c:pt>
                <c:pt idx="4610">
                  <c:v>76.8</c:v>
                </c:pt>
                <c:pt idx="4611">
                  <c:v>76.816666666666663</c:v>
                </c:pt>
                <c:pt idx="4612">
                  <c:v>76.833333333333329</c:v>
                </c:pt>
                <c:pt idx="4613">
                  <c:v>76.849999999999994</c:v>
                </c:pt>
                <c:pt idx="4614">
                  <c:v>76.86666666666666</c:v>
                </c:pt>
                <c:pt idx="4615">
                  <c:v>76.88333333333334</c:v>
                </c:pt>
                <c:pt idx="4616">
                  <c:v>76.900000000000006</c:v>
                </c:pt>
                <c:pt idx="4617">
                  <c:v>76.916666666666671</c:v>
                </c:pt>
                <c:pt idx="4618">
                  <c:v>76.933333333333337</c:v>
                </c:pt>
                <c:pt idx="4619">
                  <c:v>76.95</c:v>
                </c:pt>
                <c:pt idx="4620">
                  <c:v>76.966666666666669</c:v>
                </c:pt>
                <c:pt idx="4621">
                  <c:v>76.983333333333334</c:v>
                </c:pt>
                <c:pt idx="4622">
                  <c:v>77</c:v>
                </c:pt>
                <c:pt idx="4623">
                  <c:v>77.016666666666666</c:v>
                </c:pt>
                <c:pt idx="4624">
                  <c:v>77.033333333333331</c:v>
                </c:pt>
                <c:pt idx="4625">
                  <c:v>77.05</c:v>
                </c:pt>
                <c:pt idx="4626">
                  <c:v>77.066666666666663</c:v>
                </c:pt>
                <c:pt idx="4627">
                  <c:v>77.083333333333329</c:v>
                </c:pt>
                <c:pt idx="4628">
                  <c:v>77.099999999999994</c:v>
                </c:pt>
                <c:pt idx="4629">
                  <c:v>77.11666666666666</c:v>
                </c:pt>
                <c:pt idx="4630">
                  <c:v>77.13333333333334</c:v>
                </c:pt>
                <c:pt idx="4631">
                  <c:v>77.150000000000006</c:v>
                </c:pt>
                <c:pt idx="4632">
                  <c:v>77.166666666666671</c:v>
                </c:pt>
                <c:pt idx="4633">
                  <c:v>77.183333333333337</c:v>
                </c:pt>
                <c:pt idx="4634">
                  <c:v>77.2</c:v>
                </c:pt>
                <c:pt idx="4635">
                  <c:v>77.216666666666669</c:v>
                </c:pt>
                <c:pt idx="4636">
                  <c:v>77.233333333333334</c:v>
                </c:pt>
                <c:pt idx="4637">
                  <c:v>77.25</c:v>
                </c:pt>
                <c:pt idx="4638">
                  <c:v>77.266666666666666</c:v>
                </c:pt>
                <c:pt idx="4639">
                  <c:v>77.283333333333331</c:v>
                </c:pt>
                <c:pt idx="4640">
                  <c:v>77.3</c:v>
                </c:pt>
                <c:pt idx="4641">
                  <c:v>77.316666666666663</c:v>
                </c:pt>
                <c:pt idx="4642">
                  <c:v>77.333333333333329</c:v>
                </c:pt>
                <c:pt idx="4643">
                  <c:v>77.349999999999994</c:v>
                </c:pt>
                <c:pt idx="4644">
                  <c:v>77.36666666666666</c:v>
                </c:pt>
                <c:pt idx="4645">
                  <c:v>77.38333333333334</c:v>
                </c:pt>
                <c:pt idx="4646">
                  <c:v>77.400000000000006</c:v>
                </c:pt>
                <c:pt idx="4647">
                  <c:v>77.416666666666671</c:v>
                </c:pt>
                <c:pt idx="4648">
                  <c:v>77.433333333333337</c:v>
                </c:pt>
                <c:pt idx="4649">
                  <c:v>77.45</c:v>
                </c:pt>
                <c:pt idx="4650">
                  <c:v>77.466666666666669</c:v>
                </c:pt>
                <c:pt idx="4651">
                  <c:v>77.483333333333334</c:v>
                </c:pt>
                <c:pt idx="4652">
                  <c:v>77.5</c:v>
                </c:pt>
                <c:pt idx="4653">
                  <c:v>77.516666666666666</c:v>
                </c:pt>
                <c:pt idx="4654">
                  <c:v>77.533333333333331</c:v>
                </c:pt>
                <c:pt idx="4655">
                  <c:v>77.55</c:v>
                </c:pt>
                <c:pt idx="4656">
                  <c:v>77.566666666666663</c:v>
                </c:pt>
                <c:pt idx="4657">
                  <c:v>77.583333333333329</c:v>
                </c:pt>
                <c:pt idx="4658">
                  <c:v>77.599999999999994</c:v>
                </c:pt>
                <c:pt idx="4659">
                  <c:v>77.61666666666666</c:v>
                </c:pt>
                <c:pt idx="4660">
                  <c:v>77.63333333333334</c:v>
                </c:pt>
                <c:pt idx="4661">
                  <c:v>77.650000000000006</c:v>
                </c:pt>
                <c:pt idx="4662">
                  <c:v>77.666666666666671</c:v>
                </c:pt>
                <c:pt idx="4663">
                  <c:v>77.683333333333337</c:v>
                </c:pt>
                <c:pt idx="4664">
                  <c:v>77.7</c:v>
                </c:pt>
                <c:pt idx="4665">
                  <c:v>77.716666666666669</c:v>
                </c:pt>
                <c:pt idx="4666">
                  <c:v>77.733333333333334</c:v>
                </c:pt>
                <c:pt idx="4667">
                  <c:v>77.75</c:v>
                </c:pt>
                <c:pt idx="4668">
                  <c:v>77.766666666666666</c:v>
                </c:pt>
                <c:pt idx="4669">
                  <c:v>77.783333333333331</c:v>
                </c:pt>
                <c:pt idx="4670">
                  <c:v>77.8</c:v>
                </c:pt>
                <c:pt idx="4671">
                  <c:v>77.816666666666663</c:v>
                </c:pt>
                <c:pt idx="4672">
                  <c:v>77.833333333333329</c:v>
                </c:pt>
                <c:pt idx="4673">
                  <c:v>77.849999999999994</c:v>
                </c:pt>
                <c:pt idx="4674">
                  <c:v>77.86666666666666</c:v>
                </c:pt>
                <c:pt idx="4675">
                  <c:v>77.88333333333334</c:v>
                </c:pt>
                <c:pt idx="4676">
                  <c:v>77.900000000000006</c:v>
                </c:pt>
                <c:pt idx="4677">
                  <c:v>77.916666666666671</c:v>
                </c:pt>
                <c:pt idx="4678">
                  <c:v>77.933333333333337</c:v>
                </c:pt>
                <c:pt idx="4679">
                  <c:v>77.95</c:v>
                </c:pt>
                <c:pt idx="4680">
                  <c:v>77.966666666666669</c:v>
                </c:pt>
                <c:pt idx="4681">
                  <c:v>77.983333333333334</c:v>
                </c:pt>
                <c:pt idx="4682">
                  <c:v>78</c:v>
                </c:pt>
                <c:pt idx="4683">
                  <c:v>78.016666666666666</c:v>
                </c:pt>
                <c:pt idx="4684">
                  <c:v>78.033333333333331</c:v>
                </c:pt>
                <c:pt idx="4685">
                  <c:v>78.05</c:v>
                </c:pt>
                <c:pt idx="4686">
                  <c:v>78.066666666666663</c:v>
                </c:pt>
                <c:pt idx="4687">
                  <c:v>78.083333333333329</c:v>
                </c:pt>
                <c:pt idx="4688">
                  <c:v>78.099999999999994</c:v>
                </c:pt>
                <c:pt idx="4689">
                  <c:v>78.11666666666666</c:v>
                </c:pt>
                <c:pt idx="4690">
                  <c:v>78.13333333333334</c:v>
                </c:pt>
                <c:pt idx="4691">
                  <c:v>78.150000000000006</c:v>
                </c:pt>
                <c:pt idx="4692">
                  <c:v>78.166666666666671</c:v>
                </c:pt>
                <c:pt idx="4693">
                  <c:v>78.183333333333337</c:v>
                </c:pt>
                <c:pt idx="4694">
                  <c:v>78.2</c:v>
                </c:pt>
                <c:pt idx="4695">
                  <c:v>78.216666666666669</c:v>
                </c:pt>
                <c:pt idx="4696">
                  <c:v>78.233333333333334</c:v>
                </c:pt>
                <c:pt idx="4697">
                  <c:v>78.25</c:v>
                </c:pt>
                <c:pt idx="4698">
                  <c:v>78.266666666666666</c:v>
                </c:pt>
                <c:pt idx="4699">
                  <c:v>78.283333333333331</c:v>
                </c:pt>
                <c:pt idx="4700">
                  <c:v>78.3</c:v>
                </c:pt>
                <c:pt idx="4701">
                  <c:v>78.316666666666663</c:v>
                </c:pt>
                <c:pt idx="4702">
                  <c:v>78.333333333333329</c:v>
                </c:pt>
                <c:pt idx="4703">
                  <c:v>78.349999999999994</c:v>
                </c:pt>
                <c:pt idx="4704">
                  <c:v>78.36666666666666</c:v>
                </c:pt>
                <c:pt idx="4705">
                  <c:v>78.38333333333334</c:v>
                </c:pt>
                <c:pt idx="4706">
                  <c:v>78.400000000000006</c:v>
                </c:pt>
                <c:pt idx="4707">
                  <c:v>78.416666666666671</c:v>
                </c:pt>
                <c:pt idx="4708">
                  <c:v>78.433333333333337</c:v>
                </c:pt>
                <c:pt idx="4709">
                  <c:v>78.45</c:v>
                </c:pt>
                <c:pt idx="4710">
                  <c:v>78.466666666666669</c:v>
                </c:pt>
                <c:pt idx="4711">
                  <c:v>78.483333333333334</c:v>
                </c:pt>
                <c:pt idx="4712">
                  <c:v>78.5</c:v>
                </c:pt>
                <c:pt idx="4713">
                  <c:v>78.516666666666666</c:v>
                </c:pt>
                <c:pt idx="4714">
                  <c:v>78.533333333333331</c:v>
                </c:pt>
                <c:pt idx="4715">
                  <c:v>78.55</c:v>
                </c:pt>
                <c:pt idx="4716">
                  <c:v>78.566666666666663</c:v>
                </c:pt>
                <c:pt idx="4717">
                  <c:v>78.583333333333329</c:v>
                </c:pt>
                <c:pt idx="4718">
                  <c:v>78.599999999999994</c:v>
                </c:pt>
                <c:pt idx="4719">
                  <c:v>78.61666666666666</c:v>
                </c:pt>
                <c:pt idx="4720">
                  <c:v>78.63333333333334</c:v>
                </c:pt>
                <c:pt idx="4721">
                  <c:v>78.650000000000006</c:v>
                </c:pt>
                <c:pt idx="4722">
                  <c:v>78.666666666666671</c:v>
                </c:pt>
                <c:pt idx="4723">
                  <c:v>78.683333333333337</c:v>
                </c:pt>
                <c:pt idx="4724">
                  <c:v>78.7</c:v>
                </c:pt>
                <c:pt idx="4725">
                  <c:v>78.716666666666669</c:v>
                </c:pt>
                <c:pt idx="4726">
                  <c:v>78.733333333333334</c:v>
                </c:pt>
                <c:pt idx="4727">
                  <c:v>78.75</c:v>
                </c:pt>
                <c:pt idx="4728">
                  <c:v>78.766666666666666</c:v>
                </c:pt>
                <c:pt idx="4729">
                  <c:v>78.783333333333331</c:v>
                </c:pt>
                <c:pt idx="4730">
                  <c:v>78.8</c:v>
                </c:pt>
                <c:pt idx="4731">
                  <c:v>78.816666666666663</c:v>
                </c:pt>
                <c:pt idx="4732">
                  <c:v>78.833333333333329</c:v>
                </c:pt>
                <c:pt idx="4733">
                  <c:v>78.849999999999994</c:v>
                </c:pt>
                <c:pt idx="4734">
                  <c:v>78.86666666666666</c:v>
                </c:pt>
                <c:pt idx="4735">
                  <c:v>78.88333333333334</c:v>
                </c:pt>
                <c:pt idx="4736">
                  <c:v>78.900000000000006</c:v>
                </c:pt>
                <c:pt idx="4737">
                  <c:v>78.916666666666671</c:v>
                </c:pt>
                <c:pt idx="4738">
                  <c:v>78.933333333333337</c:v>
                </c:pt>
                <c:pt idx="4739">
                  <c:v>78.95</c:v>
                </c:pt>
                <c:pt idx="4740">
                  <c:v>78.966666666666669</c:v>
                </c:pt>
                <c:pt idx="4741">
                  <c:v>78.983333333333334</c:v>
                </c:pt>
                <c:pt idx="4742">
                  <c:v>79</c:v>
                </c:pt>
                <c:pt idx="4743">
                  <c:v>79.016666666666666</c:v>
                </c:pt>
                <c:pt idx="4744">
                  <c:v>79.033333333333331</c:v>
                </c:pt>
                <c:pt idx="4745">
                  <c:v>79.05</c:v>
                </c:pt>
                <c:pt idx="4746">
                  <c:v>79.066666666666663</c:v>
                </c:pt>
                <c:pt idx="4747">
                  <c:v>79.083333333333329</c:v>
                </c:pt>
                <c:pt idx="4748">
                  <c:v>79.099999999999994</c:v>
                </c:pt>
                <c:pt idx="4749">
                  <c:v>79.11666666666666</c:v>
                </c:pt>
                <c:pt idx="4750">
                  <c:v>79.13333333333334</c:v>
                </c:pt>
                <c:pt idx="4751">
                  <c:v>79.150000000000006</c:v>
                </c:pt>
                <c:pt idx="4752">
                  <c:v>79.166666666666671</c:v>
                </c:pt>
                <c:pt idx="4753">
                  <c:v>79.183333333333337</c:v>
                </c:pt>
                <c:pt idx="4754">
                  <c:v>79.2</c:v>
                </c:pt>
                <c:pt idx="4755">
                  <c:v>79.216666666666669</c:v>
                </c:pt>
                <c:pt idx="4756">
                  <c:v>79.233333333333334</c:v>
                </c:pt>
                <c:pt idx="4757">
                  <c:v>79.25</c:v>
                </c:pt>
                <c:pt idx="4758">
                  <c:v>79.266666666666666</c:v>
                </c:pt>
                <c:pt idx="4759">
                  <c:v>79.283333333333331</c:v>
                </c:pt>
                <c:pt idx="4760">
                  <c:v>79.3</c:v>
                </c:pt>
                <c:pt idx="4761">
                  <c:v>79.316666666666663</c:v>
                </c:pt>
                <c:pt idx="4762">
                  <c:v>79.333333333333329</c:v>
                </c:pt>
                <c:pt idx="4763">
                  <c:v>79.349999999999994</c:v>
                </c:pt>
                <c:pt idx="4764">
                  <c:v>79.36666666666666</c:v>
                </c:pt>
                <c:pt idx="4765">
                  <c:v>79.38333333333334</c:v>
                </c:pt>
                <c:pt idx="4766">
                  <c:v>79.400000000000006</c:v>
                </c:pt>
                <c:pt idx="4767">
                  <c:v>79.416666666666671</c:v>
                </c:pt>
                <c:pt idx="4768">
                  <c:v>79.433333333333337</c:v>
                </c:pt>
                <c:pt idx="4769">
                  <c:v>79.45</c:v>
                </c:pt>
                <c:pt idx="4770">
                  <c:v>79.466666666666669</c:v>
                </c:pt>
                <c:pt idx="4771">
                  <c:v>79.483333333333334</c:v>
                </c:pt>
                <c:pt idx="4772">
                  <c:v>79.5</c:v>
                </c:pt>
                <c:pt idx="4773">
                  <c:v>79.516666666666666</c:v>
                </c:pt>
                <c:pt idx="4774">
                  <c:v>79.533333333333331</c:v>
                </c:pt>
                <c:pt idx="4775">
                  <c:v>79.55</c:v>
                </c:pt>
                <c:pt idx="4776">
                  <c:v>79.566666666666663</c:v>
                </c:pt>
                <c:pt idx="4777">
                  <c:v>79.583333333333329</c:v>
                </c:pt>
                <c:pt idx="4778">
                  <c:v>79.599999999999994</c:v>
                </c:pt>
                <c:pt idx="4779">
                  <c:v>79.61666666666666</c:v>
                </c:pt>
                <c:pt idx="4780">
                  <c:v>79.63333333333334</c:v>
                </c:pt>
                <c:pt idx="4781">
                  <c:v>79.650000000000006</c:v>
                </c:pt>
                <c:pt idx="4782">
                  <c:v>79.666666666666671</c:v>
                </c:pt>
                <c:pt idx="4783">
                  <c:v>79.683333333333337</c:v>
                </c:pt>
                <c:pt idx="4784">
                  <c:v>79.7</c:v>
                </c:pt>
                <c:pt idx="4785">
                  <c:v>79.716666666666669</c:v>
                </c:pt>
                <c:pt idx="4786">
                  <c:v>79.733333333333334</c:v>
                </c:pt>
                <c:pt idx="4787">
                  <c:v>79.75</c:v>
                </c:pt>
                <c:pt idx="4788">
                  <c:v>79.766666666666666</c:v>
                </c:pt>
                <c:pt idx="4789">
                  <c:v>79.783333333333331</c:v>
                </c:pt>
                <c:pt idx="4790">
                  <c:v>79.8</c:v>
                </c:pt>
                <c:pt idx="4791">
                  <c:v>79.816666666666663</c:v>
                </c:pt>
                <c:pt idx="4792">
                  <c:v>79.833333333333329</c:v>
                </c:pt>
                <c:pt idx="4793">
                  <c:v>79.849999999999994</c:v>
                </c:pt>
                <c:pt idx="4794">
                  <c:v>79.86666666666666</c:v>
                </c:pt>
                <c:pt idx="4795">
                  <c:v>79.88333333333334</c:v>
                </c:pt>
                <c:pt idx="4796">
                  <c:v>79.900000000000006</c:v>
                </c:pt>
                <c:pt idx="4797">
                  <c:v>79.916666666666671</c:v>
                </c:pt>
                <c:pt idx="4798">
                  <c:v>79.933333333333337</c:v>
                </c:pt>
                <c:pt idx="4799">
                  <c:v>79.95</c:v>
                </c:pt>
                <c:pt idx="4800">
                  <c:v>79.966666666666669</c:v>
                </c:pt>
                <c:pt idx="4801">
                  <c:v>79.983333333333334</c:v>
                </c:pt>
                <c:pt idx="4802">
                  <c:v>80</c:v>
                </c:pt>
                <c:pt idx="4803">
                  <c:v>80.016666666666666</c:v>
                </c:pt>
                <c:pt idx="4804">
                  <c:v>80.033333333333331</c:v>
                </c:pt>
                <c:pt idx="4805">
                  <c:v>80.05</c:v>
                </c:pt>
                <c:pt idx="4806">
                  <c:v>80.066666666666663</c:v>
                </c:pt>
                <c:pt idx="4807">
                  <c:v>80.083333333333329</c:v>
                </c:pt>
                <c:pt idx="4808">
                  <c:v>80.099999999999994</c:v>
                </c:pt>
                <c:pt idx="4809">
                  <c:v>80.11666666666666</c:v>
                </c:pt>
                <c:pt idx="4810">
                  <c:v>80.13333333333334</c:v>
                </c:pt>
                <c:pt idx="4811">
                  <c:v>80.150000000000006</c:v>
                </c:pt>
                <c:pt idx="4812">
                  <c:v>80.166666666666671</c:v>
                </c:pt>
                <c:pt idx="4813">
                  <c:v>80.183333333333337</c:v>
                </c:pt>
                <c:pt idx="4814">
                  <c:v>80.2</c:v>
                </c:pt>
                <c:pt idx="4815">
                  <c:v>80.216666666666669</c:v>
                </c:pt>
                <c:pt idx="4816">
                  <c:v>80.233333333333334</c:v>
                </c:pt>
                <c:pt idx="4817">
                  <c:v>80.25</c:v>
                </c:pt>
                <c:pt idx="4818">
                  <c:v>80.266666666666666</c:v>
                </c:pt>
                <c:pt idx="4819">
                  <c:v>80.283333333333331</c:v>
                </c:pt>
                <c:pt idx="4820">
                  <c:v>80.3</c:v>
                </c:pt>
                <c:pt idx="4821">
                  <c:v>80.316666666666663</c:v>
                </c:pt>
                <c:pt idx="4822">
                  <c:v>80.333333333333329</c:v>
                </c:pt>
                <c:pt idx="4823">
                  <c:v>80.349999999999994</c:v>
                </c:pt>
                <c:pt idx="4824">
                  <c:v>80.36666666666666</c:v>
                </c:pt>
                <c:pt idx="4825">
                  <c:v>80.38333333333334</c:v>
                </c:pt>
                <c:pt idx="4826">
                  <c:v>80.400000000000006</c:v>
                </c:pt>
                <c:pt idx="4827">
                  <c:v>80.416666666666671</c:v>
                </c:pt>
                <c:pt idx="4828">
                  <c:v>80.433333333333337</c:v>
                </c:pt>
                <c:pt idx="4829">
                  <c:v>80.45</c:v>
                </c:pt>
                <c:pt idx="4830">
                  <c:v>80.466666666666669</c:v>
                </c:pt>
                <c:pt idx="4831">
                  <c:v>80.483333333333334</c:v>
                </c:pt>
                <c:pt idx="4832">
                  <c:v>80.5</c:v>
                </c:pt>
                <c:pt idx="4833">
                  <c:v>80.516666666666666</c:v>
                </c:pt>
                <c:pt idx="4834">
                  <c:v>80.533333333333331</c:v>
                </c:pt>
                <c:pt idx="4835">
                  <c:v>80.55</c:v>
                </c:pt>
                <c:pt idx="4836">
                  <c:v>80.566666666666663</c:v>
                </c:pt>
                <c:pt idx="4837">
                  <c:v>80.583333333333329</c:v>
                </c:pt>
                <c:pt idx="4838">
                  <c:v>80.599999999999994</c:v>
                </c:pt>
                <c:pt idx="4839">
                  <c:v>80.61666666666666</c:v>
                </c:pt>
                <c:pt idx="4840">
                  <c:v>80.63333333333334</c:v>
                </c:pt>
                <c:pt idx="4841">
                  <c:v>80.650000000000006</c:v>
                </c:pt>
                <c:pt idx="4842">
                  <c:v>80.666666666666671</c:v>
                </c:pt>
                <c:pt idx="4843">
                  <c:v>80.683333333333337</c:v>
                </c:pt>
                <c:pt idx="4844">
                  <c:v>80.7</c:v>
                </c:pt>
                <c:pt idx="4845">
                  <c:v>80.716666666666669</c:v>
                </c:pt>
                <c:pt idx="4846">
                  <c:v>80.733333333333334</c:v>
                </c:pt>
                <c:pt idx="4847">
                  <c:v>80.75</c:v>
                </c:pt>
                <c:pt idx="4848">
                  <c:v>80.766666666666666</c:v>
                </c:pt>
                <c:pt idx="4849">
                  <c:v>80.783333333333331</c:v>
                </c:pt>
                <c:pt idx="4850">
                  <c:v>80.8</c:v>
                </c:pt>
                <c:pt idx="4851">
                  <c:v>80.816666666666663</c:v>
                </c:pt>
                <c:pt idx="4852">
                  <c:v>80.833333333333329</c:v>
                </c:pt>
                <c:pt idx="4853">
                  <c:v>80.849999999999994</c:v>
                </c:pt>
                <c:pt idx="4854">
                  <c:v>80.86666666666666</c:v>
                </c:pt>
                <c:pt idx="4855">
                  <c:v>80.88333333333334</c:v>
                </c:pt>
                <c:pt idx="4856">
                  <c:v>80.900000000000006</c:v>
                </c:pt>
                <c:pt idx="4857">
                  <c:v>80.916666666666671</c:v>
                </c:pt>
                <c:pt idx="4858">
                  <c:v>80.933333333333337</c:v>
                </c:pt>
                <c:pt idx="4859">
                  <c:v>80.95</c:v>
                </c:pt>
                <c:pt idx="4860">
                  <c:v>80.966666666666669</c:v>
                </c:pt>
                <c:pt idx="4861">
                  <c:v>80.983333333333334</c:v>
                </c:pt>
                <c:pt idx="4862">
                  <c:v>81</c:v>
                </c:pt>
                <c:pt idx="4863">
                  <c:v>81.016666666666666</c:v>
                </c:pt>
                <c:pt idx="4864">
                  <c:v>81.033333333333331</c:v>
                </c:pt>
                <c:pt idx="4865">
                  <c:v>81.05</c:v>
                </c:pt>
                <c:pt idx="4866">
                  <c:v>81.066666666666663</c:v>
                </c:pt>
                <c:pt idx="4867">
                  <c:v>81.083333333333329</c:v>
                </c:pt>
                <c:pt idx="4868">
                  <c:v>81.099999999999994</c:v>
                </c:pt>
                <c:pt idx="4869">
                  <c:v>81.11666666666666</c:v>
                </c:pt>
                <c:pt idx="4870">
                  <c:v>81.13333333333334</c:v>
                </c:pt>
                <c:pt idx="4871">
                  <c:v>81.150000000000006</c:v>
                </c:pt>
                <c:pt idx="4872">
                  <c:v>81.166666666666671</c:v>
                </c:pt>
                <c:pt idx="4873">
                  <c:v>81.183333333333337</c:v>
                </c:pt>
                <c:pt idx="4874">
                  <c:v>81.2</c:v>
                </c:pt>
                <c:pt idx="4875">
                  <c:v>81.216666666666669</c:v>
                </c:pt>
                <c:pt idx="4876">
                  <c:v>81.233333333333334</c:v>
                </c:pt>
                <c:pt idx="4877">
                  <c:v>81.25</c:v>
                </c:pt>
                <c:pt idx="4878">
                  <c:v>81.266666666666666</c:v>
                </c:pt>
                <c:pt idx="4879">
                  <c:v>81.283333333333331</c:v>
                </c:pt>
                <c:pt idx="4880">
                  <c:v>81.3</c:v>
                </c:pt>
                <c:pt idx="4881">
                  <c:v>81.316666666666663</c:v>
                </c:pt>
                <c:pt idx="4882">
                  <c:v>81.333333333333329</c:v>
                </c:pt>
                <c:pt idx="4883">
                  <c:v>81.349999999999994</c:v>
                </c:pt>
                <c:pt idx="4884">
                  <c:v>81.36666666666666</c:v>
                </c:pt>
                <c:pt idx="4885">
                  <c:v>81.38333333333334</c:v>
                </c:pt>
                <c:pt idx="4886">
                  <c:v>81.400000000000006</c:v>
                </c:pt>
                <c:pt idx="4887">
                  <c:v>81.416666666666671</c:v>
                </c:pt>
                <c:pt idx="4888">
                  <c:v>81.433333333333337</c:v>
                </c:pt>
                <c:pt idx="4889">
                  <c:v>81.45</c:v>
                </c:pt>
                <c:pt idx="4890">
                  <c:v>81.466666666666669</c:v>
                </c:pt>
                <c:pt idx="4891">
                  <c:v>81.483333333333334</c:v>
                </c:pt>
                <c:pt idx="4892">
                  <c:v>81.5</c:v>
                </c:pt>
                <c:pt idx="4893">
                  <c:v>81.516666666666666</c:v>
                </c:pt>
                <c:pt idx="4894">
                  <c:v>81.533333333333331</c:v>
                </c:pt>
                <c:pt idx="4895">
                  <c:v>81.55</c:v>
                </c:pt>
                <c:pt idx="4896">
                  <c:v>81.566666666666663</c:v>
                </c:pt>
                <c:pt idx="4897">
                  <c:v>81.583333333333329</c:v>
                </c:pt>
                <c:pt idx="4898">
                  <c:v>81.599999999999994</c:v>
                </c:pt>
                <c:pt idx="4899">
                  <c:v>81.61666666666666</c:v>
                </c:pt>
                <c:pt idx="4900">
                  <c:v>81.63333333333334</c:v>
                </c:pt>
                <c:pt idx="4901">
                  <c:v>81.650000000000006</c:v>
                </c:pt>
                <c:pt idx="4902">
                  <c:v>81.666666666666671</c:v>
                </c:pt>
                <c:pt idx="4903">
                  <c:v>81.683333333333337</c:v>
                </c:pt>
                <c:pt idx="4904">
                  <c:v>81.7</c:v>
                </c:pt>
                <c:pt idx="4905">
                  <c:v>81.716666666666669</c:v>
                </c:pt>
                <c:pt idx="4906">
                  <c:v>81.733333333333334</c:v>
                </c:pt>
                <c:pt idx="4907">
                  <c:v>81.75</c:v>
                </c:pt>
                <c:pt idx="4908">
                  <c:v>81.766666666666666</c:v>
                </c:pt>
                <c:pt idx="4909">
                  <c:v>81.783333333333331</c:v>
                </c:pt>
                <c:pt idx="4910">
                  <c:v>81.8</c:v>
                </c:pt>
                <c:pt idx="4911">
                  <c:v>81.816666666666663</c:v>
                </c:pt>
                <c:pt idx="4912">
                  <c:v>81.833333333333329</c:v>
                </c:pt>
                <c:pt idx="4913">
                  <c:v>81.849999999999994</c:v>
                </c:pt>
                <c:pt idx="4914">
                  <c:v>81.86666666666666</c:v>
                </c:pt>
                <c:pt idx="4915">
                  <c:v>81.88333333333334</c:v>
                </c:pt>
                <c:pt idx="4916">
                  <c:v>81.900000000000006</c:v>
                </c:pt>
                <c:pt idx="4917">
                  <c:v>81.916666666666671</c:v>
                </c:pt>
                <c:pt idx="4918">
                  <c:v>81.933333333333337</c:v>
                </c:pt>
                <c:pt idx="4919">
                  <c:v>81.95</c:v>
                </c:pt>
                <c:pt idx="4920">
                  <c:v>81.966666666666669</c:v>
                </c:pt>
                <c:pt idx="4921">
                  <c:v>81.983333333333334</c:v>
                </c:pt>
                <c:pt idx="4922">
                  <c:v>82</c:v>
                </c:pt>
                <c:pt idx="4923">
                  <c:v>82.016666666666666</c:v>
                </c:pt>
                <c:pt idx="4924">
                  <c:v>82.033333333333331</c:v>
                </c:pt>
                <c:pt idx="4925">
                  <c:v>82.05</c:v>
                </c:pt>
                <c:pt idx="4926">
                  <c:v>82.066666666666663</c:v>
                </c:pt>
                <c:pt idx="4927">
                  <c:v>82.083333333333329</c:v>
                </c:pt>
                <c:pt idx="4928">
                  <c:v>82.1</c:v>
                </c:pt>
                <c:pt idx="4929">
                  <c:v>82.11666666666666</c:v>
                </c:pt>
                <c:pt idx="4930">
                  <c:v>82.13333333333334</c:v>
                </c:pt>
                <c:pt idx="4931">
                  <c:v>82.15</c:v>
                </c:pt>
                <c:pt idx="4932">
                  <c:v>82.166666666666671</c:v>
                </c:pt>
                <c:pt idx="4933">
                  <c:v>82.183333333333337</c:v>
                </c:pt>
                <c:pt idx="4934">
                  <c:v>82.2</c:v>
                </c:pt>
                <c:pt idx="4935">
                  <c:v>82.216666666666669</c:v>
                </c:pt>
                <c:pt idx="4936">
                  <c:v>82.233333333333334</c:v>
                </c:pt>
                <c:pt idx="4937">
                  <c:v>82.25</c:v>
                </c:pt>
                <c:pt idx="4938">
                  <c:v>82.266666666666666</c:v>
                </c:pt>
                <c:pt idx="4939">
                  <c:v>82.283333333333331</c:v>
                </c:pt>
                <c:pt idx="4940">
                  <c:v>82.3</c:v>
                </c:pt>
                <c:pt idx="4941">
                  <c:v>82.316666666666663</c:v>
                </c:pt>
                <c:pt idx="4942">
                  <c:v>82.333333333333329</c:v>
                </c:pt>
                <c:pt idx="4943">
                  <c:v>82.35</c:v>
                </c:pt>
                <c:pt idx="4944">
                  <c:v>82.36666666666666</c:v>
                </c:pt>
                <c:pt idx="4945">
                  <c:v>82.38333333333334</c:v>
                </c:pt>
                <c:pt idx="4946">
                  <c:v>82.4</c:v>
                </c:pt>
                <c:pt idx="4947">
                  <c:v>82.416666666666671</c:v>
                </c:pt>
                <c:pt idx="4948">
                  <c:v>82.433333333333337</c:v>
                </c:pt>
                <c:pt idx="4949">
                  <c:v>82.45</c:v>
                </c:pt>
                <c:pt idx="4950">
                  <c:v>82.466666666666669</c:v>
                </c:pt>
                <c:pt idx="4951">
                  <c:v>82.483333333333334</c:v>
                </c:pt>
                <c:pt idx="4952">
                  <c:v>82.5</c:v>
                </c:pt>
                <c:pt idx="4953">
                  <c:v>82.516666666666666</c:v>
                </c:pt>
                <c:pt idx="4954">
                  <c:v>82.533333333333331</c:v>
                </c:pt>
                <c:pt idx="4955">
                  <c:v>82.55</c:v>
                </c:pt>
                <c:pt idx="4956">
                  <c:v>82.566666666666663</c:v>
                </c:pt>
                <c:pt idx="4957">
                  <c:v>82.583333333333329</c:v>
                </c:pt>
                <c:pt idx="4958">
                  <c:v>82.6</c:v>
                </c:pt>
                <c:pt idx="4959">
                  <c:v>82.61666666666666</c:v>
                </c:pt>
                <c:pt idx="4960">
                  <c:v>82.63333333333334</c:v>
                </c:pt>
                <c:pt idx="4961">
                  <c:v>82.65</c:v>
                </c:pt>
                <c:pt idx="4962">
                  <c:v>82.666666666666671</c:v>
                </c:pt>
                <c:pt idx="4963">
                  <c:v>82.683333333333337</c:v>
                </c:pt>
                <c:pt idx="4964">
                  <c:v>82.7</c:v>
                </c:pt>
                <c:pt idx="4965">
                  <c:v>82.716666666666669</c:v>
                </c:pt>
                <c:pt idx="4966">
                  <c:v>82.733333333333334</c:v>
                </c:pt>
                <c:pt idx="4967">
                  <c:v>82.75</c:v>
                </c:pt>
                <c:pt idx="4968">
                  <c:v>82.766666666666666</c:v>
                </c:pt>
                <c:pt idx="4969">
                  <c:v>82.783333333333331</c:v>
                </c:pt>
                <c:pt idx="4970">
                  <c:v>82.8</c:v>
                </c:pt>
                <c:pt idx="4971">
                  <c:v>82.816666666666663</c:v>
                </c:pt>
                <c:pt idx="4972">
                  <c:v>82.833333333333329</c:v>
                </c:pt>
                <c:pt idx="4973">
                  <c:v>82.85</c:v>
                </c:pt>
                <c:pt idx="4974">
                  <c:v>82.86666666666666</c:v>
                </c:pt>
                <c:pt idx="4975">
                  <c:v>82.88333333333334</c:v>
                </c:pt>
                <c:pt idx="4976">
                  <c:v>82.9</c:v>
                </c:pt>
                <c:pt idx="4977">
                  <c:v>82.916666666666671</c:v>
                </c:pt>
                <c:pt idx="4978">
                  <c:v>82.933333333333337</c:v>
                </c:pt>
                <c:pt idx="4979">
                  <c:v>82.95</c:v>
                </c:pt>
                <c:pt idx="4980">
                  <c:v>82.966666666666669</c:v>
                </c:pt>
                <c:pt idx="4981">
                  <c:v>82.983333333333334</c:v>
                </c:pt>
                <c:pt idx="4982">
                  <c:v>83</c:v>
                </c:pt>
                <c:pt idx="4983">
                  <c:v>83.016666666666666</c:v>
                </c:pt>
                <c:pt idx="4984">
                  <c:v>83.033333333333331</c:v>
                </c:pt>
                <c:pt idx="4985">
                  <c:v>83.05</c:v>
                </c:pt>
                <c:pt idx="4986">
                  <c:v>83.066666666666663</c:v>
                </c:pt>
                <c:pt idx="4987">
                  <c:v>83.083333333333329</c:v>
                </c:pt>
                <c:pt idx="4988">
                  <c:v>83.1</c:v>
                </c:pt>
                <c:pt idx="4989">
                  <c:v>83.11666666666666</c:v>
                </c:pt>
                <c:pt idx="4990">
                  <c:v>83.13333333333334</c:v>
                </c:pt>
                <c:pt idx="4991">
                  <c:v>83.15</c:v>
                </c:pt>
                <c:pt idx="4992">
                  <c:v>83.166666666666671</c:v>
                </c:pt>
                <c:pt idx="4993">
                  <c:v>83.183333333333337</c:v>
                </c:pt>
                <c:pt idx="4994">
                  <c:v>83.2</c:v>
                </c:pt>
                <c:pt idx="4995">
                  <c:v>83.216666666666669</c:v>
                </c:pt>
                <c:pt idx="4996">
                  <c:v>83.233333333333334</c:v>
                </c:pt>
                <c:pt idx="4997">
                  <c:v>83.25</c:v>
                </c:pt>
                <c:pt idx="4998">
                  <c:v>83.266666666666666</c:v>
                </c:pt>
                <c:pt idx="4999">
                  <c:v>83.283333333333331</c:v>
                </c:pt>
                <c:pt idx="5000">
                  <c:v>83.3</c:v>
                </c:pt>
                <c:pt idx="5001">
                  <c:v>83.316666666666663</c:v>
                </c:pt>
                <c:pt idx="5002">
                  <c:v>83.333333333333329</c:v>
                </c:pt>
                <c:pt idx="5003">
                  <c:v>83.35</c:v>
                </c:pt>
                <c:pt idx="5004">
                  <c:v>83.36666666666666</c:v>
                </c:pt>
                <c:pt idx="5005">
                  <c:v>83.38333333333334</c:v>
                </c:pt>
                <c:pt idx="5006">
                  <c:v>83.4</c:v>
                </c:pt>
                <c:pt idx="5007">
                  <c:v>83.416666666666671</c:v>
                </c:pt>
                <c:pt idx="5008">
                  <c:v>83.433333333333337</c:v>
                </c:pt>
                <c:pt idx="5009">
                  <c:v>83.45</c:v>
                </c:pt>
                <c:pt idx="5010">
                  <c:v>83.466666666666669</c:v>
                </c:pt>
                <c:pt idx="5011">
                  <c:v>83.483333333333334</c:v>
                </c:pt>
                <c:pt idx="5012">
                  <c:v>83.5</c:v>
                </c:pt>
                <c:pt idx="5013">
                  <c:v>83.516666666666666</c:v>
                </c:pt>
                <c:pt idx="5014">
                  <c:v>83.533333333333331</c:v>
                </c:pt>
                <c:pt idx="5015">
                  <c:v>83.55</c:v>
                </c:pt>
                <c:pt idx="5016">
                  <c:v>83.566666666666663</c:v>
                </c:pt>
                <c:pt idx="5017">
                  <c:v>83.583333333333329</c:v>
                </c:pt>
                <c:pt idx="5018">
                  <c:v>83.6</c:v>
                </c:pt>
                <c:pt idx="5019">
                  <c:v>83.61666666666666</c:v>
                </c:pt>
                <c:pt idx="5020">
                  <c:v>83.63333333333334</c:v>
                </c:pt>
                <c:pt idx="5021">
                  <c:v>83.65</c:v>
                </c:pt>
                <c:pt idx="5022">
                  <c:v>83.666666666666671</c:v>
                </c:pt>
                <c:pt idx="5023">
                  <c:v>83.683333333333337</c:v>
                </c:pt>
                <c:pt idx="5024">
                  <c:v>83.7</c:v>
                </c:pt>
                <c:pt idx="5025">
                  <c:v>83.716666666666669</c:v>
                </c:pt>
                <c:pt idx="5026">
                  <c:v>83.733333333333334</c:v>
                </c:pt>
                <c:pt idx="5027">
                  <c:v>83.75</c:v>
                </c:pt>
                <c:pt idx="5028">
                  <c:v>83.766666666666666</c:v>
                </c:pt>
                <c:pt idx="5029">
                  <c:v>83.783333333333331</c:v>
                </c:pt>
                <c:pt idx="5030">
                  <c:v>83.8</c:v>
                </c:pt>
                <c:pt idx="5031">
                  <c:v>83.816666666666663</c:v>
                </c:pt>
                <c:pt idx="5032">
                  <c:v>83.833333333333329</c:v>
                </c:pt>
                <c:pt idx="5033">
                  <c:v>83.85</c:v>
                </c:pt>
                <c:pt idx="5034">
                  <c:v>83.86666666666666</c:v>
                </c:pt>
                <c:pt idx="5035">
                  <c:v>83.88333333333334</c:v>
                </c:pt>
                <c:pt idx="5036">
                  <c:v>83.9</c:v>
                </c:pt>
                <c:pt idx="5037">
                  <c:v>83.916666666666671</c:v>
                </c:pt>
                <c:pt idx="5038">
                  <c:v>83.933333333333337</c:v>
                </c:pt>
                <c:pt idx="5039">
                  <c:v>83.95</c:v>
                </c:pt>
                <c:pt idx="5040">
                  <c:v>83.966666666666669</c:v>
                </c:pt>
                <c:pt idx="5041">
                  <c:v>83.983333333333334</c:v>
                </c:pt>
                <c:pt idx="5042">
                  <c:v>84</c:v>
                </c:pt>
                <c:pt idx="5043">
                  <c:v>84.016666666666666</c:v>
                </c:pt>
                <c:pt idx="5044">
                  <c:v>84.033333333333331</c:v>
                </c:pt>
                <c:pt idx="5045">
                  <c:v>84.05</c:v>
                </c:pt>
                <c:pt idx="5046">
                  <c:v>84.066666666666663</c:v>
                </c:pt>
                <c:pt idx="5047">
                  <c:v>84.083333333333329</c:v>
                </c:pt>
                <c:pt idx="5048">
                  <c:v>84.1</c:v>
                </c:pt>
                <c:pt idx="5049">
                  <c:v>84.11666666666666</c:v>
                </c:pt>
                <c:pt idx="5050">
                  <c:v>84.13333333333334</c:v>
                </c:pt>
                <c:pt idx="5051">
                  <c:v>84.15</c:v>
                </c:pt>
                <c:pt idx="5052">
                  <c:v>84.166666666666671</c:v>
                </c:pt>
                <c:pt idx="5053">
                  <c:v>84.183333333333337</c:v>
                </c:pt>
                <c:pt idx="5054">
                  <c:v>84.2</c:v>
                </c:pt>
                <c:pt idx="5055">
                  <c:v>84.216666666666669</c:v>
                </c:pt>
                <c:pt idx="5056">
                  <c:v>84.233333333333334</c:v>
                </c:pt>
                <c:pt idx="5057">
                  <c:v>84.25</c:v>
                </c:pt>
                <c:pt idx="5058">
                  <c:v>84.266666666666666</c:v>
                </c:pt>
                <c:pt idx="5059">
                  <c:v>84.283333333333331</c:v>
                </c:pt>
                <c:pt idx="5060">
                  <c:v>84.3</c:v>
                </c:pt>
                <c:pt idx="5061">
                  <c:v>84.316666666666663</c:v>
                </c:pt>
                <c:pt idx="5062">
                  <c:v>84.333333333333329</c:v>
                </c:pt>
                <c:pt idx="5063">
                  <c:v>84.35</c:v>
                </c:pt>
                <c:pt idx="5064">
                  <c:v>84.36666666666666</c:v>
                </c:pt>
                <c:pt idx="5065">
                  <c:v>84.38333333333334</c:v>
                </c:pt>
                <c:pt idx="5066">
                  <c:v>84.4</c:v>
                </c:pt>
                <c:pt idx="5067">
                  <c:v>84.416666666666671</c:v>
                </c:pt>
                <c:pt idx="5068">
                  <c:v>84.433333333333337</c:v>
                </c:pt>
                <c:pt idx="5069">
                  <c:v>84.45</c:v>
                </c:pt>
                <c:pt idx="5070">
                  <c:v>84.466666666666669</c:v>
                </c:pt>
                <c:pt idx="5071">
                  <c:v>84.483333333333334</c:v>
                </c:pt>
                <c:pt idx="5072">
                  <c:v>84.5</c:v>
                </c:pt>
                <c:pt idx="5073">
                  <c:v>84.516666666666666</c:v>
                </c:pt>
                <c:pt idx="5074">
                  <c:v>84.533333333333331</c:v>
                </c:pt>
                <c:pt idx="5075">
                  <c:v>84.55</c:v>
                </c:pt>
                <c:pt idx="5076">
                  <c:v>84.566666666666663</c:v>
                </c:pt>
                <c:pt idx="5077">
                  <c:v>84.583333333333329</c:v>
                </c:pt>
                <c:pt idx="5078">
                  <c:v>84.6</c:v>
                </c:pt>
                <c:pt idx="5079">
                  <c:v>84.61666666666666</c:v>
                </c:pt>
                <c:pt idx="5080">
                  <c:v>84.63333333333334</c:v>
                </c:pt>
                <c:pt idx="5081">
                  <c:v>84.65</c:v>
                </c:pt>
                <c:pt idx="5082">
                  <c:v>84.666666666666671</c:v>
                </c:pt>
                <c:pt idx="5083">
                  <c:v>84.683333333333337</c:v>
                </c:pt>
                <c:pt idx="5084">
                  <c:v>84.7</c:v>
                </c:pt>
                <c:pt idx="5085">
                  <c:v>84.716666666666669</c:v>
                </c:pt>
                <c:pt idx="5086">
                  <c:v>84.733333333333334</c:v>
                </c:pt>
                <c:pt idx="5087">
                  <c:v>84.75</c:v>
                </c:pt>
                <c:pt idx="5088">
                  <c:v>84.766666666666666</c:v>
                </c:pt>
                <c:pt idx="5089">
                  <c:v>84.783333333333331</c:v>
                </c:pt>
                <c:pt idx="5090">
                  <c:v>84.8</c:v>
                </c:pt>
                <c:pt idx="5091">
                  <c:v>84.816666666666663</c:v>
                </c:pt>
                <c:pt idx="5092">
                  <c:v>84.833333333333329</c:v>
                </c:pt>
                <c:pt idx="5093">
                  <c:v>84.85</c:v>
                </c:pt>
                <c:pt idx="5094">
                  <c:v>84.86666666666666</c:v>
                </c:pt>
                <c:pt idx="5095">
                  <c:v>84.88333333333334</c:v>
                </c:pt>
                <c:pt idx="5096">
                  <c:v>84.9</c:v>
                </c:pt>
                <c:pt idx="5097">
                  <c:v>84.916666666666671</c:v>
                </c:pt>
                <c:pt idx="5098">
                  <c:v>84.933333333333337</c:v>
                </c:pt>
                <c:pt idx="5099">
                  <c:v>84.95</c:v>
                </c:pt>
                <c:pt idx="5100">
                  <c:v>84.966666666666669</c:v>
                </c:pt>
                <c:pt idx="5101">
                  <c:v>84.983333333333334</c:v>
                </c:pt>
                <c:pt idx="5102">
                  <c:v>85</c:v>
                </c:pt>
                <c:pt idx="5103">
                  <c:v>85.016666666666666</c:v>
                </c:pt>
                <c:pt idx="5104">
                  <c:v>85.033333333333331</c:v>
                </c:pt>
                <c:pt idx="5105">
                  <c:v>85.05</c:v>
                </c:pt>
                <c:pt idx="5106">
                  <c:v>85.066666666666663</c:v>
                </c:pt>
                <c:pt idx="5107">
                  <c:v>85.083333333333329</c:v>
                </c:pt>
                <c:pt idx="5108">
                  <c:v>85.1</c:v>
                </c:pt>
                <c:pt idx="5109">
                  <c:v>85.11666666666666</c:v>
                </c:pt>
                <c:pt idx="5110">
                  <c:v>85.13333333333334</c:v>
                </c:pt>
                <c:pt idx="5111">
                  <c:v>85.15</c:v>
                </c:pt>
                <c:pt idx="5112">
                  <c:v>85.166666666666671</c:v>
                </c:pt>
                <c:pt idx="5113">
                  <c:v>85.183333333333337</c:v>
                </c:pt>
                <c:pt idx="5114">
                  <c:v>85.2</c:v>
                </c:pt>
                <c:pt idx="5115">
                  <c:v>85.216666666666669</c:v>
                </c:pt>
                <c:pt idx="5116">
                  <c:v>85.233333333333334</c:v>
                </c:pt>
                <c:pt idx="5117">
                  <c:v>85.25</c:v>
                </c:pt>
                <c:pt idx="5118">
                  <c:v>85.266666666666666</c:v>
                </c:pt>
                <c:pt idx="5119">
                  <c:v>85.283333333333331</c:v>
                </c:pt>
                <c:pt idx="5120">
                  <c:v>85.3</c:v>
                </c:pt>
                <c:pt idx="5121">
                  <c:v>85.316666666666663</c:v>
                </c:pt>
                <c:pt idx="5122">
                  <c:v>85.333333333333329</c:v>
                </c:pt>
                <c:pt idx="5123">
                  <c:v>85.35</c:v>
                </c:pt>
                <c:pt idx="5124">
                  <c:v>85.36666666666666</c:v>
                </c:pt>
                <c:pt idx="5125">
                  <c:v>85.38333333333334</c:v>
                </c:pt>
                <c:pt idx="5126">
                  <c:v>85.4</c:v>
                </c:pt>
                <c:pt idx="5127">
                  <c:v>85.416666666666671</c:v>
                </c:pt>
                <c:pt idx="5128">
                  <c:v>85.433333333333337</c:v>
                </c:pt>
                <c:pt idx="5129">
                  <c:v>85.45</c:v>
                </c:pt>
                <c:pt idx="5130">
                  <c:v>85.466666666666669</c:v>
                </c:pt>
                <c:pt idx="5131">
                  <c:v>85.483333333333334</c:v>
                </c:pt>
                <c:pt idx="5132">
                  <c:v>85.5</c:v>
                </c:pt>
                <c:pt idx="5133">
                  <c:v>85.516666666666666</c:v>
                </c:pt>
                <c:pt idx="5134">
                  <c:v>85.533333333333331</c:v>
                </c:pt>
                <c:pt idx="5135">
                  <c:v>85.55</c:v>
                </c:pt>
                <c:pt idx="5136">
                  <c:v>85.566666666666663</c:v>
                </c:pt>
                <c:pt idx="5137">
                  <c:v>85.583333333333329</c:v>
                </c:pt>
                <c:pt idx="5138">
                  <c:v>85.6</c:v>
                </c:pt>
                <c:pt idx="5139">
                  <c:v>85.61666666666666</c:v>
                </c:pt>
                <c:pt idx="5140">
                  <c:v>85.63333333333334</c:v>
                </c:pt>
                <c:pt idx="5141">
                  <c:v>85.65</c:v>
                </c:pt>
                <c:pt idx="5142">
                  <c:v>85.666666666666671</c:v>
                </c:pt>
                <c:pt idx="5143">
                  <c:v>85.683333333333337</c:v>
                </c:pt>
                <c:pt idx="5144">
                  <c:v>85.7</c:v>
                </c:pt>
                <c:pt idx="5145">
                  <c:v>85.716666666666669</c:v>
                </c:pt>
                <c:pt idx="5146">
                  <c:v>85.733333333333334</c:v>
                </c:pt>
                <c:pt idx="5147">
                  <c:v>85.75</c:v>
                </c:pt>
                <c:pt idx="5148">
                  <c:v>85.766666666666666</c:v>
                </c:pt>
                <c:pt idx="5149">
                  <c:v>85.783333333333331</c:v>
                </c:pt>
                <c:pt idx="5150">
                  <c:v>85.8</c:v>
                </c:pt>
                <c:pt idx="5151">
                  <c:v>85.816666666666663</c:v>
                </c:pt>
                <c:pt idx="5152">
                  <c:v>85.833333333333329</c:v>
                </c:pt>
                <c:pt idx="5153">
                  <c:v>85.85</c:v>
                </c:pt>
                <c:pt idx="5154">
                  <c:v>85.86666666666666</c:v>
                </c:pt>
                <c:pt idx="5155">
                  <c:v>85.88333333333334</c:v>
                </c:pt>
                <c:pt idx="5156">
                  <c:v>85.9</c:v>
                </c:pt>
                <c:pt idx="5157">
                  <c:v>85.916666666666671</c:v>
                </c:pt>
                <c:pt idx="5158">
                  <c:v>85.933333333333337</c:v>
                </c:pt>
                <c:pt idx="5159">
                  <c:v>85.95</c:v>
                </c:pt>
                <c:pt idx="5160">
                  <c:v>85.966666666666669</c:v>
                </c:pt>
                <c:pt idx="5161">
                  <c:v>85.983333333333334</c:v>
                </c:pt>
                <c:pt idx="5162">
                  <c:v>86</c:v>
                </c:pt>
                <c:pt idx="5163">
                  <c:v>86.016666666666666</c:v>
                </c:pt>
                <c:pt idx="5164">
                  <c:v>86.033333333333331</c:v>
                </c:pt>
                <c:pt idx="5165">
                  <c:v>86.05</c:v>
                </c:pt>
                <c:pt idx="5166">
                  <c:v>86.066666666666663</c:v>
                </c:pt>
                <c:pt idx="5167">
                  <c:v>86.083333333333329</c:v>
                </c:pt>
                <c:pt idx="5168">
                  <c:v>86.1</c:v>
                </c:pt>
                <c:pt idx="5169">
                  <c:v>86.11666666666666</c:v>
                </c:pt>
                <c:pt idx="5170">
                  <c:v>86.13333333333334</c:v>
                </c:pt>
                <c:pt idx="5171">
                  <c:v>86.15</c:v>
                </c:pt>
                <c:pt idx="5172">
                  <c:v>86.166666666666671</c:v>
                </c:pt>
                <c:pt idx="5173">
                  <c:v>86.183333333333337</c:v>
                </c:pt>
                <c:pt idx="5174">
                  <c:v>86.2</c:v>
                </c:pt>
                <c:pt idx="5175">
                  <c:v>86.216666666666669</c:v>
                </c:pt>
                <c:pt idx="5176">
                  <c:v>86.233333333333334</c:v>
                </c:pt>
                <c:pt idx="5177">
                  <c:v>86.25</c:v>
                </c:pt>
                <c:pt idx="5178">
                  <c:v>86.266666666666666</c:v>
                </c:pt>
                <c:pt idx="5179">
                  <c:v>86.283333333333331</c:v>
                </c:pt>
                <c:pt idx="5180">
                  <c:v>86.3</c:v>
                </c:pt>
                <c:pt idx="5181">
                  <c:v>86.316666666666663</c:v>
                </c:pt>
                <c:pt idx="5182">
                  <c:v>86.333333333333329</c:v>
                </c:pt>
                <c:pt idx="5183">
                  <c:v>86.35</c:v>
                </c:pt>
                <c:pt idx="5184">
                  <c:v>86.36666666666666</c:v>
                </c:pt>
                <c:pt idx="5185">
                  <c:v>86.38333333333334</c:v>
                </c:pt>
                <c:pt idx="5186">
                  <c:v>86.4</c:v>
                </c:pt>
                <c:pt idx="5187">
                  <c:v>86.416666666666671</c:v>
                </c:pt>
                <c:pt idx="5188">
                  <c:v>86.433333333333337</c:v>
                </c:pt>
                <c:pt idx="5189">
                  <c:v>86.45</c:v>
                </c:pt>
                <c:pt idx="5190">
                  <c:v>86.466666666666669</c:v>
                </c:pt>
                <c:pt idx="5191">
                  <c:v>86.483333333333334</c:v>
                </c:pt>
                <c:pt idx="5192">
                  <c:v>86.5</c:v>
                </c:pt>
                <c:pt idx="5193">
                  <c:v>86.516666666666666</c:v>
                </c:pt>
                <c:pt idx="5194">
                  <c:v>86.533333333333331</c:v>
                </c:pt>
                <c:pt idx="5195">
                  <c:v>86.55</c:v>
                </c:pt>
                <c:pt idx="5196">
                  <c:v>86.566666666666663</c:v>
                </c:pt>
                <c:pt idx="5197">
                  <c:v>86.583333333333329</c:v>
                </c:pt>
                <c:pt idx="5198">
                  <c:v>86.6</c:v>
                </c:pt>
                <c:pt idx="5199">
                  <c:v>86.61666666666666</c:v>
                </c:pt>
                <c:pt idx="5200">
                  <c:v>86.63333333333334</c:v>
                </c:pt>
                <c:pt idx="5201">
                  <c:v>86.65</c:v>
                </c:pt>
                <c:pt idx="5202">
                  <c:v>86.666666666666671</c:v>
                </c:pt>
                <c:pt idx="5203">
                  <c:v>86.683333333333337</c:v>
                </c:pt>
                <c:pt idx="5204">
                  <c:v>86.7</c:v>
                </c:pt>
                <c:pt idx="5205">
                  <c:v>86.716666666666669</c:v>
                </c:pt>
                <c:pt idx="5206">
                  <c:v>86.733333333333334</c:v>
                </c:pt>
                <c:pt idx="5207">
                  <c:v>86.75</c:v>
                </c:pt>
                <c:pt idx="5208">
                  <c:v>86.766666666666666</c:v>
                </c:pt>
                <c:pt idx="5209">
                  <c:v>86.783333333333331</c:v>
                </c:pt>
                <c:pt idx="5210">
                  <c:v>86.8</c:v>
                </c:pt>
                <c:pt idx="5211">
                  <c:v>86.816666666666663</c:v>
                </c:pt>
                <c:pt idx="5212">
                  <c:v>86.833333333333329</c:v>
                </c:pt>
                <c:pt idx="5213">
                  <c:v>86.85</c:v>
                </c:pt>
                <c:pt idx="5214">
                  <c:v>86.86666666666666</c:v>
                </c:pt>
                <c:pt idx="5215">
                  <c:v>86.88333333333334</c:v>
                </c:pt>
                <c:pt idx="5216">
                  <c:v>86.9</c:v>
                </c:pt>
                <c:pt idx="5217">
                  <c:v>86.916666666666671</c:v>
                </c:pt>
                <c:pt idx="5218">
                  <c:v>86.933333333333337</c:v>
                </c:pt>
                <c:pt idx="5219">
                  <c:v>86.95</c:v>
                </c:pt>
                <c:pt idx="5220">
                  <c:v>86.966666666666669</c:v>
                </c:pt>
                <c:pt idx="5221">
                  <c:v>86.983333333333334</c:v>
                </c:pt>
                <c:pt idx="5222">
                  <c:v>87</c:v>
                </c:pt>
                <c:pt idx="5223">
                  <c:v>87.016666666666666</c:v>
                </c:pt>
                <c:pt idx="5224">
                  <c:v>87.033333333333331</c:v>
                </c:pt>
                <c:pt idx="5225">
                  <c:v>87.05</c:v>
                </c:pt>
                <c:pt idx="5226">
                  <c:v>87.066666666666663</c:v>
                </c:pt>
                <c:pt idx="5227">
                  <c:v>87.083333333333329</c:v>
                </c:pt>
                <c:pt idx="5228">
                  <c:v>87.1</c:v>
                </c:pt>
                <c:pt idx="5229">
                  <c:v>87.11666666666666</c:v>
                </c:pt>
                <c:pt idx="5230">
                  <c:v>87.13333333333334</c:v>
                </c:pt>
                <c:pt idx="5231">
                  <c:v>87.15</c:v>
                </c:pt>
                <c:pt idx="5232">
                  <c:v>87.166666666666671</c:v>
                </c:pt>
                <c:pt idx="5233">
                  <c:v>87.183333333333337</c:v>
                </c:pt>
                <c:pt idx="5234">
                  <c:v>87.2</c:v>
                </c:pt>
                <c:pt idx="5235">
                  <c:v>87.216666666666669</c:v>
                </c:pt>
                <c:pt idx="5236">
                  <c:v>87.233333333333334</c:v>
                </c:pt>
                <c:pt idx="5237">
                  <c:v>87.25</c:v>
                </c:pt>
                <c:pt idx="5238">
                  <c:v>87.266666666666666</c:v>
                </c:pt>
                <c:pt idx="5239">
                  <c:v>87.283333333333331</c:v>
                </c:pt>
                <c:pt idx="5240">
                  <c:v>87.3</c:v>
                </c:pt>
                <c:pt idx="5241">
                  <c:v>87.316666666666663</c:v>
                </c:pt>
                <c:pt idx="5242">
                  <c:v>87.333333333333329</c:v>
                </c:pt>
                <c:pt idx="5243">
                  <c:v>87.35</c:v>
                </c:pt>
                <c:pt idx="5244">
                  <c:v>87.36666666666666</c:v>
                </c:pt>
                <c:pt idx="5245">
                  <c:v>87.38333333333334</c:v>
                </c:pt>
                <c:pt idx="5246">
                  <c:v>87.4</c:v>
                </c:pt>
                <c:pt idx="5247">
                  <c:v>87.416666666666671</c:v>
                </c:pt>
                <c:pt idx="5248">
                  <c:v>87.433333333333337</c:v>
                </c:pt>
                <c:pt idx="5249">
                  <c:v>87.45</c:v>
                </c:pt>
                <c:pt idx="5250">
                  <c:v>87.466666666666669</c:v>
                </c:pt>
                <c:pt idx="5251">
                  <c:v>87.483333333333334</c:v>
                </c:pt>
                <c:pt idx="5252">
                  <c:v>87.5</c:v>
                </c:pt>
                <c:pt idx="5253">
                  <c:v>87.516666666666666</c:v>
                </c:pt>
                <c:pt idx="5254">
                  <c:v>87.533333333333331</c:v>
                </c:pt>
                <c:pt idx="5255">
                  <c:v>87.55</c:v>
                </c:pt>
                <c:pt idx="5256">
                  <c:v>87.566666666666663</c:v>
                </c:pt>
                <c:pt idx="5257">
                  <c:v>87.583333333333329</c:v>
                </c:pt>
                <c:pt idx="5258">
                  <c:v>87.6</c:v>
                </c:pt>
                <c:pt idx="5259">
                  <c:v>87.61666666666666</c:v>
                </c:pt>
                <c:pt idx="5260">
                  <c:v>87.63333333333334</c:v>
                </c:pt>
                <c:pt idx="5261">
                  <c:v>87.65</c:v>
                </c:pt>
                <c:pt idx="5262">
                  <c:v>87.666666666666671</c:v>
                </c:pt>
                <c:pt idx="5263">
                  <c:v>87.683333333333337</c:v>
                </c:pt>
                <c:pt idx="5264">
                  <c:v>87.7</c:v>
                </c:pt>
                <c:pt idx="5265">
                  <c:v>87.716666666666669</c:v>
                </c:pt>
                <c:pt idx="5266">
                  <c:v>87.733333333333334</c:v>
                </c:pt>
                <c:pt idx="5267">
                  <c:v>87.75</c:v>
                </c:pt>
                <c:pt idx="5268">
                  <c:v>87.766666666666666</c:v>
                </c:pt>
                <c:pt idx="5269">
                  <c:v>87.783333333333331</c:v>
                </c:pt>
                <c:pt idx="5270">
                  <c:v>87.8</c:v>
                </c:pt>
                <c:pt idx="5271">
                  <c:v>87.816666666666663</c:v>
                </c:pt>
                <c:pt idx="5272">
                  <c:v>87.833333333333329</c:v>
                </c:pt>
                <c:pt idx="5273">
                  <c:v>87.85</c:v>
                </c:pt>
                <c:pt idx="5274">
                  <c:v>87.86666666666666</c:v>
                </c:pt>
                <c:pt idx="5275">
                  <c:v>87.88333333333334</c:v>
                </c:pt>
                <c:pt idx="5276">
                  <c:v>87.9</c:v>
                </c:pt>
                <c:pt idx="5277">
                  <c:v>87.916666666666671</c:v>
                </c:pt>
                <c:pt idx="5278">
                  <c:v>87.933333333333337</c:v>
                </c:pt>
                <c:pt idx="5279">
                  <c:v>87.95</c:v>
                </c:pt>
                <c:pt idx="5280">
                  <c:v>87.966666666666669</c:v>
                </c:pt>
                <c:pt idx="5281">
                  <c:v>87.983333333333334</c:v>
                </c:pt>
                <c:pt idx="5282">
                  <c:v>88</c:v>
                </c:pt>
                <c:pt idx="5283">
                  <c:v>88.016666666666666</c:v>
                </c:pt>
                <c:pt idx="5284">
                  <c:v>88.033333333333331</c:v>
                </c:pt>
                <c:pt idx="5285">
                  <c:v>88.05</c:v>
                </c:pt>
                <c:pt idx="5286">
                  <c:v>88.066666666666663</c:v>
                </c:pt>
                <c:pt idx="5287">
                  <c:v>88.083333333333329</c:v>
                </c:pt>
                <c:pt idx="5288">
                  <c:v>88.1</c:v>
                </c:pt>
                <c:pt idx="5289">
                  <c:v>88.11666666666666</c:v>
                </c:pt>
                <c:pt idx="5290">
                  <c:v>88.13333333333334</c:v>
                </c:pt>
                <c:pt idx="5291">
                  <c:v>88.15</c:v>
                </c:pt>
                <c:pt idx="5292">
                  <c:v>88.166666666666671</c:v>
                </c:pt>
                <c:pt idx="5293">
                  <c:v>88.183333333333337</c:v>
                </c:pt>
                <c:pt idx="5294">
                  <c:v>88.2</c:v>
                </c:pt>
                <c:pt idx="5295">
                  <c:v>88.216666666666669</c:v>
                </c:pt>
                <c:pt idx="5296">
                  <c:v>88.233333333333334</c:v>
                </c:pt>
                <c:pt idx="5297">
                  <c:v>88.25</c:v>
                </c:pt>
                <c:pt idx="5298">
                  <c:v>88.266666666666666</c:v>
                </c:pt>
                <c:pt idx="5299">
                  <c:v>88.283333333333331</c:v>
                </c:pt>
                <c:pt idx="5300">
                  <c:v>88.3</c:v>
                </c:pt>
                <c:pt idx="5301">
                  <c:v>88.316666666666663</c:v>
                </c:pt>
                <c:pt idx="5302">
                  <c:v>88.333333333333329</c:v>
                </c:pt>
                <c:pt idx="5303">
                  <c:v>88.35</c:v>
                </c:pt>
                <c:pt idx="5304">
                  <c:v>88.36666666666666</c:v>
                </c:pt>
                <c:pt idx="5305">
                  <c:v>88.38333333333334</c:v>
                </c:pt>
                <c:pt idx="5306">
                  <c:v>88.4</c:v>
                </c:pt>
                <c:pt idx="5307">
                  <c:v>88.416666666666671</c:v>
                </c:pt>
                <c:pt idx="5308">
                  <c:v>88.433333333333337</c:v>
                </c:pt>
                <c:pt idx="5309">
                  <c:v>88.45</c:v>
                </c:pt>
                <c:pt idx="5310">
                  <c:v>88.466666666666669</c:v>
                </c:pt>
                <c:pt idx="5311">
                  <c:v>88.483333333333334</c:v>
                </c:pt>
                <c:pt idx="5312">
                  <c:v>88.5</c:v>
                </c:pt>
                <c:pt idx="5313">
                  <c:v>88.516666666666666</c:v>
                </c:pt>
                <c:pt idx="5314">
                  <c:v>88.533333333333331</c:v>
                </c:pt>
                <c:pt idx="5315">
                  <c:v>88.55</c:v>
                </c:pt>
                <c:pt idx="5316">
                  <c:v>88.566666666666663</c:v>
                </c:pt>
                <c:pt idx="5317">
                  <c:v>88.583333333333329</c:v>
                </c:pt>
                <c:pt idx="5318">
                  <c:v>88.6</c:v>
                </c:pt>
                <c:pt idx="5319">
                  <c:v>88.61666666666666</c:v>
                </c:pt>
                <c:pt idx="5320">
                  <c:v>88.63333333333334</c:v>
                </c:pt>
                <c:pt idx="5321">
                  <c:v>88.65</c:v>
                </c:pt>
                <c:pt idx="5322">
                  <c:v>88.666666666666671</c:v>
                </c:pt>
                <c:pt idx="5323">
                  <c:v>88.683333333333337</c:v>
                </c:pt>
                <c:pt idx="5324">
                  <c:v>88.7</c:v>
                </c:pt>
                <c:pt idx="5325">
                  <c:v>88.716666666666669</c:v>
                </c:pt>
                <c:pt idx="5326">
                  <c:v>88.733333333333334</c:v>
                </c:pt>
                <c:pt idx="5327">
                  <c:v>88.75</c:v>
                </c:pt>
                <c:pt idx="5328">
                  <c:v>88.766666666666666</c:v>
                </c:pt>
                <c:pt idx="5329">
                  <c:v>88.783333333333331</c:v>
                </c:pt>
                <c:pt idx="5330">
                  <c:v>88.8</c:v>
                </c:pt>
                <c:pt idx="5331">
                  <c:v>88.816666666666663</c:v>
                </c:pt>
                <c:pt idx="5332">
                  <c:v>88.833333333333329</c:v>
                </c:pt>
                <c:pt idx="5333">
                  <c:v>88.85</c:v>
                </c:pt>
                <c:pt idx="5334">
                  <c:v>88.86666666666666</c:v>
                </c:pt>
                <c:pt idx="5335">
                  <c:v>88.88333333333334</c:v>
                </c:pt>
                <c:pt idx="5336">
                  <c:v>88.9</c:v>
                </c:pt>
                <c:pt idx="5337">
                  <c:v>88.916666666666671</c:v>
                </c:pt>
                <c:pt idx="5338">
                  <c:v>88.933333333333337</c:v>
                </c:pt>
                <c:pt idx="5339">
                  <c:v>88.95</c:v>
                </c:pt>
                <c:pt idx="5340">
                  <c:v>88.966666666666669</c:v>
                </c:pt>
                <c:pt idx="5341">
                  <c:v>88.983333333333334</c:v>
                </c:pt>
                <c:pt idx="5342">
                  <c:v>89</c:v>
                </c:pt>
                <c:pt idx="5343">
                  <c:v>89.016666666666666</c:v>
                </c:pt>
                <c:pt idx="5344">
                  <c:v>89.033333333333331</c:v>
                </c:pt>
                <c:pt idx="5345">
                  <c:v>89.05</c:v>
                </c:pt>
                <c:pt idx="5346">
                  <c:v>89.066666666666663</c:v>
                </c:pt>
                <c:pt idx="5347">
                  <c:v>89.083333333333329</c:v>
                </c:pt>
                <c:pt idx="5348">
                  <c:v>89.1</c:v>
                </c:pt>
                <c:pt idx="5349">
                  <c:v>89.11666666666666</c:v>
                </c:pt>
                <c:pt idx="5350">
                  <c:v>89.13333333333334</c:v>
                </c:pt>
                <c:pt idx="5351">
                  <c:v>89.15</c:v>
                </c:pt>
                <c:pt idx="5352">
                  <c:v>89.166666666666671</c:v>
                </c:pt>
                <c:pt idx="5353">
                  <c:v>89.183333333333337</c:v>
                </c:pt>
                <c:pt idx="5354">
                  <c:v>89.2</c:v>
                </c:pt>
                <c:pt idx="5355">
                  <c:v>89.216666666666669</c:v>
                </c:pt>
                <c:pt idx="5356">
                  <c:v>89.233333333333334</c:v>
                </c:pt>
                <c:pt idx="5357">
                  <c:v>89.25</c:v>
                </c:pt>
                <c:pt idx="5358">
                  <c:v>89.266666666666666</c:v>
                </c:pt>
                <c:pt idx="5359">
                  <c:v>89.283333333333331</c:v>
                </c:pt>
                <c:pt idx="5360">
                  <c:v>89.3</c:v>
                </c:pt>
                <c:pt idx="5361">
                  <c:v>89.316666666666663</c:v>
                </c:pt>
                <c:pt idx="5362">
                  <c:v>89.333333333333329</c:v>
                </c:pt>
                <c:pt idx="5363">
                  <c:v>89.35</c:v>
                </c:pt>
                <c:pt idx="5364">
                  <c:v>89.36666666666666</c:v>
                </c:pt>
                <c:pt idx="5365">
                  <c:v>89.38333333333334</c:v>
                </c:pt>
                <c:pt idx="5366">
                  <c:v>89.4</c:v>
                </c:pt>
                <c:pt idx="5367">
                  <c:v>89.416666666666671</c:v>
                </c:pt>
                <c:pt idx="5368">
                  <c:v>89.433333333333337</c:v>
                </c:pt>
                <c:pt idx="5369">
                  <c:v>89.45</c:v>
                </c:pt>
                <c:pt idx="5370">
                  <c:v>89.466666666666669</c:v>
                </c:pt>
                <c:pt idx="5371">
                  <c:v>89.483333333333334</c:v>
                </c:pt>
                <c:pt idx="5372">
                  <c:v>89.5</c:v>
                </c:pt>
                <c:pt idx="5373">
                  <c:v>89.516666666666666</c:v>
                </c:pt>
                <c:pt idx="5374">
                  <c:v>89.533333333333331</c:v>
                </c:pt>
                <c:pt idx="5375">
                  <c:v>89.55</c:v>
                </c:pt>
                <c:pt idx="5376">
                  <c:v>89.566666666666663</c:v>
                </c:pt>
                <c:pt idx="5377">
                  <c:v>89.583333333333329</c:v>
                </c:pt>
                <c:pt idx="5378">
                  <c:v>89.6</c:v>
                </c:pt>
                <c:pt idx="5379">
                  <c:v>89.61666666666666</c:v>
                </c:pt>
                <c:pt idx="5380">
                  <c:v>89.63333333333334</c:v>
                </c:pt>
                <c:pt idx="5381">
                  <c:v>89.65</c:v>
                </c:pt>
                <c:pt idx="5382">
                  <c:v>89.666666666666671</c:v>
                </c:pt>
                <c:pt idx="5383">
                  <c:v>89.683333333333337</c:v>
                </c:pt>
                <c:pt idx="5384">
                  <c:v>89.7</c:v>
                </c:pt>
                <c:pt idx="5385">
                  <c:v>89.716666666666669</c:v>
                </c:pt>
                <c:pt idx="5386">
                  <c:v>89.733333333333334</c:v>
                </c:pt>
                <c:pt idx="5387">
                  <c:v>89.75</c:v>
                </c:pt>
              </c:numCache>
            </c:numRef>
          </c:xVal>
          <c:yVal>
            <c:numRef>
              <c:f>Data!$O$2:$O$5389</c:f>
              <c:numCache>
                <c:formatCode>General</c:formatCode>
                <c:ptCount val="5388"/>
                <c:pt idx="0">
                  <c:v>3.5300000000000011</c:v>
                </c:pt>
                <c:pt idx="1">
                  <c:v>3.5710000000000015</c:v>
                </c:pt>
                <c:pt idx="2">
                  <c:v>3.5996000000000024</c:v>
                </c:pt>
                <c:pt idx="3">
                  <c:v>3.6021000000000036</c:v>
                </c:pt>
                <c:pt idx="4">
                  <c:v>3.6339000000000006</c:v>
                </c:pt>
                <c:pt idx="5">
                  <c:v>3.6678000000000033</c:v>
                </c:pt>
                <c:pt idx="6">
                  <c:v>3.6758000000000024</c:v>
                </c:pt>
                <c:pt idx="7">
                  <c:v>3.7183000000000028</c:v>
                </c:pt>
                <c:pt idx="8">
                  <c:v>3.7352000000000025</c:v>
                </c:pt>
                <c:pt idx="9">
                  <c:v>3.7213000000000029</c:v>
                </c:pt>
                <c:pt idx="10">
                  <c:v>3.7777000000000029</c:v>
                </c:pt>
                <c:pt idx="11">
                  <c:v>3.7938000000000027</c:v>
                </c:pt>
                <c:pt idx="12">
                  <c:v>3.8352000000000022</c:v>
                </c:pt>
                <c:pt idx="13">
                  <c:v>3.8070000000000022</c:v>
                </c:pt>
                <c:pt idx="14">
                  <c:v>3.8768000000000029</c:v>
                </c:pt>
                <c:pt idx="15">
                  <c:v>3.8814000000000028</c:v>
                </c:pt>
                <c:pt idx="16">
                  <c:v>3.8916000000000022</c:v>
                </c:pt>
                <c:pt idx="17">
                  <c:v>3.9257000000000026</c:v>
                </c:pt>
                <c:pt idx="18">
                  <c:v>3.9380000000000024</c:v>
                </c:pt>
                <c:pt idx="19">
                  <c:v>3.9705000000000013</c:v>
                </c:pt>
                <c:pt idx="20">
                  <c:v>3.9951000000000025</c:v>
                </c:pt>
                <c:pt idx="21">
                  <c:v>4.0402000000000022</c:v>
                </c:pt>
                <c:pt idx="22">
                  <c:v>4.0194000000000027</c:v>
                </c:pt>
                <c:pt idx="23">
                  <c:v>4.0282000000000018</c:v>
                </c:pt>
                <c:pt idx="24">
                  <c:v>4.0754000000000019</c:v>
                </c:pt>
                <c:pt idx="25">
                  <c:v>4.0984000000000016</c:v>
                </c:pt>
                <c:pt idx="26">
                  <c:v>4.137100000000002</c:v>
                </c:pt>
                <c:pt idx="27">
                  <c:v>4.153100000000002</c:v>
                </c:pt>
                <c:pt idx="28">
                  <c:v>4.1632000000000016</c:v>
                </c:pt>
                <c:pt idx="29">
                  <c:v>4.161500000000002</c:v>
                </c:pt>
                <c:pt idx="30">
                  <c:v>4.1835000000000022</c:v>
                </c:pt>
                <c:pt idx="31">
                  <c:v>4.2063000000000024</c:v>
                </c:pt>
                <c:pt idx="32">
                  <c:v>4.2521000000000022</c:v>
                </c:pt>
                <c:pt idx="33">
                  <c:v>4.2507000000000019</c:v>
                </c:pt>
                <c:pt idx="34">
                  <c:v>4.2556000000000029</c:v>
                </c:pt>
                <c:pt idx="35">
                  <c:v>4.2599000000000018</c:v>
                </c:pt>
                <c:pt idx="36">
                  <c:v>4.3287000000000013</c:v>
                </c:pt>
                <c:pt idx="37">
                  <c:v>4.3286000000000016</c:v>
                </c:pt>
                <c:pt idx="38">
                  <c:v>4.3362000000000016</c:v>
                </c:pt>
                <c:pt idx="39">
                  <c:v>4.3750000000000018</c:v>
                </c:pt>
                <c:pt idx="40">
                  <c:v>4.4177000000000017</c:v>
                </c:pt>
                <c:pt idx="41">
                  <c:v>4.4101000000000017</c:v>
                </c:pt>
                <c:pt idx="42">
                  <c:v>4.4353000000000016</c:v>
                </c:pt>
                <c:pt idx="43">
                  <c:v>4.4262000000000015</c:v>
                </c:pt>
                <c:pt idx="44">
                  <c:v>4.447300000000002</c:v>
                </c:pt>
                <c:pt idx="45">
                  <c:v>4.5004000000000026</c:v>
                </c:pt>
                <c:pt idx="46">
                  <c:v>4.5039000000000016</c:v>
                </c:pt>
                <c:pt idx="47">
                  <c:v>4.535300000000003</c:v>
                </c:pt>
                <c:pt idx="48">
                  <c:v>4.5374000000000017</c:v>
                </c:pt>
                <c:pt idx="49">
                  <c:v>4.5740000000000016</c:v>
                </c:pt>
                <c:pt idx="50">
                  <c:v>4.5713000000000026</c:v>
                </c:pt>
                <c:pt idx="51">
                  <c:v>4.6103000000000023</c:v>
                </c:pt>
                <c:pt idx="52">
                  <c:v>4.6053000000000015</c:v>
                </c:pt>
                <c:pt idx="53">
                  <c:v>4.6301000000000023</c:v>
                </c:pt>
                <c:pt idx="54">
                  <c:v>4.6472000000000016</c:v>
                </c:pt>
                <c:pt idx="55">
                  <c:v>4.6710000000000029</c:v>
                </c:pt>
                <c:pt idx="56">
                  <c:v>4.6986000000000026</c:v>
                </c:pt>
                <c:pt idx="57">
                  <c:v>4.7302000000000017</c:v>
                </c:pt>
                <c:pt idx="58">
                  <c:v>4.7102000000000022</c:v>
                </c:pt>
                <c:pt idx="59">
                  <c:v>4.7595000000000027</c:v>
                </c:pt>
                <c:pt idx="60">
                  <c:v>4.762100000000002</c:v>
                </c:pt>
                <c:pt idx="61">
                  <c:v>4.7858000000000018</c:v>
                </c:pt>
                <c:pt idx="62">
                  <c:v>4.8017000000000021</c:v>
                </c:pt>
                <c:pt idx="63">
                  <c:v>4.810900000000002</c:v>
                </c:pt>
                <c:pt idx="64">
                  <c:v>4.8227000000000029</c:v>
                </c:pt>
                <c:pt idx="65">
                  <c:v>4.8382000000000023</c:v>
                </c:pt>
                <c:pt idx="66">
                  <c:v>4.8759000000000015</c:v>
                </c:pt>
                <c:pt idx="67">
                  <c:v>4.8856000000000019</c:v>
                </c:pt>
                <c:pt idx="68">
                  <c:v>4.892000000000003</c:v>
                </c:pt>
                <c:pt idx="69">
                  <c:v>4.9074000000000026</c:v>
                </c:pt>
                <c:pt idx="70">
                  <c:v>4.9483000000000015</c:v>
                </c:pt>
                <c:pt idx="71">
                  <c:v>4.9610000000000021</c:v>
                </c:pt>
                <c:pt idx="72">
                  <c:v>4.9725000000000019</c:v>
                </c:pt>
                <c:pt idx="73">
                  <c:v>4.9729000000000028</c:v>
                </c:pt>
                <c:pt idx="74">
                  <c:v>5.0012000000000025</c:v>
                </c:pt>
                <c:pt idx="75">
                  <c:v>5.0067000000000021</c:v>
                </c:pt>
                <c:pt idx="76">
                  <c:v>5.0422000000000029</c:v>
                </c:pt>
                <c:pt idx="77">
                  <c:v>5.0589000000000013</c:v>
                </c:pt>
                <c:pt idx="78">
                  <c:v>5.0694000000000017</c:v>
                </c:pt>
                <c:pt idx="79">
                  <c:v>5.0837000000000021</c:v>
                </c:pt>
                <c:pt idx="80">
                  <c:v>5.1030000000000015</c:v>
                </c:pt>
                <c:pt idx="81">
                  <c:v>5.1393000000000022</c:v>
                </c:pt>
                <c:pt idx="82">
                  <c:v>5.131000000000002</c:v>
                </c:pt>
                <c:pt idx="83">
                  <c:v>5.1442000000000014</c:v>
                </c:pt>
                <c:pt idx="84">
                  <c:v>5.1693000000000016</c:v>
                </c:pt>
                <c:pt idx="85">
                  <c:v>5.1850000000000023</c:v>
                </c:pt>
                <c:pt idx="86">
                  <c:v>5.210600000000003</c:v>
                </c:pt>
                <c:pt idx="87">
                  <c:v>5.2114000000000029</c:v>
                </c:pt>
                <c:pt idx="88">
                  <c:v>5.225500000000002</c:v>
                </c:pt>
                <c:pt idx="89">
                  <c:v>5.2387000000000015</c:v>
                </c:pt>
                <c:pt idx="90">
                  <c:v>5.2602000000000029</c:v>
                </c:pt>
                <c:pt idx="91">
                  <c:v>5.2898000000000014</c:v>
                </c:pt>
                <c:pt idx="92">
                  <c:v>5.2765000000000022</c:v>
                </c:pt>
                <c:pt idx="93">
                  <c:v>5.3247000000000018</c:v>
                </c:pt>
                <c:pt idx="94">
                  <c:v>5.3131000000000022</c:v>
                </c:pt>
                <c:pt idx="95">
                  <c:v>5.3484000000000016</c:v>
                </c:pt>
                <c:pt idx="96">
                  <c:v>5.3494000000000028</c:v>
                </c:pt>
                <c:pt idx="97">
                  <c:v>5.3837000000000028</c:v>
                </c:pt>
                <c:pt idx="98">
                  <c:v>5.3812000000000015</c:v>
                </c:pt>
                <c:pt idx="99">
                  <c:v>5.3901000000000021</c:v>
                </c:pt>
                <c:pt idx="100">
                  <c:v>5.4300000000000015</c:v>
                </c:pt>
                <c:pt idx="101">
                  <c:v>5.4318000000000026</c:v>
                </c:pt>
                <c:pt idx="102">
                  <c:v>5.4731000000000023</c:v>
                </c:pt>
                <c:pt idx="103">
                  <c:v>5.4475000000000016</c:v>
                </c:pt>
                <c:pt idx="104">
                  <c:v>5.4647000000000023</c:v>
                </c:pt>
                <c:pt idx="105">
                  <c:v>5.4709000000000021</c:v>
                </c:pt>
                <c:pt idx="106">
                  <c:v>5.5004000000000026</c:v>
                </c:pt>
                <c:pt idx="107">
                  <c:v>5.5434000000000019</c:v>
                </c:pt>
                <c:pt idx="108">
                  <c:v>5.5481000000000016</c:v>
                </c:pt>
                <c:pt idx="109">
                  <c:v>5.5417000000000023</c:v>
                </c:pt>
                <c:pt idx="110">
                  <c:v>5.583000000000002</c:v>
                </c:pt>
                <c:pt idx="111">
                  <c:v>5.5884000000000018</c:v>
                </c:pt>
                <c:pt idx="112">
                  <c:v>5.6047000000000029</c:v>
                </c:pt>
                <c:pt idx="113">
                  <c:v>5.6124000000000027</c:v>
                </c:pt>
                <c:pt idx="114">
                  <c:v>5.612300000000003</c:v>
                </c:pt>
                <c:pt idx="115">
                  <c:v>5.6350000000000016</c:v>
                </c:pt>
                <c:pt idx="116">
                  <c:v>5.6596000000000029</c:v>
                </c:pt>
                <c:pt idx="117">
                  <c:v>5.6848000000000027</c:v>
                </c:pt>
                <c:pt idx="118">
                  <c:v>5.6922000000000015</c:v>
                </c:pt>
                <c:pt idx="119">
                  <c:v>5.6995000000000022</c:v>
                </c:pt>
                <c:pt idx="120">
                  <c:v>5.7048000000000023</c:v>
                </c:pt>
                <c:pt idx="121">
                  <c:v>5.7264000000000017</c:v>
                </c:pt>
                <c:pt idx="122">
                  <c:v>5.7453000000000021</c:v>
                </c:pt>
                <c:pt idx="123">
                  <c:v>5.7488000000000028</c:v>
                </c:pt>
                <c:pt idx="124">
                  <c:v>5.7679000000000027</c:v>
                </c:pt>
                <c:pt idx="125">
                  <c:v>5.7775000000000016</c:v>
                </c:pt>
                <c:pt idx="126">
                  <c:v>5.7951000000000015</c:v>
                </c:pt>
                <c:pt idx="127">
                  <c:v>5.7971000000000021</c:v>
                </c:pt>
                <c:pt idx="128">
                  <c:v>5.8277000000000019</c:v>
                </c:pt>
                <c:pt idx="129">
                  <c:v>5.8343000000000025</c:v>
                </c:pt>
                <c:pt idx="130">
                  <c:v>5.8508000000000013</c:v>
                </c:pt>
                <c:pt idx="131">
                  <c:v>5.8557000000000023</c:v>
                </c:pt>
                <c:pt idx="132">
                  <c:v>5.8800000000000026</c:v>
                </c:pt>
                <c:pt idx="133">
                  <c:v>5.9053000000000022</c:v>
                </c:pt>
                <c:pt idx="134">
                  <c:v>5.9068000000000023</c:v>
                </c:pt>
                <c:pt idx="135">
                  <c:v>5.913000000000002</c:v>
                </c:pt>
                <c:pt idx="136">
                  <c:v>5.9238000000000017</c:v>
                </c:pt>
                <c:pt idx="137">
                  <c:v>5.9489000000000019</c:v>
                </c:pt>
                <c:pt idx="138">
                  <c:v>5.9722000000000026</c:v>
                </c:pt>
                <c:pt idx="139">
                  <c:v>5.9798000000000027</c:v>
                </c:pt>
                <c:pt idx="140">
                  <c:v>5.9692000000000025</c:v>
                </c:pt>
                <c:pt idx="141">
                  <c:v>6.0038000000000018</c:v>
                </c:pt>
                <c:pt idx="142">
                  <c:v>6.0158000000000023</c:v>
                </c:pt>
                <c:pt idx="143">
                  <c:v>6.0200000000000014</c:v>
                </c:pt>
                <c:pt idx="144">
                  <c:v>6.0497000000000014</c:v>
                </c:pt>
                <c:pt idx="145">
                  <c:v>6.0583000000000027</c:v>
                </c:pt>
                <c:pt idx="146">
                  <c:v>6.0572000000000017</c:v>
                </c:pt>
                <c:pt idx="147">
                  <c:v>6.0813000000000024</c:v>
                </c:pt>
                <c:pt idx="148">
                  <c:v>6.0965000000000025</c:v>
                </c:pt>
                <c:pt idx="149">
                  <c:v>6.0995000000000026</c:v>
                </c:pt>
                <c:pt idx="150">
                  <c:v>6.1168000000000013</c:v>
                </c:pt>
                <c:pt idx="151">
                  <c:v>6.139400000000002</c:v>
                </c:pt>
                <c:pt idx="152">
                  <c:v>6.1457000000000015</c:v>
                </c:pt>
                <c:pt idx="153">
                  <c:v>6.161500000000002</c:v>
                </c:pt>
                <c:pt idx="154">
                  <c:v>6.1550000000000029</c:v>
                </c:pt>
                <c:pt idx="155">
                  <c:v>6.181300000000002</c:v>
                </c:pt>
                <c:pt idx="156">
                  <c:v>6.195800000000002</c:v>
                </c:pt>
                <c:pt idx="157">
                  <c:v>6.2318000000000016</c:v>
                </c:pt>
                <c:pt idx="158">
                  <c:v>6.2324000000000019</c:v>
                </c:pt>
                <c:pt idx="159">
                  <c:v>6.2270000000000021</c:v>
                </c:pt>
                <c:pt idx="160">
                  <c:v>6.2568000000000019</c:v>
                </c:pt>
                <c:pt idx="161">
                  <c:v>6.2617000000000029</c:v>
                </c:pt>
                <c:pt idx="162">
                  <c:v>6.2726000000000024</c:v>
                </c:pt>
                <c:pt idx="163">
                  <c:v>6.2933000000000021</c:v>
                </c:pt>
                <c:pt idx="164">
                  <c:v>6.2977000000000025</c:v>
                </c:pt>
                <c:pt idx="165">
                  <c:v>6.3089000000000013</c:v>
                </c:pt>
                <c:pt idx="166">
                  <c:v>6.3184000000000022</c:v>
                </c:pt>
                <c:pt idx="167">
                  <c:v>6.3387000000000029</c:v>
                </c:pt>
                <c:pt idx="168">
                  <c:v>6.3480000000000025</c:v>
                </c:pt>
                <c:pt idx="169">
                  <c:v>6.3571000000000026</c:v>
                </c:pt>
                <c:pt idx="170">
                  <c:v>6.3824000000000023</c:v>
                </c:pt>
                <c:pt idx="171">
                  <c:v>6.3812000000000015</c:v>
                </c:pt>
                <c:pt idx="172">
                  <c:v>6.3944000000000027</c:v>
                </c:pt>
                <c:pt idx="173">
                  <c:v>6.3989000000000029</c:v>
                </c:pt>
                <c:pt idx="174">
                  <c:v>6.4158000000000026</c:v>
                </c:pt>
                <c:pt idx="175">
                  <c:v>6.4222000000000019</c:v>
                </c:pt>
                <c:pt idx="176">
                  <c:v>6.4292000000000016</c:v>
                </c:pt>
                <c:pt idx="177">
                  <c:v>6.4462000000000028</c:v>
                </c:pt>
                <c:pt idx="178">
                  <c:v>6.4799000000000024</c:v>
                </c:pt>
                <c:pt idx="179">
                  <c:v>6.476600000000003</c:v>
                </c:pt>
                <c:pt idx="180">
                  <c:v>6.4886000000000017</c:v>
                </c:pt>
                <c:pt idx="181">
                  <c:v>6.5111000000000026</c:v>
                </c:pt>
                <c:pt idx="182">
                  <c:v>6.5173000000000023</c:v>
                </c:pt>
                <c:pt idx="183">
                  <c:v>6.5291000000000015</c:v>
                </c:pt>
                <c:pt idx="184">
                  <c:v>6.5418000000000021</c:v>
                </c:pt>
                <c:pt idx="185">
                  <c:v>6.5458000000000016</c:v>
                </c:pt>
                <c:pt idx="186">
                  <c:v>6.553600000000003</c:v>
                </c:pt>
                <c:pt idx="187">
                  <c:v>6.5817000000000014</c:v>
                </c:pt>
                <c:pt idx="188">
                  <c:v>6.5788000000000029</c:v>
                </c:pt>
                <c:pt idx="189">
                  <c:v>6.5994000000000028</c:v>
                </c:pt>
                <c:pt idx="190">
                  <c:v>6.6067000000000018</c:v>
                </c:pt>
                <c:pt idx="191">
                  <c:v>6.6096000000000021</c:v>
                </c:pt>
                <c:pt idx="192">
                  <c:v>6.6221000000000014</c:v>
                </c:pt>
                <c:pt idx="193">
                  <c:v>6.643200000000002</c:v>
                </c:pt>
                <c:pt idx="194">
                  <c:v>6.6538000000000022</c:v>
                </c:pt>
                <c:pt idx="195">
                  <c:v>6.6503000000000014</c:v>
                </c:pt>
                <c:pt idx="196">
                  <c:v>6.6525000000000016</c:v>
                </c:pt>
                <c:pt idx="197">
                  <c:v>6.672500000000003</c:v>
                </c:pt>
                <c:pt idx="198">
                  <c:v>6.6987000000000023</c:v>
                </c:pt>
                <c:pt idx="199">
                  <c:v>6.7074000000000016</c:v>
                </c:pt>
                <c:pt idx="200">
                  <c:v>6.717900000000002</c:v>
                </c:pt>
                <c:pt idx="201">
                  <c:v>6.7212000000000014</c:v>
                </c:pt>
                <c:pt idx="202">
                  <c:v>6.7348000000000017</c:v>
                </c:pt>
                <c:pt idx="203">
                  <c:v>6.7574000000000023</c:v>
                </c:pt>
                <c:pt idx="204">
                  <c:v>6.7584000000000017</c:v>
                </c:pt>
                <c:pt idx="205">
                  <c:v>6.7587000000000028</c:v>
                </c:pt>
                <c:pt idx="206">
                  <c:v>6.7812000000000019</c:v>
                </c:pt>
                <c:pt idx="207">
                  <c:v>6.7860000000000014</c:v>
                </c:pt>
                <c:pt idx="208">
                  <c:v>6.7809000000000026</c:v>
                </c:pt>
                <c:pt idx="209">
                  <c:v>6.8188000000000013</c:v>
                </c:pt>
                <c:pt idx="210">
                  <c:v>6.8180000000000014</c:v>
                </c:pt>
                <c:pt idx="211">
                  <c:v>6.8264000000000014</c:v>
                </c:pt>
                <c:pt idx="212">
                  <c:v>6.8421000000000021</c:v>
                </c:pt>
                <c:pt idx="213">
                  <c:v>6.846700000000002</c:v>
                </c:pt>
                <c:pt idx="214">
                  <c:v>6.8597000000000019</c:v>
                </c:pt>
                <c:pt idx="215">
                  <c:v>6.8845000000000027</c:v>
                </c:pt>
                <c:pt idx="216">
                  <c:v>6.8727000000000018</c:v>
                </c:pt>
                <c:pt idx="217">
                  <c:v>6.8912000000000013</c:v>
                </c:pt>
                <c:pt idx="218">
                  <c:v>6.9041000000000015</c:v>
                </c:pt>
                <c:pt idx="219">
                  <c:v>6.9151000000000025</c:v>
                </c:pt>
                <c:pt idx="220">
                  <c:v>6.923700000000002</c:v>
                </c:pt>
                <c:pt idx="221">
                  <c:v>6.9305000000000021</c:v>
                </c:pt>
                <c:pt idx="222">
                  <c:v>6.9437000000000015</c:v>
                </c:pt>
                <c:pt idx="223">
                  <c:v>6.9594000000000023</c:v>
                </c:pt>
                <c:pt idx="224">
                  <c:v>6.9620000000000015</c:v>
                </c:pt>
                <c:pt idx="225">
                  <c:v>6.9746000000000024</c:v>
                </c:pt>
                <c:pt idx="226">
                  <c:v>6.982700000000003</c:v>
                </c:pt>
                <c:pt idx="227">
                  <c:v>6.9926000000000013</c:v>
                </c:pt>
                <c:pt idx="228">
                  <c:v>7.0136000000000021</c:v>
                </c:pt>
                <c:pt idx="229">
                  <c:v>7.0145000000000017</c:v>
                </c:pt>
                <c:pt idx="230">
                  <c:v>7.025400000000003</c:v>
                </c:pt>
                <c:pt idx="231">
                  <c:v>7.042600000000002</c:v>
                </c:pt>
                <c:pt idx="232">
                  <c:v>7.0473000000000017</c:v>
                </c:pt>
                <c:pt idx="233">
                  <c:v>7.0546000000000024</c:v>
                </c:pt>
                <c:pt idx="234">
                  <c:v>7.0657000000000014</c:v>
                </c:pt>
                <c:pt idx="235">
                  <c:v>7.0669000000000022</c:v>
                </c:pt>
                <c:pt idx="236">
                  <c:v>7.0913000000000022</c:v>
                </c:pt>
                <c:pt idx="237">
                  <c:v>7.0951000000000022</c:v>
                </c:pt>
                <c:pt idx="238">
                  <c:v>7.0994000000000028</c:v>
                </c:pt>
                <c:pt idx="239">
                  <c:v>7.1162000000000027</c:v>
                </c:pt>
                <c:pt idx="240">
                  <c:v>7.1184000000000029</c:v>
                </c:pt>
                <c:pt idx="241">
                  <c:v>7.119900000000003</c:v>
                </c:pt>
                <c:pt idx="242">
                  <c:v>7.1376000000000026</c:v>
                </c:pt>
                <c:pt idx="243">
                  <c:v>7.1450000000000014</c:v>
                </c:pt>
                <c:pt idx="244">
                  <c:v>7.1442000000000014</c:v>
                </c:pt>
                <c:pt idx="245">
                  <c:v>7.156900000000002</c:v>
                </c:pt>
                <c:pt idx="246">
                  <c:v>7.1698000000000022</c:v>
                </c:pt>
                <c:pt idx="247">
                  <c:v>7.1961000000000013</c:v>
                </c:pt>
                <c:pt idx="248">
                  <c:v>7.184700000000003</c:v>
                </c:pt>
                <c:pt idx="249">
                  <c:v>7.1930000000000014</c:v>
                </c:pt>
                <c:pt idx="250">
                  <c:v>7.2131000000000025</c:v>
                </c:pt>
                <c:pt idx="251">
                  <c:v>7.2226000000000017</c:v>
                </c:pt>
                <c:pt idx="252">
                  <c:v>7.2292000000000023</c:v>
                </c:pt>
                <c:pt idx="253">
                  <c:v>7.237300000000003</c:v>
                </c:pt>
                <c:pt idx="254">
                  <c:v>7.2581000000000024</c:v>
                </c:pt>
                <c:pt idx="255">
                  <c:v>7.2626000000000026</c:v>
                </c:pt>
                <c:pt idx="256">
                  <c:v>7.2687000000000026</c:v>
                </c:pt>
                <c:pt idx="257">
                  <c:v>7.2817000000000025</c:v>
                </c:pt>
                <c:pt idx="258">
                  <c:v>7.2871000000000024</c:v>
                </c:pt>
                <c:pt idx="259">
                  <c:v>7.2988000000000017</c:v>
                </c:pt>
                <c:pt idx="260">
                  <c:v>7.3094000000000019</c:v>
                </c:pt>
                <c:pt idx="261">
                  <c:v>7.3093000000000021</c:v>
                </c:pt>
                <c:pt idx="262">
                  <c:v>7.3062000000000022</c:v>
                </c:pt>
                <c:pt idx="263">
                  <c:v>7.3272000000000013</c:v>
                </c:pt>
                <c:pt idx="264">
                  <c:v>7.3404000000000025</c:v>
                </c:pt>
                <c:pt idx="265">
                  <c:v>7.3407000000000018</c:v>
                </c:pt>
                <c:pt idx="266">
                  <c:v>7.3482000000000021</c:v>
                </c:pt>
                <c:pt idx="267">
                  <c:v>7.3610000000000024</c:v>
                </c:pt>
                <c:pt idx="268">
                  <c:v>7.3610000000000024</c:v>
                </c:pt>
                <c:pt idx="269">
                  <c:v>7.3816000000000024</c:v>
                </c:pt>
                <c:pt idx="270">
                  <c:v>7.384400000000003</c:v>
                </c:pt>
                <c:pt idx="271">
                  <c:v>7.3896000000000015</c:v>
                </c:pt>
                <c:pt idx="272">
                  <c:v>7.3989000000000029</c:v>
                </c:pt>
                <c:pt idx="273">
                  <c:v>7.4177000000000017</c:v>
                </c:pt>
                <c:pt idx="274">
                  <c:v>7.4168000000000021</c:v>
                </c:pt>
                <c:pt idx="275">
                  <c:v>7.417600000000002</c:v>
                </c:pt>
                <c:pt idx="276">
                  <c:v>7.4338000000000015</c:v>
                </c:pt>
                <c:pt idx="277">
                  <c:v>7.4399000000000015</c:v>
                </c:pt>
                <c:pt idx="278">
                  <c:v>7.4578000000000024</c:v>
                </c:pt>
                <c:pt idx="279">
                  <c:v>7.4558000000000018</c:v>
                </c:pt>
                <c:pt idx="280">
                  <c:v>7.4666000000000015</c:v>
                </c:pt>
                <c:pt idx="281">
                  <c:v>7.4744000000000028</c:v>
                </c:pt>
                <c:pt idx="282">
                  <c:v>7.4798000000000027</c:v>
                </c:pt>
                <c:pt idx="283">
                  <c:v>7.4948000000000015</c:v>
                </c:pt>
                <c:pt idx="284">
                  <c:v>7.4927000000000028</c:v>
                </c:pt>
                <c:pt idx="285">
                  <c:v>7.5034000000000027</c:v>
                </c:pt>
                <c:pt idx="286">
                  <c:v>7.5103000000000026</c:v>
                </c:pt>
                <c:pt idx="287">
                  <c:v>7.5325000000000024</c:v>
                </c:pt>
                <c:pt idx="288">
                  <c:v>7.5374000000000017</c:v>
                </c:pt>
                <c:pt idx="289">
                  <c:v>7.5398000000000014</c:v>
                </c:pt>
                <c:pt idx="290">
                  <c:v>7.5474000000000014</c:v>
                </c:pt>
                <c:pt idx="291">
                  <c:v>7.5581000000000014</c:v>
                </c:pt>
                <c:pt idx="292">
                  <c:v>7.5661000000000023</c:v>
                </c:pt>
                <c:pt idx="293">
                  <c:v>7.5672000000000015</c:v>
                </c:pt>
                <c:pt idx="294">
                  <c:v>7.5727000000000029</c:v>
                </c:pt>
                <c:pt idx="295">
                  <c:v>7.5823000000000018</c:v>
                </c:pt>
                <c:pt idx="296">
                  <c:v>7.5961000000000016</c:v>
                </c:pt>
                <c:pt idx="297">
                  <c:v>7.6094000000000026</c:v>
                </c:pt>
                <c:pt idx="298">
                  <c:v>7.6081000000000021</c:v>
                </c:pt>
                <c:pt idx="299">
                  <c:v>7.6104000000000021</c:v>
                </c:pt>
                <c:pt idx="300">
                  <c:v>7.6197000000000017</c:v>
                </c:pt>
                <c:pt idx="301">
                  <c:v>7.6339000000000024</c:v>
                </c:pt>
                <c:pt idx="302">
                  <c:v>7.6302000000000021</c:v>
                </c:pt>
                <c:pt idx="303">
                  <c:v>7.6422000000000025</c:v>
                </c:pt>
                <c:pt idx="304">
                  <c:v>7.6552000000000024</c:v>
                </c:pt>
                <c:pt idx="305">
                  <c:v>7.656500000000003</c:v>
                </c:pt>
                <c:pt idx="306">
                  <c:v>7.6628000000000025</c:v>
                </c:pt>
                <c:pt idx="307">
                  <c:v>7.6713000000000022</c:v>
                </c:pt>
                <c:pt idx="308">
                  <c:v>7.683600000000002</c:v>
                </c:pt>
                <c:pt idx="309">
                  <c:v>7.6985000000000028</c:v>
                </c:pt>
                <c:pt idx="310">
                  <c:v>7.6909000000000027</c:v>
                </c:pt>
                <c:pt idx="311">
                  <c:v>7.7022000000000013</c:v>
                </c:pt>
                <c:pt idx="312">
                  <c:v>7.7081000000000017</c:v>
                </c:pt>
                <c:pt idx="313">
                  <c:v>7.7131000000000025</c:v>
                </c:pt>
                <c:pt idx="314">
                  <c:v>7.7259000000000029</c:v>
                </c:pt>
                <c:pt idx="315">
                  <c:v>7.731600000000002</c:v>
                </c:pt>
                <c:pt idx="316">
                  <c:v>7.7363000000000017</c:v>
                </c:pt>
                <c:pt idx="317">
                  <c:v>7.7401000000000018</c:v>
                </c:pt>
                <c:pt idx="318">
                  <c:v>7.7498000000000022</c:v>
                </c:pt>
                <c:pt idx="319">
                  <c:v>7.7616000000000014</c:v>
                </c:pt>
                <c:pt idx="320">
                  <c:v>7.769700000000002</c:v>
                </c:pt>
                <c:pt idx="321">
                  <c:v>7.7686000000000028</c:v>
                </c:pt>
                <c:pt idx="322">
                  <c:v>7.7924000000000024</c:v>
                </c:pt>
                <c:pt idx="323">
                  <c:v>7.793700000000003</c:v>
                </c:pt>
                <c:pt idx="324">
                  <c:v>7.8010000000000019</c:v>
                </c:pt>
                <c:pt idx="325">
                  <c:v>7.7981000000000016</c:v>
                </c:pt>
                <c:pt idx="326">
                  <c:v>7.8118000000000016</c:v>
                </c:pt>
                <c:pt idx="327">
                  <c:v>7.8114000000000026</c:v>
                </c:pt>
                <c:pt idx="328">
                  <c:v>7.8283000000000023</c:v>
                </c:pt>
                <c:pt idx="329">
                  <c:v>7.8276000000000021</c:v>
                </c:pt>
                <c:pt idx="330">
                  <c:v>7.8393000000000015</c:v>
                </c:pt>
                <c:pt idx="331">
                  <c:v>7.8450000000000024</c:v>
                </c:pt>
                <c:pt idx="332">
                  <c:v>7.8559000000000019</c:v>
                </c:pt>
                <c:pt idx="333">
                  <c:v>7.8531000000000013</c:v>
                </c:pt>
                <c:pt idx="334">
                  <c:v>7.8640000000000025</c:v>
                </c:pt>
                <c:pt idx="335">
                  <c:v>7.8671000000000024</c:v>
                </c:pt>
                <c:pt idx="336">
                  <c:v>7.8764000000000021</c:v>
                </c:pt>
                <c:pt idx="337">
                  <c:v>7.8820000000000014</c:v>
                </c:pt>
                <c:pt idx="338">
                  <c:v>7.8842000000000017</c:v>
                </c:pt>
                <c:pt idx="339">
                  <c:v>7.8971000000000018</c:v>
                </c:pt>
                <c:pt idx="340">
                  <c:v>7.904200000000003</c:v>
                </c:pt>
                <c:pt idx="341">
                  <c:v>7.9117000000000015</c:v>
                </c:pt>
                <c:pt idx="342">
                  <c:v>7.9063000000000017</c:v>
                </c:pt>
                <c:pt idx="343">
                  <c:v>7.9186000000000014</c:v>
                </c:pt>
                <c:pt idx="344">
                  <c:v>7.9258000000000024</c:v>
                </c:pt>
                <c:pt idx="345">
                  <c:v>7.9291000000000018</c:v>
                </c:pt>
                <c:pt idx="346">
                  <c:v>7.9332000000000029</c:v>
                </c:pt>
                <c:pt idx="347">
                  <c:v>7.9373000000000022</c:v>
                </c:pt>
                <c:pt idx="348">
                  <c:v>7.9481000000000019</c:v>
                </c:pt>
                <c:pt idx="349">
                  <c:v>7.9544000000000015</c:v>
                </c:pt>
                <c:pt idx="350">
                  <c:v>7.9538000000000029</c:v>
                </c:pt>
                <c:pt idx="351">
                  <c:v>7.9644000000000013</c:v>
                </c:pt>
                <c:pt idx="352">
                  <c:v>7.9695000000000018</c:v>
                </c:pt>
                <c:pt idx="353">
                  <c:v>7.9768000000000026</c:v>
                </c:pt>
                <c:pt idx="354">
                  <c:v>7.9819000000000013</c:v>
                </c:pt>
                <c:pt idx="355">
                  <c:v>7.9830000000000023</c:v>
                </c:pt>
                <c:pt idx="356">
                  <c:v>7.9894000000000016</c:v>
                </c:pt>
                <c:pt idx="357">
                  <c:v>7.998400000000002</c:v>
                </c:pt>
                <c:pt idx="358">
                  <c:v>8.0081000000000024</c:v>
                </c:pt>
                <c:pt idx="359">
                  <c:v>8.0044000000000022</c:v>
                </c:pt>
                <c:pt idx="360">
                  <c:v>8.019300000000003</c:v>
                </c:pt>
                <c:pt idx="361">
                  <c:v>8.0272000000000023</c:v>
                </c:pt>
                <c:pt idx="362">
                  <c:v>8.0308000000000028</c:v>
                </c:pt>
                <c:pt idx="363">
                  <c:v>8.0400000000000027</c:v>
                </c:pt>
                <c:pt idx="364">
                  <c:v>8.0383000000000013</c:v>
                </c:pt>
                <c:pt idx="365">
                  <c:v>8.0620000000000029</c:v>
                </c:pt>
                <c:pt idx="366">
                  <c:v>8.0492000000000026</c:v>
                </c:pt>
                <c:pt idx="367">
                  <c:v>8.0528000000000013</c:v>
                </c:pt>
                <c:pt idx="368">
                  <c:v>8.0570000000000022</c:v>
                </c:pt>
                <c:pt idx="369">
                  <c:v>8.068500000000002</c:v>
                </c:pt>
                <c:pt idx="370">
                  <c:v>8.0783000000000023</c:v>
                </c:pt>
                <c:pt idx="371">
                  <c:v>8.0886000000000013</c:v>
                </c:pt>
                <c:pt idx="372">
                  <c:v>8.0808000000000018</c:v>
                </c:pt>
                <c:pt idx="373">
                  <c:v>8.089100000000002</c:v>
                </c:pt>
                <c:pt idx="374">
                  <c:v>8.0950000000000024</c:v>
                </c:pt>
                <c:pt idx="375">
                  <c:v>8.0964000000000027</c:v>
                </c:pt>
                <c:pt idx="376">
                  <c:v>8.1132000000000026</c:v>
                </c:pt>
                <c:pt idx="377">
                  <c:v>8.1144000000000016</c:v>
                </c:pt>
                <c:pt idx="378">
                  <c:v>8.1125000000000025</c:v>
                </c:pt>
                <c:pt idx="379">
                  <c:v>8.1239000000000026</c:v>
                </c:pt>
                <c:pt idx="380">
                  <c:v>8.1270000000000024</c:v>
                </c:pt>
                <c:pt idx="381">
                  <c:v>8.122200000000003</c:v>
                </c:pt>
                <c:pt idx="382">
                  <c:v>8.1295000000000019</c:v>
                </c:pt>
                <c:pt idx="383">
                  <c:v>8.1412000000000013</c:v>
                </c:pt>
                <c:pt idx="384">
                  <c:v>8.1388000000000016</c:v>
                </c:pt>
                <c:pt idx="385">
                  <c:v>8.1495000000000015</c:v>
                </c:pt>
                <c:pt idx="386">
                  <c:v>8.1589000000000027</c:v>
                </c:pt>
                <c:pt idx="387">
                  <c:v>8.1597000000000026</c:v>
                </c:pt>
                <c:pt idx="388">
                  <c:v>8.1652000000000022</c:v>
                </c:pt>
                <c:pt idx="389">
                  <c:v>8.1698000000000022</c:v>
                </c:pt>
                <c:pt idx="390">
                  <c:v>8.1685000000000016</c:v>
                </c:pt>
                <c:pt idx="391">
                  <c:v>8.1772000000000027</c:v>
                </c:pt>
                <c:pt idx="392">
                  <c:v>8.184700000000003</c:v>
                </c:pt>
                <c:pt idx="393">
                  <c:v>8.190800000000003</c:v>
                </c:pt>
                <c:pt idx="394">
                  <c:v>8.1886000000000028</c:v>
                </c:pt>
                <c:pt idx="395">
                  <c:v>8.1997000000000018</c:v>
                </c:pt>
                <c:pt idx="396">
                  <c:v>8.198400000000003</c:v>
                </c:pt>
                <c:pt idx="397">
                  <c:v>8.2024000000000026</c:v>
                </c:pt>
                <c:pt idx="398">
                  <c:v>8.2124000000000024</c:v>
                </c:pt>
                <c:pt idx="399">
                  <c:v>8.209500000000002</c:v>
                </c:pt>
                <c:pt idx="400">
                  <c:v>8.2223000000000024</c:v>
                </c:pt>
                <c:pt idx="401">
                  <c:v>8.2309000000000019</c:v>
                </c:pt>
                <c:pt idx="402">
                  <c:v>8.2284000000000024</c:v>
                </c:pt>
                <c:pt idx="403">
                  <c:v>8.2307000000000023</c:v>
                </c:pt>
                <c:pt idx="404">
                  <c:v>8.2354000000000021</c:v>
                </c:pt>
                <c:pt idx="405">
                  <c:v>8.2458000000000027</c:v>
                </c:pt>
                <c:pt idx="406">
                  <c:v>8.2505000000000024</c:v>
                </c:pt>
                <c:pt idx="407">
                  <c:v>8.2518000000000029</c:v>
                </c:pt>
                <c:pt idx="408">
                  <c:v>8.2660000000000018</c:v>
                </c:pt>
                <c:pt idx="409">
                  <c:v>8.2666000000000022</c:v>
                </c:pt>
                <c:pt idx="410">
                  <c:v>8.2667000000000019</c:v>
                </c:pt>
                <c:pt idx="411">
                  <c:v>8.271600000000003</c:v>
                </c:pt>
                <c:pt idx="412">
                  <c:v>8.2714000000000016</c:v>
                </c:pt>
                <c:pt idx="413">
                  <c:v>8.2814000000000014</c:v>
                </c:pt>
                <c:pt idx="414">
                  <c:v>8.281900000000002</c:v>
                </c:pt>
                <c:pt idx="415">
                  <c:v>8.2902000000000022</c:v>
                </c:pt>
                <c:pt idx="416">
                  <c:v>8.2833000000000023</c:v>
                </c:pt>
                <c:pt idx="417">
                  <c:v>8.3006000000000029</c:v>
                </c:pt>
                <c:pt idx="418">
                  <c:v>8.3061000000000025</c:v>
                </c:pt>
                <c:pt idx="419">
                  <c:v>8.3045000000000027</c:v>
                </c:pt>
                <c:pt idx="420">
                  <c:v>8.3091000000000026</c:v>
                </c:pt>
                <c:pt idx="421">
                  <c:v>8.3164000000000016</c:v>
                </c:pt>
                <c:pt idx="422">
                  <c:v>8.3178000000000019</c:v>
                </c:pt>
                <c:pt idx="423">
                  <c:v>8.3265000000000029</c:v>
                </c:pt>
                <c:pt idx="424">
                  <c:v>8.3277000000000019</c:v>
                </c:pt>
                <c:pt idx="425">
                  <c:v>8.3348000000000013</c:v>
                </c:pt>
                <c:pt idx="426">
                  <c:v>8.3402000000000029</c:v>
                </c:pt>
                <c:pt idx="427">
                  <c:v>8.3443000000000023</c:v>
                </c:pt>
                <c:pt idx="428">
                  <c:v>8.3290000000000024</c:v>
                </c:pt>
                <c:pt idx="429">
                  <c:v>8.3443000000000023</c:v>
                </c:pt>
                <c:pt idx="430">
                  <c:v>8.3489000000000022</c:v>
                </c:pt>
                <c:pt idx="431">
                  <c:v>8.360000000000003</c:v>
                </c:pt>
                <c:pt idx="432">
                  <c:v>8.3500000000000014</c:v>
                </c:pt>
                <c:pt idx="433">
                  <c:v>8.3607000000000014</c:v>
                </c:pt>
                <c:pt idx="434">
                  <c:v>8.3663000000000025</c:v>
                </c:pt>
                <c:pt idx="435">
                  <c:v>8.3677000000000028</c:v>
                </c:pt>
                <c:pt idx="436">
                  <c:v>8.3706000000000014</c:v>
                </c:pt>
                <c:pt idx="437">
                  <c:v>8.3746000000000027</c:v>
                </c:pt>
                <c:pt idx="438">
                  <c:v>8.3764000000000021</c:v>
                </c:pt>
                <c:pt idx="439">
                  <c:v>8.385900000000003</c:v>
                </c:pt>
                <c:pt idx="440">
                  <c:v>8.3923000000000023</c:v>
                </c:pt>
                <c:pt idx="441">
                  <c:v>8.3903000000000016</c:v>
                </c:pt>
                <c:pt idx="442">
                  <c:v>8.3944000000000027</c:v>
                </c:pt>
                <c:pt idx="443">
                  <c:v>8.4009000000000018</c:v>
                </c:pt>
                <c:pt idx="444">
                  <c:v>8.4051000000000027</c:v>
                </c:pt>
                <c:pt idx="445">
                  <c:v>8.4041000000000015</c:v>
                </c:pt>
                <c:pt idx="446">
                  <c:v>8.4078000000000017</c:v>
                </c:pt>
                <c:pt idx="447">
                  <c:v>8.413000000000002</c:v>
                </c:pt>
                <c:pt idx="448">
                  <c:v>8.4158000000000026</c:v>
                </c:pt>
                <c:pt idx="449">
                  <c:v>8.417600000000002</c:v>
                </c:pt>
                <c:pt idx="450">
                  <c:v>8.4213000000000022</c:v>
                </c:pt>
                <c:pt idx="451">
                  <c:v>8.4235000000000024</c:v>
                </c:pt>
                <c:pt idx="452">
                  <c:v>8.4280000000000026</c:v>
                </c:pt>
                <c:pt idx="453">
                  <c:v>8.4227000000000025</c:v>
                </c:pt>
                <c:pt idx="454">
                  <c:v>8.433600000000002</c:v>
                </c:pt>
                <c:pt idx="455">
                  <c:v>8.4357000000000024</c:v>
                </c:pt>
                <c:pt idx="456">
                  <c:v>8.4474000000000018</c:v>
                </c:pt>
                <c:pt idx="457">
                  <c:v>8.449600000000002</c:v>
                </c:pt>
                <c:pt idx="458">
                  <c:v>8.4559000000000015</c:v>
                </c:pt>
                <c:pt idx="459">
                  <c:v>8.4608000000000025</c:v>
                </c:pt>
                <c:pt idx="460">
                  <c:v>8.4621000000000013</c:v>
                </c:pt>
                <c:pt idx="461">
                  <c:v>8.4693000000000023</c:v>
                </c:pt>
                <c:pt idx="462">
                  <c:v>8.464100000000002</c:v>
                </c:pt>
                <c:pt idx="463">
                  <c:v>8.4681000000000015</c:v>
                </c:pt>
                <c:pt idx="464">
                  <c:v>8.4691000000000027</c:v>
                </c:pt>
                <c:pt idx="465">
                  <c:v>8.4783000000000026</c:v>
                </c:pt>
                <c:pt idx="466">
                  <c:v>8.491100000000003</c:v>
                </c:pt>
                <c:pt idx="467">
                  <c:v>8.4890000000000025</c:v>
                </c:pt>
                <c:pt idx="468">
                  <c:v>8.491100000000003</c:v>
                </c:pt>
                <c:pt idx="469">
                  <c:v>8.4933000000000014</c:v>
                </c:pt>
                <c:pt idx="470">
                  <c:v>8.5006000000000022</c:v>
                </c:pt>
                <c:pt idx="471">
                  <c:v>8.4978000000000016</c:v>
                </c:pt>
                <c:pt idx="472">
                  <c:v>8.4996000000000027</c:v>
                </c:pt>
                <c:pt idx="473">
                  <c:v>8.5110000000000028</c:v>
                </c:pt>
                <c:pt idx="474">
                  <c:v>8.5115000000000016</c:v>
                </c:pt>
                <c:pt idx="475">
                  <c:v>8.509800000000002</c:v>
                </c:pt>
                <c:pt idx="476">
                  <c:v>8.5181000000000022</c:v>
                </c:pt>
                <c:pt idx="477">
                  <c:v>8.5158000000000023</c:v>
                </c:pt>
                <c:pt idx="478">
                  <c:v>8.5278000000000027</c:v>
                </c:pt>
                <c:pt idx="479">
                  <c:v>8.5321000000000016</c:v>
                </c:pt>
                <c:pt idx="480">
                  <c:v>8.5303000000000022</c:v>
                </c:pt>
                <c:pt idx="481">
                  <c:v>8.5317000000000025</c:v>
                </c:pt>
                <c:pt idx="482">
                  <c:v>8.5360000000000014</c:v>
                </c:pt>
                <c:pt idx="483">
                  <c:v>8.5395000000000021</c:v>
                </c:pt>
                <c:pt idx="484">
                  <c:v>8.5478000000000023</c:v>
                </c:pt>
                <c:pt idx="485">
                  <c:v>8.5411000000000019</c:v>
                </c:pt>
                <c:pt idx="486">
                  <c:v>8.5470000000000024</c:v>
                </c:pt>
                <c:pt idx="487">
                  <c:v>8.5564000000000018</c:v>
                </c:pt>
                <c:pt idx="488">
                  <c:v>8.5577000000000023</c:v>
                </c:pt>
                <c:pt idx="489">
                  <c:v>8.5576000000000025</c:v>
                </c:pt>
                <c:pt idx="490">
                  <c:v>8.5629000000000026</c:v>
                </c:pt>
                <c:pt idx="491">
                  <c:v>8.5592000000000024</c:v>
                </c:pt>
                <c:pt idx="492">
                  <c:v>8.5656000000000017</c:v>
                </c:pt>
                <c:pt idx="493">
                  <c:v>8.5623000000000022</c:v>
                </c:pt>
                <c:pt idx="494">
                  <c:v>8.5737000000000023</c:v>
                </c:pt>
                <c:pt idx="495">
                  <c:v>8.5782000000000025</c:v>
                </c:pt>
                <c:pt idx="496">
                  <c:v>8.5762000000000018</c:v>
                </c:pt>
                <c:pt idx="497">
                  <c:v>8.584500000000002</c:v>
                </c:pt>
                <c:pt idx="498">
                  <c:v>8.5889000000000024</c:v>
                </c:pt>
                <c:pt idx="499">
                  <c:v>8.5885000000000016</c:v>
                </c:pt>
                <c:pt idx="500">
                  <c:v>8.5827000000000027</c:v>
                </c:pt>
                <c:pt idx="501">
                  <c:v>8.5961000000000016</c:v>
                </c:pt>
                <c:pt idx="502">
                  <c:v>8.5949000000000026</c:v>
                </c:pt>
                <c:pt idx="503">
                  <c:v>8.5962000000000014</c:v>
                </c:pt>
                <c:pt idx="504">
                  <c:v>8.5985000000000014</c:v>
                </c:pt>
                <c:pt idx="505">
                  <c:v>8.5999000000000017</c:v>
                </c:pt>
                <c:pt idx="506">
                  <c:v>8.6072000000000024</c:v>
                </c:pt>
                <c:pt idx="507">
                  <c:v>8.6071000000000026</c:v>
                </c:pt>
                <c:pt idx="508">
                  <c:v>8.6091000000000015</c:v>
                </c:pt>
                <c:pt idx="509">
                  <c:v>8.6078000000000028</c:v>
                </c:pt>
                <c:pt idx="510">
                  <c:v>8.6148000000000025</c:v>
                </c:pt>
                <c:pt idx="511">
                  <c:v>8.6219000000000019</c:v>
                </c:pt>
                <c:pt idx="512">
                  <c:v>8.622600000000002</c:v>
                </c:pt>
                <c:pt idx="513">
                  <c:v>8.6201000000000025</c:v>
                </c:pt>
                <c:pt idx="514">
                  <c:v>8.6261000000000028</c:v>
                </c:pt>
                <c:pt idx="515">
                  <c:v>8.6297000000000015</c:v>
                </c:pt>
                <c:pt idx="516">
                  <c:v>8.6315000000000026</c:v>
                </c:pt>
                <c:pt idx="517">
                  <c:v>8.6289000000000016</c:v>
                </c:pt>
                <c:pt idx="518">
                  <c:v>8.6386000000000021</c:v>
                </c:pt>
                <c:pt idx="519">
                  <c:v>8.6345000000000027</c:v>
                </c:pt>
                <c:pt idx="520">
                  <c:v>8.6399000000000026</c:v>
                </c:pt>
                <c:pt idx="521">
                  <c:v>8.645500000000002</c:v>
                </c:pt>
                <c:pt idx="522">
                  <c:v>8.6357000000000017</c:v>
                </c:pt>
                <c:pt idx="523">
                  <c:v>8.6435000000000013</c:v>
                </c:pt>
                <c:pt idx="524">
                  <c:v>8.6530000000000022</c:v>
                </c:pt>
                <c:pt idx="525">
                  <c:v>8.6527000000000029</c:v>
                </c:pt>
                <c:pt idx="526">
                  <c:v>8.6596000000000029</c:v>
                </c:pt>
                <c:pt idx="527">
                  <c:v>8.6461000000000023</c:v>
                </c:pt>
                <c:pt idx="528">
                  <c:v>8.6540000000000017</c:v>
                </c:pt>
                <c:pt idx="529">
                  <c:v>8.6679000000000013</c:v>
                </c:pt>
                <c:pt idx="530">
                  <c:v>8.6635000000000026</c:v>
                </c:pt>
                <c:pt idx="531">
                  <c:v>8.6732000000000014</c:v>
                </c:pt>
                <c:pt idx="532">
                  <c:v>8.6769000000000016</c:v>
                </c:pt>
                <c:pt idx="533">
                  <c:v>8.6658000000000026</c:v>
                </c:pt>
                <c:pt idx="534">
                  <c:v>8.6787000000000027</c:v>
                </c:pt>
                <c:pt idx="535">
                  <c:v>8.6769000000000016</c:v>
                </c:pt>
                <c:pt idx="536">
                  <c:v>8.6795000000000027</c:v>
                </c:pt>
                <c:pt idx="537">
                  <c:v>8.6846000000000014</c:v>
                </c:pt>
                <c:pt idx="538">
                  <c:v>8.687400000000002</c:v>
                </c:pt>
                <c:pt idx="539">
                  <c:v>8.6957000000000022</c:v>
                </c:pt>
                <c:pt idx="540">
                  <c:v>8.7009000000000025</c:v>
                </c:pt>
                <c:pt idx="541">
                  <c:v>8.7008000000000028</c:v>
                </c:pt>
                <c:pt idx="542">
                  <c:v>8.6976000000000013</c:v>
                </c:pt>
                <c:pt idx="543">
                  <c:v>8.7014000000000014</c:v>
                </c:pt>
                <c:pt idx="544">
                  <c:v>8.7022000000000013</c:v>
                </c:pt>
                <c:pt idx="545">
                  <c:v>8.7076000000000029</c:v>
                </c:pt>
                <c:pt idx="546">
                  <c:v>8.708000000000002</c:v>
                </c:pt>
                <c:pt idx="547">
                  <c:v>8.7070000000000025</c:v>
                </c:pt>
                <c:pt idx="548">
                  <c:v>8.7093000000000025</c:v>
                </c:pt>
                <c:pt idx="549">
                  <c:v>8.7172000000000018</c:v>
                </c:pt>
                <c:pt idx="550">
                  <c:v>8.7138000000000027</c:v>
                </c:pt>
                <c:pt idx="551">
                  <c:v>8.7135000000000016</c:v>
                </c:pt>
                <c:pt idx="552">
                  <c:v>8.7137000000000029</c:v>
                </c:pt>
                <c:pt idx="553">
                  <c:v>8.7247000000000021</c:v>
                </c:pt>
                <c:pt idx="554">
                  <c:v>8.725500000000002</c:v>
                </c:pt>
                <c:pt idx="555">
                  <c:v>8.7238000000000024</c:v>
                </c:pt>
                <c:pt idx="556">
                  <c:v>8.7239000000000022</c:v>
                </c:pt>
                <c:pt idx="557">
                  <c:v>8.719400000000002</c:v>
                </c:pt>
                <c:pt idx="558">
                  <c:v>8.7304000000000013</c:v>
                </c:pt>
                <c:pt idx="559">
                  <c:v>8.7383000000000024</c:v>
                </c:pt>
                <c:pt idx="560">
                  <c:v>8.7380000000000013</c:v>
                </c:pt>
                <c:pt idx="561">
                  <c:v>8.7392000000000021</c:v>
                </c:pt>
                <c:pt idx="562">
                  <c:v>8.7385000000000019</c:v>
                </c:pt>
                <c:pt idx="563">
                  <c:v>8.7389000000000028</c:v>
                </c:pt>
                <c:pt idx="564">
                  <c:v>8.7450000000000028</c:v>
                </c:pt>
                <c:pt idx="565">
                  <c:v>8.7443000000000026</c:v>
                </c:pt>
                <c:pt idx="566">
                  <c:v>8.7465000000000028</c:v>
                </c:pt>
                <c:pt idx="567">
                  <c:v>8.7466000000000026</c:v>
                </c:pt>
                <c:pt idx="568">
                  <c:v>8.7480000000000029</c:v>
                </c:pt>
                <c:pt idx="569">
                  <c:v>8.7530000000000019</c:v>
                </c:pt>
                <c:pt idx="570">
                  <c:v>8.7515000000000018</c:v>
                </c:pt>
                <c:pt idx="571">
                  <c:v>8.7585000000000015</c:v>
                </c:pt>
                <c:pt idx="572">
                  <c:v>8.7518000000000029</c:v>
                </c:pt>
                <c:pt idx="573">
                  <c:v>8.7590000000000021</c:v>
                </c:pt>
                <c:pt idx="574">
                  <c:v>8.7611000000000026</c:v>
                </c:pt>
                <c:pt idx="575">
                  <c:v>8.7602000000000029</c:v>
                </c:pt>
                <c:pt idx="576">
                  <c:v>8.7553000000000019</c:v>
                </c:pt>
                <c:pt idx="577">
                  <c:v>8.7664000000000026</c:v>
                </c:pt>
                <c:pt idx="578">
                  <c:v>8.7638000000000016</c:v>
                </c:pt>
                <c:pt idx="579">
                  <c:v>8.7656000000000027</c:v>
                </c:pt>
                <c:pt idx="580">
                  <c:v>8.7650000000000023</c:v>
                </c:pt>
                <c:pt idx="581">
                  <c:v>8.7707000000000015</c:v>
                </c:pt>
                <c:pt idx="582">
                  <c:v>8.7676000000000016</c:v>
                </c:pt>
                <c:pt idx="583">
                  <c:v>8.7750000000000021</c:v>
                </c:pt>
                <c:pt idx="584">
                  <c:v>8.7767000000000017</c:v>
                </c:pt>
                <c:pt idx="585">
                  <c:v>8.7698000000000018</c:v>
                </c:pt>
                <c:pt idx="586">
                  <c:v>8.7797000000000018</c:v>
                </c:pt>
                <c:pt idx="587">
                  <c:v>8.781500000000003</c:v>
                </c:pt>
                <c:pt idx="588">
                  <c:v>8.7835000000000019</c:v>
                </c:pt>
                <c:pt idx="589">
                  <c:v>8.7861000000000029</c:v>
                </c:pt>
                <c:pt idx="590">
                  <c:v>8.784200000000002</c:v>
                </c:pt>
                <c:pt idx="591">
                  <c:v>8.7814000000000014</c:v>
                </c:pt>
                <c:pt idx="592">
                  <c:v>8.7901000000000025</c:v>
                </c:pt>
                <c:pt idx="593">
                  <c:v>8.7849000000000022</c:v>
                </c:pt>
                <c:pt idx="594">
                  <c:v>8.7946000000000026</c:v>
                </c:pt>
                <c:pt idx="595">
                  <c:v>8.7856000000000023</c:v>
                </c:pt>
                <c:pt idx="596">
                  <c:v>8.793700000000003</c:v>
                </c:pt>
                <c:pt idx="597">
                  <c:v>8.7963000000000022</c:v>
                </c:pt>
                <c:pt idx="598">
                  <c:v>8.798700000000002</c:v>
                </c:pt>
                <c:pt idx="599">
                  <c:v>8.7997000000000014</c:v>
                </c:pt>
                <c:pt idx="600">
                  <c:v>8.7953000000000028</c:v>
                </c:pt>
                <c:pt idx="601">
                  <c:v>8.7973000000000017</c:v>
                </c:pt>
                <c:pt idx="602">
                  <c:v>8.7993000000000023</c:v>
                </c:pt>
                <c:pt idx="603">
                  <c:v>8.8022000000000027</c:v>
                </c:pt>
                <c:pt idx="604">
                  <c:v>8.8032000000000021</c:v>
                </c:pt>
                <c:pt idx="605">
                  <c:v>8.8039000000000023</c:v>
                </c:pt>
                <c:pt idx="606">
                  <c:v>8.8045000000000027</c:v>
                </c:pt>
                <c:pt idx="607">
                  <c:v>8.8031000000000024</c:v>
                </c:pt>
                <c:pt idx="608">
                  <c:v>8.8100000000000023</c:v>
                </c:pt>
                <c:pt idx="609">
                  <c:v>8.8105000000000029</c:v>
                </c:pt>
                <c:pt idx="610">
                  <c:v>8.8103000000000016</c:v>
                </c:pt>
                <c:pt idx="611">
                  <c:v>8.8082000000000029</c:v>
                </c:pt>
                <c:pt idx="612">
                  <c:v>8.8183000000000025</c:v>
                </c:pt>
                <c:pt idx="613">
                  <c:v>8.8117000000000019</c:v>
                </c:pt>
                <c:pt idx="614">
                  <c:v>8.8129000000000026</c:v>
                </c:pt>
                <c:pt idx="615">
                  <c:v>8.815800000000003</c:v>
                </c:pt>
                <c:pt idx="616">
                  <c:v>8.8195000000000014</c:v>
                </c:pt>
                <c:pt idx="617">
                  <c:v>8.816200000000002</c:v>
                </c:pt>
                <c:pt idx="618">
                  <c:v>8.8229000000000024</c:v>
                </c:pt>
                <c:pt idx="619">
                  <c:v>8.8263000000000016</c:v>
                </c:pt>
                <c:pt idx="620">
                  <c:v>8.8174000000000028</c:v>
                </c:pt>
                <c:pt idx="621">
                  <c:v>8.8221000000000025</c:v>
                </c:pt>
                <c:pt idx="622">
                  <c:v>8.8215000000000021</c:v>
                </c:pt>
                <c:pt idx="623">
                  <c:v>8.8296000000000028</c:v>
                </c:pt>
                <c:pt idx="624">
                  <c:v>8.8267000000000024</c:v>
                </c:pt>
                <c:pt idx="625">
                  <c:v>8.8268000000000022</c:v>
                </c:pt>
                <c:pt idx="626">
                  <c:v>8.8273000000000028</c:v>
                </c:pt>
                <c:pt idx="627">
                  <c:v>8.8308000000000018</c:v>
                </c:pt>
                <c:pt idx="628">
                  <c:v>8.8340000000000014</c:v>
                </c:pt>
                <c:pt idx="629">
                  <c:v>8.8359000000000023</c:v>
                </c:pt>
                <c:pt idx="630">
                  <c:v>8.8325000000000014</c:v>
                </c:pt>
                <c:pt idx="631">
                  <c:v>8.835600000000003</c:v>
                </c:pt>
                <c:pt idx="632">
                  <c:v>8.839100000000002</c:v>
                </c:pt>
                <c:pt idx="633">
                  <c:v>8.835600000000003</c:v>
                </c:pt>
                <c:pt idx="634">
                  <c:v>8.8337000000000021</c:v>
                </c:pt>
                <c:pt idx="635">
                  <c:v>8.837900000000003</c:v>
                </c:pt>
                <c:pt idx="636">
                  <c:v>8.8333000000000013</c:v>
                </c:pt>
                <c:pt idx="637">
                  <c:v>8.837900000000003</c:v>
                </c:pt>
                <c:pt idx="638">
                  <c:v>8.8432000000000013</c:v>
                </c:pt>
                <c:pt idx="639">
                  <c:v>8.8423000000000016</c:v>
                </c:pt>
                <c:pt idx="640">
                  <c:v>8.836800000000002</c:v>
                </c:pt>
                <c:pt idx="641">
                  <c:v>8.8481000000000023</c:v>
                </c:pt>
                <c:pt idx="642">
                  <c:v>8.8493000000000013</c:v>
                </c:pt>
                <c:pt idx="643">
                  <c:v>8.8456000000000028</c:v>
                </c:pt>
                <c:pt idx="644">
                  <c:v>8.8506000000000018</c:v>
                </c:pt>
                <c:pt idx="645">
                  <c:v>8.8464000000000027</c:v>
                </c:pt>
                <c:pt idx="646">
                  <c:v>8.846700000000002</c:v>
                </c:pt>
                <c:pt idx="647">
                  <c:v>8.8504000000000023</c:v>
                </c:pt>
                <c:pt idx="648">
                  <c:v>8.8514000000000017</c:v>
                </c:pt>
                <c:pt idx="649">
                  <c:v>8.8519000000000023</c:v>
                </c:pt>
                <c:pt idx="650">
                  <c:v>8.8521000000000019</c:v>
                </c:pt>
                <c:pt idx="651">
                  <c:v>8.8573000000000022</c:v>
                </c:pt>
                <c:pt idx="652">
                  <c:v>8.8521000000000019</c:v>
                </c:pt>
                <c:pt idx="653">
                  <c:v>8.8582000000000019</c:v>
                </c:pt>
                <c:pt idx="654">
                  <c:v>8.8457000000000026</c:v>
                </c:pt>
                <c:pt idx="655">
                  <c:v>8.8579000000000025</c:v>
                </c:pt>
                <c:pt idx="656">
                  <c:v>8.8570000000000029</c:v>
                </c:pt>
                <c:pt idx="657">
                  <c:v>8.8573000000000022</c:v>
                </c:pt>
                <c:pt idx="658">
                  <c:v>8.8567000000000018</c:v>
                </c:pt>
                <c:pt idx="659">
                  <c:v>8.866500000000002</c:v>
                </c:pt>
                <c:pt idx="660">
                  <c:v>8.867300000000002</c:v>
                </c:pt>
                <c:pt idx="661">
                  <c:v>8.8584000000000014</c:v>
                </c:pt>
                <c:pt idx="662">
                  <c:v>8.8637000000000015</c:v>
                </c:pt>
                <c:pt idx="663">
                  <c:v>8.8702000000000023</c:v>
                </c:pt>
                <c:pt idx="664">
                  <c:v>8.8649000000000022</c:v>
                </c:pt>
                <c:pt idx="665">
                  <c:v>8.8621000000000016</c:v>
                </c:pt>
                <c:pt idx="666">
                  <c:v>8.8655000000000026</c:v>
                </c:pt>
                <c:pt idx="667">
                  <c:v>8.8668000000000013</c:v>
                </c:pt>
                <c:pt idx="668">
                  <c:v>8.868800000000002</c:v>
                </c:pt>
                <c:pt idx="669">
                  <c:v>8.8681000000000019</c:v>
                </c:pt>
                <c:pt idx="670">
                  <c:v>8.8718000000000021</c:v>
                </c:pt>
                <c:pt idx="671">
                  <c:v>8.8632000000000026</c:v>
                </c:pt>
                <c:pt idx="672">
                  <c:v>8.866500000000002</c:v>
                </c:pt>
                <c:pt idx="673">
                  <c:v>8.8712000000000018</c:v>
                </c:pt>
                <c:pt idx="674">
                  <c:v>8.8686000000000025</c:v>
                </c:pt>
                <c:pt idx="675">
                  <c:v>8.868800000000002</c:v>
                </c:pt>
                <c:pt idx="676">
                  <c:v>8.8724000000000025</c:v>
                </c:pt>
                <c:pt idx="677">
                  <c:v>8.8740000000000023</c:v>
                </c:pt>
                <c:pt idx="678">
                  <c:v>8.8719000000000019</c:v>
                </c:pt>
                <c:pt idx="679">
                  <c:v>8.8730000000000029</c:v>
                </c:pt>
                <c:pt idx="680">
                  <c:v>8.8744000000000014</c:v>
                </c:pt>
                <c:pt idx="681">
                  <c:v>8.8769000000000027</c:v>
                </c:pt>
                <c:pt idx="682">
                  <c:v>8.8795000000000019</c:v>
                </c:pt>
                <c:pt idx="683">
                  <c:v>8.8758000000000017</c:v>
                </c:pt>
                <c:pt idx="684">
                  <c:v>8.8778000000000024</c:v>
                </c:pt>
                <c:pt idx="685">
                  <c:v>8.8817000000000021</c:v>
                </c:pt>
                <c:pt idx="686">
                  <c:v>8.8800000000000026</c:v>
                </c:pt>
                <c:pt idx="687">
                  <c:v>8.8739000000000026</c:v>
                </c:pt>
                <c:pt idx="688">
                  <c:v>8.879800000000003</c:v>
                </c:pt>
                <c:pt idx="689">
                  <c:v>8.8792000000000026</c:v>
                </c:pt>
                <c:pt idx="690">
                  <c:v>8.883300000000002</c:v>
                </c:pt>
                <c:pt idx="691">
                  <c:v>8.8742000000000019</c:v>
                </c:pt>
                <c:pt idx="692">
                  <c:v>8.8755000000000024</c:v>
                </c:pt>
                <c:pt idx="693">
                  <c:v>8.8781000000000017</c:v>
                </c:pt>
                <c:pt idx="694">
                  <c:v>8.890500000000003</c:v>
                </c:pt>
                <c:pt idx="695">
                  <c:v>8.8910000000000018</c:v>
                </c:pt>
                <c:pt idx="696">
                  <c:v>8.8842000000000017</c:v>
                </c:pt>
                <c:pt idx="697">
                  <c:v>8.8942000000000014</c:v>
                </c:pt>
                <c:pt idx="698">
                  <c:v>8.896600000000003</c:v>
                </c:pt>
                <c:pt idx="699">
                  <c:v>8.9009000000000018</c:v>
                </c:pt>
                <c:pt idx="700">
                  <c:v>8.8869000000000025</c:v>
                </c:pt>
                <c:pt idx="701">
                  <c:v>8.8875000000000028</c:v>
                </c:pt>
                <c:pt idx="702">
                  <c:v>8.8906000000000027</c:v>
                </c:pt>
                <c:pt idx="703">
                  <c:v>8.8969000000000023</c:v>
                </c:pt>
                <c:pt idx="704">
                  <c:v>8.898100000000003</c:v>
                </c:pt>
                <c:pt idx="705">
                  <c:v>8.8908000000000023</c:v>
                </c:pt>
                <c:pt idx="706">
                  <c:v>8.8928000000000029</c:v>
                </c:pt>
                <c:pt idx="707">
                  <c:v>8.8956000000000017</c:v>
                </c:pt>
                <c:pt idx="708">
                  <c:v>8.8992000000000022</c:v>
                </c:pt>
                <c:pt idx="709">
                  <c:v>8.896600000000003</c:v>
                </c:pt>
                <c:pt idx="710">
                  <c:v>8.8990000000000027</c:v>
                </c:pt>
                <c:pt idx="711">
                  <c:v>8.9059000000000026</c:v>
                </c:pt>
                <c:pt idx="712">
                  <c:v>8.9050000000000029</c:v>
                </c:pt>
                <c:pt idx="713">
                  <c:v>8.8980000000000015</c:v>
                </c:pt>
                <c:pt idx="714">
                  <c:v>8.9024000000000019</c:v>
                </c:pt>
                <c:pt idx="715">
                  <c:v>8.9040000000000017</c:v>
                </c:pt>
                <c:pt idx="716">
                  <c:v>8.9056000000000015</c:v>
                </c:pt>
                <c:pt idx="717">
                  <c:v>8.9039000000000019</c:v>
                </c:pt>
                <c:pt idx="718">
                  <c:v>8.9027000000000029</c:v>
                </c:pt>
                <c:pt idx="719">
                  <c:v>8.9080000000000013</c:v>
                </c:pt>
                <c:pt idx="720">
                  <c:v>8.9095000000000013</c:v>
                </c:pt>
                <c:pt idx="721">
                  <c:v>8.9067000000000025</c:v>
                </c:pt>
                <c:pt idx="722">
                  <c:v>8.9150000000000027</c:v>
                </c:pt>
                <c:pt idx="723">
                  <c:v>8.9064000000000014</c:v>
                </c:pt>
                <c:pt idx="724">
                  <c:v>8.9045000000000023</c:v>
                </c:pt>
                <c:pt idx="725">
                  <c:v>8.9128000000000025</c:v>
                </c:pt>
                <c:pt idx="726">
                  <c:v>8.9116000000000017</c:v>
                </c:pt>
                <c:pt idx="727">
                  <c:v>8.910300000000003</c:v>
                </c:pt>
                <c:pt idx="728">
                  <c:v>8.9101000000000017</c:v>
                </c:pt>
                <c:pt idx="729">
                  <c:v>8.9112000000000027</c:v>
                </c:pt>
                <c:pt idx="730">
                  <c:v>8.914100000000003</c:v>
                </c:pt>
                <c:pt idx="731">
                  <c:v>8.9089000000000027</c:v>
                </c:pt>
                <c:pt idx="732">
                  <c:v>8.9080000000000013</c:v>
                </c:pt>
                <c:pt idx="733">
                  <c:v>8.9088000000000029</c:v>
                </c:pt>
                <c:pt idx="734">
                  <c:v>8.9150000000000027</c:v>
                </c:pt>
                <c:pt idx="735">
                  <c:v>8.9113000000000024</c:v>
                </c:pt>
                <c:pt idx="736">
                  <c:v>8.9074000000000026</c:v>
                </c:pt>
                <c:pt idx="737">
                  <c:v>8.9112000000000027</c:v>
                </c:pt>
                <c:pt idx="738">
                  <c:v>8.9166000000000025</c:v>
                </c:pt>
                <c:pt idx="739">
                  <c:v>8.917600000000002</c:v>
                </c:pt>
                <c:pt idx="740">
                  <c:v>8.9132000000000016</c:v>
                </c:pt>
                <c:pt idx="741">
                  <c:v>8.9098000000000024</c:v>
                </c:pt>
                <c:pt idx="742">
                  <c:v>8.9148000000000014</c:v>
                </c:pt>
                <c:pt idx="743">
                  <c:v>8.9154000000000018</c:v>
                </c:pt>
                <c:pt idx="744">
                  <c:v>8.9192000000000018</c:v>
                </c:pt>
                <c:pt idx="745">
                  <c:v>8.9037000000000024</c:v>
                </c:pt>
                <c:pt idx="746">
                  <c:v>8.9132000000000016</c:v>
                </c:pt>
                <c:pt idx="747">
                  <c:v>8.9137000000000022</c:v>
                </c:pt>
                <c:pt idx="748">
                  <c:v>8.9138000000000019</c:v>
                </c:pt>
                <c:pt idx="749">
                  <c:v>8.9184000000000019</c:v>
                </c:pt>
                <c:pt idx="750">
                  <c:v>8.9167000000000023</c:v>
                </c:pt>
                <c:pt idx="751">
                  <c:v>8.9133000000000013</c:v>
                </c:pt>
                <c:pt idx="752">
                  <c:v>8.9152000000000022</c:v>
                </c:pt>
                <c:pt idx="753">
                  <c:v>8.9216000000000015</c:v>
                </c:pt>
                <c:pt idx="754">
                  <c:v>8.9189000000000025</c:v>
                </c:pt>
                <c:pt idx="755">
                  <c:v>8.9150000000000027</c:v>
                </c:pt>
                <c:pt idx="756">
                  <c:v>8.9180000000000028</c:v>
                </c:pt>
                <c:pt idx="757">
                  <c:v>8.918700000000003</c:v>
                </c:pt>
                <c:pt idx="758">
                  <c:v>8.9198000000000022</c:v>
                </c:pt>
                <c:pt idx="759">
                  <c:v>8.9179000000000013</c:v>
                </c:pt>
                <c:pt idx="760">
                  <c:v>8.9172000000000029</c:v>
                </c:pt>
                <c:pt idx="761">
                  <c:v>8.9197000000000024</c:v>
                </c:pt>
                <c:pt idx="762">
                  <c:v>8.9181000000000026</c:v>
                </c:pt>
                <c:pt idx="763">
                  <c:v>8.9188000000000027</c:v>
                </c:pt>
                <c:pt idx="764">
                  <c:v>8.9151000000000025</c:v>
                </c:pt>
                <c:pt idx="765">
                  <c:v>8.9151000000000025</c:v>
                </c:pt>
                <c:pt idx="766">
                  <c:v>8.9177000000000017</c:v>
                </c:pt>
                <c:pt idx="767">
                  <c:v>8.9208000000000016</c:v>
                </c:pt>
                <c:pt idx="768">
                  <c:v>8.921400000000002</c:v>
                </c:pt>
                <c:pt idx="769">
                  <c:v>8.9135000000000026</c:v>
                </c:pt>
                <c:pt idx="770">
                  <c:v>8.9167000000000023</c:v>
                </c:pt>
                <c:pt idx="771">
                  <c:v>8.9200000000000017</c:v>
                </c:pt>
                <c:pt idx="772">
                  <c:v>8.9220000000000024</c:v>
                </c:pt>
                <c:pt idx="773">
                  <c:v>8.9167000000000023</c:v>
                </c:pt>
                <c:pt idx="774">
                  <c:v>8.9168000000000021</c:v>
                </c:pt>
                <c:pt idx="775">
                  <c:v>8.9207000000000019</c:v>
                </c:pt>
                <c:pt idx="776">
                  <c:v>8.9268000000000018</c:v>
                </c:pt>
                <c:pt idx="777">
                  <c:v>8.9182000000000023</c:v>
                </c:pt>
                <c:pt idx="778">
                  <c:v>8.9223000000000017</c:v>
                </c:pt>
                <c:pt idx="779">
                  <c:v>8.9218000000000028</c:v>
                </c:pt>
                <c:pt idx="780">
                  <c:v>8.9192000000000018</c:v>
                </c:pt>
                <c:pt idx="781">
                  <c:v>8.9251000000000023</c:v>
                </c:pt>
                <c:pt idx="782">
                  <c:v>8.9212000000000025</c:v>
                </c:pt>
                <c:pt idx="783">
                  <c:v>8.9196000000000026</c:v>
                </c:pt>
                <c:pt idx="784">
                  <c:v>8.9222000000000019</c:v>
                </c:pt>
                <c:pt idx="785">
                  <c:v>8.9258000000000024</c:v>
                </c:pt>
                <c:pt idx="786">
                  <c:v>8.9300000000000015</c:v>
                </c:pt>
                <c:pt idx="787">
                  <c:v>8.9296000000000024</c:v>
                </c:pt>
                <c:pt idx="788">
                  <c:v>8.9236000000000022</c:v>
                </c:pt>
                <c:pt idx="789">
                  <c:v>8.9258000000000024</c:v>
                </c:pt>
                <c:pt idx="790">
                  <c:v>8.9239000000000015</c:v>
                </c:pt>
                <c:pt idx="791">
                  <c:v>8.9280000000000026</c:v>
                </c:pt>
                <c:pt idx="792">
                  <c:v>8.9224000000000014</c:v>
                </c:pt>
                <c:pt idx="793">
                  <c:v>8.9226000000000028</c:v>
                </c:pt>
                <c:pt idx="794">
                  <c:v>8.928600000000003</c:v>
                </c:pt>
                <c:pt idx="795">
                  <c:v>8.9262000000000015</c:v>
                </c:pt>
                <c:pt idx="796">
                  <c:v>8.9262000000000015</c:v>
                </c:pt>
                <c:pt idx="797">
                  <c:v>8.9238000000000017</c:v>
                </c:pt>
                <c:pt idx="798">
                  <c:v>8.9283000000000019</c:v>
                </c:pt>
                <c:pt idx="799">
                  <c:v>8.9300000000000015</c:v>
                </c:pt>
                <c:pt idx="800">
                  <c:v>8.9303000000000026</c:v>
                </c:pt>
                <c:pt idx="801">
                  <c:v>8.9255000000000013</c:v>
                </c:pt>
                <c:pt idx="802">
                  <c:v>8.9243000000000023</c:v>
                </c:pt>
                <c:pt idx="803">
                  <c:v>8.9221000000000021</c:v>
                </c:pt>
                <c:pt idx="804">
                  <c:v>8.9265000000000025</c:v>
                </c:pt>
                <c:pt idx="805">
                  <c:v>8.9276000000000018</c:v>
                </c:pt>
                <c:pt idx="806">
                  <c:v>8.9270000000000014</c:v>
                </c:pt>
                <c:pt idx="807">
                  <c:v>8.9229000000000021</c:v>
                </c:pt>
                <c:pt idx="808">
                  <c:v>8.9232000000000014</c:v>
                </c:pt>
                <c:pt idx="809">
                  <c:v>8.9277000000000015</c:v>
                </c:pt>
                <c:pt idx="810">
                  <c:v>8.9257000000000026</c:v>
                </c:pt>
                <c:pt idx="811">
                  <c:v>8.925200000000002</c:v>
                </c:pt>
                <c:pt idx="812">
                  <c:v>8.9262000000000015</c:v>
                </c:pt>
                <c:pt idx="813">
                  <c:v>8.9249000000000027</c:v>
                </c:pt>
                <c:pt idx="814">
                  <c:v>8.9227000000000025</c:v>
                </c:pt>
                <c:pt idx="815">
                  <c:v>8.9222000000000019</c:v>
                </c:pt>
                <c:pt idx="816">
                  <c:v>8.9255000000000013</c:v>
                </c:pt>
                <c:pt idx="817">
                  <c:v>8.9230000000000018</c:v>
                </c:pt>
                <c:pt idx="818">
                  <c:v>8.9264000000000028</c:v>
                </c:pt>
                <c:pt idx="819">
                  <c:v>8.9215000000000018</c:v>
                </c:pt>
                <c:pt idx="820">
                  <c:v>8.9230000000000018</c:v>
                </c:pt>
                <c:pt idx="821">
                  <c:v>8.9247000000000014</c:v>
                </c:pt>
                <c:pt idx="822">
                  <c:v>8.9230000000000018</c:v>
                </c:pt>
                <c:pt idx="823">
                  <c:v>8.9273000000000025</c:v>
                </c:pt>
                <c:pt idx="824">
                  <c:v>8.9243000000000023</c:v>
                </c:pt>
                <c:pt idx="825">
                  <c:v>8.927500000000002</c:v>
                </c:pt>
                <c:pt idx="826">
                  <c:v>8.9289000000000023</c:v>
                </c:pt>
                <c:pt idx="827">
                  <c:v>8.9256000000000029</c:v>
                </c:pt>
                <c:pt idx="828">
                  <c:v>8.9253000000000018</c:v>
                </c:pt>
                <c:pt idx="829">
                  <c:v>8.9264000000000028</c:v>
                </c:pt>
                <c:pt idx="830">
                  <c:v>8.9258000000000024</c:v>
                </c:pt>
                <c:pt idx="831">
                  <c:v>8.9283000000000019</c:v>
                </c:pt>
                <c:pt idx="832">
                  <c:v>8.9296000000000024</c:v>
                </c:pt>
                <c:pt idx="833">
                  <c:v>8.9274000000000022</c:v>
                </c:pt>
                <c:pt idx="834">
                  <c:v>8.9235000000000024</c:v>
                </c:pt>
                <c:pt idx="835">
                  <c:v>8.926300000000003</c:v>
                </c:pt>
                <c:pt idx="836">
                  <c:v>8.928600000000003</c:v>
                </c:pt>
                <c:pt idx="837">
                  <c:v>8.9302000000000028</c:v>
                </c:pt>
                <c:pt idx="838">
                  <c:v>8.9257000000000026</c:v>
                </c:pt>
                <c:pt idx="839">
                  <c:v>8.923700000000002</c:v>
                </c:pt>
                <c:pt idx="840">
                  <c:v>8.9272000000000027</c:v>
                </c:pt>
                <c:pt idx="841">
                  <c:v>8.9280000000000026</c:v>
                </c:pt>
                <c:pt idx="842">
                  <c:v>8.9250000000000025</c:v>
                </c:pt>
                <c:pt idx="843">
                  <c:v>8.9212000000000025</c:v>
                </c:pt>
                <c:pt idx="844">
                  <c:v>8.9251000000000023</c:v>
                </c:pt>
                <c:pt idx="845">
                  <c:v>8.9289000000000023</c:v>
                </c:pt>
                <c:pt idx="846">
                  <c:v>8.928600000000003</c:v>
                </c:pt>
                <c:pt idx="847">
                  <c:v>8.9264000000000028</c:v>
                </c:pt>
                <c:pt idx="848">
                  <c:v>8.9247000000000014</c:v>
                </c:pt>
                <c:pt idx="849">
                  <c:v>8.9226000000000028</c:v>
                </c:pt>
                <c:pt idx="850">
                  <c:v>8.9210000000000029</c:v>
                </c:pt>
                <c:pt idx="851">
                  <c:v>8.9261000000000017</c:v>
                </c:pt>
                <c:pt idx="852">
                  <c:v>8.9299000000000017</c:v>
                </c:pt>
                <c:pt idx="853">
                  <c:v>8.9232000000000014</c:v>
                </c:pt>
                <c:pt idx="854">
                  <c:v>8.9236000000000022</c:v>
                </c:pt>
                <c:pt idx="855">
                  <c:v>8.9323000000000015</c:v>
                </c:pt>
                <c:pt idx="856">
                  <c:v>8.9231000000000016</c:v>
                </c:pt>
                <c:pt idx="857">
                  <c:v>8.9257000000000026</c:v>
                </c:pt>
                <c:pt idx="858">
                  <c:v>8.9253000000000018</c:v>
                </c:pt>
                <c:pt idx="859">
                  <c:v>8.9253000000000018</c:v>
                </c:pt>
                <c:pt idx="860">
                  <c:v>8.9227000000000025</c:v>
                </c:pt>
                <c:pt idx="861">
                  <c:v>8.9303000000000026</c:v>
                </c:pt>
                <c:pt idx="862">
                  <c:v>8.9254000000000016</c:v>
                </c:pt>
                <c:pt idx="863">
                  <c:v>8.9238000000000017</c:v>
                </c:pt>
                <c:pt idx="864">
                  <c:v>8.9258000000000024</c:v>
                </c:pt>
                <c:pt idx="865">
                  <c:v>8.9227000000000025</c:v>
                </c:pt>
                <c:pt idx="866">
                  <c:v>8.9255000000000013</c:v>
                </c:pt>
                <c:pt idx="867">
                  <c:v>8.9260000000000019</c:v>
                </c:pt>
                <c:pt idx="868">
                  <c:v>8.9182000000000023</c:v>
                </c:pt>
                <c:pt idx="869">
                  <c:v>8.9249000000000027</c:v>
                </c:pt>
                <c:pt idx="870">
                  <c:v>8.9223000000000017</c:v>
                </c:pt>
                <c:pt idx="871">
                  <c:v>8.9268000000000018</c:v>
                </c:pt>
                <c:pt idx="872">
                  <c:v>8.9234000000000027</c:v>
                </c:pt>
                <c:pt idx="873">
                  <c:v>8.9210000000000029</c:v>
                </c:pt>
                <c:pt idx="874">
                  <c:v>8.9261000000000017</c:v>
                </c:pt>
                <c:pt idx="875">
                  <c:v>8.9264000000000028</c:v>
                </c:pt>
                <c:pt idx="876">
                  <c:v>8.9236000000000022</c:v>
                </c:pt>
                <c:pt idx="877">
                  <c:v>8.9188000000000027</c:v>
                </c:pt>
                <c:pt idx="878">
                  <c:v>8.9246000000000016</c:v>
                </c:pt>
                <c:pt idx="879">
                  <c:v>8.922500000000003</c:v>
                </c:pt>
                <c:pt idx="880">
                  <c:v>8.9250000000000025</c:v>
                </c:pt>
                <c:pt idx="881">
                  <c:v>8.9224000000000014</c:v>
                </c:pt>
                <c:pt idx="882">
                  <c:v>8.9212000000000025</c:v>
                </c:pt>
                <c:pt idx="883">
                  <c:v>8.9226000000000028</c:v>
                </c:pt>
                <c:pt idx="884">
                  <c:v>8.9256000000000029</c:v>
                </c:pt>
                <c:pt idx="885">
                  <c:v>8.9234000000000027</c:v>
                </c:pt>
                <c:pt idx="886">
                  <c:v>8.9224000000000014</c:v>
                </c:pt>
                <c:pt idx="887">
                  <c:v>8.919100000000002</c:v>
                </c:pt>
                <c:pt idx="888">
                  <c:v>8.922500000000003</c:v>
                </c:pt>
                <c:pt idx="889">
                  <c:v>8.9213000000000022</c:v>
                </c:pt>
                <c:pt idx="890">
                  <c:v>8.9203000000000028</c:v>
                </c:pt>
                <c:pt idx="891">
                  <c:v>8.9216000000000015</c:v>
                </c:pt>
                <c:pt idx="892">
                  <c:v>8.9195000000000029</c:v>
                </c:pt>
                <c:pt idx="893">
                  <c:v>8.9212000000000025</c:v>
                </c:pt>
                <c:pt idx="894">
                  <c:v>8.9246000000000016</c:v>
                </c:pt>
                <c:pt idx="895">
                  <c:v>8.9193000000000016</c:v>
                </c:pt>
                <c:pt idx="896">
                  <c:v>8.9161000000000019</c:v>
                </c:pt>
                <c:pt idx="897">
                  <c:v>8.9229000000000021</c:v>
                </c:pt>
                <c:pt idx="898">
                  <c:v>8.9218000000000028</c:v>
                </c:pt>
                <c:pt idx="899">
                  <c:v>8.9185000000000016</c:v>
                </c:pt>
                <c:pt idx="900">
                  <c:v>8.9144000000000023</c:v>
                </c:pt>
                <c:pt idx="901">
                  <c:v>8.9198000000000022</c:v>
                </c:pt>
                <c:pt idx="902">
                  <c:v>8.9206000000000021</c:v>
                </c:pt>
                <c:pt idx="903">
                  <c:v>8.9207000000000019</c:v>
                </c:pt>
                <c:pt idx="904">
                  <c:v>8.9163000000000014</c:v>
                </c:pt>
                <c:pt idx="905">
                  <c:v>8.9175000000000022</c:v>
                </c:pt>
                <c:pt idx="906">
                  <c:v>8.9218000000000028</c:v>
                </c:pt>
                <c:pt idx="907">
                  <c:v>8.9236000000000022</c:v>
                </c:pt>
                <c:pt idx="908">
                  <c:v>8.9185000000000016</c:v>
                </c:pt>
                <c:pt idx="909">
                  <c:v>8.9144000000000023</c:v>
                </c:pt>
                <c:pt idx="910">
                  <c:v>8.9186000000000014</c:v>
                </c:pt>
                <c:pt idx="911">
                  <c:v>8.9149000000000029</c:v>
                </c:pt>
                <c:pt idx="912">
                  <c:v>8.9150000000000027</c:v>
                </c:pt>
                <c:pt idx="913">
                  <c:v>8.9220000000000024</c:v>
                </c:pt>
                <c:pt idx="914">
                  <c:v>8.9148000000000014</c:v>
                </c:pt>
                <c:pt idx="915">
                  <c:v>8.9192000000000018</c:v>
                </c:pt>
                <c:pt idx="916">
                  <c:v>8.9193000000000016</c:v>
                </c:pt>
                <c:pt idx="917">
                  <c:v>8.9192000000000018</c:v>
                </c:pt>
                <c:pt idx="918">
                  <c:v>8.9189000000000025</c:v>
                </c:pt>
                <c:pt idx="919">
                  <c:v>8.912600000000003</c:v>
                </c:pt>
                <c:pt idx="920">
                  <c:v>8.915300000000002</c:v>
                </c:pt>
                <c:pt idx="921">
                  <c:v>8.918700000000003</c:v>
                </c:pt>
                <c:pt idx="922">
                  <c:v>8.9204000000000025</c:v>
                </c:pt>
                <c:pt idx="923">
                  <c:v>8.9171000000000014</c:v>
                </c:pt>
                <c:pt idx="924">
                  <c:v>8.9148000000000014</c:v>
                </c:pt>
                <c:pt idx="925">
                  <c:v>8.9149000000000029</c:v>
                </c:pt>
                <c:pt idx="926">
                  <c:v>8.9165000000000028</c:v>
                </c:pt>
                <c:pt idx="927">
                  <c:v>8.9157000000000028</c:v>
                </c:pt>
                <c:pt idx="928">
                  <c:v>8.9174000000000024</c:v>
                </c:pt>
                <c:pt idx="929">
                  <c:v>8.9127000000000027</c:v>
                </c:pt>
                <c:pt idx="930">
                  <c:v>8.9158000000000026</c:v>
                </c:pt>
                <c:pt idx="931">
                  <c:v>8.9186000000000014</c:v>
                </c:pt>
                <c:pt idx="932">
                  <c:v>8.9129000000000023</c:v>
                </c:pt>
                <c:pt idx="933">
                  <c:v>8.9168000000000021</c:v>
                </c:pt>
                <c:pt idx="934">
                  <c:v>8.9077000000000019</c:v>
                </c:pt>
                <c:pt idx="935">
                  <c:v>8.915300000000002</c:v>
                </c:pt>
                <c:pt idx="936">
                  <c:v>8.9183000000000021</c:v>
                </c:pt>
                <c:pt idx="937">
                  <c:v>8.9137000000000022</c:v>
                </c:pt>
                <c:pt idx="938">
                  <c:v>8.9085000000000019</c:v>
                </c:pt>
                <c:pt idx="939">
                  <c:v>8.911500000000002</c:v>
                </c:pt>
                <c:pt idx="940">
                  <c:v>8.9132000000000016</c:v>
                </c:pt>
                <c:pt idx="941">
                  <c:v>8.9155000000000015</c:v>
                </c:pt>
                <c:pt idx="942">
                  <c:v>8.9128000000000025</c:v>
                </c:pt>
                <c:pt idx="943">
                  <c:v>8.913000000000002</c:v>
                </c:pt>
                <c:pt idx="944">
                  <c:v>8.9140000000000015</c:v>
                </c:pt>
                <c:pt idx="945">
                  <c:v>8.9117000000000015</c:v>
                </c:pt>
                <c:pt idx="946">
                  <c:v>8.9124000000000017</c:v>
                </c:pt>
                <c:pt idx="947">
                  <c:v>8.9094000000000015</c:v>
                </c:pt>
                <c:pt idx="948">
                  <c:v>8.9091000000000022</c:v>
                </c:pt>
                <c:pt idx="949">
                  <c:v>8.9096000000000029</c:v>
                </c:pt>
                <c:pt idx="950">
                  <c:v>8.9086000000000016</c:v>
                </c:pt>
                <c:pt idx="951">
                  <c:v>8.9152000000000022</c:v>
                </c:pt>
                <c:pt idx="952">
                  <c:v>8.9119000000000028</c:v>
                </c:pt>
                <c:pt idx="953">
                  <c:v>8.9044000000000025</c:v>
                </c:pt>
                <c:pt idx="954">
                  <c:v>8.9097000000000026</c:v>
                </c:pt>
                <c:pt idx="955">
                  <c:v>8.9116000000000017</c:v>
                </c:pt>
                <c:pt idx="956">
                  <c:v>8.913000000000002</c:v>
                </c:pt>
                <c:pt idx="957">
                  <c:v>8.9063000000000017</c:v>
                </c:pt>
                <c:pt idx="958">
                  <c:v>8.9061000000000021</c:v>
                </c:pt>
                <c:pt idx="959">
                  <c:v>8.9108000000000018</c:v>
                </c:pt>
                <c:pt idx="960">
                  <c:v>8.9135000000000026</c:v>
                </c:pt>
                <c:pt idx="961">
                  <c:v>8.9072000000000013</c:v>
                </c:pt>
                <c:pt idx="962">
                  <c:v>8.9048000000000016</c:v>
                </c:pt>
                <c:pt idx="963">
                  <c:v>8.9076000000000022</c:v>
                </c:pt>
                <c:pt idx="964">
                  <c:v>8.9100000000000019</c:v>
                </c:pt>
                <c:pt idx="965">
                  <c:v>8.9112000000000027</c:v>
                </c:pt>
                <c:pt idx="966">
                  <c:v>8.9080000000000013</c:v>
                </c:pt>
                <c:pt idx="967">
                  <c:v>8.9068000000000023</c:v>
                </c:pt>
                <c:pt idx="968">
                  <c:v>8.9077000000000019</c:v>
                </c:pt>
                <c:pt idx="969">
                  <c:v>8.9098000000000024</c:v>
                </c:pt>
                <c:pt idx="970">
                  <c:v>8.9101000000000017</c:v>
                </c:pt>
                <c:pt idx="971">
                  <c:v>8.9050000000000029</c:v>
                </c:pt>
                <c:pt idx="972">
                  <c:v>8.9013000000000027</c:v>
                </c:pt>
                <c:pt idx="973">
                  <c:v>8.9057000000000013</c:v>
                </c:pt>
                <c:pt idx="974">
                  <c:v>8.9088000000000029</c:v>
                </c:pt>
                <c:pt idx="975">
                  <c:v>8.9079000000000015</c:v>
                </c:pt>
                <c:pt idx="976">
                  <c:v>8.9041000000000015</c:v>
                </c:pt>
                <c:pt idx="977">
                  <c:v>8.9006000000000025</c:v>
                </c:pt>
                <c:pt idx="978">
                  <c:v>8.9005000000000027</c:v>
                </c:pt>
                <c:pt idx="979">
                  <c:v>8.9058000000000028</c:v>
                </c:pt>
                <c:pt idx="980">
                  <c:v>8.9030000000000022</c:v>
                </c:pt>
                <c:pt idx="981">
                  <c:v>8.9006000000000025</c:v>
                </c:pt>
                <c:pt idx="982">
                  <c:v>8.9030000000000022</c:v>
                </c:pt>
                <c:pt idx="983">
                  <c:v>8.9033000000000015</c:v>
                </c:pt>
                <c:pt idx="984">
                  <c:v>8.9071000000000016</c:v>
                </c:pt>
                <c:pt idx="985">
                  <c:v>8.8976000000000024</c:v>
                </c:pt>
                <c:pt idx="986">
                  <c:v>8.9040000000000017</c:v>
                </c:pt>
                <c:pt idx="987">
                  <c:v>8.8969000000000023</c:v>
                </c:pt>
                <c:pt idx="988">
                  <c:v>8.9070000000000018</c:v>
                </c:pt>
                <c:pt idx="989">
                  <c:v>8.9007000000000023</c:v>
                </c:pt>
                <c:pt idx="990">
                  <c:v>8.8987000000000016</c:v>
                </c:pt>
                <c:pt idx="991">
                  <c:v>8.8995000000000015</c:v>
                </c:pt>
                <c:pt idx="992">
                  <c:v>8.8953000000000024</c:v>
                </c:pt>
                <c:pt idx="993">
                  <c:v>8.9012000000000029</c:v>
                </c:pt>
                <c:pt idx="994">
                  <c:v>8.899300000000002</c:v>
                </c:pt>
                <c:pt idx="995">
                  <c:v>8.8933000000000018</c:v>
                </c:pt>
                <c:pt idx="996">
                  <c:v>8.8992000000000022</c:v>
                </c:pt>
                <c:pt idx="997">
                  <c:v>8.9027000000000029</c:v>
                </c:pt>
                <c:pt idx="998">
                  <c:v>8.9000000000000021</c:v>
                </c:pt>
                <c:pt idx="999">
                  <c:v>8.8997000000000028</c:v>
                </c:pt>
                <c:pt idx="1000">
                  <c:v>8.8987000000000016</c:v>
                </c:pt>
                <c:pt idx="1001">
                  <c:v>8.898100000000003</c:v>
                </c:pt>
                <c:pt idx="1002">
                  <c:v>8.8977000000000022</c:v>
                </c:pt>
                <c:pt idx="1003">
                  <c:v>8.8978000000000019</c:v>
                </c:pt>
                <c:pt idx="1004">
                  <c:v>8.8951000000000029</c:v>
                </c:pt>
                <c:pt idx="1005">
                  <c:v>8.8945000000000025</c:v>
                </c:pt>
                <c:pt idx="1006">
                  <c:v>8.8967000000000027</c:v>
                </c:pt>
                <c:pt idx="1007">
                  <c:v>8.9014000000000024</c:v>
                </c:pt>
                <c:pt idx="1008">
                  <c:v>8.8938000000000024</c:v>
                </c:pt>
                <c:pt idx="1009">
                  <c:v>8.8915000000000024</c:v>
                </c:pt>
                <c:pt idx="1010">
                  <c:v>8.8968000000000025</c:v>
                </c:pt>
                <c:pt idx="1011">
                  <c:v>8.8992000000000022</c:v>
                </c:pt>
                <c:pt idx="1012">
                  <c:v>8.8929000000000027</c:v>
                </c:pt>
                <c:pt idx="1013">
                  <c:v>8.8946000000000023</c:v>
                </c:pt>
                <c:pt idx="1014">
                  <c:v>8.8937000000000026</c:v>
                </c:pt>
                <c:pt idx="1015">
                  <c:v>8.8879000000000019</c:v>
                </c:pt>
                <c:pt idx="1016">
                  <c:v>8.8911000000000016</c:v>
                </c:pt>
                <c:pt idx="1017">
                  <c:v>8.8928000000000029</c:v>
                </c:pt>
                <c:pt idx="1018">
                  <c:v>8.8927000000000014</c:v>
                </c:pt>
                <c:pt idx="1019">
                  <c:v>8.890900000000002</c:v>
                </c:pt>
                <c:pt idx="1020">
                  <c:v>8.8933000000000018</c:v>
                </c:pt>
                <c:pt idx="1021">
                  <c:v>8.8930000000000025</c:v>
                </c:pt>
                <c:pt idx="1022">
                  <c:v>8.8904000000000014</c:v>
                </c:pt>
                <c:pt idx="1023">
                  <c:v>8.8890000000000029</c:v>
                </c:pt>
                <c:pt idx="1024">
                  <c:v>8.8945000000000025</c:v>
                </c:pt>
                <c:pt idx="1025">
                  <c:v>8.8898000000000028</c:v>
                </c:pt>
                <c:pt idx="1026">
                  <c:v>8.8902000000000019</c:v>
                </c:pt>
                <c:pt idx="1027">
                  <c:v>8.8896000000000015</c:v>
                </c:pt>
                <c:pt idx="1028">
                  <c:v>8.8913000000000029</c:v>
                </c:pt>
                <c:pt idx="1029">
                  <c:v>8.8936000000000028</c:v>
                </c:pt>
                <c:pt idx="1030">
                  <c:v>8.8849000000000018</c:v>
                </c:pt>
                <c:pt idx="1031">
                  <c:v>8.8822000000000028</c:v>
                </c:pt>
                <c:pt idx="1032">
                  <c:v>8.8869000000000025</c:v>
                </c:pt>
                <c:pt idx="1033">
                  <c:v>8.8922000000000025</c:v>
                </c:pt>
                <c:pt idx="1034">
                  <c:v>8.8908000000000023</c:v>
                </c:pt>
                <c:pt idx="1035">
                  <c:v>8.8811000000000018</c:v>
                </c:pt>
                <c:pt idx="1036">
                  <c:v>8.8793000000000024</c:v>
                </c:pt>
                <c:pt idx="1037">
                  <c:v>8.8828000000000014</c:v>
                </c:pt>
                <c:pt idx="1038">
                  <c:v>8.8883000000000028</c:v>
                </c:pt>
                <c:pt idx="1039">
                  <c:v>8.8828000000000014</c:v>
                </c:pt>
                <c:pt idx="1040">
                  <c:v>8.8831000000000024</c:v>
                </c:pt>
                <c:pt idx="1041">
                  <c:v>8.8835000000000015</c:v>
                </c:pt>
                <c:pt idx="1042">
                  <c:v>8.8785000000000025</c:v>
                </c:pt>
                <c:pt idx="1043">
                  <c:v>8.8820000000000014</c:v>
                </c:pt>
                <c:pt idx="1044">
                  <c:v>8.8860000000000028</c:v>
                </c:pt>
                <c:pt idx="1045">
                  <c:v>8.8732000000000024</c:v>
                </c:pt>
                <c:pt idx="1046">
                  <c:v>8.8801000000000023</c:v>
                </c:pt>
                <c:pt idx="1047">
                  <c:v>8.8853000000000026</c:v>
                </c:pt>
                <c:pt idx="1048">
                  <c:v>8.8825000000000021</c:v>
                </c:pt>
                <c:pt idx="1049">
                  <c:v>8.879800000000003</c:v>
                </c:pt>
                <c:pt idx="1050">
                  <c:v>8.8801000000000023</c:v>
                </c:pt>
                <c:pt idx="1051">
                  <c:v>8.8866000000000014</c:v>
                </c:pt>
                <c:pt idx="1052">
                  <c:v>8.8782000000000014</c:v>
                </c:pt>
                <c:pt idx="1053">
                  <c:v>8.8803000000000019</c:v>
                </c:pt>
                <c:pt idx="1054">
                  <c:v>8.8774000000000015</c:v>
                </c:pt>
                <c:pt idx="1055">
                  <c:v>8.8803000000000019</c:v>
                </c:pt>
                <c:pt idx="1056">
                  <c:v>8.8785000000000025</c:v>
                </c:pt>
                <c:pt idx="1057">
                  <c:v>8.877200000000002</c:v>
                </c:pt>
                <c:pt idx="1058">
                  <c:v>8.8727000000000018</c:v>
                </c:pt>
                <c:pt idx="1059">
                  <c:v>8.8762000000000025</c:v>
                </c:pt>
                <c:pt idx="1060">
                  <c:v>8.872600000000002</c:v>
                </c:pt>
                <c:pt idx="1061">
                  <c:v>8.8791000000000029</c:v>
                </c:pt>
                <c:pt idx="1062">
                  <c:v>8.8708000000000027</c:v>
                </c:pt>
                <c:pt idx="1063">
                  <c:v>8.8764000000000021</c:v>
                </c:pt>
                <c:pt idx="1064">
                  <c:v>8.8753000000000029</c:v>
                </c:pt>
                <c:pt idx="1065">
                  <c:v>8.8750000000000018</c:v>
                </c:pt>
                <c:pt idx="1066">
                  <c:v>8.8709000000000024</c:v>
                </c:pt>
                <c:pt idx="1067">
                  <c:v>8.8769000000000027</c:v>
                </c:pt>
                <c:pt idx="1068">
                  <c:v>8.8746000000000027</c:v>
                </c:pt>
                <c:pt idx="1069">
                  <c:v>8.877200000000002</c:v>
                </c:pt>
                <c:pt idx="1070">
                  <c:v>8.8740000000000023</c:v>
                </c:pt>
                <c:pt idx="1071">
                  <c:v>8.8708000000000027</c:v>
                </c:pt>
                <c:pt idx="1072">
                  <c:v>8.8741000000000021</c:v>
                </c:pt>
                <c:pt idx="1073">
                  <c:v>8.8770000000000024</c:v>
                </c:pt>
                <c:pt idx="1074">
                  <c:v>8.8733000000000022</c:v>
                </c:pt>
                <c:pt idx="1075">
                  <c:v>8.8735000000000017</c:v>
                </c:pt>
                <c:pt idx="1076">
                  <c:v>8.8693000000000026</c:v>
                </c:pt>
                <c:pt idx="1077">
                  <c:v>8.8750000000000018</c:v>
                </c:pt>
                <c:pt idx="1078">
                  <c:v>8.8754000000000026</c:v>
                </c:pt>
                <c:pt idx="1079">
                  <c:v>8.8705000000000016</c:v>
                </c:pt>
                <c:pt idx="1080">
                  <c:v>8.8686000000000025</c:v>
                </c:pt>
                <c:pt idx="1081">
                  <c:v>8.8716000000000026</c:v>
                </c:pt>
                <c:pt idx="1082">
                  <c:v>8.8687000000000022</c:v>
                </c:pt>
                <c:pt idx="1083">
                  <c:v>8.8721000000000014</c:v>
                </c:pt>
                <c:pt idx="1084">
                  <c:v>8.8728000000000016</c:v>
                </c:pt>
                <c:pt idx="1085">
                  <c:v>8.8681000000000019</c:v>
                </c:pt>
                <c:pt idx="1086">
                  <c:v>8.8682000000000016</c:v>
                </c:pt>
                <c:pt idx="1087">
                  <c:v>8.8736000000000015</c:v>
                </c:pt>
                <c:pt idx="1088">
                  <c:v>8.8581000000000021</c:v>
                </c:pt>
                <c:pt idx="1089">
                  <c:v>8.8655000000000026</c:v>
                </c:pt>
                <c:pt idx="1090">
                  <c:v>8.8689000000000018</c:v>
                </c:pt>
                <c:pt idx="1091">
                  <c:v>8.8625000000000025</c:v>
                </c:pt>
                <c:pt idx="1092">
                  <c:v>8.8643000000000018</c:v>
                </c:pt>
                <c:pt idx="1093">
                  <c:v>8.8636000000000017</c:v>
                </c:pt>
                <c:pt idx="1094">
                  <c:v>8.8652000000000015</c:v>
                </c:pt>
                <c:pt idx="1095">
                  <c:v>8.8618000000000023</c:v>
                </c:pt>
                <c:pt idx="1096">
                  <c:v>8.8634000000000022</c:v>
                </c:pt>
                <c:pt idx="1097">
                  <c:v>8.8608000000000029</c:v>
                </c:pt>
                <c:pt idx="1098">
                  <c:v>8.8603000000000023</c:v>
                </c:pt>
                <c:pt idx="1099">
                  <c:v>8.8655000000000026</c:v>
                </c:pt>
                <c:pt idx="1100">
                  <c:v>8.8640000000000025</c:v>
                </c:pt>
                <c:pt idx="1101">
                  <c:v>8.8626000000000023</c:v>
                </c:pt>
                <c:pt idx="1102">
                  <c:v>8.862300000000003</c:v>
                </c:pt>
                <c:pt idx="1103">
                  <c:v>8.8614000000000015</c:v>
                </c:pt>
                <c:pt idx="1104">
                  <c:v>8.8611000000000022</c:v>
                </c:pt>
                <c:pt idx="1105">
                  <c:v>8.8593000000000028</c:v>
                </c:pt>
                <c:pt idx="1106">
                  <c:v>8.8581000000000021</c:v>
                </c:pt>
                <c:pt idx="1107">
                  <c:v>8.8563000000000027</c:v>
                </c:pt>
                <c:pt idx="1108">
                  <c:v>8.8689000000000018</c:v>
                </c:pt>
                <c:pt idx="1109">
                  <c:v>8.8603000000000023</c:v>
                </c:pt>
                <c:pt idx="1110">
                  <c:v>8.8545000000000016</c:v>
                </c:pt>
                <c:pt idx="1111">
                  <c:v>8.8596000000000021</c:v>
                </c:pt>
                <c:pt idx="1112">
                  <c:v>8.8608000000000029</c:v>
                </c:pt>
                <c:pt idx="1113">
                  <c:v>8.8579000000000025</c:v>
                </c:pt>
                <c:pt idx="1114">
                  <c:v>8.8586000000000027</c:v>
                </c:pt>
                <c:pt idx="1115">
                  <c:v>8.8583000000000016</c:v>
                </c:pt>
                <c:pt idx="1116">
                  <c:v>8.8593000000000028</c:v>
                </c:pt>
                <c:pt idx="1117">
                  <c:v>8.8637000000000015</c:v>
                </c:pt>
                <c:pt idx="1118">
                  <c:v>8.8507000000000016</c:v>
                </c:pt>
                <c:pt idx="1119">
                  <c:v>8.8502000000000027</c:v>
                </c:pt>
                <c:pt idx="1120">
                  <c:v>8.8527000000000022</c:v>
                </c:pt>
                <c:pt idx="1121">
                  <c:v>8.8572000000000024</c:v>
                </c:pt>
                <c:pt idx="1122">
                  <c:v>8.8560000000000016</c:v>
                </c:pt>
                <c:pt idx="1123">
                  <c:v>8.8514000000000017</c:v>
                </c:pt>
                <c:pt idx="1124">
                  <c:v>8.8497000000000021</c:v>
                </c:pt>
                <c:pt idx="1125">
                  <c:v>8.850500000000002</c:v>
                </c:pt>
                <c:pt idx="1126">
                  <c:v>8.8534000000000024</c:v>
                </c:pt>
                <c:pt idx="1127">
                  <c:v>8.8509000000000029</c:v>
                </c:pt>
                <c:pt idx="1128">
                  <c:v>8.8455000000000013</c:v>
                </c:pt>
                <c:pt idx="1129">
                  <c:v>8.8532000000000028</c:v>
                </c:pt>
                <c:pt idx="1130">
                  <c:v>8.8535000000000021</c:v>
                </c:pt>
                <c:pt idx="1131">
                  <c:v>8.8565000000000023</c:v>
                </c:pt>
                <c:pt idx="1132">
                  <c:v>8.8466000000000022</c:v>
                </c:pt>
                <c:pt idx="1133">
                  <c:v>8.8462000000000014</c:v>
                </c:pt>
                <c:pt idx="1134">
                  <c:v>8.8499000000000017</c:v>
                </c:pt>
                <c:pt idx="1135">
                  <c:v>8.8479000000000028</c:v>
                </c:pt>
                <c:pt idx="1136">
                  <c:v>8.8456000000000028</c:v>
                </c:pt>
                <c:pt idx="1137">
                  <c:v>8.8435000000000024</c:v>
                </c:pt>
                <c:pt idx="1138">
                  <c:v>8.8448000000000029</c:v>
                </c:pt>
                <c:pt idx="1139">
                  <c:v>8.8494000000000028</c:v>
                </c:pt>
                <c:pt idx="1140">
                  <c:v>8.8534000000000024</c:v>
                </c:pt>
                <c:pt idx="1141">
                  <c:v>8.8457000000000026</c:v>
                </c:pt>
                <c:pt idx="1142">
                  <c:v>8.8422000000000018</c:v>
                </c:pt>
                <c:pt idx="1143">
                  <c:v>8.8415000000000017</c:v>
                </c:pt>
                <c:pt idx="1144">
                  <c:v>8.849000000000002</c:v>
                </c:pt>
                <c:pt idx="1145">
                  <c:v>8.8461000000000016</c:v>
                </c:pt>
                <c:pt idx="1146">
                  <c:v>8.8371000000000013</c:v>
                </c:pt>
                <c:pt idx="1147">
                  <c:v>8.8445000000000018</c:v>
                </c:pt>
                <c:pt idx="1148">
                  <c:v>8.8471000000000029</c:v>
                </c:pt>
                <c:pt idx="1149">
                  <c:v>8.8421000000000021</c:v>
                </c:pt>
                <c:pt idx="1150">
                  <c:v>8.8371000000000013</c:v>
                </c:pt>
                <c:pt idx="1151">
                  <c:v>8.8442000000000025</c:v>
                </c:pt>
                <c:pt idx="1152">
                  <c:v>8.844000000000003</c:v>
                </c:pt>
                <c:pt idx="1153">
                  <c:v>8.8410000000000029</c:v>
                </c:pt>
                <c:pt idx="1154">
                  <c:v>8.8412000000000024</c:v>
                </c:pt>
                <c:pt idx="1155">
                  <c:v>8.8441000000000027</c:v>
                </c:pt>
                <c:pt idx="1156">
                  <c:v>8.8389000000000024</c:v>
                </c:pt>
                <c:pt idx="1157">
                  <c:v>8.8428000000000022</c:v>
                </c:pt>
                <c:pt idx="1158">
                  <c:v>8.8443000000000023</c:v>
                </c:pt>
                <c:pt idx="1159">
                  <c:v>8.8387000000000029</c:v>
                </c:pt>
                <c:pt idx="1160">
                  <c:v>8.8404000000000025</c:v>
                </c:pt>
                <c:pt idx="1161">
                  <c:v>8.8367000000000022</c:v>
                </c:pt>
                <c:pt idx="1162">
                  <c:v>8.8373000000000026</c:v>
                </c:pt>
                <c:pt idx="1163">
                  <c:v>8.8413000000000022</c:v>
                </c:pt>
                <c:pt idx="1164">
                  <c:v>8.833000000000002</c:v>
                </c:pt>
                <c:pt idx="1165">
                  <c:v>8.8414000000000019</c:v>
                </c:pt>
                <c:pt idx="1166">
                  <c:v>8.8358000000000025</c:v>
                </c:pt>
                <c:pt idx="1167">
                  <c:v>8.8350000000000026</c:v>
                </c:pt>
                <c:pt idx="1168">
                  <c:v>8.8380000000000027</c:v>
                </c:pt>
                <c:pt idx="1169">
                  <c:v>8.8326000000000029</c:v>
                </c:pt>
                <c:pt idx="1170">
                  <c:v>8.8366000000000025</c:v>
                </c:pt>
                <c:pt idx="1171">
                  <c:v>8.8401000000000014</c:v>
                </c:pt>
                <c:pt idx="1172">
                  <c:v>8.8374000000000024</c:v>
                </c:pt>
                <c:pt idx="1173">
                  <c:v>8.8336000000000023</c:v>
                </c:pt>
                <c:pt idx="1174">
                  <c:v>8.8324000000000016</c:v>
                </c:pt>
                <c:pt idx="1175">
                  <c:v>8.8373000000000026</c:v>
                </c:pt>
                <c:pt idx="1176">
                  <c:v>8.8282000000000025</c:v>
                </c:pt>
                <c:pt idx="1177">
                  <c:v>8.831800000000003</c:v>
                </c:pt>
                <c:pt idx="1178">
                  <c:v>8.8315000000000019</c:v>
                </c:pt>
                <c:pt idx="1179">
                  <c:v>8.8366000000000025</c:v>
                </c:pt>
                <c:pt idx="1180">
                  <c:v>8.8302000000000014</c:v>
                </c:pt>
                <c:pt idx="1181">
                  <c:v>8.8293000000000017</c:v>
                </c:pt>
                <c:pt idx="1182">
                  <c:v>8.830700000000002</c:v>
                </c:pt>
                <c:pt idx="1183">
                  <c:v>8.8308000000000018</c:v>
                </c:pt>
                <c:pt idx="1184">
                  <c:v>8.8324000000000016</c:v>
                </c:pt>
                <c:pt idx="1185">
                  <c:v>8.8238000000000021</c:v>
                </c:pt>
                <c:pt idx="1186">
                  <c:v>8.8242000000000029</c:v>
                </c:pt>
                <c:pt idx="1187">
                  <c:v>8.8232000000000017</c:v>
                </c:pt>
                <c:pt idx="1188">
                  <c:v>8.8346000000000018</c:v>
                </c:pt>
                <c:pt idx="1189">
                  <c:v>8.8281000000000027</c:v>
                </c:pt>
                <c:pt idx="1190">
                  <c:v>8.8238000000000021</c:v>
                </c:pt>
                <c:pt idx="1191">
                  <c:v>8.8251000000000026</c:v>
                </c:pt>
                <c:pt idx="1192">
                  <c:v>8.8222000000000023</c:v>
                </c:pt>
                <c:pt idx="1193">
                  <c:v>8.8293000000000017</c:v>
                </c:pt>
                <c:pt idx="1194">
                  <c:v>8.8263000000000016</c:v>
                </c:pt>
                <c:pt idx="1195">
                  <c:v>8.8290000000000024</c:v>
                </c:pt>
                <c:pt idx="1196">
                  <c:v>8.8292000000000019</c:v>
                </c:pt>
                <c:pt idx="1197">
                  <c:v>8.8232000000000017</c:v>
                </c:pt>
                <c:pt idx="1198">
                  <c:v>8.8229000000000024</c:v>
                </c:pt>
                <c:pt idx="1199">
                  <c:v>8.8228000000000026</c:v>
                </c:pt>
                <c:pt idx="1200">
                  <c:v>8.8210000000000015</c:v>
                </c:pt>
                <c:pt idx="1201">
                  <c:v>8.8248000000000015</c:v>
                </c:pt>
                <c:pt idx="1202">
                  <c:v>8.824600000000002</c:v>
                </c:pt>
                <c:pt idx="1203">
                  <c:v>8.8251000000000026</c:v>
                </c:pt>
                <c:pt idx="1204">
                  <c:v>8.8172000000000015</c:v>
                </c:pt>
                <c:pt idx="1205">
                  <c:v>8.8224000000000018</c:v>
                </c:pt>
                <c:pt idx="1206">
                  <c:v>8.8216000000000019</c:v>
                </c:pt>
                <c:pt idx="1207">
                  <c:v>8.8217000000000017</c:v>
                </c:pt>
                <c:pt idx="1208">
                  <c:v>8.8243000000000027</c:v>
                </c:pt>
                <c:pt idx="1209">
                  <c:v>8.8198000000000025</c:v>
                </c:pt>
                <c:pt idx="1210">
                  <c:v>8.8222000000000023</c:v>
                </c:pt>
                <c:pt idx="1211">
                  <c:v>8.8241000000000014</c:v>
                </c:pt>
                <c:pt idx="1212">
                  <c:v>8.8199000000000023</c:v>
                </c:pt>
                <c:pt idx="1213">
                  <c:v>8.8174000000000028</c:v>
                </c:pt>
                <c:pt idx="1214">
                  <c:v>8.8222000000000023</c:v>
                </c:pt>
                <c:pt idx="1215">
                  <c:v>8.819600000000003</c:v>
                </c:pt>
                <c:pt idx="1216">
                  <c:v>8.819600000000003</c:v>
                </c:pt>
                <c:pt idx="1217">
                  <c:v>8.8155000000000019</c:v>
                </c:pt>
                <c:pt idx="1218">
                  <c:v>8.8167000000000026</c:v>
                </c:pt>
                <c:pt idx="1219">
                  <c:v>8.8167000000000026</c:v>
                </c:pt>
                <c:pt idx="1220">
                  <c:v>8.817300000000003</c:v>
                </c:pt>
                <c:pt idx="1221">
                  <c:v>8.8092000000000024</c:v>
                </c:pt>
                <c:pt idx="1222">
                  <c:v>8.8136000000000028</c:v>
                </c:pt>
                <c:pt idx="1223">
                  <c:v>8.8129000000000026</c:v>
                </c:pt>
                <c:pt idx="1224">
                  <c:v>8.8157000000000014</c:v>
                </c:pt>
                <c:pt idx="1225">
                  <c:v>8.810100000000002</c:v>
                </c:pt>
                <c:pt idx="1226">
                  <c:v>8.8119000000000014</c:v>
                </c:pt>
                <c:pt idx="1227">
                  <c:v>8.8133000000000017</c:v>
                </c:pt>
                <c:pt idx="1228">
                  <c:v>8.8111000000000015</c:v>
                </c:pt>
                <c:pt idx="1229">
                  <c:v>8.8139000000000021</c:v>
                </c:pt>
                <c:pt idx="1230">
                  <c:v>8.8102000000000018</c:v>
                </c:pt>
                <c:pt idx="1231">
                  <c:v>8.8104000000000013</c:v>
                </c:pt>
                <c:pt idx="1232">
                  <c:v>8.8078000000000021</c:v>
                </c:pt>
                <c:pt idx="1233">
                  <c:v>8.8089000000000013</c:v>
                </c:pt>
                <c:pt idx="1234">
                  <c:v>8.8148000000000017</c:v>
                </c:pt>
                <c:pt idx="1235">
                  <c:v>8.8077000000000023</c:v>
                </c:pt>
                <c:pt idx="1236">
                  <c:v>8.8076000000000025</c:v>
                </c:pt>
                <c:pt idx="1237">
                  <c:v>8.8084000000000024</c:v>
                </c:pt>
                <c:pt idx="1238">
                  <c:v>8.8077000000000023</c:v>
                </c:pt>
                <c:pt idx="1239">
                  <c:v>8.8081000000000014</c:v>
                </c:pt>
                <c:pt idx="1240">
                  <c:v>8.8075000000000028</c:v>
                </c:pt>
                <c:pt idx="1241">
                  <c:v>8.8024000000000022</c:v>
                </c:pt>
                <c:pt idx="1242">
                  <c:v>8.8004000000000016</c:v>
                </c:pt>
                <c:pt idx="1243">
                  <c:v>8.8115000000000023</c:v>
                </c:pt>
                <c:pt idx="1244">
                  <c:v>8.8057000000000016</c:v>
                </c:pt>
                <c:pt idx="1245">
                  <c:v>8.8073000000000015</c:v>
                </c:pt>
                <c:pt idx="1246">
                  <c:v>8.8008000000000024</c:v>
                </c:pt>
                <c:pt idx="1247">
                  <c:v>8.8047000000000022</c:v>
                </c:pt>
                <c:pt idx="1248">
                  <c:v>8.8056000000000019</c:v>
                </c:pt>
                <c:pt idx="1249">
                  <c:v>8.8102000000000018</c:v>
                </c:pt>
                <c:pt idx="1250">
                  <c:v>8.8007000000000026</c:v>
                </c:pt>
                <c:pt idx="1251">
                  <c:v>8.8043000000000013</c:v>
                </c:pt>
                <c:pt idx="1252">
                  <c:v>8.8023000000000025</c:v>
                </c:pt>
                <c:pt idx="1253">
                  <c:v>8.8016000000000023</c:v>
                </c:pt>
                <c:pt idx="1254">
                  <c:v>8.8026000000000018</c:v>
                </c:pt>
                <c:pt idx="1255">
                  <c:v>8.802500000000002</c:v>
                </c:pt>
                <c:pt idx="1256">
                  <c:v>8.8012000000000015</c:v>
                </c:pt>
                <c:pt idx="1257">
                  <c:v>8.804800000000002</c:v>
                </c:pt>
                <c:pt idx="1258">
                  <c:v>8.7990000000000013</c:v>
                </c:pt>
                <c:pt idx="1259">
                  <c:v>8.8000000000000025</c:v>
                </c:pt>
                <c:pt idx="1260">
                  <c:v>8.8042000000000016</c:v>
                </c:pt>
                <c:pt idx="1261">
                  <c:v>8.7994000000000021</c:v>
                </c:pt>
                <c:pt idx="1262">
                  <c:v>8.7993000000000023</c:v>
                </c:pt>
                <c:pt idx="1263">
                  <c:v>8.8010000000000019</c:v>
                </c:pt>
                <c:pt idx="1264">
                  <c:v>8.7976000000000028</c:v>
                </c:pt>
                <c:pt idx="1265">
                  <c:v>8.798700000000002</c:v>
                </c:pt>
                <c:pt idx="1266">
                  <c:v>8.801300000000003</c:v>
                </c:pt>
                <c:pt idx="1267">
                  <c:v>8.7992000000000026</c:v>
                </c:pt>
                <c:pt idx="1268">
                  <c:v>8.7970000000000024</c:v>
                </c:pt>
                <c:pt idx="1269">
                  <c:v>8.793700000000003</c:v>
                </c:pt>
                <c:pt idx="1270">
                  <c:v>8.8022000000000027</c:v>
                </c:pt>
                <c:pt idx="1271">
                  <c:v>8.7882000000000016</c:v>
                </c:pt>
                <c:pt idx="1272">
                  <c:v>8.7934000000000019</c:v>
                </c:pt>
                <c:pt idx="1273">
                  <c:v>8.7986000000000022</c:v>
                </c:pt>
                <c:pt idx="1274">
                  <c:v>8.7960000000000029</c:v>
                </c:pt>
                <c:pt idx="1275">
                  <c:v>8.7908000000000026</c:v>
                </c:pt>
                <c:pt idx="1276">
                  <c:v>8.7906000000000013</c:v>
                </c:pt>
                <c:pt idx="1277">
                  <c:v>8.7985000000000024</c:v>
                </c:pt>
                <c:pt idx="1278">
                  <c:v>8.7873000000000019</c:v>
                </c:pt>
                <c:pt idx="1279">
                  <c:v>8.789100000000003</c:v>
                </c:pt>
                <c:pt idx="1280">
                  <c:v>8.7943000000000016</c:v>
                </c:pt>
                <c:pt idx="1281">
                  <c:v>8.7992000000000026</c:v>
                </c:pt>
                <c:pt idx="1282">
                  <c:v>8.7954000000000025</c:v>
                </c:pt>
                <c:pt idx="1283">
                  <c:v>8.7920000000000016</c:v>
                </c:pt>
                <c:pt idx="1284">
                  <c:v>8.790300000000002</c:v>
                </c:pt>
                <c:pt idx="1285">
                  <c:v>8.7933000000000021</c:v>
                </c:pt>
                <c:pt idx="1286">
                  <c:v>8.7899000000000029</c:v>
                </c:pt>
                <c:pt idx="1287">
                  <c:v>8.7929000000000013</c:v>
                </c:pt>
                <c:pt idx="1288">
                  <c:v>8.7910000000000021</c:v>
                </c:pt>
                <c:pt idx="1289">
                  <c:v>8.784200000000002</c:v>
                </c:pt>
                <c:pt idx="1290">
                  <c:v>8.7906000000000013</c:v>
                </c:pt>
                <c:pt idx="1291">
                  <c:v>8.7959000000000014</c:v>
                </c:pt>
                <c:pt idx="1292">
                  <c:v>8.785300000000003</c:v>
                </c:pt>
                <c:pt idx="1293">
                  <c:v>8.7936000000000014</c:v>
                </c:pt>
                <c:pt idx="1294">
                  <c:v>8.7883000000000013</c:v>
                </c:pt>
                <c:pt idx="1295">
                  <c:v>8.7933000000000021</c:v>
                </c:pt>
                <c:pt idx="1296">
                  <c:v>8.7900000000000027</c:v>
                </c:pt>
                <c:pt idx="1297">
                  <c:v>8.7897000000000016</c:v>
                </c:pt>
                <c:pt idx="1298">
                  <c:v>8.7895000000000021</c:v>
                </c:pt>
                <c:pt idx="1299">
                  <c:v>8.7849000000000022</c:v>
                </c:pt>
                <c:pt idx="1300">
                  <c:v>8.785300000000003</c:v>
                </c:pt>
                <c:pt idx="1301">
                  <c:v>8.7877000000000027</c:v>
                </c:pt>
                <c:pt idx="1302">
                  <c:v>8.7859000000000016</c:v>
                </c:pt>
                <c:pt idx="1303">
                  <c:v>8.7845000000000013</c:v>
                </c:pt>
                <c:pt idx="1304">
                  <c:v>8.7857000000000021</c:v>
                </c:pt>
                <c:pt idx="1305">
                  <c:v>8.7834000000000021</c:v>
                </c:pt>
                <c:pt idx="1306">
                  <c:v>8.7810000000000024</c:v>
                </c:pt>
                <c:pt idx="1307">
                  <c:v>8.776600000000002</c:v>
                </c:pt>
                <c:pt idx="1308">
                  <c:v>8.7859000000000016</c:v>
                </c:pt>
                <c:pt idx="1309">
                  <c:v>8.7905000000000015</c:v>
                </c:pt>
                <c:pt idx="1310">
                  <c:v>8.7816000000000027</c:v>
                </c:pt>
                <c:pt idx="1311">
                  <c:v>8.7770000000000028</c:v>
                </c:pt>
                <c:pt idx="1312">
                  <c:v>8.7822000000000013</c:v>
                </c:pt>
                <c:pt idx="1313">
                  <c:v>8.7862000000000027</c:v>
                </c:pt>
                <c:pt idx="1314">
                  <c:v>8.7917000000000023</c:v>
                </c:pt>
                <c:pt idx="1315">
                  <c:v>8.7843000000000018</c:v>
                </c:pt>
                <c:pt idx="1316">
                  <c:v>8.7830000000000013</c:v>
                </c:pt>
                <c:pt idx="1317">
                  <c:v>8.7813000000000017</c:v>
                </c:pt>
                <c:pt idx="1318">
                  <c:v>8.7784000000000013</c:v>
                </c:pt>
                <c:pt idx="1319">
                  <c:v>8.7784000000000013</c:v>
                </c:pt>
                <c:pt idx="1320">
                  <c:v>8.7818000000000023</c:v>
                </c:pt>
                <c:pt idx="1321">
                  <c:v>8.7835000000000019</c:v>
                </c:pt>
                <c:pt idx="1322">
                  <c:v>8.7900000000000027</c:v>
                </c:pt>
                <c:pt idx="1323">
                  <c:v>8.7780000000000022</c:v>
                </c:pt>
                <c:pt idx="1324">
                  <c:v>8.7786000000000026</c:v>
                </c:pt>
                <c:pt idx="1325">
                  <c:v>8.7797000000000018</c:v>
                </c:pt>
                <c:pt idx="1326">
                  <c:v>8.7817000000000025</c:v>
                </c:pt>
                <c:pt idx="1327">
                  <c:v>8.7807000000000013</c:v>
                </c:pt>
                <c:pt idx="1328">
                  <c:v>8.7787000000000024</c:v>
                </c:pt>
                <c:pt idx="1329">
                  <c:v>8.7776000000000014</c:v>
                </c:pt>
                <c:pt idx="1330">
                  <c:v>8.7802000000000024</c:v>
                </c:pt>
                <c:pt idx="1331">
                  <c:v>8.7905000000000015</c:v>
                </c:pt>
                <c:pt idx="1332">
                  <c:v>8.7762000000000029</c:v>
                </c:pt>
                <c:pt idx="1333">
                  <c:v>8.7756000000000025</c:v>
                </c:pt>
                <c:pt idx="1334">
                  <c:v>8.7800000000000029</c:v>
                </c:pt>
                <c:pt idx="1335">
                  <c:v>8.7797000000000018</c:v>
                </c:pt>
                <c:pt idx="1336">
                  <c:v>8.7757000000000023</c:v>
                </c:pt>
                <c:pt idx="1337">
                  <c:v>8.774300000000002</c:v>
                </c:pt>
                <c:pt idx="1338">
                  <c:v>8.7805000000000017</c:v>
                </c:pt>
                <c:pt idx="1339">
                  <c:v>8.7749000000000024</c:v>
                </c:pt>
                <c:pt idx="1340">
                  <c:v>8.7751000000000019</c:v>
                </c:pt>
                <c:pt idx="1341">
                  <c:v>8.769300000000003</c:v>
                </c:pt>
                <c:pt idx="1342">
                  <c:v>8.7702000000000027</c:v>
                </c:pt>
                <c:pt idx="1343">
                  <c:v>8.7717000000000027</c:v>
                </c:pt>
                <c:pt idx="1344">
                  <c:v>8.7699000000000016</c:v>
                </c:pt>
                <c:pt idx="1345">
                  <c:v>8.7687000000000026</c:v>
                </c:pt>
                <c:pt idx="1346">
                  <c:v>8.7709000000000028</c:v>
                </c:pt>
                <c:pt idx="1347">
                  <c:v>8.7701000000000029</c:v>
                </c:pt>
                <c:pt idx="1348">
                  <c:v>8.7747000000000028</c:v>
                </c:pt>
                <c:pt idx="1349">
                  <c:v>8.7739000000000029</c:v>
                </c:pt>
                <c:pt idx="1350">
                  <c:v>8.7737000000000016</c:v>
                </c:pt>
                <c:pt idx="1351">
                  <c:v>8.7694000000000027</c:v>
                </c:pt>
                <c:pt idx="1352">
                  <c:v>8.7735000000000021</c:v>
                </c:pt>
                <c:pt idx="1353">
                  <c:v>8.7676000000000016</c:v>
                </c:pt>
                <c:pt idx="1354">
                  <c:v>8.7737000000000016</c:v>
                </c:pt>
                <c:pt idx="1355">
                  <c:v>8.7671000000000028</c:v>
                </c:pt>
                <c:pt idx="1356">
                  <c:v>8.7699000000000016</c:v>
                </c:pt>
                <c:pt idx="1357">
                  <c:v>8.776600000000002</c:v>
                </c:pt>
                <c:pt idx="1358">
                  <c:v>8.7696000000000023</c:v>
                </c:pt>
                <c:pt idx="1359">
                  <c:v>8.7639000000000014</c:v>
                </c:pt>
                <c:pt idx="1360">
                  <c:v>8.7626000000000026</c:v>
                </c:pt>
                <c:pt idx="1361">
                  <c:v>8.7708000000000013</c:v>
                </c:pt>
                <c:pt idx="1362">
                  <c:v>8.7676000000000016</c:v>
                </c:pt>
                <c:pt idx="1363">
                  <c:v>8.771600000000003</c:v>
                </c:pt>
                <c:pt idx="1364">
                  <c:v>8.765500000000003</c:v>
                </c:pt>
                <c:pt idx="1365">
                  <c:v>8.7653000000000016</c:v>
                </c:pt>
                <c:pt idx="1366">
                  <c:v>8.7692000000000014</c:v>
                </c:pt>
                <c:pt idx="1367">
                  <c:v>8.7664000000000026</c:v>
                </c:pt>
                <c:pt idx="1368">
                  <c:v>8.7704000000000022</c:v>
                </c:pt>
                <c:pt idx="1369">
                  <c:v>8.7614000000000019</c:v>
                </c:pt>
                <c:pt idx="1370">
                  <c:v>8.7661000000000016</c:v>
                </c:pt>
                <c:pt idx="1371">
                  <c:v>8.7707000000000015</c:v>
                </c:pt>
                <c:pt idx="1372">
                  <c:v>8.7677000000000014</c:v>
                </c:pt>
                <c:pt idx="1373">
                  <c:v>8.7710000000000026</c:v>
                </c:pt>
                <c:pt idx="1374">
                  <c:v>8.7661000000000016</c:v>
                </c:pt>
                <c:pt idx="1375">
                  <c:v>8.7686000000000028</c:v>
                </c:pt>
                <c:pt idx="1376">
                  <c:v>8.7636000000000021</c:v>
                </c:pt>
                <c:pt idx="1377">
                  <c:v>8.7619000000000025</c:v>
                </c:pt>
                <c:pt idx="1378">
                  <c:v>8.7585000000000015</c:v>
                </c:pt>
                <c:pt idx="1379">
                  <c:v>8.7645000000000017</c:v>
                </c:pt>
                <c:pt idx="1380">
                  <c:v>8.7650000000000023</c:v>
                </c:pt>
                <c:pt idx="1381">
                  <c:v>8.7652000000000019</c:v>
                </c:pt>
                <c:pt idx="1382">
                  <c:v>8.7590000000000021</c:v>
                </c:pt>
                <c:pt idx="1383">
                  <c:v>8.7544000000000022</c:v>
                </c:pt>
                <c:pt idx="1384">
                  <c:v>8.7630000000000017</c:v>
                </c:pt>
                <c:pt idx="1385">
                  <c:v>8.7636000000000021</c:v>
                </c:pt>
                <c:pt idx="1386">
                  <c:v>8.7626000000000026</c:v>
                </c:pt>
                <c:pt idx="1387">
                  <c:v>8.7562000000000015</c:v>
                </c:pt>
                <c:pt idx="1388">
                  <c:v>8.765500000000003</c:v>
                </c:pt>
                <c:pt idx="1389">
                  <c:v>8.7608000000000015</c:v>
                </c:pt>
                <c:pt idx="1390">
                  <c:v>8.7607000000000017</c:v>
                </c:pt>
                <c:pt idx="1391">
                  <c:v>8.7641000000000027</c:v>
                </c:pt>
                <c:pt idx="1392">
                  <c:v>8.753700000000002</c:v>
                </c:pt>
                <c:pt idx="1393">
                  <c:v>8.7565000000000026</c:v>
                </c:pt>
                <c:pt idx="1394">
                  <c:v>8.7590000000000021</c:v>
                </c:pt>
                <c:pt idx="1395">
                  <c:v>8.7629000000000019</c:v>
                </c:pt>
                <c:pt idx="1396">
                  <c:v>8.7579000000000029</c:v>
                </c:pt>
                <c:pt idx="1397">
                  <c:v>8.7520000000000024</c:v>
                </c:pt>
                <c:pt idx="1398">
                  <c:v>8.7602000000000029</c:v>
                </c:pt>
                <c:pt idx="1399">
                  <c:v>8.7589000000000024</c:v>
                </c:pt>
                <c:pt idx="1400">
                  <c:v>8.7568000000000019</c:v>
                </c:pt>
                <c:pt idx="1401">
                  <c:v>8.7582000000000022</c:v>
                </c:pt>
                <c:pt idx="1402">
                  <c:v>8.7535000000000025</c:v>
                </c:pt>
                <c:pt idx="1403">
                  <c:v>8.7582000000000022</c:v>
                </c:pt>
                <c:pt idx="1404">
                  <c:v>8.7573000000000025</c:v>
                </c:pt>
                <c:pt idx="1405">
                  <c:v>8.756000000000002</c:v>
                </c:pt>
                <c:pt idx="1406">
                  <c:v>8.7549000000000028</c:v>
                </c:pt>
                <c:pt idx="1407">
                  <c:v>8.759400000000003</c:v>
                </c:pt>
                <c:pt idx="1408">
                  <c:v>8.7580000000000027</c:v>
                </c:pt>
                <c:pt idx="1409">
                  <c:v>8.7551000000000023</c:v>
                </c:pt>
                <c:pt idx="1410">
                  <c:v>8.7480000000000029</c:v>
                </c:pt>
                <c:pt idx="1411">
                  <c:v>8.7576000000000018</c:v>
                </c:pt>
                <c:pt idx="1412">
                  <c:v>8.7603000000000026</c:v>
                </c:pt>
                <c:pt idx="1413">
                  <c:v>8.7502000000000013</c:v>
                </c:pt>
                <c:pt idx="1414">
                  <c:v>8.7576000000000018</c:v>
                </c:pt>
                <c:pt idx="1415">
                  <c:v>8.7591000000000019</c:v>
                </c:pt>
                <c:pt idx="1416">
                  <c:v>8.7532000000000014</c:v>
                </c:pt>
                <c:pt idx="1417">
                  <c:v>8.7482000000000024</c:v>
                </c:pt>
                <c:pt idx="1418">
                  <c:v>8.7544000000000022</c:v>
                </c:pt>
                <c:pt idx="1419">
                  <c:v>8.7513000000000023</c:v>
                </c:pt>
                <c:pt idx="1420">
                  <c:v>8.7540000000000013</c:v>
                </c:pt>
                <c:pt idx="1421">
                  <c:v>8.7600000000000016</c:v>
                </c:pt>
                <c:pt idx="1422">
                  <c:v>8.752200000000002</c:v>
                </c:pt>
                <c:pt idx="1423">
                  <c:v>8.7516000000000016</c:v>
                </c:pt>
                <c:pt idx="1424">
                  <c:v>8.7572000000000028</c:v>
                </c:pt>
                <c:pt idx="1425">
                  <c:v>8.7579000000000029</c:v>
                </c:pt>
                <c:pt idx="1426">
                  <c:v>8.7530000000000019</c:v>
                </c:pt>
                <c:pt idx="1427">
                  <c:v>8.7470000000000017</c:v>
                </c:pt>
                <c:pt idx="1428">
                  <c:v>8.7566000000000024</c:v>
                </c:pt>
                <c:pt idx="1429">
                  <c:v>8.7544000000000022</c:v>
                </c:pt>
                <c:pt idx="1430">
                  <c:v>8.7518000000000029</c:v>
                </c:pt>
                <c:pt idx="1431">
                  <c:v>8.7495000000000029</c:v>
                </c:pt>
                <c:pt idx="1432">
                  <c:v>8.7536000000000023</c:v>
                </c:pt>
                <c:pt idx="1433">
                  <c:v>8.7538000000000018</c:v>
                </c:pt>
                <c:pt idx="1434">
                  <c:v>8.753300000000003</c:v>
                </c:pt>
                <c:pt idx="1435">
                  <c:v>8.7457000000000029</c:v>
                </c:pt>
                <c:pt idx="1436">
                  <c:v>8.7492000000000019</c:v>
                </c:pt>
                <c:pt idx="1437">
                  <c:v>8.748400000000002</c:v>
                </c:pt>
                <c:pt idx="1438">
                  <c:v>8.751000000000003</c:v>
                </c:pt>
                <c:pt idx="1439">
                  <c:v>8.7502000000000013</c:v>
                </c:pt>
                <c:pt idx="1440">
                  <c:v>8.7419000000000029</c:v>
                </c:pt>
                <c:pt idx="1441">
                  <c:v>8.741500000000002</c:v>
                </c:pt>
                <c:pt idx="1442">
                  <c:v>8.7465000000000028</c:v>
                </c:pt>
                <c:pt idx="1443">
                  <c:v>8.7453000000000021</c:v>
                </c:pt>
                <c:pt idx="1444">
                  <c:v>8.7456000000000014</c:v>
                </c:pt>
                <c:pt idx="1445">
                  <c:v>8.7451000000000025</c:v>
                </c:pt>
                <c:pt idx="1446">
                  <c:v>8.7441000000000013</c:v>
                </c:pt>
                <c:pt idx="1447">
                  <c:v>8.7493000000000016</c:v>
                </c:pt>
                <c:pt idx="1448">
                  <c:v>8.7443000000000026</c:v>
                </c:pt>
                <c:pt idx="1449">
                  <c:v>8.7419000000000029</c:v>
                </c:pt>
                <c:pt idx="1450">
                  <c:v>8.7517000000000014</c:v>
                </c:pt>
                <c:pt idx="1451">
                  <c:v>8.747200000000003</c:v>
                </c:pt>
                <c:pt idx="1452">
                  <c:v>8.741100000000003</c:v>
                </c:pt>
                <c:pt idx="1453">
                  <c:v>8.7420000000000027</c:v>
                </c:pt>
                <c:pt idx="1454">
                  <c:v>8.741500000000002</c:v>
                </c:pt>
                <c:pt idx="1455">
                  <c:v>8.7506000000000022</c:v>
                </c:pt>
                <c:pt idx="1456">
                  <c:v>8.7515000000000018</c:v>
                </c:pt>
                <c:pt idx="1457">
                  <c:v>8.7470000000000017</c:v>
                </c:pt>
                <c:pt idx="1458">
                  <c:v>8.7507000000000019</c:v>
                </c:pt>
                <c:pt idx="1459">
                  <c:v>8.7412000000000027</c:v>
                </c:pt>
                <c:pt idx="1460">
                  <c:v>8.7412000000000027</c:v>
                </c:pt>
                <c:pt idx="1461">
                  <c:v>8.7425000000000015</c:v>
                </c:pt>
                <c:pt idx="1462">
                  <c:v>8.7441000000000013</c:v>
                </c:pt>
                <c:pt idx="1463">
                  <c:v>8.7376000000000023</c:v>
                </c:pt>
                <c:pt idx="1464">
                  <c:v>8.7420000000000027</c:v>
                </c:pt>
                <c:pt idx="1465">
                  <c:v>8.746100000000002</c:v>
                </c:pt>
                <c:pt idx="1466">
                  <c:v>8.7480000000000029</c:v>
                </c:pt>
                <c:pt idx="1467">
                  <c:v>8.7413000000000025</c:v>
                </c:pt>
                <c:pt idx="1468">
                  <c:v>8.7444000000000024</c:v>
                </c:pt>
                <c:pt idx="1469">
                  <c:v>8.7396000000000029</c:v>
                </c:pt>
                <c:pt idx="1470">
                  <c:v>8.7386000000000017</c:v>
                </c:pt>
                <c:pt idx="1471">
                  <c:v>8.7426000000000013</c:v>
                </c:pt>
                <c:pt idx="1472">
                  <c:v>8.7401000000000018</c:v>
                </c:pt>
                <c:pt idx="1473">
                  <c:v>8.7379000000000016</c:v>
                </c:pt>
                <c:pt idx="1474">
                  <c:v>8.7447000000000017</c:v>
                </c:pt>
                <c:pt idx="1475">
                  <c:v>8.7420000000000027</c:v>
                </c:pt>
                <c:pt idx="1476">
                  <c:v>8.7394000000000016</c:v>
                </c:pt>
                <c:pt idx="1477">
                  <c:v>8.7349000000000014</c:v>
                </c:pt>
                <c:pt idx="1478">
                  <c:v>8.7418000000000013</c:v>
                </c:pt>
                <c:pt idx="1479">
                  <c:v>8.7321000000000026</c:v>
                </c:pt>
                <c:pt idx="1480">
                  <c:v>8.7444000000000024</c:v>
                </c:pt>
                <c:pt idx="1481">
                  <c:v>8.7416000000000018</c:v>
                </c:pt>
                <c:pt idx="1482">
                  <c:v>8.7338000000000022</c:v>
                </c:pt>
                <c:pt idx="1483">
                  <c:v>8.7397000000000027</c:v>
                </c:pt>
                <c:pt idx="1484">
                  <c:v>8.7390000000000025</c:v>
                </c:pt>
                <c:pt idx="1485">
                  <c:v>8.7367000000000026</c:v>
                </c:pt>
                <c:pt idx="1486">
                  <c:v>8.7384000000000022</c:v>
                </c:pt>
                <c:pt idx="1487">
                  <c:v>8.7433000000000014</c:v>
                </c:pt>
                <c:pt idx="1488">
                  <c:v>8.7401000000000018</c:v>
                </c:pt>
                <c:pt idx="1489">
                  <c:v>8.7347000000000019</c:v>
                </c:pt>
                <c:pt idx="1490">
                  <c:v>8.7371000000000016</c:v>
                </c:pt>
                <c:pt idx="1491">
                  <c:v>8.7341000000000015</c:v>
                </c:pt>
                <c:pt idx="1492">
                  <c:v>8.741100000000003</c:v>
                </c:pt>
                <c:pt idx="1493">
                  <c:v>8.7365000000000013</c:v>
                </c:pt>
                <c:pt idx="1494">
                  <c:v>8.7334000000000014</c:v>
                </c:pt>
                <c:pt idx="1495">
                  <c:v>8.7317000000000018</c:v>
                </c:pt>
                <c:pt idx="1496">
                  <c:v>8.7399000000000022</c:v>
                </c:pt>
                <c:pt idx="1497">
                  <c:v>8.7385000000000019</c:v>
                </c:pt>
                <c:pt idx="1498">
                  <c:v>8.7381000000000029</c:v>
                </c:pt>
                <c:pt idx="1499">
                  <c:v>8.7342000000000013</c:v>
                </c:pt>
                <c:pt idx="1500">
                  <c:v>8.7372000000000014</c:v>
                </c:pt>
                <c:pt idx="1501">
                  <c:v>8.7401000000000018</c:v>
                </c:pt>
                <c:pt idx="1502">
                  <c:v>8.7399000000000022</c:v>
                </c:pt>
                <c:pt idx="1503">
                  <c:v>8.7381000000000029</c:v>
                </c:pt>
                <c:pt idx="1504">
                  <c:v>8.7281000000000013</c:v>
                </c:pt>
                <c:pt idx="1505">
                  <c:v>8.7303000000000015</c:v>
                </c:pt>
                <c:pt idx="1506">
                  <c:v>8.7354000000000021</c:v>
                </c:pt>
                <c:pt idx="1507">
                  <c:v>8.7363000000000017</c:v>
                </c:pt>
                <c:pt idx="1508">
                  <c:v>8.7347000000000019</c:v>
                </c:pt>
                <c:pt idx="1509">
                  <c:v>8.737300000000003</c:v>
                </c:pt>
                <c:pt idx="1510">
                  <c:v>8.7319000000000013</c:v>
                </c:pt>
                <c:pt idx="1511">
                  <c:v>8.7342000000000013</c:v>
                </c:pt>
                <c:pt idx="1512">
                  <c:v>8.7302000000000017</c:v>
                </c:pt>
                <c:pt idx="1513">
                  <c:v>8.7309000000000019</c:v>
                </c:pt>
                <c:pt idx="1514">
                  <c:v>8.7337000000000025</c:v>
                </c:pt>
                <c:pt idx="1515">
                  <c:v>8.7336000000000027</c:v>
                </c:pt>
                <c:pt idx="1516">
                  <c:v>8.7368000000000023</c:v>
                </c:pt>
                <c:pt idx="1517">
                  <c:v>8.7265000000000015</c:v>
                </c:pt>
                <c:pt idx="1518">
                  <c:v>8.7324000000000019</c:v>
                </c:pt>
                <c:pt idx="1519">
                  <c:v>8.7416000000000018</c:v>
                </c:pt>
                <c:pt idx="1520">
                  <c:v>8.7304000000000013</c:v>
                </c:pt>
                <c:pt idx="1521">
                  <c:v>8.7304000000000013</c:v>
                </c:pt>
                <c:pt idx="1522">
                  <c:v>8.725100000000003</c:v>
                </c:pt>
                <c:pt idx="1523">
                  <c:v>8.7277000000000022</c:v>
                </c:pt>
                <c:pt idx="1524">
                  <c:v>8.7359000000000027</c:v>
                </c:pt>
                <c:pt idx="1525">
                  <c:v>8.7328000000000028</c:v>
                </c:pt>
                <c:pt idx="1526">
                  <c:v>8.7296000000000014</c:v>
                </c:pt>
                <c:pt idx="1527">
                  <c:v>8.7297000000000029</c:v>
                </c:pt>
                <c:pt idx="1528">
                  <c:v>8.7262000000000022</c:v>
                </c:pt>
                <c:pt idx="1529">
                  <c:v>8.7237000000000027</c:v>
                </c:pt>
                <c:pt idx="1530">
                  <c:v>8.7216000000000022</c:v>
                </c:pt>
                <c:pt idx="1531">
                  <c:v>8.7302000000000017</c:v>
                </c:pt>
                <c:pt idx="1532">
                  <c:v>8.733900000000002</c:v>
                </c:pt>
                <c:pt idx="1533">
                  <c:v>8.7324000000000019</c:v>
                </c:pt>
                <c:pt idx="1534">
                  <c:v>8.7307000000000023</c:v>
                </c:pt>
                <c:pt idx="1535">
                  <c:v>8.7257000000000016</c:v>
                </c:pt>
                <c:pt idx="1536">
                  <c:v>8.7257000000000016</c:v>
                </c:pt>
                <c:pt idx="1537">
                  <c:v>8.7297000000000029</c:v>
                </c:pt>
                <c:pt idx="1538">
                  <c:v>8.7249000000000017</c:v>
                </c:pt>
                <c:pt idx="1539">
                  <c:v>8.7242000000000015</c:v>
                </c:pt>
                <c:pt idx="1540">
                  <c:v>8.7257000000000016</c:v>
                </c:pt>
                <c:pt idx="1541">
                  <c:v>8.7287000000000017</c:v>
                </c:pt>
                <c:pt idx="1542">
                  <c:v>8.7271000000000019</c:v>
                </c:pt>
                <c:pt idx="1543">
                  <c:v>8.7244000000000028</c:v>
                </c:pt>
                <c:pt idx="1544">
                  <c:v>8.7229000000000028</c:v>
                </c:pt>
                <c:pt idx="1545">
                  <c:v>8.7285000000000021</c:v>
                </c:pt>
                <c:pt idx="1546">
                  <c:v>8.7264000000000017</c:v>
                </c:pt>
                <c:pt idx="1547">
                  <c:v>8.7267000000000028</c:v>
                </c:pt>
                <c:pt idx="1548">
                  <c:v>8.7271000000000019</c:v>
                </c:pt>
                <c:pt idx="1549">
                  <c:v>8.7234000000000016</c:v>
                </c:pt>
                <c:pt idx="1550">
                  <c:v>8.7225000000000019</c:v>
                </c:pt>
                <c:pt idx="1551">
                  <c:v>8.7293000000000021</c:v>
                </c:pt>
                <c:pt idx="1552">
                  <c:v>8.7310000000000016</c:v>
                </c:pt>
                <c:pt idx="1553">
                  <c:v>8.7286000000000019</c:v>
                </c:pt>
                <c:pt idx="1554">
                  <c:v>8.7234000000000016</c:v>
                </c:pt>
                <c:pt idx="1555">
                  <c:v>8.725500000000002</c:v>
                </c:pt>
                <c:pt idx="1556">
                  <c:v>8.7307000000000023</c:v>
                </c:pt>
                <c:pt idx="1557">
                  <c:v>8.7221000000000029</c:v>
                </c:pt>
                <c:pt idx="1558">
                  <c:v>8.7249000000000017</c:v>
                </c:pt>
                <c:pt idx="1559">
                  <c:v>8.7245000000000026</c:v>
                </c:pt>
                <c:pt idx="1560">
                  <c:v>8.7260000000000026</c:v>
                </c:pt>
                <c:pt idx="1561">
                  <c:v>8.7274000000000029</c:v>
                </c:pt>
                <c:pt idx="1562">
                  <c:v>8.7244000000000028</c:v>
                </c:pt>
                <c:pt idx="1563">
                  <c:v>8.7202000000000019</c:v>
                </c:pt>
                <c:pt idx="1564">
                  <c:v>8.7241000000000017</c:v>
                </c:pt>
                <c:pt idx="1565">
                  <c:v>8.7259000000000029</c:v>
                </c:pt>
                <c:pt idx="1566">
                  <c:v>8.7206000000000028</c:v>
                </c:pt>
                <c:pt idx="1567">
                  <c:v>8.7185000000000024</c:v>
                </c:pt>
                <c:pt idx="1568">
                  <c:v>8.7277000000000022</c:v>
                </c:pt>
                <c:pt idx="1569">
                  <c:v>8.7222000000000026</c:v>
                </c:pt>
                <c:pt idx="1570">
                  <c:v>8.7284000000000024</c:v>
                </c:pt>
                <c:pt idx="1571">
                  <c:v>8.7214000000000027</c:v>
                </c:pt>
                <c:pt idx="1572">
                  <c:v>8.721700000000002</c:v>
                </c:pt>
                <c:pt idx="1573">
                  <c:v>8.7277000000000022</c:v>
                </c:pt>
                <c:pt idx="1574">
                  <c:v>8.7200000000000024</c:v>
                </c:pt>
                <c:pt idx="1575">
                  <c:v>8.7238000000000024</c:v>
                </c:pt>
                <c:pt idx="1576">
                  <c:v>8.7211000000000016</c:v>
                </c:pt>
                <c:pt idx="1577">
                  <c:v>8.7243000000000013</c:v>
                </c:pt>
                <c:pt idx="1578">
                  <c:v>8.7198000000000029</c:v>
                </c:pt>
                <c:pt idx="1579">
                  <c:v>8.7185000000000024</c:v>
                </c:pt>
                <c:pt idx="1580">
                  <c:v>8.7218000000000018</c:v>
                </c:pt>
                <c:pt idx="1581">
                  <c:v>8.7188000000000017</c:v>
                </c:pt>
                <c:pt idx="1582">
                  <c:v>8.7239000000000022</c:v>
                </c:pt>
                <c:pt idx="1583">
                  <c:v>8.7166000000000015</c:v>
                </c:pt>
                <c:pt idx="1584">
                  <c:v>8.7159000000000013</c:v>
                </c:pt>
                <c:pt idx="1585">
                  <c:v>8.710600000000003</c:v>
                </c:pt>
                <c:pt idx="1586">
                  <c:v>8.7162000000000024</c:v>
                </c:pt>
                <c:pt idx="1587">
                  <c:v>8.7235000000000014</c:v>
                </c:pt>
                <c:pt idx="1588">
                  <c:v>8.7202000000000019</c:v>
                </c:pt>
                <c:pt idx="1589">
                  <c:v>8.7160000000000029</c:v>
                </c:pt>
                <c:pt idx="1590">
                  <c:v>8.7207000000000026</c:v>
                </c:pt>
                <c:pt idx="1591">
                  <c:v>8.7170000000000023</c:v>
                </c:pt>
                <c:pt idx="1592">
                  <c:v>8.7145000000000028</c:v>
                </c:pt>
                <c:pt idx="1593">
                  <c:v>8.7105000000000015</c:v>
                </c:pt>
                <c:pt idx="1594">
                  <c:v>8.7191000000000027</c:v>
                </c:pt>
                <c:pt idx="1595">
                  <c:v>8.7163000000000022</c:v>
                </c:pt>
                <c:pt idx="1596">
                  <c:v>8.7176000000000027</c:v>
                </c:pt>
                <c:pt idx="1597">
                  <c:v>8.7148000000000021</c:v>
                </c:pt>
                <c:pt idx="1598">
                  <c:v>8.7186000000000021</c:v>
                </c:pt>
                <c:pt idx="1599">
                  <c:v>8.7158000000000015</c:v>
                </c:pt>
                <c:pt idx="1600">
                  <c:v>8.7128000000000014</c:v>
                </c:pt>
                <c:pt idx="1601">
                  <c:v>8.7149000000000019</c:v>
                </c:pt>
                <c:pt idx="1602">
                  <c:v>8.7120000000000015</c:v>
                </c:pt>
                <c:pt idx="1603">
                  <c:v>8.7193000000000023</c:v>
                </c:pt>
                <c:pt idx="1604">
                  <c:v>8.7164000000000019</c:v>
                </c:pt>
                <c:pt idx="1605">
                  <c:v>8.715600000000002</c:v>
                </c:pt>
                <c:pt idx="1606">
                  <c:v>8.7126000000000019</c:v>
                </c:pt>
                <c:pt idx="1607">
                  <c:v>8.704500000000003</c:v>
                </c:pt>
                <c:pt idx="1608">
                  <c:v>8.7132000000000023</c:v>
                </c:pt>
                <c:pt idx="1609">
                  <c:v>8.7201000000000022</c:v>
                </c:pt>
                <c:pt idx="1610">
                  <c:v>8.7101000000000024</c:v>
                </c:pt>
                <c:pt idx="1611">
                  <c:v>8.7136000000000013</c:v>
                </c:pt>
                <c:pt idx="1612">
                  <c:v>8.7111000000000018</c:v>
                </c:pt>
                <c:pt idx="1613">
                  <c:v>8.7138000000000027</c:v>
                </c:pt>
                <c:pt idx="1614">
                  <c:v>8.7180000000000017</c:v>
                </c:pt>
                <c:pt idx="1615">
                  <c:v>8.7088000000000019</c:v>
                </c:pt>
                <c:pt idx="1616">
                  <c:v>8.7136000000000013</c:v>
                </c:pt>
                <c:pt idx="1617">
                  <c:v>8.7101000000000024</c:v>
                </c:pt>
                <c:pt idx="1618">
                  <c:v>8.7143000000000015</c:v>
                </c:pt>
                <c:pt idx="1619">
                  <c:v>8.7107000000000028</c:v>
                </c:pt>
                <c:pt idx="1620">
                  <c:v>8.7128000000000014</c:v>
                </c:pt>
                <c:pt idx="1621">
                  <c:v>8.7100000000000026</c:v>
                </c:pt>
                <c:pt idx="1622">
                  <c:v>8.711800000000002</c:v>
                </c:pt>
                <c:pt idx="1623">
                  <c:v>8.7087000000000021</c:v>
                </c:pt>
                <c:pt idx="1624">
                  <c:v>8.7108000000000025</c:v>
                </c:pt>
                <c:pt idx="1625">
                  <c:v>8.7136000000000013</c:v>
                </c:pt>
                <c:pt idx="1626">
                  <c:v>8.7087000000000021</c:v>
                </c:pt>
                <c:pt idx="1627">
                  <c:v>8.7157000000000018</c:v>
                </c:pt>
                <c:pt idx="1628">
                  <c:v>8.7062000000000026</c:v>
                </c:pt>
                <c:pt idx="1629">
                  <c:v>8.7122000000000028</c:v>
                </c:pt>
                <c:pt idx="1630">
                  <c:v>8.7140000000000022</c:v>
                </c:pt>
                <c:pt idx="1631">
                  <c:v>8.707200000000002</c:v>
                </c:pt>
                <c:pt idx="1632">
                  <c:v>8.7170000000000023</c:v>
                </c:pt>
                <c:pt idx="1633">
                  <c:v>8.7001000000000026</c:v>
                </c:pt>
                <c:pt idx="1634">
                  <c:v>8.7116000000000025</c:v>
                </c:pt>
                <c:pt idx="1635">
                  <c:v>8.7144000000000013</c:v>
                </c:pt>
                <c:pt idx="1636">
                  <c:v>8.7104000000000017</c:v>
                </c:pt>
                <c:pt idx="1637">
                  <c:v>8.7069000000000027</c:v>
                </c:pt>
                <c:pt idx="1638">
                  <c:v>8.7113000000000014</c:v>
                </c:pt>
                <c:pt idx="1639">
                  <c:v>8.7067000000000014</c:v>
                </c:pt>
                <c:pt idx="1640">
                  <c:v>8.7122000000000028</c:v>
                </c:pt>
                <c:pt idx="1641">
                  <c:v>8.7119000000000018</c:v>
                </c:pt>
                <c:pt idx="1642">
                  <c:v>8.7040000000000024</c:v>
                </c:pt>
                <c:pt idx="1643">
                  <c:v>8.7051000000000016</c:v>
                </c:pt>
                <c:pt idx="1644">
                  <c:v>8.7069000000000027</c:v>
                </c:pt>
                <c:pt idx="1645">
                  <c:v>8.7076000000000029</c:v>
                </c:pt>
                <c:pt idx="1646">
                  <c:v>8.7020000000000017</c:v>
                </c:pt>
                <c:pt idx="1647">
                  <c:v>8.7052000000000014</c:v>
                </c:pt>
                <c:pt idx="1648">
                  <c:v>8.7075000000000014</c:v>
                </c:pt>
                <c:pt idx="1649">
                  <c:v>8.7081000000000017</c:v>
                </c:pt>
                <c:pt idx="1650">
                  <c:v>8.7078000000000024</c:v>
                </c:pt>
                <c:pt idx="1651">
                  <c:v>8.700700000000003</c:v>
                </c:pt>
                <c:pt idx="1652">
                  <c:v>8.7054000000000027</c:v>
                </c:pt>
                <c:pt idx="1653">
                  <c:v>8.7021000000000015</c:v>
                </c:pt>
                <c:pt idx="1654">
                  <c:v>8.7073000000000018</c:v>
                </c:pt>
                <c:pt idx="1655">
                  <c:v>8.709100000000003</c:v>
                </c:pt>
                <c:pt idx="1656">
                  <c:v>8.7050000000000018</c:v>
                </c:pt>
                <c:pt idx="1657">
                  <c:v>8.7009000000000025</c:v>
                </c:pt>
                <c:pt idx="1658">
                  <c:v>8.7104000000000017</c:v>
                </c:pt>
                <c:pt idx="1659">
                  <c:v>8.7048000000000023</c:v>
                </c:pt>
                <c:pt idx="1660">
                  <c:v>8.6988000000000021</c:v>
                </c:pt>
                <c:pt idx="1661">
                  <c:v>8.7069000000000027</c:v>
                </c:pt>
                <c:pt idx="1662">
                  <c:v>8.6985000000000028</c:v>
                </c:pt>
                <c:pt idx="1663">
                  <c:v>8.7009000000000025</c:v>
                </c:pt>
                <c:pt idx="1664">
                  <c:v>8.7025000000000023</c:v>
                </c:pt>
                <c:pt idx="1665">
                  <c:v>8.6999000000000013</c:v>
                </c:pt>
                <c:pt idx="1666">
                  <c:v>8.7037000000000013</c:v>
                </c:pt>
                <c:pt idx="1667">
                  <c:v>8.7089000000000016</c:v>
                </c:pt>
                <c:pt idx="1668">
                  <c:v>8.7017000000000024</c:v>
                </c:pt>
                <c:pt idx="1669">
                  <c:v>8.699600000000002</c:v>
                </c:pt>
                <c:pt idx="1670">
                  <c:v>8.6999000000000013</c:v>
                </c:pt>
                <c:pt idx="1671">
                  <c:v>8.7050000000000018</c:v>
                </c:pt>
                <c:pt idx="1672">
                  <c:v>8.7078000000000024</c:v>
                </c:pt>
                <c:pt idx="1673">
                  <c:v>8.7029000000000014</c:v>
                </c:pt>
                <c:pt idx="1674">
                  <c:v>8.7006000000000014</c:v>
                </c:pt>
                <c:pt idx="1675">
                  <c:v>8.6954000000000029</c:v>
                </c:pt>
                <c:pt idx="1676">
                  <c:v>8.6975000000000016</c:v>
                </c:pt>
                <c:pt idx="1677">
                  <c:v>8.7014000000000014</c:v>
                </c:pt>
                <c:pt idx="1678">
                  <c:v>8.7053000000000029</c:v>
                </c:pt>
                <c:pt idx="1679">
                  <c:v>8.6945000000000014</c:v>
                </c:pt>
                <c:pt idx="1680">
                  <c:v>8.7003000000000021</c:v>
                </c:pt>
                <c:pt idx="1681">
                  <c:v>8.6990000000000016</c:v>
                </c:pt>
                <c:pt idx="1682">
                  <c:v>8.696900000000003</c:v>
                </c:pt>
                <c:pt idx="1683">
                  <c:v>8.7010000000000023</c:v>
                </c:pt>
                <c:pt idx="1684">
                  <c:v>8.6956000000000024</c:v>
                </c:pt>
                <c:pt idx="1685">
                  <c:v>8.6983000000000015</c:v>
                </c:pt>
                <c:pt idx="1686">
                  <c:v>8.6953000000000014</c:v>
                </c:pt>
                <c:pt idx="1687">
                  <c:v>8.6954000000000029</c:v>
                </c:pt>
                <c:pt idx="1688">
                  <c:v>8.6941000000000024</c:v>
                </c:pt>
                <c:pt idx="1689">
                  <c:v>8.6999000000000013</c:v>
                </c:pt>
                <c:pt idx="1690">
                  <c:v>8.7032000000000025</c:v>
                </c:pt>
                <c:pt idx="1691">
                  <c:v>8.6955000000000027</c:v>
                </c:pt>
                <c:pt idx="1692">
                  <c:v>8.6917000000000026</c:v>
                </c:pt>
                <c:pt idx="1693">
                  <c:v>8.6953000000000014</c:v>
                </c:pt>
                <c:pt idx="1694">
                  <c:v>8.6963000000000026</c:v>
                </c:pt>
                <c:pt idx="1695">
                  <c:v>8.6963000000000026</c:v>
                </c:pt>
                <c:pt idx="1696">
                  <c:v>8.697300000000002</c:v>
                </c:pt>
                <c:pt idx="1697">
                  <c:v>8.6987000000000023</c:v>
                </c:pt>
                <c:pt idx="1698">
                  <c:v>8.6978000000000026</c:v>
                </c:pt>
                <c:pt idx="1699">
                  <c:v>8.7021000000000015</c:v>
                </c:pt>
                <c:pt idx="1700">
                  <c:v>8.6938000000000013</c:v>
                </c:pt>
                <c:pt idx="1701">
                  <c:v>8.6937000000000015</c:v>
                </c:pt>
                <c:pt idx="1702">
                  <c:v>8.6963000000000026</c:v>
                </c:pt>
                <c:pt idx="1703">
                  <c:v>8.6985000000000028</c:v>
                </c:pt>
                <c:pt idx="1704">
                  <c:v>8.6931000000000029</c:v>
                </c:pt>
                <c:pt idx="1705">
                  <c:v>8.6929000000000016</c:v>
                </c:pt>
                <c:pt idx="1706">
                  <c:v>8.6916000000000029</c:v>
                </c:pt>
                <c:pt idx="1707">
                  <c:v>8.6961000000000013</c:v>
                </c:pt>
                <c:pt idx="1708">
                  <c:v>8.695800000000002</c:v>
                </c:pt>
                <c:pt idx="1709">
                  <c:v>8.6887000000000025</c:v>
                </c:pt>
                <c:pt idx="1710">
                  <c:v>8.6966000000000019</c:v>
                </c:pt>
                <c:pt idx="1711">
                  <c:v>8.694600000000003</c:v>
                </c:pt>
                <c:pt idx="1712">
                  <c:v>8.6938000000000013</c:v>
                </c:pt>
                <c:pt idx="1713">
                  <c:v>8.6965000000000021</c:v>
                </c:pt>
                <c:pt idx="1714">
                  <c:v>8.6940000000000026</c:v>
                </c:pt>
                <c:pt idx="1715">
                  <c:v>8.6919000000000022</c:v>
                </c:pt>
                <c:pt idx="1716">
                  <c:v>8.694600000000003</c:v>
                </c:pt>
                <c:pt idx="1717">
                  <c:v>8.6944000000000017</c:v>
                </c:pt>
                <c:pt idx="1718">
                  <c:v>8.6843000000000021</c:v>
                </c:pt>
                <c:pt idx="1719">
                  <c:v>8.689700000000002</c:v>
                </c:pt>
                <c:pt idx="1720">
                  <c:v>8.697300000000002</c:v>
                </c:pt>
                <c:pt idx="1721">
                  <c:v>8.6953000000000014</c:v>
                </c:pt>
                <c:pt idx="1722">
                  <c:v>8.6871000000000027</c:v>
                </c:pt>
                <c:pt idx="1723">
                  <c:v>8.6961000000000013</c:v>
                </c:pt>
                <c:pt idx="1724">
                  <c:v>8.6934000000000022</c:v>
                </c:pt>
                <c:pt idx="1725">
                  <c:v>8.6915000000000013</c:v>
                </c:pt>
                <c:pt idx="1726">
                  <c:v>8.6915000000000013</c:v>
                </c:pt>
                <c:pt idx="1727">
                  <c:v>8.6922000000000015</c:v>
                </c:pt>
                <c:pt idx="1728">
                  <c:v>8.6889000000000021</c:v>
                </c:pt>
                <c:pt idx="1729">
                  <c:v>8.6938000000000013</c:v>
                </c:pt>
                <c:pt idx="1730">
                  <c:v>8.6883000000000017</c:v>
                </c:pt>
                <c:pt idx="1731">
                  <c:v>8.691200000000002</c:v>
                </c:pt>
                <c:pt idx="1732">
                  <c:v>8.6875000000000018</c:v>
                </c:pt>
                <c:pt idx="1733">
                  <c:v>8.6937000000000015</c:v>
                </c:pt>
                <c:pt idx="1734">
                  <c:v>8.697300000000002</c:v>
                </c:pt>
                <c:pt idx="1735">
                  <c:v>8.6857000000000024</c:v>
                </c:pt>
                <c:pt idx="1736">
                  <c:v>8.6892000000000014</c:v>
                </c:pt>
                <c:pt idx="1737">
                  <c:v>8.6876000000000015</c:v>
                </c:pt>
                <c:pt idx="1738">
                  <c:v>8.6940000000000026</c:v>
                </c:pt>
                <c:pt idx="1739">
                  <c:v>8.6862000000000013</c:v>
                </c:pt>
                <c:pt idx="1740">
                  <c:v>8.6862000000000013</c:v>
                </c:pt>
                <c:pt idx="1741">
                  <c:v>8.6939000000000028</c:v>
                </c:pt>
                <c:pt idx="1742">
                  <c:v>8.6890000000000018</c:v>
                </c:pt>
                <c:pt idx="1743">
                  <c:v>8.6890000000000018</c:v>
                </c:pt>
                <c:pt idx="1744">
                  <c:v>8.6907000000000014</c:v>
                </c:pt>
                <c:pt idx="1745">
                  <c:v>8.685100000000002</c:v>
                </c:pt>
                <c:pt idx="1746">
                  <c:v>8.688500000000003</c:v>
                </c:pt>
                <c:pt idx="1747">
                  <c:v>8.6837000000000018</c:v>
                </c:pt>
                <c:pt idx="1748">
                  <c:v>8.6864000000000026</c:v>
                </c:pt>
                <c:pt idx="1749">
                  <c:v>8.6855000000000029</c:v>
                </c:pt>
                <c:pt idx="1750">
                  <c:v>8.691200000000002</c:v>
                </c:pt>
                <c:pt idx="1751">
                  <c:v>8.6867000000000019</c:v>
                </c:pt>
                <c:pt idx="1752">
                  <c:v>8.6843000000000021</c:v>
                </c:pt>
                <c:pt idx="1753">
                  <c:v>8.681300000000002</c:v>
                </c:pt>
                <c:pt idx="1754">
                  <c:v>8.6882000000000019</c:v>
                </c:pt>
                <c:pt idx="1755">
                  <c:v>8.6900000000000013</c:v>
                </c:pt>
                <c:pt idx="1756">
                  <c:v>8.6901000000000028</c:v>
                </c:pt>
                <c:pt idx="1757">
                  <c:v>8.6893000000000029</c:v>
                </c:pt>
                <c:pt idx="1758">
                  <c:v>8.6864000000000026</c:v>
                </c:pt>
                <c:pt idx="1759">
                  <c:v>8.6866000000000021</c:v>
                </c:pt>
                <c:pt idx="1760">
                  <c:v>8.6822000000000017</c:v>
                </c:pt>
                <c:pt idx="1761">
                  <c:v>8.685900000000002</c:v>
                </c:pt>
                <c:pt idx="1762">
                  <c:v>8.6918000000000024</c:v>
                </c:pt>
                <c:pt idx="1763">
                  <c:v>8.6896000000000022</c:v>
                </c:pt>
                <c:pt idx="1764">
                  <c:v>8.6870000000000029</c:v>
                </c:pt>
                <c:pt idx="1765">
                  <c:v>8.6777000000000015</c:v>
                </c:pt>
                <c:pt idx="1766">
                  <c:v>8.6808000000000014</c:v>
                </c:pt>
                <c:pt idx="1767">
                  <c:v>8.6854000000000013</c:v>
                </c:pt>
                <c:pt idx="1768">
                  <c:v>8.6843000000000021</c:v>
                </c:pt>
                <c:pt idx="1769">
                  <c:v>8.6839000000000013</c:v>
                </c:pt>
                <c:pt idx="1770">
                  <c:v>8.6845000000000017</c:v>
                </c:pt>
                <c:pt idx="1771">
                  <c:v>8.684700000000003</c:v>
                </c:pt>
                <c:pt idx="1772">
                  <c:v>8.6829000000000018</c:v>
                </c:pt>
                <c:pt idx="1773">
                  <c:v>8.6832000000000029</c:v>
                </c:pt>
                <c:pt idx="1774">
                  <c:v>8.6848000000000027</c:v>
                </c:pt>
                <c:pt idx="1775">
                  <c:v>8.6929000000000016</c:v>
                </c:pt>
                <c:pt idx="1776">
                  <c:v>8.6839000000000013</c:v>
                </c:pt>
                <c:pt idx="1777">
                  <c:v>8.6819000000000024</c:v>
                </c:pt>
                <c:pt idx="1778">
                  <c:v>8.6788000000000025</c:v>
                </c:pt>
                <c:pt idx="1779">
                  <c:v>8.6822000000000017</c:v>
                </c:pt>
                <c:pt idx="1780">
                  <c:v>8.6826000000000025</c:v>
                </c:pt>
                <c:pt idx="1781">
                  <c:v>8.6797000000000022</c:v>
                </c:pt>
                <c:pt idx="1782">
                  <c:v>8.6848000000000027</c:v>
                </c:pt>
                <c:pt idx="1783">
                  <c:v>8.6826000000000025</c:v>
                </c:pt>
                <c:pt idx="1784">
                  <c:v>8.6830000000000016</c:v>
                </c:pt>
                <c:pt idx="1785">
                  <c:v>8.6809000000000029</c:v>
                </c:pt>
                <c:pt idx="1786">
                  <c:v>8.6774000000000022</c:v>
                </c:pt>
                <c:pt idx="1787">
                  <c:v>8.6771000000000029</c:v>
                </c:pt>
                <c:pt idx="1788">
                  <c:v>8.6819000000000024</c:v>
                </c:pt>
                <c:pt idx="1789">
                  <c:v>8.681300000000002</c:v>
                </c:pt>
                <c:pt idx="1790">
                  <c:v>8.6800000000000015</c:v>
                </c:pt>
                <c:pt idx="1791">
                  <c:v>8.6883000000000017</c:v>
                </c:pt>
                <c:pt idx="1792">
                  <c:v>8.6792000000000016</c:v>
                </c:pt>
                <c:pt idx="1793">
                  <c:v>8.6794000000000029</c:v>
                </c:pt>
                <c:pt idx="1794">
                  <c:v>8.677500000000002</c:v>
                </c:pt>
                <c:pt idx="1795">
                  <c:v>8.6844000000000019</c:v>
                </c:pt>
                <c:pt idx="1796">
                  <c:v>8.681300000000002</c:v>
                </c:pt>
                <c:pt idx="1797">
                  <c:v>8.6767000000000021</c:v>
                </c:pt>
                <c:pt idx="1798">
                  <c:v>8.6837000000000018</c:v>
                </c:pt>
                <c:pt idx="1799">
                  <c:v>8.6841000000000026</c:v>
                </c:pt>
                <c:pt idx="1800">
                  <c:v>8.6830000000000016</c:v>
                </c:pt>
                <c:pt idx="1801">
                  <c:v>8.6841000000000026</c:v>
                </c:pt>
                <c:pt idx="1802">
                  <c:v>8.674800000000003</c:v>
                </c:pt>
                <c:pt idx="1803">
                  <c:v>8.6797000000000022</c:v>
                </c:pt>
                <c:pt idx="1804">
                  <c:v>8.6816000000000013</c:v>
                </c:pt>
                <c:pt idx="1805">
                  <c:v>8.6733000000000029</c:v>
                </c:pt>
                <c:pt idx="1806">
                  <c:v>8.675200000000002</c:v>
                </c:pt>
                <c:pt idx="1807">
                  <c:v>8.6726000000000028</c:v>
                </c:pt>
                <c:pt idx="1808">
                  <c:v>8.6826000000000025</c:v>
                </c:pt>
                <c:pt idx="1809">
                  <c:v>8.6778000000000013</c:v>
                </c:pt>
                <c:pt idx="1810">
                  <c:v>8.6784000000000017</c:v>
                </c:pt>
                <c:pt idx="1811">
                  <c:v>8.6839000000000013</c:v>
                </c:pt>
                <c:pt idx="1812">
                  <c:v>8.6828000000000021</c:v>
                </c:pt>
                <c:pt idx="1813">
                  <c:v>8.6734000000000027</c:v>
                </c:pt>
                <c:pt idx="1814">
                  <c:v>8.6736000000000022</c:v>
                </c:pt>
                <c:pt idx="1815">
                  <c:v>8.6791000000000018</c:v>
                </c:pt>
                <c:pt idx="1816">
                  <c:v>8.6808000000000014</c:v>
                </c:pt>
                <c:pt idx="1817">
                  <c:v>8.6788000000000025</c:v>
                </c:pt>
                <c:pt idx="1818">
                  <c:v>8.6734000000000027</c:v>
                </c:pt>
                <c:pt idx="1819">
                  <c:v>8.6821000000000019</c:v>
                </c:pt>
                <c:pt idx="1820">
                  <c:v>8.6807000000000016</c:v>
                </c:pt>
                <c:pt idx="1821">
                  <c:v>8.6764000000000028</c:v>
                </c:pt>
                <c:pt idx="1822">
                  <c:v>8.6726000000000028</c:v>
                </c:pt>
                <c:pt idx="1823">
                  <c:v>8.6746000000000016</c:v>
                </c:pt>
                <c:pt idx="1824">
                  <c:v>8.6781000000000024</c:v>
                </c:pt>
                <c:pt idx="1825">
                  <c:v>8.6755000000000013</c:v>
                </c:pt>
                <c:pt idx="1826">
                  <c:v>8.6758000000000024</c:v>
                </c:pt>
                <c:pt idx="1827">
                  <c:v>8.6731000000000016</c:v>
                </c:pt>
                <c:pt idx="1828">
                  <c:v>8.6800000000000015</c:v>
                </c:pt>
                <c:pt idx="1829">
                  <c:v>8.6772000000000027</c:v>
                </c:pt>
                <c:pt idx="1830">
                  <c:v>8.6703000000000028</c:v>
                </c:pt>
                <c:pt idx="1831">
                  <c:v>8.676300000000003</c:v>
                </c:pt>
                <c:pt idx="1832">
                  <c:v>8.6757000000000026</c:v>
                </c:pt>
                <c:pt idx="1833">
                  <c:v>8.6768000000000018</c:v>
                </c:pt>
                <c:pt idx="1834">
                  <c:v>8.671400000000002</c:v>
                </c:pt>
                <c:pt idx="1835">
                  <c:v>8.6708000000000016</c:v>
                </c:pt>
                <c:pt idx="1836">
                  <c:v>8.6796000000000024</c:v>
                </c:pt>
                <c:pt idx="1837">
                  <c:v>8.6701000000000015</c:v>
                </c:pt>
                <c:pt idx="1838">
                  <c:v>8.6692000000000018</c:v>
                </c:pt>
                <c:pt idx="1839">
                  <c:v>8.6740000000000013</c:v>
                </c:pt>
                <c:pt idx="1840">
                  <c:v>8.6728000000000023</c:v>
                </c:pt>
                <c:pt idx="1841">
                  <c:v>8.6715000000000018</c:v>
                </c:pt>
                <c:pt idx="1842">
                  <c:v>8.6697000000000024</c:v>
                </c:pt>
                <c:pt idx="1843">
                  <c:v>8.6667000000000023</c:v>
                </c:pt>
                <c:pt idx="1844">
                  <c:v>8.6736000000000022</c:v>
                </c:pt>
                <c:pt idx="1845">
                  <c:v>8.6701000000000015</c:v>
                </c:pt>
                <c:pt idx="1846">
                  <c:v>8.6685000000000016</c:v>
                </c:pt>
                <c:pt idx="1847">
                  <c:v>8.6709000000000014</c:v>
                </c:pt>
                <c:pt idx="1848">
                  <c:v>8.6677000000000017</c:v>
                </c:pt>
                <c:pt idx="1849">
                  <c:v>8.6788000000000025</c:v>
                </c:pt>
                <c:pt idx="1850">
                  <c:v>8.6684000000000019</c:v>
                </c:pt>
                <c:pt idx="1851">
                  <c:v>8.6658000000000026</c:v>
                </c:pt>
                <c:pt idx="1852">
                  <c:v>8.666400000000003</c:v>
                </c:pt>
                <c:pt idx="1853">
                  <c:v>8.6673000000000027</c:v>
                </c:pt>
                <c:pt idx="1854">
                  <c:v>8.6742000000000026</c:v>
                </c:pt>
                <c:pt idx="1855">
                  <c:v>8.6647000000000016</c:v>
                </c:pt>
                <c:pt idx="1856">
                  <c:v>8.665300000000002</c:v>
                </c:pt>
                <c:pt idx="1857">
                  <c:v>8.6707000000000019</c:v>
                </c:pt>
                <c:pt idx="1858">
                  <c:v>8.6704000000000025</c:v>
                </c:pt>
                <c:pt idx="1859">
                  <c:v>8.6654000000000018</c:v>
                </c:pt>
                <c:pt idx="1860">
                  <c:v>8.6662000000000017</c:v>
                </c:pt>
                <c:pt idx="1861">
                  <c:v>8.6711000000000027</c:v>
                </c:pt>
                <c:pt idx="1862">
                  <c:v>8.6670000000000016</c:v>
                </c:pt>
                <c:pt idx="1863">
                  <c:v>8.6712000000000025</c:v>
                </c:pt>
                <c:pt idx="1864">
                  <c:v>8.6643000000000026</c:v>
                </c:pt>
                <c:pt idx="1865">
                  <c:v>8.675200000000002</c:v>
                </c:pt>
                <c:pt idx="1866">
                  <c:v>8.6690000000000023</c:v>
                </c:pt>
                <c:pt idx="1867">
                  <c:v>8.6628000000000025</c:v>
                </c:pt>
                <c:pt idx="1868">
                  <c:v>8.6696000000000026</c:v>
                </c:pt>
                <c:pt idx="1869">
                  <c:v>8.6692000000000018</c:v>
                </c:pt>
                <c:pt idx="1870">
                  <c:v>8.6657000000000028</c:v>
                </c:pt>
                <c:pt idx="1871">
                  <c:v>8.6658000000000026</c:v>
                </c:pt>
                <c:pt idx="1872">
                  <c:v>8.6698000000000022</c:v>
                </c:pt>
                <c:pt idx="1873">
                  <c:v>8.6701000000000015</c:v>
                </c:pt>
                <c:pt idx="1874">
                  <c:v>8.6669000000000018</c:v>
                </c:pt>
                <c:pt idx="1875">
                  <c:v>8.6722000000000019</c:v>
                </c:pt>
                <c:pt idx="1876">
                  <c:v>8.6622000000000021</c:v>
                </c:pt>
                <c:pt idx="1877">
                  <c:v>8.6624000000000017</c:v>
                </c:pt>
                <c:pt idx="1878">
                  <c:v>8.6662000000000017</c:v>
                </c:pt>
                <c:pt idx="1879">
                  <c:v>8.6728000000000023</c:v>
                </c:pt>
                <c:pt idx="1880">
                  <c:v>8.6650000000000027</c:v>
                </c:pt>
                <c:pt idx="1881">
                  <c:v>8.6729000000000021</c:v>
                </c:pt>
                <c:pt idx="1882">
                  <c:v>8.6732000000000014</c:v>
                </c:pt>
                <c:pt idx="1883">
                  <c:v>8.6743000000000023</c:v>
                </c:pt>
                <c:pt idx="1884">
                  <c:v>8.6689000000000025</c:v>
                </c:pt>
                <c:pt idx="1885">
                  <c:v>8.6650000000000027</c:v>
                </c:pt>
                <c:pt idx="1886">
                  <c:v>8.6680000000000028</c:v>
                </c:pt>
                <c:pt idx="1887">
                  <c:v>8.6689000000000025</c:v>
                </c:pt>
                <c:pt idx="1888">
                  <c:v>8.6612000000000027</c:v>
                </c:pt>
                <c:pt idx="1889">
                  <c:v>8.6643000000000026</c:v>
                </c:pt>
                <c:pt idx="1890">
                  <c:v>8.663000000000002</c:v>
                </c:pt>
                <c:pt idx="1891">
                  <c:v>8.6652000000000022</c:v>
                </c:pt>
                <c:pt idx="1892">
                  <c:v>8.6694000000000013</c:v>
                </c:pt>
                <c:pt idx="1893">
                  <c:v>8.6679000000000013</c:v>
                </c:pt>
                <c:pt idx="1894">
                  <c:v>8.6652000000000022</c:v>
                </c:pt>
                <c:pt idx="1895">
                  <c:v>8.6636000000000024</c:v>
                </c:pt>
                <c:pt idx="1896">
                  <c:v>8.6609000000000016</c:v>
                </c:pt>
                <c:pt idx="1897">
                  <c:v>8.6599000000000022</c:v>
                </c:pt>
                <c:pt idx="1898">
                  <c:v>8.6666000000000025</c:v>
                </c:pt>
                <c:pt idx="1899">
                  <c:v>8.6624000000000017</c:v>
                </c:pt>
                <c:pt idx="1900">
                  <c:v>8.6662000000000017</c:v>
                </c:pt>
                <c:pt idx="1901">
                  <c:v>8.6659000000000024</c:v>
                </c:pt>
                <c:pt idx="1902">
                  <c:v>8.6666000000000025</c:v>
                </c:pt>
                <c:pt idx="1903">
                  <c:v>8.6659000000000024</c:v>
                </c:pt>
                <c:pt idx="1904">
                  <c:v>8.6638000000000019</c:v>
                </c:pt>
                <c:pt idx="1905">
                  <c:v>8.6677000000000017</c:v>
                </c:pt>
                <c:pt idx="1906">
                  <c:v>8.6682000000000023</c:v>
                </c:pt>
                <c:pt idx="1907">
                  <c:v>8.6623000000000019</c:v>
                </c:pt>
                <c:pt idx="1908">
                  <c:v>8.661500000000002</c:v>
                </c:pt>
                <c:pt idx="1909">
                  <c:v>8.6604000000000028</c:v>
                </c:pt>
                <c:pt idx="1910">
                  <c:v>8.6582000000000026</c:v>
                </c:pt>
                <c:pt idx="1911">
                  <c:v>8.6586000000000016</c:v>
                </c:pt>
                <c:pt idx="1912">
                  <c:v>8.6572000000000013</c:v>
                </c:pt>
                <c:pt idx="1913">
                  <c:v>8.6563000000000017</c:v>
                </c:pt>
                <c:pt idx="1914">
                  <c:v>8.6597000000000026</c:v>
                </c:pt>
                <c:pt idx="1915">
                  <c:v>8.6573000000000029</c:v>
                </c:pt>
                <c:pt idx="1916">
                  <c:v>8.6673000000000027</c:v>
                </c:pt>
                <c:pt idx="1917">
                  <c:v>8.6610000000000014</c:v>
                </c:pt>
                <c:pt idx="1918">
                  <c:v>8.6643000000000026</c:v>
                </c:pt>
                <c:pt idx="1919">
                  <c:v>8.6651000000000025</c:v>
                </c:pt>
                <c:pt idx="1920">
                  <c:v>8.6659000000000024</c:v>
                </c:pt>
                <c:pt idx="1921">
                  <c:v>8.660300000000003</c:v>
                </c:pt>
                <c:pt idx="1922">
                  <c:v>8.6563000000000017</c:v>
                </c:pt>
                <c:pt idx="1923">
                  <c:v>8.6618000000000013</c:v>
                </c:pt>
                <c:pt idx="1924">
                  <c:v>8.6599000000000022</c:v>
                </c:pt>
                <c:pt idx="1925">
                  <c:v>8.6596000000000029</c:v>
                </c:pt>
                <c:pt idx="1926">
                  <c:v>8.6610000000000014</c:v>
                </c:pt>
                <c:pt idx="1927">
                  <c:v>8.666400000000003</c:v>
                </c:pt>
                <c:pt idx="1928">
                  <c:v>8.6627000000000027</c:v>
                </c:pt>
                <c:pt idx="1929">
                  <c:v>8.6610000000000014</c:v>
                </c:pt>
                <c:pt idx="1930">
                  <c:v>8.6596000000000029</c:v>
                </c:pt>
                <c:pt idx="1931">
                  <c:v>8.6627000000000027</c:v>
                </c:pt>
                <c:pt idx="1932">
                  <c:v>8.6621000000000024</c:v>
                </c:pt>
                <c:pt idx="1933">
                  <c:v>8.6605000000000025</c:v>
                </c:pt>
                <c:pt idx="1934">
                  <c:v>8.6561000000000021</c:v>
                </c:pt>
                <c:pt idx="1935">
                  <c:v>8.6573000000000029</c:v>
                </c:pt>
                <c:pt idx="1936">
                  <c:v>8.6574000000000026</c:v>
                </c:pt>
                <c:pt idx="1937">
                  <c:v>8.6601000000000017</c:v>
                </c:pt>
                <c:pt idx="1938">
                  <c:v>8.6635000000000026</c:v>
                </c:pt>
                <c:pt idx="1939">
                  <c:v>8.6512000000000029</c:v>
                </c:pt>
                <c:pt idx="1940">
                  <c:v>8.6572000000000013</c:v>
                </c:pt>
                <c:pt idx="1941">
                  <c:v>8.6598000000000024</c:v>
                </c:pt>
                <c:pt idx="1942">
                  <c:v>8.6587000000000014</c:v>
                </c:pt>
                <c:pt idx="1943">
                  <c:v>8.6604000000000028</c:v>
                </c:pt>
                <c:pt idx="1944">
                  <c:v>8.6562000000000019</c:v>
                </c:pt>
                <c:pt idx="1945">
                  <c:v>8.6586000000000016</c:v>
                </c:pt>
                <c:pt idx="1946">
                  <c:v>8.6580000000000013</c:v>
                </c:pt>
                <c:pt idx="1947">
                  <c:v>8.6552000000000024</c:v>
                </c:pt>
                <c:pt idx="1948">
                  <c:v>8.656900000000002</c:v>
                </c:pt>
                <c:pt idx="1949">
                  <c:v>8.6578000000000017</c:v>
                </c:pt>
                <c:pt idx="1950">
                  <c:v>8.659200000000002</c:v>
                </c:pt>
                <c:pt idx="1951">
                  <c:v>8.6590000000000025</c:v>
                </c:pt>
                <c:pt idx="1952">
                  <c:v>8.6541000000000015</c:v>
                </c:pt>
                <c:pt idx="1953">
                  <c:v>8.6593000000000018</c:v>
                </c:pt>
                <c:pt idx="1954">
                  <c:v>8.6621000000000024</c:v>
                </c:pt>
                <c:pt idx="1955">
                  <c:v>8.6665000000000028</c:v>
                </c:pt>
                <c:pt idx="1956">
                  <c:v>8.6519000000000013</c:v>
                </c:pt>
                <c:pt idx="1957">
                  <c:v>8.6572000000000013</c:v>
                </c:pt>
                <c:pt idx="1958">
                  <c:v>8.6640000000000015</c:v>
                </c:pt>
                <c:pt idx="1959">
                  <c:v>8.659200000000002</c:v>
                </c:pt>
                <c:pt idx="1960">
                  <c:v>8.6574000000000026</c:v>
                </c:pt>
                <c:pt idx="1961">
                  <c:v>8.660300000000003</c:v>
                </c:pt>
                <c:pt idx="1962">
                  <c:v>8.6609000000000016</c:v>
                </c:pt>
                <c:pt idx="1963">
                  <c:v>8.6599000000000022</c:v>
                </c:pt>
                <c:pt idx="1964">
                  <c:v>8.6595000000000013</c:v>
                </c:pt>
                <c:pt idx="1965">
                  <c:v>8.6524000000000019</c:v>
                </c:pt>
                <c:pt idx="1966">
                  <c:v>8.6545000000000023</c:v>
                </c:pt>
                <c:pt idx="1967">
                  <c:v>8.655400000000002</c:v>
                </c:pt>
                <c:pt idx="1968">
                  <c:v>8.6594000000000015</c:v>
                </c:pt>
                <c:pt idx="1969">
                  <c:v>8.6501000000000019</c:v>
                </c:pt>
                <c:pt idx="1970">
                  <c:v>8.6547000000000018</c:v>
                </c:pt>
                <c:pt idx="1971">
                  <c:v>8.6616000000000017</c:v>
                </c:pt>
                <c:pt idx="1972">
                  <c:v>8.6598000000000024</c:v>
                </c:pt>
                <c:pt idx="1973">
                  <c:v>8.6506000000000025</c:v>
                </c:pt>
                <c:pt idx="1974">
                  <c:v>8.6510000000000016</c:v>
                </c:pt>
                <c:pt idx="1975">
                  <c:v>8.6486000000000018</c:v>
                </c:pt>
                <c:pt idx="1976">
                  <c:v>8.6500000000000021</c:v>
                </c:pt>
                <c:pt idx="1977">
                  <c:v>8.6547000000000018</c:v>
                </c:pt>
                <c:pt idx="1978">
                  <c:v>8.6514000000000024</c:v>
                </c:pt>
                <c:pt idx="1979">
                  <c:v>8.6563000000000017</c:v>
                </c:pt>
                <c:pt idx="1980">
                  <c:v>8.6553000000000022</c:v>
                </c:pt>
                <c:pt idx="1981">
                  <c:v>8.6560000000000024</c:v>
                </c:pt>
                <c:pt idx="1982">
                  <c:v>8.6563000000000017</c:v>
                </c:pt>
                <c:pt idx="1983">
                  <c:v>8.6495000000000015</c:v>
                </c:pt>
                <c:pt idx="1984">
                  <c:v>8.6548000000000016</c:v>
                </c:pt>
                <c:pt idx="1985">
                  <c:v>8.6559000000000026</c:v>
                </c:pt>
                <c:pt idx="1986">
                  <c:v>8.6524000000000019</c:v>
                </c:pt>
                <c:pt idx="1987">
                  <c:v>8.6522000000000023</c:v>
                </c:pt>
                <c:pt idx="1988">
                  <c:v>8.6513000000000027</c:v>
                </c:pt>
                <c:pt idx="1989">
                  <c:v>8.6552000000000024</c:v>
                </c:pt>
                <c:pt idx="1990">
                  <c:v>8.6540000000000017</c:v>
                </c:pt>
                <c:pt idx="1991">
                  <c:v>8.6509000000000018</c:v>
                </c:pt>
                <c:pt idx="1992">
                  <c:v>8.6552000000000024</c:v>
                </c:pt>
                <c:pt idx="1993">
                  <c:v>8.6507000000000023</c:v>
                </c:pt>
                <c:pt idx="1994">
                  <c:v>8.6473000000000013</c:v>
                </c:pt>
                <c:pt idx="1995">
                  <c:v>8.6477000000000022</c:v>
                </c:pt>
                <c:pt idx="1996">
                  <c:v>8.6499000000000024</c:v>
                </c:pt>
                <c:pt idx="1997">
                  <c:v>8.6525000000000016</c:v>
                </c:pt>
                <c:pt idx="1998">
                  <c:v>8.6484000000000023</c:v>
                </c:pt>
                <c:pt idx="1999">
                  <c:v>8.6474000000000029</c:v>
                </c:pt>
                <c:pt idx="2000">
                  <c:v>8.6454000000000022</c:v>
                </c:pt>
                <c:pt idx="2001">
                  <c:v>8.6486000000000018</c:v>
                </c:pt>
                <c:pt idx="2002">
                  <c:v>8.6431000000000022</c:v>
                </c:pt>
                <c:pt idx="2003">
                  <c:v>8.6437000000000026</c:v>
                </c:pt>
                <c:pt idx="2004">
                  <c:v>8.6442000000000014</c:v>
                </c:pt>
                <c:pt idx="2005">
                  <c:v>8.6535000000000029</c:v>
                </c:pt>
                <c:pt idx="2006">
                  <c:v>8.6523000000000021</c:v>
                </c:pt>
                <c:pt idx="2007">
                  <c:v>8.6467000000000027</c:v>
                </c:pt>
                <c:pt idx="2008">
                  <c:v>8.650400000000003</c:v>
                </c:pt>
                <c:pt idx="2009">
                  <c:v>8.6454000000000022</c:v>
                </c:pt>
                <c:pt idx="2010">
                  <c:v>8.6425000000000018</c:v>
                </c:pt>
                <c:pt idx="2011">
                  <c:v>8.6496000000000013</c:v>
                </c:pt>
                <c:pt idx="2012">
                  <c:v>8.6498000000000026</c:v>
                </c:pt>
                <c:pt idx="2013">
                  <c:v>8.6500000000000021</c:v>
                </c:pt>
                <c:pt idx="2014">
                  <c:v>8.6461000000000023</c:v>
                </c:pt>
                <c:pt idx="2015">
                  <c:v>8.6506000000000025</c:v>
                </c:pt>
                <c:pt idx="2016">
                  <c:v>8.6518000000000015</c:v>
                </c:pt>
                <c:pt idx="2017">
                  <c:v>8.6543000000000028</c:v>
                </c:pt>
                <c:pt idx="2018">
                  <c:v>8.6451000000000029</c:v>
                </c:pt>
                <c:pt idx="2019">
                  <c:v>8.6474000000000029</c:v>
                </c:pt>
                <c:pt idx="2020">
                  <c:v>8.6523000000000021</c:v>
                </c:pt>
                <c:pt idx="2021">
                  <c:v>8.6498000000000026</c:v>
                </c:pt>
                <c:pt idx="2022">
                  <c:v>8.6490000000000027</c:v>
                </c:pt>
                <c:pt idx="2023">
                  <c:v>8.6521000000000026</c:v>
                </c:pt>
                <c:pt idx="2024">
                  <c:v>8.6444000000000027</c:v>
                </c:pt>
                <c:pt idx="2025">
                  <c:v>8.6449000000000016</c:v>
                </c:pt>
                <c:pt idx="2026">
                  <c:v>8.6509000000000018</c:v>
                </c:pt>
                <c:pt idx="2027">
                  <c:v>8.6424000000000021</c:v>
                </c:pt>
                <c:pt idx="2028">
                  <c:v>8.643200000000002</c:v>
                </c:pt>
                <c:pt idx="2029">
                  <c:v>8.6406000000000027</c:v>
                </c:pt>
                <c:pt idx="2030">
                  <c:v>8.6460000000000026</c:v>
                </c:pt>
                <c:pt idx="2031">
                  <c:v>8.6453000000000024</c:v>
                </c:pt>
                <c:pt idx="2032">
                  <c:v>8.6406000000000027</c:v>
                </c:pt>
                <c:pt idx="2033">
                  <c:v>8.642000000000003</c:v>
                </c:pt>
                <c:pt idx="2034">
                  <c:v>8.6479000000000017</c:v>
                </c:pt>
                <c:pt idx="2035">
                  <c:v>8.6482000000000028</c:v>
                </c:pt>
                <c:pt idx="2036">
                  <c:v>8.6445000000000025</c:v>
                </c:pt>
                <c:pt idx="2037">
                  <c:v>8.6471000000000018</c:v>
                </c:pt>
                <c:pt idx="2038">
                  <c:v>8.6482000000000028</c:v>
                </c:pt>
                <c:pt idx="2039">
                  <c:v>8.6355000000000022</c:v>
                </c:pt>
                <c:pt idx="2040">
                  <c:v>8.6418000000000017</c:v>
                </c:pt>
                <c:pt idx="2041">
                  <c:v>8.6467000000000027</c:v>
                </c:pt>
                <c:pt idx="2042">
                  <c:v>8.6428000000000029</c:v>
                </c:pt>
                <c:pt idx="2043">
                  <c:v>8.6429000000000027</c:v>
                </c:pt>
                <c:pt idx="2044">
                  <c:v>8.646600000000003</c:v>
                </c:pt>
                <c:pt idx="2045">
                  <c:v>8.6441000000000017</c:v>
                </c:pt>
                <c:pt idx="2046">
                  <c:v>8.6521000000000026</c:v>
                </c:pt>
                <c:pt idx="2047">
                  <c:v>8.6399000000000026</c:v>
                </c:pt>
                <c:pt idx="2048">
                  <c:v>8.6444000000000027</c:v>
                </c:pt>
                <c:pt idx="2049">
                  <c:v>8.6474000000000029</c:v>
                </c:pt>
                <c:pt idx="2050">
                  <c:v>8.6458000000000013</c:v>
                </c:pt>
                <c:pt idx="2051">
                  <c:v>8.6327000000000016</c:v>
                </c:pt>
                <c:pt idx="2052">
                  <c:v>8.6458000000000013</c:v>
                </c:pt>
                <c:pt idx="2053">
                  <c:v>8.642000000000003</c:v>
                </c:pt>
                <c:pt idx="2054">
                  <c:v>8.6358000000000015</c:v>
                </c:pt>
                <c:pt idx="2055">
                  <c:v>8.6413000000000029</c:v>
                </c:pt>
                <c:pt idx="2056">
                  <c:v>8.6428000000000029</c:v>
                </c:pt>
                <c:pt idx="2057">
                  <c:v>8.6433000000000018</c:v>
                </c:pt>
                <c:pt idx="2058">
                  <c:v>8.6402000000000019</c:v>
                </c:pt>
                <c:pt idx="2059">
                  <c:v>8.6441000000000017</c:v>
                </c:pt>
                <c:pt idx="2060">
                  <c:v>8.6459000000000028</c:v>
                </c:pt>
                <c:pt idx="2061">
                  <c:v>8.6440000000000019</c:v>
                </c:pt>
                <c:pt idx="2062">
                  <c:v>8.644300000000003</c:v>
                </c:pt>
                <c:pt idx="2063">
                  <c:v>8.6408000000000023</c:v>
                </c:pt>
                <c:pt idx="2064">
                  <c:v>8.6401000000000021</c:v>
                </c:pt>
                <c:pt idx="2065">
                  <c:v>8.6390000000000029</c:v>
                </c:pt>
                <c:pt idx="2066">
                  <c:v>8.6353000000000026</c:v>
                </c:pt>
                <c:pt idx="2067">
                  <c:v>8.6439000000000021</c:v>
                </c:pt>
                <c:pt idx="2068">
                  <c:v>8.6480000000000015</c:v>
                </c:pt>
                <c:pt idx="2069">
                  <c:v>8.6424000000000021</c:v>
                </c:pt>
                <c:pt idx="2070">
                  <c:v>8.6418000000000017</c:v>
                </c:pt>
                <c:pt idx="2071">
                  <c:v>8.6426000000000016</c:v>
                </c:pt>
                <c:pt idx="2072">
                  <c:v>8.6446000000000023</c:v>
                </c:pt>
                <c:pt idx="2073">
                  <c:v>8.6336000000000013</c:v>
                </c:pt>
                <c:pt idx="2074">
                  <c:v>8.6424000000000021</c:v>
                </c:pt>
                <c:pt idx="2075">
                  <c:v>8.6415000000000024</c:v>
                </c:pt>
                <c:pt idx="2076">
                  <c:v>8.6385000000000023</c:v>
                </c:pt>
                <c:pt idx="2077">
                  <c:v>8.6363000000000021</c:v>
                </c:pt>
                <c:pt idx="2078">
                  <c:v>8.6425000000000018</c:v>
                </c:pt>
                <c:pt idx="2079">
                  <c:v>8.6380000000000017</c:v>
                </c:pt>
                <c:pt idx="2080">
                  <c:v>8.6456000000000017</c:v>
                </c:pt>
                <c:pt idx="2081">
                  <c:v>8.6403000000000016</c:v>
                </c:pt>
                <c:pt idx="2082">
                  <c:v>8.6426000000000016</c:v>
                </c:pt>
                <c:pt idx="2083">
                  <c:v>8.6450000000000014</c:v>
                </c:pt>
                <c:pt idx="2084">
                  <c:v>8.6370000000000022</c:v>
                </c:pt>
                <c:pt idx="2085">
                  <c:v>8.6393000000000022</c:v>
                </c:pt>
                <c:pt idx="2086">
                  <c:v>8.6423000000000023</c:v>
                </c:pt>
                <c:pt idx="2087">
                  <c:v>8.6349000000000018</c:v>
                </c:pt>
                <c:pt idx="2088">
                  <c:v>8.6363000000000021</c:v>
                </c:pt>
                <c:pt idx="2089">
                  <c:v>8.6364000000000019</c:v>
                </c:pt>
                <c:pt idx="2090">
                  <c:v>8.6392000000000024</c:v>
                </c:pt>
                <c:pt idx="2091">
                  <c:v>8.6357000000000017</c:v>
                </c:pt>
                <c:pt idx="2092">
                  <c:v>8.6358000000000015</c:v>
                </c:pt>
                <c:pt idx="2093">
                  <c:v>8.6400000000000023</c:v>
                </c:pt>
                <c:pt idx="2094">
                  <c:v>8.6361000000000026</c:v>
                </c:pt>
                <c:pt idx="2095">
                  <c:v>8.6330000000000027</c:v>
                </c:pt>
                <c:pt idx="2096">
                  <c:v>8.6440000000000019</c:v>
                </c:pt>
                <c:pt idx="2097">
                  <c:v>8.6332000000000022</c:v>
                </c:pt>
                <c:pt idx="2098">
                  <c:v>8.6350000000000016</c:v>
                </c:pt>
                <c:pt idx="2099">
                  <c:v>8.6431000000000022</c:v>
                </c:pt>
                <c:pt idx="2100">
                  <c:v>8.6346000000000025</c:v>
                </c:pt>
                <c:pt idx="2101">
                  <c:v>8.6425000000000018</c:v>
                </c:pt>
                <c:pt idx="2102">
                  <c:v>8.6337000000000028</c:v>
                </c:pt>
                <c:pt idx="2103">
                  <c:v>8.642000000000003</c:v>
                </c:pt>
                <c:pt idx="2104">
                  <c:v>8.6396000000000015</c:v>
                </c:pt>
                <c:pt idx="2105">
                  <c:v>8.6450000000000014</c:v>
                </c:pt>
                <c:pt idx="2106">
                  <c:v>8.6384000000000025</c:v>
                </c:pt>
                <c:pt idx="2107">
                  <c:v>8.6364000000000019</c:v>
                </c:pt>
                <c:pt idx="2108">
                  <c:v>8.6275000000000013</c:v>
                </c:pt>
                <c:pt idx="2109">
                  <c:v>8.6328000000000014</c:v>
                </c:pt>
                <c:pt idx="2110">
                  <c:v>8.6412000000000013</c:v>
                </c:pt>
                <c:pt idx="2111">
                  <c:v>8.6368000000000027</c:v>
                </c:pt>
                <c:pt idx="2112">
                  <c:v>8.6309000000000022</c:v>
                </c:pt>
                <c:pt idx="2113">
                  <c:v>8.6445000000000025</c:v>
                </c:pt>
                <c:pt idx="2114">
                  <c:v>8.6404000000000014</c:v>
                </c:pt>
                <c:pt idx="2115">
                  <c:v>8.6337000000000028</c:v>
                </c:pt>
                <c:pt idx="2116">
                  <c:v>8.634800000000002</c:v>
                </c:pt>
                <c:pt idx="2117">
                  <c:v>8.6477000000000022</c:v>
                </c:pt>
                <c:pt idx="2118">
                  <c:v>8.6326000000000018</c:v>
                </c:pt>
                <c:pt idx="2119">
                  <c:v>8.6314000000000028</c:v>
                </c:pt>
                <c:pt idx="2120">
                  <c:v>8.6346000000000025</c:v>
                </c:pt>
                <c:pt idx="2121">
                  <c:v>8.6330000000000027</c:v>
                </c:pt>
                <c:pt idx="2122">
                  <c:v>8.6360000000000028</c:v>
                </c:pt>
                <c:pt idx="2123">
                  <c:v>8.6285000000000025</c:v>
                </c:pt>
                <c:pt idx="2124">
                  <c:v>8.6383000000000028</c:v>
                </c:pt>
                <c:pt idx="2125">
                  <c:v>8.6396000000000015</c:v>
                </c:pt>
                <c:pt idx="2126">
                  <c:v>8.6346000000000025</c:v>
                </c:pt>
                <c:pt idx="2127">
                  <c:v>8.6367000000000029</c:v>
                </c:pt>
                <c:pt idx="2128">
                  <c:v>8.6395000000000017</c:v>
                </c:pt>
                <c:pt idx="2129">
                  <c:v>8.6286000000000023</c:v>
                </c:pt>
                <c:pt idx="2130">
                  <c:v>8.634800000000002</c:v>
                </c:pt>
                <c:pt idx="2131">
                  <c:v>8.6349000000000018</c:v>
                </c:pt>
                <c:pt idx="2132">
                  <c:v>8.6355000000000022</c:v>
                </c:pt>
                <c:pt idx="2133">
                  <c:v>8.6361000000000026</c:v>
                </c:pt>
                <c:pt idx="2134">
                  <c:v>8.6345000000000027</c:v>
                </c:pt>
                <c:pt idx="2135">
                  <c:v>8.6329000000000029</c:v>
                </c:pt>
                <c:pt idx="2136">
                  <c:v>8.6324000000000023</c:v>
                </c:pt>
                <c:pt idx="2137">
                  <c:v>8.635900000000003</c:v>
                </c:pt>
                <c:pt idx="2138">
                  <c:v>8.632100000000003</c:v>
                </c:pt>
                <c:pt idx="2139">
                  <c:v>8.6369000000000025</c:v>
                </c:pt>
                <c:pt idx="2140">
                  <c:v>8.627200000000002</c:v>
                </c:pt>
                <c:pt idx="2141">
                  <c:v>8.6322000000000028</c:v>
                </c:pt>
                <c:pt idx="2142">
                  <c:v>8.6363000000000021</c:v>
                </c:pt>
                <c:pt idx="2143">
                  <c:v>8.6374000000000013</c:v>
                </c:pt>
                <c:pt idx="2144">
                  <c:v>8.6289000000000016</c:v>
                </c:pt>
                <c:pt idx="2145">
                  <c:v>8.6275000000000013</c:v>
                </c:pt>
                <c:pt idx="2146">
                  <c:v>8.6346000000000025</c:v>
                </c:pt>
                <c:pt idx="2147">
                  <c:v>8.6315000000000026</c:v>
                </c:pt>
                <c:pt idx="2148">
                  <c:v>8.6303000000000019</c:v>
                </c:pt>
                <c:pt idx="2149">
                  <c:v>8.6357000000000017</c:v>
                </c:pt>
                <c:pt idx="2150">
                  <c:v>8.6373000000000015</c:v>
                </c:pt>
                <c:pt idx="2151">
                  <c:v>8.6289000000000016</c:v>
                </c:pt>
                <c:pt idx="2152">
                  <c:v>8.6345000000000027</c:v>
                </c:pt>
                <c:pt idx="2153">
                  <c:v>8.6323000000000025</c:v>
                </c:pt>
                <c:pt idx="2154">
                  <c:v>8.6314000000000028</c:v>
                </c:pt>
                <c:pt idx="2155">
                  <c:v>8.6337000000000028</c:v>
                </c:pt>
                <c:pt idx="2156">
                  <c:v>8.6290000000000013</c:v>
                </c:pt>
                <c:pt idx="2157">
                  <c:v>8.6308000000000025</c:v>
                </c:pt>
                <c:pt idx="2158">
                  <c:v>8.6332000000000022</c:v>
                </c:pt>
                <c:pt idx="2159">
                  <c:v>8.6303000000000019</c:v>
                </c:pt>
                <c:pt idx="2160">
                  <c:v>8.6357000000000017</c:v>
                </c:pt>
                <c:pt idx="2161">
                  <c:v>8.6251000000000015</c:v>
                </c:pt>
                <c:pt idx="2162">
                  <c:v>8.6301000000000023</c:v>
                </c:pt>
                <c:pt idx="2163">
                  <c:v>8.628300000000003</c:v>
                </c:pt>
                <c:pt idx="2164">
                  <c:v>8.6327000000000016</c:v>
                </c:pt>
                <c:pt idx="2165">
                  <c:v>8.6320000000000014</c:v>
                </c:pt>
                <c:pt idx="2166">
                  <c:v>8.6347000000000023</c:v>
                </c:pt>
                <c:pt idx="2167">
                  <c:v>8.6331000000000024</c:v>
                </c:pt>
                <c:pt idx="2168">
                  <c:v>8.6346000000000025</c:v>
                </c:pt>
                <c:pt idx="2169">
                  <c:v>8.6271000000000022</c:v>
                </c:pt>
                <c:pt idx="2170">
                  <c:v>8.6351000000000013</c:v>
                </c:pt>
                <c:pt idx="2171">
                  <c:v>8.6378000000000021</c:v>
                </c:pt>
                <c:pt idx="2172">
                  <c:v>8.6268000000000029</c:v>
                </c:pt>
                <c:pt idx="2173">
                  <c:v>8.6289000000000016</c:v>
                </c:pt>
                <c:pt idx="2174">
                  <c:v>8.6328000000000014</c:v>
                </c:pt>
                <c:pt idx="2175">
                  <c:v>8.6270000000000024</c:v>
                </c:pt>
                <c:pt idx="2176">
                  <c:v>8.6295000000000019</c:v>
                </c:pt>
                <c:pt idx="2177">
                  <c:v>8.6328000000000014</c:v>
                </c:pt>
                <c:pt idx="2178">
                  <c:v>8.6335000000000015</c:v>
                </c:pt>
                <c:pt idx="2179">
                  <c:v>8.6334000000000017</c:v>
                </c:pt>
                <c:pt idx="2180">
                  <c:v>8.6304000000000016</c:v>
                </c:pt>
                <c:pt idx="2181">
                  <c:v>8.629800000000003</c:v>
                </c:pt>
                <c:pt idx="2182">
                  <c:v>8.622600000000002</c:v>
                </c:pt>
                <c:pt idx="2183">
                  <c:v>8.6276000000000028</c:v>
                </c:pt>
                <c:pt idx="2184">
                  <c:v>8.6301000000000023</c:v>
                </c:pt>
                <c:pt idx="2185">
                  <c:v>8.6290000000000013</c:v>
                </c:pt>
                <c:pt idx="2186">
                  <c:v>8.6257000000000019</c:v>
                </c:pt>
                <c:pt idx="2187">
                  <c:v>8.6253000000000029</c:v>
                </c:pt>
                <c:pt idx="2188">
                  <c:v>8.6271000000000022</c:v>
                </c:pt>
                <c:pt idx="2189">
                  <c:v>8.6273000000000017</c:v>
                </c:pt>
                <c:pt idx="2190">
                  <c:v>8.6253000000000029</c:v>
                </c:pt>
                <c:pt idx="2191">
                  <c:v>8.6271000000000022</c:v>
                </c:pt>
                <c:pt idx="2192">
                  <c:v>8.6255000000000024</c:v>
                </c:pt>
                <c:pt idx="2193">
                  <c:v>8.6301000000000023</c:v>
                </c:pt>
                <c:pt idx="2194">
                  <c:v>8.6311000000000018</c:v>
                </c:pt>
                <c:pt idx="2195">
                  <c:v>8.6231000000000027</c:v>
                </c:pt>
                <c:pt idx="2196">
                  <c:v>8.6325000000000021</c:v>
                </c:pt>
                <c:pt idx="2197">
                  <c:v>8.6350000000000016</c:v>
                </c:pt>
                <c:pt idx="2198">
                  <c:v>8.6267000000000014</c:v>
                </c:pt>
                <c:pt idx="2199">
                  <c:v>8.6253000000000029</c:v>
                </c:pt>
                <c:pt idx="2200">
                  <c:v>8.6273000000000017</c:v>
                </c:pt>
                <c:pt idx="2201">
                  <c:v>8.6251000000000015</c:v>
                </c:pt>
                <c:pt idx="2202">
                  <c:v>8.6251000000000015</c:v>
                </c:pt>
                <c:pt idx="2203">
                  <c:v>8.6254000000000026</c:v>
                </c:pt>
                <c:pt idx="2204">
                  <c:v>8.623400000000002</c:v>
                </c:pt>
                <c:pt idx="2205">
                  <c:v>8.6186000000000025</c:v>
                </c:pt>
                <c:pt idx="2206">
                  <c:v>8.6206000000000014</c:v>
                </c:pt>
                <c:pt idx="2207">
                  <c:v>8.6227000000000018</c:v>
                </c:pt>
                <c:pt idx="2208">
                  <c:v>8.6300000000000026</c:v>
                </c:pt>
                <c:pt idx="2209">
                  <c:v>8.6286000000000023</c:v>
                </c:pt>
                <c:pt idx="2210">
                  <c:v>8.6257000000000019</c:v>
                </c:pt>
                <c:pt idx="2211">
                  <c:v>8.6267000000000014</c:v>
                </c:pt>
                <c:pt idx="2212">
                  <c:v>8.6300000000000026</c:v>
                </c:pt>
                <c:pt idx="2213">
                  <c:v>8.6240000000000023</c:v>
                </c:pt>
                <c:pt idx="2214">
                  <c:v>8.6248000000000022</c:v>
                </c:pt>
                <c:pt idx="2215">
                  <c:v>8.6229000000000013</c:v>
                </c:pt>
                <c:pt idx="2216">
                  <c:v>8.6319000000000017</c:v>
                </c:pt>
                <c:pt idx="2217">
                  <c:v>8.6241000000000021</c:v>
                </c:pt>
                <c:pt idx="2218">
                  <c:v>8.6245000000000029</c:v>
                </c:pt>
                <c:pt idx="2219">
                  <c:v>8.6275000000000013</c:v>
                </c:pt>
                <c:pt idx="2220">
                  <c:v>8.6271000000000022</c:v>
                </c:pt>
                <c:pt idx="2221">
                  <c:v>8.6233000000000022</c:v>
                </c:pt>
                <c:pt idx="2222">
                  <c:v>8.6231000000000027</c:v>
                </c:pt>
                <c:pt idx="2223">
                  <c:v>8.624900000000002</c:v>
                </c:pt>
                <c:pt idx="2224">
                  <c:v>8.6218000000000021</c:v>
                </c:pt>
                <c:pt idx="2225">
                  <c:v>8.6182000000000016</c:v>
                </c:pt>
                <c:pt idx="2226">
                  <c:v>8.6239000000000026</c:v>
                </c:pt>
                <c:pt idx="2227">
                  <c:v>8.6247000000000025</c:v>
                </c:pt>
                <c:pt idx="2228">
                  <c:v>8.6275000000000013</c:v>
                </c:pt>
                <c:pt idx="2229">
                  <c:v>8.6240000000000023</c:v>
                </c:pt>
                <c:pt idx="2230">
                  <c:v>8.6244000000000014</c:v>
                </c:pt>
                <c:pt idx="2231">
                  <c:v>8.6255000000000024</c:v>
                </c:pt>
                <c:pt idx="2232">
                  <c:v>8.6235000000000017</c:v>
                </c:pt>
                <c:pt idx="2233">
                  <c:v>8.6195000000000022</c:v>
                </c:pt>
                <c:pt idx="2234">
                  <c:v>8.6281000000000017</c:v>
                </c:pt>
                <c:pt idx="2235">
                  <c:v>8.6258000000000017</c:v>
                </c:pt>
                <c:pt idx="2236">
                  <c:v>8.6257000000000019</c:v>
                </c:pt>
                <c:pt idx="2237">
                  <c:v>8.6261000000000028</c:v>
                </c:pt>
                <c:pt idx="2238">
                  <c:v>8.6279000000000021</c:v>
                </c:pt>
                <c:pt idx="2239">
                  <c:v>8.6254000000000026</c:v>
                </c:pt>
                <c:pt idx="2240">
                  <c:v>8.6210000000000022</c:v>
                </c:pt>
                <c:pt idx="2241">
                  <c:v>8.6183000000000014</c:v>
                </c:pt>
                <c:pt idx="2242">
                  <c:v>8.6269000000000027</c:v>
                </c:pt>
                <c:pt idx="2243">
                  <c:v>8.622600000000002</c:v>
                </c:pt>
                <c:pt idx="2244">
                  <c:v>8.6218000000000021</c:v>
                </c:pt>
                <c:pt idx="2245">
                  <c:v>8.6205000000000016</c:v>
                </c:pt>
                <c:pt idx="2246">
                  <c:v>8.6329000000000029</c:v>
                </c:pt>
                <c:pt idx="2247">
                  <c:v>8.6214000000000013</c:v>
                </c:pt>
                <c:pt idx="2248">
                  <c:v>8.6240000000000023</c:v>
                </c:pt>
                <c:pt idx="2249">
                  <c:v>8.6194000000000024</c:v>
                </c:pt>
                <c:pt idx="2250">
                  <c:v>8.6288000000000018</c:v>
                </c:pt>
                <c:pt idx="2251">
                  <c:v>8.6238000000000028</c:v>
                </c:pt>
                <c:pt idx="2252">
                  <c:v>8.623400000000002</c:v>
                </c:pt>
                <c:pt idx="2253">
                  <c:v>8.6210000000000022</c:v>
                </c:pt>
                <c:pt idx="2254">
                  <c:v>8.6232000000000024</c:v>
                </c:pt>
                <c:pt idx="2255">
                  <c:v>8.6252000000000013</c:v>
                </c:pt>
                <c:pt idx="2256">
                  <c:v>8.6175000000000015</c:v>
                </c:pt>
                <c:pt idx="2257">
                  <c:v>8.6273000000000017</c:v>
                </c:pt>
                <c:pt idx="2258">
                  <c:v>8.6281000000000017</c:v>
                </c:pt>
                <c:pt idx="2259">
                  <c:v>8.6198000000000015</c:v>
                </c:pt>
                <c:pt idx="2260">
                  <c:v>8.6254000000000026</c:v>
                </c:pt>
                <c:pt idx="2261">
                  <c:v>8.6229000000000013</c:v>
                </c:pt>
                <c:pt idx="2262">
                  <c:v>8.6225000000000023</c:v>
                </c:pt>
                <c:pt idx="2263">
                  <c:v>8.6195000000000022</c:v>
                </c:pt>
                <c:pt idx="2264">
                  <c:v>8.627200000000002</c:v>
                </c:pt>
                <c:pt idx="2265">
                  <c:v>8.6196000000000019</c:v>
                </c:pt>
                <c:pt idx="2266">
                  <c:v>8.6223000000000027</c:v>
                </c:pt>
                <c:pt idx="2267">
                  <c:v>8.6185000000000027</c:v>
                </c:pt>
                <c:pt idx="2268">
                  <c:v>8.6182000000000016</c:v>
                </c:pt>
                <c:pt idx="2269">
                  <c:v>8.6201000000000025</c:v>
                </c:pt>
                <c:pt idx="2270">
                  <c:v>8.6134000000000022</c:v>
                </c:pt>
                <c:pt idx="2271">
                  <c:v>8.6187000000000022</c:v>
                </c:pt>
                <c:pt idx="2272">
                  <c:v>8.6191000000000013</c:v>
                </c:pt>
                <c:pt idx="2273">
                  <c:v>8.6186000000000025</c:v>
                </c:pt>
                <c:pt idx="2274">
                  <c:v>8.6181000000000019</c:v>
                </c:pt>
                <c:pt idx="2275">
                  <c:v>8.6154000000000028</c:v>
                </c:pt>
                <c:pt idx="2276">
                  <c:v>8.623400000000002</c:v>
                </c:pt>
                <c:pt idx="2277">
                  <c:v>8.618800000000002</c:v>
                </c:pt>
                <c:pt idx="2278">
                  <c:v>8.6149000000000022</c:v>
                </c:pt>
                <c:pt idx="2279">
                  <c:v>8.6158000000000019</c:v>
                </c:pt>
                <c:pt idx="2280">
                  <c:v>8.6202000000000023</c:v>
                </c:pt>
                <c:pt idx="2281">
                  <c:v>8.6126000000000023</c:v>
                </c:pt>
                <c:pt idx="2282">
                  <c:v>8.6218000000000021</c:v>
                </c:pt>
                <c:pt idx="2283">
                  <c:v>8.6196000000000019</c:v>
                </c:pt>
                <c:pt idx="2284">
                  <c:v>8.6141000000000023</c:v>
                </c:pt>
                <c:pt idx="2285">
                  <c:v>8.6152000000000015</c:v>
                </c:pt>
                <c:pt idx="2286">
                  <c:v>8.615000000000002</c:v>
                </c:pt>
                <c:pt idx="2287">
                  <c:v>8.6184000000000029</c:v>
                </c:pt>
                <c:pt idx="2288">
                  <c:v>8.6198000000000015</c:v>
                </c:pt>
                <c:pt idx="2289">
                  <c:v>8.6149000000000022</c:v>
                </c:pt>
                <c:pt idx="2290">
                  <c:v>8.6103000000000023</c:v>
                </c:pt>
                <c:pt idx="2291">
                  <c:v>8.6254000000000026</c:v>
                </c:pt>
                <c:pt idx="2292">
                  <c:v>8.6214000000000013</c:v>
                </c:pt>
                <c:pt idx="2293">
                  <c:v>8.6107000000000014</c:v>
                </c:pt>
                <c:pt idx="2294">
                  <c:v>8.6232000000000024</c:v>
                </c:pt>
                <c:pt idx="2295">
                  <c:v>8.6192000000000029</c:v>
                </c:pt>
                <c:pt idx="2296">
                  <c:v>8.616100000000003</c:v>
                </c:pt>
                <c:pt idx="2297">
                  <c:v>8.6155000000000026</c:v>
                </c:pt>
                <c:pt idx="2298">
                  <c:v>8.6216000000000026</c:v>
                </c:pt>
                <c:pt idx="2299">
                  <c:v>8.6147000000000027</c:v>
                </c:pt>
                <c:pt idx="2300">
                  <c:v>8.6232000000000024</c:v>
                </c:pt>
                <c:pt idx="2301">
                  <c:v>8.618800000000002</c:v>
                </c:pt>
                <c:pt idx="2302">
                  <c:v>8.6162000000000027</c:v>
                </c:pt>
                <c:pt idx="2303">
                  <c:v>8.6153000000000013</c:v>
                </c:pt>
                <c:pt idx="2304">
                  <c:v>8.6194000000000024</c:v>
                </c:pt>
                <c:pt idx="2305">
                  <c:v>8.6154000000000028</c:v>
                </c:pt>
                <c:pt idx="2306">
                  <c:v>8.6200000000000028</c:v>
                </c:pt>
                <c:pt idx="2307">
                  <c:v>8.6239000000000026</c:v>
                </c:pt>
                <c:pt idx="2308">
                  <c:v>8.6200000000000028</c:v>
                </c:pt>
                <c:pt idx="2309">
                  <c:v>8.6180000000000021</c:v>
                </c:pt>
                <c:pt idx="2310">
                  <c:v>8.6184000000000029</c:v>
                </c:pt>
                <c:pt idx="2311">
                  <c:v>8.6093000000000028</c:v>
                </c:pt>
                <c:pt idx="2312">
                  <c:v>8.6169000000000029</c:v>
                </c:pt>
                <c:pt idx="2313">
                  <c:v>8.6139000000000028</c:v>
                </c:pt>
                <c:pt idx="2314">
                  <c:v>8.6223000000000027</c:v>
                </c:pt>
                <c:pt idx="2315">
                  <c:v>8.618800000000002</c:v>
                </c:pt>
                <c:pt idx="2316">
                  <c:v>8.6134000000000022</c:v>
                </c:pt>
                <c:pt idx="2317">
                  <c:v>8.6134000000000022</c:v>
                </c:pt>
                <c:pt idx="2318">
                  <c:v>8.6206000000000014</c:v>
                </c:pt>
                <c:pt idx="2319">
                  <c:v>8.613800000000003</c:v>
                </c:pt>
                <c:pt idx="2320">
                  <c:v>8.6140000000000025</c:v>
                </c:pt>
                <c:pt idx="2321">
                  <c:v>8.6090000000000018</c:v>
                </c:pt>
                <c:pt idx="2322">
                  <c:v>8.6152000000000015</c:v>
                </c:pt>
                <c:pt idx="2323">
                  <c:v>8.6152000000000015</c:v>
                </c:pt>
                <c:pt idx="2324">
                  <c:v>8.6178000000000026</c:v>
                </c:pt>
                <c:pt idx="2325">
                  <c:v>8.6180000000000021</c:v>
                </c:pt>
                <c:pt idx="2326">
                  <c:v>8.618800000000002</c:v>
                </c:pt>
                <c:pt idx="2327">
                  <c:v>8.6187000000000022</c:v>
                </c:pt>
                <c:pt idx="2328">
                  <c:v>8.611200000000002</c:v>
                </c:pt>
                <c:pt idx="2329">
                  <c:v>8.6183000000000014</c:v>
                </c:pt>
                <c:pt idx="2330">
                  <c:v>8.6169000000000029</c:v>
                </c:pt>
                <c:pt idx="2331">
                  <c:v>8.6215000000000028</c:v>
                </c:pt>
                <c:pt idx="2332">
                  <c:v>8.6196000000000019</c:v>
                </c:pt>
                <c:pt idx="2333">
                  <c:v>8.6132000000000026</c:v>
                </c:pt>
                <c:pt idx="2334">
                  <c:v>8.6153000000000013</c:v>
                </c:pt>
                <c:pt idx="2335">
                  <c:v>8.6166000000000018</c:v>
                </c:pt>
                <c:pt idx="2336">
                  <c:v>8.611200000000002</c:v>
                </c:pt>
                <c:pt idx="2337">
                  <c:v>8.6145000000000014</c:v>
                </c:pt>
                <c:pt idx="2338">
                  <c:v>8.6179000000000023</c:v>
                </c:pt>
                <c:pt idx="2339">
                  <c:v>8.6178000000000026</c:v>
                </c:pt>
                <c:pt idx="2340">
                  <c:v>8.616100000000003</c:v>
                </c:pt>
                <c:pt idx="2341">
                  <c:v>8.6156000000000024</c:v>
                </c:pt>
                <c:pt idx="2342">
                  <c:v>8.6178000000000026</c:v>
                </c:pt>
                <c:pt idx="2343">
                  <c:v>8.6172000000000022</c:v>
                </c:pt>
                <c:pt idx="2344">
                  <c:v>8.6096000000000021</c:v>
                </c:pt>
                <c:pt idx="2345">
                  <c:v>8.6117000000000026</c:v>
                </c:pt>
                <c:pt idx="2346">
                  <c:v>8.6166000000000018</c:v>
                </c:pt>
                <c:pt idx="2347">
                  <c:v>8.6212000000000018</c:v>
                </c:pt>
                <c:pt idx="2348">
                  <c:v>8.6140000000000025</c:v>
                </c:pt>
                <c:pt idx="2349">
                  <c:v>8.6137000000000015</c:v>
                </c:pt>
                <c:pt idx="2350">
                  <c:v>8.6204000000000018</c:v>
                </c:pt>
                <c:pt idx="2351">
                  <c:v>8.6172000000000022</c:v>
                </c:pt>
                <c:pt idx="2352">
                  <c:v>8.6124000000000027</c:v>
                </c:pt>
                <c:pt idx="2353">
                  <c:v>8.6130000000000013</c:v>
                </c:pt>
                <c:pt idx="2354">
                  <c:v>8.6184000000000029</c:v>
                </c:pt>
                <c:pt idx="2355">
                  <c:v>8.6131000000000029</c:v>
                </c:pt>
                <c:pt idx="2356">
                  <c:v>8.6180000000000021</c:v>
                </c:pt>
                <c:pt idx="2357">
                  <c:v>8.6172000000000022</c:v>
                </c:pt>
                <c:pt idx="2358">
                  <c:v>8.6178000000000026</c:v>
                </c:pt>
                <c:pt idx="2359">
                  <c:v>8.6129000000000016</c:v>
                </c:pt>
                <c:pt idx="2360">
                  <c:v>8.6125000000000025</c:v>
                </c:pt>
                <c:pt idx="2361">
                  <c:v>8.610000000000003</c:v>
                </c:pt>
                <c:pt idx="2362">
                  <c:v>8.6170000000000027</c:v>
                </c:pt>
                <c:pt idx="2363">
                  <c:v>8.6090000000000018</c:v>
                </c:pt>
                <c:pt idx="2364">
                  <c:v>8.6122000000000014</c:v>
                </c:pt>
                <c:pt idx="2365">
                  <c:v>8.6179000000000023</c:v>
                </c:pt>
                <c:pt idx="2366">
                  <c:v>8.6109000000000027</c:v>
                </c:pt>
                <c:pt idx="2367">
                  <c:v>8.612300000000003</c:v>
                </c:pt>
                <c:pt idx="2368">
                  <c:v>8.6128000000000018</c:v>
                </c:pt>
                <c:pt idx="2369">
                  <c:v>8.6067000000000018</c:v>
                </c:pt>
                <c:pt idx="2370">
                  <c:v>8.6132000000000026</c:v>
                </c:pt>
                <c:pt idx="2371">
                  <c:v>8.6109000000000027</c:v>
                </c:pt>
                <c:pt idx="2372">
                  <c:v>8.6132000000000026</c:v>
                </c:pt>
                <c:pt idx="2373">
                  <c:v>8.616100000000003</c:v>
                </c:pt>
                <c:pt idx="2374">
                  <c:v>8.6103000000000023</c:v>
                </c:pt>
                <c:pt idx="2375">
                  <c:v>8.6103000000000023</c:v>
                </c:pt>
                <c:pt idx="2376">
                  <c:v>8.6143000000000018</c:v>
                </c:pt>
                <c:pt idx="2377">
                  <c:v>8.6175000000000015</c:v>
                </c:pt>
                <c:pt idx="2378">
                  <c:v>8.6113000000000017</c:v>
                </c:pt>
                <c:pt idx="2379">
                  <c:v>8.6137000000000015</c:v>
                </c:pt>
                <c:pt idx="2380">
                  <c:v>8.612700000000002</c:v>
                </c:pt>
                <c:pt idx="2381">
                  <c:v>8.6096000000000021</c:v>
                </c:pt>
                <c:pt idx="2382">
                  <c:v>8.6067000000000018</c:v>
                </c:pt>
                <c:pt idx="2383">
                  <c:v>8.6125000000000025</c:v>
                </c:pt>
                <c:pt idx="2384">
                  <c:v>8.6129000000000016</c:v>
                </c:pt>
                <c:pt idx="2385">
                  <c:v>8.6119000000000021</c:v>
                </c:pt>
                <c:pt idx="2386">
                  <c:v>8.6076000000000015</c:v>
                </c:pt>
                <c:pt idx="2387">
                  <c:v>8.6134000000000022</c:v>
                </c:pt>
                <c:pt idx="2388">
                  <c:v>8.6156000000000024</c:v>
                </c:pt>
                <c:pt idx="2389">
                  <c:v>8.6137000000000015</c:v>
                </c:pt>
                <c:pt idx="2390">
                  <c:v>8.6053000000000015</c:v>
                </c:pt>
                <c:pt idx="2391">
                  <c:v>8.6116000000000028</c:v>
                </c:pt>
                <c:pt idx="2392">
                  <c:v>8.6134000000000022</c:v>
                </c:pt>
                <c:pt idx="2393">
                  <c:v>8.607700000000003</c:v>
                </c:pt>
                <c:pt idx="2394">
                  <c:v>8.6085000000000029</c:v>
                </c:pt>
                <c:pt idx="2395">
                  <c:v>8.6083000000000016</c:v>
                </c:pt>
                <c:pt idx="2396">
                  <c:v>8.6036000000000019</c:v>
                </c:pt>
                <c:pt idx="2397">
                  <c:v>8.6101000000000028</c:v>
                </c:pt>
                <c:pt idx="2398">
                  <c:v>8.6129000000000016</c:v>
                </c:pt>
                <c:pt idx="2399">
                  <c:v>8.6177000000000028</c:v>
                </c:pt>
                <c:pt idx="2400">
                  <c:v>8.6128000000000018</c:v>
                </c:pt>
                <c:pt idx="2401">
                  <c:v>8.6114000000000015</c:v>
                </c:pt>
                <c:pt idx="2402">
                  <c:v>8.6067000000000018</c:v>
                </c:pt>
                <c:pt idx="2403">
                  <c:v>8.6148000000000025</c:v>
                </c:pt>
                <c:pt idx="2404">
                  <c:v>8.6144000000000016</c:v>
                </c:pt>
                <c:pt idx="2405">
                  <c:v>8.6115000000000013</c:v>
                </c:pt>
                <c:pt idx="2406">
                  <c:v>8.6108000000000029</c:v>
                </c:pt>
                <c:pt idx="2407">
                  <c:v>8.615000000000002</c:v>
                </c:pt>
                <c:pt idx="2408">
                  <c:v>8.6098000000000017</c:v>
                </c:pt>
                <c:pt idx="2409">
                  <c:v>8.6061000000000014</c:v>
                </c:pt>
                <c:pt idx="2410">
                  <c:v>8.6099000000000014</c:v>
                </c:pt>
                <c:pt idx="2411">
                  <c:v>8.6093000000000028</c:v>
                </c:pt>
                <c:pt idx="2412">
                  <c:v>8.6135000000000019</c:v>
                </c:pt>
                <c:pt idx="2413">
                  <c:v>8.6095000000000024</c:v>
                </c:pt>
                <c:pt idx="2414">
                  <c:v>8.6117000000000026</c:v>
                </c:pt>
                <c:pt idx="2415">
                  <c:v>8.6142000000000021</c:v>
                </c:pt>
                <c:pt idx="2416">
                  <c:v>8.6114000000000015</c:v>
                </c:pt>
                <c:pt idx="2417">
                  <c:v>8.6086000000000027</c:v>
                </c:pt>
                <c:pt idx="2418">
                  <c:v>8.6075000000000017</c:v>
                </c:pt>
                <c:pt idx="2419">
                  <c:v>8.6055000000000028</c:v>
                </c:pt>
                <c:pt idx="2420">
                  <c:v>8.6082000000000019</c:v>
                </c:pt>
                <c:pt idx="2421">
                  <c:v>8.6061000000000014</c:v>
                </c:pt>
                <c:pt idx="2422">
                  <c:v>8.6084000000000014</c:v>
                </c:pt>
                <c:pt idx="2423">
                  <c:v>8.616100000000003</c:v>
                </c:pt>
                <c:pt idx="2424">
                  <c:v>8.611200000000002</c:v>
                </c:pt>
                <c:pt idx="2425">
                  <c:v>8.610000000000003</c:v>
                </c:pt>
                <c:pt idx="2426">
                  <c:v>8.6020000000000021</c:v>
                </c:pt>
                <c:pt idx="2427">
                  <c:v>8.6155000000000026</c:v>
                </c:pt>
                <c:pt idx="2428">
                  <c:v>8.6097000000000019</c:v>
                </c:pt>
                <c:pt idx="2429">
                  <c:v>8.6058000000000021</c:v>
                </c:pt>
                <c:pt idx="2430">
                  <c:v>8.6126000000000023</c:v>
                </c:pt>
                <c:pt idx="2431">
                  <c:v>8.6031000000000013</c:v>
                </c:pt>
                <c:pt idx="2432">
                  <c:v>8.6092000000000013</c:v>
                </c:pt>
                <c:pt idx="2433">
                  <c:v>8.6070000000000029</c:v>
                </c:pt>
                <c:pt idx="2434">
                  <c:v>8.6106000000000016</c:v>
                </c:pt>
                <c:pt idx="2435">
                  <c:v>8.6029000000000018</c:v>
                </c:pt>
                <c:pt idx="2436">
                  <c:v>8.6104000000000021</c:v>
                </c:pt>
                <c:pt idx="2437">
                  <c:v>8.6053000000000015</c:v>
                </c:pt>
                <c:pt idx="2438">
                  <c:v>8.6129000000000016</c:v>
                </c:pt>
                <c:pt idx="2439">
                  <c:v>8.6055000000000028</c:v>
                </c:pt>
                <c:pt idx="2440">
                  <c:v>8.611200000000002</c:v>
                </c:pt>
                <c:pt idx="2441">
                  <c:v>8.6091000000000015</c:v>
                </c:pt>
                <c:pt idx="2442">
                  <c:v>8.6080000000000023</c:v>
                </c:pt>
                <c:pt idx="2443">
                  <c:v>8.6093000000000028</c:v>
                </c:pt>
                <c:pt idx="2444">
                  <c:v>8.607700000000003</c:v>
                </c:pt>
                <c:pt idx="2445">
                  <c:v>8.6068000000000016</c:v>
                </c:pt>
                <c:pt idx="2446">
                  <c:v>8.6097000000000019</c:v>
                </c:pt>
                <c:pt idx="2447">
                  <c:v>8.6064000000000025</c:v>
                </c:pt>
                <c:pt idx="2448">
                  <c:v>8.6094000000000026</c:v>
                </c:pt>
                <c:pt idx="2449">
                  <c:v>8.6002000000000027</c:v>
                </c:pt>
                <c:pt idx="2450">
                  <c:v>8.6055000000000028</c:v>
                </c:pt>
                <c:pt idx="2451">
                  <c:v>8.6038000000000014</c:v>
                </c:pt>
                <c:pt idx="2452">
                  <c:v>8.6082000000000019</c:v>
                </c:pt>
                <c:pt idx="2453">
                  <c:v>8.6038000000000014</c:v>
                </c:pt>
                <c:pt idx="2454">
                  <c:v>8.6105000000000018</c:v>
                </c:pt>
                <c:pt idx="2455">
                  <c:v>8.6096000000000021</c:v>
                </c:pt>
                <c:pt idx="2456">
                  <c:v>8.6090000000000018</c:v>
                </c:pt>
                <c:pt idx="2457">
                  <c:v>8.6108000000000029</c:v>
                </c:pt>
                <c:pt idx="2458">
                  <c:v>8.6031000000000013</c:v>
                </c:pt>
                <c:pt idx="2459">
                  <c:v>8.6053000000000015</c:v>
                </c:pt>
                <c:pt idx="2460">
                  <c:v>8.6050000000000022</c:v>
                </c:pt>
                <c:pt idx="2461">
                  <c:v>8.6042000000000023</c:v>
                </c:pt>
                <c:pt idx="2462">
                  <c:v>8.6067000000000018</c:v>
                </c:pt>
                <c:pt idx="2463">
                  <c:v>8.6090000000000018</c:v>
                </c:pt>
                <c:pt idx="2464">
                  <c:v>8.603900000000003</c:v>
                </c:pt>
                <c:pt idx="2465">
                  <c:v>8.6081000000000021</c:v>
                </c:pt>
                <c:pt idx="2466">
                  <c:v>8.6053000000000015</c:v>
                </c:pt>
                <c:pt idx="2467">
                  <c:v>8.6035000000000021</c:v>
                </c:pt>
                <c:pt idx="2468">
                  <c:v>8.6036000000000019</c:v>
                </c:pt>
                <c:pt idx="2469">
                  <c:v>8.6070000000000029</c:v>
                </c:pt>
                <c:pt idx="2470">
                  <c:v>8.602800000000002</c:v>
                </c:pt>
                <c:pt idx="2471">
                  <c:v>8.6009000000000029</c:v>
                </c:pt>
                <c:pt idx="2472">
                  <c:v>8.6081000000000021</c:v>
                </c:pt>
                <c:pt idx="2473">
                  <c:v>8.6055000000000028</c:v>
                </c:pt>
                <c:pt idx="2474">
                  <c:v>8.6053000000000015</c:v>
                </c:pt>
                <c:pt idx="2475">
                  <c:v>8.6080000000000023</c:v>
                </c:pt>
                <c:pt idx="2476">
                  <c:v>8.6080000000000023</c:v>
                </c:pt>
                <c:pt idx="2477">
                  <c:v>8.6049000000000024</c:v>
                </c:pt>
                <c:pt idx="2478">
                  <c:v>8.6058000000000021</c:v>
                </c:pt>
                <c:pt idx="2479">
                  <c:v>8.6075000000000017</c:v>
                </c:pt>
                <c:pt idx="2480">
                  <c:v>8.6079000000000025</c:v>
                </c:pt>
                <c:pt idx="2481">
                  <c:v>8.6064000000000025</c:v>
                </c:pt>
                <c:pt idx="2482">
                  <c:v>8.6037000000000017</c:v>
                </c:pt>
                <c:pt idx="2483">
                  <c:v>8.6058000000000021</c:v>
                </c:pt>
                <c:pt idx="2484">
                  <c:v>8.5997000000000021</c:v>
                </c:pt>
                <c:pt idx="2485">
                  <c:v>8.6111000000000022</c:v>
                </c:pt>
                <c:pt idx="2486">
                  <c:v>8.6031000000000013</c:v>
                </c:pt>
                <c:pt idx="2487">
                  <c:v>8.6035000000000021</c:v>
                </c:pt>
                <c:pt idx="2488">
                  <c:v>8.6008000000000013</c:v>
                </c:pt>
                <c:pt idx="2489">
                  <c:v>8.5976000000000017</c:v>
                </c:pt>
                <c:pt idx="2490">
                  <c:v>8.6033000000000026</c:v>
                </c:pt>
                <c:pt idx="2491">
                  <c:v>8.6031000000000013</c:v>
                </c:pt>
                <c:pt idx="2492">
                  <c:v>8.5968000000000018</c:v>
                </c:pt>
                <c:pt idx="2493">
                  <c:v>8.6025000000000027</c:v>
                </c:pt>
                <c:pt idx="2494">
                  <c:v>8.6019000000000023</c:v>
                </c:pt>
                <c:pt idx="2495">
                  <c:v>8.6054000000000013</c:v>
                </c:pt>
                <c:pt idx="2496">
                  <c:v>8.6041000000000025</c:v>
                </c:pt>
                <c:pt idx="2497">
                  <c:v>8.5947000000000013</c:v>
                </c:pt>
                <c:pt idx="2498">
                  <c:v>8.5993000000000013</c:v>
                </c:pt>
                <c:pt idx="2499">
                  <c:v>8.6035000000000021</c:v>
                </c:pt>
                <c:pt idx="2500">
                  <c:v>8.6023000000000014</c:v>
                </c:pt>
                <c:pt idx="2501">
                  <c:v>8.5961000000000016</c:v>
                </c:pt>
                <c:pt idx="2502">
                  <c:v>8.6036000000000019</c:v>
                </c:pt>
                <c:pt idx="2503">
                  <c:v>8.6004000000000023</c:v>
                </c:pt>
                <c:pt idx="2504">
                  <c:v>8.6012000000000022</c:v>
                </c:pt>
                <c:pt idx="2505">
                  <c:v>8.5961000000000016</c:v>
                </c:pt>
                <c:pt idx="2506">
                  <c:v>8.6013000000000019</c:v>
                </c:pt>
                <c:pt idx="2507">
                  <c:v>8.5971000000000029</c:v>
                </c:pt>
                <c:pt idx="2508">
                  <c:v>8.6009000000000029</c:v>
                </c:pt>
                <c:pt idx="2509">
                  <c:v>8.5977000000000015</c:v>
                </c:pt>
                <c:pt idx="2510">
                  <c:v>8.5924000000000014</c:v>
                </c:pt>
                <c:pt idx="2511">
                  <c:v>8.6034000000000024</c:v>
                </c:pt>
                <c:pt idx="2512">
                  <c:v>8.5973000000000024</c:v>
                </c:pt>
                <c:pt idx="2513">
                  <c:v>8.6008000000000013</c:v>
                </c:pt>
                <c:pt idx="2514">
                  <c:v>8.5968000000000018</c:v>
                </c:pt>
                <c:pt idx="2515">
                  <c:v>8.6052000000000017</c:v>
                </c:pt>
                <c:pt idx="2516">
                  <c:v>8.6020000000000021</c:v>
                </c:pt>
                <c:pt idx="2517">
                  <c:v>8.5982000000000021</c:v>
                </c:pt>
                <c:pt idx="2518">
                  <c:v>8.5998000000000019</c:v>
                </c:pt>
                <c:pt idx="2519">
                  <c:v>8.5988000000000024</c:v>
                </c:pt>
                <c:pt idx="2520">
                  <c:v>8.5947000000000013</c:v>
                </c:pt>
                <c:pt idx="2521">
                  <c:v>8.5983000000000018</c:v>
                </c:pt>
                <c:pt idx="2522">
                  <c:v>8.6040000000000028</c:v>
                </c:pt>
                <c:pt idx="2523">
                  <c:v>8.6031000000000013</c:v>
                </c:pt>
                <c:pt idx="2524">
                  <c:v>8.5936000000000021</c:v>
                </c:pt>
                <c:pt idx="2525">
                  <c:v>8.5923000000000016</c:v>
                </c:pt>
                <c:pt idx="2526">
                  <c:v>8.5982000000000021</c:v>
                </c:pt>
                <c:pt idx="2527">
                  <c:v>8.5950000000000024</c:v>
                </c:pt>
                <c:pt idx="2528">
                  <c:v>8.5969000000000015</c:v>
                </c:pt>
                <c:pt idx="2529">
                  <c:v>8.5953000000000017</c:v>
                </c:pt>
                <c:pt idx="2530">
                  <c:v>8.5942000000000025</c:v>
                </c:pt>
                <c:pt idx="2531">
                  <c:v>8.5939000000000014</c:v>
                </c:pt>
                <c:pt idx="2532">
                  <c:v>8.5955000000000013</c:v>
                </c:pt>
                <c:pt idx="2533">
                  <c:v>8.6000000000000014</c:v>
                </c:pt>
                <c:pt idx="2534">
                  <c:v>8.5988000000000024</c:v>
                </c:pt>
                <c:pt idx="2535">
                  <c:v>8.5909000000000013</c:v>
                </c:pt>
                <c:pt idx="2536">
                  <c:v>8.5922000000000018</c:v>
                </c:pt>
                <c:pt idx="2537">
                  <c:v>8.5965000000000025</c:v>
                </c:pt>
                <c:pt idx="2538">
                  <c:v>8.5937000000000019</c:v>
                </c:pt>
                <c:pt idx="2539">
                  <c:v>8.5933000000000028</c:v>
                </c:pt>
                <c:pt idx="2540">
                  <c:v>8.6007000000000016</c:v>
                </c:pt>
                <c:pt idx="2541">
                  <c:v>8.5964000000000027</c:v>
                </c:pt>
                <c:pt idx="2542">
                  <c:v>8.6000000000000014</c:v>
                </c:pt>
                <c:pt idx="2543">
                  <c:v>8.5987000000000027</c:v>
                </c:pt>
                <c:pt idx="2544">
                  <c:v>8.5959000000000021</c:v>
                </c:pt>
                <c:pt idx="2545">
                  <c:v>8.5955000000000013</c:v>
                </c:pt>
                <c:pt idx="2546">
                  <c:v>8.5925000000000029</c:v>
                </c:pt>
                <c:pt idx="2547">
                  <c:v>8.5876000000000019</c:v>
                </c:pt>
                <c:pt idx="2548">
                  <c:v>8.5950000000000024</c:v>
                </c:pt>
                <c:pt idx="2549">
                  <c:v>8.5935000000000024</c:v>
                </c:pt>
                <c:pt idx="2550">
                  <c:v>8.5900000000000016</c:v>
                </c:pt>
                <c:pt idx="2551">
                  <c:v>8.5909000000000013</c:v>
                </c:pt>
                <c:pt idx="2552">
                  <c:v>8.5973000000000024</c:v>
                </c:pt>
                <c:pt idx="2553">
                  <c:v>8.5885000000000016</c:v>
                </c:pt>
                <c:pt idx="2554">
                  <c:v>8.5913000000000022</c:v>
                </c:pt>
                <c:pt idx="2555">
                  <c:v>8.5972000000000026</c:v>
                </c:pt>
                <c:pt idx="2556">
                  <c:v>8.5933000000000028</c:v>
                </c:pt>
                <c:pt idx="2557">
                  <c:v>8.5953000000000017</c:v>
                </c:pt>
                <c:pt idx="2558">
                  <c:v>8.5941000000000027</c:v>
                </c:pt>
                <c:pt idx="2559">
                  <c:v>8.5903000000000027</c:v>
                </c:pt>
                <c:pt idx="2560">
                  <c:v>8.5916000000000015</c:v>
                </c:pt>
                <c:pt idx="2561">
                  <c:v>8.5952000000000019</c:v>
                </c:pt>
                <c:pt idx="2562">
                  <c:v>8.5958000000000023</c:v>
                </c:pt>
                <c:pt idx="2563">
                  <c:v>8.5860000000000021</c:v>
                </c:pt>
                <c:pt idx="2564">
                  <c:v>8.5903000000000027</c:v>
                </c:pt>
                <c:pt idx="2565">
                  <c:v>8.5949000000000026</c:v>
                </c:pt>
                <c:pt idx="2566">
                  <c:v>8.5922000000000018</c:v>
                </c:pt>
                <c:pt idx="2567">
                  <c:v>8.589100000000002</c:v>
                </c:pt>
                <c:pt idx="2568">
                  <c:v>8.5954000000000015</c:v>
                </c:pt>
                <c:pt idx="2569">
                  <c:v>8.5996000000000024</c:v>
                </c:pt>
                <c:pt idx="2570">
                  <c:v>8.5921000000000021</c:v>
                </c:pt>
                <c:pt idx="2571">
                  <c:v>8.5884000000000018</c:v>
                </c:pt>
                <c:pt idx="2572">
                  <c:v>8.5863000000000014</c:v>
                </c:pt>
                <c:pt idx="2573">
                  <c:v>8.5941000000000027</c:v>
                </c:pt>
                <c:pt idx="2574">
                  <c:v>8.5979000000000028</c:v>
                </c:pt>
                <c:pt idx="2575">
                  <c:v>8.5943000000000023</c:v>
                </c:pt>
                <c:pt idx="2576">
                  <c:v>8.5900000000000016</c:v>
                </c:pt>
                <c:pt idx="2577">
                  <c:v>8.5918000000000028</c:v>
                </c:pt>
                <c:pt idx="2578">
                  <c:v>8.5934000000000026</c:v>
                </c:pt>
                <c:pt idx="2579">
                  <c:v>8.5894000000000013</c:v>
                </c:pt>
                <c:pt idx="2580">
                  <c:v>8.5867000000000022</c:v>
                </c:pt>
                <c:pt idx="2581">
                  <c:v>8.591700000000003</c:v>
                </c:pt>
                <c:pt idx="2582">
                  <c:v>8.5927000000000024</c:v>
                </c:pt>
                <c:pt idx="2583">
                  <c:v>8.5876000000000019</c:v>
                </c:pt>
                <c:pt idx="2584">
                  <c:v>8.584100000000003</c:v>
                </c:pt>
                <c:pt idx="2585">
                  <c:v>8.5869000000000018</c:v>
                </c:pt>
                <c:pt idx="2586">
                  <c:v>8.5849000000000029</c:v>
                </c:pt>
                <c:pt idx="2587">
                  <c:v>8.5927000000000024</c:v>
                </c:pt>
                <c:pt idx="2588">
                  <c:v>8.5899000000000019</c:v>
                </c:pt>
                <c:pt idx="2589">
                  <c:v>8.5896000000000026</c:v>
                </c:pt>
                <c:pt idx="2590">
                  <c:v>8.5927000000000024</c:v>
                </c:pt>
                <c:pt idx="2591">
                  <c:v>8.5948000000000029</c:v>
                </c:pt>
                <c:pt idx="2592">
                  <c:v>8.5927000000000024</c:v>
                </c:pt>
                <c:pt idx="2593">
                  <c:v>8.5916000000000015</c:v>
                </c:pt>
                <c:pt idx="2594">
                  <c:v>8.5912000000000024</c:v>
                </c:pt>
                <c:pt idx="2595">
                  <c:v>8.5911000000000026</c:v>
                </c:pt>
                <c:pt idx="2596">
                  <c:v>8.5885000000000016</c:v>
                </c:pt>
                <c:pt idx="2597">
                  <c:v>8.5934000000000026</c:v>
                </c:pt>
                <c:pt idx="2598">
                  <c:v>8.588300000000002</c:v>
                </c:pt>
                <c:pt idx="2599">
                  <c:v>8.5870000000000015</c:v>
                </c:pt>
                <c:pt idx="2600">
                  <c:v>8.5854000000000017</c:v>
                </c:pt>
                <c:pt idx="2601">
                  <c:v>8.5846000000000018</c:v>
                </c:pt>
                <c:pt idx="2602">
                  <c:v>8.5871000000000013</c:v>
                </c:pt>
                <c:pt idx="2603">
                  <c:v>8.5930000000000017</c:v>
                </c:pt>
                <c:pt idx="2604">
                  <c:v>8.5910000000000029</c:v>
                </c:pt>
                <c:pt idx="2605">
                  <c:v>8.5816000000000017</c:v>
                </c:pt>
                <c:pt idx="2606">
                  <c:v>8.5799000000000021</c:v>
                </c:pt>
                <c:pt idx="2607">
                  <c:v>8.5907000000000018</c:v>
                </c:pt>
                <c:pt idx="2608">
                  <c:v>8.588300000000002</c:v>
                </c:pt>
                <c:pt idx="2609">
                  <c:v>8.5907000000000018</c:v>
                </c:pt>
                <c:pt idx="2610">
                  <c:v>8.5816000000000017</c:v>
                </c:pt>
                <c:pt idx="2611">
                  <c:v>8.5919000000000025</c:v>
                </c:pt>
                <c:pt idx="2612">
                  <c:v>8.5806000000000022</c:v>
                </c:pt>
                <c:pt idx="2613">
                  <c:v>8.5842000000000027</c:v>
                </c:pt>
                <c:pt idx="2614">
                  <c:v>8.583000000000002</c:v>
                </c:pt>
                <c:pt idx="2615">
                  <c:v>8.5886000000000013</c:v>
                </c:pt>
                <c:pt idx="2616">
                  <c:v>8.585600000000003</c:v>
                </c:pt>
                <c:pt idx="2617">
                  <c:v>8.5809000000000015</c:v>
                </c:pt>
                <c:pt idx="2618">
                  <c:v>8.5887000000000029</c:v>
                </c:pt>
                <c:pt idx="2619">
                  <c:v>8.5859000000000023</c:v>
                </c:pt>
                <c:pt idx="2620">
                  <c:v>8.5783000000000023</c:v>
                </c:pt>
                <c:pt idx="2621">
                  <c:v>8.5798000000000023</c:v>
                </c:pt>
                <c:pt idx="2622">
                  <c:v>8.5852000000000022</c:v>
                </c:pt>
                <c:pt idx="2623">
                  <c:v>8.5846000000000018</c:v>
                </c:pt>
                <c:pt idx="2624">
                  <c:v>8.5833000000000013</c:v>
                </c:pt>
                <c:pt idx="2625">
                  <c:v>8.5804000000000027</c:v>
                </c:pt>
                <c:pt idx="2626">
                  <c:v>8.583000000000002</c:v>
                </c:pt>
                <c:pt idx="2627">
                  <c:v>8.5838000000000019</c:v>
                </c:pt>
                <c:pt idx="2628">
                  <c:v>8.5801000000000016</c:v>
                </c:pt>
                <c:pt idx="2629">
                  <c:v>8.581800000000003</c:v>
                </c:pt>
                <c:pt idx="2630">
                  <c:v>8.5808000000000018</c:v>
                </c:pt>
                <c:pt idx="2631">
                  <c:v>8.5898000000000021</c:v>
                </c:pt>
                <c:pt idx="2632">
                  <c:v>8.5893000000000015</c:v>
                </c:pt>
                <c:pt idx="2633">
                  <c:v>8.5803000000000029</c:v>
                </c:pt>
                <c:pt idx="2634">
                  <c:v>8.5870000000000015</c:v>
                </c:pt>
                <c:pt idx="2635">
                  <c:v>8.5910000000000029</c:v>
                </c:pt>
                <c:pt idx="2636">
                  <c:v>8.5919000000000025</c:v>
                </c:pt>
                <c:pt idx="2637">
                  <c:v>8.5846000000000018</c:v>
                </c:pt>
                <c:pt idx="2638">
                  <c:v>8.5849000000000029</c:v>
                </c:pt>
                <c:pt idx="2639">
                  <c:v>8.5778000000000016</c:v>
                </c:pt>
                <c:pt idx="2640">
                  <c:v>8.5831000000000017</c:v>
                </c:pt>
                <c:pt idx="2641">
                  <c:v>8.5863000000000014</c:v>
                </c:pt>
                <c:pt idx="2642">
                  <c:v>8.5821000000000023</c:v>
                </c:pt>
                <c:pt idx="2643">
                  <c:v>8.5832000000000015</c:v>
                </c:pt>
                <c:pt idx="2644">
                  <c:v>8.583000000000002</c:v>
                </c:pt>
                <c:pt idx="2645">
                  <c:v>8.5896000000000026</c:v>
                </c:pt>
                <c:pt idx="2646">
                  <c:v>8.5831000000000017</c:v>
                </c:pt>
                <c:pt idx="2647">
                  <c:v>8.5849000000000029</c:v>
                </c:pt>
                <c:pt idx="2648">
                  <c:v>8.5826000000000029</c:v>
                </c:pt>
                <c:pt idx="2649">
                  <c:v>8.5859000000000023</c:v>
                </c:pt>
                <c:pt idx="2650">
                  <c:v>8.5798000000000023</c:v>
                </c:pt>
                <c:pt idx="2651">
                  <c:v>8.5817000000000014</c:v>
                </c:pt>
                <c:pt idx="2652">
                  <c:v>8.5869000000000018</c:v>
                </c:pt>
                <c:pt idx="2653">
                  <c:v>8.5835000000000026</c:v>
                </c:pt>
                <c:pt idx="2654">
                  <c:v>8.5781000000000027</c:v>
                </c:pt>
                <c:pt idx="2655">
                  <c:v>8.5850000000000026</c:v>
                </c:pt>
                <c:pt idx="2656">
                  <c:v>8.5876000000000019</c:v>
                </c:pt>
                <c:pt idx="2657">
                  <c:v>8.5842000000000027</c:v>
                </c:pt>
                <c:pt idx="2658">
                  <c:v>8.5783000000000023</c:v>
                </c:pt>
                <c:pt idx="2659">
                  <c:v>8.5788000000000029</c:v>
                </c:pt>
                <c:pt idx="2660">
                  <c:v>8.5819000000000027</c:v>
                </c:pt>
                <c:pt idx="2661">
                  <c:v>8.5905000000000022</c:v>
                </c:pt>
                <c:pt idx="2662">
                  <c:v>8.5872000000000028</c:v>
                </c:pt>
                <c:pt idx="2663">
                  <c:v>8.5775000000000023</c:v>
                </c:pt>
                <c:pt idx="2664">
                  <c:v>8.5793000000000017</c:v>
                </c:pt>
                <c:pt idx="2665">
                  <c:v>8.5838000000000019</c:v>
                </c:pt>
                <c:pt idx="2666">
                  <c:v>8.5909000000000013</c:v>
                </c:pt>
                <c:pt idx="2667">
                  <c:v>8.5804000000000027</c:v>
                </c:pt>
                <c:pt idx="2668">
                  <c:v>8.5825000000000014</c:v>
                </c:pt>
                <c:pt idx="2669">
                  <c:v>8.5816000000000017</c:v>
                </c:pt>
                <c:pt idx="2670">
                  <c:v>8.5824000000000016</c:v>
                </c:pt>
                <c:pt idx="2671">
                  <c:v>8.5851000000000024</c:v>
                </c:pt>
                <c:pt idx="2672">
                  <c:v>8.579500000000003</c:v>
                </c:pt>
                <c:pt idx="2673">
                  <c:v>8.5836000000000023</c:v>
                </c:pt>
                <c:pt idx="2674">
                  <c:v>8.5855000000000015</c:v>
                </c:pt>
                <c:pt idx="2675">
                  <c:v>8.5805000000000025</c:v>
                </c:pt>
                <c:pt idx="2676">
                  <c:v>8.5796000000000028</c:v>
                </c:pt>
                <c:pt idx="2677">
                  <c:v>8.5802000000000014</c:v>
                </c:pt>
                <c:pt idx="2678">
                  <c:v>8.5834000000000028</c:v>
                </c:pt>
                <c:pt idx="2679">
                  <c:v>8.5812000000000026</c:v>
                </c:pt>
                <c:pt idx="2680">
                  <c:v>8.581800000000003</c:v>
                </c:pt>
                <c:pt idx="2681">
                  <c:v>8.5790000000000024</c:v>
                </c:pt>
                <c:pt idx="2682">
                  <c:v>8.5871000000000013</c:v>
                </c:pt>
                <c:pt idx="2683">
                  <c:v>8.5839000000000016</c:v>
                </c:pt>
                <c:pt idx="2684">
                  <c:v>8.5754000000000019</c:v>
                </c:pt>
                <c:pt idx="2685">
                  <c:v>8.5802000000000014</c:v>
                </c:pt>
                <c:pt idx="2686">
                  <c:v>8.5821000000000023</c:v>
                </c:pt>
                <c:pt idx="2687">
                  <c:v>8.5835000000000026</c:v>
                </c:pt>
                <c:pt idx="2688">
                  <c:v>8.5808000000000018</c:v>
                </c:pt>
                <c:pt idx="2689">
                  <c:v>8.5800000000000018</c:v>
                </c:pt>
                <c:pt idx="2690">
                  <c:v>8.5812000000000026</c:v>
                </c:pt>
                <c:pt idx="2691">
                  <c:v>8.5790000000000024</c:v>
                </c:pt>
                <c:pt idx="2692">
                  <c:v>8.573400000000003</c:v>
                </c:pt>
                <c:pt idx="2693">
                  <c:v>8.5748000000000015</c:v>
                </c:pt>
                <c:pt idx="2694">
                  <c:v>8.5804000000000027</c:v>
                </c:pt>
                <c:pt idx="2695">
                  <c:v>8.5829000000000022</c:v>
                </c:pt>
                <c:pt idx="2696">
                  <c:v>8.5763000000000016</c:v>
                </c:pt>
                <c:pt idx="2697">
                  <c:v>8.5806000000000022</c:v>
                </c:pt>
                <c:pt idx="2698">
                  <c:v>8.5681000000000029</c:v>
                </c:pt>
                <c:pt idx="2699">
                  <c:v>8.5828000000000024</c:v>
                </c:pt>
                <c:pt idx="2700">
                  <c:v>8.5803000000000029</c:v>
                </c:pt>
                <c:pt idx="2701">
                  <c:v>8.5758000000000028</c:v>
                </c:pt>
                <c:pt idx="2702">
                  <c:v>8.5774000000000026</c:v>
                </c:pt>
                <c:pt idx="2703">
                  <c:v>8.576900000000002</c:v>
                </c:pt>
                <c:pt idx="2704">
                  <c:v>8.5788000000000029</c:v>
                </c:pt>
                <c:pt idx="2705">
                  <c:v>8.5665000000000013</c:v>
                </c:pt>
                <c:pt idx="2706">
                  <c:v>8.5739000000000019</c:v>
                </c:pt>
                <c:pt idx="2707">
                  <c:v>8.5781000000000027</c:v>
                </c:pt>
                <c:pt idx="2708">
                  <c:v>8.5781000000000027</c:v>
                </c:pt>
                <c:pt idx="2709">
                  <c:v>8.5758000000000028</c:v>
                </c:pt>
                <c:pt idx="2710">
                  <c:v>8.5758000000000028</c:v>
                </c:pt>
                <c:pt idx="2711">
                  <c:v>8.5798000000000023</c:v>
                </c:pt>
                <c:pt idx="2712">
                  <c:v>8.5810000000000013</c:v>
                </c:pt>
                <c:pt idx="2713">
                  <c:v>8.5766000000000027</c:v>
                </c:pt>
                <c:pt idx="2714">
                  <c:v>8.5727000000000029</c:v>
                </c:pt>
                <c:pt idx="2715">
                  <c:v>8.5701000000000018</c:v>
                </c:pt>
                <c:pt idx="2716">
                  <c:v>8.5794000000000015</c:v>
                </c:pt>
                <c:pt idx="2717">
                  <c:v>8.5796000000000028</c:v>
                </c:pt>
                <c:pt idx="2718">
                  <c:v>8.5742000000000029</c:v>
                </c:pt>
                <c:pt idx="2719">
                  <c:v>8.5765000000000029</c:v>
                </c:pt>
                <c:pt idx="2720">
                  <c:v>8.5748000000000015</c:v>
                </c:pt>
                <c:pt idx="2721">
                  <c:v>8.5728000000000026</c:v>
                </c:pt>
                <c:pt idx="2722">
                  <c:v>8.5702000000000016</c:v>
                </c:pt>
                <c:pt idx="2723">
                  <c:v>8.5789000000000026</c:v>
                </c:pt>
                <c:pt idx="2724">
                  <c:v>8.5781000000000027</c:v>
                </c:pt>
                <c:pt idx="2725">
                  <c:v>8.5778000000000016</c:v>
                </c:pt>
                <c:pt idx="2726">
                  <c:v>8.5785000000000018</c:v>
                </c:pt>
                <c:pt idx="2727">
                  <c:v>8.5771000000000015</c:v>
                </c:pt>
                <c:pt idx="2728">
                  <c:v>8.5745000000000022</c:v>
                </c:pt>
                <c:pt idx="2729">
                  <c:v>8.5764000000000014</c:v>
                </c:pt>
                <c:pt idx="2730">
                  <c:v>8.5799000000000021</c:v>
                </c:pt>
                <c:pt idx="2731">
                  <c:v>8.5762000000000018</c:v>
                </c:pt>
                <c:pt idx="2732">
                  <c:v>8.5750000000000028</c:v>
                </c:pt>
                <c:pt idx="2733">
                  <c:v>8.5717000000000017</c:v>
                </c:pt>
                <c:pt idx="2734">
                  <c:v>8.5728000000000026</c:v>
                </c:pt>
                <c:pt idx="2735">
                  <c:v>8.572300000000002</c:v>
                </c:pt>
                <c:pt idx="2736">
                  <c:v>8.5773000000000028</c:v>
                </c:pt>
                <c:pt idx="2737">
                  <c:v>8.5783000000000023</c:v>
                </c:pt>
                <c:pt idx="2738">
                  <c:v>8.5742000000000029</c:v>
                </c:pt>
                <c:pt idx="2739">
                  <c:v>8.5805000000000025</c:v>
                </c:pt>
                <c:pt idx="2740">
                  <c:v>8.5796000000000028</c:v>
                </c:pt>
                <c:pt idx="2741">
                  <c:v>8.5772000000000013</c:v>
                </c:pt>
                <c:pt idx="2742">
                  <c:v>8.5695000000000014</c:v>
                </c:pt>
                <c:pt idx="2743">
                  <c:v>8.5771000000000015</c:v>
                </c:pt>
                <c:pt idx="2744">
                  <c:v>8.5715000000000021</c:v>
                </c:pt>
                <c:pt idx="2745">
                  <c:v>8.5715000000000021</c:v>
                </c:pt>
                <c:pt idx="2746">
                  <c:v>8.5737000000000023</c:v>
                </c:pt>
                <c:pt idx="2747">
                  <c:v>8.5753000000000021</c:v>
                </c:pt>
                <c:pt idx="2748">
                  <c:v>8.5730000000000022</c:v>
                </c:pt>
                <c:pt idx="2749">
                  <c:v>8.573400000000003</c:v>
                </c:pt>
                <c:pt idx="2750">
                  <c:v>8.5652000000000026</c:v>
                </c:pt>
                <c:pt idx="2751">
                  <c:v>8.5730000000000022</c:v>
                </c:pt>
                <c:pt idx="2752">
                  <c:v>8.5733000000000015</c:v>
                </c:pt>
                <c:pt idx="2753">
                  <c:v>8.566200000000002</c:v>
                </c:pt>
                <c:pt idx="2754">
                  <c:v>8.5739000000000019</c:v>
                </c:pt>
                <c:pt idx="2755">
                  <c:v>8.5731000000000019</c:v>
                </c:pt>
                <c:pt idx="2756">
                  <c:v>8.5767000000000024</c:v>
                </c:pt>
                <c:pt idx="2757">
                  <c:v>8.5697000000000028</c:v>
                </c:pt>
                <c:pt idx="2758">
                  <c:v>8.5753000000000021</c:v>
                </c:pt>
                <c:pt idx="2759">
                  <c:v>8.5772000000000013</c:v>
                </c:pt>
                <c:pt idx="2760">
                  <c:v>8.5732000000000017</c:v>
                </c:pt>
                <c:pt idx="2761">
                  <c:v>8.5669000000000022</c:v>
                </c:pt>
                <c:pt idx="2762">
                  <c:v>8.5714000000000024</c:v>
                </c:pt>
                <c:pt idx="2763">
                  <c:v>8.5698000000000025</c:v>
                </c:pt>
                <c:pt idx="2764">
                  <c:v>8.5778000000000016</c:v>
                </c:pt>
                <c:pt idx="2765">
                  <c:v>8.5703000000000014</c:v>
                </c:pt>
                <c:pt idx="2766">
                  <c:v>8.5751000000000026</c:v>
                </c:pt>
                <c:pt idx="2767">
                  <c:v>8.5768000000000022</c:v>
                </c:pt>
                <c:pt idx="2768">
                  <c:v>8.5664000000000016</c:v>
                </c:pt>
                <c:pt idx="2769">
                  <c:v>8.5727000000000029</c:v>
                </c:pt>
                <c:pt idx="2770">
                  <c:v>8.5739000000000019</c:v>
                </c:pt>
                <c:pt idx="2771">
                  <c:v>8.5709000000000017</c:v>
                </c:pt>
                <c:pt idx="2772">
                  <c:v>8.5692000000000021</c:v>
                </c:pt>
                <c:pt idx="2773">
                  <c:v>8.5718000000000014</c:v>
                </c:pt>
                <c:pt idx="2774">
                  <c:v>8.5728000000000026</c:v>
                </c:pt>
                <c:pt idx="2775">
                  <c:v>8.5727000000000029</c:v>
                </c:pt>
                <c:pt idx="2776">
                  <c:v>8.5759000000000025</c:v>
                </c:pt>
                <c:pt idx="2777">
                  <c:v>8.5727000000000029</c:v>
                </c:pt>
                <c:pt idx="2778">
                  <c:v>8.5671000000000017</c:v>
                </c:pt>
                <c:pt idx="2779">
                  <c:v>8.5724000000000018</c:v>
                </c:pt>
                <c:pt idx="2780">
                  <c:v>8.565800000000003</c:v>
                </c:pt>
                <c:pt idx="2781">
                  <c:v>8.5731000000000019</c:v>
                </c:pt>
                <c:pt idx="2782">
                  <c:v>8.5714000000000024</c:v>
                </c:pt>
                <c:pt idx="2783">
                  <c:v>8.5678000000000019</c:v>
                </c:pt>
                <c:pt idx="2784">
                  <c:v>8.5630000000000024</c:v>
                </c:pt>
                <c:pt idx="2785">
                  <c:v>8.5680000000000014</c:v>
                </c:pt>
                <c:pt idx="2786">
                  <c:v>8.5748000000000015</c:v>
                </c:pt>
                <c:pt idx="2787">
                  <c:v>8.5670000000000019</c:v>
                </c:pt>
                <c:pt idx="2788">
                  <c:v>8.5678000000000019</c:v>
                </c:pt>
                <c:pt idx="2789">
                  <c:v>8.5711000000000013</c:v>
                </c:pt>
                <c:pt idx="2790">
                  <c:v>8.5698000000000025</c:v>
                </c:pt>
                <c:pt idx="2791">
                  <c:v>8.5657000000000014</c:v>
                </c:pt>
                <c:pt idx="2792">
                  <c:v>8.5749000000000013</c:v>
                </c:pt>
                <c:pt idx="2793">
                  <c:v>8.5692000000000021</c:v>
                </c:pt>
                <c:pt idx="2794">
                  <c:v>8.5689000000000028</c:v>
                </c:pt>
                <c:pt idx="2795">
                  <c:v>8.5675000000000026</c:v>
                </c:pt>
                <c:pt idx="2796">
                  <c:v>8.5718000000000014</c:v>
                </c:pt>
                <c:pt idx="2797">
                  <c:v>8.5716000000000019</c:v>
                </c:pt>
                <c:pt idx="2798">
                  <c:v>8.5698000000000025</c:v>
                </c:pt>
                <c:pt idx="2799">
                  <c:v>8.5655000000000019</c:v>
                </c:pt>
                <c:pt idx="2800">
                  <c:v>8.5697000000000028</c:v>
                </c:pt>
                <c:pt idx="2801">
                  <c:v>8.5712000000000028</c:v>
                </c:pt>
                <c:pt idx="2802">
                  <c:v>8.5727000000000029</c:v>
                </c:pt>
                <c:pt idx="2803">
                  <c:v>8.5710000000000015</c:v>
                </c:pt>
                <c:pt idx="2804">
                  <c:v>8.5641000000000016</c:v>
                </c:pt>
                <c:pt idx="2805">
                  <c:v>8.5736000000000026</c:v>
                </c:pt>
                <c:pt idx="2806">
                  <c:v>8.5651000000000028</c:v>
                </c:pt>
                <c:pt idx="2807">
                  <c:v>8.5690000000000026</c:v>
                </c:pt>
                <c:pt idx="2808">
                  <c:v>8.569600000000003</c:v>
                </c:pt>
                <c:pt idx="2809">
                  <c:v>8.5737000000000023</c:v>
                </c:pt>
                <c:pt idx="2810">
                  <c:v>8.5711000000000013</c:v>
                </c:pt>
                <c:pt idx="2811">
                  <c:v>8.5728000000000026</c:v>
                </c:pt>
                <c:pt idx="2812">
                  <c:v>8.5636000000000028</c:v>
                </c:pt>
                <c:pt idx="2813">
                  <c:v>8.575700000000003</c:v>
                </c:pt>
                <c:pt idx="2814">
                  <c:v>8.5671000000000017</c:v>
                </c:pt>
                <c:pt idx="2815">
                  <c:v>8.5661000000000023</c:v>
                </c:pt>
                <c:pt idx="2816">
                  <c:v>8.5669000000000022</c:v>
                </c:pt>
                <c:pt idx="2817">
                  <c:v>8.5678000000000019</c:v>
                </c:pt>
                <c:pt idx="2818">
                  <c:v>8.5613000000000028</c:v>
                </c:pt>
                <c:pt idx="2819">
                  <c:v>8.5637000000000025</c:v>
                </c:pt>
                <c:pt idx="2820">
                  <c:v>8.5686000000000018</c:v>
                </c:pt>
                <c:pt idx="2821">
                  <c:v>8.5621000000000027</c:v>
                </c:pt>
                <c:pt idx="2822">
                  <c:v>8.5642000000000014</c:v>
                </c:pt>
                <c:pt idx="2823">
                  <c:v>8.569600000000003</c:v>
                </c:pt>
                <c:pt idx="2824">
                  <c:v>8.5653000000000024</c:v>
                </c:pt>
                <c:pt idx="2825">
                  <c:v>8.5749000000000013</c:v>
                </c:pt>
                <c:pt idx="2826">
                  <c:v>8.565800000000003</c:v>
                </c:pt>
                <c:pt idx="2827">
                  <c:v>8.5654000000000021</c:v>
                </c:pt>
                <c:pt idx="2828">
                  <c:v>8.5735000000000028</c:v>
                </c:pt>
                <c:pt idx="2829">
                  <c:v>8.575700000000003</c:v>
                </c:pt>
                <c:pt idx="2830">
                  <c:v>8.5703000000000014</c:v>
                </c:pt>
                <c:pt idx="2831">
                  <c:v>8.5642000000000014</c:v>
                </c:pt>
                <c:pt idx="2832">
                  <c:v>8.5672000000000015</c:v>
                </c:pt>
                <c:pt idx="2833">
                  <c:v>8.5730000000000022</c:v>
                </c:pt>
                <c:pt idx="2834">
                  <c:v>8.5681000000000029</c:v>
                </c:pt>
                <c:pt idx="2835">
                  <c:v>8.5677000000000021</c:v>
                </c:pt>
                <c:pt idx="2836">
                  <c:v>8.5680000000000014</c:v>
                </c:pt>
                <c:pt idx="2837">
                  <c:v>8.5713000000000026</c:v>
                </c:pt>
                <c:pt idx="2838">
                  <c:v>8.566200000000002</c:v>
                </c:pt>
                <c:pt idx="2839">
                  <c:v>8.5634000000000015</c:v>
                </c:pt>
                <c:pt idx="2840">
                  <c:v>8.560100000000002</c:v>
                </c:pt>
                <c:pt idx="2841">
                  <c:v>8.5651000000000028</c:v>
                </c:pt>
                <c:pt idx="2842">
                  <c:v>8.5672000000000015</c:v>
                </c:pt>
                <c:pt idx="2843">
                  <c:v>8.5645000000000024</c:v>
                </c:pt>
                <c:pt idx="2844">
                  <c:v>8.5690000000000026</c:v>
                </c:pt>
                <c:pt idx="2845">
                  <c:v>8.5702000000000016</c:v>
                </c:pt>
                <c:pt idx="2846">
                  <c:v>8.5678000000000019</c:v>
                </c:pt>
                <c:pt idx="2847">
                  <c:v>8.5660000000000025</c:v>
                </c:pt>
                <c:pt idx="2848">
                  <c:v>8.5581000000000014</c:v>
                </c:pt>
                <c:pt idx="2849">
                  <c:v>8.5618000000000016</c:v>
                </c:pt>
                <c:pt idx="2850">
                  <c:v>8.5592000000000024</c:v>
                </c:pt>
                <c:pt idx="2851">
                  <c:v>8.5627000000000013</c:v>
                </c:pt>
                <c:pt idx="2852">
                  <c:v>8.5686000000000018</c:v>
                </c:pt>
                <c:pt idx="2853">
                  <c:v>8.5627000000000013</c:v>
                </c:pt>
                <c:pt idx="2854">
                  <c:v>8.5568000000000026</c:v>
                </c:pt>
                <c:pt idx="2855">
                  <c:v>8.5623000000000022</c:v>
                </c:pt>
                <c:pt idx="2856">
                  <c:v>8.5646000000000022</c:v>
                </c:pt>
                <c:pt idx="2857">
                  <c:v>8.5713000000000026</c:v>
                </c:pt>
                <c:pt idx="2858">
                  <c:v>8.5613000000000028</c:v>
                </c:pt>
                <c:pt idx="2859">
                  <c:v>8.5600000000000023</c:v>
                </c:pt>
                <c:pt idx="2860">
                  <c:v>8.5628000000000029</c:v>
                </c:pt>
                <c:pt idx="2861">
                  <c:v>8.5546000000000024</c:v>
                </c:pt>
                <c:pt idx="2862">
                  <c:v>8.5637000000000025</c:v>
                </c:pt>
                <c:pt idx="2863">
                  <c:v>8.5625000000000018</c:v>
                </c:pt>
                <c:pt idx="2864">
                  <c:v>8.5622000000000025</c:v>
                </c:pt>
                <c:pt idx="2865">
                  <c:v>8.5606000000000027</c:v>
                </c:pt>
                <c:pt idx="2866">
                  <c:v>8.5632000000000019</c:v>
                </c:pt>
                <c:pt idx="2867">
                  <c:v>8.5580000000000016</c:v>
                </c:pt>
                <c:pt idx="2868">
                  <c:v>8.5617000000000019</c:v>
                </c:pt>
                <c:pt idx="2869">
                  <c:v>8.5653000000000024</c:v>
                </c:pt>
                <c:pt idx="2870">
                  <c:v>8.5618000000000016</c:v>
                </c:pt>
                <c:pt idx="2871">
                  <c:v>8.5690000000000026</c:v>
                </c:pt>
                <c:pt idx="2872">
                  <c:v>8.5613000000000028</c:v>
                </c:pt>
                <c:pt idx="2873">
                  <c:v>8.5686000000000018</c:v>
                </c:pt>
                <c:pt idx="2874">
                  <c:v>8.5581000000000014</c:v>
                </c:pt>
                <c:pt idx="2875">
                  <c:v>8.5576000000000025</c:v>
                </c:pt>
                <c:pt idx="2876">
                  <c:v>8.5619000000000014</c:v>
                </c:pt>
                <c:pt idx="2877">
                  <c:v>8.5564000000000018</c:v>
                </c:pt>
                <c:pt idx="2878">
                  <c:v>8.5663000000000018</c:v>
                </c:pt>
                <c:pt idx="2879">
                  <c:v>8.5645000000000024</c:v>
                </c:pt>
                <c:pt idx="2880">
                  <c:v>8.5651000000000028</c:v>
                </c:pt>
                <c:pt idx="2881">
                  <c:v>8.5632000000000019</c:v>
                </c:pt>
                <c:pt idx="2882">
                  <c:v>8.5653000000000024</c:v>
                </c:pt>
                <c:pt idx="2883">
                  <c:v>8.5639000000000021</c:v>
                </c:pt>
                <c:pt idx="2884">
                  <c:v>8.5614000000000026</c:v>
                </c:pt>
                <c:pt idx="2885">
                  <c:v>8.5625000000000018</c:v>
                </c:pt>
                <c:pt idx="2886">
                  <c:v>8.5604000000000013</c:v>
                </c:pt>
                <c:pt idx="2887">
                  <c:v>8.5646000000000022</c:v>
                </c:pt>
                <c:pt idx="2888">
                  <c:v>8.5579000000000018</c:v>
                </c:pt>
                <c:pt idx="2889">
                  <c:v>8.5584000000000024</c:v>
                </c:pt>
                <c:pt idx="2890">
                  <c:v>8.5610000000000017</c:v>
                </c:pt>
                <c:pt idx="2891">
                  <c:v>8.5652000000000026</c:v>
                </c:pt>
                <c:pt idx="2892">
                  <c:v>8.5588000000000015</c:v>
                </c:pt>
                <c:pt idx="2893">
                  <c:v>8.5659000000000027</c:v>
                </c:pt>
                <c:pt idx="2894">
                  <c:v>8.5699000000000023</c:v>
                </c:pt>
                <c:pt idx="2895">
                  <c:v>8.5596000000000014</c:v>
                </c:pt>
                <c:pt idx="2896">
                  <c:v>8.5665000000000013</c:v>
                </c:pt>
                <c:pt idx="2897">
                  <c:v>8.5706000000000024</c:v>
                </c:pt>
                <c:pt idx="2898">
                  <c:v>8.5625000000000018</c:v>
                </c:pt>
                <c:pt idx="2899">
                  <c:v>8.5587000000000018</c:v>
                </c:pt>
                <c:pt idx="2900">
                  <c:v>8.5556000000000019</c:v>
                </c:pt>
                <c:pt idx="2901">
                  <c:v>8.5605000000000029</c:v>
                </c:pt>
                <c:pt idx="2902">
                  <c:v>8.5572000000000017</c:v>
                </c:pt>
                <c:pt idx="2903">
                  <c:v>8.5590000000000028</c:v>
                </c:pt>
                <c:pt idx="2904">
                  <c:v>8.559700000000003</c:v>
                </c:pt>
                <c:pt idx="2905">
                  <c:v>8.5688000000000013</c:v>
                </c:pt>
                <c:pt idx="2906">
                  <c:v>8.5604000000000013</c:v>
                </c:pt>
                <c:pt idx="2907">
                  <c:v>8.5564000000000018</c:v>
                </c:pt>
                <c:pt idx="2908">
                  <c:v>8.560100000000002</c:v>
                </c:pt>
                <c:pt idx="2909">
                  <c:v>8.5655000000000019</c:v>
                </c:pt>
                <c:pt idx="2910">
                  <c:v>8.558600000000002</c:v>
                </c:pt>
                <c:pt idx="2911">
                  <c:v>8.5613000000000028</c:v>
                </c:pt>
                <c:pt idx="2912">
                  <c:v>8.558600000000002</c:v>
                </c:pt>
                <c:pt idx="2913">
                  <c:v>8.5650000000000013</c:v>
                </c:pt>
                <c:pt idx="2914">
                  <c:v>8.5633000000000017</c:v>
                </c:pt>
                <c:pt idx="2915">
                  <c:v>8.5517000000000021</c:v>
                </c:pt>
                <c:pt idx="2916">
                  <c:v>8.5549000000000017</c:v>
                </c:pt>
                <c:pt idx="2917">
                  <c:v>8.5608000000000022</c:v>
                </c:pt>
                <c:pt idx="2918">
                  <c:v>8.5558000000000014</c:v>
                </c:pt>
                <c:pt idx="2919">
                  <c:v>8.5517000000000021</c:v>
                </c:pt>
                <c:pt idx="2920">
                  <c:v>8.558600000000002</c:v>
                </c:pt>
                <c:pt idx="2921">
                  <c:v>8.5637000000000025</c:v>
                </c:pt>
                <c:pt idx="2922">
                  <c:v>8.5542000000000016</c:v>
                </c:pt>
                <c:pt idx="2923">
                  <c:v>8.559700000000003</c:v>
                </c:pt>
                <c:pt idx="2924">
                  <c:v>8.5670000000000019</c:v>
                </c:pt>
                <c:pt idx="2925">
                  <c:v>8.5651000000000028</c:v>
                </c:pt>
                <c:pt idx="2926">
                  <c:v>8.5584000000000024</c:v>
                </c:pt>
                <c:pt idx="2927">
                  <c:v>8.5551000000000013</c:v>
                </c:pt>
                <c:pt idx="2928">
                  <c:v>8.5556000000000019</c:v>
                </c:pt>
                <c:pt idx="2929">
                  <c:v>8.5602000000000018</c:v>
                </c:pt>
                <c:pt idx="2930">
                  <c:v>8.5619000000000014</c:v>
                </c:pt>
                <c:pt idx="2931">
                  <c:v>8.5526000000000018</c:v>
                </c:pt>
                <c:pt idx="2932">
                  <c:v>8.5592000000000024</c:v>
                </c:pt>
                <c:pt idx="2933">
                  <c:v>8.560100000000002</c:v>
                </c:pt>
                <c:pt idx="2934">
                  <c:v>8.5626000000000015</c:v>
                </c:pt>
                <c:pt idx="2935">
                  <c:v>8.5522000000000027</c:v>
                </c:pt>
                <c:pt idx="2936">
                  <c:v>8.5617000000000019</c:v>
                </c:pt>
                <c:pt idx="2937">
                  <c:v>8.5589000000000013</c:v>
                </c:pt>
                <c:pt idx="2938">
                  <c:v>8.5612000000000013</c:v>
                </c:pt>
                <c:pt idx="2939">
                  <c:v>8.5542000000000016</c:v>
                </c:pt>
                <c:pt idx="2940">
                  <c:v>8.5554000000000023</c:v>
                </c:pt>
                <c:pt idx="2941">
                  <c:v>8.5620000000000029</c:v>
                </c:pt>
                <c:pt idx="2942">
                  <c:v>8.5591000000000026</c:v>
                </c:pt>
                <c:pt idx="2943">
                  <c:v>8.5555000000000021</c:v>
                </c:pt>
                <c:pt idx="2944">
                  <c:v>8.5627000000000013</c:v>
                </c:pt>
                <c:pt idx="2945">
                  <c:v>8.5567000000000029</c:v>
                </c:pt>
                <c:pt idx="2946">
                  <c:v>8.5599000000000025</c:v>
                </c:pt>
                <c:pt idx="2947">
                  <c:v>8.5508000000000024</c:v>
                </c:pt>
                <c:pt idx="2948">
                  <c:v>8.5581000000000014</c:v>
                </c:pt>
                <c:pt idx="2949">
                  <c:v>8.5621000000000027</c:v>
                </c:pt>
                <c:pt idx="2950">
                  <c:v>8.5666000000000029</c:v>
                </c:pt>
                <c:pt idx="2951">
                  <c:v>8.5582000000000029</c:v>
                </c:pt>
                <c:pt idx="2952">
                  <c:v>8.5593000000000021</c:v>
                </c:pt>
                <c:pt idx="2953">
                  <c:v>8.5680000000000014</c:v>
                </c:pt>
                <c:pt idx="2954">
                  <c:v>8.5664000000000016</c:v>
                </c:pt>
                <c:pt idx="2955">
                  <c:v>8.5604000000000013</c:v>
                </c:pt>
                <c:pt idx="2956">
                  <c:v>8.5590000000000028</c:v>
                </c:pt>
                <c:pt idx="2957">
                  <c:v>8.5588000000000015</c:v>
                </c:pt>
                <c:pt idx="2958">
                  <c:v>8.5558000000000014</c:v>
                </c:pt>
                <c:pt idx="2959">
                  <c:v>8.5602000000000018</c:v>
                </c:pt>
                <c:pt idx="2960">
                  <c:v>8.5555000000000021</c:v>
                </c:pt>
                <c:pt idx="2961">
                  <c:v>8.5590000000000028</c:v>
                </c:pt>
                <c:pt idx="2962">
                  <c:v>8.5550000000000015</c:v>
                </c:pt>
                <c:pt idx="2963">
                  <c:v>8.5581000000000014</c:v>
                </c:pt>
                <c:pt idx="2964">
                  <c:v>8.560900000000002</c:v>
                </c:pt>
                <c:pt idx="2965">
                  <c:v>8.5521000000000029</c:v>
                </c:pt>
                <c:pt idx="2966">
                  <c:v>8.5618000000000016</c:v>
                </c:pt>
                <c:pt idx="2967">
                  <c:v>8.5587000000000018</c:v>
                </c:pt>
                <c:pt idx="2968">
                  <c:v>8.5542000000000016</c:v>
                </c:pt>
                <c:pt idx="2969">
                  <c:v>8.5615000000000023</c:v>
                </c:pt>
                <c:pt idx="2970">
                  <c:v>8.5614000000000026</c:v>
                </c:pt>
                <c:pt idx="2971">
                  <c:v>8.560100000000002</c:v>
                </c:pt>
                <c:pt idx="2972">
                  <c:v>8.5608000000000022</c:v>
                </c:pt>
                <c:pt idx="2973">
                  <c:v>8.5640000000000018</c:v>
                </c:pt>
                <c:pt idx="2974">
                  <c:v>8.5621000000000027</c:v>
                </c:pt>
                <c:pt idx="2975">
                  <c:v>8.5587000000000018</c:v>
                </c:pt>
                <c:pt idx="2976">
                  <c:v>8.5550000000000015</c:v>
                </c:pt>
                <c:pt idx="2977">
                  <c:v>8.5555000000000021</c:v>
                </c:pt>
                <c:pt idx="2978">
                  <c:v>8.5619000000000014</c:v>
                </c:pt>
                <c:pt idx="2979">
                  <c:v>8.5567000000000029</c:v>
                </c:pt>
                <c:pt idx="2980">
                  <c:v>8.558600000000002</c:v>
                </c:pt>
                <c:pt idx="2981">
                  <c:v>8.5570000000000022</c:v>
                </c:pt>
                <c:pt idx="2982">
                  <c:v>8.5687000000000015</c:v>
                </c:pt>
                <c:pt idx="2983">
                  <c:v>8.5538000000000025</c:v>
                </c:pt>
                <c:pt idx="2984">
                  <c:v>8.5578000000000021</c:v>
                </c:pt>
                <c:pt idx="2985">
                  <c:v>8.5581000000000014</c:v>
                </c:pt>
                <c:pt idx="2986">
                  <c:v>8.5533000000000019</c:v>
                </c:pt>
                <c:pt idx="2987">
                  <c:v>8.5527000000000015</c:v>
                </c:pt>
                <c:pt idx="2988">
                  <c:v>8.5598000000000027</c:v>
                </c:pt>
                <c:pt idx="2989">
                  <c:v>8.5566000000000013</c:v>
                </c:pt>
                <c:pt idx="2990">
                  <c:v>8.5579000000000018</c:v>
                </c:pt>
                <c:pt idx="2991">
                  <c:v>8.560100000000002</c:v>
                </c:pt>
                <c:pt idx="2992">
                  <c:v>8.554000000000002</c:v>
                </c:pt>
                <c:pt idx="2993">
                  <c:v>8.5600000000000023</c:v>
                </c:pt>
                <c:pt idx="2994">
                  <c:v>8.5578000000000021</c:v>
                </c:pt>
                <c:pt idx="2995">
                  <c:v>8.556300000000002</c:v>
                </c:pt>
                <c:pt idx="2996">
                  <c:v>8.5576000000000025</c:v>
                </c:pt>
                <c:pt idx="2997">
                  <c:v>8.5558000000000014</c:v>
                </c:pt>
                <c:pt idx="2998">
                  <c:v>8.565800000000003</c:v>
                </c:pt>
                <c:pt idx="2999">
                  <c:v>8.5524000000000022</c:v>
                </c:pt>
                <c:pt idx="3000">
                  <c:v>8.5524000000000022</c:v>
                </c:pt>
                <c:pt idx="3001">
                  <c:v>8.5572000000000017</c:v>
                </c:pt>
                <c:pt idx="3002">
                  <c:v>8.5634000000000015</c:v>
                </c:pt>
                <c:pt idx="3003">
                  <c:v>8.5582000000000029</c:v>
                </c:pt>
                <c:pt idx="3004">
                  <c:v>8.553600000000003</c:v>
                </c:pt>
                <c:pt idx="3005">
                  <c:v>8.5598000000000027</c:v>
                </c:pt>
                <c:pt idx="3006">
                  <c:v>8.5578000000000021</c:v>
                </c:pt>
                <c:pt idx="3007">
                  <c:v>8.5543000000000013</c:v>
                </c:pt>
                <c:pt idx="3008">
                  <c:v>8.5632000000000019</c:v>
                </c:pt>
                <c:pt idx="3009">
                  <c:v>8.5516000000000023</c:v>
                </c:pt>
                <c:pt idx="3010">
                  <c:v>8.5545000000000027</c:v>
                </c:pt>
                <c:pt idx="3011">
                  <c:v>8.5522000000000027</c:v>
                </c:pt>
                <c:pt idx="3012">
                  <c:v>8.5577000000000023</c:v>
                </c:pt>
                <c:pt idx="3013">
                  <c:v>8.5561000000000025</c:v>
                </c:pt>
                <c:pt idx="3014">
                  <c:v>8.5567000000000029</c:v>
                </c:pt>
                <c:pt idx="3015">
                  <c:v>8.5538000000000025</c:v>
                </c:pt>
                <c:pt idx="3016">
                  <c:v>8.5594000000000019</c:v>
                </c:pt>
                <c:pt idx="3017">
                  <c:v>8.5517000000000021</c:v>
                </c:pt>
                <c:pt idx="3018">
                  <c:v>8.5520000000000014</c:v>
                </c:pt>
                <c:pt idx="3019">
                  <c:v>8.5491000000000028</c:v>
                </c:pt>
                <c:pt idx="3020">
                  <c:v>8.5518000000000018</c:v>
                </c:pt>
                <c:pt idx="3021">
                  <c:v>8.5539000000000023</c:v>
                </c:pt>
                <c:pt idx="3022">
                  <c:v>8.5501000000000023</c:v>
                </c:pt>
                <c:pt idx="3023">
                  <c:v>8.5491000000000028</c:v>
                </c:pt>
                <c:pt idx="3024">
                  <c:v>8.5559000000000029</c:v>
                </c:pt>
                <c:pt idx="3025">
                  <c:v>8.5567000000000029</c:v>
                </c:pt>
                <c:pt idx="3026">
                  <c:v>8.5577000000000023</c:v>
                </c:pt>
                <c:pt idx="3027">
                  <c:v>8.5555000000000021</c:v>
                </c:pt>
                <c:pt idx="3028">
                  <c:v>8.5494000000000021</c:v>
                </c:pt>
                <c:pt idx="3029">
                  <c:v>8.5619000000000014</c:v>
                </c:pt>
                <c:pt idx="3030">
                  <c:v>8.5494000000000021</c:v>
                </c:pt>
                <c:pt idx="3031">
                  <c:v>8.5541000000000018</c:v>
                </c:pt>
                <c:pt idx="3032">
                  <c:v>8.5592000000000024</c:v>
                </c:pt>
                <c:pt idx="3033">
                  <c:v>8.5534000000000017</c:v>
                </c:pt>
                <c:pt idx="3034">
                  <c:v>8.5508000000000024</c:v>
                </c:pt>
                <c:pt idx="3035">
                  <c:v>8.5595000000000017</c:v>
                </c:pt>
                <c:pt idx="3036">
                  <c:v>8.5554000000000023</c:v>
                </c:pt>
                <c:pt idx="3037">
                  <c:v>8.5547000000000022</c:v>
                </c:pt>
                <c:pt idx="3038">
                  <c:v>8.5555000000000021</c:v>
                </c:pt>
                <c:pt idx="3039">
                  <c:v>8.5532000000000021</c:v>
                </c:pt>
                <c:pt idx="3040">
                  <c:v>8.5549000000000017</c:v>
                </c:pt>
                <c:pt idx="3041">
                  <c:v>8.5519000000000016</c:v>
                </c:pt>
                <c:pt idx="3042">
                  <c:v>8.5553000000000026</c:v>
                </c:pt>
                <c:pt idx="3043">
                  <c:v>8.5565000000000015</c:v>
                </c:pt>
                <c:pt idx="3044">
                  <c:v>8.5572000000000017</c:v>
                </c:pt>
                <c:pt idx="3045">
                  <c:v>8.5576000000000025</c:v>
                </c:pt>
                <c:pt idx="3046">
                  <c:v>8.5576000000000025</c:v>
                </c:pt>
                <c:pt idx="3047">
                  <c:v>8.5604000000000013</c:v>
                </c:pt>
                <c:pt idx="3048">
                  <c:v>8.5566000000000013</c:v>
                </c:pt>
                <c:pt idx="3049">
                  <c:v>8.5526000000000018</c:v>
                </c:pt>
                <c:pt idx="3050">
                  <c:v>8.5591000000000026</c:v>
                </c:pt>
                <c:pt idx="3051">
                  <c:v>8.5578000000000021</c:v>
                </c:pt>
                <c:pt idx="3052">
                  <c:v>8.5593000000000021</c:v>
                </c:pt>
                <c:pt idx="3053">
                  <c:v>8.5507000000000026</c:v>
                </c:pt>
                <c:pt idx="3054">
                  <c:v>8.557400000000003</c:v>
                </c:pt>
                <c:pt idx="3055">
                  <c:v>8.5519000000000016</c:v>
                </c:pt>
                <c:pt idx="3056">
                  <c:v>8.5537000000000027</c:v>
                </c:pt>
                <c:pt idx="3057">
                  <c:v>8.547500000000003</c:v>
                </c:pt>
                <c:pt idx="3058">
                  <c:v>8.5559000000000029</c:v>
                </c:pt>
                <c:pt idx="3059">
                  <c:v>8.5542000000000016</c:v>
                </c:pt>
                <c:pt idx="3060">
                  <c:v>8.5527000000000015</c:v>
                </c:pt>
                <c:pt idx="3061">
                  <c:v>8.5527000000000015</c:v>
                </c:pt>
                <c:pt idx="3062">
                  <c:v>8.5567000000000029</c:v>
                </c:pt>
                <c:pt idx="3063">
                  <c:v>8.5541000000000018</c:v>
                </c:pt>
                <c:pt idx="3064">
                  <c:v>8.553600000000003</c:v>
                </c:pt>
                <c:pt idx="3065">
                  <c:v>8.5455000000000023</c:v>
                </c:pt>
                <c:pt idx="3066">
                  <c:v>8.5531000000000024</c:v>
                </c:pt>
                <c:pt idx="3067">
                  <c:v>8.5589000000000013</c:v>
                </c:pt>
                <c:pt idx="3068">
                  <c:v>8.5571000000000019</c:v>
                </c:pt>
                <c:pt idx="3069">
                  <c:v>8.5546000000000024</c:v>
                </c:pt>
                <c:pt idx="3070">
                  <c:v>8.5524000000000022</c:v>
                </c:pt>
                <c:pt idx="3071">
                  <c:v>8.5547000000000022</c:v>
                </c:pt>
                <c:pt idx="3072">
                  <c:v>8.5528000000000013</c:v>
                </c:pt>
                <c:pt idx="3073">
                  <c:v>8.5471000000000021</c:v>
                </c:pt>
                <c:pt idx="3074">
                  <c:v>8.5516000000000023</c:v>
                </c:pt>
                <c:pt idx="3075">
                  <c:v>8.5608000000000022</c:v>
                </c:pt>
                <c:pt idx="3076">
                  <c:v>8.5495000000000019</c:v>
                </c:pt>
                <c:pt idx="3077">
                  <c:v>8.5535000000000014</c:v>
                </c:pt>
                <c:pt idx="3078">
                  <c:v>8.5564000000000018</c:v>
                </c:pt>
                <c:pt idx="3079">
                  <c:v>8.5514000000000028</c:v>
                </c:pt>
                <c:pt idx="3080">
                  <c:v>8.554800000000002</c:v>
                </c:pt>
                <c:pt idx="3081">
                  <c:v>8.5454000000000025</c:v>
                </c:pt>
                <c:pt idx="3082">
                  <c:v>8.5485000000000024</c:v>
                </c:pt>
                <c:pt idx="3083">
                  <c:v>8.5562000000000022</c:v>
                </c:pt>
                <c:pt idx="3084">
                  <c:v>8.5532000000000021</c:v>
                </c:pt>
                <c:pt idx="3085">
                  <c:v>8.547500000000003</c:v>
                </c:pt>
                <c:pt idx="3086">
                  <c:v>8.5558000000000014</c:v>
                </c:pt>
                <c:pt idx="3087">
                  <c:v>8.554000000000002</c:v>
                </c:pt>
                <c:pt idx="3088">
                  <c:v>8.5514000000000028</c:v>
                </c:pt>
                <c:pt idx="3089">
                  <c:v>8.5510000000000019</c:v>
                </c:pt>
                <c:pt idx="3090">
                  <c:v>8.5516000000000023</c:v>
                </c:pt>
                <c:pt idx="3091">
                  <c:v>8.5545000000000027</c:v>
                </c:pt>
                <c:pt idx="3092">
                  <c:v>8.5554000000000023</c:v>
                </c:pt>
                <c:pt idx="3093">
                  <c:v>8.5505000000000013</c:v>
                </c:pt>
                <c:pt idx="3094">
                  <c:v>8.554000000000002</c:v>
                </c:pt>
                <c:pt idx="3095">
                  <c:v>8.5514000000000028</c:v>
                </c:pt>
                <c:pt idx="3096">
                  <c:v>8.5555000000000021</c:v>
                </c:pt>
                <c:pt idx="3097">
                  <c:v>8.5519000000000016</c:v>
                </c:pt>
                <c:pt idx="3098">
                  <c:v>8.5510000000000019</c:v>
                </c:pt>
                <c:pt idx="3099">
                  <c:v>8.5554000000000023</c:v>
                </c:pt>
                <c:pt idx="3100">
                  <c:v>8.548700000000002</c:v>
                </c:pt>
                <c:pt idx="3101">
                  <c:v>8.5488000000000017</c:v>
                </c:pt>
                <c:pt idx="3102">
                  <c:v>8.5524000000000022</c:v>
                </c:pt>
                <c:pt idx="3103">
                  <c:v>8.5564000000000018</c:v>
                </c:pt>
                <c:pt idx="3104">
                  <c:v>8.5522000000000027</c:v>
                </c:pt>
                <c:pt idx="3105">
                  <c:v>8.5514000000000028</c:v>
                </c:pt>
                <c:pt idx="3106">
                  <c:v>8.5447000000000024</c:v>
                </c:pt>
                <c:pt idx="3107">
                  <c:v>8.5545000000000027</c:v>
                </c:pt>
                <c:pt idx="3108">
                  <c:v>8.5447000000000024</c:v>
                </c:pt>
                <c:pt idx="3109">
                  <c:v>8.5477000000000025</c:v>
                </c:pt>
                <c:pt idx="3110">
                  <c:v>8.5465000000000018</c:v>
                </c:pt>
                <c:pt idx="3111">
                  <c:v>8.5580000000000016</c:v>
                </c:pt>
                <c:pt idx="3112">
                  <c:v>8.5457000000000019</c:v>
                </c:pt>
                <c:pt idx="3113">
                  <c:v>8.5602000000000018</c:v>
                </c:pt>
                <c:pt idx="3114">
                  <c:v>8.5515000000000025</c:v>
                </c:pt>
                <c:pt idx="3115">
                  <c:v>8.5533000000000019</c:v>
                </c:pt>
                <c:pt idx="3116">
                  <c:v>8.5517000000000021</c:v>
                </c:pt>
                <c:pt idx="3117">
                  <c:v>8.5500000000000025</c:v>
                </c:pt>
                <c:pt idx="3118">
                  <c:v>8.5518000000000018</c:v>
                </c:pt>
                <c:pt idx="3119">
                  <c:v>8.5517000000000021</c:v>
                </c:pt>
                <c:pt idx="3120">
                  <c:v>8.5511000000000017</c:v>
                </c:pt>
                <c:pt idx="3121">
                  <c:v>8.5506000000000029</c:v>
                </c:pt>
                <c:pt idx="3122">
                  <c:v>8.5468000000000028</c:v>
                </c:pt>
                <c:pt idx="3123">
                  <c:v>8.5588000000000015</c:v>
                </c:pt>
                <c:pt idx="3124">
                  <c:v>8.5469000000000026</c:v>
                </c:pt>
                <c:pt idx="3125">
                  <c:v>8.5488000000000017</c:v>
                </c:pt>
                <c:pt idx="3126">
                  <c:v>8.5504000000000016</c:v>
                </c:pt>
                <c:pt idx="3127">
                  <c:v>8.5515000000000025</c:v>
                </c:pt>
                <c:pt idx="3128">
                  <c:v>8.5510000000000019</c:v>
                </c:pt>
                <c:pt idx="3129">
                  <c:v>8.5569000000000024</c:v>
                </c:pt>
                <c:pt idx="3130">
                  <c:v>8.553600000000003</c:v>
                </c:pt>
                <c:pt idx="3131">
                  <c:v>8.5518000000000018</c:v>
                </c:pt>
                <c:pt idx="3132">
                  <c:v>8.547500000000003</c:v>
                </c:pt>
                <c:pt idx="3133">
                  <c:v>8.5483000000000029</c:v>
                </c:pt>
                <c:pt idx="3134">
                  <c:v>8.5558000000000014</c:v>
                </c:pt>
                <c:pt idx="3135">
                  <c:v>8.5470000000000024</c:v>
                </c:pt>
                <c:pt idx="3136">
                  <c:v>8.5526000000000018</c:v>
                </c:pt>
                <c:pt idx="3137">
                  <c:v>8.5519000000000016</c:v>
                </c:pt>
                <c:pt idx="3138">
                  <c:v>8.556300000000002</c:v>
                </c:pt>
                <c:pt idx="3139">
                  <c:v>8.5535000000000014</c:v>
                </c:pt>
                <c:pt idx="3140">
                  <c:v>8.5527000000000015</c:v>
                </c:pt>
                <c:pt idx="3141">
                  <c:v>8.5471000000000021</c:v>
                </c:pt>
                <c:pt idx="3142">
                  <c:v>8.5463000000000022</c:v>
                </c:pt>
                <c:pt idx="3143">
                  <c:v>8.5497000000000014</c:v>
                </c:pt>
                <c:pt idx="3144">
                  <c:v>8.5507000000000026</c:v>
                </c:pt>
                <c:pt idx="3145">
                  <c:v>8.547500000000003</c:v>
                </c:pt>
                <c:pt idx="3146">
                  <c:v>8.5557000000000016</c:v>
                </c:pt>
                <c:pt idx="3147">
                  <c:v>8.552500000000002</c:v>
                </c:pt>
                <c:pt idx="3148">
                  <c:v>8.5456000000000021</c:v>
                </c:pt>
                <c:pt idx="3149">
                  <c:v>8.5549000000000017</c:v>
                </c:pt>
                <c:pt idx="3150">
                  <c:v>8.5486000000000022</c:v>
                </c:pt>
                <c:pt idx="3151">
                  <c:v>8.5462000000000025</c:v>
                </c:pt>
                <c:pt idx="3152">
                  <c:v>8.549800000000003</c:v>
                </c:pt>
                <c:pt idx="3153">
                  <c:v>8.5537000000000027</c:v>
                </c:pt>
                <c:pt idx="3154">
                  <c:v>8.5466000000000015</c:v>
                </c:pt>
                <c:pt idx="3155">
                  <c:v>8.5446000000000026</c:v>
                </c:pt>
                <c:pt idx="3156">
                  <c:v>8.5545000000000027</c:v>
                </c:pt>
                <c:pt idx="3157">
                  <c:v>8.5591000000000026</c:v>
                </c:pt>
                <c:pt idx="3158">
                  <c:v>8.5504000000000016</c:v>
                </c:pt>
                <c:pt idx="3159">
                  <c:v>8.5518000000000018</c:v>
                </c:pt>
                <c:pt idx="3160">
                  <c:v>8.5460000000000029</c:v>
                </c:pt>
                <c:pt idx="3161">
                  <c:v>8.5514000000000028</c:v>
                </c:pt>
                <c:pt idx="3162">
                  <c:v>8.5465000000000018</c:v>
                </c:pt>
                <c:pt idx="3163">
                  <c:v>8.5466000000000015</c:v>
                </c:pt>
                <c:pt idx="3164">
                  <c:v>8.5490000000000013</c:v>
                </c:pt>
                <c:pt idx="3165">
                  <c:v>8.554800000000002</c:v>
                </c:pt>
                <c:pt idx="3166">
                  <c:v>8.5444000000000013</c:v>
                </c:pt>
                <c:pt idx="3167">
                  <c:v>8.5417000000000023</c:v>
                </c:pt>
                <c:pt idx="3168">
                  <c:v>8.5511000000000017</c:v>
                </c:pt>
                <c:pt idx="3169">
                  <c:v>8.5561000000000025</c:v>
                </c:pt>
                <c:pt idx="3170">
                  <c:v>8.5457000000000019</c:v>
                </c:pt>
                <c:pt idx="3171">
                  <c:v>8.5442000000000018</c:v>
                </c:pt>
                <c:pt idx="3172">
                  <c:v>8.5526000000000018</c:v>
                </c:pt>
                <c:pt idx="3173">
                  <c:v>8.5473000000000017</c:v>
                </c:pt>
                <c:pt idx="3174">
                  <c:v>8.5496000000000016</c:v>
                </c:pt>
                <c:pt idx="3175">
                  <c:v>8.5497000000000014</c:v>
                </c:pt>
                <c:pt idx="3176">
                  <c:v>8.5474000000000014</c:v>
                </c:pt>
                <c:pt idx="3177">
                  <c:v>8.5529000000000028</c:v>
                </c:pt>
                <c:pt idx="3178">
                  <c:v>8.5465000000000018</c:v>
                </c:pt>
                <c:pt idx="3179">
                  <c:v>8.5465000000000018</c:v>
                </c:pt>
                <c:pt idx="3180">
                  <c:v>8.5480000000000018</c:v>
                </c:pt>
                <c:pt idx="3181">
                  <c:v>8.5458000000000016</c:v>
                </c:pt>
                <c:pt idx="3182">
                  <c:v>8.5492000000000026</c:v>
                </c:pt>
                <c:pt idx="3183">
                  <c:v>8.5444000000000013</c:v>
                </c:pt>
                <c:pt idx="3184">
                  <c:v>8.551300000000003</c:v>
                </c:pt>
                <c:pt idx="3185">
                  <c:v>8.5453000000000028</c:v>
                </c:pt>
                <c:pt idx="3186">
                  <c:v>8.5505000000000013</c:v>
                </c:pt>
                <c:pt idx="3187">
                  <c:v>8.5432000000000023</c:v>
                </c:pt>
                <c:pt idx="3188">
                  <c:v>8.5415000000000028</c:v>
                </c:pt>
                <c:pt idx="3189">
                  <c:v>8.5454000000000025</c:v>
                </c:pt>
                <c:pt idx="3190">
                  <c:v>8.5463000000000022</c:v>
                </c:pt>
                <c:pt idx="3191">
                  <c:v>8.5476000000000028</c:v>
                </c:pt>
                <c:pt idx="3192">
                  <c:v>8.5466000000000015</c:v>
                </c:pt>
                <c:pt idx="3193">
                  <c:v>8.5461000000000027</c:v>
                </c:pt>
                <c:pt idx="3194">
                  <c:v>8.5522000000000027</c:v>
                </c:pt>
                <c:pt idx="3195">
                  <c:v>8.5520000000000014</c:v>
                </c:pt>
                <c:pt idx="3196">
                  <c:v>8.542600000000002</c:v>
                </c:pt>
                <c:pt idx="3197">
                  <c:v>8.5381000000000018</c:v>
                </c:pt>
                <c:pt idx="3198">
                  <c:v>8.5440000000000023</c:v>
                </c:pt>
                <c:pt idx="3199">
                  <c:v>8.5434000000000019</c:v>
                </c:pt>
                <c:pt idx="3200">
                  <c:v>8.5535000000000014</c:v>
                </c:pt>
                <c:pt idx="3201">
                  <c:v>8.5408000000000026</c:v>
                </c:pt>
                <c:pt idx="3202">
                  <c:v>8.5491000000000028</c:v>
                </c:pt>
                <c:pt idx="3203">
                  <c:v>8.5416000000000025</c:v>
                </c:pt>
                <c:pt idx="3204">
                  <c:v>8.5491000000000028</c:v>
                </c:pt>
                <c:pt idx="3205">
                  <c:v>8.5429000000000013</c:v>
                </c:pt>
                <c:pt idx="3206">
                  <c:v>8.5461000000000027</c:v>
                </c:pt>
                <c:pt idx="3207">
                  <c:v>8.5438000000000027</c:v>
                </c:pt>
                <c:pt idx="3208">
                  <c:v>8.5439000000000025</c:v>
                </c:pt>
                <c:pt idx="3209">
                  <c:v>8.5435000000000016</c:v>
                </c:pt>
                <c:pt idx="3210">
                  <c:v>8.5472000000000019</c:v>
                </c:pt>
                <c:pt idx="3211">
                  <c:v>8.5530000000000026</c:v>
                </c:pt>
                <c:pt idx="3212">
                  <c:v>8.5393000000000026</c:v>
                </c:pt>
                <c:pt idx="3213">
                  <c:v>8.5415000000000028</c:v>
                </c:pt>
                <c:pt idx="3214">
                  <c:v>8.548700000000002</c:v>
                </c:pt>
                <c:pt idx="3215">
                  <c:v>8.5496000000000016</c:v>
                </c:pt>
                <c:pt idx="3216">
                  <c:v>8.5451000000000015</c:v>
                </c:pt>
                <c:pt idx="3217">
                  <c:v>8.5430000000000028</c:v>
                </c:pt>
                <c:pt idx="3218">
                  <c:v>8.5479000000000021</c:v>
                </c:pt>
                <c:pt idx="3219">
                  <c:v>8.5449000000000019</c:v>
                </c:pt>
                <c:pt idx="3220">
                  <c:v>8.5445000000000029</c:v>
                </c:pt>
                <c:pt idx="3221">
                  <c:v>8.5420000000000016</c:v>
                </c:pt>
                <c:pt idx="3222">
                  <c:v>8.5519000000000016</c:v>
                </c:pt>
                <c:pt idx="3223">
                  <c:v>8.5418000000000021</c:v>
                </c:pt>
                <c:pt idx="3224">
                  <c:v>8.5393000000000026</c:v>
                </c:pt>
                <c:pt idx="3225">
                  <c:v>8.5469000000000026</c:v>
                </c:pt>
                <c:pt idx="3226">
                  <c:v>8.5425000000000022</c:v>
                </c:pt>
                <c:pt idx="3227">
                  <c:v>8.5458000000000016</c:v>
                </c:pt>
                <c:pt idx="3228">
                  <c:v>8.542600000000002</c:v>
                </c:pt>
                <c:pt idx="3229">
                  <c:v>8.5499000000000027</c:v>
                </c:pt>
                <c:pt idx="3230">
                  <c:v>8.5393000000000026</c:v>
                </c:pt>
                <c:pt idx="3231">
                  <c:v>8.5419000000000018</c:v>
                </c:pt>
                <c:pt idx="3232">
                  <c:v>8.5461000000000027</c:v>
                </c:pt>
                <c:pt idx="3233">
                  <c:v>8.546400000000002</c:v>
                </c:pt>
                <c:pt idx="3234">
                  <c:v>8.5450000000000017</c:v>
                </c:pt>
                <c:pt idx="3235">
                  <c:v>8.5360000000000014</c:v>
                </c:pt>
                <c:pt idx="3236">
                  <c:v>8.5470000000000024</c:v>
                </c:pt>
                <c:pt idx="3237">
                  <c:v>8.5410000000000021</c:v>
                </c:pt>
                <c:pt idx="3238">
                  <c:v>8.5425000000000022</c:v>
                </c:pt>
                <c:pt idx="3239">
                  <c:v>8.545200000000003</c:v>
                </c:pt>
                <c:pt idx="3240">
                  <c:v>8.549800000000003</c:v>
                </c:pt>
                <c:pt idx="3241">
                  <c:v>8.5429000000000013</c:v>
                </c:pt>
                <c:pt idx="3242">
                  <c:v>8.5402000000000022</c:v>
                </c:pt>
                <c:pt idx="3243">
                  <c:v>8.5478000000000023</c:v>
                </c:pt>
                <c:pt idx="3244">
                  <c:v>8.5458000000000016</c:v>
                </c:pt>
                <c:pt idx="3245">
                  <c:v>8.5423000000000027</c:v>
                </c:pt>
                <c:pt idx="3246">
                  <c:v>8.5419000000000018</c:v>
                </c:pt>
                <c:pt idx="3247">
                  <c:v>8.5423000000000027</c:v>
                </c:pt>
                <c:pt idx="3248">
                  <c:v>8.544100000000002</c:v>
                </c:pt>
                <c:pt idx="3249">
                  <c:v>8.5423000000000027</c:v>
                </c:pt>
                <c:pt idx="3250">
                  <c:v>8.5443000000000016</c:v>
                </c:pt>
                <c:pt idx="3251">
                  <c:v>8.5450000000000017</c:v>
                </c:pt>
                <c:pt idx="3252">
                  <c:v>8.5431000000000026</c:v>
                </c:pt>
                <c:pt idx="3253">
                  <c:v>8.5417000000000023</c:v>
                </c:pt>
                <c:pt idx="3254">
                  <c:v>8.5440000000000023</c:v>
                </c:pt>
                <c:pt idx="3255">
                  <c:v>8.5438000000000027</c:v>
                </c:pt>
                <c:pt idx="3256">
                  <c:v>8.5415000000000028</c:v>
                </c:pt>
                <c:pt idx="3257">
                  <c:v>8.5402000000000022</c:v>
                </c:pt>
                <c:pt idx="3258">
                  <c:v>8.5427000000000017</c:v>
                </c:pt>
                <c:pt idx="3259">
                  <c:v>8.5444000000000013</c:v>
                </c:pt>
                <c:pt idx="3260">
                  <c:v>8.5463000000000022</c:v>
                </c:pt>
                <c:pt idx="3261">
                  <c:v>8.5425000000000022</c:v>
                </c:pt>
                <c:pt idx="3262">
                  <c:v>8.5508000000000024</c:v>
                </c:pt>
                <c:pt idx="3263">
                  <c:v>8.5419000000000018</c:v>
                </c:pt>
                <c:pt idx="3264">
                  <c:v>8.5413000000000014</c:v>
                </c:pt>
                <c:pt idx="3265">
                  <c:v>8.5440000000000023</c:v>
                </c:pt>
                <c:pt idx="3266">
                  <c:v>8.5458000000000016</c:v>
                </c:pt>
                <c:pt idx="3267">
                  <c:v>8.5387000000000022</c:v>
                </c:pt>
                <c:pt idx="3268">
                  <c:v>8.5377000000000027</c:v>
                </c:pt>
                <c:pt idx="3269">
                  <c:v>8.5420000000000016</c:v>
                </c:pt>
                <c:pt idx="3270">
                  <c:v>8.5496000000000016</c:v>
                </c:pt>
                <c:pt idx="3271">
                  <c:v>8.5377000000000027</c:v>
                </c:pt>
                <c:pt idx="3272">
                  <c:v>8.5396000000000019</c:v>
                </c:pt>
                <c:pt idx="3273">
                  <c:v>8.5407000000000028</c:v>
                </c:pt>
                <c:pt idx="3274">
                  <c:v>8.543700000000003</c:v>
                </c:pt>
                <c:pt idx="3275">
                  <c:v>8.5466000000000015</c:v>
                </c:pt>
                <c:pt idx="3276">
                  <c:v>8.5382000000000016</c:v>
                </c:pt>
                <c:pt idx="3277">
                  <c:v>8.5454000000000025</c:v>
                </c:pt>
                <c:pt idx="3278">
                  <c:v>8.5397000000000016</c:v>
                </c:pt>
                <c:pt idx="3279">
                  <c:v>8.5463000000000022</c:v>
                </c:pt>
                <c:pt idx="3280">
                  <c:v>8.541400000000003</c:v>
                </c:pt>
                <c:pt idx="3281">
                  <c:v>8.5422000000000029</c:v>
                </c:pt>
                <c:pt idx="3282">
                  <c:v>8.543700000000003</c:v>
                </c:pt>
                <c:pt idx="3283">
                  <c:v>8.5421000000000014</c:v>
                </c:pt>
                <c:pt idx="3284">
                  <c:v>8.5408000000000026</c:v>
                </c:pt>
                <c:pt idx="3285">
                  <c:v>8.5396000000000019</c:v>
                </c:pt>
                <c:pt idx="3286">
                  <c:v>8.543700000000003</c:v>
                </c:pt>
                <c:pt idx="3287">
                  <c:v>8.5410000000000021</c:v>
                </c:pt>
                <c:pt idx="3288">
                  <c:v>8.5428000000000015</c:v>
                </c:pt>
                <c:pt idx="3289">
                  <c:v>8.5446000000000026</c:v>
                </c:pt>
                <c:pt idx="3290">
                  <c:v>8.5466000000000015</c:v>
                </c:pt>
                <c:pt idx="3291">
                  <c:v>8.540300000000002</c:v>
                </c:pt>
                <c:pt idx="3292">
                  <c:v>8.536500000000002</c:v>
                </c:pt>
                <c:pt idx="3293">
                  <c:v>8.5407000000000028</c:v>
                </c:pt>
                <c:pt idx="3294">
                  <c:v>8.5443000000000016</c:v>
                </c:pt>
                <c:pt idx="3295">
                  <c:v>8.5442000000000018</c:v>
                </c:pt>
                <c:pt idx="3296">
                  <c:v>8.5298000000000016</c:v>
                </c:pt>
                <c:pt idx="3297">
                  <c:v>8.546400000000002</c:v>
                </c:pt>
                <c:pt idx="3298">
                  <c:v>8.5466000000000015</c:v>
                </c:pt>
                <c:pt idx="3299">
                  <c:v>8.5425000000000022</c:v>
                </c:pt>
                <c:pt idx="3300">
                  <c:v>8.5401000000000025</c:v>
                </c:pt>
                <c:pt idx="3301">
                  <c:v>8.541400000000003</c:v>
                </c:pt>
                <c:pt idx="3302">
                  <c:v>8.5371000000000024</c:v>
                </c:pt>
                <c:pt idx="3303">
                  <c:v>8.5457000000000019</c:v>
                </c:pt>
                <c:pt idx="3304">
                  <c:v>8.543700000000003</c:v>
                </c:pt>
                <c:pt idx="3305">
                  <c:v>8.5404000000000018</c:v>
                </c:pt>
                <c:pt idx="3306">
                  <c:v>8.5451000000000015</c:v>
                </c:pt>
                <c:pt idx="3307">
                  <c:v>8.5435000000000016</c:v>
                </c:pt>
                <c:pt idx="3308">
                  <c:v>8.538000000000002</c:v>
                </c:pt>
                <c:pt idx="3309">
                  <c:v>8.5425000000000022</c:v>
                </c:pt>
                <c:pt idx="3310">
                  <c:v>8.5408000000000026</c:v>
                </c:pt>
                <c:pt idx="3311">
                  <c:v>8.5445000000000029</c:v>
                </c:pt>
                <c:pt idx="3312">
                  <c:v>8.5398000000000014</c:v>
                </c:pt>
                <c:pt idx="3313">
                  <c:v>8.5384000000000029</c:v>
                </c:pt>
                <c:pt idx="3314">
                  <c:v>8.5427000000000017</c:v>
                </c:pt>
                <c:pt idx="3315">
                  <c:v>8.5429000000000013</c:v>
                </c:pt>
                <c:pt idx="3316">
                  <c:v>8.5427000000000017</c:v>
                </c:pt>
                <c:pt idx="3317">
                  <c:v>8.5400000000000027</c:v>
                </c:pt>
                <c:pt idx="3318">
                  <c:v>8.5472000000000019</c:v>
                </c:pt>
                <c:pt idx="3319">
                  <c:v>8.5491000000000028</c:v>
                </c:pt>
                <c:pt idx="3320">
                  <c:v>8.5444000000000013</c:v>
                </c:pt>
                <c:pt idx="3321">
                  <c:v>8.5355000000000025</c:v>
                </c:pt>
                <c:pt idx="3322">
                  <c:v>8.5415000000000028</c:v>
                </c:pt>
                <c:pt idx="3323">
                  <c:v>8.5460000000000029</c:v>
                </c:pt>
                <c:pt idx="3324">
                  <c:v>8.5355000000000025</c:v>
                </c:pt>
                <c:pt idx="3325">
                  <c:v>8.5348000000000024</c:v>
                </c:pt>
                <c:pt idx="3326">
                  <c:v>8.5446000000000026</c:v>
                </c:pt>
                <c:pt idx="3327">
                  <c:v>8.547500000000003</c:v>
                </c:pt>
                <c:pt idx="3328">
                  <c:v>8.5438000000000027</c:v>
                </c:pt>
                <c:pt idx="3329">
                  <c:v>8.5356000000000023</c:v>
                </c:pt>
                <c:pt idx="3330">
                  <c:v>8.5393000000000026</c:v>
                </c:pt>
                <c:pt idx="3331">
                  <c:v>8.5432000000000023</c:v>
                </c:pt>
                <c:pt idx="3332">
                  <c:v>8.5425000000000022</c:v>
                </c:pt>
                <c:pt idx="3333">
                  <c:v>8.539100000000003</c:v>
                </c:pt>
                <c:pt idx="3334">
                  <c:v>8.5409000000000024</c:v>
                </c:pt>
                <c:pt idx="3335">
                  <c:v>8.5435000000000016</c:v>
                </c:pt>
                <c:pt idx="3336">
                  <c:v>8.5427000000000017</c:v>
                </c:pt>
                <c:pt idx="3337">
                  <c:v>8.537600000000003</c:v>
                </c:pt>
                <c:pt idx="3338">
                  <c:v>8.5360000000000014</c:v>
                </c:pt>
                <c:pt idx="3339">
                  <c:v>8.5429000000000013</c:v>
                </c:pt>
                <c:pt idx="3340">
                  <c:v>8.5400000000000027</c:v>
                </c:pt>
                <c:pt idx="3341">
                  <c:v>8.5388000000000019</c:v>
                </c:pt>
                <c:pt idx="3342">
                  <c:v>8.5390000000000015</c:v>
                </c:pt>
                <c:pt idx="3343">
                  <c:v>8.5370000000000026</c:v>
                </c:pt>
                <c:pt idx="3344">
                  <c:v>8.5386000000000024</c:v>
                </c:pt>
                <c:pt idx="3345">
                  <c:v>8.5361000000000029</c:v>
                </c:pt>
                <c:pt idx="3346">
                  <c:v>8.5476000000000028</c:v>
                </c:pt>
                <c:pt idx="3347">
                  <c:v>8.544100000000002</c:v>
                </c:pt>
                <c:pt idx="3348">
                  <c:v>8.5442000000000018</c:v>
                </c:pt>
                <c:pt idx="3349">
                  <c:v>8.5422000000000029</c:v>
                </c:pt>
                <c:pt idx="3350">
                  <c:v>8.5401000000000025</c:v>
                </c:pt>
                <c:pt idx="3351">
                  <c:v>8.544100000000002</c:v>
                </c:pt>
                <c:pt idx="3352">
                  <c:v>8.5389000000000017</c:v>
                </c:pt>
                <c:pt idx="3353">
                  <c:v>8.5428000000000015</c:v>
                </c:pt>
                <c:pt idx="3354">
                  <c:v>8.5402000000000022</c:v>
                </c:pt>
                <c:pt idx="3355">
                  <c:v>8.5435000000000016</c:v>
                </c:pt>
                <c:pt idx="3356">
                  <c:v>8.5434000000000019</c:v>
                </c:pt>
                <c:pt idx="3357">
                  <c:v>8.5344000000000015</c:v>
                </c:pt>
                <c:pt idx="3358">
                  <c:v>8.540300000000002</c:v>
                </c:pt>
                <c:pt idx="3359">
                  <c:v>8.5387000000000022</c:v>
                </c:pt>
                <c:pt idx="3360">
                  <c:v>8.5409000000000024</c:v>
                </c:pt>
                <c:pt idx="3361">
                  <c:v>8.5352000000000015</c:v>
                </c:pt>
                <c:pt idx="3362">
                  <c:v>8.5444000000000013</c:v>
                </c:pt>
                <c:pt idx="3363">
                  <c:v>8.5466000000000015</c:v>
                </c:pt>
                <c:pt idx="3364">
                  <c:v>8.5405000000000015</c:v>
                </c:pt>
                <c:pt idx="3365">
                  <c:v>8.5410000000000021</c:v>
                </c:pt>
                <c:pt idx="3366">
                  <c:v>8.5430000000000028</c:v>
                </c:pt>
                <c:pt idx="3367">
                  <c:v>8.5453000000000028</c:v>
                </c:pt>
                <c:pt idx="3368">
                  <c:v>8.5362000000000027</c:v>
                </c:pt>
                <c:pt idx="3369">
                  <c:v>8.5358000000000018</c:v>
                </c:pt>
                <c:pt idx="3370">
                  <c:v>8.5331000000000028</c:v>
                </c:pt>
                <c:pt idx="3371">
                  <c:v>8.5390000000000015</c:v>
                </c:pt>
                <c:pt idx="3372">
                  <c:v>8.5379000000000023</c:v>
                </c:pt>
                <c:pt idx="3373">
                  <c:v>8.5347000000000026</c:v>
                </c:pt>
                <c:pt idx="3374">
                  <c:v>8.5434000000000019</c:v>
                </c:pt>
                <c:pt idx="3375">
                  <c:v>8.5417000000000023</c:v>
                </c:pt>
                <c:pt idx="3376">
                  <c:v>8.5334000000000021</c:v>
                </c:pt>
                <c:pt idx="3377">
                  <c:v>8.5348000000000024</c:v>
                </c:pt>
                <c:pt idx="3378">
                  <c:v>8.5323000000000029</c:v>
                </c:pt>
                <c:pt idx="3379">
                  <c:v>8.5378000000000025</c:v>
                </c:pt>
                <c:pt idx="3380">
                  <c:v>8.5359000000000016</c:v>
                </c:pt>
                <c:pt idx="3381">
                  <c:v>8.5364000000000022</c:v>
                </c:pt>
                <c:pt idx="3382">
                  <c:v>8.5419000000000018</c:v>
                </c:pt>
                <c:pt idx="3383">
                  <c:v>8.5394000000000023</c:v>
                </c:pt>
                <c:pt idx="3384">
                  <c:v>8.5410000000000021</c:v>
                </c:pt>
                <c:pt idx="3385">
                  <c:v>8.5374000000000017</c:v>
                </c:pt>
                <c:pt idx="3386">
                  <c:v>8.5423000000000027</c:v>
                </c:pt>
                <c:pt idx="3387">
                  <c:v>8.5367000000000015</c:v>
                </c:pt>
                <c:pt idx="3388">
                  <c:v>8.5323000000000029</c:v>
                </c:pt>
                <c:pt idx="3389">
                  <c:v>8.5367000000000015</c:v>
                </c:pt>
                <c:pt idx="3390">
                  <c:v>8.5387000000000022</c:v>
                </c:pt>
                <c:pt idx="3391">
                  <c:v>8.5362000000000027</c:v>
                </c:pt>
                <c:pt idx="3392">
                  <c:v>8.5320000000000018</c:v>
                </c:pt>
                <c:pt idx="3393">
                  <c:v>8.5396000000000019</c:v>
                </c:pt>
                <c:pt idx="3394">
                  <c:v>8.5367000000000015</c:v>
                </c:pt>
                <c:pt idx="3395">
                  <c:v>8.5327000000000019</c:v>
                </c:pt>
                <c:pt idx="3396">
                  <c:v>8.5371000000000024</c:v>
                </c:pt>
                <c:pt idx="3397">
                  <c:v>8.5378000000000025</c:v>
                </c:pt>
                <c:pt idx="3398">
                  <c:v>8.5371000000000024</c:v>
                </c:pt>
                <c:pt idx="3399">
                  <c:v>8.5303000000000022</c:v>
                </c:pt>
                <c:pt idx="3400">
                  <c:v>8.5352000000000015</c:v>
                </c:pt>
                <c:pt idx="3401">
                  <c:v>8.5405000000000015</c:v>
                </c:pt>
                <c:pt idx="3402">
                  <c:v>8.537600000000003</c:v>
                </c:pt>
                <c:pt idx="3403">
                  <c:v>8.531900000000002</c:v>
                </c:pt>
                <c:pt idx="3404">
                  <c:v>8.5363000000000024</c:v>
                </c:pt>
                <c:pt idx="3405">
                  <c:v>8.5388000000000019</c:v>
                </c:pt>
                <c:pt idx="3406">
                  <c:v>8.5386000000000024</c:v>
                </c:pt>
                <c:pt idx="3407">
                  <c:v>8.5318000000000023</c:v>
                </c:pt>
                <c:pt idx="3408">
                  <c:v>8.5366000000000017</c:v>
                </c:pt>
                <c:pt idx="3409">
                  <c:v>8.540300000000002</c:v>
                </c:pt>
                <c:pt idx="3410">
                  <c:v>8.536500000000002</c:v>
                </c:pt>
                <c:pt idx="3411">
                  <c:v>8.5349000000000022</c:v>
                </c:pt>
                <c:pt idx="3412">
                  <c:v>8.5386000000000024</c:v>
                </c:pt>
                <c:pt idx="3413">
                  <c:v>8.538000000000002</c:v>
                </c:pt>
                <c:pt idx="3414">
                  <c:v>8.5352000000000015</c:v>
                </c:pt>
                <c:pt idx="3415">
                  <c:v>8.5372000000000021</c:v>
                </c:pt>
                <c:pt idx="3416">
                  <c:v>8.5364000000000022</c:v>
                </c:pt>
                <c:pt idx="3417">
                  <c:v>8.539100000000003</c:v>
                </c:pt>
                <c:pt idx="3418">
                  <c:v>8.5406000000000013</c:v>
                </c:pt>
                <c:pt idx="3419">
                  <c:v>8.5358000000000018</c:v>
                </c:pt>
                <c:pt idx="3420">
                  <c:v>8.5379000000000023</c:v>
                </c:pt>
                <c:pt idx="3421">
                  <c:v>8.537600000000003</c:v>
                </c:pt>
                <c:pt idx="3422">
                  <c:v>8.5358000000000018</c:v>
                </c:pt>
                <c:pt idx="3423">
                  <c:v>8.5332000000000026</c:v>
                </c:pt>
                <c:pt idx="3424">
                  <c:v>8.5429000000000013</c:v>
                </c:pt>
                <c:pt idx="3425">
                  <c:v>8.5326000000000022</c:v>
                </c:pt>
                <c:pt idx="3426">
                  <c:v>8.535300000000003</c:v>
                </c:pt>
                <c:pt idx="3427">
                  <c:v>8.5408000000000026</c:v>
                </c:pt>
                <c:pt idx="3428">
                  <c:v>8.5450000000000017</c:v>
                </c:pt>
                <c:pt idx="3429">
                  <c:v>8.5410000000000021</c:v>
                </c:pt>
                <c:pt idx="3430">
                  <c:v>8.5332000000000026</c:v>
                </c:pt>
                <c:pt idx="3431">
                  <c:v>8.5335000000000019</c:v>
                </c:pt>
                <c:pt idx="3432">
                  <c:v>8.5386000000000024</c:v>
                </c:pt>
                <c:pt idx="3433">
                  <c:v>8.5422000000000029</c:v>
                </c:pt>
                <c:pt idx="3434">
                  <c:v>8.5280000000000022</c:v>
                </c:pt>
                <c:pt idx="3435">
                  <c:v>8.5381000000000018</c:v>
                </c:pt>
                <c:pt idx="3436">
                  <c:v>8.5397000000000016</c:v>
                </c:pt>
                <c:pt idx="3437">
                  <c:v>8.5384000000000029</c:v>
                </c:pt>
                <c:pt idx="3438">
                  <c:v>8.5359000000000016</c:v>
                </c:pt>
                <c:pt idx="3439">
                  <c:v>8.5411000000000019</c:v>
                </c:pt>
                <c:pt idx="3440">
                  <c:v>8.5382000000000016</c:v>
                </c:pt>
                <c:pt idx="3441">
                  <c:v>8.5335000000000019</c:v>
                </c:pt>
                <c:pt idx="3442">
                  <c:v>8.5396000000000019</c:v>
                </c:pt>
                <c:pt idx="3443">
                  <c:v>8.5379000000000023</c:v>
                </c:pt>
                <c:pt idx="3444">
                  <c:v>8.5388000000000019</c:v>
                </c:pt>
                <c:pt idx="3445">
                  <c:v>8.535300000000003</c:v>
                </c:pt>
                <c:pt idx="3446">
                  <c:v>8.5347000000000026</c:v>
                </c:pt>
                <c:pt idx="3447">
                  <c:v>8.5343000000000018</c:v>
                </c:pt>
                <c:pt idx="3448">
                  <c:v>8.5412000000000017</c:v>
                </c:pt>
                <c:pt idx="3449">
                  <c:v>8.5388000000000019</c:v>
                </c:pt>
                <c:pt idx="3450">
                  <c:v>8.5310000000000024</c:v>
                </c:pt>
                <c:pt idx="3451">
                  <c:v>8.5435000000000016</c:v>
                </c:pt>
                <c:pt idx="3452">
                  <c:v>8.5378000000000025</c:v>
                </c:pt>
                <c:pt idx="3453">
                  <c:v>8.5321000000000016</c:v>
                </c:pt>
                <c:pt idx="3454">
                  <c:v>8.5363000000000024</c:v>
                </c:pt>
                <c:pt idx="3455">
                  <c:v>8.5348000000000024</c:v>
                </c:pt>
                <c:pt idx="3456">
                  <c:v>8.5422000000000029</c:v>
                </c:pt>
                <c:pt idx="3457">
                  <c:v>8.5346000000000029</c:v>
                </c:pt>
                <c:pt idx="3458">
                  <c:v>8.5352000000000015</c:v>
                </c:pt>
                <c:pt idx="3459">
                  <c:v>8.5320000000000018</c:v>
                </c:pt>
                <c:pt idx="3460">
                  <c:v>8.5350000000000019</c:v>
                </c:pt>
                <c:pt idx="3461">
                  <c:v>8.5318000000000023</c:v>
                </c:pt>
                <c:pt idx="3462">
                  <c:v>8.5335000000000019</c:v>
                </c:pt>
                <c:pt idx="3463">
                  <c:v>8.5393000000000026</c:v>
                </c:pt>
                <c:pt idx="3464">
                  <c:v>8.5311000000000021</c:v>
                </c:pt>
                <c:pt idx="3465">
                  <c:v>8.5333000000000023</c:v>
                </c:pt>
                <c:pt idx="3466">
                  <c:v>8.5362000000000027</c:v>
                </c:pt>
                <c:pt idx="3467">
                  <c:v>8.529200000000003</c:v>
                </c:pt>
                <c:pt idx="3468">
                  <c:v>8.5320000000000018</c:v>
                </c:pt>
                <c:pt idx="3469">
                  <c:v>8.5271000000000026</c:v>
                </c:pt>
                <c:pt idx="3470">
                  <c:v>8.5311000000000021</c:v>
                </c:pt>
                <c:pt idx="3471">
                  <c:v>8.5386000000000024</c:v>
                </c:pt>
                <c:pt idx="3472">
                  <c:v>8.5343000000000018</c:v>
                </c:pt>
                <c:pt idx="3473">
                  <c:v>8.5370000000000026</c:v>
                </c:pt>
                <c:pt idx="3474">
                  <c:v>8.5343000000000018</c:v>
                </c:pt>
                <c:pt idx="3475">
                  <c:v>8.5355000000000025</c:v>
                </c:pt>
                <c:pt idx="3476">
                  <c:v>8.5349000000000022</c:v>
                </c:pt>
                <c:pt idx="3477">
                  <c:v>8.534200000000002</c:v>
                </c:pt>
                <c:pt idx="3478">
                  <c:v>8.5245000000000015</c:v>
                </c:pt>
                <c:pt idx="3479">
                  <c:v>8.5323000000000029</c:v>
                </c:pt>
                <c:pt idx="3480">
                  <c:v>8.536500000000002</c:v>
                </c:pt>
                <c:pt idx="3481">
                  <c:v>8.5309000000000026</c:v>
                </c:pt>
                <c:pt idx="3482">
                  <c:v>8.5363000000000024</c:v>
                </c:pt>
                <c:pt idx="3483">
                  <c:v>8.5310000000000024</c:v>
                </c:pt>
                <c:pt idx="3484">
                  <c:v>8.5329000000000015</c:v>
                </c:pt>
                <c:pt idx="3485">
                  <c:v>8.5340000000000025</c:v>
                </c:pt>
                <c:pt idx="3486">
                  <c:v>8.5330000000000013</c:v>
                </c:pt>
                <c:pt idx="3487">
                  <c:v>8.5317000000000025</c:v>
                </c:pt>
                <c:pt idx="3488">
                  <c:v>8.5329000000000015</c:v>
                </c:pt>
                <c:pt idx="3489">
                  <c:v>8.536500000000002</c:v>
                </c:pt>
                <c:pt idx="3490">
                  <c:v>8.5394000000000023</c:v>
                </c:pt>
                <c:pt idx="3491">
                  <c:v>8.5347000000000026</c:v>
                </c:pt>
                <c:pt idx="3492">
                  <c:v>8.5367000000000015</c:v>
                </c:pt>
                <c:pt idx="3493">
                  <c:v>8.5346000000000029</c:v>
                </c:pt>
                <c:pt idx="3494">
                  <c:v>8.5360000000000014</c:v>
                </c:pt>
                <c:pt idx="3495">
                  <c:v>8.5327000000000019</c:v>
                </c:pt>
                <c:pt idx="3496">
                  <c:v>8.5356000000000023</c:v>
                </c:pt>
                <c:pt idx="3497">
                  <c:v>8.536500000000002</c:v>
                </c:pt>
                <c:pt idx="3498">
                  <c:v>8.5305000000000017</c:v>
                </c:pt>
                <c:pt idx="3499">
                  <c:v>8.5288000000000022</c:v>
                </c:pt>
                <c:pt idx="3500">
                  <c:v>8.5305000000000017</c:v>
                </c:pt>
                <c:pt idx="3501">
                  <c:v>8.5330000000000013</c:v>
                </c:pt>
                <c:pt idx="3502">
                  <c:v>8.5334000000000021</c:v>
                </c:pt>
                <c:pt idx="3503">
                  <c:v>8.5280000000000022</c:v>
                </c:pt>
                <c:pt idx="3504">
                  <c:v>8.5358000000000018</c:v>
                </c:pt>
                <c:pt idx="3505">
                  <c:v>8.5373000000000019</c:v>
                </c:pt>
                <c:pt idx="3506">
                  <c:v>8.5317000000000025</c:v>
                </c:pt>
                <c:pt idx="3507">
                  <c:v>8.5299000000000014</c:v>
                </c:pt>
                <c:pt idx="3508">
                  <c:v>8.5325000000000024</c:v>
                </c:pt>
                <c:pt idx="3509">
                  <c:v>8.5286000000000026</c:v>
                </c:pt>
                <c:pt idx="3510">
                  <c:v>8.535300000000003</c:v>
                </c:pt>
                <c:pt idx="3511">
                  <c:v>8.5326000000000022</c:v>
                </c:pt>
                <c:pt idx="3512">
                  <c:v>8.5364000000000022</c:v>
                </c:pt>
                <c:pt idx="3513">
                  <c:v>8.5338000000000029</c:v>
                </c:pt>
                <c:pt idx="3514">
                  <c:v>8.5312000000000019</c:v>
                </c:pt>
                <c:pt idx="3515">
                  <c:v>8.5309000000000026</c:v>
                </c:pt>
                <c:pt idx="3516">
                  <c:v>8.5341000000000022</c:v>
                </c:pt>
                <c:pt idx="3517">
                  <c:v>8.5247000000000028</c:v>
                </c:pt>
                <c:pt idx="3518">
                  <c:v>8.5264000000000024</c:v>
                </c:pt>
                <c:pt idx="3519">
                  <c:v>8.524300000000002</c:v>
                </c:pt>
                <c:pt idx="3520">
                  <c:v>8.531500000000003</c:v>
                </c:pt>
                <c:pt idx="3521">
                  <c:v>8.5293000000000028</c:v>
                </c:pt>
                <c:pt idx="3522">
                  <c:v>8.5322000000000013</c:v>
                </c:pt>
                <c:pt idx="3523">
                  <c:v>8.5302000000000024</c:v>
                </c:pt>
                <c:pt idx="3524">
                  <c:v>8.5326000000000022</c:v>
                </c:pt>
                <c:pt idx="3525">
                  <c:v>8.5329000000000015</c:v>
                </c:pt>
                <c:pt idx="3526">
                  <c:v>8.5301000000000027</c:v>
                </c:pt>
                <c:pt idx="3527">
                  <c:v>8.5378000000000025</c:v>
                </c:pt>
                <c:pt idx="3528">
                  <c:v>8.5286000000000026</c:v>
                </c:pt>
                <c:pt idx="3529">
                  <c:v>8.5273000000000021</c:v>
                </c:pt>
                <c:pt idx="3530">
                  <c:v>8.5257000000000023</c:v>
                </c:pt>
                <c:pt idx="3531">
                  <c:v>8.5267000000000017</c:v>
                </c:pt>
                <c:pt idx="3532">
                  <c:v>8.5288000000000022</c:v>
                </c:pt>
                <c:pt idx="3533">
                  <c:v>8.5264000000000024</c:v>
                </c:pt>
                <c:pt idx="3534">
                  <c:v>8.5316000000000027</c:v>
                </c:pt>
                <c:pt idx="3535">
                  <c:v>8.5303000000000022</c:v>
                </c:pt>
                <c:pt idx="3536">
                  <c:v>8.5341000000000022</c:v>
                </c:pt>
                <c:pt idx="3537">
                  <c:v>8.5364000000000022</c:v>
                </c:pt>
                <c:pt idx="3538">
                  <c:v>8.5306000000000015</c:v>
                </c:pt>
                <c:pt idx="3539">
                  <c:v>8.534200000000002</c:v>
                </c:pt>
                <c:pt idx="3540">
                  <c:v>8.5291000000000015</c:v>
                </c:pt>
                <c:pt idx="3541">
                  <c:v>8.530400000000002</c:v>
                </c:pt>
                <c:pt idx="3542">
                  <c:v>8.5306000000000015</c:v>
                </c:pt>
                <c:pt idx="3543">
                  <c:v>8.529200000000003</c:v>
                </c:pt>
                <c:pt idx="3544">
                  <c:v>8.5259000000000018</c:v>
                </c:pt>
                <c:pt idx="3545">
                  <c:v>8.5250000000000021</c:v>
                </c:pt>
                <c:pt idx="3546">
                  <c:v>8.5329000000000015</c:v>
                </c:pt>
                <c:pt idx="3547">
                  <c:v>8.5271000000000026</c:v>
                </c:pt>
                <c:pt idx="3548">
                  <c:v>8.5257000000000023</c:v>
                </c:pt>
                <c:pt idx="3549">
                  <c:v>8.5253000000000014</c:v>
                </c:pt>
                <c:pt idx="3550">
                  <c:v>8.5313000000000017</c:v>
                </c:pt>
                <c:pt idx="3551">
                  <c:v>8.5336000000000016</c:v>
                </c:pt>
                <c:pt idx="3552">
                  <c:v>8.5287000000000024</c:v>
                </c:pt>
                <c:pt idx="3553">
                  <c:v>8.5325000000000024</c:v>
                </c:pt>
                <c:pt idx="3554">
                  <c:v>8.5331000000000028</c:v>
                </c:pt>
                <c:pt idx="3555">
                  <c:v>8.5285000000000029</c:v>
                </c:pt>
                <c:pt idx="3556">
                  <c:v>8.5277000000000029</c:v>
                </c:pt>
                <c:pt idx="3557">
                  <c:v>8.5248000000000026</c:v>
                </c:pt>
                <c:pt idx="3558">
                  <c:v>8.5343000000000018</c:v>
                </c:pt>
                <c:pt idx="3559">
                  <c:v>8.5303000000000022</c:v>
                </c:pt>
                <c:pt idx="3560">
                  <c:v>8.5230000000000015</c:v>
                </c:pt>
                <c:pt idx="3561">
                  <c:v>8.5311000000000021</c:v>
                </c:pt>
                <c:pt idx="3562">
                  <c:v>8.5237000000000016</c:v>
                </c:pt>
                <c:pt idx="3563">
                  <c:v>8.5300000000000029</c:v>
                </c:pt>
                <c:pt idx="3564">
                  <c:v>8.5318000000000023</c:v>
                </c:pt>
                <c:pt idx="3565">
                  <c:v>8.5252000000000017</c:v>
                </c:pt>
                <c:pt idx="3566">
                  <c:v>8.5324000000000026</c:v>
                </c:pt>
                <c:pt idx="3567">
                  <c:v>8.5309000000000026</c:v>
                </c:pt>
                <c:pt idx="3568">
                  <c:v>8.5239000000000029</c:v>
                </c:pt>
                <c:pt idx="3569">
                  <c:v>8.5247000000000028</c:v>
                </c:pt>
                <c:pt idx="3570">
                  <c:v>8.5247000000000028</c:v>
                </c:pt>
                <c:pt idx="3571">
                  <c:v>8.5330000000000013</c:v>
                </c:pt>
                <c:pt idx="3572">
                  <c:v>8.5249000000000024</c:v>
                </c:pt>
                <c:pt idx="3573">
                  <c:v>8.5294000000000025</c:v>
                </c:pt>
                <c:pt idx="3574">
                  <c:v>8.5305000000000017</c:v>
                </c:pt>
                <c:pt idx="3575">
                  <c:v>8.529200000000003</c:v>
                </c:pt>
                <c:pt idx="3576">
                  <c:v>8.5267000000000017</c:v>
                </c:pt>
                <c:pt idx="3577">
                  <c:v>8.5300000000000029</c:v>
                </c:pt>
                <c:pt idx="3578">
                  <c:v>8.5294000000000025</c:v>
                </c:pt>
                <c:pt idx="3579">
                  <c:v>8.5255000000000027</c:v>
                </c:pt>
                <c:pt idx="3580">
                  <c:v>8.5244000000000018</c:v>
                </c:pt>
                <c:pt idx="3581">
                  <c:v>8.5221000000000018</c:v>
                </c:pt>
                <c:pt idx="3582">
                  <c:v>8.5285000000000029</c:v>
                </c:pt>
                <c:pt idx="3583">
                  <c:v>8.5269000000000013</c:v>
                </c:pt>
                <c:pt idx="3584">
                  <c:v>8.5282000000000018</c:v>
                </c:pt>
                <c:pt idx="3585">
                  <c:v>8.5312000000000019</c:v>
                </c:pt>
                <c:pt idx="3586">
                  <c:v>8.5230000000000015</c:v>
                </c:pt>
                <c:pt idx="3587">
                  <c:v>8.5291000000000015</c:v>
                </c:pt>
                <c:pt idx="3588">
                  <c:v>8.5251000000000019</c:v>
                </c:pt>
                <c:pt idx="3589">
                  <c:v>8.5305000000000017</c:v>
                </c:pt>
                <c:pt idx="3590">
                  <c:v>8.5284000000000013</c:v>
                </c:pt>
                <c:pt idx="3591">
                  <c:v>8.5273000000000021</c:v>
                </c:pt>
                <c:pt idx="3592">
                  <c:v>8.5264000000000024</c:v>
                </c:pt>
                <c:pt idx="3593">
                  <c:v>8.5259000000000018</c:v>
                </c:pt>
                <c:pt idx="3594">
                  <c:v>8.5296000000000021</c:v>
                </c:pt>
                <c:pt idx="3595">
                  <c:v>8.5271000000000026</c:v>
                </c:pt>
                <c:pt idx="3596">
                  <c:v>8.5259000000000018</c:v>
                </c:pt>
                <c:pt idx="3597">
                  <c:v>8.5286000000000026</c:v>
                </c:pt>
                <c:pt idx="3598">
                  <c:v>8.5219000000000023</c:v>
                </c:pt>
                <c:pt idx="3599">
                  <c:v>8.5252000000000017</c:v>
                </c:pt>
                <c:pt idx="3600">
                  <c:v>8.5244000000000018</c:v>
                </c:pt>
                <c:pt idx="3601">
                  <c:v>8.5229000000000017</c:v>
                </c:pt>
                <c:pt idx="3602">
                  <c:v>8.5301000000000027</c:v>
                </c:pt>
                <c:pt idx="3603">
                  <c:v>8.5232000000000028</c:v>
                </c:pt>
                <c:pt idx="3604">
                  <c:v>8.5303000000000022</c:v>
                </c:pt>
                <c:pt idx="3605">
                  <c:v>8.5267000000000017</c:v>
                </c:pt>
                <c:pt idx="3606">
                  <c:v>8.5271000000000026</c:v>
                </c:pt>
                <c:pt idx="3607">
                  <c:v>8.523100000000003</c:v>
                </c:pt>
                <c:pt idx="3608">
                  <c:v>8.5236000000000018</c:v>
                </c:pt>
                <c:pt idx="3609">
                  <c:v>8.5229000000000017</c:v>
                </c:pt>
                <c:pt idx="3610">
                  <c:v>8.524300000000002</c:v>
                </c:pt>
                <c:pt idx="3611">
                  <c:v>8.5177000000000014</c:v>
                </c:pt>
                <c:pt idx="3612">
                  <c:v>8.5228000000000019</c:v>
                </c:pt>
                <c:pt idx="3613">
                  <c:v>8.5288000000000022</c:v>
                </c:pt>
                <c:pt idx="3614">
                  <c:v>8.5226000000000024</c:v>
                </c:pt>
                <c:pt idx="3615">
                  <c:v>8.5202000000000027</c:v>
                </c:pt>
                <c:pt idx="3616">
                  <c:v>8.5249000000000024</c:v>
                </c:pt>
                <c:pt idx="3617">
                  <c:v>8.5245000000000015</c:v>
                </c:pt>
                <c:pt idx="3618">
                  <c:v>8.5196000000000023</c:v>
                </c:pt>
                <c:pt idx="3619">
                  <c:v>8.519300000000003</c:v>
                </c:pt>
                <c:pt idx="3620">
                  <c:v>8.5325000000000024</c:v>
                </c:pt>
                <c:pt idx="3621">
                  <c:v>8.5326000000000022</c:v>
                </c:pt>
                <c:pt idx="3622">
                  <c:v>8.5314000000000014</c:v>
                </c:pt>
                <c:pt idx="3623">
                  <c:v>8.5212000000000021</c:v>
                </c:pt>
                <c:pt idx="3624">
                  <c:v>8.5237000000000016</c:v>
                </c:pt>
                <c:pt idx="3625">
                  <c:v>8.522000000000002</c:v>
                </c:pt>
                <c:pt idx="3626">
                  <c:v>8.5234000000000023</c:v>
                </c:pt>
                <c:pt idx="3627">
                  <c:v>8.5253000000000014</c:v>
                </c:pt>
                <c:pt idx="3628">
                  <c:v>8.5249000000000024</c:v>
                </c:pt>
                <c:pt idx="3629">
                  <c:v>8.5321000000000016</c:v>
                </c:pt>
                <c:pt idx="3630">
                  <c:v>8.5289000000000019</c:v>
                </c:pt>
                <c:pt idx="3631">
                  <c:v>8.526600000000002</c:v>
                </c:pt>
                <c:pt idx="3632">
                  <c:v>8.5283000000000015</c:v>
                </c:pt>
                <c:pt idx="3633">
                  <c:v>8.5233000000000025</c:v>
                </c:pt>
                <c:pt idx="3634">
                  <c:v>8.5224000000000029</c:v>
                </c:pt>
                <c:pt idx="3635">
                  <c:v>8.5248000000000026</c:v>
                </c:pt>
                <c:pt idx="3636">
                  <c:v>8.5274000000000019</c:v>
                </c:pt>
                <c:pt idx="3637">
                  <c:v>8.5263000000000027</c:v>
                </c:pt>
                <c:pt idx="3638">
                  <c:v>8.5264000000000024</c:v>
                </c:pt>
                <c:pt idx="3639">
                  <c:v>8.5323000000000029</c:v>
                </c:pt>
                <c:pt idx="3640">
                  <c:v>8.5268000000000015</c:v>
                </c:pt>
                <c:pt idx="3641">
                  <c:v>8.5293000000000028</c:v>
                </c:pt>
                <c:pt idx="3642">
                  <c:v>8.524300000000002</c:v>
                </c:pt>
                <c:pt idx="3643">
                  <c:v>8.5229000000000017</c:v>
                </c:pt>
                <c:pt idx="3644">
                  <c:v>8.5287000000000024</c:v>
                </c:pt>
                <c:pt idx="3645">
                  <c:v>8.5329000000000015</c:v>
                </c:pt>
                <c:pt idx="3646">
                  <c:v>8.5316000000000027</c:v>
                </c:pt>
                <c:pt idx="3647">
                  <c:v>8.5249000000000024</c:v>
                </c:pt>
                <c:pt idx="3648">
                  <c:v>8.5226000000000024</c:v>
                </c:pt>
                <c:pt idx="3649">
                  <c:v>8.5271000000000026</c:v>
                </c:pt>
                <c:pt idx="3650">
                  <c:v>8.5272000000000023</c:v>
                </c:pt>
                <c:pt idx="3651">
                  <c:v>8.5293000000000028</c:v>
                </c:pt>
                <c:pt idx="3652">
                  <c:v>8.5276000000000014</c:v>
                </c:pt>
                <c:pt idx="3653">
                  <c:v>8.5287000000000024</c:v>
                </c:pt>
                <c:pt idx="3654">
                  <c:v>8.5257000000000023</c:v>
                </c:pt>
                <c:pt idx="3655">
                  <c:v>8.5209000000000028</c:v>
                </c:pt>
                <c:pt idx="3656">
                  <c:v>8.5290000000000017</c:v>
                </c:pt>
                <c:pt idx="3657">
                  <c:v>8.5245000000000015</c:v>
                </c:pt>
                <c:pt idx="3658">
                  <c:v>8.5248000000000026</c:v>
                </c:pt>
                <c:pt idx="3659">
                  <c:v>8.5256000000000025</c:v>
                </c:pt>
                <c:pt idx="3660">
                  <c:v>8.5303000000000022</c:v>
                </c:pt>
                <c:pt idx="3661">
                  <c:v>8.5294000000000025</c:v>
                </c:pt>
                <c:pt idx="3662">
                  <c:v>8.5234000000000023</c:v>
                </c:pt>
                <c:pt idx="3663">
                  <c:v>8.522000000000002</c:v>
                </c:pt>
                <c:pt idx="3664">
                  <c:v>8.5276000000000014</c:v>
                </c:pt>
                <c:pt idx="3665">
                  <c:v>8.5237000000000016</c:v>
                </c:pt>
                <c:pt idx="3666">
                  <c:v>8.5289000000000019</c:v>
                </c:pt>
                <c:pt idx="3667">
                  <c:v>8.5244000000000018</c:v>
                </c:pt>
                <c:pt idx="3668">
                  <c:v>8.5236000000000018</c:v>
                </c:pt>
                <c:pt idx="3669">
                  <c:v>8.5267000000000017</c:v>
                </c:pt>
                <c:pt idx="3670">
                  <c:v>8.5222000000000016</c:v>
                </c:pt>
                <c:pt idx="3671">
                  <c:v>8.5273000000000021</c:v>
                </c:pt>
                <c:pt idx="3672">
                  <c:v>8.5298000000000016</c:v>
                </c:pt>
                <c:pt idx="3673">
                  <c:v>8.5259000000000018</c:v>
                </c:pt>
                <c:pt idx="3674">
                  <c:v>8.5198000000000018</c:v>
                </c:pt>
                <c:pt idx="3675">
                  <c:v>8.5210000000000026</c:v>
                </c:pt>
                <c:pt idx="3676">
                  <c:v>8.5262000000000029</c:v>
                </c:pt>
                <c:pt idx="3677">
                  <c:v>8.5268000000000015</c:v>
                </c:pt>
                <c:pt idx="3678">
                  <c:v>8.5165000000000024</c:v>
                </c:pt>
                <c:pt idx="3679">
                  <c:v>8.529200000000003</c:v>
                </c:pt>
                <c:pt idx="3680">
                  <c:v>8.5210000000000026</c:v>
                </c:pt>
                <c:pt idx="3681">
                  <c:v>8.5221000000000018</c:v>
                </c:pt>
                <c:pt idx="3682">
                  <c:v>8.5241000000000025</c:v>
                </c:pt>
                <c:pt idx="3683">
                  <c:v>8.5218000000000025</c:v>
                </c:pt>
                <c:pt idx="3684">
                  <c:v>8.5264000000000024</c:v>
                </c:pt>
                <c:pt idx="3685">
                  <c:v>8.5247000000000028</c:v>
                </c:pt>
                <c:pt idx="3686">
                  <c:v>8.5230000000000015</c:v>
                </c:pt>
                <c:pt idx="3687">
                  <c:v>8.5263000000000027</c:v>
                </c:pt>
                <c:pt idx="3688">
                  <c:v>8.5246000000000013</c:v>
                </c:pt>
                <c:pt idx="3689">
                  <c:v>8.5199000000000016</c:v>
                </c:pt>
                <c:pt idx="3690">
                  <c:v>8.5218000000000025</c:v>
                </c:pt>
                <c:pt idx="3691">
                  <c:v>8.5211000000000023</c:v>
                </c:pt>
                <c:pt idx="3692">
                  <c:v>8.5283000000000015</c:v>
                </c:pt>
                <c:pt idx="3693">
                  <c:v>8.5218000000000025</c:v>
                </c:pt>
                <c:pt idx="3694">
                  <c:v>8.5164000000000026</c:v>
                </c:pt>
                <c:pt idx="3695">
                  <c:v>8.5229000000000017</c:v>
                </c:pt>
                <c:pt idx="3696">
                  <c:v>8.5248000000000026</c:v>
                </c:pt>
                <c:pt idx="3697">
                  <c:v>8.5299000000000014</c:v>
                </c:pt>
                <c:pt idx="3698">
                  <c:v>8.5248000000000026</c:v>
                </c:pt>
                <c:pt idx="3699">
                  <c:v>8.5240000000000027</c:v>
                </c:pt>
                <c:pt idx="3700">
                  <c:v>8.5239000000000029</c:v>
                </c:pt>
                <c:pt idx="3701">
                  <c:v>8.5249000000000024</c:v>
                </c:pt>
                <c:pt idx="3702">
                  <c:v>8.519700000000002</c:v>
                </c:pt>
                <c:pt idx="3703">
                  <c:v>8.5293000000000028</c:v>
                </c:pt>
                <c:pt idx="3704">
                  <c:v>8.5230000000000015</c:v>
                </c:pt>
                <c:pt idx="3705">
                  <c:v>8.5272000000000023</c:v>
                </c:pt>
                <c:pt idx="3706">
                  <c:v>8.5204000000000022</c:v>
                </c:pt>
                <c:pt idx="3707">
                  <c:v>8.5252000000000017</c:v>
                </c:pt>
                <c:pt idx="3708">
                  <c:v>8.5223000000000013</c:v>
                </c:pt>
                <c:pt idx="3709">
                  <c:v>8.5264000000000024</c:v>
                </c:pt>
                <c:pt idx="3710">
                  <c:v>8.5206000000000017</c:v>
                </c:pt>
                <c:pt idx="3711">
                  <c:v>8.5215000000000014</c:v>
                </c:pt>
                <c:pt idx="3712">
                  <c:v>8.5237000000000016</c:v>
                </c:pt>
                <c:pt idx="3713">
                  <c:v>8.5194000000000027</c:v>
                </c:pt>
                <c:pt idx="3714">
                  <c:v>8.5251000000000019</c:v>
                </c:pt>
                <c:pt idx="3715">
                  <c:v>8.5250000000000021</c:v>
                </c:pt>
                <c:pt idx="3716">
                  <c:v>8.5251000000000019</c:v>
                </c:pt>
                <c:pt idx="3717">
                  <c:v>8.5163000000000029</c:v>
                </c:pt>
                <c:pt idx="3718">
                  <c:v>8.5208000000000013</c:v>
                </c:pt>
                <c:pt idx="3719">
                  <c:v>8.5261000000000013</c:v>
                </c:pt>
                <c:pt idx="3720">
                  <c:v>8.5223000000000013</c:v>
                </c:pt>
                <c:pt idx="3721">
                  <c:v>8.5249000000000024</c:v>
                </c:pt>
                <c:pt idx="3722">
                  <c:v>8.5262000000000029</c:v>
                </c:pt>
                <c:pt idx="3723">
                  <c:v>8.5274000000000019</c:v>
                </c:pt>
                <c:pt idx="3724">
                  <c:v>8.5189000000000021</c:v>
                </c:pt>
                <c:pt idx="3725">
                  <c:v>8.5239000000000029</c:v>
                </c:pt>
                <c:pt idx="3726">
                  <c:v>8.5180000000000025</c:v>
                </c:pt>
                <c:pt idx="3727">
                  <c:v>8.5273000000000021</c:v>
                </c:pt>
                <c:pt idx="3728">
                  <c:v>8.5256000000000025</c:v>
                </c:pt>
                <c:pt idx="3729">
                  <c:v>8.5201000000000029</c:v>
                </c:pt>
                <c:pt idx="3730">
                  <c:v>8.5185000000000013</c:v>
                </c:pt>
                <c:pt idx="3731">
                  <c:v>8.5213000000000019</c:v>
                </c:pt>
                <c:pt idx="3732">
                  <c:v>8.5200000000000014</c:v>
                </c:pt>
                <c:pt idx="3733">
                  <c:v>8.5204000000000022</c:v>
                </c:pt>
                <c:pt idx="3734">
                  <c:v>8.5194000000000027</c:v>
                </c:pt>
                <c:pt idx="3735">
                  <c:v>8.5219000000000023</c:v>
                </c:pt>
                <c:pt idx="3736">
                  <c:v>8.5234000000000023</c:v>
                </c:pt>
                <c:pt idx="3737">
                  <c:v>8.515900000000002</c:v>
                </c:pt>
                <c:pt idx="3738">
                  <c:v>8.520500000000002</c:v>
                </c:pt>
                <c:pt idx="3739">
                  <c:v>8.5218000000000025</c:v>
                </c:pt>
                <c:pt idx="3740">
                  <c:v>8.5333000000000023</c:v>
                </c:pt>
                <c:pt idx="3741">
                  <c:v>8.5245000000000015</c:v>
                </c:pt>
                <c:pt idx="3742">
                  <c:v>8.5236000000000018</c:v>
                </c:pt>
                <c:pt idx="3743">
                  <c:v>8.534200000000002</c:v>
                </c:pt>
                <c:pt idx="3744">
                  <c:v>8.520500000000002</c:v>
                </c:pt>
                <c:pt idx="3745">
                  <c:v>8.5251000000000019</c:v>
                </c:pt>
                <c:pt idx="3746">
                  <c:v>8.5190000000000019</c:v>
                </c:pt>
                <c:pt idx="3747">
                  <c:v>8.5241000000000025</c:v>
                </c:pt>
                <c:pt idx="3748">
                  <c:v>8.5234000000000023</c:v>
                </c:pt>
                <c:pt idx="3749">
                  <c:v>8.5247000000000028</c:v>
                </c:pt>
                <c:pt idx="3750">
                  <c:v>8.5240000000000027</c:v>
                </c:pt>
                <c:pt idx="3751">
                  <c:v>8.5278000000000027</c:v>
                </c:pt>
                <c:pt idx="3752">
                  <c:v>8.523100000000003</c:v>
                </c:pt>
                <c:pt idx="3753">
                  <c:v>8.5221000000000018</c:v>
                </c:pt>
                <c:pt idx="3754">
                  <c:v>8.5186000000000028</c:v>
                </c:pt>
                <c:pt idx="3755">
                  <c:v>8.5219000000000023</c:v>
                </c:pt>
                <c:pt idx="3756">
                  <c:v>8.5247000000000028</c:v>
                </c:pt>
                <c:pt idx="3757">
                  <c:v>8.5256000000000025</c:v>
                </c:pt>
                <c:pt idx="3758">
                  <c:v>8.5267000000000017</c:v>
                </c:pt>
                <c:pt idx="3759">
                  <c:v>8.5172000000000025</c:v>
                </c:pt>
                <c:pt idx="3760">
                  <c:v>8.5188000000000024</c:v>
                </c:pt>
                <c:pt idx="3761">
                  <c:v>8.5263000000000027</c:v>
                </c:pt>
                <c:pt idx="3762">
                  <c:v>8.5279000000000025</c:v>
                </c:pt>
                <c:pt idx="3763">
                  <c:v>8.5245000000000015</c:v>
                </c:pt>
                <c:pt idx="3764">
                  <c:v>8.5227000000000022</c:v>
                </c:pt>
                <c:pt idx="3765">
                  <c:v>8.5173000000000023</c:v>
                </c:pt>
                <c:pt idx="3766">
                  <c:v>8.5177000000000014</c:v>
                </c:pt>
                <c:pt idx="3767">
                  <c:v>8.5214000000000016</c:v>
                </c:pt>
                <c:pt idx="3768">
                  <c:v>8.5241000000000025</c:v>
                </c:pt>
                <c:pt idx="3769">
                  <c:v>8.5251000000000019</c:v>
                </c:pt>
                <c:pt idx="3770">
                  <c:v>8.5176000000000016</c:v>
                </c:pt>
                <c:pt idx="3771">
                  <c:v>8.5195000000000025</c:v>
                </c:pt>
                <c:pt idx="3772">
                  <c:v>8.5201000000000029</c:v>
                </c:pt>
                <c:pt idx="3773">
                  <c:v>8.5239000000000029</c:v>
                </c:pt>
                <c:pt idx="3774">
                  <c:v>8.5270000000000028</c:v>
                </c:pt>
                <c:pt idx="3775">
                  <c:v>8.5245000000000015</c:v>
                </c:pt>
                <c:pt idx="3776">
                  <c:v>8.5179000000000027</c:v>
                </c:pt>
                <c:pt idx="3777">
                  <c:v>8.5228000000000019</c:v>
                </c:pt>
                <c:pt idx="3778">
                  <c:v>8.5230000000000015</c:v>
                </c:pt>
                <c:pt idx="3779">
                  <c:v>8.5240000000000027</c:v>
                </c:pt>
                <c:pt idx="3780">
                  <c:v>8.5150000000000023</c:v>
                </c:pt>
                <c:pt idx="3781">
                  <c:v>8.5261000000000013</c:v>
                </c:pt>
                <c:pt idx="3782">
                  <c:v>8.5178000000000029</c:v>
                </c:pt>
                <c:pt idx="3783">
                  <c:v>8.519300000000003</c:v>
                </c:pt>
                <c:pt idx="3784">
                  <c:v>8.517000000000003</c:v>
                </c:pt>
                <c:pt idx="3785">
                  <c:v>8.523100000000003</c:v>
                </c:pt>
                <c:pt idx="3786">
                  <c:v>8.5207000000000015</c:v>
                </c:pt>
                <c:pt idx="3787">
                  <c:v>8.5153000000000016</c:v>
                </c:pt>
                <c:pt idx="3788">
                  <c:v>8.5176000000000016</c:v>
                </c:pt>
                <c:pt idx="3789">
                  <c:v>8.5192000000000014</c:v>
                </c:pt>
                <c:pt idx="3790">
                  <c:v>8.5221000000000018</c:v>
                </c:pt>
                <c:pt idx="3791">
                  <c:v>8.5180000000000025</c:v>
                </c:pt>
                <c:pt idx="3792">
                  <c:v>8.5204000000000022</c:v>
                </c:pt>
                <c:pt idx="3793">
                  <c:v>8.5108000000000015</c:v>
                </c:pt>
                <c:pt idx="3794">
                  <c:v>8.5270000000000028</c:v>
                </c:pt>
                <c:pt idx="3795">
                  <c:v>8.5187000000000026</c:v>
                </c:pt>
                <c:pt idx="3796">
                  <c:v>8.5151000000000021</c:v>
                </c:pt>
                <c:pt idx="3797">
                  <c:v>8.519300000000003</c:v>
                </c:pt>
                <c:pt idx="3798">
                  <c:v>8.5249000000000024</c:v>
                </c:pt>
                <c:pt idx="3799">
                  <c:v>8.5208000000000013</c:v>
                </c:pt>
                <c:pt idx="3800">
                  <c:v>8.5204000000000022</c:v>
                </c:pt>
                <c:pt idx="3801">
                  <c:v>8.5183000000000018</c:v>
                </c:pt>
                <c:pt idx="3802">
                  <c:v>8.5257000000000023</c:v>
                </c:pt>
                <c:pt idx="3803">
                  <c:v>8.5194000000000027</c:v>
                </c:pt>
                <c:pt idx="3804">
                  <c:v>8.5202000000000027</c:v>
                </c:pt>
                <c:pt idx="3805">
                  <c:v>8.5274000000000019</c:v>
                </c:pt>
                <c:pt idx="3806">
                  <c:v>8.517000000000003</c:v>
                </c:pt>
                <c:pt idx="3807">
                  <c:v>8.5173000000000023</c:v>
                </c:pt>
                <c:pt idx="3808">
                  <c:v>8.523100000000003</c:v>
                </c:pt>
                <c:pt idx="3809">
                  <c:v>8.5238000000000014</c:v>
                </c:pt>
                <c:pt idx="3810">
                  <c:v>8.5212000000000021</c:v>
                </c:pt>
                <c:pt idx="3811">
                  <c:v>8.5181000000000022</c:v>
                </c:pt>
                <c:pt idx="3812">
                  <c:v>8.5247000000000028</c:v>
                </c:pt>
                <c:pt idx="3813">
                  <c:v>8.5237000000000016</c:v>
                </c:pt>
                <c:pt idx="3814">
                  <c:v>8.5138000000000016</c:v>
                </c:pt>
                <c:pt idx="3815">
                  <c:v>8.5129000000000019</c:v>
                </c:pt>
                <c:pt idx="3816">
                  <c:v>8.5203000000000024</c:v>
                </c:pt>
                <c:pt idx="3817">
                  <c:v>8.5214000000000016</c:v>
                </c:pt>
                <c:pt idx="3818">
                  <c:v>8.5147000000000013</c:v>
                </c:pt>
                <c:pt idx="3819">
                  <c:v>8.5107000000000017</c:v>
                </c:pt>
                <c:pt idx="3820">
                  <c:v>8.5217000000000027</c:v>
                </c:pt>
                <c:pt idx="3821">
                  <c:v>8.5206000000000017</c:v>
                </c:pt>
                <c:pt idx="3822">
                  <c:v>8.5251000000000019</c:v>
                </c:pt>
                <c:pt idx="3823">
                  <c:v>8.5129000000000019</c:v>
                </c:pt>
                <c:pt idx="3824">
                  <c:v>8.5269000000000013</c:v>
                </c:pt>
                <c:pt idx="3825">
                  <c:v>8.5224000000000029</c:v>
                </c:pt>
                <c:pt idx="3826">
                  <c:v>8.5219000000000023</c:v>
                </c:pt>
                <c:pt idx="3827">
                  <c:v>8.5189000000000021</c:v>
                </c:pt>
                <c:pt idx="3828">
                  <c:v>8.5210000000000026</c:v>
                </c:pt>
                <c:pt idx="3829">
                  <c:v>8.5106000000000019</c:v>
                </c:pt>
                <c:pt idx="3830">
                  <c:v>8.5101000000000013</c:v>
                </c:pt>
                <c:pt idx="3831">
                  <c:v>8.5206000000000017</c:v>
                </c:pt>
                <c:pt idx="3832">
                  <c:v>8.5158000000000023</c:v>
                </c:pt>
                <c:pt idx="3833">
                  <c:v>8.5164000000000026</c:v>
                </c:pt>
                <c:pt idx="3834">
                  <c:v>8.5215000000000014</c:v>
                </c:pt>
                <c:pt idx="3835">
                  <c:v>8.5244000000000018</c:v>
                </c:pt>
                <c:pt idx="3836">
                  <c:v>8.512100000000002</c:v>
                </c:pt>
                <c:pt idx="3837">
                  <c:v>8.5117000000000029</c:v>
                </c:pt>
                <c:pt idx="3838">
                  <c:v>8.5214000000000016</c:v>
                </c:pt>
                <c:pt idx="3839">
                  <c:v>8.5181000000000022</c:v>
                </c:pt>
                <c:pt idx="3840">
                  <c:v>8.5219000000000023</c:v>
                </c:pt>
                <c:pt idx="3841">
                  <c:v>8.5183000000000018</c:v>
                </c:pt>
                <c:pt idx="3842">
                  <c:v>8.5165000000000024</c:v>
                </c:pt>
                <c:pt idx="3843">
                  <c:v>8.5194000000000027</c:v>
                </c:pt>
                <c:pt idx="3844">
                  <c:v>8.5239000000000029</c:v>
                </c:pt>
                <c:pt idx="3845">
                  <c:v>8.5120000000000022</c:v>
                </c:pt>
                <c:pt idx="3846">
                  <c:v>8.5200000000000014</c:v>
                </c:pt>
                <c:pt idx="3847">
                  <c:v>8.5171000000000028</c:v>
                </c:pt>
                <c:pt idx="3848">
                  <c:v>8.5154000000000014</c:v>
                </c:pt>
                <c:pt idx="3849">
                  <c:v>8.5118000000000027</c:v>
                </c:pt>
                <c:pt idx="3850">
                  <c:v>8.5186000000000028</c:v>
                </c:pt>
                <c:pt idx="3851">
                  <c:v>8.5125000000000028</c:v>
                </c:pt>
                <c:pt idx="3852">
                  <c:v>8.5150000000000023</c:v>
                </c:pt>
                <c:pt idx="3853">
                  <c:v>8.5167000000000019</c:v>
                </c:pt>
                <c:pt idx="3854">
                  <c:v>8.5122000000000018</c:v>
                </c:pt>
                <c:pt idx="3855">
                  <c:v>8.5185000000000013</c:v>
                </c:pt>
                <c:pt idx="3856">
                  <c:v>8.5125000000000028</c:v>
                </c:pt>
                <c:pt idx="3857">
                  <c:v>8.5195000000000025</c:v>
                </c:pt>
                <c:pt idx="3858">
                  <c:v>8.5255000000000027</c:v>
                </c:pt>
                <c:pt idx="3859">
                  <c:v>8.5095000000000027</c:v>
                </c:pt>
                <c:pt idx="3860">
                  <c:v>8.5181000000000022</c:v>
                </c:pt>
                <c:pt idx="3861">
                  <c:v>8.5119000000000025</c:v>
                </c:pt>
                <c:pt idx="3862">
                  <c:v>8.5143000000000022</c:v>
                </c:pt>
                <c:pt idx="3863">
                  <c:v>8.5187000000000026</c:v>
                </c:pt>
                <c:pt idx="3864">
                  <c:v>8.519700000000002</c:v>
                </c:pt>
                <c:pt idx="3865">
                  <c:v>8.5130000000000017</c:v>
                </c:pt>
                <c:pt idx="3866">
                  <c:v>8.5101000000000013</c:v>
                </c:pt>
                <c:pt idx="3867">
                  <c:v>8.510900000000003</c:v>
                </c:pt>
                <c:pt idx="3868">
                  <c:v>8.5157000000000025</c:v>
                </c:pt>
                <c:pt idx="3869">
                  <c:v>8.5149000000000026</c:v>
                </c:pt>
                <c:pt idx="3870">
                  <c:v>8.5189000000000021</c:v>
                </c:pt>
                <c:pt idx="3871">
                  <c:v>8.5158000000000023</c:v>
                </c:pt>
                <c:pt idx="3872">
                  <c:v>8.5195000000000025</c:v>
                </c:pt>
                <c:pt idx="3873">
                  <c:v>8.5200000000000014</c:v>
                </c:pt>
                <c:pt idx="3874">
                  <c:v>8.5143000000000022</c:v>
                </c:pt>
                <c:pt idx="3875">
                  <c:v>8.5174000000000021</c:v>
                </c:pt>
                <c:pt idx="3876">
                  <c:v>8.5196000000000023</c:v>
                </c:pt>
                <c:pt idx="3878">
                  <c:v>8.5196000000000023</c:v>
                </c:pt>
                <c:pt idx="3879">
                  <c:v>8.5133000000000028</c:v>
                </c:pt>
                <c:pt idx="3880">
                  <c:v>8.5002000000000013</c:v>
                </c:pt>
                <c:pt idx="3881">
                  <c:v>8.4796000000000014</c:v>
                </c:pt>
                <c:pt idx="3882">
                  <c:v>8.4602000000000022</c:v>
                </c:pt>
                <c:pt idx="3883">
                  <c:v>8.4421000000000017</c:v>
                </c:pt>
                <c:pt idx="3884">
                  <c:v>8.4014000000000024</c:v>
                </c:pt>
                <c:pt idx="3885">
                  <c:v>8.3784000000000027</c:v>
                </c:pt>
                <c:pt idx="3886">
                  <c:v>8.3560000000000016</c:v>
                </c:pt>
                <c:pt idx="3887">
                  <c:v>8.3336000000000023</c:v>
                </c:pt>
                <c:pt idx="3888">
                  <c:v>8.3105000000000029</c:v>
                </c:pt>
                <c:pt idx="3889">
                  <c:v>8.2878000000000025</c:v>
                </c:pt>
                <c:pt idx="3890">
                  <c:v>8.2657000000000025</c:v>
                </c:pt>
                <c:pt idx="3891">
                  <c:v>8.2437000000000022</c:v>
                </c:pt>
                <c:pt idx="3892">
                  <c:v>8.2218000000000018</c:v>
                </c:pt>
                <c:pt idx="3893">
                  <c:v>8.200700000000003</c:v>
                </c:pt>
                <c:pt idx="3894">
                  <c:v>8.1797000000000022</c:v>
                </c:pt>
                <c:pt idx="3895">
                  <c:v>8.1573000000000029</c:v>
                </c:pt>
                <c:pt idx="3896">
                  <c:v>8.1353000000000026</c:v>
                </c:pt>
                <c:pt idx="3897">
                  <c:v>8.1128000000000018</c:v>
                </c:pt>
                <c:pt idx="3898">
                  <c:v>8.0920000000000023</c:v>
                </c:pt>
                <c:pt idx="3899">
                  <c:v>8.0702000000000016</c:v>
                </c:pt>
                <c:pt idx="3900">
                  <c:v>8.0493000000000023</c:v>
                </c:pt>
                <c:pt idx="3901">
                  <c:v>8.0277000000000029</c:v>
                </c:pt>
                <c:pt idx="3902">
                  <c:v>8.0067000000000021</c:v>
                </c:pt>
                <c:pt idx="3903">
                  <c:v>7.9851000000000028</c:v>
                </c:pt>
                <c:pt idx="3904">
                  <c:v>7.9648000000000021</c:v>
                </c:pt>
                <c:pt idx="3905">
                  <c:v>7.9427000000000021</c:v>
                </c:pt>
                <c:pt idx="3906">
                  <c:v>7.9221000000000021</c:v>
                </c:pt>
                <c:pt idx="3907">
                  <c:v>7.9007000000000023</c:v>
                </c:pt>
                <c:pt idx="3908">
                  <c:v>7.8812000000000015</c:v>
                </c:pt>
                <c:pt idx="3909">
                  <c:v>7.8603000000000023</c:v>
                </c:pt>
                <c:pt idx="3910">
                  <c:v>7.8377000000000017</c:v>
                </c:pt>
                <c:pt idx="3911">
                  <c:v>7.8188000000000013</c:v>
                </c:pt>
                <c:pt idx="3912">
                  <c:v>7.7990000000000013</c:v>
                </c:pt>
                <c:pt idx="3913">
                  <c:v>7.7782000000000018</c:v>
                </c:pt>
                <c:pt idx="3914">
                  <c:v>7.756000000000002</c:v>
                </c:pt>
                <c:pt idx="3915">
                  <c:v>7.7366000000000028</c:v>
                </c:pt>
                <c:pt idx="3916">
                  <c:v>7.7169000000000025</c:v>
                </c:pt>
                <c:pt idx="3917">
                  <c:v>7.6956000000000024</c:v>
                </c:pt>
                <c:pt idx="3918">
                  <c:v>7.6762000000000015</c:v>
                </c:pt>
                <c:pt idx="3919">
                  <c:v>7.6560000000000024</c:v>
                </c:pt>
                <c:pt idx="3920">
                  <c:v>7.6351000000000013</c:v>
                </c:pt>
                <c:pt idx="3921">
                  <c:v>7.6160000000000014</c:v>
                </c:pt>
                <c:pt idx="3922">
                  <c:v>7.5957000000000026</c:v>
                </c:pt>
                <c:pt idx="3923">
                  <c:v>7.5759000000000025</c:v>
                </c:pt>
                <c:pt idx="3924">
                  <c:v>7.556300000000002</c:v>
                </c:pt>
                <c:pt idx="3925">
                  <c:v>7.5369000000000028</c:v>
                </c:pt>
                <c:pt idx="3926">
                  <c:v>7.517000000000003</c:v>
                </c:pt>
                <c:pt idx="3927">
                  <c:v>7.4977000000000018</c:v>
                </c:pt>
                <c:pt idx="3928">
                  <c:v>7.4791000000000025</c:v>
                </c:pt>
                <c:pt idx="3929">
                  <c:v>7.4590000000000014</c:v>
                </c:pt>
                <c:pt idx="3930">
                  <c:v>7.4400000000000013</c:v>
                </c:pt>
                <c:pt idx="3931">
                  <c:v>7.4205000000000023</c:v>
                </c:pt>
                <c:pt idx="3932">
                  <c:v>7.4010000000000016</c:v>
                </c:pt>
                <c:pt idx="3933">
                  <c:v>7.3820000000000014</c:v>
                </c:pt>
                <c:pt idx="3934">
                  <c:v>7.3628000000000018</c:v>
                </c:pt>
                <c:pt idx="3935">
                  <c:v>7.3442000000000025</c:v>
                </c:pt>
                <c:pt idx="3936">
                  <c:v>7.3262000000000018</c:v>
                </c:pt>
                <c:pt idx="3937">
                  <c:v>7.3065000000000015</c:v>
                </c:pt>
                <c:pt idx="3938">
                  <c:v>7.2870000000000026</c:v>
                </c:pt>
                <c:pt idx="3939">
                  <c:v>7.268200000000002</c:v>
                </c:pt>
                <c:pt idx="3940">
                  <c:v>7.2511000000000028</c:v>
                </c:pt>
                <c:pt idx="3941">
                  <c:v>7.2326000000000015</c:v>
                </c:pt>
                <c:pt idx="3942">
                  <c:v>7.2140000000000022</c:v>
                </c:pt>
                <c:pt idx="3943">
                  <c:v>7.1949000000000023</c:v>
                </c:pt>
                <c:pt idx="3944">
                  <c:v>7.1777000000000015</c:v>
                </c:pt>
                <c:pt idx="3945">
                  <c:v>7.1590000000000025</c:v>
                </c:pt>
                <c:pt idx="3946">
                  <c:v>7.1416000000000022</c:v>
                </c:pt>
                <c:pt idx="3947">
                  <c:v>7.123400000000002</c:v>
                </c:pt>
                <c:pt idx="3948">
                  <c:v>7.1049000000000024</c:v>
                </c:pt>
                <c:pt idx="3949">
                  <c:v>7.0877000000000017</c:v>
                </c:pt>
                <c:pt idx="3950">
                  <c:v>7.0703000000000014</c:v>
                </c:pt>
                <c:pt idx="3951">
                  <c:v>7.051300000000003</c:v>
                </c:pt>
                <c:pt idx="3952">
                  <c:v>7.0349000000000022</c:v>
                </c:pt>
                <c:pt idx="3953">
                  <c:v>7.0174000000000021</c:v>
                </c:pt>
                <c:pt idx="3954">
                  <c:v>6.999900000000002</c:v>
                </c:pt>
                <c:pt idx="3955">
                  <c:v>6.982700000000003</c:v>
                </c:pt>
                <c:pt idx="3956">
                  <c:v>6.9652000000000029</c:v>
                </c:pt>
                <c:pt idx="3957">
                  <c:v>6.9474000000000018</c:v>
                </c:pt>
                <c:pt idx="3958">
                  <c:v>6.9300000000000015</c:v>
                </c:pt>
                <c:pt idx="3959">
                  <c:v>6.9123000000000019</c:v>
                </c:pt>
                <c:pt idx="3960">
                  <c:v>6.895500000000002</c:v>
                </c:pt>
                <c:pt idx="3961">
                  <c:v>6.8786000000000023</c:v>
                </c:pt>
                <c:pt idx="3962">
                  <c:v>6.8615000000000013</c:v>
                </c:pt>
                <c:pt idx="3963">
                  <c:v>6.8453000000000017</c:v>
                </c:pt>
                <c:pt idx="3964">
                  <c:v>6.8285000000000018</c:v>
                </c:pt>
                <c:pt idx="3965">
                  <c:v>6.8117000000000019</c:v>
                </c:pt>
                <c:pt idx="3966">
                  <c:v>6.7946000000000026</c:v>
                </c:pt>
                <c:pt idx="3967">
                  <c:v>6.7779000000000025</c:v>
                </c:pt>
                <c:pt idx="3968">
                  <c:v>6.7623000000000015</c:v>
                </c:pt>
                <c:pt idx="3969">
                  <c:v>6.7439000000000018</c:v>
                </c:pt>
                <c:pt idx="3970">
                  <c:v>6.7277000000000022</c:v>
                </c:pt>
                <c:pt idx="3971">
                  <c:v>6.7114000000000029</c:v>
                </c:pt>
                <c:pt idx="3972">
                  <c:v>6.6955000000000027</c:v>
                </c:pt>
                <c:pt idx="3973">
                  <c:v>6.6784000000000017</c:v>
                </c:pt>
                <c:pt idx="3974">
                  <c:v>6.6620000000000026</c:v>
                </c:pt>
                <c:pt idx="3975">
                  <c:v>6.646600000000003</c:v>
                </c:pt>
                <c:pt idx="3976">
                  <c:v>6.6304000000000016</c:v>
                </c:pt>
                <c:pt idx="3977">
                  <c:v>6.613800000000003</c:v>
                </c:pt>
                <c:pt idx="3978">
                  <c:v>6.5988000000000024</c:v>
                </c:pt>
                <c:pt idx="3979">
                  <c:v>6.5828000000000024</c:v>
                </c:pt>
                <c:pt idx="3980">
                  <c:v>6.5663000000000018</c:v>
                </c:pt>
                <c:pt idx="3981">
                  <c:v>6.5507000000000026</c:v>
                </c:pt>
                <c:pt idx="3982">
                  <c:v>6.5343000000000018</c:v>
                </c:pt>
                <c:pt idx="3983">
                  <c:v>6.5198000000000018</c:v>
                </c:pt>
                <c:pt idx="3984">
                  <c:v>6.5036000000000023</c:v>
                </c:pt>
                <c:pt idx="3985">
                  <c:v>6.4885000000000019</c:v>
                </c:pt>
                <c:pt idx="3986">
                  <c:v>6.4722000000000026</c:v>
                </c:pt>
                <c:pt idx="3987">
                  <c:v>6.4573000000000018</c:v>
                </c:pt>
                <c:pt idx="3988">
                  <c:v>6.4411000000000023</c:v>
                </c:pt>
                <c:pt idx="3989">
                  <c:v>6.4261000000000017</c:v>
                </c:pt>
                <c:pt idx="3990">
                  <c:v>6.4117000000000015</c:v>
                </c:pt>
                <c:pt idx="3991">
                  <c:v>6.3972000000000016</c:v>
                </c:pt>
                <c:pt idx="3992">
                  <c:v>6.3809000000000022</c:v>
                </c:pt>
                <c:pt idx="3993">
                  <c:v>6.3657000000000021</c:v>
                </c:pt>
                <c:pt idx="3994">
                  <c:v>6.3513000000000019</c:v>
                </c:pt>
                <c:pt idx="3995">
                  <c:v>6.3363000000000014</c:v>
                </c:pt>
                <c:pt idx="3996">
                  <c:v>6.3220000000000027</c:v>
                </c:pt>
                <c:pt idx="3997">
                  <c:v>6.3064000000000018</c:v>
                </c:pt>
                <c:pt idx="3998">
                  <c:v>6.2920000000000016</c:v>
                </c:pt>
                <c:pt idx="3999">
                  <c:v>6.2770000000000028</c:v>
                </c:pt>
                <c:pt idx="4000">
                  <c:v>6.2617000000000029</c:v>
                </c:pt>
                <c:pt idx="4001">
                  <c:v>6.2475000000000023</c:v>
                </c:pt>
                <c:pt idx="4002">
                  <c:v>6.2324000000000019</c:v>
                </c:pt>
                <c:pt idx="4003">
                  <c:v>6.2196000000000016</c:v>
                </c:pt>
                <c:pt idx="4004">
                  <c:v>6.2047000000000025</c:v>
                </c:pt>
                <c:pt idx="4005">
                  <c:v>6.1900000000000013</c:v>
                </c:pt>
                <c:pt idx="4006">
                  <c:v>6.1750000000000025</c:v>
                </c:pt>
                <c:pt idx="4007">
                  <c:v>6.1598000000000024</c:v>
                </c:pt>
                <c:pt idx="4008">
                  <c:v>6.1463000000000019</c:v>
                </c:pt>
                <c:pt idx="4009">
                  <c:v>6.1313000000000013</c:v>
                </c:pt>
                <c:pt idx="4010">
                  <c:v>6.1170000000000027</c:v>
                </c:pt>
                <c:pt idx="4011">
                  <c:v>6.1031000000000013</c:v>
                </c:pt>
                <c:pt idx="4012">
                  <c:v>6.0910000000000029</c:v>
                </c:pt>
                <c:pt idx="4013">
                  <c:v>6.0754000000000019</c:v>
                </c:pt>
                <c:pt idx="4014">
                  <c:v>6.0604000000000013</c:v>
                </c:pt>
                <c:pt idx="4015">
                  <c:v>6.0466000000000015</c:v>
                </c:pt>
                <c:pt idx="4016">
                  <c:v>6.0329000000000015</c:v>
                </c:pt>
                <c:pt idx="4017">
                  <c:v>6.020500000000002</c:v>
                </c:pt>
                <c:pt idx="4018">
                  <c:v>6.0075000000000021</c:v>
                </c:pt>
                <c:pt idx="4019">
                  <c:v>5.9924000000000017</c:v>
                </c:pt>
                <c:pt idx="4020">
                  <c:v>5.9791000000000025</c:v>
                </c:pt>
                <c:pt idx="4021">
                  <c:v>5.9665000000000017</c:v>
                </c:pt>
                <c:pt idx="4022">
                  <c:v>5.9523000000000028</c:v>
                </c:pt>
                <c:pt idx="4023">
                  <c:v>5.9378000000000029</c:v>
                </c:pt>
                <c:pt idx="4024">
                  <c:v>5.924800000000003</c:v>
                </c:pt>
                <c:pt idx="4025">
                  <c:v>5.9120000000000026</c:v>
                </c:pt>
                <c:pt idx="4026">
                  <c:v>5.8991000000000025</c:v>
                </c:pt>
                <c:pt idx="4027">
                  <c:v>5.8858000000000015</c:v>
                </c:pt>
                <c:pt idx="4028">
                  <c:v>5.8727000000000018</c:v>
                </c:pt>
                <c:pt idx="4029">
                  <c:v>5.860000000000003</c:v>
                </c:pt>
                <c:pt idx="4030">
                  <c:v>5.8469000000000015</c:v>
                </c:pt>
                <c:pt idx="4031">
                  <c:v>5.8344000000000023</c:v>
                </c:pt>
                <c:pt idx="4032">
                  <c:v>5.8217000000000017</c:v>
                </c:pt>
                <c:pt idx="4033">
                  <c:v>5.8082000000000029</c:v>
                </c:pt>
                <c:pt idx="4034">
                  <c:v>5.7945000000000029</c:v>
                </c:pt>
                <c:pt idx="4035">
                  <c:v>5.7818000000000023</c:v>
                </c:pt>
                <c:pt idx="4036">
                  <c:v>5.7707000000000015</c:v>
                </c:pt>
                <c:pt idx="4037">
                  <c:v>5.7567000000000021</c:v>
                </c:pt>
                <c:pt idx="4038">
                  <c:v>5.7435000000000027</c:v>
                </c:pt>
                <c:pt idx="4039">
                  <c:v>5.7314000000000025</c:v>
                </c:pt>
                <c:pt idx="4040">
                  <c:v>5.7187000000000019</c:v>
                </c:pt>
                <c:pt idx="4041">
                  <c:v>5.7066000000000017</c:v>
                </c:pt>
                <c:pt idx="4042">
                  <c:v>5.695800000000002</c:v>
                </c:pt>
                <c:pt idx="4043">
                  <c:v>5.6832000000000029</c:v>
                </c:pt>
                <c:pt idx="4044">
                  <c:v>5.6699000000000019</c:v>
                </c:pt>
                <c:pt idx="4045">
                  <c:v>5.6585000000000019</c:v>
                </c:pt>
                <c:pt idx="4046">
                  <c:v>5.6456000000000017</c:v>
                </c:pt>
                <c:pt idx="4047">
                  <c:v>5.634400000000003</c:v>
                </c:pt>
                <c:pt idx="4048">
                  <c:v>5.6219000000000019</c:v>
                </c:pt>
                <c:pt idx="4049">
                  <c:v>5.6094000000000026</c:v>
                </c:pt>
                <c:pt idx="4050">
                  <c:v>5.5981000000000023</c:v>
                </c:pt>
                <c:pt idx="4051">
                  <c:v>5.5859000000000023</c:v>
                </c:pt>
                <c:pt idx="4052">
                  <c:v>5.5745000000000022</c:v>
                </c:pt>
                <c:pt idx="4053">
                  <c:v>5.5640000000000018</c:v>
                </c:pt>
                <c:pt idx="4054">
                  <c:v>5.552500000000002</c:v>
                </c:pt>
                <c:pt idx="4055">
                  <c:v>5.5405000000000015</c:v>
                </c:pt>
                <c:pt idx="4056">
                  <c:v>5.5282000000000018</c:v>
                </c:pt>
                <c:pt idx="4057">
                  <c:v>5.5154000000000014</c:v>
                </c:pt>
                <c:pt idx="4058">
                  <c:v>5.5061000000000018</c:v>
                </c:pt>
                <c:pt idx="4059">
                  <c:v>5.4943000000000026</c:v>
                </c:pt>
                <c:pt idx="4060">
                  <c:v>5.482700000000003</c:v>
                </c:pt>
                <c:pt idx="4061">
                  <c:v>5.4714000000000027</c:v>
                </c:pt>
                <c:pt idx="4062">
                  <c:v>5.4604000000000017</c:v>
                </c:pt>
                <c:pt idx="4063">
                  <c:v>5.4489000000000019</c:v>
                </c:pt>
                <c:pt idx="4064">
                  <c:v>5.4379000000000026</c:v>
                </c:pt>
                <c:pt idx="4065">
                  <c:v>5.427500000000002</c:v>
                </c:pt>
                <c:pt idx="4066">
                  <c:v>5.4162000000000017</c:v>
                </c:pt>
                <c:pt idx="4067">
                  <c:v>5.4056000000000015</c:v>
                </c:pt>
                <c:pt idx="4068">
                  <c:v>5.3944000000000027</c:v>
                </c:pt>
                <c:pt idx="4069">
                  <c:v>5.3831000000000024</c:v>
                </c:pt>
                <c:pt idx="4070">
                  <c:v>5.3731000000000027</c:v>
                </c:pt>
                <c:pt idx="4071">
                  <c:v>5.3611000000000022</c:v>
                </c:pt>
                <c:pt idx="4072">
                  <c:v>5.3508000000000013</c:v>
                </c:pt>
                <c:pt idx="4073">
                  <c:v>5.3392000000000017</c:v>
                </c:pt>
                <c:pt idx="4074">
                  <c:v>5.3291000000000022</c:v>
                </c:pt>
                <c:pt idx="4075">
                  <c:v>5.3182000000000027</c:v>
                </c:pt>
                <c:pt idx="4076">
                  <c:v>5.3072000000000017</c:v>
                </c:pt>
                <c:pt idx="4077">
                  <c:v>5.2974000000000014</c:v>
                </c:pt>
                <c:pt idx="4078">
                  <c:v>5.2870000000000026</c:v>
                </c:pt>
                <c:pt idx="4079">
                  <c:v>5.2773000000000021</c:v>
                </c:pt>
                <c:pt idx="4080">
                  <c:v>5.2671000000000028</c:v>
                </c:pt>
                <c:pt idx="4081">
                  <c:v>5.2556000000000029</c:v>
                </c:pt>
                <c:pt idx="4082">
                  <c:v>5.2456000000000014</c:v>
                </c:pt>
                <c:pt idx="4083">
                  <c:v>5.2349000000000014</c:v>
                </c:pt>
                <c:pt idx="4084">
                  <c:v>5.2242000000000015</c:v>
                </c:pt>
                <c:pt idx="4085">
                  <c:v>5.2145000000000028</c:v>
                </c:pt>
                <c:pt idx="4086">
                  <c:v>5.2061000000000028</c:v>
                </c:pt>
                <c:pt idx="4087">
                  <c:v>5.1948000000000025</c:v>
                </c:pt>
                <c:pt idx="4088">
                  <c:v>5.1848000000000027</c:v>
                </c:pt>
                <c:pt idx="4089">
                  <c:v>5.1755000000000013</c:v>
                </c:pt>
                <c:pt idx="4090">
                  <c:v>5.1656000000000013</c:v>
                </c:pt>
                <c:pt idx="4091">
                  <c:v>5.1548000000000016</c:v>
                </c:pt>
                <c:pt idx="4092">
                  <c:v>5.1459000000000028</c:v>
                </c:pt>
                <c:pt idx="4093">
                  <c:v>5.1355000000000022</c:v>
                </c:pt>
                <c:pt idx="4094">
                  <c:v>5.1253000000000029</c:v>
                </c:pt>
                <c:pt idx="4095">
                  <c:v>5.1153000000000013</c:v>
                </c:pt>
                <c:pt idx="4096">
                  <c:v>5.1071000000000026</c:v>
                </c:pt>
                <c:pt idx="4097">
                  <c:v>5.0971000000000029</c:v>
                </c:pt>
                <c:pt idx="4098">
                  <c:v>5.0876000000000019</c:v>
                </c:pt>
                <c:pt idx="4099">
                  <c:v>5.078000000000003</c:v>
                </c:pt>
                <c:pt idx="4100">
                  <c:v>5.0682000000000027</c:v>
                </c:pt>
                <c:pt idx="4101">
                  <c:v>5.0594000000000019</c:v>
                </c:pt>
                <c:pt idx="4102">
                  <c:v>5.050200000000002</c:v>
                </c:pt>
                <c:pt idx="4103">
                  <c:v>5.0406000000000013</c:v>
                </c:pt>
                <c:pt idx="4104">
                  <c:v>5.0309000000000026</c:v>
                </c:pt>
                <c:pt idx="4105">
                  <c:v>5.022000000000002</c:v>
                </c:pt>
                <c:pt idx="4106">
                  <c:v>5.0126000000000026</c:v>
                </c:pt>
                <c:pt idx="4107">
                  <c:v>5.0035000000000025</c:v>
                </c:pt>
                <c:pt idx="4108">
                  <c:v>4.9945000000000022</c:v>
                </c:pt>
                <c:pt idx="4109">
                  <c:v>4.9852000000000025</c:v>
                </c:pt>
                <c:pt idx="4110">
                  <c:v>4.9764000000000017</c:v>
                </c:pt>
                <c:pt idx="4111">
                  <c:v>4.9676000000000027</c:v>
                </c:pt>
                <c:pt idx="4112">
                  <c:v>4.9593000000000025</c:v>
                </c:pt>
                <c:pt idx="4113">
                  <c:v>4.9495000000000022</c:v>
                </c:pt>
                <c:pt idx="4114">
                  <c:v>4.9407000000000014</c:v>
                </c:pt>
                <c:pt idx="4115">
                  <c:v>4.932400000000003</c:v>
                </c:pt>
                <c:pt idx="4116">
                  <c:v>4.9230000000000018</c:v>
                </c:pt>
                <c:pt idx="4117">
                  <c:v>4.9149000000000029</c:v>
                </c:pt>
                <c:pt idx="4118">
                  <c:v>4.9058000000000028</c:v>
                </c:pt>
                <c:pt idx="4119">
                  <c:v>4.8975000000000026</c:v>
                </c:pt>
                <c:pt idx="4120">
                  <c:v>4.8886000000000021</c:v>
                </c:pt>
                <c:pt idx="4121">
                  <c:v>4.8803000000000019</c:v>
                </c:pt>
                <c:pt idx="4122">
                  <c:v>4.8700000000000028</c:v>
                </c:pt>
                <c:pt idx="4123">
                  <c:v>4.8643000000000018</c:v>
                </c:pt>
                <c:pt idx="4124">
                  <c:v>4.8554000000000013</c:v>
                </c:pt>
                <c:pt idx="4125">
                  <c:v>4.8475000000000019</c:v>
                </c:pt>
                <c:pt idx="4126">
                  <c:v>4.8392000000000017</c:v>
                </c:pt>
                <c:pt idx="4127">
                  <c:v>4.8311000000000028</c:v>
                </c:pt>
                <c:pt idx="4128">
                  <c:v>4.8229000000000024</c:v>
                </c:pt>
                <c:pt idx="4129">
                  <c:v>4.813500000000003</c:v>
                </c:pt>
                <c:pt idx="4130">
                  <c:v>4.8068000000000026</c:v>
                </c:pt>
                <c:pt idx="4131">
                  <c:v>4.7992000000000026</c:v>
                </c:pt>
                <c:pt idx="4132">
                  <c:v>4.7902000000000022</c:v>
                </c:pt>
                <c:pt idx="4133">
                  <c:v>4.7814000000000014</c:v>
                </c:pt>
                <c:pt idx="4134">
                  <c:v>4.7742000000000022</c:v>
                </c:pt>
                <c:pt idx="4135">
                  <c:v>4.7666000000000022</c:v>
                </c:pt>
                <c:pt idx="4136">
                  <c:v>4.7585000000000015</c:v>
                </c:pt>
                <c:pt idx="4137">
                  <c:v>4.7511000000000028</c:v>
                </c:pt>
                <c:pt idx="4138">
                  <c:v>4.7428000000000026</c:v>
                </c:pt>
                <c:pt idx="4139">
                  <c:v>4.735000000000003</c:v>
                </c:pt>
                <c:pt idx="4140">
                  <c:v>4.7253000000000025</c:v>
                </c:pt>
                <c:pt idx="4141">
                  <c:v>4.7202000000000019</c:v>
                </c:pt>
                <c:pt idx="4142">
                  <c:v>4.7112000000000016</c:v>
                </c:pt>
                <c:pt idx="4143">
                  <c:v>4.7039000000000026</c:v>
                </c:pt>
                <c:pt idx="4144">
                  <c:v>4.695800000000002</c:v>
                </c:pt>
                <c:pt idx="4145">
                  <c:v>4.6889000000000021</c:v>
                </c:pt>
                <c:pt idx="4146">
                  <c:v>4.6817000000000029</c:v>
                </c:pt>
                <c:pt idx="4147">
                  <c:v>4.6745000000000019</c:v>
                </c:pt>
                <c:pt idx="4148">
                  <c:v>4.6667000000000023</c:v>
                </c:pt>
                <c:pt idx="4149">
                  <c:v>4.6588000000000029</c:v>
                </c:pt>
                <c:pt idx="4150">
                  <c:v>4.6514000000000024</c:v>
                </c:pt>
                <c:pt idx="4151">
                  <c:v>4.6438000000000024</c:v>
                </c:pt>
                <c:pt idx="4152">
                  <c:v>4.6373000000000015</c:v>
                </c:pt>
                <c:pt idx="4153">
                  <c:v>4.629800000000003</c:v>
                </c:pt>
                <c:pt idx="4154">
                  <c:v>4.6237000000000013</c:v>
                </c:pt>
                <c:pt idx="4155">
                  <c:v>4.615000000000002</c:v>
                </c:pt>
                <c:pt idx="4156">
                  <c:v>4.6076000000000015</c:v>
                </c:pt>
                <c:pt idx="4157">
                  <c:v>4.6010000000000026</c:v>
                </c:pt>
                <c:pt idx="4158">
                  <c:v>4.5936000000000021</c:v>
                </c:pt>
                <c:pt idx="4159">
                  <c:v>4.5867000000000022</c:v>
                </c:pt>
                <c:pt idx="4160">
                  <c:v>4.5793000000000017</c:v>
                </c:pt>
                <c:pt idx="4161">
                  <c:v>4.5727000000000029</c:v>
                </c:pt>
                <c:pt idx="4162">
                  <c:v>4.5645000000000024</c:v>
                </c:pt>
                <c:pt idx="4163">
                  <c:v>4.5588000000000015</c:v>
                </c:pt>
                <c:pt idx="4164">
                  <c:v>4.5512000000000015</c:v>
                </c:pt>
                <c:pt idx="4165">
                  <c:v>4.5444000000000013</c:v>
                </c:pt>
                <c:pt idx="4166">
                  <c:v>4.5378000000000025</c:v>
                </c:pt>
                <c:pt idx="4167">
                  <c:v>4.5317000000000025</c:v>
                </c:pt>
                <c:pt idx="4168">
                  <c:v>4.5240000000000027</c:v>
                </c:pt>
                <c:pt idx="4169">
                  <c:v>4.5181000000000022</c:v>
                </c:pt>
                <c:pt idx="4170">
                  <c:v>4.5122000000000018</c:v>
                </c:pt>
                <c:pt idx="4171">
                  <c:v>4.504800000000003</c:v>
                </c:pt>
                <c:pt idx="4172">
                  <c:v>4.4985000000000017</c:v>
                </c:pt>
                <c:pt idx="4173">
                  <c:v>4.4918000000000013</c:v>
                </c:pt>
                <c:pt idx="4174">
                  <c:v>4.4851000000000028</c:v>
                </c:pt>
                <c:pt idx="4175">
                  <c:v>4.4786000000000019</c:v>
                </c:pt>
                <c:pt idx="4176">
                  <c:v>4.4719000000000015</c:v>
                </c:pt>
                <c:pt idx="4177">
                  <c:v>4.4648000000000021</c:v>
                </c:pt>
                <c:pt idx="4178">
                  <c:v>4.4588000000000019</c:v>
                </c:pt>
                <c:pt idx="4179">
                  <c:v>4.4529000000000014</c:v>
                </c:pt>
                <c:pt idx="4180">
                  <c:v>4.4462000000000028</c:v>
                </c:pt>
                <c:pt idx="4181">
                  <c:v>4.4406000000000017</c:v>
                </c:pt>
                <c:pt idx="4182">
                  <c:v>4.4340000000000028</c:v>
                </c:pt>
                <c:pt idx="4183">
                  <c:v>4.427500000000002</c:v>
                </c:pt>
                <c:pt idx="4184">
                  <c:v>4.4221000000000021</c:v>
                </c:pt>
                <c:pt idx="4185">
                  <c:v>4.4150000000000027</c:v>
                </c:pt>
                <c:pt idx="4186">
                  <c:v>4.409200000000002</c:v>
                </c:pt>
                <c:pt idx="4187">
                  <c:v>4.4028000000000027</c:v>
                </c:pt>
                <c:pt idx="4188">
                  <c:v>4.3973000000000013</c:v>
                </c:pt>
                <c:pt idx="4189">
                  <c:v>4.3908000000000023</c:v>
                </c:pt>
                <c:pt idx="4190">
                  <c:v>4.3856000000000019</c:v>
                </c:pt>
                <c:pt idx="4191">
                  <c:v>4.3791000000000029</c:v>
                </c:pt>
                <c:pt idx="4192">
                  <c:v>4.373400000000002</c:v>
                </c:pt>
                <c:pt idx="4193">
                  <c:v>4.3676000000000013</c:v>
                </c:pt>
                <c:pt idx="4194">
                  <c:v>4.361200000000002</c:v>
                </c:pt>
                <c:pt idx="4195">
                  <c:v>4.3554000000000013</c:v>
                </c:pt>
                <c:pt idx="4196">
                  <c:v>4.3507000000000016</c:v>
                </c:pt>
                <c:pt idx="4197">
                  <c:v>4.344000000000003</c:v>
                </c:pt>
                <c:pt idx="4198">
                  <c:v>4.337900000000003</c:v>
                </c:pt>
                <c:pt idx="4199">
                  <c:v>4.3317000000000014</c:v>
                </c:pt>
                <c:pt idx="4200">
                  <c:v>4.3265000000000029</c:v>
                </c:pt>
                <c:pt idx="4201">
                  <c:v>4.3209000000000017</c:v>
                </c:pt>
                <c:pt idx="4202">
                  <c:v>4.3156000000000017</c:v>
                </c:pt>
                <c:pt idx="4203">
                  <c:v>4.3104000000000013</c:v>
                </c:pt>
                <c:pt idx="4204">
                  <c:v>4.3035000000000014</c:v>
                </c:pt>
                <c:pt idx="4205">
                  <c:v>4.2983000000000029</c:v>
                </c:pt>
                <c:pt idx="4206">
                  <c:v>4.2929000000000013</c:v>
                </c:pt>
                <c:pt idx="4207">
                  <c:v>4.2874000000000017</c:v>
                </c:pt>
                <c:pt idx="4208">
                  <c:v>4.281900000000002</c:v>
                </c:pt>
                <c:pt idx="4209">
                  <c:v>4.2765000000000022</c:v>
                </c:pt>
                <c:pt idx="4210">
                  <c:v>4.2702000000000027</c:v>
                </c:pt>
                <c:pt idx="4211">
                  <c:v>4.2656000000000027</c:v>
                </c:pt>
                <c:pt idx="4212">
                  <c:v>4.2618000000000027</c:v>
                </c:pt>
                <c:pt idx="4213">
                  <c:v>4.2554000000000016</c:v>
                </c:pt>
                <c:pt idx="4214">
                  <c:v>4.2508000000000017</c:v>
                </c:pt>
                <c:pt idx="4215">
                  <c:v>4.2451000000000025</c:v>
                </c:pt>
                <c:pt idx="4216">
                  <c:v>4.2394000000000016</c:v>
                </c:pt>
                <c:pt idx="4217">
                  <c:v>4.2345000000000024</c:v>
                </c:pt>
                <c:pt idx="4218">
                  <c:v>4.2288000000000014</c:v>
                </c:pt>
                <c:pt idx="4219">
                  <c:v>4.2236000000000029</c:v>
                </c:pt>
                <c:pt idx="4220">
                  <c:v>4.2198000000000029</c:v>
                </c:pt>
                <c:pt idx="4221">
                  <c:v>4.2150000000000016</c:v>
                </c:pt>
                <c:pt idx="4222">
                  <c:v>4.209100000000003</c:v>
                </c:pt>
                <c:pt idx="4223">
                  <c:v>4.2054000000000027</c:v>
                </c:pt>
                <c:pt idx="4224">
                  <c:v>4.1971000000000025</c:v>
                </c:pt>
                <c:pt idx="4225">
                  <c:v>4.1947000000000028</c:v>
                </c:pt>
                <c:pt idx="4226">
                  <c:v>4.1903000000000024</c:v>
                </c:pt>
                <c:pt idx="4227">
                  <c:v>4.1843000000000021</c:v>
                </c:pt>
                <c:pt idx="4228">
                  <c:v>4.1812000000000022</c:v>
                </c:pt>
                <c:pt idx="4229">
                  <c:v>4.1758000000000024</c:v>
                </c:pt>
                <c:pt idx="4230">
                  <c:v>4.1712000000000025</c:v>
                </c:pt>
                <c:pt idx="4231">
                  <c:v>4.1672000000000029</c:v>
                </c:pt>
                <c:pt idx="4232">
                  <c:v>4.1610000000000014</c:v>
                </c:pt>
                <c:pt idx="4233">
                  <c:v>4.1560000000000024</c:v>
                </c:pt>
                <c:pt idx="4234">
                  <c:v>4.1513000000000027</c:v>
                </c:pt>
                <c:pt idx="4235">
                  <c:v>4.1479000000000017</c:v>
                </c:pt>
                <c:pt idx="4236">
                  <c:v>4.1431000000000022</c:v>
                </c:pt>
                <c:pt idx="4237">
                  <c:v>4.1390000000000029</c:v>
                </c:pt>
                <c:pt idx="4238">
                  <c:v>4.1343000000000014</c:v>
                </c:pt>
                <c:pt idx="4239">
                  <c:v>4.1285000000000025</c:v>
                </c:pt>
                <c:pt idx="4240">
                  <c:v>4.1251000000000015</c:v>
                </c:pt>
                <c:pt idx="4241">
                  <c:v>4.1198000000000015</c:v>
                </c:pt>
                <c:pt idx="4242">
                  <c:v>4.1152000000000015</c:v>
                </c:pt>
                <c:pt idx="4243">
                  <c:v>4.1097000000000019</c:v>
                </c:pt>
                <c:pt idx="4244">
                  <c:v>4.1072000000000024</c:v>
                </c:pt>
                <c:pt idx="4245">
                  <c:v>4.1022000000000016</c:v>
                </c:pt>
                <c:pt idx="4246">
                  <c:v>4.0980000000000025</c:v>
                </c:pt>
                <c:pt idx="4247">
                  <c:v>4.0934000000000026</c:v>
                </c:pt>
                <c:pt idx="4248">
                  <c:v>4.0892000000000017</c:v>
                </c:pt>
                <c:pt idx="4249">
                  <c:v>4.0851000000000024</c:v>
                </c:pt>
                <c:pt idx="4250">
                  <c:v>4.0811000000000028</c:v>
                </c:pt>
                <c:pt idx="4251">
                  <c:v>4.0763000000000016</c:v>
                </c:pt>
                <c:pt idx="4252">
                  <c:v>4.0738000000000021</c:v>
                </c:pt>
                <c:pt idx="4253">
                  <c:v>4.0675000000000026</c:v>
                </c:pt>
                <c:pt idx="4254">
                  <c:v>4.0644000000000027</c:v>
                </c:pt>
                <c:pt idx="4255">
                  <c:v>4.0596000000000014</c:v>
                </c:pt>
                <c:pt idx="4256">
                  <c:v>4.0560000000000027</c:v>
                </c:pt>
                <c:pt idx="4257">
                  <c:v>4.0511000000000017</c:v>
                </c:pt>
                <c:pt idx="4258">
                  <c:v>4.0468000000000028</c:v>
                </c:pt>
                <c:pt idx="4259">
                  <c:v>4.0427000000000017</c:v>
                </c:pt>
                <c:pt idx="4260">
                  <c:v>4.0383000000000013</c:v>
                </c:pt>
                <c:pt idx="4261">
                  <c:v>4.0350000000000019</c:v>
                </c:pt>
                <c:pt idx="4262">
                  <c:v>4.0305000000000017</c:v>
                </c:pt>
                <c:pt idx="4263">
                  <c:v>4.0265000000000022</c:v>
                </c:pt>
                <c:pt idx="4264">
                  <c:v>4.0227000000000022</c:v>
                </c:pt>
                <c:pt idx="4265">
                  <c:v>4.019700000000002</c:v>
                </c:pt>
                <c:pt idx="4266">
                  <c:v>4.015900000000002</c:v>
                </c:pt>
                <c:pt idx="4267">
                  <c:v>4.0139000000000014</c:v>
                </c:pt>
                <c:pt idx="4268">
                  <c:v>4.0086000000000013</c:v>
                </c:pt>
                <c:pt idx="4269">
                  <c:v>4.0049000000000028</c:v>
                </c:pt>
                <c:pt idx="4270">
                  <c:v>4.0011000000000028</c:v>
                </c:pt>
                <c:pt idx="4271">
                  <c:v>3.9966000000000026</c:v>
                </c:pt>
                <c:pt idx="4272">
                  <c:v>3.993800000000002</c:v>
                </c:pt>
                <c:pt idx="4273">
                  <c:v>3.9901000000000018</c:v>
                </c:pt>
                <c:pt idx="4274">
                  <c:v>3.986200000000002</c:v>
                </c:pt>
                <c:pt idx="4275">
                  <c:v>3.9819000000000013</c:v>
                </c:pt>
                <c:pt idx="4276">
                  <c:v>3.9779000000000018</c:v>
                </c:pt>
                <c:pt idx="4277">
                  <c:v>3.975500000000002</c:v>
                </c:pt>
                <c:pt idx="4278">
                  <c:v>3.9714000000000027</c:v>
                </c:pt>
                <c:pt idx="4279">
                  <c:v>3.9673000000000016</c:v>
                </c:pt>
                <c:pt idx="4280">
                  <c:v>3.9649000000000019</c:v>
                </c:pt>
                <c:pt idx="4281">
                  <c:v>3.9615000000000027</c:v>
                </c:pt>
                <c:pt idx="4282">
                  <c:v>3.9592000000000027</c:v>
                </c:pt>
                <c:pt idx="4283">
                  <c:v>3.9549000000000021</c:v>
                </c:pt>
                <c:pt idx="4284">
                  <c:v>3.9514000000000014</c:v>
                </c:pt>
                <c:pt idx="4285">
                  <c:v>3.9481000000000019</c:v>
                </c:pt>
                <c:pt idx="4286">
                  <c:v>3.9433000000000025</c:v>
                </c:pt>
                <c:pt idx="4287">
                  <c:v>3.9416000000000029</c:v>
                </c:pt>
                <c:pt idx="4288">
                  <c:v>3.9370000000000029</c:v>
                </c:pt>
                <c:pt idx="4289">
                  <c:v>3.9334000000000024</c:v>
                </c:pt>
                <c:pt idx="4290">
                  <c:v>3.9303000000000026</c:v>
                </c:pt>
                <c:pt idx="4291">
                  <c:v>3.9271000000000029</c:v>
                </c:pt>
                <c:pt idx="4292">
                  <c:v>3.9244000000000021</c:v>
                </c:pt>
                <c:pt idx="4293">
                  <c:v>3.9217000000000013</c:v>
                </c:pt>
                <c:pt idx="4294">
                  <c:v>3.9174000000000024</c:v>
                </c:pt>
                <c:pt idx="4295">
                  <c:v>3.915300000000002</c:v>
                </c:pt>
                <c:pt idx="4296">
                  <c:v>3.9117000000000015</c:v>
                </c:pt>
                <c:pt idx="4297">
                  <c:v>3.9085000000000019</c:v>
                </c:pt>
                <c:pt idx="4298">
                  <c:v>3.9046000000000021</c:v>
                </c:pt>
                <c:pt idx="4299">
                  <c:v>3.9018000000000015</c:v>
                </c:pt>
                <c:pt idx="4300">
                  <c:v>3.8989000000000029</c:v>
                </c:pt>
                <c:pt idx="4301">
                  <c:v>3.8963000000000019</c:v>
                </c:pt>
                <c:pt idx="4302">
                  <c:v>3.8928000000000029</c:v>
                </c:pt>
                <c:pt idx="4303">
                  <c:v>3.8892000000000024</c:v>
                </c:pt>
                <c:pt idx="4304">
                  <c:v>3.8863000000000021</c:v>
                </c:pt>
                <c:pt idx="4305">
                  <c:v>3.8834000000000017</c:v>
                </c:pt>
                <c:pt idx="4306">
                  <c:v>3.8802000000000021</c:v>
                </c:pt>
                <c:pt idx="4307">
                  <c:v>3.8768000000000029</c:v>
                </c:pt>
                <c:pt idx="4308">
                  <c:v>3.8744000000000014</c:v>
                </c:pt>
                <c:pt idx="4309">
                  <c:v>3.8718000000000021</c:v>
                </c:pt>
                <c:pt idx="4310">
                  <c:v>3.8686000000000025</c:v>
                </c:pt>
                <c:pt idx="4311">
                  <c:v>3.8667000000000016</c:v>
                </c:pt>
                <c:pt idx="4312">
                  <c:v>3.8634000000000022</c:v>
                </c:pt>
                <c:pt idx="4313">
                  <c:v>3.8598000000000017</c:v>
                </c:pt>
                <c:pt idx="4314">
                  <c:v>3.8576000000000015</c:v>
                </c:pt>
                <c:pt idx="4315">
                  <c:v>3.8541000000000025</c:v>
                </c:pt>
                <c:pt idx="4316">
                  <c:v>3.8512000000000022</c:v>
                </c:pt>
                <c:pt idx="4317">
                  <c:v>3.8475000000000019</c:v>
                </c:pt>
                <c:pt idx="4318">
                  <c:v>3.8447000000000013</c:v>
                </c:pt>
                <c:pt idx="4319">
                  <c:v>3.8438000000000017</c:v>
                </c:pt>
                <c:pt idx="4320">
                  <c:v>3.8405000000000022</c:v>
                </c:pt>
                <c:pt idx="4321">
                  <c:v>3.8372000000000028</c:v>
                </c:pt>
                <c:pt idx="4322">
                  <c:v>3.8347000000000016</c:v>
                </c:pt>
                <c:pt idx="4323">
                  <c:v>3.8315000000000019</c:v>
                </c:pt>
                <c:pt idx="4324">
                  <c:v>3.8292000000000019</c:v>
                </c:pt>
                <c:pt idx="4325">
                  <c:v>3.8264000000000014</c:v>
                </c:pt>
                <c:pt idx="4326">
                  <c:v>3.8231000000000019</c:v>
                </c:pt>
                <c:pt idx="4327">
                  <c:v>3.8222000000000023</c:v>
                </c:pt>
                <c:pt idx="4328">
                  <c:v>3.8170000000000019</c:v>
                </c:pt>
                <c:pt idx="4329">
                  <c:v>3.8154000000000021</c:v>
                </c:pt>
                <c:pt idx="4330">
                  <c:v>3.8134000000000015</c:v>
                </c:pt>
                <c:pt idx="4331">
                  <c:v>3.8099000000000025</c:v>
                </c:pt>
                <c:pt idx="4332">
                  <c:v>3.8085000000000022</c:v>
                </c:pt>
                <c:pt idx="4333">
                  <c:v>3.8054000000000023</c:v>
                </c:pt>
                <c:pt idx="4334">
                  <c:v>3.8041000000000018</c:v>
                </c:pt>
                <c:pt idx="4335">
                  <c:v>3.8016000000000023</c:v>
                </c:pt>
                <c:pt idx="4336">
                  <c:v>3.7982000000000014</c:v>
                </c:pt>
                <c:pt idx="4337">
                  <c:v>3.7956000000000021</c:v>
                </c:pt>
                <c:pt idx="4338">
                  <c:v>3.7939000000000025</c:v>
                </c:pt>
                <c:pt idx="4339">
                  <c:v>3.7925000000000022</c:v>
                </c:pt>
                <c:pt idx="4340">
                  <c:v>3.789100000000003</c:v>
                </c:pt>
                <c:pt idx="4341">
                  <c:v>3.7864000000000022</c:v>
                </c:pt>
                <c:pt idx="4342">
                  <c:v>3.784200000000002</c:v>
                </c:pt>
                <c:pt idx="4343">
                  <c:v>3.7820000000000018</c:v>
                </c:pt>
                <c:pt idx="4344">
                  <c:v>3.7799000000000014</c:v>
                </c:pt>
                <c:pt idx="4345">
                  <c:v>3.7772000000000023</c:v>
                </c:pt>
                <c:pt idx="4346">
                  <c:v>3.7746000000000013</c:v>
                </c:pt>
                <c:pt idx="4347">
                  <c:v>3.770500000000002</c:v>
                </c:pt>
                <c:pt idx="4348">
                  <c:v>3.7713000000000019</c:v>
                </c:pt>
                <c:pt idx="4349">
                  <c:v>3.7677000000000014</c:v>
                </c:pt>
                <c:pt idx="4350">
                  <c:v>3.7661000000000016</c:v>
                </c:pt>
                <c:pt idx="4351">
                  <c:v>3.7626000000000026</c:v>
                </c:pt>
                <c:pt idx="4352">
                  <c:v>3.7621000000000038</c:v>
                </c:pt>
                <c:pt idx="4353">
                  <c:v>3.7590000000000039</c:v>
                </c:pt>
                <c:pt idx="4354">
                  <c:v>3.7568000000000019</c:v>
                </c:pt>
                <c:pt idx="4355">
                  <c:v>3.7555000000000014</c:v>
                </c:pt>
                <c:pt idx="4356">
                  <c:v>3.753300000000003</c:v>
                </c:pt>
                <c:pt idx="4357">
                  <c:v>3.7510000000000012</c:v>
                </c:pt>
                <c:pt idx="4358">
                  <c:v>3.7488000000000028</c:v>
                </c:pt>
                <c:pt idx="4359">
                  <c:v>3.7475000000000023</c:v>
                </c:pt>
                <c:pt idx="4360">
                  <c:v>3.7454000000000036</c:v>
                </c:pt>
                <c:pt idx="4361">
                  <c:v>3.7425000000000033</c:v>
                </c:pt>
                <c:pt idx="4362">
                  <c:v>3.7412000000000027</c:v>
                </c:pt>
                <c:pt idx="4363">
                  <c:v>3.7395000000000032</c:v>
                </c:pt>
                <c:pt idx="4364">
                  <c:v>3.7363000000000035</c:v>
                </c:pt>
                <c:pt idx="4365">
                  <c:v>3.7336000000000027</c:v>
                </c:pt>
                <c:pt idx="4366">
                  <c:v>3.7331000000000039</c:v>
                </c:pt>
                <c:pt idx="4367">
                  <c:v>3.7297000000000011</c:v>
                </c:pt>
                <c:pt idx="4368">
                  <c:v>3.7286000000000037</c:v>
                </c:pt>
                <c:pt idx="4369">
                  <c:v>3.7274000000000029</c:v>
                </c:pt>
                <c:pt idx="4370">
                  <c:v>3.7251000000000012</c:v>
                </c:pt>
                <c:pt idx="4371">
                  <c:v>3.7221000000000011</c:v>
                </c:pt>
                <c:pt idx="4372">
                  <c:v>3.7198000000000029</c:v>
                </c:pt>
                <c:pt idx="4373">
                  <c:v>3.7187000000000019</c:v>
                </c:pt>
                <c:pt idx="4374">
                  <c:v>3.7163000000000004</c:v>
                </c:pt>
                <c:pt idx="4375">
                  <c:v>3.7150000000000034</c:v>
                </c:pt>
                <c:pt idx="4376">
                  <c:v>3.7124000000000024</c:v>
                </c:pt>
                <c:pt idx="4377">
                  <c:v>3.7102000000000004</c:v>
                </c:pt>
                <c:pt idx="4378">
                  <c:v>3.7088000000000036</c:v>
                </c:pt>
                <c:pt idx="4379">
                  <c:v>3.7072000000000038</c:v>
                </c:pt>
                <c:pt idx="4380">
                  <c:v>3.7057000000000038</c:v>
                </c:pt>
                <c:pt idx="4381">
                  <c:v>3.7031000000000027</c:v>
                </c:pt>
                <c:pt idx="4382">
                  <c:v>3.7016000000000027</c:v>
                </c:pt>
                <c:pt idx="4383">
                  <c:v>3.7009000000000007</c:v>
                </c:pt>
                <c:pt idx="4384">
                  <c:v>3.6977000000000011</c:v>
                </c:pt>
                <c:pt idx="4385">
                  <c:v>3.6971000000000025</c:v>
                </c:pt>
                <c:pt idx="4386">
                  <c:v>3.6954000000000029</c:v>
                </c:pt>
                <c:pt idx="4387">
                  <c:v>3.6929000000000016</c:v>
                </c:pt>
                <c:pt idx="4388">
                  <c:v>3.6911000000000023</c:v>
                </c:pt>
                <c:pt idx="4389">
                  <c:v>3.690100000000001</c:v>
                </c:pt>
                <c:pt idx="4390">
                  <c:v>3.6883000000000017</c:v>
                </c:pt>
                <c:pt idx="4391">
                  <c:v>3.6864000000000026</c:v>
                </c:pt>
                <c:pt idx="4392">
                  <c:v>3.6839000000000013</c:v>
                </c:pt>
                <c:pt idx="4393">
                  <c:v>3.682500000000001</c:v>
                </c:pt>
                <c:pt idx="4394">
                  <c:v>3.6809000000000012</c:v>
                </c:pt>
                <c:pt idx="4395">
                  <c:v>3.6796000000000006</c:v>
                </c:pt>
                <c:pt idx="4396">
                  <c:v>3.6773000000000025</c:v>
                </c:pt>
                <c:pt idx="4397">
                  <c:v>3.6769000000000034</c:v>
                </c:pt>
                <c:pt idx="4398">
                  <c:v>3.6749000000000009</c:v>
                </c:pt>
                <c:pt idx="4399">
                  <c:v>3.6733000000000011</c:v>
                </c:pt>
                <c:pt idx="4400">
                  <c:v>3.6712000000000025</c:v>
                </c:pt>
                <c:pt idx="4401">
                  <c:v>3.6701000000000015</c:v>
                </c:pt>
                <c:pt idx="4402">
                  <c:v>3.6680000000000028</c:v>
                </c:pt>
                <c:pt idx="4403">
                  <c:v>3.6665000000000028</c:v>
                </c:pt>
                <c:pt idx="4404">
                  <c:v>3.6657000000000011</c:v>
                </c:pt>
                <c:pt idx="4405">
                  <c:v>3.6632000000000033</c:v>
                </c:pt>
                <c:pt idx="4406">
                  <c:v>3.6620000000000026</c:v>
                </c:pt>
                <c:pt idx="4407">
                  <c:v>3.660300000000003</c:v>
                </c:pt>
                <c:pt idx="4408">
                  <c:v>3.6597000000000008</c:v>
                </c:pt>
                <c:pt idx="4409">
                  <c:v>3.6577000000000019</c:v>
                </c:pt>
                <c:pt idx="4410">
                  <c:v>3.6572000000000031</c:v>
                </c:pt>
                <c:pt idx="4411">
                  <c:v>3.6547000000000018</c:v>
                </c:pt>
                <c:pt idx="4412">
                  <c:v>3.6533000000000015</c:v>
                </c:pt>
                <c:pt idx="4413">
                  <c:v>3.6521000000000008</c:v>
                </c:pt>
                <c:pt idx="4414">
                  <c:v>3.6497000000000028</c:v>
                </c:pt>
                <c:pt idx="4415">
                  <c:v>3.6482000000000028</c:v>
                </c:pt>
                <c:pt idx="4416">
                  <c:v>3.6472000000000016</c:v>
                </c:pt>
                <c:pt idx="4417">
                  <c:v>3.6468000000000025</c:v>
                </c:pt>
                <c:pt idx="4418">
                  <c:v>3.6450000000000031</c:v>
                </c:pt>
                <c:pt idx="4419">
                  <c:v>3.6431000000000004</c:v>
                </c:pt>
                <c:pt idx="4420">
                  <c:v>3.6413000000000011</c:v>
                </c:pt>
                <c:pt idx="4421">
                  <c:v>3.640900000000002</c:v>
                </c:pt>
                <c:pt idx="4422">
                  <c:v>3.6397000000000013</c:v>
                </c:pt>
                <c:pt idx="4423">
                  <c:v>3.6387000000000036</c:v>
                </c:pt>
                <c:pt idx="4424">
                  <c:v>3.6370000000000005</c:v>
                </c:pt>
                <c:pt idx="4425">
                  <c:v>3.6352000000000011</c:v>
                </c:pt>
                <c:pt idx="4426">
                  <c:v>3.6343000000000032</c:v>
                </c:pt>
                <c:pt idx="4427">
                  <c:v>3.6323000000000008</c:v>
                </c:pt>
                <c:pt idx="4428">
                  <c:v>3.6315000000000026</c:v>
                </c:pt>
                <c:pt idx="4429">
                  <c:v>3.6300000000000026</c:v>
                </c:pt>
                <c:pt idx="4430">
                  <c:v>3.628700000000002</c:v>
                </c:pt>
                <c:pt idx="4431">
                  <c:v>3.6286000000000023</c:v>
                </c:pt>
                <c:pt idx="4432">
                  <c:v>3.6264000000000038</c:v>
                </c:pt>
                <c:pt idx="4433">
                  <c:v>3.6256000000000022</c:v>
                </c:pt>
                <c:pt idx="4434">
                  <c:v>3.6240000000000023</c:v>
                </c:pt>
                <c:pt idx="4435">
                  <c:v>3.6229000000000013</c:v>
                </c:pt>
                <c:pt idx="4436">
                  <c:v>3.6215000000000011</c:v>
                </c:pt>
                <c:pt idx="4437">
                  <c:v>3.6205000000000034</c:v>
                </c:pt>
                <c:pt idx="4438">
                  <c:v>3.6192000000000029</c:v>
                </c:pt>
                <c:pt idx="4439">
                  <c:v>3.6171000000000006</c:v>
                </c:pt>
                <c:pt idx="4440">
                  <c:v>3.6164000000000023</c:v>
                </c:pt>
                <c:pt idx="4441">
                  <c:v>3.6147000000000027</c:v>
                </c:pt>
                <c:pt idx="4442">
                  <c:v>3.6141000000000005</c:v>
                </c:pt>
                <c:pt idx="4443">
                  <c:v>3.6135000000000019</c:v>
                </c:pt>
                <c:pt idx="4444">
                  <c:v>3.6119000000000021</c:v>
                </c:pt>
                <c:pt idx="4445">
                  <c:v>3.6102000000000025</c:v>
                </c:pt>
                <c:pt idx="4446">
                  <c:v>3.6103000000000023</c:v>
                </c:pt>
                <c:pt idx="4447">
                  <c:v>3.6082000000000036</c:v>
                </c:pt>
                <c:pt idx="4448">
                  <c:v>3.6074000000000019</c:v>
                </c:pt>
                <c:pt idx="4449">
                  <c:v>3.6062000000000012</c:v>
                </c:pt>
                <c:pt idx="4450">
                  <c:v>3.6056000000000026</c:v>
                </c:pt>
                <c:pt idx="4451">
                  <c:v>3.6036000000000037</c:v>
                </c:pt>
                <c:pt idx="4452">
                  <c:v>3.6030000000000015</c:v>
                </c:pt>
                <c:pt idx="4453">
                  <c:v>3.6021000000000036</c:v>
                </c:pt>
                <c:pt idx="4454">
                  <c:v>3.6009000000000029</c:v>
                </c:pt>
                <c:pt idx="4455">
                  <c:v>3.6005000000000038</c:v>
                </c:pt>
                <c:pt idx="4456">
                  <c:v>3.5996000000000024</c:v>
                </c:pt>
                <c:pt idx="4457">
                  <c:v>3.5986000000000011</c:v>
                </c:pt>
                <c:pt idx="4458">
                  <c:v>3.5988000000000007</c:v>
                </c:pt>
                <c:pt idx="4459">
                  <c:v>3.5973000000000006</c:v>
                </c:pt>
                <c:pt idx="4460">
                  <c:v>3.5960000000000036</c:v>
                </c:pt>
                <c:pt idx="4461">
                  <c:v>3.5951000000000022</c:v>
                </c:pt>
                <c:pt idx="4462">
                  <c:v>3.5936000000000021</c:v>
                </c:pt>
                <c:pt idx="4463">
                  <c:v>3.5929000000000038</c:v>
                </c:pt>
                <c:pt idx="4464">
                  <c:v>3.5919000000000025</c:v>
                </c:pt>
                <c:pt idx="4465">
                  <c:v>3.5911000000000008</c:v>
                </c:pt>
                <c:pt idx="4466">
                  <c:v>3.589500000000001</c:v>
                </c:pt>
                <c:pt idx="4467">
                  <c:v>3.5887000000000029</c:v>
                </c:pt>
                <c:pt idx="4468">
                  <c:v>3.5875000000000021</c:v>
                </c:pt>
                <c:pt idx="4469">
                  <c:v>3.5864000000000011</c:v>
                </c:pt>
                <c:pt idx="4470">
                  <c:v>3.5863000000000014</c:v>
                </c:pt>
                <c:pt idx="4471">
                  <c:v>3.5853000000000037</c:v>
                </c:pt>
                <c:pt idx="4472">
                  <c:v>3.583400000000001</c:v>
                </c:pt>
                <c:pt idx="4473">
                  <c:v>3.5832000000000015</c:v>
                </c:pt>
                <c:pt idx="4474">
                  <c:v>3.5822000000000038</c:v>
                </c:pt>
                <c:pt idx="4475">
                  <c:v>3.5808000000000035</c:v>
                </c:pt>
                <c:pt idx="4476">
                  <c:v>3.5808000000000035</c:v>
                </c:pt>
                <c:pt idx="4477">
                  <c:v>3.5807000000000038</c:v>
                </c:pt>
                <c:pt idx="4478">
                  <c:v>3.5796000000000028</c:v>
                </c:pt>
                <c:pt idx="4479">
                  <c:v>3.5771000000000015</c:v>
                </c:pt>
                <c:pt idx="4480">
                  <c:v>3.5771000000000015</c:v>
                </c:pt>
                <c:pt idx="4481">
                  <c:v>3.5761000000000038</c:v>
                </c:pt>
                <c:pt idx="4482">
                  <c:v>3.5752000000000024</c:v>
                </c:pt>
                <c:pt idx="4483">
                  <c:v>3.5737000000000023</c:v>
                </c:pt>
                <c:pt idx="4484">
                  <c:v>3.573400000000003</c:v>
                </c:pt>
                <c:pt idx="4485">
                  <c:v>3.5725000000000016</c:v>
                </c:pt>
                <c:pt idx="4486">
                  <c:v>3.5728000000000009</c:v>
                </c:pt>
                <c:pt idx="4487">
                  <c:v>3.5716000000000037</c:v>
                </c:pt>
                <c:pt idx="4488">
                  <c:v>3.5696000000000012</c:v>
                </c:pt>
                <c:pt idx="4489">
                  <c:v>3.5704000000000029</c:v>
                </c:pt>
                <c:pt idx="4490">
                  <c:v>3.5687000000000033</c:v>
                </c:pt>
                <c:pt idx="4491">
                  <c:v>3.5685000000000038</c:v>
                </c:pt>
                <c:pt idx="4492">
                  <c:v>3.5666000000000011</c:v>
                </c:pt>
                <c:pt idx="4493">
                  <c:v>3.5664000000000016</c:v>
                </c:pt>
                <c:pt idx="4494">
                  <c:v>3.5663000000000018</c:v>
                </c:pt>
                <c:pt idx="4495">
                  <c:v>3.565800000000003</c:v>
                </c:pt>
                <c:pt idx="4496">
                  <c:v>3.5652000000000008</c:v>
                </c:pt>
                <c:pt idx="4497">
                  <c:v>3.5639000000000038</c:v>
                </c:pt>
                <c:pt idx="4498">
                  <c:v>3.563600000000001</c:v>
                </c:pt>
                <c:pt idx="4499">
                  <c:v>3.5624000000000038</c:v>
                </c:pt>
                <c:pt idx="4500">
                  <c:v>3.5609000000000037</c:v>
                </c:pt>
                <c:pt idx="4501">
                  <c:v>3.5602000000000018</c:v>
                </c:pt>
                <c:pt idx="4502">
                  <c:v>3.5603000000000016</c:v>
                </c:pt>
                <c:pt idx="4503">
                  <c:v>3.5591000000000008</c:v>
                </c:pt>
                <c:pt idx="4504">
                  <c:v>3.5584000000000024</c:v>
                </c:pt>
                <c:pt idx="4505">
                  <c:v>3.5576000000000008</c:v>
                </c:pt>
                <c:pt idx="4506">
                  <c:v>3.557500000000001</c:v>
                </c:pt>
                <c:pt idx="4507">
                  <c:v>3.5570000000000022</c:v>
                </c:pt>
                <c:pt idx="4508">
                  <c:v>3.5560000000000009</c:v>
                </c:pt>
                <c:pt idx="4509">
                  <c:v>3.5554000000000023</c:v>
                </c:pt>
                <c:pt idx="4510">
                  <c:v>3.5548000000000037</c:v>
                </c:pt>
                <c:pt idx="4511">
                  <c:v>3.5541000000000018</c:v>
                </c:pt>
                <c:pt idx="4512">
                  <c:v>3.5537000000000027</c:v>
                </c:pt>
                <c:pt idx="4513">
                  <c:v>3.5530000000000008</c:v>
                </c:pt>
                <c:pt idx="4514">
                  <c:v>3.5523000000000025</c:v>
                </c:pt>
                <c:pt idx="4515">
                  <c:v>3.5527000000000015</c:v>
                </c:pt>
                <c:pt idx="4516">
                  <c:v>3.5511000000000017</c:v>
                </c:pt>
                <c:pt idx="4517">
                  <c:v>3.5509000000000022</c:v>
                </c:pt>
                <c:pt idx="4518">
                  <c:v>3.5512000000000015</c:v>
                </c:pt>
                <c:pt idx="4519">
                  <c:v>3.5491000000000028</c:v>
                </c:pt>
                <c:pt idx="4520">
                  <c:v>3.5496000000000016</c:v>
                </c:pt>
                <c:pt idx="4521">
                  <c:v>3.5474000000000032</c:v>
                </c:pt>
                <c:pt idx="4522">
                  <c:v>3.5478000000000023</c:v>
                </c:pt>
                <c:pt idx="4523">
                  <c:v>3.5470000000000006</c:v>
                </c:pt>
                <c:pt idx="4524">
                  <c:v>3.5458000000000034</c:v>
                </c:pt>
                <c:pt idx="4525">
                  <c:v>3.5455000000000005</c:v>
                </c:pt>
                <c:pt idx="4526">
                  <c:v>3.5446000000000026</c:v>
                </c:pt>
                <c:pt idx="4527">
                  <c:v>3.5441000000000038</c:v>
                </c:pt>
                <c:pt idx="4528">
                  <c:v>3.5439000000000007</c:v>
                </c:pt>
                <c:pt idx="4529">
                  <c:v>3.5435000000000016</c:v>
                </c:pt>
                <c:pt idx="4530">
                  <c:v>3.5428000000000033</c:v>
                </c:pt>
                <c:pt idx="4531">
                  <c:v>3.5427000000000035</c:v>
                </c:pt>
                <c:pt idx="4532">
                  <c:v>3.5417000000000023</c:v>
                </c:pt>
                <c:pt idx="4533">
                  <c:v>3.5402000000000022</c:v>
                </c:pt>
                <c:pt idx="4534">
                  <c:v>3.5404000000000018</c:v>
                </c:pt>
                <c:pt idx="4535">
                  <c:v>3.5395000000000039</c:v>
                </c:pt>
                <c:pt idx="4536">
                  <c:v>3.5395000000000039</c:v>
                </c:pt>
                <c:pt idx="4537">
                  <c:v>3.5381000000000036</c:v>
                </c:pt>
                <c:pt idx="4538">
                  <c:v>3.5385000000000026</c:v>
                </c:pt>
                <c:pt idx="4539">
                  <c:v>3.5388000000000019</c:v>
                </c:pt>
                <c:pt idx="4540">
                  <c:v>3.5375000000000014</c:v>
                </c:pt>
                <c:pt idx="4541">
                  <c:v>3.5369000000000028</c:v>
                </c:pt>
                <c:pt idx="4542">
                  <c:v>3.5358000000000018</c:v>
                </c:pt>
                <c:pt idx="4543">
                  <c:v>3.5358000000000018</c:v>
                </c:pt>
                <c:pt idx="4544">
                  <c:v>3.5359000000000016</c:v>
                </c:pt>
                <c:pt idx="4545">
                  <c:v>3.5355000000000025</c:v>
                </c:pt>
                <c:pt idx="4546">
                  <c:v>3.5346000000000011</c:v>
                </c:pt>
                <c:pt idx="4547">
                  <c:v>3.5335000000000036</c:v>
                </c:pt>
                <c:pt idx="4548">
                  <c:v>3.5337000000000032</c:v>
                </c:pt>
                <c:pt idx="4549">
                  <c:v>3.5326000000000022</c:v>
                </c:pt>
                <c:pt idx="4550">
                  <c:v>3.5322000000000031</c:v>
                </c:pt>
                <c:pt idx="4551">
                  <c:v>3.5323000000000029</c:v>
                </c:pt>
                <c:pt idx="4552">
                  <c:v>3.531600000000001</c:v>
                </c:pt>
                <c:pt idx="4553">
                  <c:v>3.5304000000000038</c:v>
                </c:pt>
                <c:pt idx="4554">
                  <c:v>3.5304000000000038</c:v>
                </c:pt>
                <c:pt idx="4555">
                  <c:v>3.5308000000000028</c:v>
                </c:pt>
                <c:pt idx="4556">
                  <c:v>3.5308000000000028</c:v>
                </c:pt>
                <c:pt idx="4557">
                  <c:v>3.5290000000000035</c:v>
                </c:pt>
                <c:pt idx="4558">
                  <c:v>3.5289000000000037</c:v>
                </c:pt>
                <c:pt idx="4559">
                  <c:v>3.5280000000000022</c:v>
                </c:pt>
                <c:pt idx="4560">
                  <c:v>3.5267000000000017</c:v>
                </c:pt>
                <c:pt idx="4561">
                  <c:v>3.5277000000000029</c:v>
                </c:pt>
                <c:pt idx="4562">
                  <c:v>3.526600000000002</c:v>
                </c:pt>
                <c:pt idx="4563">
                  <c:v>3.5252000000000017</c:v>
                </c:pt>
                <c:pt idx="4564">
                  <c:v>3.5261000000000031</c:v>
                </c:pt>
                <c:pt idx="4565">
                  <c:v>3.5251000000000019</c:v>
                </c:pt>
                <c:pt idx="4566">
                  <c:v>3.525500000000001</c:v>
                </c:pt>
                <c:pt idx="4567">
                  <c:v>3.5248000000000026</c:v>
                </c:pt>
                <c:pt idx="4568">
                  <c:v>3.5240000000000009</c:v>
                </c:pt>
                <c:pt idx="4569">
                  <c:v>3.5233000000000025</c:v>
                </c:pt>
                <c:pt idx="4570">
                  <c:v>3.5235000000000021</c:v>
                </c:pt>
                <c:pt idx="4571">
                  <c:v>3.5237000000000016</c:v>
                </c:pt>
                <c:pt idx="4572">
                  <c:v>3.5233000000000025</c:v>
                </c:pt>
                <c:pt idx="4573">
                  <c:v>3.5227000000000004</c:v>
                </c:pt>
                <c:pt idx="4574">
                  <c:v>3.5223000000000013</c:v>
                </c:pt>
                <c:pt idx="4575">
                  <c:v>3.5214000000000034</c:v>
                </c:pt>
                <c:pt idx="4576">
                  <c:v>3.520500000000002</c:v>
                </c:pt>
                <c:pt idx="4577">
                  <c:v>3.5214000000000034</c:v>
                </c:pt>
                <c:pt idx="4578">
                  <c:v>3.5208000000000013</c:v>
                </c:pt>
                <c:pt idx="4579">
                  <c:v>3.5193000000000012</c:v>
                </c:pt>
                <c:pt idx="4580">
                  <c:v>3.5200000000000031</c:v>
                </c:pt>
                <c:pt idx="4581">
                  <c:v>3.5190000000000019</c:v>
                </c:pt>
                <c:pt idx="4582">
                  <c:v>3.5181000000000004</c:v>
                </c:pt>
                <c:pt idx="4583">
                  <c:v>3.5176000000000016</c:v>
                </c:pt>
                <c:pt idx="4584">
                  <c:v>3.5178000000000011</c:v>
                </c:pt>
                <c:pt idx="4585">
                  <c:v>3.5175000000000018</c:v>
                </c:pt>
                <c:pt idx="4586">
                  <c:v>3.5168000000000035</c:v>
                </c:pt>
                <c:pt idx="4587">
                  <c:v>3.5169000000000032</c:v>
                </c:pt>
                <c:pt idx="4588">
                  <c:v>3.5156000000000027</c:v>
                </c:pt>
                <c:pt idx="4589">
                  <c:v>3.5165000000000006</c:v>
                </c:pt>
                <c:pt idx="4590">
                  <c:v>3.5150000000000006</c:v>
                </c:pt>
                <c:pt idx="4591">
                  <c:v>3.5154000000000032</c:v>
                </c:pt>
                <c:pt idx="4592">
                  <c:v>3.5149000000000008</c:v>
                </c:pt>
                <c:pt idx="4593">
                  <c:v>3.5147000000000013</c:v>
                </c:pt>
                <c:pt idx="4594">
                  <c:v>3.5158000000000023</c:v>
                </c:pt>
                <c:pt idx="4595">
                  <c:v>3.5160000000000018</c:v>
                </c:pt>
                <c:pt idx="4596">
                  <c:v>3.5149000000000008</c:v>
                </c:pt>
                <c:pt idx="4597">
                  <c:v>3.5151000000000039</c:v>
                </c:pt>
                <c:pt idx="4598">
                  <c:v>3.5145000000000017</c:v>
                </c:pt>
                <c:pt idx="4599">
                  <c:v>3.5140000000000029</c:v>
                </c:pt>
                <c:pt idx="4600">
                  <c:v>3.5134000000000007</c:v>
                </c:pt>
                <c:pt idx="4601">
                  <c:v>3.5135000000000005</c:v>
                </c:pt>
                <c:pt idx="4602">
                  <c:v>3.5122000000000035</c:v>
                </c:pt>
                <c:pt idx="4603">
                  <c:v>3.5118000000000009</c:v>
                </c:pt>
                <c:pt idx="4604">
                  <c:v>3.5106000000000037</c:v>
                </c:pt>
                <c:pt idx="4605">
                  <c:v>3.5114000000000019</c:v>
                </c:pt>
                <c:pt idx="4606">
                  <c:v>3.5122000000000035</c:v>
                </c:pt>
                <c:pt idx="4607">
                  <c:v>3.5124000000000031</c:v>
                </c:pt>
                <c:pt idx="4608">
                  <c:v>3.5105000000000004</c:v>
                </c:pt>
                <c:pt idx="4609">
                  <c:v>3.5106000000000037</c:v>
                </c:pt>
                <c:pt idx="4610">
                  <c:v>3.5101000000000013</c:v>
                </c:pt>
                <c:pt idx="4611">
                  <c:v>3.5104000000000006</c:v>
                </c:pt>
                <c:pt idx="4612">
                  <c:v>3.510900000000003</c:v>
                </c:pt>
                <c:pt idx="4613">
                  <c:v>3.509800000000002</c:v>
                </c:pt>
                <c:pt idx="4614">
                  <c:v>3.5092000000000034</c:v>
                </c:pt>
                <c:pt idx="4615">
                  <c:v>3.5086000000000013</c:v>
                </c:pt>
                <c:pt idx="4616">
                  <c:v>3.5084000000000017</c:v>
                </c:pt>
                <c:pt idx="4617">
                  <c:v>3.5079000000000029</c:v>
                </c:pt>
                <c:pt idx="4618">
                  <c:v>3.507200000000001</c:v>
                </c:pt>
                <c:pt idx="4619">
                  <c:v>3.5082000000000022</c:v>
                </c:pt>
                <c:pt idx="4620">
                  <c:v>3.5078000000000031</c:v>
                </c:pt>
                <c:pt idx="4621">
                  <c:v>3.5067000000000021</c:v>
                </c:pt>
                <c:pt idx="4622">
                  <c:v>3.507200000000001</c:v>
                </c:pt>
                <c:pt idx="4623">
                  <c:v>3.5060000000000038</c:v>
                </c:pt>
                <c:pt idx="4624">
                  <c:v>3.5060000000000038</c:v>
                </c:pt>
                <c:pt idx="4625">
                  <c:v>3.5065000000000026</c:v>
                </c:pt>
                <c:pt idx="4626">
                  <c:v>3.5057000000000009</c:v>
                </c:pt>
                <c:pt idx="4627">
                  <c:v>3.5058000000000007</c:v>
                </c:pt>
                <c:pt idx="4628">
                  <c:v>3.5052000000000021</c:v>
                </c:pt>
                <c:pt idx="4629">
                  <c:v>3.5046000000000035</c:v>
                </c:pt>
                <c:pt idx="4630">
                  <c:v>3.504800000000003</c:v>
                </c:pt>
                <c:pt idx="4631">
                  <c:v>3.5053000000000019</c:v>
                </c:pt>
                <c:pt idx="4632">
                  <c:v>3.5051000000000023</c:v>
                </c:pt>
                <c:pt idx="4633">
                  <c:v>3.5052000000000021</c:v>
                </c:pt>
                <c:pt idx="4634">
                  <c:v>3.5040000000000013</c:v>
                </c:pt>
                <c:pt idx="4635">
                  <c:v>3.503700000000002</c:v>
                </c:pt>
                <c:pt idx="4636">
                  <c:v>3.5031000000000034</c:v>
                </c:pt>
                <c:pt idx="4637">
                  <c:v>3.5034000000000027</c:v>
                </c:pt>
                <c:pt idx="4638">
                  <c:v>3.5035000000000025</c:v>
                </c:pt>
                <c:pt idx="4639">
                  <c:v>3.502600000000001</c:v>
                </c:pt>
                <c:pt idx="4640">
                  <c:v>3.5024000000000015</c:v>
                </c:pt>
                <c:pt idx="4641">
                  <c:v>3.5025000000000013</c:v>
                </c:pt>
                <c:pt idx="4642">
                  <c:v>3.5018000000000029</c:v>
                </c:pt>
                <c:pt idx="4643">
                  <c:v>3.5015000000000036</c:v>
                </c:pt>
                <c:pt idx="4644">
                  <c:v>3.5018000000000029</c:v>
                </c:pt>
                <c:pt idx="4645">
                  <c:v>3.5012000000000008</c:v>
                </c:pt>
                <c:pt idx="4646">
                  <c:v>3.5010000000000012</c:v>
                </c:pt>
                <c:pt idx="4647">
                  <c:v>3.5003000000000029</c:v>
                </c:pt>
                <c:pt idx="4648">
                  <c:v>3.5000000000000036</c:v>
                </c:pt>
                <c:pt idx="4649">
                  <c:v>3.5006000000000022</c:v>
                </c:pt>
                <c:pt idx="4650">
                  <c:v>3.5001000000000033</c:v>
                </c:pt>
                <c:pt idx="4651">
                  <c:v>3.4995000000000012</c:v>
                </c:pt>
                <c:pt idx="4652">
                  <c:v>3.4989000000000026</c:v>
                </c:pt>
                <c:pt idx="4653">
                  <c:v>3.4994000000000014</c:v>
                </c:pt>
                <c:pt idx="4654">
                  <c:v>3.4985000000000035</c:v>
                </c:pt>
                <c:pt idx="4655">
                  <c:v>3.4992000000000019</c:v>
                </c:pt>
                <c:pt idx="4656">
                  <c:v>3.4983000000000004</c:v>
                </c:pt>
                <c:pt idx="4657">
                  <c:v>3.4981000000000009</c:v>
                </c:pt>
                <c:pt idx="4658">
                  <c:v>3.4984000000000037</c:v>
                </c:pt>
                <c:pt idx="4659">
                  <c:v>3.4983000000000004</c:v>
                </c:pt>
                <c:pt idx="4660">
                  <c:v>3.4979000000000013</c:v>
                </c:pt>
                <c:pt idx="4661">
                  <c:v>3.4971000000000032</c:v>
                </c:pt>
                <c:pt idx="4662">
                  <c:v>3.4980000000000011</c:v>
                </c:pt>
                <c:pt idx="4663">
                  <c:v>3.4979000000000013</c:v>
                </c:pt>
                <c:pt idx="4664">
                  <c:v>3.4970000000000034</c:v>
                </c:pt>
                <c:pt idx="4665">
                  <c:v>3.4964000000000013</c:v>
                </c:pt>
                <c:pt idx="4666">
                  <c:v>3.4962000000000018</c:v>
                </c:pt>
                <c:pt idx="4667">
                  <c:v>3.4968000000000039</c:v>
                </c:pt>
                <c:pt idx="4668">
                  <c:v>3.4962000000000018</c:v>
                </c:pt>
                <c:pt idx="4669">
                  <c:v>3.4958000000000027</c:v>
                </c:pt>
                <c:pt idx="4670">
                  <c:v>3.4954000000000036</c:v>
                </c:pt>
                <c:pt idx="4671">
                  <c:v>3.4957000000000029</c:v>
                </c:pt>
                <c:pt idx="4672">
                  <c:v>3.4953000000000038</c:v>
                </c:pt>
                <c:pt idx="4673">
                  <c:v>3.4942000000000029</c:v>
                </c:pt>
                <c:pt idx="4674">
                  <c:v>3.4952000000000005</c:v>
                </c:pt>
                <c:pt idx="4675">
                  <c:v>3.4939000000000036</c:v>
                </c:pt>
                <c:pt idx="4676">
                  <c:v>3.4945000000000022</c:v>
                </c:pt>
                <c:pt idx="4677">
                  <c:v>3.495000000000001</c:v>
                </c:pt>
                <c:pt idx="4678">
                  <c:v>3.4939000000000036</c:v>
                </c:pt>
                <c:pt idx="4679">
                  <c:v>3.4940000000000033</c:v>
                </c:pt>
                <c:pt idx="4680">
                  <c:v>3.4939000000000036</c:v>
                </c:pt>
                <c:pt idx="4681">
                  <c:v>3.4940000000000033</c:v>
                </c:pt>
                <c:pt idx="4682">
                  <c:v>3.4934000000000012</c:v>
                </c:pt>
                <c:pt idx="4683">
                  <c:v>3.4943000000000026</c:v>
                </c:pt>
                <c:pt idx="4684">
                  <c:v>3.4937000000000005</c:v>
                </c:pt>
                <c:pt idx="4685">
                  <c:v>3.4932000000000016</c:v>
                </c:pt>
                <c:pt idx="4686">
                  <c:v>3.4939000000000036</c:v>
                </c:pt>
                <c:pt idx="4687">
                  <c:v>3.4932000000000016</c:v>
                </c:pt>
                <c:pt idx="4688">
                  <c:v>3.4937000000000005</c:v>
                </c:pt>
                <c:pt idx="4689">
                  <c:v>3.4931000000000019</c:v>
                </c:pt>
                <c:pt idx="4690">
                  <c:v>3.4932000000000016</c:v>
                </c:pt>
                <c:pt idx="4691">
                  <c:v>3.4936000000000007</c:v>
                </c:pt>
                <c:pt idx="4692">
                  <c:v>3.4928000000000026</c:v>
                </c:pt>
                <c:pt idx="4693">
                  <c:v>3.4935000000000009</c:v>
                </c:pt>
                <c:pt idx="4694">
                  <c:v>3.4934000000000012</c:v>
                </c:pt>
                <c:pt idx="4695">
                  <c:v>3.4934000000000012</c:v>
                </c:pt>
                <c:pt idx="4696">
                  <c:v>3.4939000000000036</c:v>
                </c:pt>
                <c:pt idx="4697">
                  <c:v>3.4939000000000036</c:v>
                </c:pt>
                <c:pt idx="4698">
                  <c:v>3.4939000000000036</c:v>
                </c:pt>
                <c:pt idx="4699">
                  <c:v>3.4930000000000021</c:v>
                </c:pt>
                <c:pt idx="4700">
                  <c:v>3.4930000000000021</c:v>
                </c:pt>
                <c:pt idx="4701">
                  <c:v>3.4924000000000035</c:v>
                </c:pt>
                <c:pt idx="4702">
                  <c:v>3.4913000000000025</c:v>
                </c:pt>
                <c:pt idx="4703">
                  <c:v>3.4909000000000034</c:v>
                </c:pt>
                <c:pt idx="4704">
                  <c:v>3.4912000000000027</c:v>
                </c:pt>
                <c:pt idx="4705">
                  <c:v>3.4905000000000008</c:v>
                </c:pt>
                <c:pt idx="4706">
                  <c:v>3.4905000000000008</c:v>
                </c:pt>
                <c:pt idx="4707">
                  <c:v>3.4906000000000006</c:v>
                </c:pt>
                <c:pt idx="4708">
                  <c:v>3.491500000000002</c:v>
                </c:pt>
                <c:pt idx="4709">
                  <c:v>3.4914000000000023</c:v>
                </c:pt>
                <c:pt idx="4710">
                  <c:v>3.4907000000000039</c:v>
                </c:pt>
                <c:pt idx="4711">
                  <c:v>3.4904000000000011</c:v>
                </c:pt>
                <c:pt idx="4712">
                  <c:v>3.4902000000000015</c:v>
                </c:pt>
                <c:pt idx="4713">
                  <c:v>3.4899000000000022</c:v>
                </c:pt>
                <c:pt idx="4714">
                  <c:v>3.4895000000000032</c:v>
                </c:pt>
                <c:pt idx="4715">
                  <c:v>3.4909000000000034</c:v>
                </c:pt>
                <c:pt idx="4716">
                  <c:v>3.4902000000000015</c:v>
                </c:pt>
                <c:pt idx="4717">
                  <c:v>3.4910000000000032</c:v>
                </c:pt>
                <c:pt idx="4718">
                  <c:v>3.4898000000000025</c:v>
                </c:pt>
                <c:pt idx="4719">
                  <c:v>3.4896000000000029</c:v>
                </c:pt>
                <c:pt idx="4720">
                  <c:v>3.4905000000000008</c:v>
                </c:pt>
                <c:pt idx="4721">
                  <c:v>3.4897000000000027</c:v>
                </c:pt>
                <c:pt idx="4722">
                  <c:v>3.4910000000000032</c:v>
                </c:pt>
                <c:pt idx="4723">
                  <c:v>3.4898000000000025</c:v>
                </c:pt>
                <c:pt idx="4724">
                  <c:v>3.4902000000000015</c:v>
                </c:pt>
                <c:pt idx="4725">
                  <c:v>3.4886000000000017</c:v>
                </c:pt>
                <c:pt idx="4726">
                  <c:v>3.4890000000000008</c:v>
                </c:pt>
                <c:pt idx="4727">
                  <c:v>3.4892000000000039</c:v>
                </c:pt>
                <c:pt idx="4728">
                  <c:v>3.4891000000000005</c:v>
                </c:pt>
                <c:pt idx="4729">
                  <c:v>3.4888000000000012</c:v>
                </c:pt>
                <c:pt idx="4730">
                  <c:v>3.4879000000000033</c:v>
                </c:pt>
                <c:pt idx="4731">
                  <c:v>3.4872000000000014</c:v>
                </c:pt>
                <c:pt idx="4732">
                  <c:v>3.4886000000000017</c:v>
                </c:pt>
                <c:pt idx="4733">
                  <c:v>3.4875000000000007</c:v>
                </c:pt>
                <c:pt idx="4734">
                  <c:v>3.4872000000000014</c:v>
                </c:pt>
                <c:pt idx="4735">
                  <c:v>3.4871000000000016</c:v>
                </c:pt>
                <c:pt idx="4736">
                  <c:v>3.4882000000000026</c:v>
                </c:pt>
                <c:pt idx="4737">
                  <c:v>3.4883000000000024</c:v>
                </c:pt>
                <c:pt idx="4738">
                  <c:v>3.4879000000000033</c:v>
                </c:pt>
                <c:pt idx="4739">
                  <c:v>3.4881000000000029</c:v>
                </c:pt>
                <c:pt idx="4740">
                  <c:v>3.4878000000000036</c:v>
                </c:pt>
                <c:pt idx="4741">
                  <c:v>3.4872000000000014</c:v>
                </c:pt>
                <c:pt idx="4742">
                  <c:v>3.4872000000000014</c:v>
                </c:pt>
                <c:pt idx="4743">
                  <c:v>3.4867000000000026</c:v>
                </c:pt>
                <c:pt idx="4744">
                  <c:v>3.4871000000000016</c:v>
                </c:pt>
                <c:pt idx="4745">
                  <c:v>3.4864000000000033</c:v>
                </c:pt>
                <c:pt idx="4746">
                  <c:v>3.4863000000000035</c:v>
                </c:pt>
                <c:pt idx="4747">
                  <c:v>3.4877000000000038</c:v>
                </c:pt>
                <c:pt idx="4748">
                  <c:v>3.4866000000000028</c:v>
                </c:pt>
                <c:pt idx="4749">
                  <c:v>3.4879000000000033</c:v>
                </c:pt>
                <c:pt idx="4750">
                  <c:v>3.4876000000000005</c:v>
                </c:pt>
                <c:pt idx="4751">
                  <c:v>3.4874000000000009</c:v>
                </c:pt>
                <c:pt idx="4752">
                  <c:v>3.4869000000000021</c:v>
                </c:pt>
                <c:pt idx="4753">
                  <c:v>3.4872000000000014</c:v>
                </c:pt>
                <c:pt idx="4754">
                  <c:v>3.4854000000000021</c:v>
                </c:pt>
                <c:pt idx="4755">
                  <c:v>3.4848000000000035</c:v>
                </c:pt>
                <c:pt idx="4756">
                  <c:v>3.4869000000000021</c:v>
                </c:pt>
                <c:pt idx="4757">
                  <c:v>3.4862000000000037</c:v>
                </c:pt>
                <c:pt idx="4758">
                  <c:v>3.4863000000000035</c:v>
                </c:pt>
                <c:pt idx="4759">
                  <c:v>3.4858000000000011</c:v>
                </c:pt>
                <c:pt idx="4760">
                  <c:v>3.4855000000000018</c:v>
                </c:pt>
                <c:pt idx="4761">
                  <c:v>3.485000000000003</c:v>
                </c:pt>
                <c:pt idx="4762">
                  <c:v>3.4853000000000023</c:v>
                </c:pt>
                <c:pt idx="4763">
                  <c:v>3.4856000000000016</c:v>
                </c:pt>
                <c:pt idx="4764">
                  <c:v>3.4852000000000025</c:v>
                </c:pt>
                <c:pt idx="4765">
                  <c:v>3.4852000000000025</c:v>
                </c:pt>
                <c:pt idx="4766">
                  <c:v>3.485000000000003</c:v>
                </c:pt>
                <c:pt idx="4767">
                  <c:v>3.4858000000000011</c:v>
                </c:pt>
                <c:pt idx="4768">
                  <c:v>3.4857000000000014</c:v>
                </c:pt>
                <c:pt idx="4769">
                  <c:v>3.4861000000000004</c:v>
                </c:pt>
                <c:pt idx="4770">
                  <c:v>3.4854000000000021</c:v>
                </c:pt>
                <c:pt idx="4771">
                  <c:v>3.4849000000000032</c:v>
                </c:pt>
                <c:pt idx="4772">
                  <c:v>3.4857000000000014</c:v>
                </c:pt>
                <c:pt idx="4773">
                  <c:v>3.4872000000000014</c:v>
                </c:pt>
                <c:pt idx="4774">
                  <c:v>3.4860000000000007</c:v>
                </c:pt>
                <c:pt idx="4775">
                  <c:v>3.4863000000000035</c:v>
                </c:pt>
                <c:pt idx="4776">
                  <c:v>3.4860000000000007</c:v>
                </c:pt>
                <c:pt idx="4777">
                  <c:v>3.4864000000000033</c:v>
                </c:pt>
                <c:pt idx="4778">
                  <c:v>3.4862000000000037</c:v>
                </c:pt>
                <c:pt idx="4779">
                  <c:v>3.4867000000000026</c:v>
                </c:pt>
                <c:pt idx="4780">
                  <c:v>3.4863000000000035</c:v>
                </c:pt>
                <c:pt idx="4781">
                  <c:v>3.4875000000000007</c:v>
                </c:pt>
                <c:pt idx="4782">
                  <c:v>3.4871000000000016</c:v>
                </c:pt>
                <c:pt idx="4783">
                  <c:v>3.4858000000000011</c:v>
                </c:pt>
                <c:pt idx="4784">
                  <c:v>3.4852000000000025</c:v>
                </c:pt>
                <c:pt idx="4785">
                  <c:v>3.4859000000000009</c:v>
                </c:pt>
                <c:pt idx="4786">
                  <c:v>3.4847000000000037</c:v>
                </c:pt>
                <c:pt idx="4787">
                  <c:v>3.4852000000000025</c:v>
                </c:pt>
                <c:pt idx="4788">
                  <c:v>3.4855000000000018</c:v>
                </c:pt>
                <c:pt idx="4789">
                  <c:v>3.4844000000000008</c:v>
                </c:pt>
                <c:pt idx="4790">
                  <c:v>3.4842000000000013</c:v>
                </c:pt>
                <c:pt idx="4791">
                  <c:v>3.4852000000000025</c:v>
                </c:pt>
                <c:pt idx="4792">
                  <c:v>3.4838000000000022</c:v>
                </c:pt>
                <c:pt idx="4793">
                  <c:v>3.4834000000000032</c:v>
                </c:pt>
                <c:pt idx="4794">
                  <c:v>3.4836000000000027</c:v>
                </c:pt>
                <c:pt idx="4795">
                  <c:v>3.4837000000000025</c:v>
                </c:pt>
                <c:pt idx="4796">
                  <c:v>3.4832000000000036</c:v>
                </c:pt>
                <c:pt idx="4797">
                  <c:v>3.4834000000000032</c:v>
                </c:pt>
                <c:pt idx="4798">
                  <c:v>3.4838000000000022</c:v>
                </c:pt>
                <c:pt idx="4799">
                  <c:v>3.4834000000000032</c:v>
                </c:pt>
                <c:pt idx="4800">
                  <c:v>3.4841000000000015</c:v>
                </c:pt>
                <c:pt idx="4801">
                  <c:v>3.4837000000000025</c:v>
                </c:pt>
                <c:pt idx="4802">
                  <c:v>3.4824000000000019</c:v>
                </c:pt>
                <c:pt idx="4803">
                  <c:v>3.4837000000000025</c:v>
                </c:pt>
                <c:pt idx="4804">
                  <c:v>3.4835000000000029</c:v>
                </c:pt>
                <c:pt idx="4805">
                  <c:v>3.4824000000000019</c:v>
                </c:pt>
                <c:pt idx="4806">
                  <c:v>3.4830000000000005</c:v>
                </c:pt>
                <c:pt idx="4807">
                  <c:v>3.4830000000000005</c:v>
                </c:pt>
                <c:pt idx="4808">
                  <c:v>3.4834000000000032</c:v>
                </c:pt>
                <c:pt idx="4809">
                  <c:v>3.4819000000000031</c:v>
                </c:pt>
                <c:pt idx="4810">
                  <c:v>3.482800000000001</c:v>
                </c:pt>
                <c:pt idx="4811">
                  <c:v>3.4830000000000005</c:v>
                </c:pt>
                <c:pt idx="4812">
                  <c:v>3.4831000000000039</c:v>
                </c:pt>
                <c:pt idx="4813">
                  <c:v>3.4825000000000017</c:v>
                </c:pt>
                <c:pt idx="4814">
                  <c:v>3.4827000000000012</c:v>
                </c:pt>
                <c:pt idx="4815">
                  <c:v>3.4825000000000017</c:v>
                </c:pt>
                <c:pt idx="4816">
                  <c:v>3.482800000000001</c:v>
                </c:pt>
                <c:pt idx="4817">
                  <c:v>3.4821000000000026</c:v>
                </c:pt>
                <c:pt idx="4818">
                  <c:v>3.4823000000000022</c:v>
                </c:pt>
                <c:pt idx="4819">
                  <c:v>3.4822000000000024</c:v>
                </c:pt>
                <c:pt idx="4820">
                  <c:v>3.4827000000000012</c:v>
                </c:pt>
                <c:pt idx="4821">
                  <c:v>3.4822000000000024</c:v>
                </c:pt>
                <c:pt idx="4822">
                  <c:v>3.4826000000000015</c:v>
                </c:pt>
                <c:pt idx="4823">
                  <c:v>3.4829000000000008</c:v>
                </c:pt>
                <c:pt idx="4824">
                  <c:v>3.4835000000000029</c:v>
                </c:pt>
                <c:pt idx="4825">
                  <c:v>3.4830000000000005</c:v>
                </c:pt>
                <c:pt idx="4826">
                  <c:v>3.4837000000000025</c:v>
                </c:pt>
                <c:pt idx="4827">
                  <c:v>3.4832000000000036</c:v>
                </c:pt>
                <c:pt idx="4828">
                  <c:v>3.4826000000000015</c:v>
                </c:pt>
                <c:pt idx="4829">
                  <c:v>3.4817000000000036</c:v>
                </c:pt>
                <c:pt idx="4830">
                  <c:v>3.4813000000000009</c:v>
                </c:pt>
                <c:pt idx="4831">
                  <c:v>3.4822000000000024</c:v>
                </c:pt>
                <c:pt idx="4832">
                  <c:v>3.4816000000000038</c:v>
                </c:pt>
                <c:pt idx="4833">
                  <c:v>3.4822000000000024</c:v>
                </c:pt>
                <c:pt idx="4834">
                  <c:v>3.4818000000000033</c:v>
                </c:pt>
                <c:pt idx="4835">
                  <c:v>3.4815000000000005</c:v>
                </c:pt>
                <c:pt idx="4836">
                  <c:v>3.4825000000000017</c:v>
                </c:pt>
                <c:pt idx="4837">
                  <c:v>3.4822000000000024</c:v>
                </c:pt>
                <c:pt idx="4838">
                  <c:v>3.4822000000000024</c:v>
                </c:pt>
                <c:pt idx="4839">
                  <c:v>3.4822000000000024</c:v>
                </c:pt>
                <c:pt idx="4840">
                  <c:v>3.4818000000000033</c:v>
                </c:pt>
                <c:pt idx="4841">
                  <c:v>3.4813000000000009</c:v>
                </c:pt>
                <c:pt idx="4842">
                  <c:v>3.4810000000000016</c:v>
                </c:pt>
                <c:pt idx="4843">
                  <c:v>3.4816000000000038</c:v>
                </c:pt>
                <c:pt idx="4844">
                  <c:v>3.4820000000000029</c:v>
                </c:pt>
                <c:pt idx="4845">
                  <c:v>3.4813000000000009</c:v>
                </c:pt>
                <c:pt idx="4846">
                  <c:v>3.4816000000000038</c:v>
                </c:pt>
                <c:pt idx="4847">
                  <c:v>3.4811000000000014</c:v>
                </c:pt>
                <c:pt idx="4848">
                  <c:v>3.4827000000000012</c:v>
                </c:pt>
                <c:pt idx="4849">
                  <c:v>3.4816000000000038</c:v>
                </c:pt>
                <c:pt idx="4850">
                  <c:v>3.4814000000000007</c:v>
                </c:pt>
                <c:pt idx="4851">
                  <c:v>3.4818000000000033</c:v>
                </c:pt>
                <c:pt idx="4852">
                  <c:v>3.4818000000000033</c:v>
                </c:pt>
                <c:pt idx="4853">
                  <c:v>3.4821000000000026</c:v>
                </c:pt>
                <c:pt idx="4854">
                  <c:v>3.4820000000000029</c:v>
                </c:pt>
                <c:pt idx="4855">
                  <c:v>3.4812000000000012</c:v>
                </c:pt>
                <c:pt idx="4856">
                  <c:v>3.4818000000000033</c:v>
                </c:pt>
                <c:pt idx="4857">
                  <c:v>3.4812000000000012</c:v>
                </c:pt>
                <c:pt idx="4858">
                  <c:v>3.4802000000000035</c:v>
                </c:pt>
                <c:pt idx="4859">
                  <c:v>3.4806000000000026</c:v>
                </c:pt>
                <c:pt idx="4860">
                  <c:v>3.4811000000000014</c:v>
                </c:pt>
                <c:pt idx="4861">
                  <c:v>3.4812000000000012</c:v>
                </c:pt>
                <c:pt idx="4862">
                  <c:v>3.4817000000000036</c:v>
                </c:pt>
                <c:pt idx="4863">
                  <c:v>3.4807000000000023</c:v>
                </c:pt>
                <c:pt idx="4864">
                  <c:v>3.4813000000000009</c:v>
                </c:pt>
                <c:pt idx="4865">
                  <c:v>3.4818000000000033</c:v>
                </c:pt>
                <c:pt idx="4866">
                  <c:v>3.4810000000000016</c:v>
                </c:pt>
                <c:pt idx="4867">
                  <c:v>3.4815000000000005</c:v>
                </c:pt>
                <c:pt idx="4868">
                  <c:v>3.4815000000000005</c:v>
                </c:pt>
                <c:pt idx="4869">
                  <c:v>3.4803000000000033</c:v>
                </c:pt>
                <c:pt idx="4870">
                  <c:v>3.4811000000000014</c:v>
                </c:pt>
                <c:pt idx="4871">
                  <c:v>3.480400000000003</c:v>
                </c:pt>
                <c:pt idx="4872">
                  <c:v>3.4808000000000021</c:v>
                </c:pt>
                <c:pt idx="4873">
                  <c:v>3.4813000000000009</c:v>
                </c:pt>
                <c:pt idx="4874">
                  <c:v>3.4811000000000014</c:v>
                </c:pt>
                <c:pt idx="4875">
                  <c:v>3.4808000000000021</c:v>
                </c:pt>
                <c:pt idx="4876">
                  <c:v>3.4808000000000021</c:v>
                </c:pt>
                <c:pt idx="4877">
                  <c:v>3.480400000000003</c:v>
                </c:pt>
                <c:pt idx="4878">
                  <c:v>3.4814000000000007</c:v>
                </c:pt>
                <c:pt idx="4879">
                  <c:v>3.4827000000000012</c:v>
                </c:pt>
                <c:pt idx="4880">
                  <c:v>3.4818000000000033</c:v>
                </c:pt>
                <c:pt idx="4881">
                  <c:v>3.4810000000000016</c:v>
                </c:pt>
                <c:pt idx="4882">
                  <c:v>3.4815000000000005</c:v>
                </c:pt>
                <c:pt idx="4883">
                  <c:v>3.4814000000000007</c:v>
                </c:pt>
                <c:pt idx="4884">
                  <c:v>3.4806000000000026</c:v>
                </c:pt>
                <c:pt idx="4885">
                  <c:v>3.4811000000000014</c:v>
                </c:pt>
                <c:pt idx="4886">
                  <c:v>3.4802000000000035</c:v>
                </c:pt>
                <c:pt idx="4887">
                  <c:v>3.4807000000000023</c:v>
                </c:pt>
                <c:pt idx="4888">
                  <c:v>3.4805000000000028</c:v>
                </c:pt>
                <c:pt idx="4889">
                  <c:v>3.480400000000003</c:v>
                </c:pt>
                <c:pt idx="4890">
                  <c:v>3.4807000000000023</c:v>
                </c:pt>
                <c:pt idx="4891">
                  <c:v>3.4797000000000011</c:v>
                </c:pt>
                <c:pt idx="4892">
                  <c:v>3.4795000000000016</c:v>
                </c:pt>
                <c:pt idx="4893">
                  <c:v>3.4802000000000035</c:v>
                </c:pt>
                <c:pt idx="4894">
                  <c:v>3.4808000000000021</c:v>
                </c:pt>
                <c:pt idx="4895">
                  <c:v>3.4808000000000021</c:v>
                </c:pt>
                <c:pt idx="4896">
                  <c:v>3.4792000000000023</c:v>
                </c:pt>
                <c:pt idx="4897">
                  <c:v>3.4803000000000033</c:v>
                </c:pt>
                <c:pt idx="4898">
                  <c:v>3.4806000000000026</c:v>
                </c:pt>
                <c:pt idx="4899">
                  <c:v>3.4819000000000031</c:v>
                </c:pt>
                <c:pt idx="4900">
                  <c:v>3.4815000000000005</c:v>
                </c:pt>
                <c:pt idx="4901">
                  <c:v>3.4816000000000038</c:v>
                </c:pt>
                <c:pt idx="4902">
                  <c:v>3.4816000000000038</c:v>
                </c:pt>
                <c:pt idx="4903">
                  <c:v>3.4810000000000016</c:v>
                </c:pt>
                <c:pt idx="4904">
                  <c:v>3.4810000000000016</c:v>
                </c:pt>
                <c:pt idx="4905">
                  <c:v>3.4812000000000012</c:v>
                </c:pt>
                <c:pt idx="4906">
                  <c:v>3.4806000000000026</c:v>
                </c:pt>
                <c:pt idx="4907">
                  <c:v>3.4814000000000007</c:v>
                </c:pt>
                <c:pt idx="4908">
                  <c:v>3.4818000000000033</c:v>
                </c:pt>
                <c:pt idx="4909">
                  <c:v>3.4805000000000028</c:v>
                </c:pt>
                <c:pt idx="4910">
                  <c:v>3.4800000000000004</c:v>
                </c:pt>
                <c:pt idx="4911">
                  <c:v>3.4802000000000035</c:v>
                </c:pt>
                <c:pt idx="4912">
                  <c:v>3.4807000000000023</c:v>
                </c:pt>
                <c:pt idx="4913">
                  <c:v>3.4812000000000012</c:v>
                </c:pt>
                <c:pt idx="4914">
                  <c:v>3.4795000000000016</c:v>
                </c:pt>
                <c:pt idx="4915">
                  <c:v>3.4809000000000019</c:v>
                </c:pt>
                <c:pt idx="4916">
                  <c:v>3.4809000000000019</c:v>
                </c:pt>
                <c:pt idx="4917">
                  <c:v>3.4807000000000023</c:v>
                </c:pt>
                <c:pt idx="4918">
                  <c:v>3.4813000000000009</c:v>
                </c:pt>
                <c:pt idx="4919">
                  <c:v>3.4802000000000035</c:v>
                </c:pt>
                <c:pt idx="4920">
                  <c:v>3.4801000000000037</c:v>
                </c:pt>
                <c:pt idx="4921">
                  <c:v>3.4801000000000037</c:v>
                </c:pt>
                <c:pt idx="4922">
                  <c:v>3.4803000000000033</c:v>
                </c:pt>
                <c:pt idx="4923">
                  <c:v>3.4805000000000028</c:v>
                </c:pt>
                <c:pt idx="4924">
                  <c:v>3.4791000000000025</c:v>
                </c:pt>
                <c:pt idx="4925">
                  <c:v>3.4799000000000007</c:v>
                </c:pt>
                <c:pt idx="4926">
                  <c:v>3.4793000000000021</c:v>
                </c:pt>
                <c:pt idx="4927">
                  <c:v>3.4799000000000007</c:v>
                </c:pt>
                <c:pt idx="4928">
                  <c:v>3.4794000000000018</c:v>
                </c:pt>
                <c:pt idx="4929">
                  <c:v>3.4792000000000023</c:v>
                </c:pt>
                <c:pt idx="4930">
                  <c:v>3.4791000000000025</c:v>
                </c:pt>
                <c:pt idx="4931">
                  <c:v>3.4806000000000026</c:v>
                </c:pt>
                <c:pt idx="4932">
                  <c:v>3.480400000000003</c:v>
                </c:pt>
                <c:pt idx="4933">
                  <c:v>3.4802000000000035</c:v>
                </c:pt>
                <c:pt idx="4934">
                  <c:v>3.4806000000000026</c:v>
                </c:pt>
                <c:pt idx="4935">
                  <c:v>3.4803000000000033</c:v>
                </c:pt>
                <c:pt idx="4936">
                  <c:v>3.4799000000000007</c:v>
                </c:pt>
                <c:pt idx="4937">
                  <c:v>3.4794000000000018</c:v>
                </c:pt>
                <c:pt idx="4938">
                  <c:v>3.4797000000000011</c:v>
                </c:pt>
                <c:pt idx="4939">
                  <c:v>3.4792000000000023</c:v>
                </c:pt>
                <c:pt idx="4940">
                  <c:v>3.4798000000000009</c:v>
                </c:pt>
                <c:pt idx="4941">
                  <c:v>3.4796000000000014</c:v>
                </c:pt>
                <c:pt idx="4942">
                  <c:v>3.4785000000000004</c:v>
                </c:pt>
                <c:pt idx="4943">
                  <c:v>3.4792000000000023</c:v>
                </c:pt>
                <c:pt idx="4944">
                  <c:v>3.4800000000000004</c:v>
                </c:pt>
                <c:pt idx="4945">
                  <c:v>3.4802000000000035</c:v>
                </c:pt>
                <c:pt idx="4946">
                  <c:v>3.4790000000000028</c:v>
                </c:pt>
                <c:pt idx="4947">
                  <c:v>3.4800000000000004</c:v>
                </c:pt>
                <c:pt idx="4948">
                  <c:v>3.4793000000000021</c:v>
                </c:pt>
                <c:pt idx="4949">
                  <c:v>3.4795000000000016</c:v>
                </c:pt>
                <c:pt idx="4950">
                  <c:v>3.4787000000000035</c:v>
                </c:pt>
                <c:pt idx="4951">
                  <c:v>3.4795000000000016</c:v>
                </c:pt>
                <c:pt idx="4952">
                  <c:v>3.4793000000000021</c:v>
                </c:pt>
                <c:pt idx="4953">
                  <c:v>3.4798000000000009</c:v>
                </c:pt>
                <c:pt idx="4954">
                  <c:v>3.4797000000000011</c:v>
                </c:pt>
                <c:pt idx="4955">
                  <c:v>3.4798000000000009</c:v>
                </c:pt>
                <c:pt idx="4956">
                  <c:v>3.4793000000000021</c:v>
                </c:pt>
                <c:pt idx="4957">
                  <c:v>3.4791000000000025</c:v>
                </c:pt>
                <c:pt idx="4958">
                  <c:v>3.4790000000000028</c:v>
                </c:pt>
                <c:pt idx="4959">
                  <c:v>3.4796000000000014</c:v>
                </c:pt>
                <c:pt idx="4960">
                  <c:v>3.4798000000000009</c:v>
                </c:pt>
                <c:pt idx="4961">
                  <c:v>3.4793000000000021</c:v>
                </c:pt>
                <c:pt idx="4962">
                  <c:v>3.4790000000000028</c:v>
                </c:pt>
                <c:pt idx="4963">
                  <c:v>3.4795000000000016</c:v>
                </c:pt>
                <c:pt idx="4964">
                  <c:v>3.4801000000000037</c:v>
                </c:pt>
                <c:pt idx="4965">
                  <c:v>3.4800000000000004</c:v>
                </c:pt>
                <c:pt idx="4966">
                  <c:v>3.4799000000000007</c:v>
                </c:pt>
                <c:pt idx="4967">
                  <c:v>3.4793000000000021</c:v>
                </c:pt>
                <c:pt idx="4968">
                  <c:v>3.4782000000000011</c:v>
                </c:pt>
                <c:pt idx="4969">
                  <c:v>3.4795000000000016</c:v>
                </c:pt>
                <c:pt idx="4970">
                  <c:v>3.4787000000000035</c:v>
                </c:pt>
                <c:pt idx="4971">
                  <c:v>3.4794000000000018</c:v>
                </c:pt>
                <c:pt idx="4972">
                  <c:v>3.4781000000000013</c:v>
                </c:pt>
                <c:pt idx="4973">
                  <c:v>3.4786000000000037</c:v>
                </c:pt>
                <c:pt idx="4974">
                  <c:v>3.4785000000000004</c:v>
                </c:pt>
                <c:pt idx="4975">
                  <c:v>3.4799000000000007</c:v>
                </c:pt>
                <c:pt idx="4976">
                  <c:v>3.4790000000000028</c:v>
                </c:pt>
                <c:pt idx="4977">
                  <c:v>3.4780000000000015</c:v>
                </c:pt>
                <c:pt idx="4978">
                  <c:v>3.478900000000003</c:v>
                </c:pt>
                <c:pt idx="4979">
                  <c:v>3.4791000000000025</c:v>
                </c:pt>
                <c:pt idx="4980">
                  <c:v>3.4799000000000007</c:v>
                </c:pt>
                <c:pt idx="4981">
                  <c:v>3.4792000000000023</c:v>
                </c:pt>
                <c:pt idx="4982">
                  <c:v>3.4793000000000021</c:v>
                </c:pt>
                <c:pt idx="4983">
                  <c:v>3.4792000000000023</c:v>
                </c:pt>
                <c:pt idx="4984">
                  <c:v>3.4787000000000035</c:v>
                </c:pt>
                <c:pt idx="4985">
                  <c:v>3.4792000000000023</c:v>
                </c:pt>
                <c:pt idx="4986">
                  <c:v>3.4796000000000014</c:v>
                </c:pt>
                <c:pt idx="4987">
                  <c:v>3.4792000000000023</c:v>
                </c:pt>
                <c:pt idx="4988">
                  <c:v>3.4807000000000023</c:v>
                </c:pt>
                <c:pt idx="4989">
                  <c:v>3.4799000000000007</c:v>
                </c:pt>
                <c:pt idx="4990">
                  <c:v>3.4794000000000018</c:v>
                </c:pt>
                <c:pt idx="4991">
                  <c:v>3.4801000000000037</c:v>
                </c:pt>
                <c:pt idx="4992">
                  <c:v>3.4802000000000035</c:v>
                </c:pt>
                <c:pt idx="4993">
                  <c:v>3.4805000000000028</c:v>
                </c:pt>
                <c:pt idx="4994">
                  <c:v>3.4805000000000028</c:v>
                </c:pt>
                <c:pt idx="4995">
                  <c:v>3.4810000000000016</c:v>
                </c:pt>
                <c:pt idx="4996">
                  <c:v>3.4805000000000028</c:v>
                </c:pt>
                <c:pt idx="4997">
                  <c:v>3.4805000000000028</c:v>
                </c:pt>
                <c:pt idx="4998">
                  <c:v>3.4801000000000037</c:v>
                </c:pt>
                <c:pt idx="4999">
                  <c:v>3.4797000000000011</c:v>
                </c:pt>
                <c:pt idx="5000">
                  <c:v>3.4797000000000011</c:v>
                </c:pt>
                <c:pt idx="5001">
                  <c:v>3.4797000000000011</c:v>
                </c:pt>
                <c:pt idx="5002">
                  <c:v>3.4788000000000032</c:v>
                </c:pt>
                <c:pt idx="5003">
                  <c:v>3.4791000000000025</c:v>
                </c:pt>
                <c:pt idx="5004">
                  <c:v>3.4794000000000018</c:v>
                </c:pt>
                <c:pt idx="5005">
                  <c:v>3.4796000000000014</c:v>
                </c:pt>
                <c:pt idx="5006">
                  <c:v>3.4798000000000009</c:v>
                </c:pt>
                <c:pt idx="5007">
                  <c:v>3.4797000000000011</c:v>
                </c:pt>
                <c:pt idx="5008">
                  <c:v>3.4796000000000014</c:v>
                </c:pt>
                <c:pt idx="5009">
                  <c:v>3.4790000000000028</c:v>
                </c:pt>
                <c:pt idx="5010">
                  <c:v>3.4795000000000016</c:v>
                </c:pt>
                <c:pt idx="5011">
                  <c:v>3.4794000000000018</c:v>
                </c:pt>
                <c:pt idx="5012">
                  <c:v>3.4798000000000009</c:v>
                </c:pt>
                <c:pt idx="5013">
                  <c:v>3.4791000000000025</c:v>
                </c:pt>
                <c:pt idx="5014">
                  <c:v>3.4793000000000021</c:v>
                </c:pt>
                <c:pt idx="5015">
                  <c:v>3.4801000000000037</c:v>
                </c:pt>
                <c:pt idx="5016">
                  <c:v>3.4793000000000021</c:v>
                </c:pt>
                <c:pt idx="5017">
                  <c:v>3.4797000000000011</c:v>
                </c:pt>
                <c:pt idx="5018">
                  <c:v>3.4786000000000037</c:v>
                </c:pt>
                <c:pt idx="5019">
                  <c:v>3.4792000000000023</c:v>
                </c:pt>
                <c:pt idx="5020">
                  <c:v>3.4790000000000028</c:v>
                </c:pt>
                <c:pt idx="5021">
                  <c:v>3.4790000000000028</c:v>
                </c:pt>
                <c:pt idx="5022">
                  <c:v>3.4790000000000028</c:v>
                </c:pt>
                <c:pt idx="5023">
                  <c:v>3.4786000000000037</c:v>
                </c:pt>
                <c:pt idx="5024">
                  <c:v>3.4799000000000007</c:v>
                </c:pt>
                <c:pt idx="5025">
                  <c:v>3.4801000000000037</c:v>
                </c:pt>
                <c:pt idx="5026">
                  <c:v>3.4785000000000004</c:v>
                </c:pt>
                <c:pt idx="5027">
                  <c:v>3.4802000000000035</c:v>
                </c:pt>
                <c:pt idx="5028">
                  <c:v>3.4791000000000025</c:v>
                </c:pt>
                <c:pt idx="5029">
                  <c:v>3.4793000000000021</c:v>
                </c:pt>
                <c:pt idx="5030">
                  <c:v>3.4800000000000004</c:v>
                </c:pt>
                <c:pt idx="5031">
                  <c:v>3.4802000000000035</c:v>
                </c:pt>
                <c:pt idx="5032">
                  <c:v>3.4808000000000021</c:v>
                </c:pt>
                <c:pt idx="5033">
                  <c:v>3.4803000000000033</c:v>
                </c:pt>
                <c:pt idx="5034">
                  <c:v>3.4798000000000009</c:v>
                </c:pt>
                <c:pt idx="5035">
                  <c:v>3.4797000000000011</c:v>
                </c:pt>
                <c:pt idx="5036">
                  <c:v>3.4796000000000014</c:v>
                </c:pt>
                <c:pt idx="5037">
                  <c:v>3.4797000000000011</c:v>
                </c:pt>
                <c:pt idx="5038">
                  <c:v>3.4793000000000021</c:v>
                </c:pt>
                <c:pt idx="5039">
                  <c:v>3.478900000000003</c:v>
                </c:pt>
                <c:pt idx="5040">
                  <c:v>3.4800000000000004</c:v>
                </c:pt>
                <c:pt idx="5041">
                  <c:v>3.4784000000000006</c:v>
                </c:pt>
                <c:pt idx="5042">
                  <c:v>3.4796000000000014</c:v>
                </c:pt>
                <c:pt idx="5043">
                  <c:v>3.4793000000000021</c:v>
                </c:pt>
                <c:pt idx="5044">
                  <c:v>3.4802000000000035</c:v>
                </c:pt>
                <c:pt idx="5045">
                  <c:v>3.4806000000000026</c:v>
                </c:pt>
                <c:pt idx="5046">
                  <c:v>3.4798000000000009</c:v>
                </c:pt>
                <c:pt idx="5047">
                  <c:v>3.4794000000000018</c:v>
                </c:pt>
                <c:pt idx="5048">
                  <c:v>3.4799000000000007</c:v>
                </c:pt>
                <c:pt idx="5049">
                  <c:v>3.4796000000000014</c:v>
                </c:pt>
                <c:pt idx="5050">
                  <c:v>3.4785000000000004</c:v>
                </c:pt>
                <c:pt idx="5051">
                  <c:v>3.4788000000000032</c:v>
                </c:pt>
                <c:pt idx="5052">
                  <c:v>3.4793000000000021</c:v>
                </c:pt>
                <c:pt idx="5053">
                  <c:v>3.4787000000000035</c:v>
                </c:pt>
                <c:pt idx="5054">
                  <c:v>3.4787000000000035</c:v>
                </c:pt>
                <c:pt idx="5055">
                  <c:v>3.4773000000000032</c:v>
                </c:pt>
                <c:pt idx="5056">
                  <c:v>3.4782000000000011</c:v>
                </c:pt>
                <c:pt idx="5057">
                  <c:v>3.4777000000000022</c:v>
                </c:pt>
                <c:pt idx="5058">
                  <c:v>3.4797000000000011</c:v>
                </c:pt>
                <c:pt idx="5059">
                  <c:v>3.4788000000000032</c:v>
                </c:pt>
                <c:pt idx="5060">
                  <c:v>3.4799000000000007</c:v>
                </c:pt>
                <c:pt idx="5061">
                  <c:v>3.4791000000000025</c:v>
                </c:pt>
                <c:pt idx="5062">
                  <c:v>3.478900000000003</c:v>
                </c:pt>
                <c:pt idx="5063">
                  <c:v>3.4793000000000021</c:v>
                </c:pt>
                <c:pt idx="5064">
                  <c:v>3.4792000000000023</c:v>
                </c:pt>
                <c:pt idx="5065">
                  <c:v>3.4783000000000008</c:v>
                </c:pt>
                <c:pt idx="5066">
                  <c:v>3.478900000000003</c:v>
                </c:pt>
                <c:pt idx="5067">
                  <c:v>3.4783000000000008</c:v>
                </c:pt>
                <c:pt idx="5068">
                  <c:v>3.4773000000000032</c:v>
                </c:pt>
                <c:pt idx="5069">
                  <c:v>3.4779000000000018</c:v>
                </c:pt>
                <c:pt idx="5070">
                  <c:v>3.4785000000000004</c:v>
                </c:pt>
                <c:pt idx="5071">
                  <c:v>3.4784000000000006</c:v>
                </c:pt>
                <c:pt idx="5072">
                  <c:v>3.4787000000000035</c:v>
                </c:pt>
                <c:pt idx="5073">
                  <c:v>3.4788000000000032</c:v>
                </c:pt>
                <c:pt idx="5074">
                  <c:v>3.4783000000000008</c:v>
                </c:pt>
                <c:pt idx="5075">
                  <c:v>3.4791000000000025</c:v>
                </c:pt>
                <c:pt idx="5076">
                  <c:v>3.4790000000000028</c:v>
                </c:pt>
                <c:pt idx="5077">
                  <c:v>3.4788000000000032</c:v>
                </c:pt>
                <c:pt idx="5078">
                  <c:v>3.4788000000000032</c:v>
                </c:pt>
                <c:pt idx="5079">
                  <c:v>3.4798000000000009</c:v>
                </c:pt>
                <c:pt idx="5080">
                  <c:v>3.4793000000000021</c:v>
                </c:pt>
                <c:pt idx="5081">
                  <c:v>3.4793000000000021</c:v>
                </c:pt>
                <c:pt idx="5082">
                  <c:v>3.4784000000000006</c:v>
                </c:pt>
                <c:pt idx="5083">
                  <c:v>3.4791000000000025</c:v>
                </c:pt>
                <c:pt idx="5084">
                  <c:v>3.4785000000000004</c:v>
                </c:pt>
                <c:pt idx="5085">
                  <c:v>3.4798000000000009</c:v>
                </c:pt>
                <c:pt idx="5086">
                  <c:v>3.4790000000000028</c:v>
                </c:pt>
                <c:pt idx="5087">
                  <c:v>3.4787000000000035</c:v>
                </c:pt>
                <c:pt idx="5088">
                  <c:v>3.4781000000000013</c:v>
                </c:pt>
                <c:pt idx="5089">
                  <c:v>3.4791000000000025</c:v>
                </c:pt>
                <c:pt idx="5090">
                  <c:v>3.4785000000000004</c:v>
                </c:pt>
                <c:pt idx="5091">
                  <c:v>3.478900000000003</c:v>
                </c:pt>
                <c:pt idx="5092">
                  <c:v>3.4782000000000011</c:v>
                </c:pt>
                <c:pt idx="5093">
                  <c:v>3.4788000000000032</c:v>
                </c:pt>
                <c:pt idx="5094">
                  <c:v>3.4787000000000035</c:v>
                </c:pt>
                <c:pt idx="5095">
                  <c:v>3.4786000000000037</c:v>
                </c:pt>
                <c:pt idx="5096">
                  <c:v>3.4784000000000006</c:v>
                </c:pt>
                <c:pt idx="5097">
                  <c:v>3.4783000000000008</c:v>
                </c:pt>
                <c:pt idx="5098">
                  <c:v>3.4788000000000032</c:v>
                </c:pt>
                <c:pt idx="5099">
                  <c:v>3.4785000000000004</c:v>
                </c:pt>
                <c:pt idx="5100">
                  <c:v>3.4788000000000032</c:v>
                </c:pt>
                <c:pt idx="5101">
                  <c:v>3.4779000000000018</c:v>
                </c:pt>
                <c:pt idx="5102">
                  <c:v>3.4781000000000013</c:v>
                </c:pt>
                <c:pt idx="5103">
                  <c:v>3.4780000000000015</c:v>
                </c:pt>
                <c:pt idx="5104">
                  <c:v>3.4776000000000025</c:v>
                </c:pt>
                <c:pt idx="5105">
                  <c:v>3.4782000000000011</c:v>
                </c:pt>
                <c:pt idx="5106">
                  <c:v>3.4785000000000004</c:v>
                </c:pt>
                <c:pt idx="5107">
                  <c:v>3.4781000000000013</c:v>
                </c:pt>
                <c:pt idx="5108">
                  <c:v>3.478900000000003</c:v>
                </c:pt>
                <c:pt idx="5109">
                  <c:v>3.4797000000000011</c:v>
                </c:pt>
                <c:pt idx="5110">
                  <c:v>3.4790000000000028</c:v>
                </c:pt>
                <c:pt idx="5111">
                  <c:v>3.4786000000000037</c:v>
                </c:pt>
                <c:pt idx="5112">
                  <c:v>3.4793000000000021</c:v>
                </c:pt>
                <c:pt idx="5113">
                  <c:v>3.4793000000000021</c:v>
                </c:pt>
                <c:pt idx="5114">
                  <c:v>3.4792000000000023</c:v>
                </c:pt>
                <c:pt idx="5115">
                  <c:v>3.4781000000000013</c:v>
                </c:pt>
                <c:pt idx="5116">
                  <c:v>3.4796000000000014</c:v>
                </c:pt>
                <c:pt idx="5117">
                  <c:v>3.4788000000000032</c:v>
                </c:pt>
                <c:pt idx="5118">
                  <c:v>3.4801000000000037</c:v>
                </c:pt>
                <c:pt idx="5119">
                  <c:v>3.4793000000000021</c:v>
                </c:pt>
                <c:pt idx="5120">
                  <c:v>3.4790000000000028</c:v>
                </c:pt>
                <c:pt idx="5121">
                  <c:v>3.4790000000000028</c:v>
                </c:pt>
                <c:pt idx="5122">
                  <c:v>3.4784000000000006</c:v>
                </c:pt>
                <c:pt idx="5123">
                  <c:v>3.4791000000000025</c:v>
                </c:pt>
                <c:pt idx="5124">
                  <c:v>3.4791000000000025</c:v>
                </c:pt>
                <c:pt idx="5125">
                  <c:v>3.4787000000000035</c:v>
                </c:pt>
                <c:pt idx="5126">
                  <c:v>3.4779000000000018</c:v>
                </c:pt>
                <c:pt idx="5127">
                  <c:v>3.4786000000000037</c:v>
                </c:pt>
                <c:pt idx="5128">
                  <c:v>3.4793000000000021</c:v>
                </c:pt>
                <c:pt idx="5129">
                  <c:v>3.4787000000000035</c:v>
                </c:pt>
                <c:pt idx="5130">
                  <c:v>3.4780000000000015</c:v>
                </c:pt>
                <c:pt idx="5131">
                  <c:v>3.4787000000000035</c:v>
                </c:pt>
                <c:pt idx="5132">
                  <c:v>3.4797000000000011</c:v>
                </c:pt>
                <c:pt idx="5133">
                  <c:v>3.4800000000000004</c:v>
                </c:pt>
                <c:pt idx="5134">
                  <c:v>3.4791000000000025</c:v>
                </c:pt>
                <c:pt idx="5135">
                  <c:v>3.4798000000000009</c:v>
                </c:pt>
                <c:pt idx="5136">
                  <c:v>3.4785000000000004</c:v>
                </c:pt>
                <c:pt idx="5137">
                  <c:v>3.4793000000000021</c:v>
                </c:pt>
                <c:pt idx="5138">
                  <c:v>3.4793000000000021</c:v>
                </c:pt>
                <c:pt idx="5139">
                  <c:v>3.4797000000000011</c:v>
                </c:pt>
                <c:pt idx="5140">
                  <c:v>3.478900000000003</c:v>
                </c:pt>
                <c:pt idx="5141">
                  <c:v>3.4794000000000018</c:v>
                </c:pt>
                <c:pt idx="5142">
                  <c:v>3.4794000000000018</c:v>
                </c:pt>
                <c:pt idx="5143">
                  <c:v>3.4790000000000028</c:v>
                </c:pt>
                <c:pt idx="5144">
                  <c:v>3.4790000000000028</c:v>
                </c:pt>
                <c:pt idx="5145">
                  <c:v>3.4779000000000018</c:v>
                </c:pt>
                <c:pt idx="5146">
                  <c:v>3.478900000000003</c:v>
                </c:pt>
                <c:pt idx="5147">
                  <c:v>3.4792000000000023</c:v>
                </c:pt>
                <c:pt idx="5148">
                  <c:v>3.4786000000000037</c:v>
                </c:pt>
                <c:pt idx="5149">
                  <c:v>3.4798000000000009</c:v>
                </c:pt>
                <c:pt idx="5150">
                  <c:v>3.4794000000000018</c:v>
                </c:pt>
                <c:pt idx="5151">
                  <c:v>3.4796000000000014</c:v>
                </c:pt>
                <c:pt idx="5152">
                  <c:v>3.4793000000000021</c:v>
                </c:pt>
                <c:pt idx="5153">
                  <c:v>3.4791000000000025</c:v>
                </c:pt>
                <c:pt idx="5154">
                  <c:v>3.478900000000003</c:v>
                </c:pt>
                <c:pt idx="5155">
                  <c:v>3.4795000000000016</c:v>
                </c:pt>
                <c:pt idx="5156">
                  <c:v>3.4783000000000008</c:v>
                </c:pt>
                <c:pt idx="5157">
                  <c:v>3.4781000000000013</c:v>
                </c:pt>
                <c:pt idx="5158">
                  <c:v>3.4783000000000008</c:v>
                </c:pt>
                <c:pt idx="5159">
                  <c:v>3.4787000000000035</c:v>
                </c:pt>
                <c:pt idx="5160">
                  <c:v>3.4780000000000015</c:v>
                </c:pt>
                <c:pt idx="5161">
                  <c:v>3.4776000000000025</c:v>
                </c:pt>
                <c:pt idx="5162">
                  <c:v>3.477800000000002</c:v>
                </c:pt>
                <c:pt idx="5163">
                  <c:v>3.4784000000000006</c:v>
                </c:pt>
                <c:pt idx="5164">
                  <c:v>3.4798000000000009</c:v>
                </c:pt>
                <c:pt idx="5165">
                  <c:v>3.4793000000000021</c:v>
                </c:pt>
                <c:pt idx="5166">
                  <c:v>3.4795000000000016</c:v>
                </c:pt>
                <c:pt idx="5167">
                  <c:v>3.4790000000000028</c:v>
                </c:pt>
                <c:pt idx="5168">
                  <c:v>3.4777000000000022</c:v>
                </c:pt>
                <c:pt idx="5169">
                  <c:v>3.4788000000000032</c:v>
                </c:pt>
                <c:pt idx="5170">
                  <c:v>3.4777000000000022</c:v>
                </c:pt>
                <c:pt idx="5171">
                  <c:v>3.4793000000000021</c:v>
                </c:pt>
                <c:pt idx="5172">
                  <c:v>3.4785000000000004</c:v>
                </c:pt>
                <c:pt idx="5173">
                  <c:v>3.4786000000000037</c:v>
                </c:pt>
                <c:pt idx="5174">
                  <c:v>3.4782000000000011</c:v>
                </c:pt>
                <c:pt idx="5175">
                  <c:v>3.4792000000000023</c:v>
                </c:pt>
                <c:pt idx="5176">
                  <c:v>3.4793000000000021</c:v>
                </c:pt>
                <c:pt idx="5177">
                  <c:v>3.4790000000000028</c:v>
                </c:pt>
                <c:pt idx="5178">
                  <c:v>3.4786000000000037</c:v>
                </c:pt>
                <c:pt idx="5179">
                  <c:v>3.4783000000000008</c:v>
                </c:pt>
                <c:pt idx="5180">
                  <c:v>3.4781000000000013</c:v>
                </c:pt>
                <c:pt idx="5181">
                  <c:v>3.4790000000000028</c:v>
                </c:pt>
                <c:pt idx="5182">
                  <c:v>3.4779000000000018</c:v>
                </c:pt>
                <c:pt idx="5183">
                  <c:v>3.476700000000001</c:v>
                </c:pt>
                <c:pt idx="5184">
                  <c:v>3.4786000000000037</c:v>
                </c:pt>
                <c:pt idx="5185">
                  <c:v>3.4787000000000035</c:v>
                </c:pt>
                <c:pt idx="5186">
                  <c:v>3.4784000000000006</c:v>
                </c:pt>
                <c:pt idx="5187">
                  <c:v>3.4787000000000035</c:v>
                </c:pt>
                <c:pt idx="5188">
                  <c:v>3.4791000000000025</c:v>
                </c:pt>
                <c:pt idx="5189">
                  <c:v>3.4783000000000008</c:v>
                </c:pt>
                <c:pt idx="5190">
                  <c:v>3.4785000000000004</c:v>
                </c:pt>
                <c:pt idx="5191">
                  <c:v>3.4793000000000021</c:v>
                </c:pt>
                <c:pt idx="5192">
                  <c:v>3.4779000000000018</c:v>
                </c:pt>
                <c:pt idx="5193">
                  <c:v>3.4792000000000023</c:v>
                </c:pt>
                <c:pt idx="5194">
                  <c:v>3.478900000000003</c:v>
                </c:pt>
                <c:pt idx="5195">
                  <c:v>3.4780000000000015</c:v>
                </c:pt>
                <c:pt idx="5196">
                  <c:v>3.4786000000000037</c:v>
                </c:pt>
                <c:pt idx="5197">
                  <c:v>3.4786000000000037</c:v>
                </c:pt>
                <c:pt idx="5198">
                  <c:v>3.4775000000000027</c:v>
                </c:pt>
                <c:pt idx="5199">
                  <c:v>3.4784000000000006</c:v>
                </c:pt>
                <c:pt idx="5200">
                  <c:v>3.4790000000000028</c:v>
                </c:pt>
                <c:pt idx="5201">
                  <c:v>3.4792000000000023</c:v>
                </c:pt>
                <c:pt idx="5202">
                  <c:v>3.4793000000000021</c:v>
                </c:pt>
                <c:pt idx="5203">
                  <c:v>3.4796000000000014</c:v>
                </c:pt>
                <c:pt idx="5204">
                  <c:v>3.4802000000000035</c:v>
                </c:pt>
                <c:pt idx="5205">
                  <c:v>3.4796000000000014</c:v>
                </c:pt>
                <c:pt idx="5206">
                  <c:v>3.4791000000000025</c:v>
                </c:pt>
                <c:pt idx="5207">
                  <c:v>3.4791000000000025</c:v>
                </c:pt>
                <c:pt idx="5208">
                  <c:v>3.4799000000000007</c:v>
                </c:pt>
                <c:pt idx="5209">
                  <c:v>3.4784000000000006</c:v>
                </c:pt>
                <c:pt idx="5210">
                  <c:v>3.4792000000000023</c:v>
                </c:pt>
                <c:pt idx="5211">
                  <c:v>3.4796000000000014</c:v>
                </c:pt>
                <c:pt idx="5212">
                  <c:v>3.4785000000000004</c:v>
                </c:pt>
                <c:pt idx="5213">
                  <c:v>3.4783000000000008</c:v>
                </c:pt>
                <c:pt idx="5214">
                  <c:v>3.4779000000000018</c:v>
                </c:pt>
                <c:pt idx="5215">
                  <c:v>3.4779000000000018</c:v>
                </c:pt>
                <c:pt idx="5216">
                  <c:v>3.477800000000002</c:v>
                </c:pt>
                <c:pt idx="5217">
                  <c:v>3.4796000000000014</c:v>
                </c:pt>
                <c:pt idx="5218">
                  <c:v>3.4797000000000011</c:v>
                </c:pt>
                <c:pt idx="5219">
                  <c:v>3.478900000000003</c:v>
                </c:pt>
                <c:pt idx="5220">
                  <c:v>3.4780000000000015</c:v>
                </c:pt>
                <c:pt idx="5221">
                  <c:v>3.4784000000000006</c:v>
                </c:pt>
                <c:pt idx="5222">
                  <c:v>3.4782000000000011</c:v>
                </c:pt>
                <c:pt idx="5223">
                  <c:v>3.4790000000000028</c:v>
                </c:pt>
                <c:pt idx="5224">
                  <c:v>3.4787000000000035</c:v>
                </c:pt>
                <c:pt idx="5225">
                  <c:v>3.4776000000000025</c:v>
                </c:pt>
                <c:pt idx="5226">
                  <c:v>3.4787000000000035</c:v>
                </c:pt>
                <c:pt idx="5227">
                  <c:v>3.4787000000000035</c:v>
                </c:pt>
                <c:pt idx="5228">
                  <c:v>3.4785000000000004</c:v>
                </c:pt>
                <c:pt idx="5229">
                  <c:v>3.478900000000003</c:v>
                </c:pt>
                <c:pt idx="5230">
                  <c:v>3.4792000000000023</c:v>
                </c:pt>
                <c:pt idx="5231">
                  <c:v>3.4781000000000013</c:v>
                </c:pt>
                <c:pt idx="5232">
                  <c:v>3.4782000000000011</c:v>
                </c:pt>
                <c:pt idx="5233">
                  <c:v>3.4795000000000016</c:v>
                </c:pt>
                <c:pt idx="5234">
                  <c:v>3.4782000000000011</c:v>
                </c:pt>
                <c:pt idx="5235">
                  <c:v>3.4787000000000035</c:v>
                </c:pt>
                <c:pt idx="5236">
                  <c:v>3.4773000000000032</c:v>
                </c:pt>
                <c:pt idx="5237">
                  <c:v>3.477800000000002</c:v>
                </c:pt>
                <c:pt idx="5238">
                  <c:v>3.4774000000000029</c:v>
                </c:pt>
                <c:pt idx="5239">
                  <c:v>3.4776000000000025</c:v>
                </c:pt>
                <c:pt idx="5240">
                  <c:v>3.4780000000000015</c:v>
                </c:pt>
                <c:pt idx="5241">
                  <c:v>3.4791000000000025</c:v>
                </c:pt>
                <c:pt idx="5242">
                  <c:v>3.4781000000000013</c:v>
                </c:pt>
                <c:pt idx="5243">
                  <c:v>3.4777000000000022</c:v>
                </c:pt>
                <c:pt idx="5244">
                  <c:v>3.477800000000002</c:v>
                </c:pt>
                <c:pt idx="5245">
                  <c:v>3.4783000000000008</c:v>
                </c:pt>
                <c:pt idx="5246">
                  <c:v>3.4781000000000013</c:v>
                </c:pt>
                <c:pt idx="5247">
                  <c:v>3.4776000000000025</c:v>
                </c:pt>
                <c:pt idx="5248">
                  <c:v>3.4774000000000029</c:v>
                </c:pt>
                <c:pt idx="5249">
                  <c:v>3.4779000000000018</c:v>
                </c:pt>
                <c:pt idx="5250">
                  <c:v>3.4779000000000018</c:v>
                </c:pt>
                <c:pt idx="5251">
                  <c:v>3.4772000000000034</c:v>
                </c:pt>
                <c:pt idx="5252">
                  <c:v>3.4782000000000011</c:v>
                </c:pt>
                <c:pt idx="5253">
                  <c:v>3.4780000000000015</c:v>
                </c:pt>
                <c:pt idx="5254">
                  <c:v>3.4766000000000012</c:v>
                </c:pt>
                <c:pt idx="5255">
                  <c:v>3.477800000000002</c:v>
                </c:pt>
                <c:pt idx="5256">
                  <c:v>3.4786000000000037</c:v>
                </c:pt>
                <c:pt idx="5257">
                  <c:v>3.477800000000002</c:v>
                </c:pt>
                <c:pt idx="5258">
                  <c:v>3.477800000000002</c:v>
                </c:pt>
                <c:pt idx="5259">
                  <c:v>3.4783000000000008</c:v>
                </c:pt>
                <c:pt idx="5260">
                  <c:v>3.4781000000000013</c:v>
                </c:pt>
                <c:pt idx="5261">
                  <c:v>3.4777000000000022</c:v>
                </c:pt>
                <c:pt idx="5262">
                  <c:v>3.4777000000000022</c:v>
                </c:pt>
                <c:pt idx="5263">
                  <c:v>3.477800000000002</c:v>
                </c:pt>
                <c:pt idx="5264">
                  <c:v>3.4773000000000032</c:v>
                </c:pt>
                <c:pt idx="5265">
                  <c:v>3.4768000000000008</c:v>
                </c:pt>
                <c:pt idx="5266">
                  <c:v>3.4765000000000015</c:v>
                </c:pt>
                <c:pt idx="5267">
                  <c:v>3.4756000000000036</c:v>
                </c:pt>
                <c:pt idx="5268">
                  <c:v>3.4759000000000029</c:v>
                </c:pt>
                <c:pt idx="5269">
                  <c:v>3.476700000000001</c:v>
                </c:pt>
                <c:pt idx="5270">
                  <c:v>3.476700000000001</c:v>
                </c:pt>
                <c:pt idx="5271">
                  <c:v>3.4774000000000029</c:v>
                </c:pt>
                <c:pt idx="5272">
                  <c:v>3.4766000000000012</c:v>
                </c:pt>
                <c:pt idx="5273">
                  <c:v>3.4765000000000015</c:v>
                </c:pt>
                <c:pt idx="5274">
                  <c:v>3.4771000000000036</c:v>
                </c:pt>
                <c:pt idx="5275">
                  <c:v>3.4779000000000018</c:v>
                </c:pt>
                <c:pt idx="5276">
                  <c:v>3.477800000000002</c:v>
                </c:pt>
                <c:pt idx="5277">
                  <c:v>3.4780000000000015</c:v>
                </c:pt>
                <c:pt idx="5278">
                  <c:v>3.4784000000000006</c:v>
                </c:pt>
                <c:pt idx="5279">
                  <c:v>3.4787000000000035</c:v>
                </c:pt>
                <c:pt idx="5280">
                  <c:v>3.477800000000002</c:v>
                </c:pt>
                <c:pt idx="5281">
                  <c:v>3.4775000000000027</c:v>
                </c:pt>
                <c:pt idx="5282">
                  <c:v>3.4784000000000006</c:v>
                </c:pt>
                <c:pt idx="5283">
                  <c:v>3.477800000000002</c:v>
                </c:pt>
                <c:pt idx="5284">
                  <c:v>3.4779000000000018</c:v>
                </c:pt>
                <c:pt idx="5285">
                  <c:v>3.4777000000000022</c:v>
                </c:pt>
                <c:pt idx="5286">
                  <c:v>3.4758000000000031</c:v>
                </c:pt>
                <c:pt idx="5287">
                  <c:v>3.4760000000000026</c:v>
                </c:pt>
                <c:pt idx="5288">
                  <c:v>3.4774000000000029</c:v>
                </c:pt>
                <c:pt idx="5289">
                  <c:v>3.4769000000000005</c:v>
                </c:pt>
                <c:pt idx="5290">
                  <c:v>3.4776000000000025</c:v>
                </c:pt>
                <c:pt idx="5291">
                  <c:v>3.4772000000000034</c:v>
                </c:pt>
                <c:pt idx="5292">
                  <c:v>3.4776000000000025</c:v>
                </c:pt>
                <c:pt idx="5293">
                  <c:v>3.4769000000000005</c:v>
                </c:pt>
                <c:pt idx="5294">
                  <c:v>3.4770000000000039</c:v>
                </c:pt>
                <c:pt idx="5295">
                  <c:v>3.4775000000000027</c:v>
                </c:pt>
                <c:pt idx="5296">
                  <c:v>3.4772000000000034</c:v>
                </c:pt>
                <c:pt idx="5297">
                  <c:v>3.4777000000000022</c:v>
                </c:pt>
                <c:pt idx="5298">
                  <c:v>3.4773000000000032</c:v>
                </c:pt>
                <c:pt idx="5299">
                  <c:v>3.4779000000000018</c:v>
                </c:pt>
                <c:pt idx="5300">
                  <c:v>3.4768000000000008</c:v>
                </c:pt>
                <c:pt idx="5301">
                  <c:v>3.4773000000000032</c:v>
                </c:pt>
                <c:pt idx="5302">
                  <c:v>3.4769000000000005</c:v>
                </c:pt>
                <c:pt idx="5303">
                  <c:v>3.4776000000000025</c:v>
                </c:pt>
                <c:pt idx="5304">
                  <c:v>3.4775000000000027</c:v>
                </c:pt>
                <c:pt idx="5305">
                  <c:v>3.4776000000000025</c:v>
                </c:pt>
                <c:pt idx="5306">
                  <c:v>3.4790000000000028</c:v>
                </c:pt>
                <c:pt idx="5307">
                  <c:v>3.4776000000000025</c:v>
                </c:pt>
                <c:pt idx="5308">
                  <c:v>3.4775000000000027</c:v>
                </c:pt>
                <c:pt idx="5309">
                  <c:v>3.4771000000000036</c:v>
                </c:pt>
                <c:pt idx="5310">
                  <c:v>3.4776000000000025</c:v>
                </c:pt>
                <c:pt idx="5311">
                  <c:v>3.4782000000000011</c:v>
                </c:pt>
                <c:pt idx="5312">
                  <c:v>3.4775000000000027</c:v>
                </c:pt>
                <c:pt idx="5313">
                  <c:v>3.4770000000000039</c:v>
                </c:pt>
                <c:pt idx="5314">
                  <c:v>3.4785000000000004</c:v>
                </c:pt>
                <c:pt idx="5315">
                  <c:v>3.4785000000000004</c:v>
                </c:pt>
                <c:pt idx="5316">
                  <c:v>3.4776000000000025</c:v>
                </c:pt>
                <c:pt idx="5317">
                  <c:v>3.4772000000000034</c:v>
                </c:pt>
                <c:pt idx="5318">
                  <c:v>3.4775000000000027</c:v>
                </c:pt>
                <c:pt idx="5319">
                  <c:v>3.4771000000000036</c:v>
                </c:pt>
                <c:pt idx="5320">
                  <c:v>3.4768000000000008</c:v>
                </c:pt>
                <c:pt idx="5321">
                  <c:v>3.4773000000000032</c:v>
                </c:pt>
                <c:pt idx="5322">
                  <c:v>3.4770000000000039</c:v>
                </c:pt>
                <c:pt idx="5323">
                  <c:v>3.4788000000000032</c:v>
                </c:pt>
                <c:pt idx="5324">
                  <c:v>3.4783000000000008</c:v>
                </c:pt>
                <c:pt idx="5325">
                  <c:v>3.4776000000000025</c:v>
                </c:pt>
                <c:pt idx="5326">
                  <c:v>3.4770000000000039</c:v>
                </c:pt>
                <c:pt idx="5327">
                  <c:v>3.4774000000000029</c:v>
                </c:pt>
                <c:pt idx="5328">
                  <c:v>3.4770000000000039</c:v>
                </c:pt>
                <c:pt idx="5329">
                  <c:v>3.477800000000002</c:v>
                </c:pt>
                <c:pt idx="5330">
                  <c:v>3.4780000000000015</c:v>
                </c:pt>
                <c:pt idx="5331">
                  <c:v>3.4777000000000022</c:v>
                </c:pt>
                <c:pt idx="5332">
                  <c:v>3.4781000000000013</c:v>
                </c:pt>
                <c:pt idx="5333">
                  <c:v>3.4788000000000032</c:v>
                </c:pt>
                <c:pt idx="5334">
                  <c:v>3.477800000000002</c:v>
                </c:pt>
                <c:pt idx="5335">
                  <c:v>3.4780000000000015</c:v>
                </c:pt>
                <c:pt idx="5336">
                  <c:v>3.4783000000000008</c:v>
                </c:pt>
                <c:pt idx="5337">
                  <c:v>3.4777000000000022</c:v>
                </c:pt>
                <c:pt idx="5338">
                  <c:v>3.4776000000000025</c:v>
                </c:pt>
                <c:pt idx="5339">
                  <c:v>3.4770000000000039</c:v>
                </c:pt>
                <c:pt idx="5340">
                  <c:v>3.4777000000000022</c:v>
                </c:pt>
                <c:pt idx="5341">
                  <c:v>3.4769000000000005</c:v>
                </c:pt>
                <c:pt idx="5342">
                  <c:v>3.4774000000000029</c:v>
                </c:pt>
                <c:pt idx="5343">
                  <c:v>3.4777000000000022</c:v>
                </c:pt>
                <c:pt idx="5344">
                  <c:v>3.477800000000002</c:v>
                </c:pt>
                <c:pt idx="5345">
                  <c:v>3.4779000000000018</c:v>
                </c:pt>
                <c:pt idx="5346">
                  <c:v>3.4775000000000027</c:v>
                </c:pt>
                <c:pt idx="5347">
                  <c:v>3.477800000000002</c:v>
                </c:pt>
                <c:pt idx="5348">
                  <c:v>3.477800000000002</c:v>
                </c:pt>
                <c:pt idx="5349">
                  <c:v>3.4770000000000039</c:v>
                </c:pt>
                <c:pt idx="5350">
                  <c:v>3.4776000000000025</c:v>
                </c:pt>
                <c:pt idx="5351">
                  <c:v>3.4782000000000011</c:v>
                </c:pt>
                <c:pt idx="5352">
                  <c:v>3.4783000000000008</c:v>
                </c:pt>
                <c:pt idx="5353">
                  <c:v>3.4770000000000039</c:v>
                </c:pt>
                <c:pt idx="5354">
                  <c:v>3.4772000000000034</c:v>
                </c:pt>
                <c:pt idx="5355">
                  <c:v>3.4774000000000029</c:v>
                </c:pt>
                <c:pt idx="5356">
                  <c:v>3.4780000000000015</c:v>
                </c:pt>
                <c:pt idx="5357">
                  <c:v>3.4777000000000022</c:v>
                </c:pt>
                <c:pt idx="5358">
                  <c:v>3.4775000000000027</c:v>
                </c:pt>
                <c:pt idx="5359">
                  <c:v>3.4785000000000004</c:v>
                </c:pt>
                <c:pt idx="5360">
                  <c:v>3.4773000000000032</c:v>
                </c:pt>
                <c:pt idx="5361">
                  <c:v>3.4770000000000039</c:v>
                </c:pt>
                <c:pt idx="5362">
                  <c:v>3.4777000000000022</c:v>
                </c:pt>
                <c:pt idx="5363">
                  <c:v>3.4770000000000039</c:v>
                </c:pt>
                <c:pt idx="5364">
                  <c:v>3.4771000000000036</c:v>
                </c:pt>
                <c:pt idx="5365">
                  <c:v>3.4768000000000008</c:v>
                </c:pt>
                <c:pt idx="5366">
                  <c:v>3.4770000000000039</c:v>
                </c:pt>
                <c:pt idx="5367">
                  <c:v>3.4776000000000025</c:v>
                </c:pt>
                <c:pt idx="5368">
                  <c:v>3.4776000000000025</c:v>
                </c:pt>
                <c:pt idx="5369">
                  <c:v>3.4781000000000013</c:v>
                </c:pt>
                <c:pt idx="5370">
                  <c:v>3.4774000000000029</c:v>
                </c:pt>
                <c:pt idx="5371">
                  <c:v>3.4779000000000018</c:v>
                </c:pt>
                <c:pt idx="5372">
                  <c:v>3.4769000000000005</c:v>
                </c:pt>
                <c:pt idx="5373">
                  <c:v>3.4773000000000032</c:v>
                </c:pt>
                <c:pt idx="5374">
                  <c:v>3.4773000000000032</c:v>
                </c:pt>
                <c:pt idx="5375">
                  <c:v>3.4774000000000029</c:v>
                </c:pt>
                <c:pt idx="5376">
                  <c:v>3.4762000000000022</c:v>
                </c:pt>
                <c:pt idx="5377">
                  <c:v>3.4777000000000022</c:v>
                </c:pt>
                <c:pt idx="5378">
                  <c:v>3.4764000000000017</c:v>
                </c:pt>
                <c:pt idx="5379">
                  <c:v>3.4772000000000034</c:v>
                </c:pt>
                <c:pt idx="5380">
                  <c:v>3.4769000000000005</c:v>
                </c:pt>
                <c:pt idx="5381">
                  <c:v>3.4773000000000032</c:v>
                </c:pt>
                <c:pt idx="5382">
                  <c:v>3.4762000000000022</c:v>
                </c:pt>
                <c:pt idx="5383">
                  <c:v>3.4768000000000008</c:v>
                </c:pt>
                <c:pt idx="5384">
                  <c:v>3.4774000000000029</c:v>
                </c:pt>
                <c:pt idx="5385">
                  <c:v>3.4784000000000006</c:v>
                </c:pt>
                <c:pt idx="5386">
                  <c:v>3.4781000000000013</c:v>
                </c:pt>
                <c:pt idx="5387">
                  <c:v>3.4777000000000022</c:v>
                </c:pt>
              </c:numCache>
            </c:numRef>
          </c:yVal>
          <c:smooth val="0"/>
        </c:ser>
        <c:ser>
          <c:idx val="3"/>
          <c:order val="2"/>
          <c:tx>
            <c:v>HPV - poz. vrt [mob]</c:v>
          </c:tx>
          <c:marker>
            <c:symbol val="none"/>
          </c:marker>
          <c:xVal>
            <c:numRef>
              <c:f>Data!$I$2:$I$5389</c:f>
              <c:numCache>
                <c:formatCode>0.00</c:formatCode>
                <c:ptCount val="538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  <c:pt idx="2355">
                  <c:v>39.25</c:v>
                </c:pt>
                <c:pt idx="2356">
                  <c:v>39.266666666666666</c:v>
                </c:pt>
                <c:pt idx="2357">
                  <c:v>39.283333333333331</c:v>
                </c:pt>
                <c:pt idx="2358">
                  <c:v>39.299999999999997</c:v>
                </c:pt>
                <c:pt idx="2359">
                  <c:v>39.31666666666667</c:v>
                </c:pt>
                <c:pt idx="2360">
                  <c:v>39.333333333333336</c:v>
                </c:pt>
                <c:pt idx="2361">
                  <c:v>39.35</c:v>
                </c:pt>
                <c:pt idx="2362">
                  <c:v>39.366666666666667</c:v>
                </c:pt>
                <c:pt idx="2363">
                  <c:v>39.383333333333333</c:v>
                </c:pt>
                <c:pt idx="2364">
                  <c:v>39.4</c:v>
                </c:pt>
                <c:pt idx="2365">
                  <c:v>39.416666666666664</c:v>
                </c:pt>
                <c:pt idx="2366">
                  <c:v>39.43333333333333</c:v>
                </c:pt>
                <c:pt idx="2367">
                  <c:v>39.450000000000003</c:v>
                </c:pt>
                <c:pt idx="2368">
                  <c:v>39.466666666666669</c:v>
                </c:pt>
                <c:pt idx="2369">
                  <c:v>39.483333333333334</c:v>
                </c:pt>
                <c:pt idx="2370">
                  <c:v>39.5</c:v>
                </c:pt>
                <c:pt idx="2371">
                  <c:v>39.516666666666666</c:v>
                </c:pt>
                <c:pt idx="2372">
                  <c:v>39.533333333333331</c:v>
                </c:pt>
                <c:pt idx="2373">
                  <c:v>39.549999999999997</c:v>
                </c:pt>
                <c:pt idx="2374">
                  <c:v>39.56666666666667</c:v>
                </c:pt>
                <c:pt idx="2375">
                  <c:v>39.583333333333336</c:v>
                </c:pt>
                <c:pt idx="2376">
                  <c:v>39.6</c:v>
                </c:pt>
                <c:pt idx="2377">
                  <c:v>39.616666666666667</c:v>
                </c:pt>
                <c:pt idx="2378">
                  <c:v>39.633333333333333</c:v>
                </c:pt>
                <c:pt idx="2379">
                  <c:v>39.65</c:v>
                </c:pt>
                <c:pt idx="2380">
                  <c:v>39.666666666666664</c:v>
                </c:pt>
                <c:pt idx="2381">
                  <c:v>39.68333333333333</c:v>
                </c:pt>
                <c:pt idx="2382">
                  <c:v>39.700000000000003</c:v>
                </c:pt>
                <c:pt idx="2383">
                  <c:v>39.716666666666669</c:v>
                </c:pt>
                <c:pt idx="2384">
                  <c:v>39.733333333333334</c:v>
                </c:pt>
                <c:pt idx="2385">
                  <c:v>39.75</c:v>
                </c:pt>
                <c:pt idx="2386">
                  <c:v>39.766666666666666</c:v>
                </c:pt>
                <c:pt idx="2387">
                  <c:v>39.783333333333331</c:v>
                </c:pt>
                <c:pt idx="2388">
                  <c:v>39.799999999999997</c:v>
                </c:pt>
                <c:pt idx="2389">
                  <c:v>39.81666666666667</c:v>
                </c:pt>
                <c:pt idx="2390">
                  <c:v>39.833333333333336</c:v>
                </c:pt>
                <c:pt idx="2391">
                  <c:v>39.85</c:v>
                </c:pt>
                <c:pt idx="2392">
                  <c:v>39.866666666666667</c:v>
                </c:pt>
                <c:pt idx="2393">
                  <c:v>39.883333333333333</c:v>
                </c:pt>
                <c:pt idx="2394">
                  <c:v>39.9</c:v>
                </c:pt>
                <c:pt idx="2395">
                  <c:v>39.916666666666664</c:v>
                </c:pt>
                <c:pt idx="2396">
                  <c:v>39.93333333333333</c:v>
                </c:pt>
                <c:pt idx="2397">
                  <c:v>39.950000000000003</c:v>
                </c:pt>
                <c:pt idx="2398">
                  <c:v>39.966666666666669</c:v>
                </c:pt>
                <c:pt idx="2399">
                  <c:v>39.983333333333334</c:v>
                </c:pt>
                <c:pt idx="2400">
                  <c:v>40</c:v>
                </c:pt>
                <c:pt idx="2401">
                  <c:v>40.016666666666666</c:v>
                </c:pt>
                <c:pt idx="2402">
                  <c:v>40.033333333333331</c:v>
                </c:pt>
                <c:pt idx="2403">
                  <c:v>40.049999999999997</c:v>
                </c:pt>
                <c:pt idx="2404">
                  <c:v>40.06666666666667</c:v>
                </c:pt>
                <c:pt idx="2405">
                  <c:v>40.083333333333336</c:v>
                </c:pt>
                <c:pt idx="2406">
                  <c:v>40.1</c:v>
                </c:pt>
                <c:pt idx="2407">
                  <c:v>40.116666666666667</c:v>
                </c:pt>
                <c:pt idx="2408">
                  <c:v>40.133333333333333</c:v>
                </c:pt>
                <c:pt idx="2409">
                  <c:v>40.15</c:v>
                </c:pt>
                <c:pt idx="2410">
                  <c:v>40.166666666666664</c:v>
                </c:pt>
                <c:pt idx="2411">
                  <c:v>40.18333333333333</c:v>
                </c:pt>
                <c:pt idx="2412">
                  <c:v>40.200000000000003</c:v>
                </c:pt>
                <c:pt idx="2413">
                  <c:v>40.216666666666669</c:v>
                </c:pt>
                <c:pt idx="2414">
                  <c:v>40.233333333333334</c:v>
                </c:pt>
                <c:pt idx="2415">
                  <c:v>40.25</c:v>
                </c:pt>
                <c:pt idx="2416">
                  <c:v>40.266666666666666</c:v>
                </c:pt>
                <c:pt idx="2417">
                  <c:v>40.283333333333331</c:v>
                </c:pt>
                <c:pt idx="2418">
                  <c:v>40.299999999999997</c:v>
                </c:pt>
                <c:pt idx="2419">
                  <c:v>40.31666666666667</c:v>
                </c:pt>
                <c:pt idx="2420">
                  <c:v>40.333333333333336</c:v>
                </c:pt>
                <c:pt idx="2421">
                  <c:v>40.35</c:v>
                </c:pt>
                <c:pt idx="2422">
                  <c:v>40.366666666666667</c:v>
                </c:pt>
                <c:pt idx="2423">
                  <c:v>40.383333333333333</c:v>
                </c:pt>
                <c:pt idx="2424">
                  <c:v>40.4</c:v>
                </c:pt>
                <c:pt idx="2425">
                  <c:v>40.416666666666664</c:v>
                </c:pt>
                <c:pt idx="2426">
                  <c:v>40.43333333333333</c:v>
                </c:pt>
                <c:pt idx="2427">
                  <c:v>40.450000000000003</c:v>
                </c:pt>
                <c:pt idx="2428">
                  <c:v>40.466666666666669</c:v>
                </c:pt>
                <c:pt idx="2429">
                  <c:v>40.483333333333334</c:v>
                </c:pt>
                <c:pt idx="2430">
                  <c:v>40.5</c:v>
                </c:pt>
                <c:pt idx="2431">
                  <c:v>40.516666666666666</c:v>
                </c:pt>
                <c:pt idx="2432">
                  <c:v>40.533333333333331</c:v>
                </c:pt>
                <c:pt idx="2433">
                  <c:v>40.549999999999997</c:v>
                </c:pt>
                <c:pt idx="2434">
                  <c:v>40.56666666666667</c:v>
                </c:pt>
                <c:pt idx="2435">
                  <c:v>40.583333333333336</c:v>
                </c:pt>
                <c:pt idx="2436">
                  <c:v>40.6</c:v>
                </c:pt>
                <c:pt idx="2437">
                  <c:v>40.616666666666667</c:v>
                </c:pt>
                <c:pt idx="2438">
                  <c:v>40.633333333333333</c:v>
                </c:pt>
                <c:pt idx="2439">
                  <c:v>40.65</c:v>
                </c:pt>
                <c:pt idx="2440">
                  <c:v>40.666666666666664</c:v>
                </c:pt>
                <c:pt idx="2441">
                  <c:v>40.68333333333333</c:v>
                </c:pt>
                <c:pt idx="2442">
                  <c:v>40.700000000000003</c:v>
                </c:pt>
                <c:pt idx="2443">
                  <c:v>40.716666666666669</c:v>
                </c:pt>
                <c:pt idx="2444">
                  <c:v>40.733333333333334</c:v>
                </c:pt>
                <c:pt idx="2445">
                  <c:v>40.75</c:v>
                </c:pt>
                <c:pt idx="2446">
                  <c:v>40.766666666666666</c:v>
                </c:pt>
                <c:pt idx="2447">
                  <c:v>40.783333333333331</c:v>
                </c:pt>
                <c:pt idx="2448">
                  <c:v>40.799999999999997</c:v>
                </c:pt>
                <c:pt idx="2449">
                  <c:v>40.81666666666667</c:v>
                </c:pt>
                <c:pt idx="2450">
                  <c:v>40.833333333333336</c:v>
                </c:pt>
                <c:pt idx="2451">
                  <c:v>40.85</c:v>
                </c:pt>
                <c:pt idx="2452">
                  <c:v>40.866666666666667</c:v>
                </c:pt>
                <c:pt idx="2453">
                  <c:v>40.883333333333333</c:v>
                </c:pt>
                <c:pt idx="2454">
                  <c:v>40.9</c:v>
                </c:pt>
                <c:pt idx="2455">
                  <c:v>40.916666666666664</c:v>
                </c:pt>
                <c:pt idx="2456">
                  <c:v>40.93333333333333</c:v>
                </c:pt>
                <c:pt idx="2457">
                  <c:v>40.950000000000003</c:v>
                </c:pt>
                <c:pt idx="2458">
                  <c:v>40.966666666666669</c:v>
                </c:pt>
                <c:pt idx="2459">
                  <c:v>40.983333333333334</c:v>
                </c:pt>
                <c:pt idx="2460">
                  <c:v>41</c:v>
                </c:pt>
                <c:pt idx="2461">
                  <c:v>41.016666666666666</c:v>
                </c:pt>
                <c:pt idx="2462">
                  <c:v>41.033333333333331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41.083333333333336</c:v>
                </c:pt>
                <c:pt idx="2466">
                  <c:v>41.1</c:v>
                </c:pt>
                <c:pt idx="2467">
                  <c:v>41.116666666666667</c:v>
                </c:pt>
                <c:pt idx="2468">
                  <c:v>41.133333333333333</c:v>
                </c:pt>
                <c:pt idx="2469">
                  <c:v>41.15</c:v>
                </c:pt>
                <c:pt idx="2470">
                  <c:v>41.166666666666664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41.216666666666669</c:v>
                </c:pt>
                <c:pt idx="2474">
                  <c:v>41.233333333333334</c:v>
                </c:pt>
                <c:pt idx="2475">
                  <c:v>41.25</c:v>
                </c:pt>
                <c:pt idx="2476">
                  <c:v>41.266666666666666</c:v>
                </c:pt>
                <c:pt idx="2477">
                  <c:v>41.283333333333331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41.333333333333336</c:v>
                </c:pt>
                <c:pt idx="2481">
                  <c:v>41.35</c:v>
                </c:pt>
                <c:pt idx="2482">
                  <c:v>41.366666666666667</c:v>
                </c:pt>
                <c:pt idx="2483">
                  <c:v>41.383333333333333</c:v>
                </c:pt>
                <c:pt idx="2484">
                  <c:v>41.4</c:v>
                </c:pt>
                <c:pt idx="2485">
                  <c:v>41.416666666666664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41.466666666666669</c:v>
                </c:pt>
                <c:pt idx="2489">
                  <c:v>41.483333333333334</c:v>
                </c:pt>
                <c:pt idx="2490">
                  <c:v>41.5</c:v>
                </c:pt>
                <c:pt idx="2491">
                  <c:v>41.516666666666666</c:v>
                </c:pt>
                <c:pt idx="2492">
                  <c:v>41.533333333333331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41.583333333333336</c:v>
                </c:pt>
                <c:pt idx="2496">
                  <c:v>41.6</c:v>
                </c:pt>
                <c:pt idx="2497">
                  <c:v>41.616666666666667</c:v>
                </c:pt>
                <c:pt idx="2498">
                  <c:v>41.633333333333333</c:v>
                </c:pt>
                <c:pt idx="2499">
                  <c:v>41.65</c:v>
                </c:pt>
                <c:pt idx="2500">
                  <c:v>41.666666666666664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41.716666666666669</c:v>
                </c:pt>
                <c:pt idx="2504">
                  <c:v>41.733333333333334</c:v>
                </c:pt>
                <c:pt idx="2505">
                  <c:v>41.75</c:v>
                </c:pt>
                <c:pt idx="2506">
                  <c:v>41.766666666666666</c:v>
                </c:pt>
                <c:pt idx="2507">
                  <c:v>41.783333333333331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41.833333333333336</c:v>
                </c:pt>
                <c:pt idx="2511">
                  <c:v>41.85</c:v>
                </c:pt>
                <c:pt idx="2512">
                  <c:v>41.866666666666667</c:v>
                </c:pt>
                <c:pt idx="2513">
                  <c:v>41.883333333333333</c:v>
                </c:pt>
                <c:pt idx="2514">
                  <c:v>41.9</c:v>
                </c:pt>
                <c:pt idx="2515">
                  <c:v>41.916666666666664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41.966666666666669</c:v>
                </c:pt>
                <c:pt idx="2519">
                  <c:v>41.983333333333334</c:v>
                </c:pt>
                <c:pt idx="2520">
                  <c:v>42</c:v>
                </c:pt>
                <c:pt idx="2521">
                  <c:v>42.016666666666666</c:v>
                </c:pt>
                <c:pt idx="2522">
                  <c:v>42.033333333333331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42.083333333333336</c:v>
                </c:pt>
                <c:pt idx="2526">
                  <c:v>42.1</c:v>
                </c:pt>
                <c:pt idx="2527">
                  <c:v>42.116666666666667</c:v>
                </c:pt>
                <c:pt idx="2528">
                  <c:v>42.133333333333333</c:v>
                </c:pt>
                <c:pt idx="2529">
                  <c:v>42.15</c:v>
                </c:pt>
                <c:pt idx="2530">
                  <c:v>42.166666666666664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42.216666666666669</c:v>
                </c:pt>
                <c:pt idx="2534">
                  <c:v>42.233333333333334</c:v>
                </c:pt>
                <c:pt idx="2535">
                  <c:v>42.25</c:v>
                </c:pt>
                <c:pt idx="2536">
                  <c:v>42.266666666666666</c:v>
                </c:pt>
                <c:pt idx="2537">
                  <c:v>42.283333333333331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42.333333333333336</c:v>
                </c:pt>
                <c:pt idx="2541">
                  <c:v>42.35</c:v>
                </c:pt>
                <c:pt idx="2542">
                  <c:v>42.366666666666667</c:v>
                </c:pt>
                <c:pt idx="2543">
                  <c:v>42.383333333333333</c:v>
                </c:pt>
                <c:pt idx="2544">
                  <c:v>42.4</c:v>
                </c:pt>
                <c:pt idx="2545">
                  <c:v>42.416666666666664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42.466666666666669</c:v>
                </c:pt>
                <c:pt idx="2549">
                  <c:v>42.483333333333334</c:v>
                </c:pt>
                <c:pt idx="2550">
                  <c:v>42.5</c:v>
                </c:pt>
                <c:pt idx="2551">
                  <c:v>42.516666666666666</c:v>
                </c:pt>
                <c:pt idx="2552">
                  <c:v>42.533333333333331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42.583333333333336</c:v>
                </c:pt>
                <c:pt idx="2556">
                  <c:v>42.6</c:v>
                </c:pt>
                <c:pt idx="2557">
                  <c:v>42.616666666666667</c:v>
                </c:pt>
                <c:pt idx="2558">
                  <c:v>42.633333333333333</c:v>
                </c:pt>
                <c:pt idx="2559">
                  <c:v>42.65</c:v>
                </c:pt>
                <c:pt idx="2560">
                  <c:v>42.666666666666664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42.716666666666669</c:v>
                </c:pt>
                <c:pt idx="2564">
                  <c:v>42.733333333333334</c:v>
                </c:pt>
                <c:pt idx="2565">
                  <c:v>42.75</c:v>
                </c:pt>
                <c:pt idx="2566">
                  <c:v>42.766666666666666</c:v>
                </c:pt>
                <c:pt idx="2567">
                  <c:v>42.783333333333331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42.833333333333336</c:v>
                </c:pt>
                <c:pt idx="2571">
                  <c:v>42.85</c:v>
                </c:pt>
                <c:pt idx="2572">
                  <c:v>42.866666666666667</c:v>
                </c:pt>
                <c:pt idx="2573">
                  <c:v>42.883333333333333</c:v>
                </c:pt>
                <c:pt idx="2574">
                  <c:v>42.9</c:v>
                </c:pt>
                <c:pt idx="2575">
                  <c:v>42.916666666666664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42.966666666666669</c:v>
                </c:pt>
                <c:pt idx="2579">
                  <c:v>42.983333333333334</c:v>
                </c:pt>
                <c:pt idx="2580">
                  <c:v>43</c:v>
                </c:pt>
                <c:pt idx="2581">
                  <c:v>43.016666666666666</c:v>
                </c:pt>
                <c:pt idx="2582">
                  <c:v>43.033333333333331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43.083333333333336</c:v>
                </c:pt>
                <c:pt idx="2586">
                  <c:v>43.1</c:v>
                </c:pt>
                <c:pt idx="2587">
                  <c:v>43.116666666666667</c:v>
                </c:pt>
                <c:pt idx="2588">
                  <c:v>43.133333333333333</c:v>
                </c:pt>
                <c:pt idx="2589">
                  <c:v>43.15</c:v>
                </c:pt>
                <c:pt idx="2590">
                  <c:v>43.166666666666664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43.216666666666669</c:v>
                </c:pt>
                <c:pt idx="2594">
                  <c:v>43.233333333333334</c:v>
                </c:pt>
                <c:pt idx="2595">
                  <c:v>43.25</c:v>
                </c:pt>
                <c:pt idx="2596">
                  <c:v>43.266666666666666</c:v>
                </c:pt>
                <c:pt idx="2597">
                  <c:v>43.283333333333331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43.333333333333336</c:v>
                </c:pt>
                <c:pt idx="2601">
                  <c:v>43.35</c:v>
                </c:pt>
                <c:pt idx="2602">
                  <c:v>43.366666666666667</c:v>
                </c:pt>
                <c:pt idx="2603">
                  <c:v>43.383333333333333</c:v>
                </c:pt>
                <c:pt idx="2604">
                  <c:v>43.4</c:v>
                </c:pt>
                <c:pt idx="2605">
                  <c:v>43.416666666666664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43.466666666666669</c:v>
                </c:pt>
                <c:pt idx="2609">
                  <c:v>43.483333333333334</c:v>
                </c:pt>
                <c:pt idx="2610">
                  <c:v>43.5</c:v>
                </c:pt>
                <c:pt idx="2611">
                  <c:v>43.516666666666666</c:v>
                </c:pt>
                <c:pt idx="2612">
                  <c:v>43.533333333333331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43.583333333333336</c:v>
                </c:pt>
                <c:pt idx="2616">
                  <c:v>43.6</c:v>
                </c:pt>
                <c:pt idx="2617">
                  <c:v>43.616666666666667</c:v>
                </c:pt>
                <c:pt idx="2618">
                  <c:v>43.633333333333333</c:v>
                </c:pt>
                <c:pt idx="2619">
                  <c:v>43.65</c:v>
                </c:pt>
                <c:pt idx="2620">
                  <c:v>43.666666666666664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43.716666666666669</c:v>
                </c:pt>
                <c:pt idx="2624">
                  <c:v>43.733333333333334</c:v>
                </c:pt>
                <c:pt idx="2625">
                  <c:v>43.75</c:v>
                </c:pt>
                <c:pt idx="2626">
                  <c:v>43.766666666666666</c:v>
                </c:pt>
                <c:pt idx="2627">
                  <c:v>43.783333333333331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43.833333333333336</c:v>
                </c:pt>
                <c:pt idx="2631">
                  <c:v>43.85</c:v>
                </c:pt>
                <c:pt idx="2632">
                  <c:v>43.866666666666667</c:v>
                </c:pt>
                <c:pt idx="2633">
                  <c:v>43.883333333333333</c:v>
                </c:pt>
                <c:pt idx="2634">
                  <c:v>43.9</c:v>
                </c:pt>
                <c:pt idx="2635">
                  <c:v>43.916666666666664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43.966666666666669</c:v>
                </c:pt>
                <c:pt idx="2639">
                  <c:v>43.983333333333334</c:v>
                </c:pt>
                <c:pt idx="2640">
                  <c:v>44</c:v>
                </c:pt>
                <c:pt idx="2641">
                  <c:v>44.016666666666666</c:v>
                </c:pt>
                <c:pt idx="2642">
                  <c:v>44.033333333333331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44.083333333333336</c:v>
                </c:pt>
                <c:pt idx="2646">
                  <c:v>44.1</c:v>
                </c:pt>
                <c:pt idx="2647">
                  <c:v>44.116666666666667</c:v>
                </c:pt>
                <c:pt idx="2648">
                  <c:v>44.133333333333333</c:v>
                </c:pt>
                <c:pt idx="2649">
                  <c:v>44.15</c:v>
                </c:pt>
                <c:pt idx="2650">
                  <c:v>44.166666666666664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44.216666666666669</c:v>
                </c:pt>
                <c:pt idx="2654">
                  <c:v>44.233333333333334</c:v>
                </c:pt>
                <c:pt idx="2655">
                  <c:v>44.25</c:v>
                </c:pt>
                <c:pt idx="2656">
                  <c:v>44.266666666666666</c:v>
                </c:pt>
                <c:pt idx="2657">
                  <c:v>44.283333333333331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44.333333333333336</c:v>
                </c:pt>
                <c:pt idx="2661">
                  <c:v>44.35</c:v>
                </c:pt>
                <c:pt idx="2662">
                  <c:v>44.366666666666667</c:v>
                </c:pt>
                <c:pt idx="2663">
                  <c:v>44.383333333333333</c:v>
                </c:pt>
                <c:pt idx="2664">
                  <c:v>44.4</c:v>
                </c:pt>
                <c:pt idx="2665">
                  <c:v>44.416666666666664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44.466666666666669</c:v>
                </c:pt>
                <c:pt idx="2669">
                  <c:v>44.483333333333334</c:v>
                </c:pt>
                <c:pt idx="2670">
                  <c:v>44.5</c:v>
                </c:pt>
                <c:pt idx="2671">
                  <c:v>44.516666666666666</c:v>
                </c:pt>
                <c:pt idx="2672">
                  <c:v>44.533333333333331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44.583333333333336</c:v>
                </c:pt>
                <c:pt idx="2676">
                  <c:v>44.6</c:v>
                </c:pt>
                <c:pt idx="2677">
                  <c:v>44.616666666666667</c:v>
                </c:pt>
                <c:pt idx="2678">
                  <c:v>44.633333333333333</c:v>
                </c:pt>
                <c:pt idx="2679">
                  <c:v>44.65</c:v>
                </c:pt>
                <c:pt idx="2680">
                  <c:v>44.666666666666664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44.716666666666669</c:v>
                </c:pt>
                <c:pt idx="2684">
                  <c:v>44.733333333333334</c:v>
                </c:pt>
                <c:pt idx="2685">
                  <c:v>44.75</c:v>
                </c:pt>
                <c:pt idx="2686">
                  <c:v>44.766666666666666</c:v>
                </c:pt>
                <c:pt idx="2687">
                  <c:v>44.783333333333331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44.833333333333336</c:v>
                </c:pt>
                <c:pt idx="2691">
                  <c:v>44.85</c:v>
                </c:pt>
                <c:pt idx="2692">
                  <c:v>44.866666666666667</c:v>
                </c:pt>
                <c:pt idx="2693">
                  <c:v>44.883333333333333</c:v>
                </c:pt>
                <c:pt idx="2694">
                  <c:v>44.9</c:v>
                </c:pt>
                <c:pt idx="2695">
                  <c:v>44.916666666666664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44.966666666666669</c:v>
                </c:pt>
                <c:pt idx="2699">
                  <c:v>44.983333333333334</c:v>
                </c:pt>
                <c:pt idx="2700">
                  <c:v>45</c:v>
                </c:pt>
                <c:pt idx="2701">
                  <c:v>45.016666666666666</c:v>
                </c:pt>
                <c:pt idx="2702">
                  <c:v>45.033333333333331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45.083333333333336</c:v>
                </c:pt>
                <c:pt idx="2706">
                  <c:v>45.1</c:v>
                </c:pt>
                <c:pt idx="2707">
                  <c:v>45.116666666666667</c:v>
                </c:pt>
                <c:pt idx="2708">
                  <c:v>45.133333333333333</c:v>
                </c:pt>
                <c:pt idx="2709">
                  <c:v>45.15</c:v>
                </c:pt>
                <c:pt idx="2710">
                  <c:v>45.166666666666664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45.216666666666669</c:v>
                </c:pt>
                <c:pt idx="2714">
                  <c:v>45.233333333333334</c:v>
                </c:pt>
                <c:pt idx="2715">
                  <c:v>45.25</c:v>
                </c:pt>
                <c:pt idx="2716">
                  <c:v>45.266666666666666</c:v>
                </c:pt>
                <c:pt idx="2717">
                  <c:v>45.283333333333331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45.333333333333336</c:v>
                </c:pt>
                <c:pt idx="2721">
                  <c:v>45.35</c:v>
                </c:pt>
                <c:pt idx="2722">
                  <c:v>45.366666666666667</c:v>
                </c:pt>
                <c:pt idx="2723">
                  <c:v>45.383333333333333</c:v>
                </c:pt>
                <c:pt idx="2724">
                  <c:v>45.4</c:v>
                </c:pt>
                <c:pt idx="2725">
                  <c:v>45.416666666666664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45.466666666666669</c:v>
                </c:pt>
                <c:pt idx="2729">
                  <c:v>45.483333333333334</c:v>
                </c:pt>
                <c:pt idx="2730">
                  <c:v>45.5</c:v>
                </c:pt>
                <c:pt idx="2731">
                  <c:v>45.516666666666666</c:v>
                </c:pt>
                <c:pt idx="2732">
                  <c:v>45.533333333333331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45.583333333333336</c:v>
                </c:pt>
                <c:pt idx="2736">
                  <c:v>45.6</c:v>
                </c:pt>
                <c:pt idx="2737">
                  <c:v>45.616666666666667</c:v>
                </c:pt>
                <c:pt idx="2738">
                  <c:v>45.633333333333333</c:v>
                </c:pt>
                <c:pt idx="2739">
                  <c:v>45.65</c:v>
                </c:pt>
                <c:pt idx="2740">
                  <c:v>45.666666666666664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45.716666666666669</c:v>
                </c:pt>
                <c:pt idx="2744">
                  <c:v>45.733333333333334</c:v>
                </c:pt>
                <c:pt idx="2745">
                  <c:v>45.75</c:v>
                </c:pt>
                <c:pt idx="2746">
                  <c:v>45.766666666666666</c:v>
                </c:pt>
                <c:pt idx="2747">
                  <c:v>45.783333333333331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45.833333333333336</c:v>
                </c:pt>
                <c:pt idx="2751">
                  <c:v>45.85</c:v>
                </c:pt>
                <c:pt idx="2752">
                  <c:v>45.866666666666667</c:v>
                </c:pt>
                <c:pt idx="2753">
                  <c:v>45.883333333333333</c:v>
                </c:pt>
                <c:pt idx="2754">
                  <c:v>45.9</c:v>
                </c:pt>
                <c:pt idx="2755">
                  <c:v>45.916666666666664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45.966666666666669</c:v>
                </c:pt>
                <c:pt idx="2759">
                  <c:v>45.983333333333334</c:v>
                </c:pt>
                <c:pt idx="2760">
                  <c:v>46</c:v>
                </c:pt>
                <c:pt idx="2761">
                  <c:v>46.016666666666666</c:v>
                </c:pt>
                <c:pt idx="2762">
                  <c:v>46.033333333333331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46.083333333333336</c:v>
                </c:pt>
                <c:pt idx="2766">
                  <c:v>46.1</c:v>
                </c:pt>
                <c:pt idx="2767">
                  <c:v>46.116666666666667</c:v>
                </c:pt>
                <c:pt idx="2768">
                  <c:v>46.133333333333333</c:v>
                </c:pt>
                <c:pt idx="2769">
                  <c:v>46.15</c:v>
                </c:pt>
                <c:pt idx="2770">
                  <c:v>46.166666666666664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46.216666666666669</c:v>
                </c:pt>
                <c:pt idx="2774">
                  <c:v>46.233333333333334</c:v>
                </c:pt>
                <c:pt idx="2775">
                  <c:v>46.25</c:v>
                </c:pt>
                <c:pt idx="2776">
                  <c:v>46.266666666666666</c:v>
                </c:pt>
                <c:pt idx="2777">
                  <c:v>46.283333333333331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46.333333333333336</c:v>
                </c:pt>
                <c:pt idx="2781">
                  <c:v>46.35</c:v>
                </c:pt>
                <c:pt idx="2782">
                  <c:v>46.366666666666667</c:v>
                </c:pt>
                <c:pt idx="2783">
                  <c:v>46.383333333333333</c:v>
                </c:pt>
                <c:pt idx="2784">
                  <c:v>46.4</c:v>
                </c:pt>
                <c:pt idx="2785">
                  <c:v>46.416666666666664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46.466666666666669</c:v>
                </c:pt>
                <c:pt idx="2789">
                  <c:v>46.483333333333334</c:v>
                </c:pt>
                <c:pt idx="2790">
                  <c:v>46.5</c:v>
                </c:pt>
                <c:pt idx="2791">
                  <c:v>46.516666666666666</c:v>
                </c:pt>
                <c:pt idx="2792">
                  <c:v>46.533333333333331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46.583333333333336</c:v>
                </c:pt>
                <c:pt idx="2796">
                  <c:v>46.6</c:v>
                </c:pt>
                <c:pt idx="2797">
                  <c:v>46.616666666666667</c:v>
                </c:pt>
                <c:pt idx="2798">
                  <c:v>46.633333333333333</c:v>
                </c:pt>
                <c:pt idx="2799">
                  <c:v>46.65</c:v>
                </c:pt>
                <c:pt idx="2800">
                  <c:v>46.666666666666664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46.716666666666669</c:v>
                </c:pt>
                <c:pt idx="2804">
                  <c:v>46.733333333333334</c:v>
                </c:pt>
                <c:pt idx="2805">
                  <c:v>46.75</c:v>
                </c:pt>
                <c:pt idx="2806">
                  <c:v>46.766666666666666</c:v>
                </c:pt>
                <c:pt idx="2807">
                  <c:v>46.783333333333331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46.833333333333336</c:v>
                </c:pt>
                <c:pt idx="2811">
                  <c:v>46.85</c:v>
                </c:pt>
                <c:pt idx="2812">
                  <c:v>46.866666666666667</c:v>
                </c:pt>
                <c:pt idx="2813">
                  <c:v>46.883333333333333</c:v>
                </c:pt>
                <c:pt idx="2814">
                  <c:v>46.9</c:v>
                </c:pt>
                <c:pt idx="2815">
                  <c:v>46.916666666666664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46.966666666666669</c:v>
                </c:pt>
                <c:pt idx="2819">
                  <c:v>46.983333333333334</c:v>
                </c:pt>
                <c:pt idx="2820">
                  <c:v>47</c:v>
                </c:pt>
                <c:pt idx="2821">
                  <c:v>47.016666666666666</c:v>
                </c:pt>
                <c:pt idx="2822">
                  <c:v>47.033333333333331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47.083333333333336</c:v>
                </c:pt>
                <c:pt idx="2826">
                  <c:v>47.1</c:v>
                </c:pt>
                <c:pt idx="2827">
                  <c:v>47.116666666666667</c:v>
                </c:pt>
                <c:pt idx="2828">
                  <c:v>47.133333333333333</c:v>
                </c:pt>
                <c:pt idx="2829">
                  <c:v>47.15</c:v>
                </c:pt>
                <c:pt idx="2830">
                  <c:v>47.166666666666664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47.216666666666669</c:v>
                </c:pt>
                <c:pt idx="2834">
                  <c:v>47.233333333333334</c:v>
                </c:pt>
                <c:pt idx="2835">
                  <c:v>47.25</c:v>
                </c:pt>
                <c:pt idx="2836">
                  <c:v>47.266666666666666</c:v>
                </c:pt>
                <c:pt idx="2837">
                  <c:v>47.283333333333331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47.333333333333336</c:v>
                </c:pt>
                <c:pt idx="2841">
                  <c:v>47.35</c:v>
                </c:pt>
                <c:pt idx="2842">
                  <c:v>47.366666666666667</c:v>
                </c:pt>
                <c:pt idx="2843">
                  <c:v>47.383333333333333</c:v>
                </c:pt>
                <c:pt idx="2844">
                  <c:v>47.4</c:v>
                </c:pt>
                <c:pt idx="2845">
                  <c:v>47.416666666666664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47.466666666666669</c:v>
                </c:pt>
                <c:pt idx="2849">
                  <c:v>47.483333333333334</c:v>
                </c:pt>
                <c:pt idx="2850">
                  <c:v>47.5</c:v>
                </c:pt>
                <c:pt idx="2851">
                  <c:v>47.516666666666666</c:v>
                </c:pt>
                <c:pt idx="2852">
                  <c:v>47.533333333333331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47.583333333333336</c:v>
                </c:pt>
                <c:pt idx="2856">
                  <c:v>47.6</c:v>
                </c:pt>
                <c:pt idx="2857">
                  <c:v>47.616666666666667</c:v>
                </c:pt>
                <c:pt idx="2858">
                  <c:v>47.633333333333333</c:v>
                </c:pt>
                <c:pt idx="2859">
                  <c:v>47.65</c:v>
                </c:pt>
                <c:pt idx="2860">
                  <c:v>47.666666666666664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47.716666666666669</c:v>
                </c:pt>
                <c:pt idx="2864">
                  <c:v>47.733333333333334</c:v>
                </c:pt>
                <c:pt idx="2865">
                  <c:v>47.75</c:v>
                </c:pt>
                <c:pt idx="2866">
                  <c:v>47.766666666666666</c:v>
                </c:pt>
                <c:pt idx="2867">
                  <c:v>47.783333333333331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47.833333333333336</c:v>
                </c:pt>
                <c:pt idx="2871">
                  <c:v>47.85</c:v>
                </c:pt>
                <c:pt idx="2872">
                  <c:v>47.866666666666667</c:v>
                </c:pt>
                <c:pt idx="2873">
                  <c:v>47.883333333333333</c:v>
                </c:pt>
                <c:pt idx="2874">
                  <c:v>47.9</c:v>
                </c:pt>
                <c:pt idx="2875">
                  <c:v>47.916666666666664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47.966666666666669</c:v>
                </c:pt>
                <c:pt idx="2879">
                  <c:v>47.983333333333334</c:v>
                </c:pt>
                <c:pt idx="2880">
                  <c:v>48</c:v>
                </c:pt>
                <c:pt idx="2881">
                  <c:v>48.016666666666666</c:v>
                </c:pt>
                <c:pt idx="2882">
                  <c:v>48.033333333333331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48.083333333333336</c:v>
                </c:pt>
                <c:pt idx="2886">
                  <c:v>48.1</c:v>
                </c:pt>
                <c:pt idx="2887">
                  <c:v>48.116666666666667</c:v>
                </c:pt>
                <c:pt idx="2888">
                  <c:v>48.133333333333333</c:v>
                </c:pt>
                <c:pt idx="2889">
                  <c:v>48.15</c:v>
                </c:pt>
                <c:pt idx="2890">
                  <c:v>48.166666666666664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48.216666666666669</c:v>
                </c:pt>
                <c:pt idx="2894">
                  <c:v>48.233333333333334</c:v>
                </c:pt>
                <c:pt idx="2895">
                  <c:v>48.25</c:v>
                </c:pt>
                <c:pt idx="2896">
                  <c:v>48.266666666666666</c:v>
                </c:pt>
                <c:pt idx="2897">
                  <c:v>48.283333333333331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48.333333333333336</c:v>
                </c:pt>
                <c:pt idx="2901">
                  <c:v>48.35</c:v>
                </c:pt>
                <c:pt idx="2902">
                  <c:v>48.366666666666667</c:v>
                </c:pt>
                <c:pt idx="2903">
                  <c:v>48.383333333333333</c:v>
                </c:pt>
                <c:pt idx="2904">
                  <c:v>48.4</c:v>
                </c:pt>
                <c:pt idx="2905">
                  <c:v>48.416666666666664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48.466666666666669</c:v>
                </c:pt>
                <c:pt idx="2909">
                  <c:v>48.483333333333334</c:v>
                </c:pt>
                <c:pt idx="2910">
                  <c:v>48.5</c:v>
                </c:pt>
                <c:pt idx="2911">
                  <c:v>48.516666666666666</c:v>
                </c:pt>
                <c:pt idx="2912">
                  <c:v>48.533333333333331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48.583333333333336</c:v>
                </c:pt>
                <c:pt idx="2916">
                  <c:v>48.6</c:v>
                </c:pt>
                <c:pt idx="2917">
                  <c:v>48.616666666666667</c:v>
                </c:pt>
                <c:pt idx="2918">
                  <c:v>48.633333333333333</c:v>
                </c:pt>
                <c:pt idx="2919">
                  <c:v>48.65</c:v>
                </c:pt>
                <c:pt idx="2920">
                  <c:v>48.666666666666664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48.716666666666669</c:v>
                </c:pt>
                <c:pt idx="2924">
                  <c:v>48.733333333333334</c:v>
                </c:pt>
                <c:pt idx="2925">
                  <c:v>48.75</c:v>
                </c:pt>
                <c:pt idx="2926">
                  <c:v>48.766666666666666</c:v>
                </c:pt>
                <c:pt idx="2927">
                  <c:v>48.783333333333331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48.833333333333336</c:v>
                </c:pt>
                <c:pt idx="2931">
                  <c:v>48.85</c:v>
                </c:pt>
                <c:pt idx="2932">
                  <c:v>48.866666666666667</c:v>
                </c:pt>
                <c:pt idx="2933">
                  <c:v>48.883333333333333</c:v>
                </c:pt>
                <c:pt idx="2934">
                  <c:v>48.9</c:v>
                </c:pt>
                <c:pt idx="2935">
                  <c:v>48.916666666666664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48.966666666666669</c:v>
                </c:pt>
                <c:pt idx="2939">
                  <c:v>48.983333333333334</c:v>
                </c:pt>
                <c:pt idx="2940">
                  <c:v>49</c:v>
                </c:pt>
                <c:pt idx="2941">
                  <c:v>49.016666666666666</c:v>
                </c:pt>
                <c:pt idx="2942">
                  <c:v>49.033333333333331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49.083333333333336</c:v>
                </c:pt>
                <c:pt idx="2946">
                  <c:v>49.1</c:v>
                </c:pt>
                <c:pt idx="2947">
                  <c:v>49.116666666666667</c:v>
                </c:pt>
                <c:pt idx="2948">
                  <c:v>49.133333333333333</c:v>
                </c:pt>
                <c:pt idx="2949">
                  <c:v>49.15</c:v>
                </c:pt>
                <c:pt idx="2950">
                  <c:v>49.166666666666664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49.216666666666669</c:v>
                </c:pt>
                <c:pt idx="2954">
                  <c:v>49.233333333333334</c:v>
                </c:pt>
                <c:pt idx="2955">
                  <c:v>49.25</c:v>
                </c:pt>
                <c:pt idx="2956">
                  <c:v>49.266666666666666</c:v>
                </c:pt>
                <c:pt idx="2957">
                  <c:v>49.283333333333331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49.333333333333336</c:v>
                </c:pt>
                <c:pt idx="2961">
                  <c:v>49.35</c:v>
                </c:pt>
                <c:pt idx="2962">
                  <c:v>49.366666666666667</c:v>
                </c:pt>
                <c:pt idx="2963">
                  <c:v>49.383333333333333</c:v>
                </c:pt>
                <c:pt idx="2964">
                  <c:v>49.4</c:v>
                </c:pt>
                <c:pt idx="2965">
                  <c:v>49.416666666666664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49.466666666666669</c:v>
                </c:pt>
                <c:pt idx="2969">
                  <c:v>49.483333333333334</c:v>
                </c:pt>
                <c:pt idx="2970">
                  <c:v>49.5</c:v>
                </c:pt>
                <c:pt idx="2971">
                  <c:v>49.516666666666666</c:v>
                </c:pt>
                <c:pt idx="2972">
                  <c:v>49.533333333333331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49.583333333333336</c:v>
                </c:pt>
                <c:pt idx="2976">
                  <c:v>49.6</c:v>
                </c:pt>
                <c:pt idx="2977">
                  <c:v>49.616666666666667</c:v>
                </c:pt>
                <c:pt idx="2978">
                  <c:v>49.633333333333333</c:v>
                </c:pt>
                <c:pt idx="2979">
                  <c:v>49.65</c:v>
                </c:pt>
                <c:pt idx="2980">
                  <c:v>49.666666666666664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49.716666666666669</c:v>
                </c:pt>
                <c:pt idx="2984">
                  <c:v>49.733333333333334</c:v>
                </c:pt>
                <c:pt idx="2985">
                  <c:v>49.75</c:v>
                </c:pt>
                <c:pt idx="2986">
                  <c:v>49.766666666666666</c:v>
                </c:pt>
                <c:pt idx="2987">
                  <c:v>49.783333333333331</c:v>
                </c:pt>
                <c:pt idx="2988">
                  <c:v>49.8</c:v>
                </c:pt>
                <c:pt idx="2989">
                  <c:v>49.81666666666667</c:v>
                </c:pt>
                <c:pt idx="2990">
                  <c:v>49.833333333333336</c:v>
                </c:pt>
                <c:pt idx="2991">
                  <c:v>49.85</c:v>
                </c:pt>
                <c:pt idx="2992">
                  <c:v>49.866666666666667</c:v>
                </c:pt>
                <c:pt idx="2993">
                  <c:v>49.883333333333333</c:v>
                </c:pt>
                <c:pt idx="2994">
                  <c:v>49.9</c:v>
                </c:pt>
                <c:pt idx="2995">
                  <c:v>49.916666666666664</c:v>
                </c:pt>
                <c:pt idx="2996">
                  <c:v>49.93333333333333</c:v>
                </c:pt>
                <c:pt idx="2997">
                  <c:v>49.95</c:v>
                </c:pt>
                <c:pt idx="2998">
                  <c:v>49.966666666666669</c:v>
                </c:pt>
                <c:pt idx="2999">
                  <c:v>49.983333333333334</c:v>
                </c:pt>
                <c:pt idx="3000">
                  <c:v>50</c:v>
                </c:pt>
                <c:pt idx="3001">
                  <c:v>50.016666666666666</c:v>
                </c:pt>
                <c:pt idx="3002">
                  <c:v>50.033333333333331</c:v>
                </c:pt>
                <c:pt idx="3003">
                  <c:v>50.05</c:v>
                </c:pt>
                <c:pt idx="3004">
                  <c:v>50.06666666666667</c:v>
                </c:pt>
                <c:pt idx="3005">
                  <c:v>50.083333333333336</c:v>
                </c:pt>
                <c:pt idx="3006">
                  <c:v>50.1</c:v>
                </c:pt>
                <c:pt idx="3007">
                  <c:v>50.116666666666667</c:v>
                </c:pt>
                <c:pt idx="3008">
                  <c:v>50.133333333333333</c:v>
                </c:pt>
                <c:pt idx="3009">
                  <c:v>50.15</c:v>
                </c:pt>
                <c:pt idx="3010">
                  <c:v>50.166666666666664</c:v>
                </c:pt>
                <c:pt idx="3011">
                  <c:v>50.18333333333333</c:v>
                </c:pt>
                <c:pt idx="3012">
                  <c:v>50.2</c:v>
                </c:pt>
                <c:pt idx="3013">
                  <c:v>50.216666666666669</c:v>
                </c:pt>
                <c:pt idx="3014">
                  <c:v>50.233333333333334</c:v>
                </c:pt>
                <c:pt idx="3015">
                  <c:v>50.25</c:v>
                </c:pt>
                <c:pt idx="3016">
                  <c:v>50.266666666666666</c:v>
                </c:pt>
                <c:pt idx="3017">
                  <c:v>50.283333333333331</c:v>
                </c:pt>
                <c:pt idx="3018">
                  <c:v>50.3</c:v>
                </c:pt>
                <c:pt idx="3019">
                  <c:v>50.31666666666667</c:v>
                </c:pt>
                <c:pt idx="3020">
                  <c:v>50.333333333333336</c:v>
                </c:pt>
                <c:pt idx="3021">
                  <c:v>50.35</c:v>
                </c:pt>
                <c:pt idx="3022">
                  <c:v>50.366666666666667</c:v>
                </c:pt>
                <c:pt idx="3023">
                  <c:v>50.383333333333333</c:v>
                </c:pt>
                <c:pt idx="3024">
                  <c:v>50.4</c:v>
                </c:pt>
                <c:pt idx="3025">
                  <c:v>50.416666666666664</c:v>
                </c:pt>
                <c:pt idx="3026">
                  <c:v>50.43333333333333</c:v>
                </c:pt>
                <c:pt idx="3027">
                  <c:v>50.45</c:v>
                </c:pt>
                <c:pt idx="3028">
                  <c:v>50.466666666666669</c:v>
                </c:pt>
                <c:pt idx="3029">
                  <c:v>50.483333333333334</c:v>
                </c:pt>
                <c:pt idx="3030">
                  <c:v>50.5</c:v>
                </c:pt>
                <c:pt idx="3031">
                  <c:v>50.516666666666666</c:v>
                </c:pt>
                <c:pt idx="3032">
                  <c:v>50.533333333333331</c:v>
                </c:pt>
                <c:pt idx="3033">
                  <c:v>50.55</c:v>
                </c:pt>
                <c:pt idx="3034">
                  <c:v>50.56666666666667</c:v>
                </c:pt>
                <c:pt idx="3035">
                  <c:v>50.583333333333336</c:v>
                </c:pt>
                <c:pt idx="3036">
                  <c:v>50.6</c:v>
                </c:pt>
                <c:pt idx="3037">
                  <c:v>50.616666666666667</c:v>
                </c:pt>
                <c:pt idx="3038">
                  <c:v>50.633333333333333</c:v>
                </c:pt>
                <c:pt idx="3039">
                  <c:v>50.65</c:v>
                </c:pt>
                <c:pt idx="3040">
                  <c:v>50.666666666666664</c:v>
                </c:pt>
                <c:pt idx="3041">
                  <c:v>50.68333333333333</c:v>
                </c:pt>
                <c:pt idx="3042">
                  <c:v>50.7</c:v>
                </c:pt>
                <c:pt idx="3043">
                  <c:v>50.716666666666669</c:v>
                </c:pt>
                <c:pt idx="3044">
                  <c:v>50.733333333333334</c:v>
                </c:pt>
                <c:pt idx="3045">
                  <c:v>50.75</c:v>
                </c:pt>
                <c:pt idx="3046">
                  <c:v>50.766666666666666</c:v>
                </c:pt>
                <c:pt idx="3047">
                  <c:v>50.783333333333331</c:v>
                </c:pt>
                <c:pt idx="3048">
                  <c:v>50.8</c:v>
                </c:pt>
                <c:pt idx="3049">
                  <c:v>50.81666666666667</c:v>
                </c:pt>
                <c:pt idx="3050">
                  <c:v>50.833333333333336</c:v>
                </c:pt>
                <c:pt idx="3051">
                  <c:v>50.85</c:v>
                </c:pt>
                <c:pt idx="3052">
                  <c:v>50.866666666666667</c:v>
                </c:pt>
                <c:pt idx="3053">
                  <c:v>50.883333333333333</c:v>
                </c:pt>
                <c:pt idx="3054">
                  <c:v>50.9</c:v>
                </c:pt>
                <c:pt idx="3055">
                  <c:v>50.916666666666664</c:v>
                </c:pt>
                <c:pt idx="3056">
                  <c:v>50.93333333333333</c:v>
                </c:pt>
                <c:pt idx="3057">
                  <c:v>50.95</c:v>
                </c:pt>
                <c:pt idx="3058">
                  <c:v>50.966666666666669</c:v>
                </c:pt>
                <c:pt idx="3059">
                  <c:v>50.983333333333334</c:v>
                </c:pt>
                <c:pt idx="3060">
                  <c:v>51</c:v>
                </c:pt>
                <c:pt idx="3061">
                  <c:v>51.016666666666666</c:v>
                </c:pt>
                <c:pt idx="3062">
                  <c:v>51.033333333333331</c:v>
                </c:pt>
                <c:pt idx="3063">
                  <c:v>51.05</c:v>
                </c:pt>
                <c:pt idx="3064">
                  <c:v>51.06666666666667</c:v>
                </c:pt>
                <c:pt idx="3065">
                  <c:v>51.083333333333336</c:v>
                </c:pt>
                <c:pt idx="3066">
                  <c:v>51.1</c:v>
                </c:pt>
                <c:pt idx="3067">
                  <c:v>51.116666666666667</c:v>
                </c:pt>
                <c:pt idx="3068">
                  <c:v>51.133333333333333</c:v>
                </c:pt>
                <c:pt idx="3069">
                  <c:v>51.15</c:v>
                </c:pt>
                <c:pt idx="3070">
                  <c:v>51.166666666666664</c:v>
                </c:pt>
                <c:pt idx="3071">
                  <c:v>51.18333333333333</c:v>
                </c:pt>
                <c:pt idx="3072">
                  <c:v>51.2</c:v>
                </c:pt>
                <c:pt idx="3073">
                  <c:v>51.216666666666669</c:v>
                </c:pt>
                <c:pt idx="3074">
                  <c:v>51.233333333333334</c:v>
                </c:pt>
                <c:pt idx="3075">
                  <c:v>51.25</c:v>
                </c:pt>
                <c:pt idx="3076">
                  <c:v>51.266666666666666</c:v>
                </c:pt>
                <c:pt idx="3077">
                  <c:v>51.283333333333331</c:v>
                </c:pt>
                <c:pt idx="3078">
                  <c:v>51.3</c:v>
                </c:pt>
                <c:pt idx="3079">
                  <c:v>51.31666666666667</c:v>
                </c:pt>
                <c:pt idx="3080">
                  <c:v>51.333333333333336</c:v>
                </c:pt>
                <c:pt idx="3081">
                  <c:v>51.35</c:v>
                </c:pt>
                <c:pt idx="3082">
                  <c:v>51.366666666666667</c:v>
                </c:pt>
                <c:pt idx="3083">
                  <c:v>51.383333333333333</c:v>
                </c:pt>
                <c:pt idx="3084">
                  <c:v>51.4</c:v>
                </c:pt>
                <c:pt idx="3085">
                  <c:v>51.416666666666664</c:v>
                </c:pt>
                <c:pt idx="3086">
                  <c:v>51.43333333333333</c:v>
                </c:pt>
                <c:pt idx="3087">
                  <c:v>51.45</c:v>
                </c:pt>
                <c:pt idx="3088">
                  <c:v>51.466666666666669</c:v>
                </c:pt>
                <c:pt idx="3089">
                  <c:v>51.483333333333334</c:v>
                </c:pt>
                <c:pt idx="3090">
                  <c:v>51.5</c:v>
                </c:pt>
                <c:pt idx="3091">
                  <c:v>51.516666666666666</c:v>
                </c:pt>
                <c:pt idx="3092">
                  <c:v>51.533333333333331</c:v>
                </c:pt>
                <c:pt idx="3093">
                  <c:v>51.55</c:v>
                </c:pt>
                <c:pt idx="3094">
                  <c:v>51.56666666666667</c:v>
                </c:pt>
                <c:pt idx="3095">
                  <c:v>51.583333333333336</c:v>
                </c:pt>
                <c:pt idx="3096">
                  <c:v>51.6</c:v>
                </c:pt>
                <c:pt idx="3097">
                  <c:v>51.616666666666667</c:v>
                </c:pt>
                <c:pt idx="3098">
                  <c:v>51.633333333333333</c:v>
                </c:pt>
                <c:pt idx="3099">
                  <c:v>51.65</c:v>
                </c:pt>
                <c:pt idx="3100">
                  <c:v>51.666666666666664</c:v>
                </c:pt>
                <c:pt idx="3101">
                  <c:v>51.68333333333333</c:v>
                </c:pt>
                <c:pt idx="3102">
                  <c:v>51.7</c:v>
                </c:pt>
                <c:pt idx="3103">
                  <c:v>51.716666666666669</c:v>
                </c:pt>
                <c:pt idx="3104">
                  <c:v>51.733333333333334</c:v>
                </c:pt>
                <c:pt idx="3105">
                  <c:v>51.75</c:v>
                </c:pt>
                <c:pt idx="3106">
                  <c:v>51.766666666666666</c:v>
                </c:pt>
                <c:pt idx="3107">
                  <c:v>51.783333333333331</c:v>
                </c:pt>
                <c:pt idx="3108">
                  <c:v>51.8</c:v>
                </c:pt>
                <c:pt idx="3109">
                  <c:v>51.81666666666667</c:v>
                </c:pt>
                <c:pt idx="3110">
                  <c:v>51.833333333333336</c:v>
                </c:pt>
                <c:pt idx="3111">
                  <c:v>51.85</c:v>
                </c:pt>
                <c:pt idx="3112">
                  <c:v>51.866666666666667</c:v>
                </c:pt>
                <c:pt idx="3113">
                  <c:v>51.883333333333333</c:v>
                </c:pt>
                <c:pt idx="3114">
                  <c:v>51.9</c:v>
                </c:pt>
                <c:pt idx="3115">
                  <c:v>51.916666666666664</c:v>
                </c:pt>
                <c:pt idx="3116">
                  <c:v>51.93333333333333</c:v>
                </c:pt>
                <c:pt idx="3117">
                  <c:v>51.95</c:v>
                </c:pt>
                <c:pt idx="3118">
                  <c:v>51.966666666666669</c:v>
                </c:pt>
                <c:pt idx="3119">
                  <c:v>51.983333333333334</c:v>
                </c:pt>
                <c:pt idx="3120">
                  <c:v>52</c:v>
                </c:pt>
                <c:pt idx="3121">
                  <c:v>52.016666666666666</c:v>
                </c:pt>
                <c:pt idx="3122">
                  <c:v>52.033333333333331</c:v>
                </c:pt>
                <c:pt idx="3123">
                  <c:v>52.05</c:v>
                </c:pt>
                <c:pt idx="3124">
                  <c:v>52.06666666666667</c:v>
                </c:pt>
                <c:pt idx="3125">
                  <c:v>52.083333333333336</c:v>
                </c:pt>
                <c:pt idx="3126">
                  <c:v>52.1</c:v>
                </c:pt>
                <c:pt idx="3127">
                  <c:v>52.116666666666667</c:v>
                </c:pt>
                <c:pt idx="3128">
                  <c:v>52.133333333333333</c:v>
                </c:pt>
                <c:pt idx="3129">
                  <c:v>52.15</c:v>
                </c:pt>
                <c:pt idx="3130">
                  <c:v>52.166666666666664</c:v>
                </c:pt>
                <c:pt idx="3131">
                  <c:v>52.18333333333333</c:v>
                </c:pt>
                <c:pt idx="3132">
                  <c:v>52.2</c:v>
                </c:pt>
                <c:pt idx="3133">
                  <c:v>52.216666666666669</c:v>
                </c:pt>
                <c:pt idx="3134">
                  <c:v>52.233333333333334</c:v>
                </c:pt>
                <c:pt idx="3135">
                  <c:v>52.25</c:v>
                </c:pt>
                <c:pt idx="3136">
                  <c:v>52.266666666666666</c:v>
                </c:pt>
                <c:pt idx="3137">
                  <c:v>52.283333333333331</c:v>
                </c:pt>
                <c:pt idx="3138">
                  <c:v>52.3</c:v>
                </c:pt>
                <c:pt idx="3139">
                  <c:v>52.31666666666667</c:v>
                </c:pt>
                <c:pt idx="3140">
                  <c:v>52.333333333333336</c:v>
                </c:pt>
                <c:pt idx="3141">
                  <c:v>52.35</c:v>
                </c:pt>
                <c:pt idx="3142">
                  <c:v>52.366666666666667</c:v>
                </c:pt>
                <c:pt idx="3143">
                  <c:v>52.383333333333333</c:v>
                </c:pt>
                <c:pt idx="3144">
                  <c:v>52.4</c:v>
                </c:pt>
                <c:pt idx="3145">
                  <c:v>52.416666666666664</c:v>
                </c:pt>
                <c:pt idx="3146">
                  <c:v>52.43333333333333</c:v>
                </c:pt>
                <c:pt idx="3147">
                  <c:v>52.45</c:v>
                </c:pt>
                <c:pt idx="3148">
                  <c:v>52.466666666666669</c:v>
                </c:pt>
                <c:pt idx="3149">
                  <c:v>52.483333333333334</c:v>
                </c:pt>
                <c:pt idx="3150">
                  <c:v>52.5</c:v>
                </c:pt>
                <c:pt idx="3151">
                  <c:v>52.516666666666666</c:v>
                </c:pt>
                <c:pt idx="3152">
                  <c:v>52.533333333333331</c:v>
                </c:pt>
                <c:pt idx="3153">
                  <c:v>52.55</c:v>
                </c:pt>
                <c:pt idx="3154">
                  <c:v>52.56666666666667</c:v>
                </c:pt>
                <c:pt idx="3155">
                  <c:v>52.583333333333336</c:v>
                </c:pt>
                <c:pt idx="3156">
                  <c:v>52.6</c:v>
                </c:pt>
                <c:pt idx="3157">
                  <c:v>52.616666666666667</c:v>
                </c:pt>
                <c:pt idx="3158">
                  <c:v>52.633333333333333</c:v>
                </c:pt>
                <c:pt idx="3159">
                  <c:v>52.65</c:v>
                </c:pt>
                <c:pt idx="3160">
                  <c:v>52.666666666666664</c:v>
                </c:pt>
                <c:pt idx="3161">
                  <c:v>52.68333333333333</c:v>
                </c:pt>
                <c:pt idx="3162">
                  <c:v>52.7</c:v>
                </c:pt>
                <c:pt idx="3163">
                  <c:v>52.716666666666669</c:v>
                </c:pt>
                <c:pt idx="3164">
                  <c:v>52.733333333333334</c:v>
                </c:pt>
                <c:pt idx="3165">
                  <c:v>52.75</c:v>
                </c:pt>
                <c:pt idx="3166">
                  <c:v>52.766666666666666</c:v>
                </c:pt>
                <c:pt idx="3167">
                  <c:v>52.783333333333331</c:v>
                </c:pt>
                <c:pt idx="3168">
                  <c:v>52.8</c:v>
                </c:pt>
                <c:pt idx="3169">
                  <c:v>52.81666666666667</c:v>
                </c:pt>
                <c:pt idx="3170">
                  <c:v>52.833333333333336</c:v>
                </c:pt>
                <c:pt idx="3171">
                  <c:v>52.85</c:v>
                </c:pt>
                <c:pt idx="3172">
                  <c:v>52.866666666666667</c:v>
                </c:pt>
                <c:pt idx="3173">
                  <c:v>52.883333333333333</c:v>
                </c:pt>
                <c:pt idx="3174">
                  <c:v>52.9</c:v>
                </c:pt>
                <c:pt idx="3175">
                  <c:v>52.916666666666664</c:v>
                </c:pt>
                <c:pt idx="3176">
                  <c:v>52.93333333333333</c:v>
                </c:pt>
                <c:pt idx="3177">
                  <c:v>52.95</c:v>
                </c:pt>
                <c:pt idx="3178">
                  <c:v>52.966666666666669</c:v>
                </c:pt>
                <c:pt idx="3179">
                  <c:v>52.983333333333334</c:v>
                </c:pt>
                <c:pt idx="3180">
                  <c:v>53</c:v>
                </c:pt>
                <c:pt idx="3181">
                  <c:v>53.016666666666666</c:v>
                </c:pt>
                <c:pt idx="3182">
                  <c:v>53.033333333333331</c:v>
                </c:pt>
                <c:pt idx="3183">
                  <c:v>53.05</c:v>
                </c:pt>
                <c:pt idx="3184">
                  <c:v>53.06666666666667</c:v>
                </c:pt>
                <c:pt idx="3185">
                  <c:v>53.083333333333336</c:v>
                </c:pt>
                <c:pt idx="3186">
                  <c:v>53.1</c:v>
                </c:pt>
                <c:pt idx="3187">
                  <c:v>53.116666666666667</c:v>
                </c:pt>
                <c:pt idx="3188">
                  <c:v>53.133333333333333</c:v>
                </c:pt>
                <c:pt idx="3189">
                  <c:v>53.15</c:v>
                </c:pt>
                <c:pt idx="3190">
                  <c:v>53.166666666666664</c:v>
                </c:pt>
                <c:pt idx="3191">
                  <c:v>53.18333333333333</c:v>
                </c:pt>
                <c:pt idx="3192">
                  <c:v>53.2</c:v>
                </c:pt>
                <c:pt idx="3193">
                  <c:v>53.216666666666669</c:v>
                </c:pt>
                <c:pt idx="3194">
                  <c:v>53.233333333333334</c:v>
                </c:pt>
                <c:pt idx="3195">
                  <c:v>53.25</c:v>
                </c:pt>
                <c:pt idx="3196">
                  <c:v>53.266666666666666</c:v>
                </c:pt>
                <c:pt idx="3197">
                  <c:v>53.283333333333331</c:v>
                </c:pt>
                <c:pt idx="3198">
                  <c:v>53.3</c:v>
                </c:pt>
                <c:pt idx="3199">
                  <c:v>53.31666666666667</c:v>
                </c:pt>
                <c:pt idx="3200">
                  <c:v>53.333333333333336</c:v>
                </c:pt>
                <c:pt idx="3201">
                  <c:v>53.35</c:v>
                </c:pt>
                <c:pt idx="3202">
                  <c:v>53.366666666666667</c:v>
                </c:pt>
                <c:pt idx="3203">
                  <c:v>53.383333333333333</c:v>
                </c:pt>
                <c:pt idx="3204">
                  <c:v>53.4</c:v>
                </c:pt>
                <c:pt idx="3205">
                  <c:v>53.416666666666664</c:v>
                </c:pt>
                <c:pt idx="3206">
                  <c:v>53.43333333333333</c:v>
                </c:pt>
                <c:pt idx="3207">
                  <c:v>53.45</c:v>
                </c:pt>
                <c:pt idx="3208">
                  <c:v>53.466666666666669</c:v>
                </c:pt>
                <c:pt idx="3209">
                  <c:v>53.483333333333334</c:v>
                </c:pt>
                <c:pt idx="3210">
                  <c:v>53.5</c:v>
                </c:pt>
                <c:pt idx="3211">
                  <c:v>53.516666666666666</c:v>
                </c:pt>
                <c:pt idx="3212">
                  <c:v>53.533333333333331</c:v>
                </c:pt>
                <c:pt idx="3213">
                  <c:v>53.55</c:v>
                </c:pt>
                <c:pt idx="3214">
                  <c:v>53.56666666666667</c:v>
                </c:pt>
                <c:pt idx="3215">
                  <c:v>53.583333333333336</c:v>
                </c:pt>
                <c:pt idx="3216">
                  <c:v>53.6</c:v>
                </c:pt>
                <c:pt idx="3217">
                  <c:v>53.616666666666667</c:v>
                </c:pt>
                <c:pt idx="3218">
                  <c:v>53.633333333333333</c:v>
                </c:pt>
                <c:pt idx="3219">
                  <c:v>53.65</c:v>
                </c:pt>
                <c:pt idx="3220">
                  <c:v>53.666666666666664</c:v>
                </c:pt>
                <c:pt idx="3221">
                  <c:v>53.68333333333333</c:v>
                </c:pt>
                <c:pt idx="3222">
                  <c:v>53.7</c:v>
                </c:pt>
                <c:pt idx="3223">
                  <c:v>53.716666666666669</c:v>
                </c:pt>
                <c:pt idx="3224">
                  <c:v>53.733333333333334</c:v>
                </c:pt>
                <c:pt idx="3225">
                  <c:v>53.75</c:v>
                </c:pt>
                <c:pt idx="3226">
                  <c:v>53.766666666666666</c:v>
                </c:pt>
                <c:pt idx="3227">
                  <c:v>53.783333333333331</c:v>
                </c:pt>
                <c:pt idx="3228">
                  <c:v>53.8</c:v>
                </c:pt>
                <c:pt idx="3229">
                  <c:v>53.81666666666667</c:v>
                </c:pt>
                <c:pt idx="3230">
                  <c:v>53.833333333333336</c:v>
                </c:pt>
                <c:pt idx="3231">
                  <c:v>53.85</c:v>
                </c:pt>
                <c:pt idx="3232">
                  <c:v>53.866666666666667</c:v>
                </c:pt>
                <c:pt idx="3233">
                  <c:v>53.883333333333333</c:v>
                </c:pt>
                <c:pt idx="3234">
                  <c:v>53.9</c:v>
                </c:pt>
                <c:pt idx="3235">
                  <c:v>53.916666666666664</c:v>
                </c:pt>
                <c:pt idx="3236">
                  <c:v>53.93333333333333</c:v>
                </c:pt>
                <c:pt idx="3237">
                  <c:v>53.95</c:v>
                </c:pt>
                <c:pt idx="3238">
                  <c:v>53.966666666666669</c:v>
                </c:pt>
                <c:pt idx="3239">
                  <c:v>53.983333333333334</c:v>
                </c:pt>
                <c:pt idx="3240">
                  <c:v>54</c:v>
                </c:pt>
                <c:pt idx="3241">
                  <c:v>54.016666666666666</c:v>
                </c:pt>
                <c:pt idx="3242">
                  <c:v>54.033333333333331</c:v>
                </c:pt>
                <c:pt idx="3243">
                  <c:v>54.05</c:v>
                </c:pt>
                <c:pt idx="3244">
                  <c:v>54.06666666666667</c:v>
                </c:pt>
                <c:pt idx="3245">
                  <c:v>54.083333333333336</c:v>
                </c:pt>
                <c:pt idx="3246">
                  <c:v>54.1</c:v>
                </c:pt>
                <c:pt idx="3247">
                  <c:v>54.116666666666667</c:v>
                </c:pt>
                <c:pt idx="3248">
                  <c:v>54.133333333333333</c:v>
                </c:pt>
                <c:pt idx="3249">
                  <c:v>54.15</c:v>
                </c:pt>
                <c:pt idx="3250">
                  <c:v>54.166666666666664</c:v>
                </c:pt>
                <c:pt idx="3251">
                  <c:v>54.18333333333333</c:v>
                </c:pt>
                <c:pt idx="3252">
                  <c:v>54.2</c:v>
                </c:pt>
                <c:pt idx="3253">
                  <c:v>54.216666666666669</c:v>
                </c:pt>
                <c:pt idx="3254">
                  <c:v>54.233333333333334</c:v>
                </c:pt>
                <c:pt idx="3255">
                  <c:v>54.25</c:v>
                </c:pt>
                <c:pt idx="3256">
                  <c:v>54.266666666666666</c:v>
                </c:pt>
                <c:pt idx="3257">
                  <c:v>54.283333333333331</c:v>
                </c:pt>
                <c:pt idx="3258">
                  <c:v>54.3</c:v>
                </c:pt>
                <c:pt idx="3259">
                  <c:v>54.31666666666667</c:v>
                </c:pt>
                <c:pt idx="3260">
                  <c:v>54.333333333333336</c:v>
                </c:pt>
                <c:pt idx="3261">
                  <c:v>54.35</c:v>
                </c:pt>
                <c:pt idx="3262">
                  <c:v>54.366666666666667</c:v>
                </c:pt>
                <c:pt idx="3263">
                  <c:v>54.383333333333333</c:v>
                </c:pt>
                <c:pt idx="3264">
                  <c:v>54.4</c:v>
                </c:pt>
                <c:pt idx="3265">
                  <c:v>54.416666666666664</c:v>
                </c:pt>
                <c:pt idx="3266">
                  <c:v>54.43333333333333</c:v>
                </c:pt>
                <c:pt idx="3267">
                  <c:v>54.45</c:v>
                </c:pt>
                <c:pt idx="3268">
                  <c:v>54.466666666666669</c:v>
                </c:pt>
                <c:pt idx="3269">
                  <c:v>54.483333333333334</c:v>
                </c:pt>
                <c:pt idx="3270">
                  <c:v>54.5</c:v>
                </c:pt>
                <c:pt idx="3271">
                  <c:v>54.516666666666666</c:v>
                </c:pt>
                <c:pt idx="3272">
                  <c:v>54.533333333333331</c:v>
                </c:pt>
                <c:pt idx="3273">
                  <c:v>54.55</c:v>
                </c:pt>
                <c:pt idx="3274">
                  <c:v>54.56666666666667</c:v>
                </c:pt>
                <c:pt idx="3275">
                  <c:v>54.583333333333336</c:v>
                </c:pt>
                <c:pt idx="3276">
                  <c:v>54.6</c:v>
                </c:pt>
                <c:pt idx="3277">
                  <c:v>54.616666666666667</c:v>
                </c:pt>
                <c:pt idx="3278">
                  <c:v>54.633333333333333</c:v>
                </c:pt>
                <c:pt idx="3279">
                  <c:v>54.65</c:v>
                </c:pt>
                <c:pt idx="3280">
                  <c:v>54.666666666666664</c:v>
                </c:pt>
                <c:pt idx="3281">
                  <c:v>54.68333333333333</c:v>
                </c:pt>
                <c:pt idx="3282">
                  <c:v>54.7</c:v>
                </c:pt>
                <c:pt idx="3283">
                  <c:v>54.716666666666669</c:v>
                </c:pt>
                <c:pt idx="3284">
                  <c:v>54.733333333333334</c:v>
                </c:pt>
                <c:pt idx="3285">
                  <c:v>54.75</c:v>
                </c:pt>
                <c:pt idx="3286">
                  <c:v>54.766666666666666</c:v>
                </c:pt>
                <c:pt idx="3287">
                  <c:v>54.783333333333331</c:v>
                </c:pt>
                <c:pt idx="3288">
                  <c:v>54.8</c:v>
                </c:pt>
                <c:pt idx="3289">
                  <c:v>54.81666666666667</c:v>
                </c:pt>
                <c:pt idx="3290">
                  <c:v>54.833333333333336</c:v>
                </c:pt>
                <c:pt idx="3291">
                  <c:v>54.85</c:v>
                </c:pt>
                <c:pt idx="3292">
                  <c:v>54.866666666666667</c:v>
                </c:pt>
                <c:pt idx="3293">
                  <c:v>54.883333333333333</c:v>
                </c:pt>
                <c:pt idx="3294">
                  <c:v>54.9</c:v>
                </c:pt>
                <c:pt idx="3295">
                  <c:v>54.916666666666664</c:v>
                </c:pt>
                <c:pt idx="3296">
                  <c:v>54.93333333333333</c:v>
                </c:pt>
                <c:pt idx="3297">
                  <c:v>54.95</c:v>
                </c:pt>
                <c:pt idx="3298">
                  <c:v>54.966666666666669</c:v>
                </c:pt>
                <c:pt idx="3299">
                  <c:v>54.983333333333334</c:v>
                </c:pt>
                <c:pt idx="3300">
                  <c:v>55</c:v>
                </c:pt>
                <c:pt idx="3301">
                  <c:v>55.016666666666666</c:v>
                </c:pt>
                <c:pt idx="3302">
                  <c:v>55.033333333333331</c:v>
                </c:pt>
                <c:pt idx="3303">
                  <c:v>55.05</c:v>
                </c:pt>
                <c:pt idx="3304">
                  <c:v>55.06666666666667</c:v>
                </c:pt>
                <c:pt idx="3305">
                  <c:v>55.083333333333336</c:v>
                </c:pt>
                <c:pt idx="3306">
                  <c:v>55.1</c:v>
                </c:pt>
                <c:pt idx="3307">
                  <c:v>55.116666666666667</c:v>
                </c:pt>
                <c:pt idx="3308">
                  <c:v>55.133333333333333</c:v>
                </c:pt>
                <c:pt idx="3309">
                  <c:v>55.15</c:v>
                </c:pt>
                <c:pt idx="3310">
                  <c:v>55.166666666666664</c:v>
                </c:pt>
                <c:pt idx="3311">
                  <c:v>55.18333333333333</c:v>
                </c:pt>
                <c:pt idx="3312">
                  <c:v>55.2</c:v>
                </c:pt>
                <c:pt idx="3313">
                  <c:v>55.216666666666669</c:v>
                </c:pt>
                <c:pt idx="3314">
                  <c:v>55.233333333333334</c:v>
                </c:pt>
                <c:pt idx="3315">
                  <c:v>55.25</c:v>
                </c:pt>
                <c:pt idx="3316">
                  <c:v>55.266666666666666</c:v>
                </c:pt>
                <c:pt idx="3317">
                  <c:v>55.283333333333331</c:v>
                </c:pt>
                <c:pt idx="3318">
                  <c:v>55.3</c:v>
                </c:pt>
                <c:pt idx="3319">
                  <c:v>55.31666666666667</c:v>
                </c:pt>
                <c:pt idx="3320">
                  <c:v>55.333333333333336</c:v>
                </c:pt>
                <c:pt idx="3321">
                  <c:v>55.35</c:v>
                </c:pt>
                <c:pt idx="3322">
                  <c:v>55.366666666666667</c:v>
                </c:pt>
                <c:pt idx="3323">
                  <c:v>55.383333333333333</c:v>
                </c:pt>
                <c:pt idx="3324">
                  <c:v>55.4</c:v>
                </c:pt>
                <c:pt idx="3325">
                  <c:v>55.416666666666664</c:v>
                </c:pt>
                <c:pt idx="3326">
                  <c:v>55.43333333333333</c:v>
                </c:pt>
                <c:pt idx="3327">
                  <c:v>55.45</c:v>
                </c:pt>
                <c:pt idx="3328">
                  <c:v>55.466666666666669</c:v>
                </c:pt>
                <c:pt idx="3329">
                  <c:v>55.483333333333334</c:v>
                </c:pt>
                <c:pt idx="3330">
                  <c:v>55.5</c:v>
                </c:pt>
                <c:pt idx="3331">
                  <c:v>55.516666666666666</c:v>
                </c:pt>
                <c:pt idx="3332">
                  <c:v>55.533333333333331</c:v>
                </c:pt>
                <c:pt idx="3333">
                  <c:v>55.55</c:v>
                </c:pt>
                <c:pt idx="3334">
                  <c:v>55.56666666666667</c:v>
                </c:pt>
                <c:pt idx="3335">
                  <c:v>55.583333333333336</c:v>
                </c:pt>
                <c:pt idx="3336">
                  <c:v>55.6</c:v>
                </c:pt>
                <c:pt idx="3337">
                  <c:v>55.616666666666667</c:v>
                </c:pt>
                <c:pt idx="3338">
                  <c:v>55.633333333333333</c:v>
                </c:pt>
                <c:pt idx="3339">
                  <c:v>55.65</c:v>
                </c:pt>
                <c:pt idx="3340">
                  <c:v>55.666666666666664</c:v>
                </c:pt>
                <c:pt idx="3341">
                  <c:v>55.68333333333333</c:v>
                </c:pt>
                <c:pt idx="3342">
                  <c:v>55.7</c:v>
                </c:pt>
                <c:pt idx="3343">
                  <c:v>55.716666666666669</c:v>
                </c:pt>
                <c:pt idx="3344">
                  <c:v>55.733333333333334</c:v>
                </c:pt>
                <c:pt idx="3345">
                  <c:v>55.75</c:v>
                </c:pt>
                <c:pt idx="3346">
                  <c:v>55.766666666666666</c:v>
                </c:pt>
                <c:pt idx="3347">
                  <c:v>55.783333333333331</c:v>
                </c:pt>
                <c:pt idx="3348">
                  <c:v>55.8</c:v>
                </c:pt>
                <c:pt idx="3349">
                  <c:v>55.81666666666667</c:v>
                </c:pt>
                <c:pt idx="3350">
                  <c:v>55.833333333333336</c:v>
                </c:pt>
                <c:pt idx="3351">
                  <c:v>55.85</c:v>
                </c:pt>
                <c:pt idx="3352">
                  <c:v>55.866666666666667</c:v>
                </c:pt>
                <c:pt idx="3353">
                  <c:v>55.883333333333333</c:v>
                </c:pt>
                <c:pt idx="3354">
                  <c:v>55.9</c:v>
                </c:pt>
                <c:pt idx="3355">
                  <c:v>55.916666666666664</c:v>
                </c:pt>
                <c:pt idx="3356">
                  <c:v>55.93333333333333</c:v>
                </c:pt>
                <c:pt idx="3357">
                  <c:v>55.95</c:v>
                </c:pt>
                <c:pt idx="3358">
                  <c:v>55.966666666666669</c:v>
                </c:pt>
                <c:pt idx="3359">
                  <c:v>55.983333333333334</c:v>
                </c:pt>
                <c:pt idx="3360">
                  <c:v>56</c:v>
                </c:pt>
                <c:pt idx="3361">
                  <c:v>56.016666666666666</c:v>
                </c:pt>
                <c:pt idx="3362">
                  <c:v>56.033333333333331</c:v>
                </c:pt>
                <c:pt idx="3363">
                  <c:v>56.05</c:v>
                </c:pt>
                <c:pt idx="3364">
                  <c:v>56.06666666666667</c:v>
                </c:pt>
                <c:pt idx="3365">
                  <c:v>56.083333333333336</c:v>
                </c:pt>
                <c:pt idx="3366">
                  <c:v>56.1</c:v>
                </c:pt>
                <c:pt idx="3367">
                  <c:v>56.116666666666667</c:v>
                </c:pt>
                <c:pt idx="3368">
                  <c:v>56.133333333333333</c:v>
                </c:pt>
                <c:pt idx="3369">
                  <c:v>56.15</c:v>
                </c:pt>
                <c:pt idx="3370">
                  <c:v>56.166666666666664</c:v>
                </c:pt>
                <c:pt idx="3371">
                  <c:v>56.18333333333333</c:v>
                </c:pt>
                <c:pt idx="3372">
                  <c:v>56.2</c:v>
                </c:pt>
                <c:pt idx="3373">
                  <c:v>56.216666666666669</c:v>
                </c:pt>
                <c:pt idx="3374">
                  <c:v>56.233333333333334</c:v>
                </c:pt>
                <c:pt idx="3375">
                  <c:v>56.25</c:v>
                </c:pt>
                <c:pt idx="3376">
                  <c:v>56.266666666666666</c:v>
                </c:pt>
                <c:pt idx="3377">
                  <c:v>56.283333333333331</c:v>
                </c:pt>
                <c:pt idx="3378">
                  <c:v>56.3</c:v>
                </c:pt>
                <c:pt idx="3379">
                  <c:v>56.31666666666667</c:v>
                </c:pt>
                <c:pt idx="3380">
                  <c:v>56.333333333333336</c:v>
                </c:pt>
                <c:pt idx="3381">
                  <c:v>56.35</c:v>
                </c:pt>
                <c:pt idx="3382">
                  <c:v>56.366666666666667</c:v>
                </c:pt>
                <c:pt idx="3383">
                  <c:v>56.383333333333333</c:v>
                </c:pt>
                <c:pt idx="3384">
                  <c:v>56.4</c:v>
                </c:pt>
                <c:pt idx="3385">
                  <c:v>56.416666666666664</c:v>
                </c:pt>
                <c:pt idx="3386">
                  <c:v>56.43333333333333</c:v>
                </c:pt>
                <c:pt idx="3387">
                  <c:v>56.45</c:v>
                </c:pt>
                <c:pt idx="3388">
                  <c:v>56.466666666666669</c:v>
                </c:pt>
                <c:pt idx="3389">
                  <c:v>56.483333333333334</c:v>
                </c:pt>
                <c:pt idx="3390">
                  <c:v>56.5</c:v>
                </c:pt>
                <c:pt idx="3391">
                  <c:v>56.516666666666666</c:v>
                </c:pt>
                <c:pt idx="3392">
                  <c:v>56.533333333333331</c:v>
                </c:pt>
                <c:pt idx="3393">
                  <c:v>56.55</c:v>
                </c:pt>
                <c:pt idx="3394">
                  <c:v>56.56666666666667</c:v>
                </c:pt>
                <c:pt idx="3395">
                  <c:v>56.583333333333336</c:v>
                </c:pt>
                <c:pt idx="3396">
                  <c:v>56.6</c:v>
                </c:pt>
                <c:pt idx="3397">
                  <c:v>56.616666666666667</c:v>
                </c:pt>
                <c:pt idx="3398">
                  <c:v>56.633333333333333</c:v>
                </c:pt>
                <c:pt idx="3399">
                  <c:v>56.65</c:v>
                </c:pt>
                <c:pt idx="3400">
                  <c:v>56.666666666666664</c:v>
                </c:pt>
                <c:pt idx="3401">
                  <c:v>56.68333333333333</c:v>
                </c:pt>
                <c:pt idx="3402">
                  <c:v>56.7</c:v>
                </c:pt>
                <c:pt idx="3403">
                  <c:v>56.716666666666669</c:v>
                </c:pt>
                <c:pt idx="3404">
                  <c:v>56.733333333333334</c:v>
                </c:pt>
                <c:pt idx="3405">
                  <c:v>56.75</c:v>
                </c:pt>
                <c:pt idx="3406">
                  <c:v>56.766666666666666</c:v>
                </c:pt>
                <c:pt idx="3407">
                  <c:v>56.783333333333331</c:v>
                </c:pt>
                <c:pt idx="3408">
                  <c:v>56.8</c:v>
                </c:pt>
                <c:pt idx="3409">
                  <c:v>56.81666666666667</c:v>
                </c:pt>
                <c:pt idx="3410">
                  <c:v>56.833333333333336</c:v>
                </c:pt>
                <c:pt idx="3411">
                  <c:v>56.85</c:v>
                </c:pt>
                <c:pt idx="3412">
                  <c:v>56.866666666666667</c:v>
                </c:pt>
                <c:pt idx="3413">
                  <c:v>56.883333333333333</c:v>
                </c:pt>
                <c:pt idx="3414">
                  <c:v>56.9</c:v>
                </c:pt>
                <c:pt idx="3415">
                  <c:v>56.916666666666664</c:v>
                </c:pt>
                <c:pt idx="3416">
                  <c:v>56.93333333333333</c:v>
                </c:pt>
                <c:pt idx="3417">
                  <c:v>56.95</c:v>
                </c:pt>
                <c:pt idx="3418">
                  <c:v>56.966666666666669</c:v>
                </c:pt>
                <c:pt idx="3419">
                  <c:v>56.983333333333334</c:v>
                </c:pt>
                <c:pt idx="3420">
                  <c:v>57</c:v>
                </c:pt>
                <c:pt idx="3421">
                  <c:v>57.016666666666666</c:v>
                </c:pt>
                <c:pt idx="3422">
                  <c:v>57.033333333333331</c:v>
                </c:pt>
                <c:pt idx="3423">
                  <c:v>57.05</c:v>
                </c:pt>
                <c:pt idx="3424">
                  <c:v>57.06666666666667</c:v>
                </c:pt>
                <c:pt idx="3425">
                  <c:v>57.083333333333336</c:v>
                </c:pt>
                <c:pt idx="3426">
                  <c:v>57.1</c:v>
                </c:pt>
                <c:pt idx="3427">
                  <c:v>57.116666666666667</c:v>
                </c:pt>
                <c:pt idx="3428">
                  <c:v>57.133333333333333</c:v>
                </c:pt>
                <c:pt idx="3429">
                  <c:v>57.15</c:v>
                </c:pt>
                <c:pt idx="3430">
                  <c:v>57.166666666666664</c:v>
                </c:pt>
                <c:pt idx="3431">
                  <c:v>57.18333333333333</c:v>
                </c:pt>
                <c:pt idx="3432">
                  <c:v>57.2</c:v>
                </c:pt>
                <c:pt idx="3433">
                  <c:v>57.216666666666669</c:v>
                </c:pt>
                <c:pt idx="3434">
                  <c:v>57.233333333333334</c:v>
                </c:pt>
                <c:pt idx="3435">
                  <c:v>57.25</c:v>
                </c:pt>
                <c:pt idx="3436">
                  <c:v>57.266666666666666</c:v>
                </c:pt>
                <c:pt idx="3437">
                  <c:v>57.283333333333331</c:v>
                </c:pt>
                <c:pt idx="3438">
                  <c:v>57.3</c:v>
                </c:pt>
                <c:pt idx="3439">
                  <c:v>57.31666666666667</c:v>
                </c:pt>
                <c:pt idx="3440">
                  <c:v>57.333333333333336</c:v>
                </c:pt>
                <c:pt idx="3441">
                  <c:v>57.35</c:v>
                </c:pt>
                <c:pt idx="3442">
                  <c:v>57.366666666666667</c:v>
                </c:pt>
                <c:pt idx="3443">
                  <c:v>57.383333333333333</c:v>
                </c:pt>
                <c:pt idx="3444">
                  <c:v>57.4</c:v>
                </c:pt>
                <c:pt idx="3445">
                  <c:v>57.416666666666664</c:v>
                </c:pt>
                <c:pt idx="3446">
                  <c:v>57.43333333333333</c:v>
                </c:pt>
                <c:pt idx="3447">
                  <c:v>57.45</c:v>
                </c:pt>
                <c:pt idx="3448">
                  <c:v>57.466666666666669</c:v>
                </c:pt>
                <c:pt idx="3449">
                  <c:v>57.483333333333334</c:v>
                </c:pt>
                <c:pt idx="3450">
                  <c:v>57.5</c:v>
                </c:pt>
                <c:pt idx="3451">
                  <c:v>57.516666666666666</c:v>
                </c:pt>
                <c:pt idx="3452">
                  <c:v>57.533333333333331</c:v>
                </c:pt>
                <c:pt idx="3453">
                  <c:v>57.55</c:v>
                </c:pt>
                <c:pt idx="3454">
                  <c:v>57.56666666666667</c:v>
                </c:pt>
                <c:pt idx="3455">
                  <c:v>57.583333333333336</c:v>
                </c:pt>
                <c:pt idx="3456">
                  <c:v>57.6</c:v>
                </c:pt>
                <c:pt idx="3457">
                  <c:v>57.616666666666667</c:v>
                </c:pt>
                <c:pt idx="3458">
                  <c:v>57.633333333333333</c:v>
                </c:pt>
                <c:pt idx="3459">
                  <c:v>57.65</c:v>
                </c:pt>
                <c:pt idx="3460">
                  <c:v>57.666666666666664</c:v>
                </c:pt>
                <c:pt idx="3461">
                  <c:v>57.68333333333333</c:v>
                </c:pt>
                <c:pt idx="3462">
                  <c:v>57.7</c:v>
                </c:pt>
                <c:pt idx="3463">
                  <c:v>57.716666666666669</c:v>
                </c:pt>
                <c:pt idx="3464">
                  <c:v>57.733333333333334</c:v>
                </c:pt>
                <c:pt idx="3465">
                  <c:v>57.75</c:v>
                </c:pt>
                <c:pt idx="3466">
                  <c:v>57.766666666666666</c:v>
                </c:pt>
                <c:pt idx="3467">
                  <c:v>57.783333333333331</c:v>
                </c:pt>
                <c:pt idx="3468">
                  <c:v>57.8</c:v>
                </c:pt>
                <c:pt idx="3469">
                  <c:v>57.81666666666667</c:v>
                </c:pt>
                <c:pt idx="3470">
                  <c:v>57.833333333333336</c:v>
                </c:pt>
                <c:pt idx="3471">
                  <c:v>57.85</c:v>
                </c:pt>
                <c:pt idx="3472">
                  <c:v>57.866666666666667</c:v>
                </c:pt>
                <c:pt idx="3473">
                  <c:v>57.883333333333333</c:v>
                </c:pt>
                <c:pt idx="3474">
                  <c:v>57.9</c:v>
                </c:pt>
                <c:pt idx="3475">
                  <c:v>57.916666666666664</c:v>
                </c:pt>
                <c:pt idx="3476">
                  <c:v>57.93333333333333</c:v>
                </c:pt>
                <c:pt idx="3477">
                  <c:v>57.95</c:v>
                </c:pt>
                <c:pt idx="3478">
                  <c:v>57.966666666666669</c:v>
                </c:pt>
                <c:pt idx="3479">
                  <c:v>57.983333333333334</c:v>
                </c:pt>
                <c:pt idx="3480">
                  <c:v>58</c:v>
                </c:pt>
                <c:pt idx="3481">
                  <c:v>58.016666666666666</c:v>
                </c:pt>
                <c:pt idx="3482">
                  <c:v>58.033333333333331</c:v>
                </c:pt>
                <c:pt idx="3483">
                  <c:v>58.05</c:v>
                </c:pt>
                <c:pt idx="3484">
                  <c:v>58.06666666666667</c:v>
                </c:pt>
                <c:pt idx="3485">
                  <c:v>58.083333333333336</c:v>
                </c:pt>
                <c:pt idx="3486">
                  <c:v>58.1</c:v>
                </c:pt>
                <c:pt idx="3487">
                  <c:v>58.116666666666667</c:v>
                </c:pt>
                <c:pt idx="3488">
                  <c:v>58.133333333333333</c:v>
                </c:pt>
                <c:pt idx="3489">
                  <c:v>58.15</c:v>
                </c:pt>
                <c:pt idx="3490">
                  <c:v>58.166666666666664</c:v>
                </c:pt>
                <c:pt idx="3491">
                  <c:v>58.18333333333333</c:v>
                </c:pt>
                <c:pt idx="3492">
                  <c:v>58.2</c:v>
                </c:pt>
                <c:pt idx="3493">
                  <c:v>58.216666666666669</c:v>
                </c:pt>
                <c:pt idx="3494">
                  <c:v>58.233333333333334</c:v>
                </c:pt>
                <c:pt idx="3495">
                  <c:v>58.25</c:v>
                </c:pt>
                <c:pt idx="3496">
                  <c:v>58.266666666666666</c:v>
                </c:pt>
                <c:pt idx="3497">
                  <c:v>58.283333333333331</c:v>
                </c:pt>
                <c:pt idx="3498">
                  <c:v>58.3</c:v>
                </c:pt>
                <c:pt idx="3499">
                  <c:v>58.31666666666667</c:v>
                </c:pt>
                <c:pt idx="3500">
                  <c:v>58.333333333333336</c:v>
                </c:pt>
                <c:pt idx="3501">
                  <c:v>58.35</c:v>
                </c:pt>
                <c:pt idx="3502">
                  <c:v>58.366666666666667</c:v>
                </c:pt>
                <c:pt idx="3503">
                  <c:v>58.383333333333333</c:v>
                </c:pt>
                <c:pt idx="3504">
                  <c:v>58.4</c:v>
                </c:pt>
                <c:pt idx="3505">
                  <c:v>58.416666666666664</c:v>
                </c:pt>
                <c:pt idx="3506">
                  <c:v>58.43333333333333</c:v>
                </c:pt>
                <c:pt idx="3507">
                  <c:v>58.45</c:v>
                </c:pt>
                <c:pt idx="3508">
                  <c:v>58.466666666666669</c:v>
                </c:pt>
                <c:pt idx="3509">
                  <c:v>58.483333333333334</c:v>
                </c:pt>
                <c:pt idx="3510">
                  <c:v>58.5</c:v>
                </c:pt>
                <c:pt idx="3511">
                  <c:v>58.516666666666666</c:v>
                </c:pt>
                <c:pt idx="3512">
                  <c:v>58.533333333333331</c:v>
                </c:pt>
                <c:pt idx="3513">
                  <c:v>58.55</c:v>
                </c:pt>
                <c:pt idx="3514">
                  <c:v>58.56666666666667</c:v>
                </c:pt>
                <c:pt idx="3515">
                  <c:v>58.583333333333336</c:v>
                </c:pt>
                <c:pt idx="3516">
                  <c:v>58.6</c:v>
                </c:pt>
                <c:pt idx="3517">
                  <c:v>58.616666666666667</c:v>
                </c:pt>
                <c:pt idx="3518">
                  <c:v>58.633333333333333</c:v>
                </c:pt>
                <c:pt idx="3519">
                  <c:v>58.65</c:v>
                </c:pt>
                <c:pt idx="3520">
                  <c:v>58.666666666666664</c:v>
                </c:pt>
                <c:pt idx="3521">
                  <c:v>58.68333333333333</c:v>
                </c:pt>
                <c:pt idx="3522">
                  <c:v>58.7</c:v>
                </c:pt>
                <c:pt idx="3523">
                  <c:v>58.716666666666669</c:v>
                </c:pt>
                <c:pt idx="3524">
                  <c:v>58.733333333333334</c:v>
                </c:pt>
                <c:pt idx="3525">
                  <c:v>58.75</c:v>
                </c:pt>
                <c:pt idx="3526">
                  <c:v>58.766666666666666</c:v>
                </c:pt>
                <c:pt idx="3527">
                  <c:v>58.783333333333331</c:v>
                </c:pt>
                <c:pt idx="3528">
                  <c:v>58.8</c:v>
                </c:pt>
                <c:pt idx="3529">
                  <c:v>58.81666666666667</c:v>
                </c:pt>
                <c:pt idx="3530">
                  <c:v>58.833333333333336</c:v>
                </c:pt>
                <c:pt idx="3531">
                  <c:v>58.85</c:v>
                </c:pt>
                <c:pt idx="3532">
                  <c:v>58.866666666666667</c:v>
                </c:pt>
                <c:pt idx="3533">
                  <c:v>58.883333333333333</c:v>
                </c:pt>
                <c:pt idx="3534">
                  <c:v>58.9</c:v>
                </c:pt>
                <c:pt idx="3535">
                  <c:v>58.916666666666664</c:v>
                </c:pt>
                <c:pt idx="3536">
                  <c:v>58.93333333333333</c:v>
                </c:pt>
                <c:pt idx="3537">
                  <c:v>58.95</c:v>
                </c:pt>
                <c:pt idx="3538">
                  <c:v>58.966666666666669</c:v>
                </c:pt>
                <c:pt idx="3539">
                  <c:v>58.983333333333334</c:v>
                </c:pt>
                <c:pt idx="3540">
                  <c:v>59</c:v>
                </c:pt>
                <c:pt idx="3541">
                  <c:v>59.016666666666666</c:v>
                </c:pt>
                <c:pt idx="3542">
                  <c:v>59.033333333333331</c:v>
                </c:pt>
                <c:pt idx="3543">
                  <c:v>59.05</c:v>
                </c:pt>
                <c:pt idx="3544">
                  <c:v>59.06666666666667</c:v>
                </c:pt>
                <c:pt idx="3545">
                  <c:v>59.083333333333336</c:v>
                </c:pt>
                <c:pt idx="3546">
                  <c:v>59.1</c:v>
                </c:pt>
                <c:pt idx="3547">
                  <c:v>59.116666666666667</c:v>
                </c:pt>
                <c:pt idx="3548">
                  <c:v>59.133333333333333</c:v>
                </c:pt>
                <c:pt idx="3549">
                  <c:v>59.15</c:v>
                </c:pt>
                <c:pt idx="3550">
                  <c:v>59.166666666666664</c:v>
                </c:pt>
                <c:pt idx="3551">
                  <c:v>59.18333333333333</c:v>
                </c:pt>
                <c:pt idx="3552">
                  <c:v>59.2</c:v>
                </c:pt>
                <c:pt idx="3553">
                  <c:v>59.216666666666669</c:v>
                </c:pt>
                <c:pt idx="3554">
                  <c:v>59.233333333333334</c:v>
                </c:pt>
                <c:pt idx="3555">
                  <c:v>59.25</c:v>
                </c:pt>
                <c:pt idx="3556">
                  <c:v>59.266666666666666</c:v>
                </c:pt>
                <c:pt idx="3557">
                  <c:v>59.283333333333331</c:v>
                </c:pt>
                <c:pt idx="3558">
                  <c:v>59.3</c:v>
                </c:pt>
                <c:pt idx="3559">
                  <c:v>59.31666666666667</c:v>
                </c:pt>
                <c:pt idx="3560">
                  <c:v>59.333333333333336</c:v>
                </c:pt>
                <c:pt idx="3561">
                  <c:v>59.35</c:v>
                </c:pt>
                <c:pt idx="3562">
                  <c:v>59.366666666666667</c:v>
                </c:pt>
                <c:pt idx="3563">
                  <c:v>59.383333333333333</c:v>
                </c:pt>
                <c:pt idx="3564">
                  <c:v>59.4</c:v>
                </c:pt>
                <c:pt idx="3565">
                  <c:v>59.416666666666664</c:v>
                </c:pt>
                <c:pt idx="3566">
                  <c:v>59.43333333333333</c:v>
                </c:pt>
                <c:pt idx="3567">
                  <c:v>59.45</c:v>
                </c:pt>
                <c:pt idx="3568">
                  <c:v>59.466666666666669</c:v>
                </c:pt>
                <c:pt idx="3569">
                  <c:v>59.483333333333334</c:v>
                </c:pt>
                <c:pt idx="3570">
                  <c:v>59.5</c:v>
                </c:pt>
                <c:pt idx="3571">
                  <c:v>59.516666666666666</c:v>
                </c:pt>
                <c:pt idx="3572">
                  <c:v>59.533333333333331</c:v>
                </c:pt>
                <c:pt idx="3573">
                  <c:v>59.55</c:v>
                </c:pt>
                <c:pt idx="3574">
                  <c:v>59.56666666666667</c:v>
                </c:pt>
                <c:pt idx="3575">
                  <c:v>59.583333333333336</c:v>
                </c:pt>
                <c:pt idx="3576">
                  <c:v>59.6</c:v>
                </c:pt>
                <c:pt idx="3577">
                  <c:v>59.616666666666667</c:v>
                </c:pt>
                <c:pt idx="3578">
                  <c:v>59.633333333333333</c:v>
                </c:pt>
                <c:pt idx="3579">
                  <c:v>59.65</c:v>
                </c:pt>
                <c:pt idx="3580">
                  <c:v>59.666666666666664</c:v>
                </c:pt>
                <c:pt idx="3581">
                  <c:v>59.68333333333333</c:v>
                </c:pt>
                <c:pt idx="3582">
                  <c:v>59.7</c:v>
                </c:pt>
                <c:pt idx="3583">
                  <c:v>59.716666666666669</c:v>
                </c:pt>
                <c:pt idx="3584">
                  <c:v>59.733333333333334</c:v>
                </c:pt>
                <c:pt idx="3585">
                  <c:v>59.75</c:v>
                </c:pt>
                <c:pt idx="3586">
                  <c:v>59.766666666666666</c:v>
                </c:pt>
                <c:pt idx="3587">
                  <c:v>59.783333333333331</c:v>
                </c:pt>
                <c:pt idx="3588">
                  <c:v>59.8</c:v>
                </c:pt>
                <c:pt idx="3589">
                  <c:v>59.81666666666667</c:v>
                </c:pt>
                <c:pt idx="3590">
                  <c:v>59.833333333333336</c:v>
                </c:pt>
                <c:pt idx="3591">
                  <c:v>59.85</c:v>
                </c:pt>
                <c:pt idx="3592">
                  <c:v>59.866666666666667</c:v>
                </c:pt>
                <c:pt idx="3593">
                  <c:v>59.883333333333333</c:v>
                </c:pt>
                <c:pt idx="3594">
                  <c:v>59.9</c:v>
                </c:pt>
                <c:pt idx="3595">
                  <c:v>59.916666666666664</c:v>
                </c:pt>
                <c:pt idx="3596">
                  <c:v>59.93333333333333</c:v>
                </c:pt>
                <c:pt idx="3597">
                  <c:v>59.95</c:v>
                </c:pt>
                <c:pt idx="3598">
                  <c:v>59.966666666666669</c:v>
                </c:pt>
                <c:pt idx="3599">
                  <c:v>59.983333333333334</c:v>
                </c:pt>
                <c:pt idx="3600">
                  <c:v>60</c:v>
                </c:pt>
                <c:pt idx="3601">
                  <c:v>60.016666666666666</c:v>
                </c:pt>
                <c:pt idx="3602">
                  <c:v>60.033333333333331</c:v>
                </c:pt>
                <c:pt idx="3603">
                  <c:v>60.05</c:v>
                </c:pt>
                <c:pt idx="3604">
                  <c:v>60.06666666666667</c:v>
                </c:pt>
                <c:pt idx="3605">
                  <c:v>60.083333333333336</c:v>
                </c:pt>
                <c:pt idx="3606">
                  <c:v>60.1</c:v>
                </c:pt>
                <c:pt idx="3607">
                  <c:v>60.116666666666667</c:v>
                </c:pt>
                <c:pt idx="3608">
                  <c:v>60.133333333333333</c:v>
                </c:pt>
                <c:pt idx="3609">
                  <c:v>60.15</c:v>
                </c:pt>
                <c:pt idx="3610">
                  <c:v>60.166666666666664</c:v>
                </c:pt>
                <c:pt idx="3611">
                  <c:v>60.18333333333333</c:v>
                </c:pt>
                <c:pt idx="3612">
                  <c:v>60.2</c:v>
                </c:pt>
                <c:pt idx="3613">
                  <c:v>60.216666666666669</c:v>
                </c:pt>
                <c:pt idx="3614">
                  <c:v>60.233333333333334</c:v>
                </c:pt>
                <c:pt idx="3615">
                  <c:v>60.25</c:v>
                </c:pt>
                <c:pt idx="3616">
                  <c:v>60.266666666666666</c:v>
                </c:pt>
                <c:pt idx="3617">
                  <c:v>60.283333333333331</c:v>
                </c:pt>
                <c:pt idx="3618">
                  <c:v>60.3</c:v>
                </c:pt>
                <c:pt idx="3619">
                  <c:v>60.31666666666667</c:v>
                </c:pt>
                <c:pt idx="3620">
                  <c:v>60.333333333333336</c:v>
                </c:pt>
                <c:pt idx="3621">
                  <c:v>60.35</c:v>
                </c:pt>
                <c:pt idx="3622">
                  <c:v>60.366666666666667</c:v>
                </c:pt>
                <c:pt idx="3623">
                  <c:v>60.383333333333333</c:v>
                </c:pt>
                <c:pt idx="3624">
                  <c:v>60.4</c:v>
                </c:pt>
                <c:pt idx="3625">
                  <c:v>60.416666666666664</c:v>
                </c:pt>
                <c:pt idx="3626">
                  <c:v>60.43333333333333</c:v>
                </c:pt>
                <c:pt idx="3627">
                  <c:v>60.45</c:v>
                </c:pt>
                <c:pt idx="3628">
                  <c:v>60.466666666666669</c:v>
                </c:pt>
                <c:pt idx="3629">
                  <c:v>60.483333333333334</c:v>
                </c:pt>
                <c:pt idx="3630">
                  <c:v>60.5</c:v>
                </c:pt>
                <c:pt idx="3631">
                  <c:v>60.516666666666666</c:v>
                </c:pt>
                <c:pt idx="3632">
                  <c:v>60.533333333333331</c:v>
                </c:pt>
                <c:pt idx="3633">
                  <c:v>60.55</c:v>
                </c:pt>
                <c:pt idx="3634">
                  <c:v>60.56666666666667</c:v>
                </c:pt>
                <c:pt idx="3635">
                  <c:v>60.583333333333336</c:v>
                </c:pt>
                <c:pt idx="3636">
                  <c:v>60.6</c:v>
                </c:pt>
                <c:pt idx="3637">
                  <c:v>60.616666666666667</c:v>
                </c:pt>
                <c:pt idx="3638">
                  <c:v>60.633333333333333</c:v>
                </c:pt>
                <c:pt idx="3639">
                  <c:v>60.65</c:v>
                </c:pt>
                <c:pt idx="3640">
                  <c:v>60.666666666666664</c:v>
                </c:pt>
                <c:pt idx="3641">
                  <c:v>60.68333333333333</c:v>
                </c:pt>
                <c:pt idx="3642">
                  <c:v>60.7</c:v>
                </c:pt>
                <c:pt idx="3643">
                  <c:v>60.716666666666669</c:v>
                </c:pt>
                <c:pt idx="3644">
                  <c:v>60.733333333333334</c:v>
                </c:pt>
                <c:pt idx="3645">
                  <c:v>60.75</c:v>
                </c:pt>
                <c:pt idx="3646">
                  <c:v>60.766666666666666</c:v>
                </c:pt>
                <c:pt idx="3647">
                  <c:v>60.783333333333331</c:v>
                </c:pt>
                <c:pt idx="3648">
                  <c:v>60.8</c:v>
                </c:pt>
                <c:pt idx="3649">
                  <c:v>60.81666666666667</c:v>
                </c:pt>
                <c:pt idx="3650">
                  <c:v>60.833333333333336</c:v>
                </c:pt>
                <c:pt idx="3651">
                  <c:v>60.85</c:v>
                </c:pt>
                <c:pt idx="3652">
                  <c:v>60.866666666666667</c:v>
                </c:pt>
                <c:pt idx="3653">
                  <c:v>60.883333333333333</c:v>
                </c:pt>
                <c:pt idx="3654">
                  <c:v>60.9</c:v>
                </c:pt>
                <c:pt idx="3655">
                  <c:v>60.916666666666664</c:v>
                </c:pt>
                <c:pt idx="3656">
                  <c:v>60.93333333333333</c:v>
                </c:pt>
                <c:pt idx="3657">
                  <c:v>60.95</c:v>
                </c:pt>
                <c:pt idx="3658">
                  <c:v>60.966666666666669</c:v>
                </c:pt>
                <c:pt idx="3659">
                  <c:v>60.983333333333334</c:v>
                </c:pt>
                <c:pt idx="3660">
                  <c:v>61</c:v>
                </c:pt>
                <c:pt idx="3661">
                  <c:v>61.016666666666666</c:v>
                </c:pt>
                <c:pt idx="3662">
                  <c:v>61.033333333333331</c:v>
                </c:pt>
                <c:pt idx="3663">
                  <c:v>61.05</c:v>
                </c:pt>
                <c:pt idx="3664">
                  <c:v>61.06666666666667</c:v>
                </c:pt>
                <c:pt idx="3665">
                  <c:v>61.083333333333336</c:v>
                </c:pt>
                <c:pt idx="3666">
                  <c:v>61.1</c:v>
                </c:pt>
                <c:pt idx="3667">
                  <c:v>61.116666666666667</c:v>
                </c:pt>
                <c:pt idx="3668">
                  <c:v>61.133333333333333</c:v>
                </c:pt>
                <c:pt idx="3669">
                  <c:v>61.15</c:v>
                </c:pt>
                <c:pt idx="3670">
                  <c:v>61.166666666666664</c:v>
                </c:pt>
                <c:pt idx="3671">
                  <c:v>61.18333333333333</c:v>
                </c:pt>
                <c:pt idx="3672">
                  <c:v>61.2</c:v>
                </c:pt>
                <c:pt idx="3673">
                  <c:v>61.216666666666669</c:v>
                </c:pt>
                <c:pt idx="3674">
                  <c:v>61.233333333333334</c:v>
                </c:pt>
                <c:pt idx="3675">
                  <c:v>61.25</c:v>
                </c:pt>
                <c:pt idx="3676">
                  <c:v>61.266666666666666</c:v>
                </c:pt>
                <c:pt idx="3677">
                  <c:v>61.283333333333331</c:v>
                </c:pt>
                <c:pt idx="3678">
                  <c:v>61.3</c:v>
                </c:pt>
                <c:pt idx="3679">
                  <c:v>61.31666666666667</c:v>
                </c:pt>
                <c:pt idx="3680">
                  <c:v>61.333333333333336</c:v>
                </c:pt>
                <c:pt idx="3681">
                  <c:v>61.35</c:v>
                </c:pt>
                <c:pt idx="3682">
                  <c:v>61.366666666666667</c:v>
                </c:pt>
                <c:pt idx="3683">
                  <c:v>61.383333333333333</c:v>
                </c:pt>
                <c:pt idx="3684">
                  <c:v>61.4</c:v>
                </c:pt>
                <c:pt idx="3685">
                  <c:v>61.416666666666664</c:v>
                </c:pt>
                <c:pt idx="3686">
                  <c:v>61.43333333333333</c:v>
                </c:pt>
                <c:pt idx="3687">
                  <c:v>61.45</c:v>
                </c:pt>
                <c:pt idx="3688">
                  <c:v>61.466666666666669</c:v>
                </c:pt>
                <c:pt idx="3689">
                  <c:v>61.483333333333334</c:v>
                </c:pt>
                <c:pt idx="3690">
                  <c:v>61.5</c:v>
                </c:pt>
                <c:pt idx="3691">
                  <c:v>61.516666666666666</c:v>
                </c:pt>
                <c:pt idx="3692">
                  <c:v>61.533333333333331</c:v>
                </c:pt>
                <c:pt idx="3693">
                  <c:v>61.55</c:v>
                </c:pt>
                <c:pt idx="3694">
                  <c:v>61.56666666666667</c:v>
                </c:pt>
                <c:pt idx="3695">
                  <c:v>61.583333333333336</c:v>
                </c:pt>
                <c:pt idx="3696">
                  <c:v>61.6</c:v>
                </c:pt>
                <c:pt idx="3697">
                  <c:v>61.616666666666667</c:v>
                </c:pt>
                <c:pt idx="3698">
                  <c:v>61.633333333333333</c:v>
                </c:pt>
                <c:pt idx="3699">
                  <c:v>61.65</c:v>
                </c:pt>
                <c:pt idx="3700">
                  <c:v>61.666666666666664</c:v>
                </c:pt>
                <c:pt idx="3701">
                  <c:v>61.68333333333333</c:v>
                </c:pt>
                <c:pt idx="3702">
                  <c:v>61.7</c:v>
                </c:pt>
                <c:pt idx="3703">
                  <c:v>61.716666666666669</c:v>
                </c:pt>
                <c:pt idx="3704">
                  <c:v>61.733333333333334</c:v>
                </c:pt>
                <c:pt idx="3705">
                  <c:v>61.75</c:v>
                </c:pt>
                <c:pt idx="3706">
                  <c:v>61.766666666666666</c:v>
                </c:pt>
                <c:pt idx="3707">
                  <c:v>61.783333333333331</c:v>
                </c:pt>
                <c:pt idx="3708">
                  <c:v>61.8</c:v>
                </c:pt>
                <c:pt idx="3709">
                  <c:v>61.81666666666667</c:v>
                </c:pt>
                <c:pt idx="3710">
                  <c:v>61.833333333333336</c:v>
                </c:pt>
                <c:pt idx="3711">
                  <c:v>61.85</c:v>
                </c:pt>
                <c:pt idx="3712">
                  <c:v>61.866666666666667</c:v>
                </c:pt>
                <c:pt idx="3713">
                  <c:v>61.883333333333333</c:v>
                </c:pt>
                <c:pt idx="3714">
                  <c:v>61.9</c:v>
                </c:pt>
                <c:pt idx="3715">
                  <c:v>61.916666666666664</c:v>
                </c:pt>
                <c:pt idx="3716">
                  <c:v>61.93333333333333</c:v>
                </c:pt>
                <c:pt idx="3717">
                  <c:v>61.95</c:v>
                </c:pt>
                <c:pt idx="3718">
                  <c:v>61.966666666666669</c:v>
                </c:pt>
                <c:pt idx="3719">
                  <c:v>61.983333333333334</c:v>
                </c:pt>
                <c:pt idx="3720">
                  <c:v>62</c:v>
                </c:pt>
                <c:pt idx="3721">
                  <c:v>62.016666666666666</c:v>
                </c:pt>
                <c:pt idx="3722">
                  <c:v>62.033333333333331</c:v>
                </c:pt>
                <c:pt idx="3723">
                  <c:v>62.05</c:v>
                </c:pt>
                <c:pt idx="3724">
                  <c:v>62.06666666666667</c:v>
                </c:pt>
                <c:pt idx="3725">
                  <c:v>62.083333333333336</c:v>
                </c:pt>
                <c:pt idx="3726">
                  <c:v>62.1</c:v>
                </c:pt>
                <c:pt idx="3727">
                  <c:v>62.116666666666667</c:v>
                </c:pt>
                <c:pt idx="3728">
                  <c:v>62.133333333333333</c:v>
                </c:pt>
                <c:pt idx="3729">
                  <c:v>62.15</c:v>
                </c:pt>
                <c:pt idx="3730">
                  <c:v>62.166666666666664</c:v>
                </c:pt>
                <c:pt idx="3731">
                  <c:v>62.18333333333333</c:v>
                </c:pt>
                <c:pt idx="3732">
                  <c:v>62.2</c:v>
                </c:pt>
                <c:pt idx="3733">
                  <c:v>62.216666666666669</c:v>
                </c:pt>
                <c:pt idx="3734">
                  <c:v>62.233333333333334</c:v>
                </c:pt>
                <c:pt idx="3735">
                  <c:v>62.25</c:v>
                </c:pt>
                <c:pt idx="3736">
                  <c:v>62.266666666666666</c:v>
                </c:pt>
                <c:pt idx="3737">
                  <c:v>62.283333333333331</c:v>
                </c:pt>
                <c:pt idx="3738">
                  <c:v>62.3</c:v>
                </c:pt>
                <c:pt idx="3739">
                  <c:v>62.31666666666667</c:v>
                </c:pt>
                <c:pt idx="3740">
                  <c:v>62.333333333333336</c:v>
                </c:pt>
                <c:pt idx="3741">
                  <c:v>62.35</c:v>
                </c:pt>
                <c:pt idx="3742">
                  <c:v>62.366666666666667</c:v>
                </c:pt>
                <c:pt idx="3743">
                  <c:v>62.383333333333333</c:v>
                </c:pt>
                <c:pt idx="3744">
                  <c:v>62.4</c:v>
                </c:pt>
                <c:pt idx="3745">
                  <c:v>62.416666666666664</c:v>
                </c:pt>
                <c:pt idx="3746">
                  <c:v>62.43333333333333</c:v>
                </c:pt>
                <c:pt idx="3747">
                  <c:v>62.45</c:v>
                </c:pt>
                <c:pt idx="3748">
                  <c:v>62.466666666666669</c:v>
                </c:pt>
                <c:pt idx="3749">
                  <c:v>62.483333333333334</c:v>
                </c:pt>
                <c:pt idx="3750">
                  <c:v>62.5</c:v>
                </c:pt>
                <c:pt idx="3751">
                  <c:v>62.516666666666666</c:v>
                </c:pt>
                <c:pt idx="3752">
                  <c:v>62.533333333333331</c:v>
                </c:pt>
                <c:pt idx="3753">
                  <c:v>62.55</c:v>
                </c:pt>
                <c:pt idx="3754">
                  <c:v>62.56666666666667</c:v>
                </c:pt>
                <c:pt idx="3755">
                  <c:v>62.583333333333336</c:v>
                </c:pt>
                <c:pt idx="3756">
                  <c:v>62.6</c:v>
                </c:pt>
                <c:pt idx="3757">
                  <c:v>62.616666666666667</c:v>
                </c:pt>
                <c:pt idx="3758">
                  <c:v>62.633333333333333</c:v>
                </c:pt>
                <c:pt idx="3759">
                  <c:v>62.65</c:v>
                </c:pt>
                <c:pt idx="3760">
                  <c:v>62.666666666666664</c:v>
                </c:pt>
                <c:pt idx="3761">
                  <c:v>62.68333333333333</c:v>
                </c:pt>
                <c:pt idx="3762">
                  <c:v>62.7</c:v>
                </c:pt>
                <c:pt idx="3763">
                  <c:v>62.716666666666669</c:v>
                </c:pt>
                <c:pt idx="3764">
                  <c:v>62.733333333333334</c:v>
                </c:pt>
                <c:pt idx="3765">
                  <c:v>62.75</c:v>
                </c:pt>
                <c:pt idx="3766">
                  <c:v>62.766666666666666</c:v>
                </c:pt>
                <c:pt idx="3767">
                  <c:v>62.783333333333331</c:v>
                </c:pt>
                <c:pt idx="3768">
                  <c:v>62.8</c:v>
                </c:pt>
                <c:pt idx="3769">
                  <c:v>62.81666666666667</c:v>
                </c:pt>
                <c:pt idx="3770">
                  <c:v>62.833333333333336</c:v>
                </c:pt>
                <c:pt idx="3771">
                  <c:v>62.85</c:v>
                </c:pt>
                <c:pt idx="3772">
                  <c:v>62.866666666666667</c:v>
                </c:pt>
                <c:pt idx="3773">
                  <c:v>62.883333333333333</c:v>
                </c:pt>
                <c:pt idx="3774">
                  <c:v>62.9</c:v>
                </c:pt>
                <c:pt idx="3775">
                  <c:v>62.916666666666664</c:v>
                </c:pt>
                <c:pt idx="3776">
                  <c:v>62.93333333333333</c:v>
                </c:pt>
                <c:pt idx="3777">
                  <c:v>62.95</c:v>
                </c:pt>
                <c:pt idx="3778">
                  <c:v>62.966666666666669</c:v>
                </c:pt>
                <c:pt idx="3779">
                  <c:v>62.983333333333334</c:v>
                </c:pt>
                <c:pt idx="3780">
                  <c:v>63</c:v>
                </c:pt>
                <c:pt idx="3781">
                  <c:v>63.016666666666666</c:v>
                </c:pt>
                <c:pt idx="3782">
                  <c:v>63.033333333333331</c:v>
                </c:pt>
                <c:pt idx="3783">
                  <c:v>63.05</c:v>
                </c:pt>
                <c:pt idx="3784">
                  <c:v>63.06666666666667</c:v>
                </c:pt>
                <c:pt idx="3785">
                  <c:v>63.083333333333336</c:v>
                </c:pt>
                <c:pt idx="3786">
                  <c:v>63.1</c:v>
                </c:pt>
                <c:pt idx="3787">
                  <c:v>63.116666666666667</c:v>
                </c:pt>
                <c:pt idx="3788">
                  <c:v>63.133333333333333</c:v>
                </c:pt>
                <c:pt idx="3789">
                  <c:v>63.15</c:v>
                </c:pt>
                <c:pt idx="3790">
                  <c:v>63.166666666666664</c:v>
                </c:pt>
                <c:pt idx="3791">
                  <c:v>63.18333333333333</c:v>
                </c:pt>
                <c:pt idx="3792">
                  <c:v>63.2</c:v>
                </c:pt>
                <c:pt idx="3793">
                  <c:v>63.216666666666669</c:v>
                </c:pt>
                <c:pt idx="3794">
                  <c:v>63.233333333333334</c:v>
                </c:pt>
                <c:pt idx="3795">
                  <c:v>63.25</c:v>
                </c:pt>
                <c:pt idx="3796">
                  <c:v>63.266666666666666</c:v>
                </c:pt>
                <c:pt idx="3797">
                  <c:v>63.283333333333331</c:v>
                </c:pt>
                <c:pt idx="3798">
                  <c:v>63.3</c:v>
                </c:pt>
                <c:pt idx="3799">
                  <c:v>63.31666666666667</c:v>
                </c:pt>
                <c:pt idx="3800">
                  <c:v>63.333333333333336</c:v>
                </c:pt>
                <c:pt idx="3801">
                  <c:v>63.35</c:v>
                </c:pt>
                <c:pt idx="3802">
                  <c:v>63.366666666666667</c:v>
                </c:pt>
                <c:pt idx="3803">
                  <c:v>63.383333333333333</c:v>
                </c:pt>
                <c:pt idx="3804">
                  <c:v>63.4</c:v>
                </c:pt>
                <c:pt idx="3805">
                  <c:v>63.416666666666664</c:v>
                </c:pt>
                <c:pt idx="3806">
                  <c:v>63.43333333333333</c:v>
                </c:pt>
                <c:pt idx="3807">
                  <c:v>63.45</c:v>
                </c:pt>
                <c:pt idx="3808">
                  <c:v>63.466666666666669</c:v>
                </c:pt>
                <c:pt idx="3809">
                  <c:v>63.483333333333334</c:v>
                </c:pt>
                <c:pt idx="3810">
                  <c:v>63.5</c:v>
                </c:pt>
                <c:pt idx="3811">
                  <c:v>63.516666666666666</c:v>
                </c:pt>
                <c:pt idx="3812">
                  <c:v>63.533333333333331</c:v>
                </c:pt>
                <c:pt idx="3813">
                  <c:v>63.55</c:v>
                </c:pt>
                <c:pt idx="3814">
                  <c:v>63.56666666666667</c:v>
                </c:pt>
                <c:pt idx="3815">
                  <c:v>63.583333333333336</c:v>
                </c:pt>
                <c:pt idx="3816">
                  <c:v>63.6</c:v>
                </c:pt>
                <c:pt idx="3817">
                  <c:v>63.616666666666667</c:v>
                </c:pt>
                <c:pt idx="3818">
                  <c:v>63.633333333333333</c:v>
                </c:pt>
                <c:pt idx="3819">
                  <c:v>63.65</c:v>
                </c:pt>
                <c:pt idx="3820">
                  <c:v>63.666666666666664</c:v>
                </c:pt>
                <c:pt idx="3821">
                  <c:v>63.68333333333333</c:v>
                </c:pt>
                <c:pt idx="3822">
                  <c:v>63.7</c:v>
                </c:pt>
                <c:pt idx="3823">
                  <c:v>63.716666666666669</c:v>
                </c:pt>
                <c:pt idx="3824">
                  <c:v>63.733333333333334</c:v>
                </c:pt>
                <c:pt idx="3825">
                  <c:v>63.75</c:v>
                </c:pt>
                <c:pt idx="3826">
                  <c:v>63.766666666666666</c:v>
                </c:pt>
                <c:pt idx="3827">
                  <c:v>63.783333333333331</c:v>
                </c:pt>
                <c:pt idx="3828">
                  <c:v>63.8</c:v>
                </c:pt>
                <c:pt idx="3829">
                  <c:v>63.81666666666667</c:v>
                </c:pt>
                <c:pt idx="3830">
                  <c:v>63.833333333333336</c:v>
                </c:pt>
                <c:pt idx="3831">
                  <c:v>63.85</c:v>
                </c:pt>
                <c:pt idx="3832">
                  <c:v>63.866666666666667</c:v>
                </c:pt>
                <c:pt idx="3833">
                  <c:v>63.883333333333333</c:v>
                </c:pt>
                <c:pt idx="3834">
                  <c:v>63.9</c:v>
                </c:pt>
                <c:pt idx="3835">
                  <c:v>63.916666666666664</c:v>
                </c:pt>
                <c:pt idx="3836">
                  <c:v>63.93333333333333</c:v>
                </c:pt>
                <c:pt idx="3837">
                  <c:v>63.95</c:v>
                </c:pt>
                <c:pt idx="3838">
                  <c:v>63.966666666666669</c:v>
                </c:pt>
                <c:pt idx="3839">
                  <c:v>63.983333333333334</c:v>
                </c:pt>
                <c:pt idx="3840">
                  <c:v>64</c:v>
                </c:pt>
                <c:pt idx="3841">
                  <c:v>64.016666666666666</c:v>
                </c:pt>
                <c:pt idx="3842">
                  <c:v>64.033333333333331</c:v>
                </c:pt>
                <c:pt idx="3843">
                  <c:v>64.05</c:v>
                </c:pt>
                <c:pt idx="3844">
                  <c:v>64.066666666666663</c:v>
                </c:pt>
                <c:pt idx="3845">
                  <c:v>64.083333333333329</c:v>
                </c:pt>
                <c:pt idx="3846">
                  <c:v>64.099999999999994</c:v>
                </c:pt>
                <c:pt idx="3847">
                  <c:v>64.11666666666666</c:v>
                </c:pt>
                <c:pt idx="3848">
                  <c:v>64.13333333333334</c:v>
                </c:pt>
                <c:pt idx="3849">
                  <c:v>64.150000000000006</c:v>
                </c:pt>
                <c:pt idx="3850">
                  <c:v>64.166666666666671</c:v>
                </c:pt>
                <c:pt idx="3851">
                  <c:v>64.183333333333337</c:v>
                </c:pt>
                <c:pt idx="3852">
                  <c:v>64.2</c:v>
                </c:pt>
                <c:pt idx="3853">
                  <c:v>64.216666666666669</c:v>
                </c:pt>
                <c:pt idx="3854">
                  <c:v>64.233333333333334</c:v>
                </c:pt>
                <c:pt idx="3855">
                  <c:v>64.25</c:v>
                </c:pt>
                <c:pt idx="3856">
                  <c:v>64.266666666666666</c:v>
                </c:pt>
                <c:pt idx="3857">
                  <c:v>64.283333333333331</c:v>
                </c:pt>
                <c:pt idx="3858">
                  <c:v>64.3</c:v>
                </c:pt>
                <c:pt idx="3859">
                  <c:v>64.316666666666663</c:v>
                </c:pt>
                <c:pt idx="3860">
                  <c:v>64.333333333333329</c:v>
                </c:pt>
                <c:pt idx="3861">
                  <c:v>64.349999999999994</c:v>
                </c:pt>
                <c:pt idx="3862">
                  <c:v>64.36666666666666</c:v>
                </c:pt>
                <c:pt idx="3863">
                  <c:v>64.38333333333334</c:v>
                </c:pt>
                <c:pt idx="3864">
                  <c:v>64.400000000000006</c:v>
                </c:pt>
                <c:pt idx="3865">
                  <c:v>64.416666666666671</c:v>
                </c:pt>
                <c:pt idx="3866">
                  <c:v>64.433333333333337</c:v>
                </c:pt>
                <c:pt idx="3867">
                  <c:v>64.45</c:v>
                </c:pt>
                <c:pt idx="3868">
                  <c:v>64.466666666666669</c:v>
                </c:pt>
                <c:pt idx="3869">
                  <c:v>64.483333333333334</c:v>
                </c:pt>
                <c:pt idx="3870">
                  <c:v>64.5</c:v>
                </c:pt>
                <c:pt idx="3871">
                  <c:v>64.516666666666666</c:v>
                </c:pt>
                <c:pt idx="3872">
                  <c:v>64.533333333333331</c:v>
                </c:pt>
                <c:pt idx="3873">
                  <c:v>64.55</c:v>
                </c:pt>
                <c:pt idx="3874">
                  <c:v>64.566666666666663</c:v>
                </c:pt>
                <c:pt idx="3875">
                  <c:v>64.583333333333329</c:v>
                </c:pt>
                <c:pt idx="3876">
                  <c:v>64.599999999999994</c:v>
                </c:pt>
                <c:pt idx="3877">
                  <c:v>64.61666666666666</c:v>
                </c:pt>
                <c:pt idx="3879">
                  <c:v>64.61666666666666</c:v>
                </c:pt>
                <c:pt idx="3880">
                  <c:v>64.63333333333334</c:v>
                </c:pt>
                <c:pt idx="3881">
                  <c:v>64.650000000000006</c:v>
                </c:pt>
                <c:pt idx="3882">
                  <c:v>64.666666666666671</c:v>
                </c:pt>
                <c:pt idx="3883">
                  <c:v>64.683333333333337</c:v>
                </c:pt>
                <c:pt idx="3884">
                  <c:v>64.7</c:v>
                </c:pt>
                <c:pt idx="3885">
                  <c:v>64.716666666666669</c:v>
                </c:pt>
                <c:pt idx="3886">
                  <c:v>64.733333333333334</c:v>
                </c:pt>
                <c:pt idx="3887">
                  <c:v>64.75</c:v>
                </c:pt>
                <c:pt idx="3888">
                  <c:v>64.766666666666666</c:v>
                </c:pt>
                <c:pt idx="3889">
                  <c:v>64.783333333333331</c:v>
                </c:pt>
                <c:pt idx="3890">
                  <c:v>64.8</c:v>
                </c:pt>
                <c:pt idx="3891">
                  <c:v>64.816666666666663</c:v>
                </c:pt>
                <c:pt idx="3892">
                  <c:v>64.833333333333329</c:v>
                </c:pt>
                <c:pt idx="3893">
                  <c:v>64.849999999999994</c:v>
                </c:pt>
                <c:pt idx="3894">
                  <c:v>64.86666666666666</c:v>
                </c:pt>
                <c:pt idx="3895">
                  <c:v>64.88333333333334</c:v>
                </c:pt>
                <c:pt idx="3896">
                  <c:v>64.900000000000006</c:v>
                </c:pt>
                <c:pt idx="3897">
                  <c:v>64.916666666666671</c:v>
                </c:pt>
                <c:pt idx="3898">
                  <c:v>64.933333333333337</c:v>
                </c:pt>
                <c:pt idx="3899">
                  <c:v>64.95</c:v>
                </c:pt>
                <c:pt idx="3900">
                  <c:v>64.966666666666669</c:v>
                </c:pt>
                <c:pt idx="3901">
                  <c:v>64.983333333333334</c:v>
                </c:pt>
                <c:pt idx="3902">
                  <c:v>65</c:v>
                </c:pt>
                <c:pt idx="3903">
                  <c:v>65.016666666666666</c:v>
                </c:pt>
                <c:pt idx="3904">
                  <c:v>65.033333333333331</c:v>
                </c:pt>
                <c:pt idx="3905">
                  <c:v>65.05</c:v>
                </c:pt>
                <c:pt idx="3906">
                  <c:v>65.066666666666663</c:v>
                </c:pt>
                <c:pt idx="3907">
                  <c:v>65.083333333333329</c:v>
                </c:pt>
                <c:pt idx="3908">
                  <c:v>65.099999999999994</c:v>
                </c:pt>
                <c:pt idx="3909">
                  <c:v>65.11666666666666</c:v>
                </c:pt>
                <c:pt idx="3910">
                  <c:v>65.13333333333334</c:v>
                </c:pt>
                <c:pt idx="3911">
                  <c:v>65.150000000000006</c:v>
                </c:pt>
                <c:pt idx="3912">
                  <c:v>65.166666666666671</c:v>
                </c:pt>
                <c:pt idx="3913">
                  <c:v>65.183333333333337</c:v>
                </c:pt>
                <c:pt idx="3914">
                  <c:v>65.2</c:v>
                </c:pt>
                <c:pt idx="3915">
                  <c:v>65.216666666666669</c:v>
                </c:pt>
                <c:pt idx="3916">
                  <c:v>65.233333333333334</c:v>
                </c:pt>
                <c:pt idx="3917">
                  <c:v>65.25</c:v>
                </c:pt>
                <c:pt idx="3918">
                  <c:v>65.266666666666666</c:v>
                </c:pt>
                <c:pt idx="3919">
                  <c:v>65.283333333333331</c:v>
                </c:pt>
                <c:pt idx="3920">
                  <c:v>65.3</c:v>
                </c:pt>
                <c:pt idx="3921">
                  <c:v>65.316666666666663</c:v>
                </c:pt>
                <c:pt idx="3922">
                  <c:v>65.333333333333329</c:v>
                </c:pt>
                <c:pt idx="3923">
                  <c:v>65.349999999999994</c:v>
                </c:pt>
                <c:pt idx="3924">
                  <c:v>65.36666666666666</c:v>
                </c:pt>
                <c:pt idx="3925">
                  <c:v>65.38333333333334</c:v>
                </c:pt>
                <c:pt idx="3926">
                  <c:v>65.400000000000006</c:v>
                </c:pt>
                <c:pt idx="3927">
                  <c:v>65.416666666666671</c:v>
                </c:pt>
                <c:pt idx="3928">
                  <c:v>65.433333333333337</c:v>
                </c:pt>
                <c:pt idx="3929">
                  <c:v>65.45</c:v>
                </c:pt>
                <c:pt idx="3930">
                  <c:v>65.466666666666669</c:v>
                </c:pt>
                <c:pt idx="3931">
                  <c:v>65.483333333333334</c:v>
                </c:pt>
                <c:pt idx="3932">
                  <c:v>65.5</c:v>
                </c:pt>
                <c:pt idx="3933">
                  <c:v>65.516666666666666</c:v>
                </c:pt>
                <c:pt idx="3934">
                  <c:v>65.533333333333331</c:v>
                </c:pt>
                <c:pt idx="3935">
                  <c:v>65.55</c:v>
                </c:pt>
                <c:pt idx="3936">
                  <c:v>65.566666666666663</c:v>
                </c:pt>
                <c:pt idx="3937">
                  <c:v>65.583333333333329</c:v>
                </c:pt>
                <c:pt idx="3938">
                  <c:v>65.599999999999994</c:v>
                </c:pt>
                <c:pt idx="3939">
                  <c:v>65.61666666666666</c:v>
                </c:pt>
                <c:pt idx="3940">
                  <c:v>65.63333333333334</c:v>
                </c:pt>
                <c:pt idx="3941">
                  <c:v>65.650000000000006</c:v>
                </c:pt>
                <c:pt idx="3942">
                  <c:v>65.666666666666671</c:v>
                </c:pt>
                <c:pt idx="3943">
                  <c:v>65.683333333333337</c:v>
                </c:pt>
                <c:pt idx="3944">
                  <c:v>65.7</c:v>
                </c:pt>
                <c:pt idx="3945">
                  <c:v>65.716666666666669</c:v>
                </c:pt>
                <c:pt idx="3946">
                  <c:v>65.733333333333334</c:v>
                </c:pt>
                <c:pt idx="3947">
                  <c:v>65.75</c:v>
                </c:pt>
                <c:pt idx="3948">
                  <c:v>65.766666666666666</c:v>
                </c:pt>
                <c:pt idx="3949">
                  <c:v>65.783333333333331</c:v>
                </c:pt>
                <c:pt idx="3950">
                  <c:v>65.8</c:v>
                </c:pt>
                <c:pt idx="3951">
                  <c:v>65.816666666666663</c:v>
                </c:pt>
                <c:pt idx="3952">
                  <c:v>65.833333333333329</c:v>
                </c:pt>
                <c:pt idx="3953">
                  <c:v>65.849999999999994</c:v>
                </c:pt>
                <c:pt idx="3954">
                  <c:v>65.86666666666666</c:v>
                </c:pt>
                <c:pt idx="3955">
                  <c:v>65.88333333333334</c:v>
                </c:pt>
                <c:pt idx="3956">
                  <c:v>65.900000000000006</c:v>
                </c:pt>
                <c:pt idx="3957">
                  <c:v>65.916666666666671</c:v>
                </c:pt>
                <c:pt idx="3958">
                  <c:v>65.933333333333337</c:v>
                </c:pt>
                <c:pt idx="3959">
                  <c:v>65.95</c:v>
                </c:pt>
                <c:pt idx="3960">
                  <c:v>65.966666666666669</c:v>
                </c:pt>
                <c:pt idx="3961">
                  <c:v>65.983333333333334</c:v>
                </c:pt>
                <c:pt idx="3962">
                  <c:v>66</c:v>
                </c:pt>
                <c:pt idx="3963">
                  <c:v>66.016666666666666</c:v>
                </c:pt>
                <c:pt idx="3964">
                  <c:v>66.033333333333331</c:v>
                </c:pt>
                <c:pt idx="3965">
                  <c:v>66.05</c:v>
                </c:pt>
                <c:pt idx="3966">
                  <c:v>66.066666666666663</c:v>
                </c:pt>
                <c:pt idx="3967">
                  <c:v>66.083333333333329</c:v>
                </c:pt>
                <c:pt idx="3968">
                  <c:v>66.099999999999994</c:v>
                </c:pt>
                <c:pt idx="3969">
                  <c:v>66.11666666666666</c:v>
                </c:pt>
                <c:pt idx="3970">
                  <c:v>66.13333333333334</c:v>
                </c:pt>
                <c:pt idx="3971">
                  <c:v>66.150000000000006</c:v>
                </c:pt>
                <c:pt idx="3972">
                  <c:v>66.166666666666671</c:v>
                </c:pt>
                <c:pt idx="3973">
                  <c:v>66.183333333333337</c:v>
                </c:pt>
                <c:pt idx="3974">
                  <c:v>66.2</c:v>
                </c:pt>
                <c:pt idx="3975">
                  <c:v>66.216666666666669</c:v>
                </c:pt>
                <c:pt idx="3976">
                  <c:v>66.233333333333334</c:v>
                </c:pt>
                <c:pt idx="3977">
                  <c:v>66.25</c:v>
                </c:pt>
                <c:pt idx="3978">
                  <c:v>66.266666666666666</c:v>
                </c:pt>
                <c:pt idx="3979">
                  <c:v>66.283333333333331</c:v>
                </c:pt>
                <c:pt idx="3980">
                  <c:v>66.3</c:v>
                </c:pt>
                <c:pt idx="3981">
                  <c:v>66.316666666666663</c:v>
                </c:pt>
                <c:pt idx="3982">
                  <c:v>66.333333333333329</c:v>
                </c:pt>
                <c:pt idx="3983">
                  <c:v>66.349999999999994</c:v>
                </c:pt>
                <c:pt idx="3984">
                  <c:v>66.36666666666666</c:v>
                </c:pt>
                <c:pt idx="3985">
                  <c:v>66.38333333333334</c:v>
                </c:pt>
                <c:pt idx="3986">
                  <c:v>66.400000000000006</c:v>
                </c:pt>
                <c:pt idx="3987">
                  <c:v>66.416666666666671</c:v>
                </c:pt>
                <c:pt idx="3988">
                  <c:v>66.433333333333337</c:v>
                </c:pt>
                <c:pt idx="3989">
                  <c:v>66.45</c:v>
                </c:pt>
                <c:pt idx="3990">
                  <c:v>66.466666666666669</c:v>
                </c:pt>
                <c:pt idx="3991">
                  <c:v>66.483333333333334</c:v>
                </c:pt>
                <c:pt idx="3992">
                  <c:v>66.5</c:v>
                </c:pt>
                <c:pt idx="3993">
                  <c:v>66.516666666666666</c:v>
                </c:pt>
                <c:pt idx="3994">
                  <c:v>66.533333333333331</c:v>
                </c:pt>
                <c:pt idx="3995">
                  <c:v>66.55</c:v>
                </c:pt>
                <c:pt idx="3996">
                  <c:v>66.566666666666663</c:v>
                </c:pt>
                <c:pt idx="3997">
                  <c:v>66.583333333333329</c:v>
                </c:pt>
                <c:pt idx="3998">
                  <c:v>66.599999999999994</c:v>
                </c:pt>
                <c:pt idx="3999">
                  <c:v>66.61666666666666</c:v>
                </c:pt>
                <c:pt idx="4000">
                  <c:v>66.63333333333334</c:v>
                </c:pt>
                <c:pt idx="4001">
                  <c:v>66.650000000000006</c:v>
                </c:pt>
                <c:pt idx="4002">
                  <c:v>66.666666666666671</c:v>
                </c:pt>
                <c:pt idx="4003">
                  <c:v>66.683333333333337</c:v>
                </c:pt>
                <c:pt idx="4004">
                  <c:v>66.7</c:v>
                </c:pt>
                <c:pt idx="4005">
                  <c:v>66.716666666666669</c:v>
                </c:pt>
                <c:pt idx="4006">
                  <c:v>66.733333333333334</c:v>
                </c:pt>
                <c:pt idx="4007">
                  <c:v>66.75</c:v>
                </c:pt>
                <c:pt idx="4008">
                  <c:v>66.766666666666666</c:v>
                </c:pt>
                <c:pt idx="4009">
                  <c:v>66.783333333333331</c:v>
                </c:pt>
                <c:pt idx="4010">
                  <c:v>66.8</c:v>
                </c:pt>
                <c:pt idx="4011">
                  <c:v>66.816666666666663</c:v>
                </c:pt>
                <c:pt idx="4012">
                  <c:v>66.833333333333329</c:v>
                </c:pt>
                <c:pt idx="4013">
                  <c:v>66.849999999999994</c:v>
                </c:pt>
                <c:pt idx="4014">
                  <c:v>66.86666666666666</c:v>
                </c:pt>
                <c:pt idx="4015">
                  <c:v>66.88333333333334</c:v>
                </c:pt>
                <c:pt idx="4016">
                  <c:v>66.900000000000006</c:v>
                </c:pt>
                <c:pt idx="4017">
                  <c:v>66.916666666666671</c:v>
                </c:pt>
                <c:pt idx="4018">
                  <c:v>66.933333333333337</c:v>
                </c:pt>
                <c:pt idx="4019">
                  <c:v>66.95</c:v>
                </c:pt>
                <c:pt idx="4020">
                  <c:v>66.966666666666669</c:v>
                </c:pt>
                <c:pt idx="4021">
                  <c:v>66.983333333333334</c:v>
                </c:pt>
                <c:pt idx="4022">
                  <c:v>67</c:v>
                </c:pt>
                <c:pt idx="4023">
                  <c:v>67.016666666666666</c:v>
                </c:pt>
                <c:pt idx="4024">
                  <c:v>67.033333333333331</c:v>
                </c:pt>
                <c:pt idx="4025">
                  <c:v>67.05</c:v>
                </c:pt>
                <c:pt idx="4026">
                  <c:v>67.066666666666663</c:v>
                </c:pt>
                <c:pt idx="4027">
                  <c:v>67.083333333333329</c:v>
                </c:pt>
                <c:pt idx="4028">
                  <c:v>67.099999999999994</c:v>
                </c:pt>
                <c:pt idx="4029">
                  <c:v>67.11666666666666</c:v>
                </c:pt>
                <c:pt idx="4030">
                  <c:v>67.13333333333334</c:v>
                </c:pt>
                <c:pt idx="4031">
                  <c:v>67.150000000000006</c:v>
                </c:pt>
                <c:pt idx="4032">
                  <c:v>67.166666666666671</c:v>
                </c:pt>
                <c:pt idx="4033">
                  <c:v>67.183333333333337</c:v>
                </c:pt>
                <c:pt idx="4034">
                  <c:v>67.2</c:v>
                </c:pt>
                <c:pt idx="4035">
                  <c:v>67.216666666666669</c:v>
                </c:pt>
                <c:pt idx="4036">
                  <c:v>67.233333333333334</c:v>
                </c:pt>
                <c:pt idx="4037">
                  <c:v>67.25</c:v>
                </c:pt>
                <c:pt idx="4038">
                  <c:v>67.266666666666666</c:v>
                </c:pt>
                <c:pt idx="4039">
                  <c:v>67.283333333333331</c:v>
                </c:pt>
                <c:pt idx="4040">
                  <c:v>67.3</c:v>
                </c:pt>
                <c:pt idx="4041">
                  <c:v>67.316666666666663</c:v>
                </c:pt>
                <c:pt idx="4042">
                  <c:v>67.333333333333329</c:v>
                </c:pt>
                <c:pt idx="4043">
                  <c:v>67.349999999999994</c:v>
                </c:pt>
                <c:pt idx="4044">
                  <c:v>67.36666666666666</c:v>
                </c:pt>
                <c:pt idx="4045">
                  <c:v>67.38333333333334</c:v>
                </c:pt>
                <c:pt idx="4046">
                  <c:v>67.400000000000006</c:v>
                </c:pt>
                <c:pt idx="4047">
                  <c:v>67.416666666666671</c:v>
                </c:pt>
                <c:pt idx="4048">
                  <c:v>67.433333333333337</c:v>
                </c:pt>
                <c:pt idx="4049">
                  <c:v>67.45</c:v>
                </c:pt>
                <c:pt idx="4050">
                  <c:v>67.466666666666669</c:v>
                </c:pt>
                <c:pt idx="4051">
                  <c:v>67.483333333333334</c:v>
                </c:pt>
                <c:pt idx="4052">
                  <c:v>67.5</c:v>
                </c:pt>
                <c:pt idx="4053">
                  <c:v>67.516666666666666</c:v>
                </c:pt>
                <c:pt idx="4054">
                  <c:v>67.533333333333331</c:v>
                </c:pt>
                <c:pt idx="4055">
                  <c:v>67.55</c:v>
                </c:pt>
                <c:pt idx="4056">
                  <c:v>67.566666666666663</c:v>
                </c:pt>
                <c:pt idx="4057">
                  <c:v>67.583333333333329</c:v>
                </c:pt>
                <c:pt idx="4058">
                  <c:v>67.599999999999994</c:v>
                </c:pt>
                <c:pt idx="4059">
                  <c:v>67.61666666666666</c:v>
                </c:pt>
                <c:pt idx="4060">
                  <c:v>67.63333333333334</c:v>
                </c:pt>
                <c:pt idx="4061">
                  <c:v>67.650000000000006</c:v>
                </c:pt>
                <c:pt idx="4062">
                  <c:v>67.666666666666671</c:v>
                </c:pt>
                <c:pt idx="4063">
                  <c:v>67.683333333333337</c:v>
                </c:pt>
                <c:pt idx="4064">
                  <c:v>67.7</c:v>
                </c:pt>
                <c:pt idx="4065">
                  <c:v>67.716666666666669</c:v>
                </c:pt>
                <c:pt idx="4066">
                  <c:v>67.733333333333334</c:v>
                </c:pt>
                <c:pt idx="4067">
                  <c:v>67.75</c:v>
                </c:pt>
                <c:pt idx="4068">
                  <c:v>67.766666666666666</c:v>
                </c:pt>
                <c:pt idx="4069">
                  <c:v>67.783333333333331</c:v>
                </c:pt>
                <c:pt idx="4070">
                  <c:v>67.8</c:v>
                </c:pt>
                <c:pt idx="4071">
                  <c:v>67.816666666666663</c:v>
                </c:pt>
                <c:pt idx="4072">
                  <c:v>67.833333333333329</c:v>
                </c:pt>
                <c:pt idx="4073">
                  <c:v>67.849999999999994</c:v>
                </c:pt>
                <c:pt idx="4074">
                  <c:v>67.86666666666666</c:v>
                </c:pt>
                <c:pt idx="4075">
                  <c:v>67.88333333333334</c:v>
                </c:pt>
                <c:pt idx="4076">
                  <c:v>67.900000000000006</c:v>
                </c:pt>
                <c:pt idx="4077">
                  <c:v>67.916666666666671</c:v>
                </c:pt>
                <c:pt idx="4078">
                  <c:v>67.933333333333337</c:v>
                </c:pt>
                <c:pt idx="4079">
                  <c:v>67.95</c:v>
                </c:pt>
                <c:pt idx="4080">
                  <c:v>67.966666666666669</c:v>
                </c:pt>
                <c:pt idx="4081">
                  <c:v>67.983333333333334</c:v>
                </c:pt>
                <c:pt idx="4082">
                  <c:v>68</c:v>
                </c:pt>
                <c:pt idx="4083">
                  <c:v>68.016666666666666</c:v>
                </c:pt>
                <c:pt idx="4084">
                  <c:v>68.033333333333331</c:v>
                </c:pt>
                <c:pt idx="4085">
                  <c:v>68.05</c:v>
                </c:pt>
                <c:pt idx="4086">
                  <c:v>68.066666666666663</c:v>
                </c:pt>
                <c:pt idx="4087">
                  <c:v>68.083333333333329</c:v>
                </c:pt>
                <c:pt idx="4088">
                  <c:v>68.099999999999994</c:v>
                </c:pt>
                <c:pt idx="4089">
                  <c:v>68.11666666666666</c:v>
                </c:pt>
                <c:pt idx="4090">
                  <c:v>68.13333333333334</c:v>
                </c:pt>
                <c:pt idx="4091">
                  <c:v>68.150000000000006</c:v>
                </c:pt>
                <c:pt idx="4092">
                  <c:v>68.166666666666671</c:v>
                </c:pt>
                <c:pt idx="4093">
                  <c:v>68.183333333333337</c:v>
                </c:pt>
                <c:pt idx="4094">
                  <c:v>68.2</c:v>
                </c:pt>
                <c:pt idx="4095">
                  <c:v>68.216666666666669</c:v>
                </c:pt>
                <c:pt idx="4096">
                  <c:v>68.233333333333334</c:v>
                </c:pt>
                <c:pt idx="4097">
                  <c:v>68.25</c:v>
                </c:pt>
                <c:pt idx="4098">
                  <c:v>68.266666666666666</c:v>
                </c:pt>
                <c:pt idx="4099">
                  <c:v>68.283333333333331</c:v>
                </c:pt>
                <c:pt idx="4100">
                  <c:v>68.3</c:v>
                </c:pt>
                <c:pt idx="4101">
                  <c:v>68.316666666666663</c:v>
                </c:pt>
                <c:pt idx="4102">
                  <c:v>68.333333333333329</c:v>
                </c:pt>
                <c:pt idx="4103">
                  <c:v>68.349999999999994</c:v>
                </c:pt>
                <c:pt idx="4104">
                  <c:v>68.36666666666666</c:v>
                </c:pt>
                <c:pt idx="4105">
                  <c:v>68.38333333333334</c:v>
                </c:pt>
                <c:pt idx="4106">
                  <c:v>68.400000000000006</c:v>
                </c:pt>
                <c:pt idx="4107">
                  <c:v>68.416666666666671</c:v>
                </c:pt>
                <c:pt idx="4108">
                  <c:v>68.433333333333337</c:v>
                </c:pt>
                <c:pt idx="4109">
                  <c:v>68.45</c:v>
                </c:pt>
                <c:pt idx="4110">
                  <c:v>68.466666666666669</c:v>
                </c:pt>
                <c:pt idx="4111">
                  <c:v>68.483333333333334</c:v>
                </c:pt>
                <c:pt idx="4112">
                  <c:v>68.5</c:v>
                </c:pt>
                <c:pt idx="4113">
                  <c:v>68.516666666666666</c:v>
                </c:pt>
                <c:pt idx="4114">
                  <c:v>68.533333333333331</c:v>
                </c:pt>
                <c:pt idx="4115">
                  <c:v>68.55</c:v>
                </c:pt>
                <c:pt idx="4116">
                  <c:v>68.566666666666663</c:v>
                </c:pt>
                <c:pt idx="4117">
                  <c:v>68.583333333333329</c:v>
                </c:pt>
                <c:pt idx="4118">
                  <c:v>68.599999999999994</c:v>
                </c:pt>
                <c:pt idx="4119">
                  <c:v>68.61666666666666</c:v>
                </c:pt>
                <c:pt idx="4120">
                  <c:v>68.63333333333334</c:v>
                </c:pt>
                <c:pt idx="4121">
                  <c:v>68.650000000000006</c:v>
                </c:pt>
                <c:pt idx="4122">
                  <c:v>68.666666666666671</c:v>
                </c:pt>
                <c:pt idx="4123">
                  <c:v>68.683333333333337</c:v>
                </c:pt>
                <c:pt idx="4124">
                  <c:v>68.7</c:v>
                </c:pt>
                <c:pt idx="4125">
                  <c:v>68.716666666666669</c:v>
                </c:pt>
                <c:pt idx="4126">
                  <c:v>68.733333333333334</c:v>
                </c:pt>
                <c:pt idx="4127">
                  <c:v>68.75</c:v>
                </c:pt>
                <c:pt idx="4128">
                  <c:v>68.766666666666666</c:v>
                </c:pt>
                <c:pt idx="4129">
                  <c:v>68.783333333333331</c:v>
                </c:pt>
                <c:pt idx="4130">
                  <c:v>68.8</c:v>
                </c:pt>
                <c:pt idx="4131">
                  <c:v>68.816666666666663</c:v>
                </c:pt>
                <c:pt idx="4132">
                  <c:v>68.833333333333329</c:v>
                </c:pt>
                <c:pt idx="4133">
                  <c:v>68.849999999999994</c:v>
                </c:pt>
                <c:pt idx="4134">
                  <c:v>68.86666666666666</c:v>
                </c:pt>
                <c:pt idx="4135">
                  <c:v>68.88333333333334</c:v>
                </c:pt>
                <c:pt idx="4136">
                  <c:v>68.900000000000006</c:v>
                </c:pt>
                <c:pt idx="4137">
                  <c:v>68.916666666666671</c:v>
                </c:pt>
                <c:pt idx="4138">
                  <c:v>68.933333333333337</c:v>
                </c:pt>
                <c:pt idx="4139">
                  <c:v>68.95</c:v>
                </c:pt>
                <c:pt idx="4140">
                  <c:v>68.966666666666669</c:v>
                </c:pt>
                <c:pt idx="4141">
                  <c:v>68.983333333333334</c:v>
                </c:pt>
                <c:pt idx="4142">
                  <c:v>69</c:v>
                </c:pt>
                <c:pt idx="4143">
                  <c:v>69.016666666666666</c:v>
                </c:pt>
                <c:pt idx="4144">
                  <c:v>69.033333333333331</c:v>
                </c:pt>
                <c:pt idx="4145">
                  <c:v>69.05</c:v>
                </c:pt>
                <c:pt idx="4146">
                  <c:v>69.066666666666663</c:v>
                </c:pt>
                <c:pt idx="4147">
                  <c:v>69.083333333333329</c:v>
                </c:pt>
                <c:pt idx="4148">
                  <c:v>69.099999999999994</c:v>
                </c:pt>
                <c:pt idx="4149">
                  <c:v>69.11666666666666</c:v>
                </c:pt>
                <c:pt idx="4150">
                  <c:v>69.13333333333334</c:v>
                </c:pt>
                <c:pt idx="4151">
                  <c:v>69.150000000000006</c:v>
                </c:pt>
                <c:pt idx="4152">
                  <c:v>69.166666666666671</c:v>
                </c:pt>
                <c:pt idx="4153">
                  <c:v>69.183333333333337</c:v>
                </c:pt>
                <c:pt idx="4154">
                  <c:v>69.2</c:v>
                </c:pt>
                <c:pt idx="4155">
                  <c:v>69.216666666666669</c:v>
                </c:pt>
                <c:pt idx="4156">
                  <c:v>69.233333333333334</c:v>
                </c:pt>
                <c:pt idx="4157">
                  <c:v>69.25</c:v>
                </c:pt>
                <c:pt idx="4158">
                  <c:v>69.266666666666666</c:v>
                </c:pt>
                <c:pt idx="4159">
                  <c:v>69.283333333333331</c:v>
                </c:pt>
                <c:pt idx="4160">
                  <c:v>69.3</c:v>
                </c:pt>
                <c:pt idx="4161">
                  <c:v>69.316666666666663</c:v>
                </c:pt>
                <c:pt idx="4162">
                  <c:v>69.333333333333329</c:v>
                </c:pt>
                <c:pt idx="4163">
                  <c:v>69.349999999999994</c:v>
                </c:pt>
                <c:pt idx="4164">
                  <c:v>69.36666666666666</c:v>
                </c:pt>
                <c:pt idx="4165">
                  <c:v>69.38333333333334</c:v>
                </c:pt>
                <c:pt idx="4166">
                  <c:v>69.400000000000006</c:v>
                </c:pt>
                <c:pt idx="4167">
                  <c:v>69.416666666666671</c:v>
                </c:pt>
                <c:pt idx="4168">
                  <c:v>69.433333333333337</c:v>
                </c:pt>
                <c:pt idx="4169">
                  <c:v>69.45</c:v>
                </c:pt>
                <c:pt idx="4170">
                  <c:v>69.466666666666669</c:v>
                </c:pt>
                <c:pt idx="4171">
                  <c:v>69.483333333333334</c:v>
                </c:pt>
                <c:pt idx="4172">
                  <c:v>69.5</c:v>
                </c:pt>
                <c:pt idx="4173">
                  <c:v>69.516666666666666</c:v>
                </c:pt>
                <c:pt idx="4174">
                  <c:v>69.533333333333331</c:v>
                </c:pt>
                <c:pt idx="4175">
                  <c:v>69.55</c:v>
                </c:pt>
                <c:pt idx="4176">
                  <c:v>69.566666666666663</c:v>
                </c:pt>
                <c:pt idx="4177">
                  <c:v>69.583333333333329</c:v>
                </c:pt>
                <c:pt idx="4178">
                  <c:v>69.599999999999994</c:v>
                </c:pt>
                <c:pt idx="4179">
                  <c:v>69.61666666666666</c:v>
                </c:pt>
                <c:pt idx="4180">
                  <c:v>69.63333333333334</c:v>
                </c:pt>
                <c:pt idx="4181">
                  <c:v>69.650000000000006</c:v>
                </c:pt>
                <c:pt idx="4182">
                  <c:v>69.666666666666671</c:v>
                </c:pt>
                <c:pt idx="4183">
                  <c:v>69.683333333333337</c:v>
                </c:pt>
                <c:pt idx="4184">
                  <c:v>69.7</c:v>
                </c:pt>
                <c:pt idx="4185">
                  <c:v>69.716666666666669</c:v>
                </c:pt>
                <c:pt idx="4186">
                  <c:v>69.733333333333334</c:v>
                </c:pt>
                <c:pt idx="4187">
                  <c:v>69.75</c:v>
                </c:pt>
                <c:pt idx="4188">
                  <c:v>69.766666666666666</c:v>
                </c:pt>
                <c:pt idx="4189">
                  <c:v>69.783333333333331</c:v>
                </c:pt>
                <c:pt idx="4190">
                  <c:v>69.8</c:v>
                </c:pt>
                <c:pt idx="4191">
                  <c:v>69.816666666666663</c:v>
                </c:pt>
                <c:pt idx="4192">
                  <c:v>69.833333333333329</c:v>
                </c:pt>
                <c:pt idx="4193">
                  <c:v>69.849999999999994</c:v>
                </c:pt>
                <c:pt idx="4194">
                  <c:v>69.86666666666666</c:v>
                </c:pt>
                <c:pt idx="4195">
                  <c:v>69.88333333333334</c:v>
                </c:pt>
                <c:pt idx="4196">
                  <c:v>69.900000000000006</c:v>
                </c:pt>
                <c:pt idx="4197">
                  <c:v>69.916666666666671</c:v>
                </c:pt>
                <c:pt idx="4198">
                  <c:v>69.933333333333337</c:v>
                </c:pt>
                <c:pt idx="4199">
                  <c:v>69.95</c:v>
                </c:pt>
                <c:pt idx="4200">
                  <c:v>69.966666666666669</c:v>
                </c:pt>
                <c:pt idx="4201">
                  <c:v>69.983333333333334</c:v>
                </c:pt>
                <c:pt idx="4202">
                  <c:v>70</c:v>
                </c:pt>
                <c:pt idx="4203">
                  <c:v>70.016666666666666</c:v>
                </c:pt>
                <c:pt idx="4204">
                  <c:v>70.033333333333331</c:v>
                </c:pt>
                <c:pt idx="4205">
                  <c:v>70.05</c:v>
                </c:pt>
                <c:pt idx="4206">
                  <c:v>70.066666666666663</c:v>
                </c:pt>
                <c:pt idx="4207">
                  <c:v>70.083333333333329</c:v>
                </c:pt>
                <c:pt idx="4208">
                  <c:v>70.099999999999994</c:v>
                </c:pt>
                <c:pt idx="4209">
                  <c:v>70.11666666666666</c:v>
                </c:pt>
                <c:pt idx="4210">
                  <c:v>70.13333333333334</c:v>
                </c:pt>
                <c:pt idx="4211">
                  <c:v>70.150000000000006</c:v>
                </c:pt>
                <c:pt idx="4212">
                  <c:v>70.166666666666671</c:v>
                </c:pt>
                <c:pt idx="4213">
                  <c:v>70.183333333333337</c:v>
                </c:pt>
                <c:pt idx="4214">
                  <c:v>70.2</c:v>
                </c:pt>
                <c:pt idx="4215">
                  <c:v>70.216666666666669</c:v>
                </c:pt>
                <c:pt idx="4216">
                  <c:v>70.233333333333334</c:v>
                </c:pt>
                <c:pt idx="4217">
                  <c:v>70.25</c:v>
                </c:pt>
                <c:pt idx="4218">
                  <c:v>70.266666666666666</c:v>
                </c:pt>
                <c:pt idx="4219">
                  <c:v>70.283333333333331</c:v>
                </c:pt>
                <c:pt idx="4220">
                  <c:v>70.3</c:v>
                </c:pt>
                <c:pt idx="4221">
                  <c:v>70.316666666666663</c:v>
                </c:pt>
                <c:pt idx="4222">
                  <c:v>70.333333333333329</c:v>
                </c:pt>
                <c:pt idx="4223">
                  <c:v>70.349999999999994</c:v>
                </c:pt>
                <c:pt idx="4224">
                  <c:v>70.36666666666666</c:v>
                </c:pt>
                <c:pt idx="4225">
                  <c:v>70.38333333333334</c:v>
                </c:pt>
                <c:pt idx="4226">
                  <c:v>70.400000000000006</c:v>
                </c:pt>
                <c:pt idx="4227">
                  <c:v>70.416666666666671</c:v>
                </c:pt>
                <c:pt idx="4228">
                  <c:v>70.433333333333337</c:v>
                </c:pt>
                <c:pt idx="4229">
                  <c:v>70.45</c:v>
                </c:pt>
                <c:pt idx="4230">
                  <c:v>70.466666666666669</c:v>
                </c:pt>
                <c:pt idx="4231">
                  <c:v>70.483333333333334</c:v>
                </c:pt>
                <c:pt idx="4232">
                  <c:v>70.5</c:v>
                </c:pt>
                <c:pt idx="4233">
                  <c:v>70.516666666666666</c:v>
                </c:pt>
                <c:pt idx="4234">
                  <c:v>70.533333333333331</c:v>
                </c:pt>
                <c:pt idx="4235">
                  <c:v>70.55</c:v>
                </c:pt>
                <c:pt idx="4236">
                  <c:v>70.566666666666663</c:v>
                </c:pt>
                <c:pt idx="4237">
                  <c:v>70.583333333333329</c:v>
                </c:pt>
                <c:pt idx="4238">
                  <c:v>70.599999999999994</c:v>
                </c:pt>
                <c:pt idx="4239">
                  <c:v>70.61666666666666</c:v>
                </c:pt>
                <c:pt idx="4240">
                  <c:v>70.63333333333334</c:v>
                </c:pt>
                <c:pt idx="4241">
                  <c:v>70.650000000000006</c:v>
                </c:pt>
                <c:pt idx="4242">
                  <c:v>70.666666666666671</c:v>
                </c:pt>
                <c:pt idx="4243">
                  <c:v>70.683333333333337</c:v>
                </c:pt>
                <c:pt idx="4244">
                  <c:v>70.7</c:v>
                </c:pt>
                <c:pt idx="4245">
                  <c:v>70.716666666666669</c:v>
                </c:pt>
                <c:pt idx="4246">
                  <c:v>70.733333333333334</c:v>
                </c:pt>
                <c:pt idx="4247">
                  <c:v>70.75</c:v>
                </c:pt>
                <c:pt idx="4248">
                  <c:v>70.766666666666666</c:v>
                </c:pt>
                <c:pt idx="4249">
                  <c:v>70.783333333333331</c:v>
                </c:pt>
                <c:pt idx="4250">
                  <c:v>70.8</c:v>
                </c:pt>
                <c:pt idx="4251">
                  <c:v>70.816666666666663</c:v>
                </c:pt>
                <c:pt idx="4252">
                  <c:v>70.833333333333329</c:v>
                </c:pt>
                <c:pt idx="4253">
                  <c:v>70.849999999999994</c:v>
                </c:pt>
                <c:pt idx="4254">
                  <c:v>70.86666666666666</c:v>
                </c:pt>
                <c:pt idx="4255">
                  <c:v>70.88333333333334</c:v>
                </c:pt>
                <c:pt idx="4256">
                  <c:v>70.900000000000006</c:v>
                </c:pt>
                <c:pt idx="4257">
                  <c:v>70.916666666666671</c:v>
                </c:pt>
                <c:pt idx="4258">
                  <c:v>70.933333333333337</c:v>
                </c:pt>
                <c:pt idx="4259">
                  <c:v>70.95</c:v>
                </c:pt>
                <c:pt idx="4260">
                  <c:v>70.966666666666669</c:v>
                </c:pt>
                <c:pt idx="4261">
                  <c:v>70.983333333333334</c:v>
                </c:pt>
                <c:pt idx="4262">
                  <c:v>71</c:v>
                </c:pt>
                <c:pt idx="4263">
                  <c:v>71.016666666666666</c:v>
                </c:pt>
                <c:pt idx="4264">
                  <c:v>71.033333333333331</c:v>
                </c:pt>
                <c:pt idx="4265">
                  <c:v>71.05</c:v>
                </c:pt>
                <c:pt idx="4266">
                  <c:v>71.066666666666663</c:v>
                </c:pt>
                <c:pt idx="4267">
                  <c:v>71.083333333333329</c:v>
                </c:pt>
                <c:pt idx="4268">
                  <c:v>71.099999999999994</c:v>
                </c:pt>
                <c:pt idx="4269">
                  <c:v>71.11666666666666</c:v>
                </c:pt>
                <c:pt idx="4270">
                  <c:v>71.13333333333334</c:v>
                </c:pt>
                <c:pt idx="4271">
                  <c:v>71.150000000000006</c:v>
                </c:pt>
                <c:pt idx="4272">
                  <c:v>71.166666666666671</c:v>
                </c:pt>
                <c:pt idx="4273">
                  <c:v>71.183333333333337</c:v>
                </c:pt>
                <c:pt idx="4274">
                  <c:v>71.2</c:v>
                </c:pt>
                <c:pt idx="4275">
                  <c:v>71.216666666666669</c:v>
                </c:pt>
                <c:pt idx="4276">
                  <c:v>71.233333333333334</c:v>
                </c:pt>
                <c:pt idx="4277">
                  <c:v>71.25</c:v>
                </c:pt>
                <c:pt idx="4278">
                  <c:v>71.266666666666666</c:v>
                </c:pt>
                <c:pt idx="4279">
                  <c:v>71.283333333333331</c:v>
                </c:pt>
                <c:pt idx="4280">
                  <c:v>71.3</c:v>
                </c:pt>
                <c:pt idx="4281">
                  <c:v>71.316666666666663</c:v>
                </c:pt>
                <c:pt idx="4282">
                  <c:v>71.333333333333329</c:v>
                </c:pt>
                <c:pt idx="4283">
                  <c:v>71.349999999999994</c:v>
                </c:pt>
                <c:pt idx="4284">
                  <c:v>71.36666666666666</c:v>
                </c:pt>
                <c:pt idx="4285">
                  <c:v>71.38333333333334</c:v>
                </c:pt>
                <c:pt idx="4286">
                  <c:v>71.400000000000006</c:v>
                </c:pt>
                <c:pt idx="4287">
                  <c:v>71.416666666666671</c:v>
                </c:pt>
                <c:pt idx="4288">
                  <c:v>71.433333333333337</c:v>
                </c:pt>
                <c:pt idx="4289">
                  <c:v>71.45</c:v>
                </c:pt>
                <c:pt idx="4290">
                  <c:v>71.466666666666669</c:v>
                </c:pt>
                <c:pt idx="4291">
                  <c:v>71.483333333333334</c:v>
                </c:pt>
                <c:pt idx="4292">
                  <c:v>71.5</c:v>
                </c:pt>
                <c:pt idx="4293">
                  <c:v>71.516666666666666</c:v>
                </c:pt>
                <c:pt idx="4294">
                  <c:v>71.533333333333331</c:v>
                </c:pt>
                <c:pt idx="4295">
                  <c:v>71.55</c:v>
                </c:pt>
                <c:pt idx="4296">
                  <c:v>71.566666666666663</c:v>
                </c:pt>
                <c:pt idx="4297">
                  <c:v>71.583333333333329</c:v>
                </c:pt>
                <c:pt idx="4298">
                  <c:v>71.599999999999994</c:v>
                </c:pt>
                <c:pt idx="4299">
                  <c:v>71.61666666666666</c:v>
                </c:pt>
                <c:pt idx="4300">
                  <c:v>71.63333333333334</c:v>
                </c:pt>
                <c:pt idx="4301">
                  <c:v>71.650000000000006</c:v>
                </c:pt>
                <c:pt idx="4302">
                  <c:v>71.666666666666671</c:v>
                </c:pt>
                <c:pt idx="4303">
                  <c:v>71.683333333333337</c:v>
                </c:pt>
                <c:pt idx="4304">
                  <c:v>71.7</c:v>
                </c:pt>
                <c:pt idx="4305">
                  <c:v>71.716666666666669</c:v>
                </c:pt>
                <c:pt idx="4306">
                  <c:v>71.733333333333334</c:v>
                </c:pt>
                <c:pt idx="4307">
                  <c:v>71.75</c:v>
                </c:pt>
                <c:pt idx="4308">
                  <c:v>71.766666666666666</c:v>
                </c:pt>
                <c:pt idx="4309">
                  <c:v>71.783333333333331</c:v>
                </c:pt>
                <c:pt idx="4310">
                  <c:v>71.8</c:v>
                </c:pt>
                <c:pt idx="4311">
                  <c:v>71.816666666666663</c:v>
                </c:pt>
                <c:pt idx="4312">
                  <c:v>71.833333333333329</c:v>
                </c:pt>
                <c:pt idx="4313">
                  <c:v>71.849999999999994</c:v>
                </c:pt>
                <c:pt idx="4314">
                  <c:v>71.86666666666666</c:v>
                </c:pt>
                <c:pt idx="4315">
                  <c:v>71.88333333333334</c:v>
                </c:pt>
                <c:pt idx="4316">
                  <c:v>71.900000000000006</c:v>
                </c:pt>
                <c:pt idx="4317">
                  <c:v>71.916666666666671</c:v>
                </c:pt>
                <c:pt idx="4318">
                  <c:v>71.933333333333337</c:v>
                </c:pt>
                <c:pt idx="4319">
                  <c:v>71.95</c:v>
                </c:pt>
                <c:pt idx="4320">
                  <c:v>71.966666666666669</c:v>
                </c:pt>
                <c:pt idx="4321">
                  <c:v>71.983333333333334</c:v>
                </c:pt>
                <c:pt idx="4322">
                  <c:v>72</c:v>
                </c:pt>
                <c:pt idx="4323">
                  <c:v>72.016666666666666</c:v>
                </c:pt>
                <c:pt idx="4324">
                  <c:v>72.033333333333331</c:v>
                </c:pt>
                <c:pt idx="4325">
                  <c:v>72.05</c:v>
                </c:pt>
                <c:pt idx="4326">
                  <c:v>72.066666666666663</c:v>
                </c:pt>
                <c:pt idx="4327">
                  <c:v>72.083333333333329</c:v>
                </c:pt>
                <c:pt idx="4328">
                  <c:v>72.099999999999994</c:v>
                </c:pt>
                <c:pt idx="4329">
                  <c:v>72.11666666666666</c:v>
                </c:pt>
                <c:pt idx="4330">
                  <c:v>72.13333333333334</c:v>
                </c:pt>
                <c:pt idx="4331">
                  <c:v>72.150000000000006</c:v>
                </c:pt>
                <c:pt idx="4332">
                  <c:v>72.166666666666671</c:v>
                </c:pt>
                <c:pt idx="4333">
                  <c:v>72.183333333333337</c:v>
                </c:pt>
                <c:pt idx="4334">
                  <c:v>72.2</c:v>
                </c:pt>
                <c:pt idx="4335">
                  <c:v>72.216666666666669</c:v>
                </c:pt>
                <c:pt idx="4336">
                  <c:v>72.233333333333334</c:v>
                </c:pt>
                <c:pt idx="4337">
                  <c:v>72.25</c:v>
                </c:pt>
                <c:pt idx="4338">
                  <c:v>72.266666666666666</c:v>
                </c:pt>
                <c:pt idx="4339">
                  <c:v>72.283333333333331</c:v>
                </c:pt>
                <c:pt idx="4340">
                  <c:v>72.3</c:v>
                </c:pt>
                <c:pt idx="4341">
                  <c:v>72.316666666666663</c:v>
                </c:pt>
                <c:pt idx="4342">
                  <c:v>72.333333333333329</c:v>
                </c:pt>
                <c:pt idx="4343">
                  <c:v>72.349999999999994</c:v>
                </c:pt>
                <c:pt idx="4344">
                  <c:v>72.36666666666666</c:v>
                </c:pt>
                <c:pt idx="4345">
                  <c:v>72.38333333333334</c:v>
                </c:pt>
                <c:pt idx="4346">
                  <c:v>72.400000000000006</c:v>
                </c:pt>
                <c:pt idx="4347">
                  <c:v>72.416666666666671</c:v>
                </c:pt>
                <c:pt idx="4348">
                  <c:v>72.433333333333337</c:v>
                </c:pt>
                <c:pt idx="4349">
                  <c:v>72.45</c:v>
                </c:pt>
                <c:pt idx="4350">
                  <c:v>72.466666666666669</c:v>
                </c:pt>
                <c:pt idx="4351">
                  <c:v>72.483333333333334</c:v>
                </c:pt>
                <c:pt idx="4352">
                  <c:v>72.5</c:v>
                </c:pt>
                <c:pt idx="4353">
                  <c:v>72.516666666666666</c:v>
                </c:pt>
                <c:pt idx="4354">
                  <c:v>72.533333333333331</c:v>
                </c:pt>
                <c:pt idx="4355">
                  <c:v>72.55</c:v>
                </c:pt>
                <c:pt idx="4356">
                  <c:v>72.566666666666663</c:v>
                </c:pt>
                <c:pt idx="4357">
                  <c:v>72.583333333333329</c:v>
                </c:pt>
                <c:pt idx="4358">
                  <c:v>72.599999999999994</c:v>
                </c:pt>
                <c:pt idx="4359">
                  <c:v>72.61666666666666</c:v>
                </c:pt>
                <c:pt idx="4360">
                  <c:v>72.63333333333334</c:v>
                </c:pt>
                <c:pt idx="4361">
                  <c:v>72.650000000000006</c:v>
                </c:pt>
                <c:pt idx="4362">
                  <c:v>72.666666666666671</c:v>
                </c:pt>
                <c:pt idx="4363">
                  <c:v>72.683333333333337</c:v>
                </c:pt>
                <c:pt idx="4364">
                  <c:v>72.7</c:v>
                </c:pt>
                <c:pt idx="4365">
                  <c:v>72.716666666666669</c:v>
                </c:pt>
                <c:pt idx="4366">
                  <c:v>72.733333333333334</c:v>
                </c:pt>
                <c:pt idx="4367">
                  <c:v>72.75</c:v>
                </c:pt>
                <c:pt idx="4368">
                  <c:v>72.766666666666666</c:v>
                </c:pt>
                <c:pt idx="4369">
                  <c:v>72.783333333333331</c:v>
                </c:pt>
                <c:pt idx="4370">
                  <c:v>72.8</c:v>
                </c:pt>
                <c:pt idx="4371">
                  <c:v>72.816666666666663</c:v>
                </c:pt>
                <c:pt idx="4372">
                  <c:v>72.833333333333329</c:v>
                </c:pt>
                <c:pt idx="4373">
                  <c:v>72.849999999999994</c:v>
                </c:pt>
                <c:pt idx="4374">
                  <c:v>72.86666666666666</c:v>
                </c:pt>
                <c:pt idx="4375">
                  <c:v>72.88333333333334</c:v>
                </c:pt>
                <c:pt idx="4376">
                  <c:v>72.900000000000006</c:v>
                </c:pt>
                <c:pt idx="4377">
                  <c:v>72.916666666666671</c:v>
                </c:pt>
                <c:pt idx="4378">
                  <c:v>72.933333333333337</c:v>
                </c:pt>
                <c:pt idx="4379">
                  <c:v>72.95</c:v>
                </c:pt>
                <c:pt idx="4380">
                  <c:v>72.966666666666669</c:v>
                </c:pt>
                <c:pt idx="4381">
                  <c:v>72.983333333333334</c:v>
                </c:pt>
                <c:pt idx="4382">
                  <c:v>73</c:v>
                </c:pt>
                <c:pt idx="4383">
                  <c:v>73.016666666666666</c:v>
                </c:pt>
                <c:pt idx="4384">
                  <c:v>73.033333333333331</c:v>
                </c:pt>
                <c:pt idx="4385">
                  <c:v>73.05</c:v>
                </c:pt>
                <c:pt idx="4386">
                  <c:v>73.066666666666663</c:v>
                </c:pt>
                <c:pt idx="4387">
                  <c:v>73.083333333333329</c:v>
                </c:pt>
                <c:pt idx="4388">
                  <c:v>73.099999999999994</c:v>
                </c:pt>
                <c:pt idx="4389">
                  <c:v>73.11666666666666</c:v>
                </c:pt>
                <c:pt idx="4390">
                  <c:v>73.13333333333334</c:v>
                </c:pt>
                <c:pt idx="4391">
                  <c:v>73.150000000000006</c:v>
                </c:pt>
                <c:pt idx="4392">
                  <c:v>73.166666666666671</c:v>
                </c:pt>
                <c:pt idx="4393">
                  <c:v>73.183333333333337</c:v>
                </c:pt>
                <c:pt idx="4394">
                  <c:v>73.2</c:v>
                </c:pt>
                <c:pt idx="4395">
                  <c:v>73.216666666666669</c:v>
                </c:pt>
                <c:pt idx="4396">
                  <c:v>73.233333333333334</c:v>
                </c:pt>
                <c:pt idx="4397">
                  <c:v>73.25</c:v>
                </c:pt>
                <c:pt idx="4398">
                  <c:v>73.266666666666666</c:v>
                </c:pt>
                <c:pt idx="4399">
                  <c:v>73.283333333333331</c:v>
                </c:pt>
                <c:pt idx="4400">
                  <c:v>73.3</c:v>
                </c:pt>
                <c:pt idx="4401">
                  <c:v>73.316666666666663</c:v>
                </c:pt>
                <c:pt idx="4402">
                  <c:v>73.333333333333329</c:v>
                </c:pt>
                <c:pt idx="4403">
                  <c:v>73.349999999999994</c:v>
                </c:pt>
                <c:pt idx="4404">
                  <c:v>73.36666666666666</c:v>
                </c:pt>
                <c:pt idx="4405">
                  <c:v>73.38333333333334</c:v>
                </c:pt>
                <c:pt idx="4406">
                  <c:v>73.400000000000006</c:v>
                </c:pt>
                <c:pt idx="4407">
                  <c:v>73.416666666666671</c:v>
                </c:pt>
                <c:pt idx="4408">
                  <c:v>73.433333333333337</c:v>
                </c:pt>
                <c:pt idx="4409">
                  <c:v>73.45</c:v>
                </c:pt>
                <c:pt idx="4410">
                  <c:v>73.466666666666669</c:v>
                </c:pt>
                <c:pt idx="4411">
                  <c:v>73.483333333333334</c:v>
                </c:pt>
                <c:pt idx="4412">
                  <c:v>73.5</c:v>
                </c:pt>
                <c:pt idx="4413">
                  <c:v>73.516666666666666</c:v>
                </c:pt>
                <c:pt idx="4414">
                  <c:v>73.533333333333331</c:v>
                </c:pt>
                <c:pt idx="4415">
                  <c:v>73.55</c:v>
                </c:pt>
                <c:pt idx="4416">
                  <c:v>73.566666666666663</c:v>
                </c:pt>
                <c:pt idx="4417">
                  <c:v>73.583333333333329</c:v>
                </c:pt>
                <c:pt idx="4418">
                  <c:v>73.599999999999994</c:v>
                </c:pt>
                <c:pt idx="4419">
                  <c:v>73.61666666666666</c:v>
                </c:pt>
                <c:pt idx="4420">
                  <c:v>73.63333333333334</c:v>
                </c:pt>
                <c:pt idx="4421">
                  <c:v>73.650000000000006</c:v>
                </c:pt>
                <c:pt idx="4422">
                  <c:v>73.666666666666671</c:v>
                </c:pt>
                <c:pt idx="4423">
                  <c:v>73.683333333333337</c:v>
                </c:pt>
                <c:pt idx="4424">
                  <c:v>73.7</c:v>
                </c:pt>
                <c:pt idx="4425">
                  <c:v>73.716666666666669</c:v>
                </c:pt>
                <c:pt idx="4426">
                  <c:v>73.733333333333334</c:v>
                </c:pt>
                <c:pt idx="4427">
                  <c:v>73.75</c:v>
                </c:pt>
                <c:pt idx="4428">
                  <c:v>73.766666666666666</c:v>
                </c:pt>
                <c:pt idx="4429">
                  <c:v>73.783333333333331</c:v>
                </c:pt>
                <c:pt idx="4430">
                  <c:v>73.8</c:v>
                </c:pt>
                <c:pt idx="4431">
                  <c:v>73.816666666666663</c:v>
                </c:pt>
                <c:pt idx="4432">
                  <c:v>73.833333333333329</c:v>
                </c:pt>
                <c:pt idx="4433">
                  <c:v>73.849999999999994</c:v>
                </c:pt>
                <c:pt idx="4434">
                  <c:v>73.86666666666666</c:v>
                </c:pt>
                <c:pt idx="4435">
                  <c:v>73.88333333333334</c:v>
                </c:pt>
                <c:pt idx="4436">
                  <c:v>73.900000000000006</c:v>
                </c:pt>
                <c:pt idx="4437">
                  <c:v>73.916666666666671</c:v>
                </c:pt>
                <c:pt idx="4438">
                  <c:v>73.933333333333337</c:v>
                </c:pt>
                <c:pt idx="4439">
                  <c:v>73.95</c:v>
                </c:pt>
                <c:pt idx="4440">
                  <c:v>73.966666666666669</c:v>
                </c:pt>
                <c:pt idx="4441">
                  <c:v>73.983333333333334</c:v>
                </c:pt>
                <c:pt idx="4442">
                  <c:v>74</c:v>
                </c:pt>
                <c:pt idx="4443">
                  <c:v>74.016666666666666</c:v>
                </c:pt>
                <c:pt idx="4444">
                  <c:v>74.033333333333331</c:v>
                </c:pt>
                <c:pt idx="4445">
                  <c:v>74.05</c:v>
                </c:pt>
                <c:pt idx="4446">
                  <c:v>74.066666666666663</c:v>
                </c:pt>
                <c:pt idx="4447">
                  <c:v>74.083333333333329</c:v>
                </c:pt>
                <c:pt idx="4448">
                  <c:v>74.099999999999994</c:v>
                </c:pt>
                <c:pt idx="4449">
                  <c:v>74.11666666666666</c:v>
                </c:pt>
                <c:pt idx="4450">
                  <c:v>74.13333333333334</c:v>
                </c:pt>
                <c:pt idx="4451">
                  <c:v>74.150000000000006</c:v>
                </c:pt>
                <c:pt idx="4452">
                  <c:v>74.166666666666671</c:v>
                </c:pt>
                <c:pt idx="4453">
                  <c:v>74.183333333333337</c:v>
                </c:pt>
                <c:pt idx="4454">
                  <c:v>74.2</c:v>
                </c:pt>
                <c:pt idx="4455">
                  <c:v>74.216666666666669</c:v>
                </c:pt>
                <c:pt idx="4456">
                  <c:v>74.233333333333334</c:v>
                </c:pt>
                <c:pt idx="4457">
                  <c:v>74.25</c:v>
                </c:pt>
                <c:pt idx="4458">
                  <c:v>74.266666666666666</c:v>
                </c:pt>
                <c:pt idx="4459">
                  <c:v>74.283333333333331</c:v>
                </c:pt>
                <c:pt idx="4460">
                  <c:v>74.3</c:v>
                </c:pt>
                <c:pt idx="4461">
                  <c:v>74.316666666666663</c:v>
                </c:pt>
                <c:pt idx="4462">
                  <c:v>74.333333333333329</c:v>
                </c:pt>
                <c:pt idx="4463">
                  <c:v>74.349999999999994</c:v>
                </c:pt>
                <c:pt idx="4464">
                  <c:v>74.36666666666666</c:v>
                </c:pt>
                <c:pt idx="4465">
                  <c:v>74.38333333333334</c:v>
                </c:pt>
                <c:pt idx="4466">
                  <c:v>74.400000000000006</c:v>
                </c:pt>
                <c:pt idx="4467">
                  <c:v>74.416666666666671</c:v>
                </c:pt>
                <c:pt idx="4468">
                  <c:v>74.433333333333337</c:v>
                </c:pt>
                <c:pt idx="4469">
                  <c:v>74.45</c:v>
                </c:pt>
                <c:pt idx="4470">
                  <c:v>74.466666666666669</c:v>
                </c:pt>
                <c:pt idx="4471">
                  <c:v>74.483333333333334</c:v>
                </c:pt>
                <c:pt idx="4472">
                  <c:v>74.5</c:v>
                </c:pt>
                <c:pt idx="4473">
                  <c:v>74.516666666666666</c:v>
                </c:pt>
                <c:pt idx="4474">
                  <c:v>74.533333333333331</c:v>
                </c:pt>
                <c:pt idx="4475">
                  <c:v>74.55</c:v>
                </c:pt>
                <c:pt idx="4476">
                  <c:v>74.566666666666663</c:v>
                </c:pt>
                <c:pt idx="4477">
                  <c:v>74.583333333333329</c:v>
                </c:pt>
                <c:pt idx="4478">
                  <c:v>74.599999999999994</c:v>
                </c:pt>
                <c:pt idx="4479">
                  <c:v>74.61666666666666</c:v>
                </c:pt>
                <c:pt idx="4480">
                  <c:v>74.63333333333334</c:v>
                </c:pt>
                <c:pt idx="4481">
                  <c:v>74.650000000000006</c:v>
                </c:pt>
                <c:pt idx="4482">
                  <c:v>74.666666666666671</c:v>
                </c:pt>
                <c:pt idx="4483">
                  <c:v>74.683333333333337</c:v>
                </c:pt>
                <c:pt idx="4484">
                  <c:v>74.7</c:v>
                </c:pt>
                <c:pt idx="4485">
                  <c:v>74.716666666666669</c:v>
                </c:pt>
                <c:pt idx="4486">
                  <c:v>74.733333333333334</c:v>
                </c:pt>
                <c:pt idx="4487">
                  <c:v>74.75</c:v>
                </c:pt>
                <c:pt idx="4488">
                  <c:v>74.766666666666666</c:v>
                </c:pt>
                <c:pt idx="4489">
                  <c:v>74.783333333333331</c:v>
                </c:pt>
                <c:pt idx="4490">
                  <c:v>74.8</c:v>
                </c:pt>
                <c:pt idx="4491">
                  <c:v>74.816666666666663</c:v>
                </c:pt>
                <c:pt idx="4492">
                  <c:v>74.833333333333329</c:v>
                </c:pt>
                <c:pt idx="4493">
                  <c:v>74.849999999999994</c:v>
                </c:pt>
                <c:pt idx="4494">
                  <c:v>74.86666666666666</c:v>
                </c:pt>
                <c:pt idx="4495">
                  <c:v>74.88333333333334</c:v>
                </c:pt>
                <c:pt idx="4496">
                  <c:v>74.900000000000006</c:v>
                </c:pt>
                <c:pt idx="4497">
                  <c:v>74.916666666666671</c:v>
                </c:pt>
                <c:pt idx="4498">
                  <c:v>74.933333333333337</c:v>
                </c:pt>
                <c:pt idx="4499">
                  <c:v>74.95</c:v>
                </c:pt>
                <c:pt idx="4500">
                  <c:v>74.966666666666669</c:v>
                </c:pt>
                <c:pt idx="4501">
                  <c:v>74.983333333333334</c:v>
                </c:pt>
                <c:pt idx="4502">
                  <c:v>75</c:v>
                </c:pt>
                <c:pt idx="4503">
                  <c:v>75.016666666666666</c:v>
                </c:pt>
                <c:pt idx="4504">
                  <c:v>75.033333333333331</c:v>
                </c:pt>
                <c:pt idx="4505">
                  <c:v>75.05</c:v>
                </c:pt>
                <c:pt idx="4506">
                  <c:v>75.066666666666663</c:v>
                </c:pt>
                <c:pt idx="4507">
                  <c:v>75.083333333333329</c:v>
                </c:pt>
                <c:pt idx="4508">
                  <c:v>75.099999999999994</c:v>
                </c:pt>
                <c:pt idx="4509">
                  <c:v>75.11666666666666</c:v>
                </c:pt>
                <c:pt idx="4510">
                  <c:v>75.13333333333334</c:v>
                </c:pt>
                <c:pt idx="4511">
                  <c:v>75.150000000000006</c:v>
                </c:pt>
                <c:pt idx="4512">
                  <c:v>75.166666666666671</c:v>
                </c:pt>
                <c:pt idx="4513">
                  <c:v>75.183333333333337</c:v>
                </c:pt>
                <c:pt idx="4514">
                  <c:v>75.2</c:v>
                </c:pt>
                <c:pt idx="4515">
                  <c:v>75.216666666666669</c:v>
                </c:pt>
                <c:pt idx="4516">
                  <c:v>75.233333333333334</c:v>
                </c:pt>
                <c:pt idx="4517">
                  <c:v>75.25</c:v>
                </c:pt>
                <c:pt idx="4518">
                  <c:v>75.266666666666666</c:v>
                </c:pt>
                <c:pt idx="4519">
                  <c:v>75.283333333333331</c:v>
                </c:pt>
                <c:pt idx="4520">
                  <c:v>75.3</c:v>
                </c:pt>
                <c:pt idx="4521">
                  <c:v>75.316666666666663</c:v>
                </c:pt>
                <c:pt idx="4522">
                  <c:v>75.333333333333329</c:v>
                </c:pt>
                <c:pt idx="4523">
                  <c:v>75.349999999999994</c:v>
                </c:pt>
                <c:pt idx="4524">
                  <c:v>75.36666666666666</c:v>
                </c:pt>
                <c:pt idx="4525">
                  <c:v>75.38333333333334</c:v>
                </c:pt>
                <c:pt idx="4526">
                  <c:v>75.400000000000006</c:v>
                </c:pt>
                <c:pt idx="4527">
                  <c:v>75.416666666666671</c:v>
                </c:pt>
                <c:pt idx="4528">
                  <c:v>75.433333333333337</c:v>
                </c:pt>
                <c:pt idx="4529">
                  <c:v>75.45</c:v>
                </c:pt>
                <c:pt idx="4530">
                  <c:v>75.466666666666669</c:v>
                </c:pt>
                <c:pt idx="4531">
                  <c:v>75.483333333333334</c:v>
                </c:pt>
                <c:pt idx="4532">
                  <c:v>75.5</c:v>
                </c:pt>
                <c:pt idx="4533">
                  <c:v>75.516666666666666</c:v>
                </c:pt>
                <c:pt idx="4534">
                  <c:v>75.533333333333331</c:v>
                </c:pt>
                <c:pt idx="4535">
                  <c:v>75.55</c:v>
                </c:pt>
                <c:pt idx="4536">
                  <c:v>75.566666666666663</c:v>
                </c:pt>
                <c:pt idx="4537">
                  <c:v>75.583333333333329</c:v>
                </c:pt>
                <c:pt idx="4538">
                  <c:v>75.599999999999994</c:v>
                </c:pt>
                <c:pt idx="4539">
                  <c:v>75.61666666666666</c:v>
                </c:pt>
                <c:pt idx="4540">
                  <c:v>75.63333333333334</c:v>
                </c:pt>
                <c:pt idx="4541">
                  <c:v>75.650000000000006</c:v>
                </c:pt>
                <c:pt idx="4542">
                  <c:v>75.666666666666671</c:v>
                </c:pt>
                <c:pt idx="4543">
                  <c:v>75.683333333333337</c:v>
                </c:pt>
                <c:pt idx="4544">
                  <c:v>75.7</c:v>
                </c:pt>
                <c:pt idx="4545">
                  <c:v>75.716666666666669</c:v>
                </c:pt>
                <c:pt idx="4546">
                  <c:v>75.733333333333334</c:v>
                </c:pt>
                <c:pt idx="4547">
                  <c:v>75.75</c:v>
                </c:pt>
                <c:pt idx="4548">
                  <c:v>75.766666666666666</c:v>
                </c:pt>
                <c:pt idx="4549">
                  <c:v>75.783333333333331</c:v>
                </c:pt>
                <c:pt idx="4550">
                  <c:v>75.8</c:v>
                </c:pt>
                <c:pt idx="4551">
                  <c:v>75.816666666666663</c:v>
                </c:pt>
                <c:pt idx="4552">
                  <c:v>75.833333333333329</c:v>
                </c:pt>
                <c:pt idx="4553">
                  <c:v>75.849999999999994</c:v>
                </c:pt>
                <c:pt idx="4554">
                  <c:v>75.86666666666666</c:v>
                </c:pt>
                <c:pt idx="4555">
                  <c:v>75.88333333333334</c:v>
                </c:pt>
                <c:pt idx="4556">
                  <c:v>75.900000000000006</c:v>
                </c:pt>
                <c:pt idx="4557">
                  <c:v>75.916666666666671</c:v>
                </c:pt>
                <c:pt idx="4558">
                  <c:v>75.933333333333337</c:v>
                </c:pt>
                <c:pt idx="4559">
                  <c:v>75.95</c:v>
                </c:pt>
                <c:pt idx="4560">
                  <c:v>75.966666666666669</c:v>
                </c:pt>
                <c:pt idx="4561">
                  <c:v>75.983333333333334</c:v>
                </c:pt>
                <c:pt idx="4562">
                  <c:v>76</c:v>
                </c:pt>
                <c:pt idx="4563">
                  <c:v>76.016666666666666</c:v>
                </c:pt>
                <c:pt idx="4564">
                  <c:v>76.033333333333331</c:v>
                </c:pt>
                <c:pt idx="4565">
                  <c:v>76.05</c:v>
                </c:pt>
                <c:pt idx="4566">
                  <c:v>76.066666666666663</c:v>
                </c:pt>
                <c:pt idx="4567">
                  <c:v>76.083333333333329</c:v>
                </c:pt>
                <c:pt idx="4568">
                  <c:v>76.099999999999994</c:v>
                </c:pt>
                <c:pt idx="4569">
                  <c:v>76.11666666666666</c:v>
                </c:pt>
                <c:pt idx="4570">
                  <c:v>76.13333333333334</c:v>
                </c:pt>
                <c:pt idx="4571">
                  <c:v>76.150000000000006</c:v>
                </c:pt>
                <c:pt idx="4572">
                  <c:v>76.166666666666671</c:v>
                </c:pt>
                <c:pt idx="4573">
                  <c:v>76.183333333333337</c:v>
                </c:pt>
                <c:pt idx="4574">
                  <c:v>76.2</c:v>
                </c:pt>
                <c:pt idx="4575">
                  <c:v>76.216666666666669</c:v>
                </c:pt>
                <c:pt idx="4576">
                  <c:v>76.233333333333334</c:v>
                </c:pt>
                <c:pt idx="4577">
                  <c:v>76.25</c:v>
                </c:pt>
                <c:pt idx="4578">
                  <c:v>76.266666666666666</c:v>
                </c:pt>
                <c:pt idx="4579">
                  <c:v>76.283333333333331</c:v>
                </c:pt>
                <c:pt idx="4580">
                  <c:v>76.3</c:v>
                </c:pt>
                <c:pt idx="4581">
                  <c:v>76.316666666666663</c:v>
                </c:pt>
                <c:pt idx="4582">
                  <c:v>76.333333333333329</c:v>
                </c:pt>
                <c:pt idx="4583">
                  <c:v>76.349999999999994</c:v>
                </c:pt>
                <c:pt idx="4584">
                  <c:v>76.36666666666666</c:v>
                </c:pt>
                <c:pt idx="4585">
                  <c:v>76.38333333333334</c:v>
                </c:pt>
                <c:pt idx="4586">
                  <c:v>76.400000000000006</c:v>
                </c:pt>
                <c:pt idx="4587">
                  <c:v>76.416666666666671</c:v>
                </c:pt>
                <c:pt idx="4588">
                  <c:v>76.433333333333337</c:v>
                </c:pt>
                <c:pt idx="4589">
                  <c:v>76.45</c:v>
                </c:pt>
                <c:pt idx="4590">
                  <c:v>76.466666666666669</c:v>
                </c:pt>
                <c:pt idx="4591">
                  <c:v>76.483333333333334</c:v>
                </c:pt>
                <c:pt idx="4592">
                  <c:v>76.5</c:v>
                </c:pt>
                <c:pt idx="4593">
                  <c:v>76.516666666666666</c:v>
                </c:pt>
                <c:pt idx="4594">
                  <c:v>76.533333333333331</c:v>
                </c:pt>
                <c:pt idx="4595">
                  <c:v>76.55</c:v>
                </c:pt>
                <c:pt idx="4596">
                  <c:v>76.566666666666663</c:v>
                </c:pt>
                <c:pt idx="4597">
                  <c:v>76.583333333333329</c:v>
                </c:pt>
                <c:pt idx="4598">
                  <c:v>76.599999999999994</c:v>
                </c:pt>
                <c:pt idx="4599">
                  <c:v>76.61666666666666</c:v>
                </c:pt>
                <c:pt idx="4600">
                  <c:v>76.63333333333334</c:v>
                </c:pt>
                <c:pt idx="4601">
                  <c:v>76.650000000000006</c:v>
                </c:pt>
                <c:pt idx="4602">
                  <c:v>76.666666666666671</c:v>
                </c:pt>
                <c:pt idx="4603">
                  <c:v>76.683333333333337</c:v>
                </c:pt>
                <c:pt idx="4604">
                  <c:v>76.7</c:v>
                </c:pt>
                <c:pt idx="4605">
                  <c:v>76.716666666666669</c:v>
                </c:pt>
                <c:pt idx="4606">
                  <c:v>76.733333333333334</c:v>
                </c:pt>
                <c:pt idx="4607">
                  <c:v>76.75</c:v>
                </c:pt>
                <c:pt idx="4608">
                  <c:v>76.766666666666666</c:v>
                </c:pt>
                <c:pt idx="4609">
                  <c:v>76.783333333333331</c:v>
                </c:pt>
                <c:pt idx="4610">
                  <c:v>76.8</c:v>
                </c:pt>
                <c:pt idx="4611">
                  <c:v>76.816666666666663</c:v>
                </c:pt>
                <c:pt idx="4612">
                  <c:v>76.833333333333329</c:v>
                </c:pt>
                <c:pt idx="4613">
                  <c:v>76.849999999999994</c:v>
                </c:pt>
                <c:pt idx="4614">
                  <c:v>76.86666666666666</c:v>
                </c:pt>
                <c:pt idx="4615">
                  <c:v>76.88333333333334</c:v>
                </c:pt>
                <c:pt idx="4616">
                  <c:v>76.900000000000006</c:v>
                </c:pt>
                <c:pt idx="4617">
                  <c:v>76.916666666666671</c:v>
                </c:pt>
                <c:pt idx="4618">
                  <c:v>76.933333333333337</c:v>
                </c:pt>
                <c:pt idx="4619">
                  <c:v>76.95</c:v>
                </c:pt>
                <c:pt idx="4620">
                  <c:v>76.966666666666669</c:v>
                </c:pt>
                <c:pt idx="4621">
                  <c:v>76.983333333333334</c:v>
                </c:pt>
                <c:pt idx="4622">
                  <c:v>77</c:v>
                </c:pt>
                <c:pt idx="4623">
                  <c:v>77.016666666666666</c:v>
                </c:pt>
                <c:pt idx="4624">
                  <c:v>77.033333333333331</c:v>
                </c:pt>
                <c:pt idx="4625">
                  <c:v>77.05</c:v>
                </c:pt>
                <c:pt idx="4626">
                  <c:v>77.066666666666663</c:v>
                </c:pt>
                <c:pt idx="4627">
                  <c:v>77.083333333333329</c:v>
                </c:pt>
                <c:pt idx="4628">
                  <c:v>77.099999999999994</c:v>
                </c:pt>
                <c:pt idx="4629">
                  <c:v>77.11666666666666</c:v>
                </c:pt>
                <c:pt idx="4630">
                  <c:v>77.13333333333334</c:v>
                </c:pt>
                <c:pt idx="4631">
                  <c:v>77.150000000000006</c:v>
                </c:pt>
                <c:pt idx="4632">
                  <c:v>77.166666666666671</c:v>
                </c:pt>
                <c:pt idx="4633">
                  <c:v>77.183333333333337</c:v>
                </c:pt>
                <c:pt idx="4634">
                  <c:v>77.2</c:v>
                </c:pt>
                <c:pt idx="4635">
                  <c:v>77.216666666666669</c:v>
                </c:pt>
                <c:pt idx="4636">
                  <c:v>77.233333333333334</c:v>
                </c:pt>
                <c:pt idx="4637">
                  <c:v>77.25</c:v>
                </c:pt>
                <c:pt idx="4638">
                  <c:v>77.266666666666666</c:v>
                </c:pt>
                <c:pt idx="4639">
                  <c:v>77.283333333333331</c:v>
                </c:pt>
                <c:pt idx="4640">
                  <c:v>77.3</c:v>
                </c:pt>
                <c:pt idx="4641">
                  <c:v>77.316666666666663</c:v>
                </c:pt>
                <c:pt idx="4642">
                  <c:v>77.333333333333329</c:v>
                </c:pt>
                <c:pt idx="4643">
                  <c:v>77.349999999999994</c:v>
                </c:pt>
                <c:pt idx="4644">
                  <c:v>77.36666666666666</c:v>
                </c:pt>
                <c:pt idx="4645">
                  <c:v>77.38333333333334</c:v>
                </c:pt>
                <c:pt idx="4646">
                  <c:v>77.400000000000006</c:v>
                </c:pt>
                <c:pt idx="4647">
                  <c:v>77.416666666666671</c:v>
                </c:pt>
                <c:pt idx="4648">
                  <c:v>77.433333333333337</c:v>
                </c:pt>
                <c:pt idx="4649">
                  <c:v>77.45</c:v>
                </c:pt>
                <c:pt idx="4650">
                  <c:v>77.466666666666669</c:v>
                </c:pt>
                <c:pt idx="4651">
                  <c:v>77.483333333333334</c:v>
                </c:pt>
                <c:pt idx="4652">
                  <c:v>77.5</c:v>
                </c:pt>
                <c:pt idx="4653">
                  <c:v>77.516666666666666</c:v>
                </c:pt>
                <c:pt idx="4654">
                  <c:v>77.533333333333331</c:v>
                </c:pt>
                <c:pt idx="4655">
                  <c:v>77.55</c:v>
                </c:pt>
                <c:pt idx="4656">
                  <c:v>77.566666666666663</c:v>
                </c:pt>
                <c:pt idx="4657">
                  <c:v>77.583333333333329</c:v>
                </c:pt>
                <c:pt idx="4658">
                  <c:v>77.599999999999994</c:v>
                </c:pt>
                <c:pt idx="4659">
                  <c:v>77.61666666666666</c:v>
                </c:pt>
                <c:pt idx="4660">
                  <c:v>77.63333333333334</c:v>
                </c:pt>
                <c:pt idx="4661">
                  <c:v>77.650000000000006</c:v>
                </c:pt>
                <c:pt idx="4662">
                  <c:v>77.666666666666671</c:v>
                </c:pt>
                <c:pt idx="4663">
                  <c:v>77.683333333333337</c:v>
                </c:pt>
                <c:pt idx="4664">
                  <c:v>77.7</c:v>
                </c:pt>
                <c:pt idx="4665">
                  <c:v>77.716666666666669</c:v>
                </c:pt>
                <c:pt idx="4666">
                  <c:v>77.733333333333334</c:v>
                </c:pt>
                <c:pt idx="4667">
                  <c:v>77.75</c:v>
                </c:pt>
                <c:pt idx="4668">
                  <c:v>77.766666666666666</c:v>
                </c:pt>
                <c:pt idx="4669">
                  <c:v>77.783333333333331</c:v>
                </c:pt>
                <c:pt idx="4670">
                  <c:v>77.8</c:v>
                </c:pt>
                <c:pt idx="4671">
                  <c:v>77.816666666666663</c:v>
                </c:pt>
                <c:pt idx="4672">
                  <c:v>77.833333333333329</c:v>
                </c:pt>
                <c:pt idx="4673">
                  <c:v>77.849999999999994</c:v>
                </c:pt>
                <c:pt idx="4674">
                  <c:v>77.86666666666666</c:v>
                </c:pt>
                <c:pt idx="4675">
                  <c:v>77.88333333333334</c:v>
                </c:pt>
                <c:pt idx="4676">
                  <c:v>77.900000000000006</c:v>
                </c:pt>
                <c:pt idx="4677">
                  <c:v>77.916666666666671</c:v>
                </c:pt>
                <c:pt idx="4678">
                  <c:v>77.933333333333337</c:v>
                </c:pt>
                <c:pt idx="4679">
                  <c:v>77.95</c:v>
                </c:pt>
                <c:pt idx="4680">
                  <c:v>77.966666666666669</c:v>
                </c:pt>
                <c:pt idx="4681">
                  <c:v>77.983333333333334</c:v>
                </c:pt>
                <c:pt idx="4682">
                  <c:v>78</c:v>
                </c:pt>
                <c:pt idx="4683">
                  <c:v>78.016666666666666</c:v>
                </c:pt>
                <c:pt idx="4684">
                  <c:v>78.033333333333331</c:v>
                </c:pt>
                <c:pt idx="4685">
                  <c:v>78.05</c:v>
                </c:pt>
                <c:pt idx="4686">
                  <c:v>78.066666666666663</c:v>
                </c:pt>
                <c:pt idx="4687">
                  <c:v>78.083333333333329</c:v>
                </c:pt>
                <c:pt idx="4688">
                  <c:v>78.099999999999994</c:v>
                </c:pt>
                <c:pt idx="4689">
                  <c:v>78.11666666666666</c:v>
                </c:pt>
                <c:pt idx="4690">
                  <c:v>78.13333333333334</c:v>
                </c:pt>
                <c:pt idx="4691">
                  <c:v>78.150000000000006</c:v>
                </c:pt>
                <c:pt idx="4692">
                  <c:v>78.166666666666671</c:v>
                </c:pt>
                <c:pt idx="4693">
                  <c:v>78.183333333333337</c:v>
                </c:pt>
                <c:pt idx="4694">
                  <c:v>78.2</c:v>
                </c:pt>
                <c:pt idx="4695">
                  <c:v>78.216666666666669</c:v>
                </c:pt>
                <c:pt idx="4696">
                  <c:v>78.233333333333334</c:v>
                </c:pt>
                <c:pt idx="4697">
                  <c:v>78.25</c:v>
                </c:pt>
                <c:pt idx="4698">
                  <c:v>78.266666666666666</c:v>
                </c:pt>
                <c:pt idx="4699">
                  <c:v>78.283333333333331</c:v>
                </c:pt>
                <c:pt idx="4700">
                  <c:v>78.3</c:v>
                </c:pt>
                <c:pt idx="4701">
                  <c:v>78.316666666666663</c:v>
                </c:pt>
                <c:pt idx="4702">
                  <c:v>78.333333333333329</c:v>
                </c:pt>
                <c:pt idx="4703">
                  <c:v>78.349999999999994</c:v>
                </c:pt>
                <c:pt idx="4704">
                  <c:v>78.36666666666666</c:v>
                </c:pt>
                <c:pt idx="4705">
                  <c:v>78.38333333333334</c:v>
                </c:pt>
                <c:pt idx="4706">
                  <c:v>78.400000000000006</c:v>
                </c:pt>
                <c:pt idx="4707">
                  <c:v>78.416666666666671</c:v>
                </c:pt>
                <c:pt idx="4708">
                  <c:v>78.433333333333337</c:v>
                </c:pt>
                <c:pt idx="4709">
                  <c:v>78.45</c:v>
                </c:pt>
                <c:pt idx="4710">
                  <c:v>78.466666666666669</c:v>
                </c:pt>
                <c:pt idx="4711">
                  <c:v>78.483333333333334</c:v>
                </c:pt>
                <c:pt idx="4712">
                  <c:v>78.5</c:v>
                </c:pt>
                <c:pt idx="4713">
                  <c:v>78.516666666666666</c:v>
                </c:pt>
                <c:pt idx="4714">
                  <c:v>78.533333333333331</c:v>
                </c:pt>
                <c:pt idx="4715">
                  <c:v>78.55</c:v>
                </c:pt>
                <c:pt idx="4716">
                  <c:v>78.566666666666663</c:v>
                </c:pt>
                <c:pt idx="4717">
                  <c:v>78.583333333333329</c:v>
                </c:pt>
                <c:pt idx="4718">
                  <c:v>78.599999999999994</c:v>
                </c:pt>
                <c:pt idx="4719">
                  <c:v>78.61666666666666</c:v>
                </c:pt>
                <c:pt idx="4720">
                  <c:v>78.63333333333334</c:v>
                </c:pt>
                <c:pt idx="4721">
                  <c:v>78.650000000000006</c:v>
                </c:pt>
                <c:pt idx="4722">
                  <c:v>78.666666666666671</c:v>
                </c:pt>
                <c:pt idx="4723">
                  <c:v>78.683333333333337</c:v>
                </c:pt>
                <c:pt idx="4724">
                  <c:v>78.7</c:v>
                </c:pt>
                <c:pt idx="4725">
                  <c:v>78.716666666666669</c:v>
                </c:pt>
                <c:pt idx="4726">
                  <c:v>78.733333333333334</c:v>
                </c:pt>
                <c:pt idx="4727">
                  <c:v>78.75</c:v>
                </c:pt>
                <c:pt idx="4728">
                  <c:v>78.766666666666666</c:v>
                </c:pt>
                <c:pt idx="4729">
                  <c:v>78.783333333333331</c:v>
                </c:pt>
                <c:pt idx="4730">
                  <c:v>78.8</c:v>
                </c:pt>
                <c:pt idx="4731">
                  <c:v>78.816666666666663</c:v>
                </c:pt>
                <c:pt idx="4732">
                  <c:v>78.833333333333329</c:v>
                </c:pt>
                <c:pt idx="4733">
                  <c:v>78.849999999999994</c:v>
                </c:pt>
                <c:pt idx="4734">
                  <c:v>78.86666666666666</c:v>
                </c:pt>
                <c:pt idx="4735">
                  <c:v>78.88333333333334</c:v>
                </c:pt>
                <c:pt idx="4736">
                  <c:v>78.900000000000006</c:v>
                </c:pt>
                <c:pt idx="4737">
                  <c:v>78.916666666666671</c:v>
                </c:pt>
                <c:pt idx="4738">
                  <c:v>78.933333333333337</c:v>
                </c:pt>
                <c:pt idx="4739">
                  <c:v>78.95</c:v>
                </c:pt>
                <c:pt idx="4740">
                  <c:v>78.966666666666669</c:v>
                </c:pt>
                <c:pt idx="4741">
                  <c:v>78.983333333333334</c:v>
                </c:pt>
                <c:pt idx="4742">
                  <c:v>79</c:v>
                </c:pt>
                <c:pt idx="4743">
                  <c:v>79.016666666666666</c:v>
                </c:pt>
                <c:pt idx="4744">
                  <c:v>79.033333333333331</c:v>
                </c:pt>
                <c:pt idx="4745">
                  <c:v>79.05</c:v>
                </c:pt>
                <c:pt idx="4746">
                  <c:v>79.066666666666663</c:v>
                </c:pt>
                <c:pt idx="4747">
                  <c:v>79.083333333333329</c:v>
                </c:pt>
                <c:pt idx="4748">
                  <c:v>79.099999999999994</c:v>
                </c:pt>
                <c:pt idx="4749">
                  <c:v>79.11666666666666</c:v>
                </c:pt>
                <c:pt idx="4750">
                  <c:v>79.13333333333334</c:v>
                </c:pt>
                <c:pt idx="4751">
                  <c:v>79.150000000000006</c:v>
                </c:pt>
                <c:pt idx="4752">
                  <c:v>79.166666666666671</c:v>
                </c:pt>
                <c:pt idx="4753">
                  <c:v>79.183333333333337</c:v>
                </c:pt>
                <c:pt idx="4754">
                  <c:v>79.2</c:v>
                </c:pt>
                <c:pt idx="4755">
                  <c:v>79.216666666666669</c:v>
                </c:pt>
                <c:pt idx="4756">
                  <c:v>79.233333333333334</c:v>
                </c:pt>
                <c:pt idx="4757">
                  <c:v>79.25</c:v>
                </c:pt>
                <c:pt idx="4758">
                  <c:v>79.266666666666666</c:v>
                </c:pt>
                <c:pt idx="4759">
                  <c:v>79.283333333333331</c:v>
                </c:pt>
                <c:pt idx="4760">
                  <c:v>79.3</c:v>
                </c:pt>
                <c:pt idx="4761">
                  <c:v>79.316666666666663</c:v>
                </c:pt>
                <c:pt idx="4762">
                  <c:v>79.333333333333329</c:v>
                </c:pt>
                <c:pt idx="4763">
                  <c:v>79.349999999999994</c:v>
                </c:pt>
                <c:pt idx="4764">
                  <c:v>79.36666666666666</c:v>
                </c:pt>
                <c:pt idx="4765">
                  <c:v>79.38333333333334</c:v>
                </c:pt>
                <c:pt idx="4766">
                  <c:v>79.400000000000006</c:v>
                </c:pt>
                <c:pt idx="4767">
                  <c:v>79.416666666666671</c:v>
                </c:pt>
                <c:pt idx="4768">
                  <c:v>79.433333333333337</c:v>
                </c:pt>
                <c:pt idx="4769">
                  <c:v>79.45</c:v>
                </c:pt>
                <c:pt idx="4770">
                  <c:v>79.466666666666669</c:v>
                </c:pt>
                <c:pt idx="4771">
                  <c:v>79.483333333333334</c:v>
                </c:pt>
                <c:pt idx="4772">
                  <c:v>79.5</c:v>
                </c:pt>
                <c:pt idx="4773">
                  <c:v>79.516666666666666</c:v>
                </c:pt>
                <c:pt idx="4774">
                  <c:v>79.533333333333331</c:v>
                </c:pt>
                <c:pt idx="4775">
                  <c:v>79.55</c:v>
                </c:pt>
                <c:pt idx="4776">
                  <c:v>79.566666666666663</c:v>
                </c:pt>
                <c:pt idx="4777">
                  <c:v>79.583333333333329</c:v>
                </c:pt>
                <c:pt idx="4778">
                  <c:v>79.599999999999994</c:v>
                </c:pt>
                <c:pt idx="4779">
                  <c:v>79.61666666666666</c:v>
                </c:pt>
                <c:pt idx="4780">
                  <c:v>79.63333333333334</c:v>
                </c:pt>
                <c:pt idx="4781">
                  <c:v>79.650000000000006</c:v>
                </c:pt>
                <c:pt idx="4782">
                  <c:v>79.666666666666671</c:v>
                </c:pt>
                <c:pt idx="4783">
                  <c:v>79.683333333333337</c:v>
                </c:pt>
                <c:pt idx="4784">
                  <c:v>79.7</c:v>
                </c:pt>
                <c:pt idx="4785">
                  <c:v>79.716666666666669</c:v>
                </c:pt>
                <c:pt idx="4786">
                  <c:v>79.733333333333334</c:v>
                </c:pt>
                <c:pt idx="4787">
                  <c:v>79.75</c:v>
                </c:pt>
                <c:pt idx="4788">
                  <c:v>79.766666666666666</c:v>
                </c:pt>
                <c:pt idx="4789">
                  <c:v>79.783333333333331</c:v>
                </c:pt>
                <c:pt idx="4790">
                  <c:v>79.8</c:v>
                </c:pt>
                <c:pt idx="4791">
                  <c:v>79.816666666666663</c:v>
                </c:pt>
                <c:pt idx="4792">
                  <c:v>79.833333333333329</c:v>
                </c:pt>
                <c:pt idx="4793">
                  <c:v>79.849999999999994</c:v>
                </c:pt>
                <c:pt idx="4794">
                  <c:v>79.86666666666666</c:v>
                </c:pt>
                <c:pt idx="4795">
                  <c:v>79.88333333333334</c:v>
                </c:pt>
                <c:pt idx="4796">
                  <c:v>79.900000000000006</c:v>
                </c:pt>
                <c:pt idx="4797">
                  <c:v>79.916666666666671</c:v>
                </c:pt>
                <c:pt idx="4798">
                  <c:v>79.933333333333337</c:v>
                </c:pt>
                <c:pt idx="4799">
                  <c:v>79.95</c:v>
                </c:pt>
                <c:pt idx="4800">
                  <c:v>79.966666666666669</c:v>
                </c:pt>
                <c:pt idx="4801">
                  <c:v>79.983333333333334</c:v>
                </c:pt>
                <c:pt idx="4802">
                  <c:v>80</c:v>
                </c:pt>
                <c:pt idx="4803">
                  <c:v>80.016666666666666</c:v>
                </c:pt>
                <c:pt idx="4804">
                  <c:v>80.033333333333331</c:v>
                </c:pt>
                <c:pt idx="4805">
                  <c:v>80.05</c:v>
                </c:pt>
                <c:pt idx="4806">
                  <c:v>80.066666666666663</c:v>
                </c:pt>
                <c:pt idx="4807">
                  <c:v>80.083333333333329</c:v>
                </c:pt>
                <c:pt idx="4808">
                  <c:v>80.099999999999994</c:v>
                </c:pt>
                <c:pt idx="4809">
                  <c:v>80.11666666666666</c:v>
                </c:pt>
                <c:pt idx="4810">
                  <c:v>80.13333333333334</c:v>
                </c:pt>
                <c:pt idx="4811">
                  <c:v>80.150000000000006</c:v>
                </c:pt>
                <c:pt idx="4812">
                  <c:v>80.166666666666671</c:v>
                </c:pt>
                <c:pt idx="4813">
                  <c:v>80.183333333333337</c:v>
                </c:pt>
                <c:pt idx="4814">
                  <c:v>80.2</c:v>
                </c:pt>
                <c:pt idx="4815">
                  <c:v>80.216666666666669</c:v>
                </c:pt>
                <c:pt idx="4816">
                  <c:v>80.233333333333334</c:v>
                </c:pt>
                <c:pt idx="4817">
                  <c:v>80.25</c:v>
                </c:pt>
                <c:pt idx="4818">
                  <c:v>80.266666666666666</c:v>
                </c:pt>
                <c:pt idx="4819">
                  <c:v>80.283333333333331</c:v>
                </c:pt>
                <c:pt idx="4820">
                  <c:v>80.3</c:v>
                </c:pt>
                <c:pt idx="4821">
                  <c:v>80.316666666666663</c:v>
                </c:pt>
                <c:pt idx="4822">
                  <c:v>80.333333333333329</c:v>
                </c:pt>
                <c:pt idx="4823">
                  <c:v>80.349999999999994</c:v>
                </c:pt>
                <c:pt idx="4824">
                  <c:v>80.36666666666666</c:v>
                </c:pt>
                <c:pt idx="4825">
                  <c:v>80.38333333333334</c:v>
                </c:pt>
                <c:pt idx="4826">
                  <c:v>80.400000000000006</c:v>
                </c:pt>
                <c:pt idx="4827">
                  <c:v>80.416666666666671</c:v>
                </c:pt>
                <c:pt idx="4828">
                  <c:v>80.433333333333337</c:v>
                </c:pt>
                <c:pt idx="4829">
                  <c:v>80.45</c:v>
                </c:pt>
                <c:pt idx="4830">
                  <c:v>80.466666666666669</c:v>
                </c:pt>
                <c:pt idx="4831">
                  <c:v>80.483333333333334</c:v>
                </c:pt>
                <c:pt idx="4832">
                  <c:v>80.5</c:v>
                </c:pt>
                <c:pt idx="4833">
                  <c:v>80.516666666666666</c:v>
                </c:pt>
                <c:pt idx="4834">
                  <c:v>80.533333333333331</c:v>
                </c:pt>
                <c:pt idx="4835">
                  <c:v>80.55</c:v>
                </c:pt>
                <c:pt idx="4836">
                  <c:v>80.566666666666663</c:v>
                </c:pt>
                <c:pt idx="4837">
                  <c:v>80.583333333333329</c:v>
                </c:pt>
                <c:pt idx="4838">
                  <c:v>80.599999999999994</c:v>
                </c:pt>
                <c:pt idx="4839">
                  <c:v>80.61666666666666</c:v>
                </c:pt>
                <c:pt idx="4840">
                  <c:v>80.63333333333334</c:v>
                </c:pt>
                <c:pt idx="4841">
                  <c:v>80.650000000000006</c:v>
                </c:pt>
                <c:pt idx="4842">
                  <c:v>80.666666666666671</c:v>
                </c:pt>
                <c:pt idx="4843">
                  <c:v>80.683333333333337</c:v>
                </c:pt>
                <c:pt idx="4844">
                  <c:v>80.7</c:v>
                </c:pt>
                <c:pt idx="4845">
                  <c:v>80.716666666666669</c:v>
                </c:pt>
                <c:pt idx="4846">
                  <c:v>80.733333333333334</c:v>
                </c:pt>
                <c:pt idx="4847">
                  <c:v>80.75</c:v>
                </c:pt>
                <c:pt idx="4848">
                  <c:v>80.766666666666666</c:v>
                </c:pt>
                <c:pt idx="4849">
                  <c:v>80.783333333333331</c:v>
                </c:pt>
                <c:pt idx="4850">
                  <c:v>80.8</c:v>
                </c:pt>
                <c:pt idx="4851">
                  <c:v>80.816666666666663</c:v>
                </c:pt>
                <c:pt idx="4852">
                  <c:v>80.833333333333329</c:v>
                </c:pt>
                <c:pt idx="4853">
                  <c:v>80.849999999999994</c:v>
                </c:pt>
                <c:pt idx="4854">
                  <c:v>80.86666666666666</c:v>
                </c:pt>
                <c:pt idx="4855">
                  <c:v>80.88333333333334</c:v>
                </c:pt>
                <c:pt idx="4856">
                  <c:v>80.900000000000006</c:v>
                </c:pt>
                <c:pt idx="4857">
                  <c:v>80.916666666666671</c:v>
                </c:pt>
                <c:pt idx="4858">
                  <c:v>80.933333333333337</c:v>
                </c:pt>
                <c:pt idx="4859">
                  <c:v>80.95</c:v>
                </c:pt>
                <c:pt idx="4860">
                  <c:v>80.966666666666669</c:v>
                </c:pt>
                <c:pt idx="4861">
                  <c:v>80.983333333333334</c:v>
                </c:pt>
                <c:pt idx="4862">
                  <c:v>81</c:v>
                </c:pt>
                <c:pt idx="4863">
                  <c:v>81.016666666666666</c:v>
                </c:pt>
                <c:pt idx="4864">
                  <c:v>81.033333333333331</c:v>
                </c:pt>
                <c:pt idx="4865">
                  <c:v>81.05</c:v>
                </c:pt>
                <c:pt idx="4866">
                  <c:v>81.066666666666663</c:v>
                </c:pt>
                <c:pt idx="4867">
                  <c:v>81.083333333333329</c:v>
                </c:pt>
                <c:pt idx="4868">
                  <c:v>81.099999999999994</c:v>
                </c:pt>
                <c:pt idx="4869">
                  <c:v>81.11666666666666</c:v>
                </c:pt>
                <c:pt idx="4870">
                  <c:v>81.13333333333334</c:v>
                </c:pt>
                <c:pt idx="4871">
                  <c:v>81.150000000000006</c:v>
                </c:pt>
                <c:pt idx="4872">
                  <c:v>81.166666666666671</c:v>
                </c:pt>
                <c:pt idx="4873">
                  <c:v>81.183333333333337</c:v>
                </c:pt>
                <c:pt idx="4874">
                  <c:v>81.2</c:v>
                </c:pt>
                <c:pt idx="4875">
                  <c:v>81.216666666666669</c:v>
                </c:pt>
                <c:pt idx="4876">
                  <c:v>81.233333333333334</c:v>
                </c:pt>
                <c:pt idx="4877">
                  <c:v>81.25</c:v>
                </c:pt>
                <c:pt idx="4878">
                  <c:v>81.266666666666666</c:v>
                </c:pt>
                <c:pt idx="4879">
                  <c:v>81.283333333333331</c:v>
                </c:pt>
                <c:pt idx="4880">
                  <c:v>81.3</c:v>
                </c:pt>
                <c:pt idx="4881">
                  <c:v>81.316666666666663</c:v>
                </c:pt>
                <c:pt idx="4882">
                  <c:v>81.333333333333329</c:v>
                </c:pt>
                <c:pt idx="4883">
                  <c:v>81.349999999999994</c:v>
                </c:pt>
                <c:pt idx="4884">
                  <c:v>81.36666666666666</c:v>
                </c:pt>
                <c:pt idx="4885">
                  <c:v>81.38333333333334</c:v>
                </c:pt>
                <c:pt idx="4886">
                  <c:v>81.400000000000006</c:v>
                </c:pt>
                <c:pt idx="4887">
                  <c:v>81.416666666666671</c:v>
                </c:pt>
                <c:pt idx="4888">
                  <c:v>81.433333333333337</c:v>
                </c:pt>
                <c:pt idx="4889">
                  <c:v>81.45</c:v>
                </c:pt>
                <c:pt idx="4890">
                  <c:v>81.466666666666669</c:v>
                </c:pt>
                <c:pt idx="4891">
                  <c:v>81.483333333333334</c:v>
                </c:pt>
                <c:pt idx="4892">
                  <c:v>81.5</c:v>
                </c:pt>
                <c:pt idx="4893">
                  <c:v>81.516666666666666</c:v>
                </c:pt>
                <c:pt idx="4894">
                  <c:v>81.533333333333331</c:v>
                </c:pt>
                <c:pt idx="4895">
                  <c:v>81.55</c:v>
                </c:pt>
                <c:pt idx="4896">
                  <c:v>81.566666666666663</c:v>
                </c:pt>
                <c:pt idx="4897">
                  <c:v>81.583333333333329</c:v>
                </c:pt>
                <c:pt idx="4898">
                  <c:v>81.599999999999994</c:v>
                </c:pt>
                <c:pt idx="4899">
                  <c:v>81.61666666666666</c:v>
                </c:pt>
                <c:pt idx="4900">
                  <c:v>81.63333333333334</c:v>
                </c:pt>
                <c:pt idx="4901">
                  <c:v>81.650000000000006</c:v>
                </c:pt>
                <c:pt idx="4902">
                  <c:v>81.666666666666671</c:v>
                </c:pt>
                <c:pt idx="4903">
                  <c:v>81.683333333333337</c:v>
                </c:pt>
                <c:pt idx="4904">
                  <c:v>81.7</c:v>
                </c:pt>
                <c:pt idx="4905">
                  <c:v>81.716666666666669</c:v>
                </c:pt>
                <c:pt idx="4906">
                  <c:v>81.733333333333334</c:v>
                </c:pt>
                <c:pt idx="4907">
                  <c:v>81.75</c:v>
                </c:pt>
                <c:pt idx="4908">
                  <c:v>81.766666666666666</c:v>
                </c:pt>
                <c:pt idx="4909">
                  <c:v>81.783333333333331</c:v>
                </c:pt>
                <c:pt idx="4910">
                  <c:v>81.8</c:v>
                </c:pt>
                <c:pt idx="4911">
                  <c:v>81.816666666666663</c:v>
                </c:pt>
                <c:pt idx="4912">
                  <c:v>81.833333333333329</c:v>
                </c:pt>
                <c:pt idx="4913">
                  <c:v>81.849999999999994</c:v>
                </c:pt>
                <c:pt idx="4914">
                  <c:v>81.86666666666666</c:v>
                </c:pt>
                <c:pt idx="4915">
                  <c:v>81.88333333333334</c:v>
                </c:pt>
                <c:pt idx="4916">
                  <c:v>81.900000000000006</c:v>
                </c:pt>
                <c:pt idx="4917">
                  <c:v>81.916666666666671</c:v>
                </c:pt>
                <c:pt idx="4918">
                  <c:v>81.933333333333337</c:v>
                </c:pt>
                <c:pt idx="4919">
                  <c:v>81.95</c:v>
                </c:pt>
                <c:pt idx="4920">
                  <c:v>81.966666666666669</c:v>
                </c:pt>
                <c:pt idx="4921">
                  <c:v>81.983333333333334</c:v>
                </c:pt>
                <c:pt idx="4922">
                  <c:v>82</c:v>
                </c:pt>
                <c:pt idx="4923">
                  <c:v>82.016666666666666</c:v>
                </c:pt>
                <c:pt idx="4924">
                  <c:v>82.033333333333331</c:v>
                </c:pt>
                <c:pt idx="4925">
                  <c:v>82.05</c:v>
                </c:pt>
                <c:pt idx="4926">
                  <c:v>82.066666666666663</c:v>
                </c:pt>
                <c:pt idx="4927">
                  <c:v>82.083333333333329</c:v>
                </c:pt>
                <c:pt idx="4928">
                  <c:v>82.1</c:v>
                </c:pt>
                <c:pt idx="4929">
                  <c:v>82.11666666666666</c:v>
                </c:pt>
                <c:pt idx="4930">
                  <c:v>82.13333333333334</c:v>
                </c:pt>
                <c:pt idx="4931">
                  <c:v>82.15</c:v>
                </c:pt>
                <c:pt idx="4932">
                  <c:v>82.166666666666671</c:v>
                </c:pt>
                <c:pt idx="4933">
                  <c:v>82.183333333333337</c:v>
                </c:pt>
                <c:pt idx="4934">
                  <c:v>82.2</c:v>
                </c:pt>
                <c:pt idx="4935">
                  <c:v>82.216666666666669</c:v>
                </c:pt>
                <c:pt idx="4936">
                  <c:v>82.233333333333334</c:v>
                </c:pt>
                <c:pt idx="4937">
                  <c:v>82.25</c:v>
                </c:pt>
                <c:pt idx="4938">
                  <c:v>82.266666666666666</c:v>
                </c:pt>
                <c:pt idx="4939">
                  <c:v>82.283333333333331</c:v>
                </c:pt>
                <c:pt idx="4940">
                  <c:v>82.3</c:v>
                </c:pt>
                <c:pt idx="4941">
                  <c:v>82.316666666666663</c:v>
                </c:pt>
                <c:pt idx="4942">
                  <c:v>82.333333333333329</c:v>
                </c:pt>
                <c:pt idx="4943">
                  <c:v>82.35</c:v>
                </c:pt>
                <c:pt idx="4944">
                  <c:v>82.36666666666666</c:v>
                </c:pt>
                <c:pt idx="4945">
                  <c:v>82.38333333333334</c:v>
                </c:pt>
                <c:pt idx="4946">
                  <c:v>82.4</c:v>
                </c:pt>
                <c:pt idx="4947">
                  <c:v>82.416666666666671</c:v>
                </c:pt>
                <c:pt idx="4948">
                  <c:v>82.433333333333337</c:v>
                </c:pt>
                <c:pt idx="4949">
                  <c:v>82.45</c:v>
                </c:pt>
                <c:pt idx="4950">
                  <c:v>82.466666666666669</c:v>
                </c:pt>
                <c:pt idx="4951">
                  <c:v>82.483333333333334</c:v>
                </c:pt>
                <c:pt idx="4952">
                  <c:v>82.5</c:v>
                </c:pt>
                <c:pt idx="4953">
                  <c:v>82.516666666666666</c:v>
                </c:pt>
                <c:pt idx="4954">
                  <c:v>82.533333333333331</c:v>
                </c:pt>
                <c:pt idx="4955">
                  <c:v>82.55</c:v>
                </c:pt>
                <c:pt idx="4956">
                  <c:v>82.566666666666663</c:v>
                </c:pt>
                <c:pt idx="4957">
                  <c:v>82.583333333333329</c:v>
                </c:pt>
                <c:pt idx="4958">
                  <c:v>82.6</c:v>
                </c:pt>
                <c:pt idx="4959">
                  <c:v>82.61666666666666</c:v>
                </c:pt>
                <c:pt idx="4960">
                  <c:v>82.63333333333334</c:v>
                </c:pt>
                <c:pt idx="4961">
                  <c:v>82.65</c:v>
                </c:pt>
                <c:pt idx="4962">
                  <c:v>82.666666666666671</c:v>
                </c:pt>
                <c:pt idx="4963">
                  <c:v>82.683333333333337</c:v>
                </c:pt>
                <c:pt idx="4964">
                  <c:v>82.7</c:v>
                </c:pt>
                <c:pt idx="4965">
                  <c:v>82.716666666666669</c:v>
                </c:pt>
                <c:pt idx="4966">
                  <c:v>82.733333333333334</c:v>
                </c:pt>
                <c:pt idx="4967">
                  <c:v>82.75</c:v>
                </c:pt>
                <c:pt idx="4968">
                  <c:v>82.766666666666666</c:v>
                </c:pt>
                <c:pt idx="4969">
                  <c:v>82.783333333333331</c:v>
                </c:pt>
                <c:pt idx="4970">
                  <c:v>82.8</c:v>
                </c:pt>
                <c:pt idx="4971">
                  <c:v>82.816666666666663</c:v>
                </c:pt>
                <c:pt idx="4972">
                  <c:v>82.833333333333329</c:v>
                </c:pt>
                <c:pt idx="4973">
                  <c:v>82.85</c:v>
                </c:pt>
                <c:pt idx="4974">
                  <c:v>82.86666666666666</c:v>
                </c:pt>
                <c:pt idx="4975">
                  <c:v>82.88333333333334</c:v>
                </c:pt>
                <c:pt idx="4976">
                  <c:v>82.9</c:v>
                </c:pt>
                <c:pt idx="4977">
                  <c:v>82.916666666666671</c:v>
                </c:pt>
                <c:pt idx="4978">
                  <c:v>82.933333333333337</c:v>
                </c:pt>
                <c:pt idx="4979">
                  <c:v>82.95</c:v>
                </c:pt>
                <c:pt idx="4980">
                  <c:v>82.966666666666669</c:v>
                </c:pt>
                <c:pt idx="4981">
                  <c:v>82.983333333333334</c:v>
                </c:pt>
                <c:pt idx="4982">
                  <c:v>83</c:v>
                </c:pt>
                <c:pt idx="4983">
                  <c:v>83.016666666666666</c:v>
                </c:pt>
                <c:pt idx="4984">
                  <c:v>83.033333333333331</c:v>
                </c:pt>
                <c:pt idx="4985">
                  <c:v>83.05</c:v>
                </c:pt>
                <c:pt idx="4986">
                  <c:v>83.066666666666663</c:v>
                </c:pt>
                <c:pt idx="4987">
                  <c:v>83.083333333333329</c:v>
                </c:pt>
                <c:pt idx="4988">
                  <c:v>83.1</c:v>
                </c:pt>
                <c:pt idx="4989">
                  <c:v>83.11666666666666</c:v>
                </c:pt>
                <c:pt idx="4990">
                  <c:v>83.13333333333334</c:v>
                </c:pt>
                <c:pt idx="4991">
                  <c:v>83.15</c:v>
                </c:pt>
                <c:pt idx="4992">
                  <c:v>83.166666666666671</c:v>
                </c:pt>
                <c:pt idx="4993">
                  <c:v>83.183333333333337</c:v>
                </c:pt>
                <c:pt idx="4994">
                  <c:v>83.2</c:v>
                </c:pt>
                <c:pt idx="4995">
                  <c:v>83.216666666666669</c:v>
                </c:pt>
                <c:pt idx="4996">
                  <c:v>83.233333333333334</c:v>
                </c:pt>
                <c:pt idx="4997">
                  <c:v>83.25</c:v>
                </c:pt>
                <c:pt idx="4998">
                  <c:v>83.266666666666666</c:v>
                </c:pt>
                <c:pt idx="4999">
                  <c:v>83.283333333333331</c:v>
                </c:pt>
                <c:pt idx="5000">
                  <c:v>83.3</c:v>
                </c:pt>
                <c:pt idx="5001">
                  <c:v>83.316666666666663</c:v>
                </c:pt>
                <c:pt idx="5002">
                  <c:v>83.333333333333329</c:v>
                </c:pt>
                <c:pt idx="5003">
                  <c:v>83.35</c:v>
                </c:pt>
                <c:pt idx="5004">
                  <c:v>83.36666666666666</c:v>
                </c:pt>
                <c:pt idx="5005">
                  <c:v>83.38333333333334</c:v>
                </c:pt>
                <c:pt idx="5006">
                  <c:v>83.4</c:v>
                </c:pt>
                <c:pt idx="5007">
                  <c:v>83.416666666666671</c:v>
                </c:pt>
                <c:pt idx="5008">
                  <c:v>83.433333333333337</c:v>
                </c:pt>
                <c:pt idx="5009">
                  <c:v>83.45</c:v>
                </c:pt>
                <c:pt idx="5010">
                  <c:v>83.466666666666669</c:v>
                </c:pt>
                <c:pt idx="5011">
                  <c:v>83.483333333333334</c:v>
                </c:pt>
                <c:pt idx="5012">
                  <c:v>83.5</c:v>
                </c:pt>
                <c:pt idx="5013">
                  <c:v>83.516666666666666</c:v>
                </c:pt>
                <c:pt idx="5014">
                  <c:v>83.533333333333331</c:v>
                </c:pt>
                <c:pt idx="5015">
                  <c:v>83.55</c:v>
                </c:pt>
                <c:pt idx="5016">
                  <c:v>83.566666666666663</c:v>
                </c:pt>
                <c:pt idx="5017">
                  <c:v>83.583333333333329</c:v>
                </c:pt>
                <c:pt idx="5018">
                  <c:v>83.6</c:v>
                </c:pt>
                <c:pt idx="5019">
                  <c:v>83.61666666666666</c:v>
                </c:pt>
                <c:pt idx="5020">
                  <c:v>83.63333333333334</c:v>
                </c:pt>
                <c:pt idx="5021">
                  <c:v>83.65</c:v>
                </c:pt>
                <c:pt idx="5022">
                  <c:v>83.666666666666671</c:v>
                </c:pt>
                <c:pt idx="5023">
                  <c:v>83.683333333333337</c:v>
                </c:pt>
                <c:pt idx="5024">
                  <c:v>83.7</c:v>
                </c:pt>
                <c:pt idx="5025">
                  <c:v>83.716666666666669</c:v>
                </c:pt>
                <c:pt idx="5026">
                  <c:v>83.733333333333334</c:v>
                </c:pt>
                <c:pt idx="5027">
                  <c:v>83.75</c:v>
                </c:pt>
                <c:pt idx="5028">
                  <c:v>83.766666666666666</c:v>
                </c:pt>
                <c:pt idx="5029">
                  <c:v>83.783333333333331</c:v>
                </c:pt>
                <c:pt idx="5030">
                  <c:v>83.8</c:v>
                </c:pt>
                <c:pt idx="5031">
                  <c:v>83.816666666666663</c:v>
                </c:pt>
                <c:pt idx="5032">
                  <c:v>83.833333333333329</c:v>
                </c:pt>
                <c:pt idx="5033">
                  <c:v>83.85</c:v>
                </c:pt>
                <c:pt idx="5034">
                  <c:v>83.86666666666666</c:v>
                </c:pt>
                <c:pt idx="5035">
                  <c:v>83.88333333333334</c:v>
                </c:pt>
                <c:pt idx="5036">
                  <c:v>83.9</c:v>
                </c:pt>
                <c:pt idx="5037">
                  <c:v>83.916666666666671</c:v>
                </c:pt>
                <c:pt idx="5038">
                  <c:v>83.933333333333337</c:v>
                </c:pt>
                <c:pt idx="5039">
                  <c:v>83.95</c:v>
                </c:pt>
                <c:pt idx="5040">
                  <c:v>83.966666666666669</c:v>
                </c:pt>
                <c:pt idx="5041">
                  <c:v>83.983333333333334</c:v>
                </c:pt>
                <c:pt idx="5042">
                  <c:v>84</c:v>
                </c:pt>
                <c:pt idx="5043">
                  <c:v>84.016666666666666</c:v>
                </c:pt>
                <c:pt idx="5044">
                  <c:v>84.033333333333331</c:v>
                </c:pt>
                <c:pt idx="5045">
                  <c:v>84.05</c:v>
                </c:pt>
                <c:pt idx="5046">
                  <c:v>84.066666666666663</c:v>
                </c:pt>
                <c:pt idx="5047">
                  <c:v>84.083333333333329</c:v>
                </c:pt>
                <c:pt idx="5048">
                  <c:v>84.1</c:v>
                </c:pt>
                <c:pt idx="5049">
                  <c:v>84.11666666666666</c:v>
                </c:pt>
                <c:pt idx="5050">
                  <c:v>84.13333333333334</c:v>
                </c:pt>
                <c:pt idx="5051">
                  <c:v>84.15</c:v>
                </c:pt>
                <c:pt idx="5052">
                  <c:v>84.166666666666671</c:v>
                </c:pt>
                <c:pt idx="5053">
                  <c:v>84.183333333333337</c:v>
                </c:pt>
                <c:pt idx="5054">
                  <c:v>84.2</c:v>
                </c:pt>
                <c:pt idx="5055">
                  <c:v>84.216666666666669</c:v>
                </c:pt>
                <c:pt idx="5056">
                  <c:v>84.233333333333334</c:v>
                </c:pt>
                <c:pt idx="5057">
                  <c:v>84.25</c:v>
                </c:pt>
                <c:pt idx="5058">
                  <c:v>84.266666666666666</c:v>
                </c:pt>
                <c:pt idx="5059">
                  <c:v>84.283333333333331</c:v>
                </c:pt>
                <c:pt idx="5060">
                  <c:v>84.3</c:v>
                </c:pt>
                <c:pt idx="5061">
                  <c:v>84.316666666666663</c:v>
                </c:pt>
                <c:pt idx="5062">
                  <c:v>84.333333333333329</c:v>
                </c:pt>
                <c:pt idx="5063">
                  <c:v>84.35</c:v>
                </c:pt>
                <c:pt idx="5064">
                  <c:v>84.36666666666666</c:v>
                </c:pt>
                <c:pt idx="5065">
                  <c:v>84.38333333333334</c:v>
                </c:pt>
                <c:pt idx="5066">
                  <c:v>84.4</c:v>
                </c:pt>
                <c:pt idx="5067">
                  <c:v>84.416666666666671</c:v>
                </c:pt>
                <c:pt idx="5068">
                  <c:v>84.433333333333337</c:v>
                </c:pt>
                <c:pt idx="5069">
                  <c:v>84.45</c:v>
                </c:pt>
                <c:pt idx="5070">
                  <c:v>84.466666666666669</c:v>
                </c:pt>
                <c:pt idx="5071">
                  <c:v>84.483333333333334</c:v>
                </c:pt>
                <c:pt idx="5072">
                  <c:v>84.5</c:v>
                </c:pt>
                <c:pt idx="5073">
                  <c:v>84.516666666666666</c:v>
                </c:pt>
                <c:pt idx="5074">
                  <c:v>84.533333333333331</c:v>
                </c:pt>
                <c:pt idx="5075">
                  <c:v>84.55</c:v>
                </c:pt>
                <c:pt idx="5076">
                  <c:v>84.566666666666663</c:v>
                </c:pt>
                <c:pt idx="5077">
                  <c:v>84.583333333333329</c:v>
                </c:pt>
                <c:pt idx="5078">
                  <c:v>84.6</c:v>
                </c:pt>
                <c:pt idx="5079">
                  <c:v>84.61666666666666</c:v>
                </c:pt>
                <c:pt idx="5080">
                  <c:v>84.63333333333334</c:v>
                </c:pt>
                <c:pt idx="5081">
                  <c:v>84.65</c:v>
                </c:pt>
                <c:pt idx="5082">
                  <c:v>84.666666666666671</c:v>
                </c:pt>
                <c:pt idx="5083">
                  <c:v>84.683333333333337</c:v>
                </c:pt>
                <c:pt idx="5084">
                  <c:v>84.7</c:v>
                </c:pt>
                <c:pt idx="5085">
                  <c:v>84.716666666666669</c:v>
                </c:pt>
                <c:pt idx="5086">
                  <c:v>84.733333333333334</c:v>
                </c:pt>
                <c:pt idx="5087">
                  <c:v>84.75</c:v>
                </c:pt>
                <c:pt idx="5088">
                  <c:v>84.766666666666666</c:v>
                </c:pt>
                <c:pt idx="5089">
                  <c:v>84.783333333333331</c:v>
                </c:pt>
                <c:pt idx="5090">
                  <c:v>84.8</c:v>
                </c:pt>
                <c:pt idx="5091">
                  <c:v>84.816666666666663</c:v>
                </c:pt>
                <c:pt idx="5092">
                  <c:v>84.833333333333329</c:v>
                </c:pt>
                <c:pt idx="5093">
                  <c:v>84.85</c:v>
                </c:pt>
                <c:pt idx="5094">
                  <c:v>84.86666666666666</c:v>
                </c:pt>
                <c:pt idx="5095">
                  <c:v>84.88333333333334</c:v>
                </c:pt>
                <c:pt idx="5096">
                  <c:v>84.9</c:v>
                </c:pt>
                <c:pt idx="5097">
                  <c:v>84.916666666666671</c:v>
                </c:pt>
                <c:pt idx="5098">
                  <c:v>84.933333333333337</c:v>
                </c:pt>
                <c:pt idx="5099">
                  <c:v>84.95</c:v>
                </c:pt>
                <c:pt idx="5100">
                  <c:v>84.966666666666669</c:v>
                </c:pt>
                <c:pt idx="5101">
                  <c:v>84.983333333333334</c:v>
                </c:pt>
                <c:pt idx="5102">
                  <c:v>85</c:v>
                </c:pt>
                <c:pt idx="5103">
                  <c:v>85.016666666666666</c:v>
                </c:pt>
                <c:pt idx="5104">
                  <c:v>85.033333333333331</c:v>
                </c:pt>
                <c:pt idx="5105">
                  <c:v>85.05</c:v>
                </c:pt>
                <c:pt idx="5106">
                  <c:v>85.066666666666663</c:v>
                </c:pt>
                <c:pt idx="5107">
                  <c:v>85.083333333333329</c:v>
                </c:pt>
                <c:pt idx="5108">
                  <c:v>85.1</c:v>
                </c:pt>
                <c:pt idx="5109">
                  <c:v>85.11666666666666</c:v>
                </c:pt>
                <c:pt idx="5110">
                  <c:v>85.13333333333334</c:v>
                </c:pt>
                <c:pt idx="5111">
                  <c:v>85.15</c:v>
                </c:pt>
                <c:pt idx="5112">
                  <c:v>85.166666666666671</c:v>
                </c:pt>
                <c:pt idx="5113">
                  <c:v>85.183333333333337</c:v>
                </c:pt>
                <c:pt idx="5114">
                  <c:v>85.2</c:v>
                </c:pt>
                <c:pt idx="5115">
                  <c:v>85.216666666666669</c:v>
                </c:pt>
                <c:pt idx="5116">
                  <c:v>85.233333333333334</c:v>
                </c:pt>
                <c:pt idx="5117">
                  <c:v>85.25</c:v>
                </c:pt>
                <c:pt idx="5118">
                  <c:v>85.266666666666666</c:v>
                </c:pt>
                <c:pt idx="5119">
                  <c:v>85.283333333333331</c:v>
                </c:pt>
                <c:pt idx="5120">
                  <c:v>85.3</c:v>
                </c:pt>
                <c:pt idx="5121">
                  <c:v>85.316666666666663</c:v>
                </c:pt>
                <c:pt idx="5122">
                  <c:v>85.333333333333329</c:v>
                </c:pt>
                <c:pt idx="5123">
                  <c:v>85.35</c:v>
                </c:pt>
                <c:pt idx="5124">
                  <c:v>85.36666666666666</c:v>
                </c:pt>
                <c:pt idx="5125">
                  <c:v>85.38333333333334</c:v>
                </c:pt>
                <c:pt idx="5126">
                  <c:v>85.4</c:v>
                </c:pt>
                <c:pt idx="5127">
                  <c:v>85.416666666666671</c:v>
                </c:pt>
                <c:pt idx="5128">
                  <c:v>85.433333333333337</c:v>
                </c:pt>
                <c:pt idx="5129">
                  <c:v>85.45</c:v>
                </c:pt>
                <c:pt idx="5130">
                  <c:v>85.466666666666669</c:v>
                </c:pt>
                <c:pt idx="5131">
                  <c:v>85.483333333333334</c:v>
                </c:pt>
                <c:pt idx="5132">
                  <c:v>85.5</c:v>
                </c:pt>
                <c:pt idx="5133">
                  <c:v>85.516666666666666</c:v>
                </c:pt>
                <c:pt idx="5134">
                  <c:v>85.533333333333331</c:v>
                </c:pt>
                <c:pt idx="5135">
                  <c:v>85.55</c:v>
                </c:pt>
                <c:pt idx="5136">
                  <c:v>85.566666666666663</c:v>
                </c:pt>
                <c:pt idx="5137">
                  <c:v>85.583333333333329</c:v>
                </c:pt>
                <c:pt idx="5138">
                  <c:v>85.6</c:v>
                </c:pt>
                <c:pt idx="5139">
                  <c:v>85.61666666666666</c:v>
                </c:pt>
                <c:pt idx="5140">
                  <c:v>85.63333333333334</c:v>
                </c:pt>
                <c:pt idx="5141">
                  <c:v>85.65</c:v>
                </c:pt>
                <c:pt idx="5142">
                  <c:v>85.666666666666671</c:v>
                </c:pt>
                <c:pt idx="5143">
                  <c:v>85.683333333333337</c:v>
                </c:pt>
                <c:pt idx="5144">
                  <c:v>85.7</c:v>
                </c:pt>
                <c:pt idx="5145">
                  <c:v>85.716666666666669</c:v>
                </c:pt>
                <c:pt idx="5146">
                  <c:v>85.733333333333334</c:v>
                </c:pt>
                <c:pt idx="5147">
                  <c:v>85.75</c:v>
                </c:pt>
                <c:pt idx="5148">
                  <c:v>85.766666666666666</c:v>
                </c:pt>
                <c:pt idx="5149">
                  <c:v>85.783333333333331</c:v>
                </c:pt>
                <c:pt idx="5150">
                  <c:v>85.8</c:v>
                </c:pt>
                <c:pt idx="5151">
                  <c:v>85.816666666666663</c:v>
                </c:pt>
                <c:pt idx="5152">
                  <c:v>85.833333333333329</c:v>
                </c:pt>
                <c:pt idx="5153">
                  <c:v>85.85</c:v>
                </c:pt>
                <c:pt idx="5154">
                  <c:v>85.86666666666666</c:v>
                </c:pt>
                <c:pt idx="5155">
                  <c:v>85.88333333333334</c:v>
                </c:pt>
                <c:pt idx="5156">
                  <c:v>85.9</c:v>
                </c:pt>
                <c:pt idx="5157">
                  <c:v>85.916666666666671</c:v>
                </c:pt>
                <c:pt idx="5158">
                  <c:v>85.933333333333337</c:v>
                </c:pt>
                <c:pt idx="5159">
                  <c:v>85.95</c:v>
                </c:pt>
                <c:pt idx="5160">
                  <c:v>85.966666666666669</c:v>
                </c:pt>
                <c:pt idx="5161">
                  <c:v>85.983333333333334</c:v>
                </c:pt>
                <c:pt idx="5162">
                  <c:v>86</c:v>
                </c:pt>
                <c:pt idx="5163">
                  <c:v>86.016666666666666</c:v>
                </c:pt>
                <c:pt idx="5164">
                  <c:v>86.033333333333331</c:v>
                </c:pt>
                <c:pt idx="5165">
                  <c:v>86.05</c:v>
                </c:pt>
                <c:pt idx="5166">
                  <c:v>86.066666666666663</c:v>
                </c:pt>
                <c:pt idx="5167">
                  <c:v>86.083333333333329</c:v>
                </c:pt>
                <c:pt idx="5168">
                  <c:v>86.1</c:v>
                </c:pt>
                <c:pt idx="5169">
                  <c:v>86.11666666666666</c:v>
                </c:pt>
                <c:pt idx="5170">
                  <c:v>86.13333333333334</c:v>
                </c:pt>
                <c:pt idx="5171">
                  <c:v>86.15</c:v>
                </c:pt>
                <c:pt idx="5172">
                  <c:v>86.166666666666671</c:v>
                </c:pt>
                <c:pt idx="5173">
                  <c:v>86.183333333333337</c:v>
                </c:pt>
                <c:pt idx="5174">
                  <c:v>86.2</c:v>
                </c:pt>
                <c:pt idx="5175">
                  <c:v>86.216666666666669</c:v>
                </c:pt>
                <c:pt idx="5176">
                  <c:v>86.233333333333334</c:v>
                </c:pt>
                <c:pt idx="5177">
                  <c:v>86.25</c:v>
                </c:pt>
                <c:pt idx="5178">
                  <c:v>86.266666666666666</c:v>
                </c:pt>
                <c:pt idx="5179">
                  <c:v>86.283333333333331</c:v>
                </c:pt>
                <c:pt idx="5180">
                  <c:v>86.3</c:v>
                </c:pt>
                <c:pt idx="5181">
                  <c:v>86.316666666666663</c:v>
                </c:pt>
                <c:pt idx="5182">
                  <c:v>86.333333333333329</c:v>
                </c:pt>
                <c:pt idx="5183">
                  <c:v>86.35</c:v>
                </c:pt>
                <c:pt idx="5184">
                  <c:v>86.36666666666666</c:v>
                </c:pt>
                <c:pt idx="5185">
                  <c:v>86.38333333333334</c:v>
                </c:pt>
                <c:pt idx="5186">
                  <c:v>86.4</c:v>
                </c:pt>
                <c:pt idx="5187">
                  <c:v>86.416666666666671</c:v>
                </c:pt>
                <c:pt idx="5188">
                  <c:v>86.433333333333337</c:v>
                </c:pt>
                <c:pt idx="5189">
                  <c:v>86.45</c:v>
                </c:pt>
                <c:pt idx="5190">
                  <c:v>86.466666666666669</c:v>
                </c:pt>
                <c:pt idx="5191">
                  <c:v>86.483333333333334</c:v>
                </c:pt>
                <c:pt idx="5192">
                  <c:v>86.5</c:v>
                </c:pt>
                <c:pt idx="5193">
                  <c:v>86.516666666666666</c:v>
                </c:pt>
                <c:pt idx="5194">
                  <c:v>86.533333333333331</c:v>
                </c:pt>
                <c:pt idx="5195">
                  <c:v>86.55</c:v>
                </c:pt>
                <c:pt idx="5196">
                  <c:v>86.566666666666663</c:v>
                </c:pt>
                <c:pt idx="5197">
                  <c:v>86.583333333333329</c:v>
                </c:pt>
                <c:pt idx="5198">
                  <c:v>86.6</c:v>
                </c:pt>
                <c:pt idx="5199">
                  <c:v>86.61666666666666</c:v>
                </c:pt>
                <c:pt idx="5200">
                  <c:v>86.63333333333334</c:v>
                </c:pt>
                <c:pt idx="5201">
                  <c:v>86.65</c:v>
                </c:pt>
                <c:pt idx="5202">
                  <c:v>86.666666666666671</c:v>
                </c:pt>
                <c:pt idx="5203">
                  <c:v>86.683333333333337</c:v>
                </c:pt>
                <c:pt idx="5204">
                  <c:v>86.7</c:v>
                </c:pt>
                <c:pt idx="5205">
                  <c:v>86.716666666666669</c:v>
                </c:pt>
                <c:pt idx="5206">
                  <c:v>86.733333333333334</c:v>
                </c:pt>
                <c:pt idx="5207">
                  <c:v>86.75</c:v>
                </c:pt>
                <c:pt idx="5208">
                  <c:v>86.766666666666666</c:v>
                </c:pt>
                <c:pt idx="5209">
                  <c:v>86.783333333333331</c:v>
                </c:pt>
                <c:pt idx="5210">
                  <c:v>86.8</c:v>
                </c:pt>
                <c:pt idx="5211">
                  <c:v>86.816666666666663</c:v>
                </c:pt>
                <c:pt idx="5212">
                  <c:v>86.833333333333329</c:v>
                </c:pt>
                <c:pt idx="5213">
                  <c:v>86.85</c:v>
                </c:pt>
                <c:pt idx="5214">
                  <c:v>86.86666666666666</c:v>
                </c:pt>
                <c:pt idx="5215">
                  <c:v>86.88333333333334</c:v>
                </c:pt>
                <c:pt idx="5216">
                  <c:v>86.9</c:v>
                </c:pt>
                <c:pt idx="5217">
                  <c:v>86.916666666666671</c:v>
                </c:pt>
                <c:pt idx="5218">
                  <c:v>86.933333333333337</c:v>
                </c:pt>
                <c:pt idx="5219">
                  <c:v>86.95</c:v>
                </c:pt>
                <c:pt idx="5220">
                  <c:v>86.966666666666669</c:v>
                </c:pt>
                <c:pt idx="5221">
                  <c:v>86.983333333333334</c:v>
                </c:pt>
                <c:pt idx="5222">
                  <c:v>87</c:v>
                </c:pt>
                <c:pt idx="5223">
                  <c:v>87.016666666666666</c:v>
                </c:pt>
                <c:pt idx="5224">
                  <c:v>87.033333333333331</c:v>
                </c:pt>
                <c:pt idx="5225">
                  <c:v>87.05</c:v>
                </c:pt>
                <c:pt idx="5226">
                  <c:v>87.066666666666663</c:v>
                </c:pt>
                <c:pt idx="5227">
                  <c:v>87.083333333333329</c:v>
                </c:pt>
                <c:pt idx="5228">
                  <c:v>87.1</c:v>
                </c:pt>
                <c:pt idx="5229">
                  <c:v>87.11666666666666</c:v>
                </c:pt>
                <c:pt idx="5230">
                  <c:v>87.13333333333334</c:v>
                </c:pt>
                <c:pt idx="5231">
                  <c:v>87.15</c:v>
                </c:pt>
                <c:pt idx="5232">
                  <c:v>87.166666666666671</c:v>
                </c:pt>
                <c:pt idx="5233">
                  <c:v>87.183333333333337</c:v>
                </c:pt>
                <c:pt idx="5234">
                  <c:v>87.2</c:v>
                </c:pt>
                <c:pt idx="5235">
                  <c:v>87.216666666666669</c:v>
                </c:pt>
                <c:pt idx="5236">
                  <c:v>87.233333333333334</c:v>
                </c:pt>
                <c:pt idx="5237">
                  <c:v>87.25</c:v>
                </c:pt>
                <c:pt idx="5238">
                  <c:v>87.266666666666666</c:v>
                </c:pt>
                <c:pt idx="5239">
                  <c:v>87.283333333333331</c:v>
                </c:pt>
                <c:pt idx="5240">
                  <c:v>87.3</c:v>
                </c:pt>
                <c:pt idx="5241">
                  <c:v>87.316666666666663</c:v>
                </c:pt>
                <c:pt idx="5242">
                  <c:v>87.333333333333329</c:v>
                </c:pt>
                <c:pt idx="5243">
                  <c:v>87.35</c:v>
                </c:pt>
                <c:pt idx="5244">
                  <c:v>87.36666666666666</c:v>
                </c:pt>
                <c:pt idx="5245">
                  <c:v>87.38333333333334</c:v>
                </c:pt>
                <c:pt idx="5246">
                  <c:v>87.4</c:v>
                </c:pt>
                <c:pt idx="5247">
                  <c:v>87.416666666666671</c:v>
                </c:pt>
                <c:pt idx="5248">
                  <c:v>87.433333333333337</c:v>
                </c:pt>
                <c:pt idx="5249">
                  <c:v>87.45</c:v>
                </c:pt>
                <c:pt idx="5250">
                  <c:v>87.466666666666669</c:v>
                </c:pt>
                <c:pt idx="5251">
                  <c:v>87.483333333333334</c:v>
                </c:pt>
                <c:pt idx="5252">
                  <c:v>87.5</c:v>
                </c:pt>
                <c:pt idx="5253">
                  <c:v>87.516666666666666</c:v>
                </c:pt>
                <c:pt idx="5254">
                  <c:v>87.533333333333331</c:v>
                </c:pt>
                <c:pt idx="5255">
                  <c:v>87.55</c:v>
                </c:pt>
                <c:pt idx="5256">
                  <c:v>87.566666666666663</c:v>
                </c:pt>
                <c:pt idx="5257">
                  <c:v>87.583333333333329</c:v>
                </c:pt>
                <c:pt idx="5258">
                  <c:v>87.6</c:v>
                </c:pt>
                <c:pt idx="5259">
                  <c:v>87.61666666666666</c:v>
                </c:pt>
                <c:pt idx="5260">
                  <c:v>87.63333333333334</c:v>
                </c:pt>
                <c:pt idx="5261">
                  <c:v>87.65</c:v>
                </c:pt>
                <c:pt idx="5262">
                  <c:v>87.666666666666671</c:v>
                </c:pt>
                <c:pt idx="5263">
                  <c:v>87.683333333333337</c:v>
                </c:pt>
                <c:pt idx="5264">
                  <c:v>87.7</c:v>
                </c:pt>
                <c:pt idx="5265">
                  <c:v>87.716666666666669</c:v>
                </c:pt>
                <c:pt idx="5266">
                  <c:v>87.733333333333334</c:v>
                </c:pt>
                <c:pt idx="5267">
                  <c:v>87.75</c:v>
                </c:pt>
                <c:pt idx="5268">
                  <c:v>87.766666666666666</c:v>
                </c:pt>
                <c:pt idx="5269">
                  <c:v>87.783333333333331</c:v>
                </c:pt>
                <c:pt idx="5270">
                  <c:v>87.8</c:v>
                </c:pt>
                <c:pt idx="5271">
                  <c:v>87.816666666666663</c:v>
                </c:pt>
                <c:pt idx="5272">
                  <c:v>87.833333333333329</c:v>
                </c:pt>
                <c:pt idx="5273">
                  <c:v>87.85</c:v>
                </c:pt>
                <c:pt idx="5274">
                  <c:v>87.86666666666666</c:v>
                </c:pt>
                <c:pt idx="5275">
                  <c:v>87.88333333333334</c:v>
                </c:pt>
                <c:pt idx="5276">
                  <c:v>87.9</c:v>
                </c:pt>
                <c:pt idx="5277">
                  <c:v>87.916666666666671</c:v>
                </c:pt>
                <c:pt idx="5278">
                  <c:v>87.933333333333337</c:v>
                </c:pt>
                <c:pt idx="5279">
                  <c:v>87.95</c:v>
                </c:pt>
                <c:pt idx="5280">
                  <c:v>87.966666666666669</c:v>
                </c:pt>
                <c:pt idx="5281">
                  <c:v>87.983333333333334</c:v>
                </c:pt>
                <c:pt idx="5282">
                  <c:v>88</c:v>
                </c:pt>
                <c:pt idx="5283">
                  <c:v>88.016666666666666</c:v>
                </c:pt>
                <c:pt idx="5284">
                  <c:v>88.033333333333331</c:v>
                </c:pt>
                <c:pt idx="5285">
                  <c:v>88.05</c:v>
                </c:pt>
                <c:pt idx="5286">
                  <c:v>88.066666666666663</c:v>
                </c:pt>
                <c:pt idx="5287">
                  <c:v>88.083333333333329</c:v>
                </c:pt>
                <c:pt idx="5288">
                  <c:v>88.1</c:v>
                </c:pt>
                <c:pt idx="5289">
                  <c:v>88.11666666666666</c:v>
                </c:pt>
                <c:pt idx="5290">
                  <c:v>88.13333333333334</c:v>
                </c:pt>
                <c:pt idx="5291">
                  <c:v>88.15</c:v>
                </c:pt>
                <c:pt idx="5292">
                  <c:v>88.166666666666671</c:v>
                </c:pt>
                <c:pt idx="5293">
                  <c:v>88.183333333333337</c:v>
                </c:pt>
                <c:pt idx="5294">
                  <c:v>88.2</c:v>
                </c:pt>
                <c:pt idx="5295">
                  <c:v>88.216666666666669</c:v>
                </c:pt>
                <c:pt idx="5296">
                  <c:v>88.233333333333334</c:v>
                </c:pt>
                <c:pt idx="5297">
                  <c:v>88.25</c:v>
                </c:pt>
                <c:pt idx="5298">
                  <c:v>88.266666666666666</c:v>
                </c:pt>
                <c:pt idx="5299">
                  <c:v>88.283333333333331</c:v>
                </c:pt>
                <c:pt idx="5300">
                  <c:v>88.3</c:v>
                </c:pt>
                <c:pt idx="5301">
                  <c:v>88.316666666666663</c:v>
                </c:pt>
                <c:pt idx="5302">
                  <c:v>88.333333333333329</c:v>
                </c:pt>
                <c:pt idx="5303">
                  <c:v>88.35</c:v>
                </c:pt>
                <c:pt idx="5304">
                  <c:v>88.36666666666666</c:v>
                </c:pt>
                <c:pt idx="5305">
                  <c:v>88.38333333333334</c:v>
                </c:pt>
                <c:pt idx="5306">
                  <c:v>88.4</c:v>
                </c:pt>
                <c:pt idx="5307">
                  <c:v>88.416666666666671</c:v>
                </c:pt>
                <c:pt idx="5308">
                  <c:v>88.433333333333337</c:v>
                </c:pt>
                <c:pt idx="5309">
                  <c:v>88.45</c:v>
                </c:pt>
                <c:pt idx="5310">
                  <c:v>88.466666666666669</c:v>
                </c:pt>
                <c:pt idx="5311">
                  <c:v>88.483333333333334</c:v>
                </c:pt>
                <c:pt idx="5312">
                  <c:v>88.5</c:v>
                </c:pt>
                <c:pt idx="5313">
                  <c:v>88.516666666666666</c:v>
                </c:pt>
                <c:pt idx="5314">
                  <c:v>88.533333333333331</c:v>
                </c:pt>
                <c:pt idx="5315">
                  <c:v>88.55</c:v>
                </c:pt>
                <c:pt idx="5316">
                  <c:v>88.566666666666663</c:v>
                </c:pt>
                <c:pt idx="5317">
                  <c:v>88.583333333333329</c:v>
                </c:pt>
                <c:pt idx="5318">
                  <c:v>88.6</c:v>
                </c:pt>
                <c:pt idx="5319">
                  <c:v>88.61666666666666</c:v>
                </c:pt>
                <c:pt idx="5320">
                  <c:v>88.63333333333334</c:v>
                </c:pt>
                <c:pt idx="5321">
                  <c:v>88.65</c:v>
                </c:pt>
                <c:pt idx="5322">
                  <c:v>88.666666666666671</c:v>
                </c:pt>
                <c:pt idx="5323">
                  <c:v>88.683333333333337</c:v>
                </c:pt>
                <c:pt idx="5324">
                  <c:v>88.7</c:v>
                </c:pt>
                <c:pt idx="5325">
                  <c:v>88.716666666666669</c:v>
                </c:pt>
                <c:pt idx="5326">
                  <c:v>88.733333333333334</c:v>
                </c:pt>
                <c:pt idx="5327">
                  <c:v>88.75</c:v>
                </c:pt>
                <c:pt idx="5328">
                  <c:v>88.766666666666666</c:v>
                </c:pt>
                <c:pt idx="5329">
                  <c:v>88.783333333333331</c:v>
                </c:pt>
                <c:pt idx="5330">
                  <c:v>88.8</c:v>
                </c:pt>
                <c:pt idx="5331">
                  <c:v>88.816666666666663</c:v>
                </c:pt>
                <c:pt idx="5332">
                  <c:v>88.833333333333329</c:v>
                </c:pt>
                <c:pt idx="5333">
                  <c:v>88.85</c:v>
                </c:pt>
                <c:pt idx="5334">
                  <c:v>88.86666666666666</c:v>
                </c:pt>
                <c:pt idx="5335">
                  <c:v>88.88333333333334</c:v>
                </c:pt>
                <c:pt idx="5336">
                  <c:v>88.9</c:v>
                </c:pt>
                <c:pt idx="5337">
                  <c:v>88.916666666666671</c:v>
                </c:pt>
                <c:pt idx="5338">
                  <c:v>88.933333333333337</c:v>
                </c:pt>
                <c:pt idx="5339">
                  <c:v>88.95</c:v>
                </c:pt>
                <c:pt idx="5340">
                  <c:v>88.966666666666669</c:v>
                </c:pt>
                <c:pt idx="5341">
                  <c:v>88.983333333333334</c:v>
                </c:pt>
                <c:pt idx="5342">
                  <c:v>89</c:v>
                </c:pt>
                <c:pt idx="5343">
                  <c:v>89.016666666666666</c:v>
                </c:pt>
                <c:pt idx="5344">
                  <c:v>89.033333333333331</c:v>
                </c:pt>
                <c:pt idx="5345">
                  <c:v>89.05</c:v>
                </c:pt>
                <c:pt idx="5346">
                  <c:v>89.066666666666663</c:v>
                </c:pt>
                <c:pt idx="5347">
                  <c:v>89.083333333333329</c:v>
                </c:pt>
                <c:pt idx="5348">
                  <c:v>89.1</c:v>
                </c:pt>
                <c:pt idx="5349">
                  <c:v>89.11666666666666</c:v>
                </c:pt>
                <c:pt idx="5350">
                  <c:v>89.13333333333334</c:v>
                </c:pt>
                <c:pt idx="5351">
                  <c:v>89.15</c:v>
                </c:pt>
                <c:pt idx="5352">
                  <c:v>89.166666666666671</c:v>
                </c:pt>
                <c:pt idx="5353">
                  <c:v>89.183333333333337</c:v>
                </c:pt>
                <c:pt idx="5354">
                  <c:v>89.2</c:v>
                </c:pt>
                <c:pt idx="5355">
                  <c:v>89.216666666666669</c:v>
                </c:pt>
                <c:pt idx="5356">
                  <c:v>89.233333333333334</c:v>
                </c:pt>
                <c:pt idx="5357">
                  <c:v>89.25</c:v>
                </c:pt>
                <c:pt idx="5358">
                  <c:v>89.266666666666666</c:v>
                </c:pt>
                <c:pt idx="5359">
                  <c:v>89.283333333333331</c:v>
                </c:pt>
                <c:pt idx="5360">
                  <c:v>89.3</c:v>
                </c:pt>
                <c:pt idx="5361">
                  <c:v>89.316666666666663</c:v>
                </c:pt>
                <c:pt idx="5362">
                  <c:v>89.333333333333329</c:v>
                </c:pt>
                <c:pt idx="5363">
                  <c:v>89.35</c:v>
                </c:pt>
                <c:pt idx="5364">
                  <c:v>89.36666666666666</c:v>
                </c:pt>
                <c:pt idx="5365">
                  <c:v>89.38333333333334</c:v>
                </c:pt>
                <c:pt idx="5366">
                  <c:v>89.4</c:v>
                </c:pt>
                <c:pt idx="5367">
                  <c:v>89.416666666666671</c:v>
                </c:pt>
                <c:pt idx="5368">
                  <c:v>89.433333333333337</c:v>
                </c:pt>
                <c:pt idx="5369">
                  <c:v>89.45</c:v>
                </c:pt>
                <c:pt idx="5370">
                  <c:v>89.466666666666669</c:v>
                </c:pt>
                <c:pt idx="5371">
                  <c:v>89.483333333333334</c:v>
                </c:pt>
                <c:pt idx="5372">
                  <c:v>89.5</c:v>
                </c:pt>
                <c:pt idx="5373">
                  <c:v>89.516666666666666</c:v>
                </c:pt>
                <c:pt idx="5374">
                  <c:v>89.533333333333331</c:v>
                </c:pt>
                <c:pt idx="5375">
                  <c:v>89.55</c:v>
                </c:pt>
                <c:pt idx="5376">
                  <c:v>89.566666666666663</c:v>
                </c:pt>
                <c:pt idx="5377">
                  <c:v>89.583333333333329</c:v>
                </c:pt>
                <c:pt idx="5378">
                  <c:v>89.6</c:v>
                </c:pt>
                <c:pt idx="5379">
                  <c:v>89.61666666666666</c:v>
                </c:pt>
                <c:pt idx="5380">
                  <c:v>89.63333333333334</c:v>
                </c:pt>
                <c:pt idx="5381">
                  <c:v>89.65</c:v>
                </c:pt>
                <c:pt idx="5382">
                  <c:v>89.666666666666671</c:v>
                </c:pt>
                <c:pt idx="5383">
                  <c:v>89.683333333333337</c:v>
                </c:pt>
                <c:pt idx="5384">
                  <c:v>89.7</c:v>
                </c:pt>
                <c:pt idx="5385">
                  <c:v>89.716666666666669</c:v>
                </c:pt>
                <c:pt idx="5386">
                  <c:v>89.733333333333334</c:v>
                </c:pt>
                <c:pt idx="5387">
                  <c:v>89.75</c:v>
                </c:pt>
              </c:numCache>
            </c:numRef>
          </c:xVal>
          <c:yVal>
            <c:numRef>
              <c:f>Data!$S$2:$S$5389</c:f>
              <c:numCache>
                <c:formatCode>General</c:formatCode>
                <c:ptCount val="5388"/>
                <c:pt idx="0">
                  <c:v>3</c:v>
                </c:pt>
                <c:pt idx="1">
                  <c:v>3.0020000000000007</c:v>
                </c:pt>
                <c:pt idx="2">
                  <c:v>3.0009999999999994</c:v>
                </c:pt>
                <c:pt idx="3">
                  <c:v>3.0020000000000007</c:v>
                </c:pt>
                <c:pt idx="4">
                  <c:v>3.0020000000000007</c:v>
                </c:pt>
                <c:pt idx="5">
                  <c:v>3.0020000000000007</c:v>
                </c:pt>
                <c:pt idx="6">
                  <c:v>3.0020000000000007</c:v>
                </c:pt>
                <c:pt idx="7">
                  <c:v>3.0020000000000007</c:v>
                </c:pt>
                <c:pt idx="8">
                  <c:v>3.0030000000000001</c:v>
                </c:pt>
                <c:pt idx="9">
                  <c:v>3.0020000000000007</c:v>
                </c:pt>
                <c:pt idx="10">
                  <c:v>3.0030000000000001</c:v>
                </c:pt>
                <c:pt idx="11">
                  <c:v>3.0030000000000001</c:v>
                </c:pt>
                <c:pt idx="12">
                  <c:v>3.0030000000000001</c:v>
                </c:pt>
                <c:pt idx="13">
                  <c:v>3.0039999999999996</c:v>
                </c:pt>
                <c:pt idx="14">
                  <c:v>3.0030000000000001</c:v>
                </c:pt>
                <c:pt idx="15">
                  <c:v>3.0039999999999996</c:v>
                </c:pt>
                <c:pt idx="16">
                  <c:v>3.0030000000000001</c:v>
                </c:pt>
                <c:pt idx="17">
                  <c:v>3.0039999999999996</c:v>
                </c:pt>
                <c:pt idx="18">
                  <c:v>3.0039999999999996</c:v>
                </c:pt>
                <c:pt idx="19">
                  <c:v>3.0039999999999996</c:v>
                </c:pt>
                <c:pt idx="20">
                  <c:v>3.0039999999999996</c:v>
                </c:pt>
                <c:pt idx="21">
                  <c:v>3.0039999999999996</c:v>
                </c:pt>
                <c:pt idx="22">
                  <c:v>3.0039999999999996</c:v>
                </c:pt>
                <c:pt idx="23">
                  <c:v>3.0039999999999996</c:v>
                </c:pt>
                <c:pt idx="24">
                  <c:v>3.0039999999999996</c:v>
                </c:pt>
                <c:pt idx="25">
                  <c:v>3.0039999999999996</c:v>
                </c:pt>
                <c:pt idx="26">
                  <c:v>3.0039999999999996</c:v>
                </c:pt>
                <c:pt idx="27">
                  <c:v>3.0050000000000008</c:v>
                </c:pt>
                <c:pt idx="28">
                  <c:v>3.0050000000000008</c:v>
                </c:pt>
                <c:pt idx="29">
                  <c:v>3.0050000000000008</c:v>
                </c:pt>
                <c:pt idx="30">
                  <c:v>3.0050000000000008</c:v>
                </c:pt>
                <c:pt idx="31">
                  <c:v>3.0050000000000008</c:v>
                </c:pt>
                <c:pt idx="32">
                  <c:v>3.0039999999999996</c:v>
                </c:pt>
                <c:pt idx="33">
                  <c:v>3.0050000000000008</c:v>
                </c:pt>
                <c:pt idx="34">
                  <c:v>3.0039999999999996</c:v>
                </c:pt>
                <c:pt idx="35">
                  <c:v>3.0050000000000008</c:v>
                </c:pt>
                <c:pt idx="36">
                  <c:v>3.0050000000000008</c:v>
                </c:pt>
                <c:pt idx="37">
                  <c:v>3.0050000000000008</c:v>
                </c:pt>
                <c:pt idx="38">
                  <c:v>3.0050000000000008</c:v>
                </c:pt>
                <c:pt idx="39">
                  <c:v>3.0050000000000008</c:v>
                </c:pt>
                <c:pt idx="40">
                  <c:v>3.0050000000000008</c:v>
                </c:pt>
                <c:pt idx="41">
                  <c:v>3.0050000000000008</c:v>
                </c:pt>
                <c:pt idx="42">
                  <c:v>3.0050000000000008</c:v>
                </c:pt>
                <c:pt idx="43">
                  <c:v>3.0060000000000002</c:v>
                </c:pt>
                <c:pt idx="44">
                  <c:v>3.0050000000000008</c:v>
                </c:pt>
                <c:pt idx="45">
                  <c:v>3.0050000000000008</c:v>
                </c:pt>
                <c:pt idx="46">
                  <c:v>3.0050000000000008</c:v>
                </c:pt>
                <c:pt idx="47">
                  <c:v>3.0050000000000008</c:v>
                </c:pt>
                <c:pt idx="48">
                  <c:v>3.0050000000000008</c:v>
                </c:pt>
                <c:pt idx="49">
                  <c:v>3.0050000000000008</c:v>
                </c:pt>
                <c:pt idx="50">
                  <c:v>3.0050000000000008</c:v>
                </c:pt>
                <c:pt idx="51">
                  <c:v>3.0050000000000008</c:v>
                </c:pt>
                <c:pt idx="52">
                  <c:v>3.0060000000000002</c:v>
                </c:pt>
                <c:pt idx="53">
                  <c:v>3.0050000000000008</c:v>
                </c:pt>
                <c:pt idx="54">
                  <c:v>3.0050000000000008</c:v>
                </c:pt>
                <c:pt idx="55">
                  <c:v>3.0050000000000008</c:v>
                </c:pt>
                <c:pt idx="56">
                  <c:v>3.0050000000000008</c:v>
                </c:pt>
                <c:pt idx="57">
                  <c:v>3.0060000000000002</c:v>
                </c:pt>
                <c:pt idx="58">
                  <c:v>3.0050000000000008</c:v>
                </c:pt>
                <c:pt idx="59">
                  <c:v>3.0050000000000008</c:v>
                </c:pt>
                <c:pt idx="60">
                  <c:v>3.0050000000000008</c:v>
                </c:pt>
                <c:pt idx="61">
                  <c:v>3.0050000000000008</c:v>
                </c:pt>
                <c:pt idx="62">
                  <c:v>3.0050000000000008</c:v>
                </c:pt>
                <c:pt idx="63">
                  <c:v>3.0050000000000008</c:v>
                </c:pt>
                <c:pt idx="64">
                  <c:v>3.0050000000000008</c:v>
                </c:pt>
                <c:pt idx="65">
                  <c:v>3.0050000000000008</c:v>
                </c:pt>
                <c:pt idx="66">
                  <c:v>3.0050000000000008</c:v>
                </c:pt>
                <c:pt idx="67">
                  <c:v>3.0060000000000002</c:v>
                </c:pt>
                <c:pt idx="68">
                  <c:v>3.0050000000000008</c:v>
                </c:pt>
                <c:pt idx="69">
                  <c:v>3.0050000000000008</c:v>
                </c:pt>
                <c:pt idx="70">
                  <c:v>3.0050000000000008</c:v>
                </c:pt>
                <c:pt idx="71">
                  <c:v>3.0050000000000008</c:v>
                </c:pt>
                <c:pt idx="72">
                  <c:v>3.0050000000000008</c:v>
                </c:pt>
                <c:pt idx="73">
                  <c:v>3.0050000000000008</c:v>
                </c:pt>
                <c:pt idx="74">
                  <c:v>3.0050000000000008</c:v>
                </c:pt>
                <c:pt idx="75">
                  <c:v>3.0050000000000008</c:v>
                </c:pt>
                <c:pt idx="76">
                  <c:v>3.0050000000000008</c:v>
                </c:pt>
                <c:pt idx="77">
                  <c:v>3.0039999999999996</c:v>
                </c:pt>
                <c:pt idx="78">
                  <c:v>3.0039999999999996</c:v>
                </c:pt>
                <c:pt idx="79">
                  <c:v>3.0039999999999996</c:v>
                </c:pt>
                <c:pt idx="80">
                  <c:v>3.0039999999999996</c:v>
                </c:pt>
                <c:pt idx="81">
                  <c:v>3.0039999999999996</c:v>
                </c:pt>
                <c:pt idx="82">
                  <c:v>3.0039999999999996</c:v>
                </c:pt>
                <c:pt idx="83">
                  <c:v>3.0039999999999996</c:v>
                </c:pt>
                <c:pt idx="84">
                  <c:v>3.0039999999999996</c:v>
                </c:pt>
                <c:pt idx="85">
                  <c:v>3.0039999999999996</c:v>
                </c:pt>
                <c:pt idx="86">
                  <c:v>3.0039999999999996</c:v>
                </c:pt>
                <c:pt idx="87">
                  <c:v>3.0039999999999996</c:v>
                </c:pt>
                <c:pt idx="88">
                  <c:v>3.0039999999999996</c:v>
                </c:pt>
                <c:pt idx="89">
                  <c:v>3.0039999999999996</c:v>
                </c:pt>
                <c:pt idx="90">
                  <c:v>3.0039999999999996</c:v>
                </c:pt>
                <c:pt idx="91">
                  <c:v>3.0039999999999996</c:v>
                </c:pt>
                <c:pt idx="92">
                  <c:v>3.0039999999999996</c:v>
                </c:pt>
                <c:pt idx="93">
                  <c:v>3.0030000000000001</c:v>
                </c:pt>
                <c:pt idx="94">
                  <c:v>3.0039999999999996</c:v>
                </c:pt>
                <c:pt idx="95">
                  <c:v>3.0039999999999996</c:v>
                </c:pt>
                <c:pt idx="96">
                  <c:v>3.0030000000000001</c:v>
                </c:pt>
                <c:pt idx="97">
                  <c:v>3.0039999999999996</c:v>
                </c:pt>
                <c:pt idx="98">
                  <c:v>3.0030000000000001</c:v>
                </c:pt>
                <c:pt idx="99">
                  <c:v>3.0030000000000001</c:v>
                </c:pt>
                <c:pt idx="100">
                  <c:v>3.0030000000000001</c:v>
                </c:pt>
                <c:pt idx="101">
                  <c:v>3.0030000000000001</c:v>
                </c:pt>
                <c:pt idx="102">
                  <c:v>3.0030000000000001</c:v>
                </c:pt>
                <c:pt idx="103">
                  <c:v>3.0020000000000007</c:v>
                </c:pt>
                <c:pt idx="104">
                  <c:v>3.0030000000000001</c:v>
                </c:pt>
                <c:pt idx="105">
                  <c:v>3.0020000000000007</c:v>
                </c:pt>
                <c:pt idx="106">
                  <c:v>3.0030000000000001</c:v>
                </c:pt>
                <c:pt idx="107">
                  <c:v>3.0020000000000007</c:v>
                </c:pt>
                <c:pt idx="108">
                  <c:v>3.0009999999999994</c:v>
                </c:pt>
                <c:pt idx="109">
                  <c:v>3.0020000000000007</c:v>
                </c:pt>
                <c:pt idx="110">
                  <c:v>3.0009999999999994</c:v>
                </c:pt>
                <c:pt idx="111">
                  <c:v>3.0020000000000007</c:v>
                </c:pt>
                <c:pt idx="112">
                  <c:v>3.0009999999999994</c:v>
                </c:pt>
                <c:pt idx="113">
                  <c:v>3.0009999999999994</c:v>
                </c:pt>
                <c:pt idx="114">
                  <c:v>3.0020000000000007</c:v>
                </c:pt>
                <c:pt idx="115">
                  <c:v>3.0020000000000007</c:v>
                </c:pt>
                <c:pt idx="116">
                  <c:v>3.0020000000000007</c:v>
                </c:pt>
                <c:pt idx="117">
                  <c:v>3.0009999999999994</c:v>
                </c:pt>
                <c:pt idx="118">
                  <c:v>3.0020000000000007</c:v>
                </c:pt>
                <c:pt idx="119">
                  <c:v>3.0009999999999994</c:v>
                </c:pt>
                <c:pt idx="120">
                  <c:v>3.0009999999999994</c:v>
                </c:pt>
                <c:pt idx="121">
                  <c:v>3.0020000000000007</c:v>
                </c:pt>
                <c:pt idx="122">
                  <c:v>3.0009999999999994</c:v>
                </c:pt>
                <c:pt idx="123">
                  <c:v>3.0009999999999994</c:v>
                </c:pt>
                <c:pt idx="124">
                  <c:v>3.0009999999999994</c:v>
                </c:pt>
                <c:pt idx="125">
                  <c:v>3.0009999999999994</c:v>
                </c:pt>
                <c:pt idx="126">
                  <c:v>3.0009999999999994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2.9990000000000006</c:v>
                </c:pt>
                <c:pt idx="154">
                  <c:v>2.9990000000000006</c:v>
                </c:pt>
                <c:pt idx="155">
                  <c:v>3</c:v>
                </c:pt>
                <c:pt idx="156">
                  <c:v>2.9990000000000006</c:v>
                </c:pt>
                <c:pt idx="157">
                  <c:v>2.9990000000000006</c:v>
                </c:pt>
                <c:pt idx="158">
                  <c:v>2.9990000000000006</c:v>
                </c:pt>
                <c:pt idx="159">
                  <c:v>2.9990000000000006</c:v>
                </c:pt>
                <c:pt idx="160">
                  <c:v>2.9990000000000006</c:v>
                </c:pt>
                <c:pt idx="161">
                  <c:v>2.9990000000000006</c:v>
                </c:pt>
                <c:pt idx="162">
                  <c:v>2.9990000000000006</c:v>
                </c:pt>
                <c:pt idx="163">
                  <c:v>2.9990000000000006</c:v>
                </c:pt>
                <c:pt idx="164">
                  <c:v>2.9990000000000006</c:v>
                </c:pt>
                <c:pt idx="165">
                  <c:v>2.9990000000000006</c:v>
                </c:pt>
                <c:pt idx="166">
                  <c:v>2.9990000000000006</c:v>
                </c:pt>
                <c:pt idx="167">
                  <c:v>2.9990000000000006</c:v>
                </c:pt>
                <c:pt idx="168">
                  <c:v>2.9990000000000006</c:v>
                </c:pt>
                <c:pt idx="169">
                  <c:v>2.9990000000000006</c:v>
                </c:pt>
                <c:pt idx="170">
                  <c:v>2.9990000000000006</c:v>
                </c:pt>
                <c:pt idx="171">
                  <c:v>2.9990000000000006</c:v>
                </c:pt>
                <c:pt idx="172">
                  <c:v>2.9990000000000006</c:v>
                </c:pt>
                <c:pt idx="173">
                  <c:v>2.9990000000000006</c:v>
                </c:pt>
                <c:pt idx="174">
                  <c:v>2.9990000000000006</c:v>
                </c:pt>
                <c:pt idx="175">
                  <c:v>2.9990000000000006</c:v>
                </c:pt>
                <c:pt idx="176">
                  <c:v>2.9990000000000006</c:v>
                </c:pt>
                <c:pt idx="177">
                  <c:v>2.9990000000000006</c:v>
                </c:pt>
                <c:pt idx="178">
                  <c:v>2.9979999999999993</c:v>
                </c:pt>
                <c:pt idx="179">
                  <c:v>2.9990000000000006</c:v>
                </c:pt>
                <c:pt idx="180">
                  <c:v>2.9979999999999993</c:v>
                </c:pt>
                <c:pt idx="181">
                  <c:v>2.9979999999999993</c:v>
                </c:pt>
                <c:pt idx="182">
                  <c:v>2.9990000000000006</c:v>
                </c:pt>
                <c:pt idx="183">
                  <c:v>2.9990000000000006</c:v>
                </c:pt>
                <c:pt idx="184">
                  <c:v>2.9979999999999993</c:v>
                </c:pt>
                <c:pt idx="185">
                  <c:v>2.9990000000000006</c:v>
                </c:pt>
                <c:pt idx="186">
                  <c:v>2.9990000000000006</c:v>
                </c:pt>
                <c:pt idx="187">
                  <c:v>2.9969999999999999</c:v>
                </c:pt>
                <c:pt idx="188">
                  <c:v>2.9969999999999999</c:v>
                </c:pt>
                <c:pt idx="189">
                  <c:v>2.9979999999999993</c:v>
                </c:pt>
                <c:pt idx="190">
                  <c:v>2.9979999999999993</c:v>
                </c:pt>
                <c:pt idx="191">
                  <c:v>2.9979999999999993</c:v>
                </c:pt>
                <c:pt idx="192">
                  <c:v>2.9979999999999993</c:v>
                </c:pt>
                <c:pt idx="193">
                  <c:v>2.9969999999999999</c:v>
                </c:pt>
                <c:pt idx="194">
                  <c:v>2.9979999999999993</c:v>
                </c:pt>
                <c:pt idx="195">
                  <c:v>2.9979999999999993</c:v>
                </c:pt>
                <c:pt idx="196">
                  <c:v>2.9969999999999999</c:v>
                </c:pt>
                <c:pt idx="197">
                  <c:v>2.9979999999999993</c:v>
                </c:pt>
                <c:pt idx="198">
                  <c:v>2.9969999999999999</c:v>
                </c:pt>
                <c:pt idx="199">
                  <c:v>2.9969999999999999</c:v>
                </c:pt>
                <c:pt idx="200">
                  <c:v>2.9979999999999993</c:v>
                </c:pt>
                <c:pt idx="201">
                  <c:v>2.9969999999999999</c:v>
                </c:pt>
                <c:pt idx="202">
                  <c:v>2.9969999999999999</c:v>
                </c:pt>
                <c:pt idx="203">
                  <c:v>2.9969999999999999</c:v>
                </c:pt>
                <c:pt idx="204">
                  <c:v>2.9969999999999999</c:v>
                </c:pt>
                <c:pt idx="205">
                  <c:v>2.9969999999999999</c:v>
                </c:pt>
                <c:pt idx="206">
                  <c:v>2.9969999999999999</c:v>
                </c:pt>
                <c:pt idx="207">
                  <c:v>2.9969999999999999</c:v>
                </c:pt>
                <c:pt idx="208">
                  <c:v>2.9969999999999999</c:v>
                </c:pt>
                <c:pt idx="209">
                  <c:v>2.9960000000000004</c:v>
                </c:pt>
                <c:pt idx="210">
                  <c:v>2.9969999999999999</c:v>
                </c:pt>
                <c:pt idx="211">
                  <c:v>2.9969999999999999</c:v>
                </c:pt>
                <c:pt idx="212">
                  <c:v>2.9969999999999999</c:v>
                </c:pt>
                <c:pt idx="213">
                  <c:v>2.9960000000000004</c:v>
                </c:pt>
                <c:pt idx="214">
                  <c:v>2.9960000000000004</c:v>
                </c:pt>
                <c:pt idx="215">
                  <c:v>2.9969999999999999</c:v>
                </c:pt>
                <c:pt idx="216">
                  <c:v>2.9969999999999999</c:v>
                </c:pt>
                <c:pt idx="217">
                  <c:v>2.9969999999999999</c:v>
                </c:pt>
                <c:pt idx="218">
                  <c:v>2.9960000000000004</c:v>
                </c:pt>
                <c:pt idx="219">
                  <c:v>2.9960000000000004</c:v>
                </c:pt>
                <c:pt idx="220">
                  <c:v>2.9969999999999999</c:v>
                </c:pt>
                <c:pt idx="221">
                  <c:v>2.9969999999999999</c:v>
                </c:pt>
                <c:pt idx="222">
                  <c:v>2.9960000000000004</c:v>
                </c:pt>
                <c:pt idx="223">
                  <c:v>2.9969999999999999</c:v>
                </c:pt>
                <c:pt idx="224">
                  <c:v>2.9960000000000004</c:v>
                </c:pt>
                <c:pt idx="225">
                  <c:v>2.9960000000000004</c:v>
                </c:pt>
                <c:pt idx="226">
                  <c:v>2.9960000000000004</c:v>
                </c:pt>
                <c:pt idx="227">
                  <c:v>2.9960000000000004</c:v>
                </c:pt>
                <c:pt idx="228">
                  <c:v>2.9960000000000004</c:v>
                </c:pt>
                <c:pt idx="229">
                  <c:v>2.9960000000000004</c:v>
                </c:pt>
                <c:pt idx="230">
                  <c:v>2.9960000000000004</c:v>
                </c:pt>
                <c:pt idx="231">
                  <c:v>2.9960000000000004</c:v>
                </c:pt>
                <c:pt idx="232">
                  <c:v>2.9960000000000004</c:v>
                </c:pt>
                <c:pt idx="233">
                  <c:v>2.9960000000000004</c:v>
                </c:pt>
                <c:pt idx="234">
                  <c:v>2.9960000000000004</c:v>
                </c:pt>
                <c:pt idx="235">
                  <c:v>2.9960000000000004</c:v>
                </c:pt>
                <c:pt idx="236">
                  <c:v>2.9960000000000004</c:v>
                </c:pt>
                <c:pt idx="237">
                  <c:v>2.995000000000001</c:v>
                </c:pt>
                <c:pt idx="238">
                  <c:v>2.9960000000000004</c:v>
                </c:pt>
                <c:pt idx="239">
                  <c:v>2.9960000000000004</c:v>
                </c:pt>
                <c:pt idx="240">
                  <c:v>2.995000000000001</c:v>
                </c:pt>
                <c:pt idx="241">
                  <c:v>2.9960000000000004</c:v>
                </c:pt>
                <c:pt idx="242">
                  <c:v>2.9960000000000004</c:v>
                </c:pt>
                <c:pt idx="243">
                  <c:v>2.995000000000001</c:v>
                </c:pt>
                <c:pt idx="244">
                  <c:v>2.9960000000000004</c:v>
                </c:pt>
                <c:pt idx="245">
                  <c:v>2.995000000000001</c:v>
                </c:pt>
                <c:pt idx="246">
                  <c:v>2.9960000000000004</c:v>
                </c:pt>
                <c:pt idx="247">
                  <c:v>2.995000000000001</c:v>
                </c:pt>
                <c:pt idx="248">
                  <c:v>2.995000000000001</c:v>
                </c:pt>
                <c:pt idx="249">
                  <c:v>2.995000000000001</c:v>
                </c:pt>
                <c:pt idx="250">
                  <c:v>2.995000000000001</c:v>
                </c:pt>
                <c:pt idx="251">
                  <c:v>2.995000000000001</c:v>
                </c:pt>
                <c:pt idx="252">
                  <c:v>2.995000000000001</c:v>
                </c:pt>
                <c:pt idx="253">
                  <c:v>2.9960000000000004</c:v>
                </c:pt>
                <c:pt idx="254">
                  <c:v>2.995000000000001</c:v>
                </c:pt>
                <c:pt idx="255">
                  <c:v>2.995000000000001</c:v>
                </c:pt>
                <c:pt idx="256">
                  <c:v>2.995000000000001</c:v>
                </c:pt>
                <c:pt idx="257">
                  <c:v>2.995000000000001</c:v>
                </c:pt>
                <c:pt idx="258">
                  <c:v>2.995000000000001</c:v>
                </c:pt>
                <c:pt idx="259">
                  <c:v>2.995000000000001</c:v>
                </c:pt>
                <c:pt idx="260">
                  <c:v>2.995000000000001</c:v>
                </c:pt>
                <c:pt idx="261">
                  <c:v>2.995000000000001</c:v>
                </c:pt>
                <c:pt idx="262">
                  <c:v>2.995000000000001</c:v>
                </c:pt>
                <c:pt idx="263">
                  <c:v>2.995000000000001</c:v>
                </c:pt>
                <c:pt idx="264">
                  <c:v>2.995000000000001</c:v>
                </c:pt>
                <c:pt idx="265">
                  <c:v>2.995000000000001</c:v>
                </c:pt>
                <c:pt idx="266">
                  <c:v>2.9960000000000004</c:v>
                </c:pt>
                <c:pt idx="267">
                  <c:v>2.995000000000001</c:v>
                </c:pt>
                <c:pt idx="268">
                  <c:v>2.995000000000001</c:v>
                </c:pt>
                <c:pt idx="269">
                  <c:v>2.995000000000001</c:v>
                </c:pt>
                <c:pt idx="270">
                  <c:v>2.995000000000001</c:v>
                </c:pt>
                <c:pt idx="271">
                  <c:v>2.995000000000001</c:v>
                </c:pt>
                <c:pt idx="272">
                  <c:v>2.995000000000001</c:v>
                </c:pt>
                <c:pt idx="273">
                  <c:v>2.995000000000001</c:v>
                </c:pt>
                <c:pt idx="274">
                  <c:v>2.995000000000001</c:v>
                </c:pt>
                <c:pt idx="275">
                  <c:v>2.995000000000001</c:v>
                </c:pt>
                <c:pt idx="276">
                  <c:v>2.995000000000001</c:v>
                </c:pt>
                <c:pt idx="277">
                  <c:v>2.995000000000001</c:v>
                </c:pt>
                <c:pt idx="278">
                  <c:v>2.995000000000001</c:v>
                </c:pt>
                <c:pt idx="279">
                  <c:v>2.995000000000001</c:v>
                </c:pt>
                <c:pt idx="280">
                  <c:v>2.995000000000001</c:v>
                </c:pt>
                <c:pt idx="281">
                  <c:v>2.9939999999999998</c:v>
                </c:pt>
                <c:pt idx="282">
                  <c:v>2.9939999999999998</c:v>
                </c:pt>
                <c:pt idx="283">
                  <c:v>2.995000000000001</c:v>
                </c:pt>
                <c:pt idx="284">
                  <c:v>2.995000000000001</c:v>
                </c:pt>
                <c:pt idx="285">
                  <c:v>2.995000000000001</c:v>
                </c:pt>
                <c:pt idx="286">
                  <c:v>2.995000000000001</c:v>
                </c:pt>
                <c:pt idx="287">
                  <c:v>2.995000000000001</c:v>
                </c:pt>
                <c:pt idx="288">
                  <c:v>2.995000000000001</c:v>
                </c:pt>
                <c:pt idx="289">
                  <c:v>2.995000000000001</c:v>
                </c:pt>
                <c:pt idx="290">
                  <c:v>2.995000000000001</c:v>
                </c:pt>
                <c:pt idx="291">
                  <c:v>2.995000000000001</c:v>
                </c:pt>
                <c:pt idx="292">
                  <c:v>2.9939999999999998</c:v>
                </c:pt>
                <c:pt idx="293">
                  <c:v>2.995000000000001</c:v>
                </c:pt>
                <c:pt idx="294">
                  <c:v>2.995000000000001</c:v>
                </c:pt>
                <c:pt idx="295">
                  <c:v>2.995000000000001</c:v>
                </c:pt>
                <c:pt idx="296">
                  <c:v>2.995000000000001</c:v>
                </c:pt>
                <c:pt idx="297">
                  <c:v>2.995000000000001</c:v>
                </c:pt>
                <c:pt idx="298">
                  <c:v>2.9939999999999998</c:v>
                </c:pt>
                <c:pt idx="299">
                  <c:v>2.995000000000001</c:v>
                </c:pt>
                <c:pt idx="300">
                  <c:v>2.995000000000001</c:v>
                </c:pt>
                <c:pt idx="301">
                  <c:v>2.995000000000001</c:v>
                </c:pt>
                <c:pt idx="302">
                  <c:v>2.995000000000001</c:v>
                </c:pt>
                <c:pt idx="303">
                  <c:v>2.995000000000001</c:v>
                </c:pt>
                <c:pt idx="304">
                  <c:v>2.995000000000001</c:v>
                </c:pt>
                <c:pt idx="305">
                  <c:v>2.995000000000001</c:v>
                </c:pt>
                <c:pt idx="306">
                  <c:v>2.9939999999999998</c:v>
                </c:pt>
                <c:pt idx="307">
                  <c:v>2.995000000000001</c:v>
                </c:pt>
                <c:pt idx="308">
                  <c:v>2.995000000000001</c:v>
                </c:pt>
                <c:pt idx="309">
                  <c:v>2.995000000000001</c:v>
                </c:pt>
                <c:pt idx="310">
                  <c:v>2.9939999999999998</c:v>
                </c:pt>
                <c:pt idx="311">
                  <c:v>2.9939999999999998</c:v>
                </c:pt>
                <c:pt idx="312">
                  <c:v>2.995000000000001</c:v>
                </c:pt>
                <c:pt idx="313">
                  <c:v>2.9939999999999998</c:v>
                </c:pt>
                <c:pt idx="314">
                  <c:v>2.995000000000001</c:v>
                </c:pt>
                <c:pt idx="315">
                  <c:v>2.995000000000001</c:v>
                </c:pt>
                <c:pt idx="316">
                  <c:v>2.995000000000001</c:v>
                </c:pt>
                <c:pt idx="317">
                  <c:v>2.9939999999999998</c:v>
                </c:pt>
                <c:pt idx="318">
                  <c:v>2.9939999999999998</c:v>
                </c:pt>
                <c:pt idx="319">
                  <c:v>2.995000000000001</c:v>
                </c:pt>
                <c:pt idx="320">
                  <c:v>2.995000000000001</c:v>
                </c:pt>
                <c:pt idx="321">
                  <c:v>2.995000000000001</c:v>
                </c:pt>
                <c:pt idx="322">
                  <c:v>2.9939999999999998</c:v>
                </c:pt>
                <c:pt idx="323">
                  <c:v>2.9939999999999998</c:v>
                </c:pt>
                <c:pt idx="324">
                  <c:v>2.995000000000001</c:v>
                </c:pt>
                <c:pt idx="325">
                  <c:v>2.995000000000001</c:v>
                </c:pt>
                <c:pt idx="326">
                  <c:v>2.9939999999999998</c:v>
                </c:pt>
                <c:pt idx="327">
                  <c:v>2.995000000000001</c:v>
                </c:pt>
                <c:pt idx="328">
                  <c:v>2.995000000000001</c:v>
                </c:pt>
                <c:pt idx="329">
                  <c:v>2.995000000000001</c:v>
                </c:pt>
                <c:pt idx="330">
                  <c:v>2.9939999999999998</c:v>
                </c:pt>
                <c:pt idx="331">
                  <c:v>2.995000000000001</c:v>
                </c:pt>
                <c:pt idx="332">
                  <c:v>2.9939999999999998</c:v>
                </c:pt>
                <c:pt idx="333">
                  <c:v>2.995000000000001</c:v>
                </c:pt>
                <c:pt idx="334">
                  <c:v>2.995000000000001</c:v>
                </c:pt>
                <c:pt idx="335">
                  <c:v>2.995000000000001</c:v>
                </c:pt>
                <c:pt idx="336">
                  <c:v>2.9939999999999998</c:v>
                </c:pt>
                <c:pt idx="337">
                  <c:v>2.995000000000001</c:v>
                </c:pt>
                <c:pt idx="338">
                  <c:v>2.9930000000000003</c:v>
                </c:pt>
                <c:pt idx="339">
                  <c:v>2.9939999999999998</c:v>
                </c:pt>
                <c:pt idx="340">
                  <c:v>2.9939999999999998</c:v>
                </c:pt>
                <c:pt idx="341">
                  <c:v>2.9939999999999998</c:v>
                </c:pt>
                <c:pt idx="342">
                  <c:v>2.9930000000000003</c:v>
                </c:pt>
                <c:pt idx="343">
                  <c:v>2.9939999999999998</c:v>
                </c:pt>
                <c:pt idx="344">
                  <c:v>2.9939999999999998</c:v>
                </c:pt>
                <c:pt idx="345">
                  <c:v>2.995000000000001</c:v>
                </c:pt>
                <c:pt idx="346">
                  <c:v>2.9939999999999998</c:v>
                </c:pt>
                <c:pt idx="347">
                  <c:v>2.995000000000001</c:v>
                </c:pt>
                <c:pt idx="348">
                  <c:v>2.9939999999999998</c:v>
                </c:pt>
                <c:pt idx="349">
                  <c:v>2.9939999999999998</c:v>
                </c:pt>
                <c:pt idx="350">
                  <c:v>2.9939999999999998</c:v>
                </c:pt>
                <c:pt idx="351">
                  <c:v>2.9939999999999998</c:v>
                </c:pt>
                <c:pt idx="352">
                  <c:v>2.9939999999999998</c:v>
                </c:pt>
                <c:pt idx="353">
                  <c:v>2.9939999999999998</c:v>
                </c:pt>
                <c:pt idx="354">
                  <c:v>2.9939999999999998</c:v>
                </c:pt>
                <c:pt idx="355">
                  <c:v>2.9939999999999998</c:v>
                </c:pt>
                <c:pt idx="356">
                  <c:v>2.9939999999999998</c:v>
                </c:pt>
                <c:pt idx="357">
                  <c:v>2.9939999999999998</c:v>
                </c:pt>
                <c:pt idx="358">
                  <c:v>2.9939999999999998</c:v>
                </c:pt>
                <c:pt idx="359">
                  <c:v>2.995000000000001</c:v>
                </c:pt>
                <c:pt idx="360">
                  <c:v>2.9939999999999998</c:v>
                </c:pt>
                <c:pt idx="361">
                  <c:v>2.9939999999999998</c:v>
                </c:pt>
                <c:pt idx="362">
                  <c:v>2.9939999999999998</c:v>
                </c:pt>
                <c:pt idx="363">
                  <c:v>2.995000000000001</c:v>
                </c:pt>
                <c:pt idx="364">
                  <c:v>2.995000000000001</c:v>
                </c:pt>
                <c:pt idx="365">
                  <c:v>2.9939999999999998</c:v>
                </c:pt>
                <c:pt idx="366">
                  <c:v>2.9939999999999998</c:v>
                </c:pt>
                <c:pt idx="367">
                  <c:v>2.9939999999999998</c:v>
                </c:pt>
                <c:pt idx="368">
                  <c:v>2.9939999999999998</c:v>
                </c:pt>
                <c:pt idx="369">
                  <c:v>2.9939999999999998</c:v>
                </c:pt>
                <c:pt idx="370">
                  <c:v>2.995000000000001</c:v>
                </c:pt>
                <c:pt idx="371">
                  <c:v>2.9939999999999998</c:v>
                </c:pt>
                <c:pt idx="372">
                  <c:v>2.9939999999999998</c:v>
                </c:pt>
                <c:pt idx="373">
                  <c:v>2.995000000000001</c:v>
                </c:pt>
                <c:pt idx="374">
                  <c:v>2.995000000000001</c:v>
                </c:pt>
                <c:pt idx="375">
                  <c:v>2.9939999999999998</c:v>
                </c:pt>
                <c:pt idx="376">
                  <c:v>2.9939999999999998</c:v>
                </c:pt>
                <c:pt idx="377">
                  <c:v>2.995000000000001</c:v>
                </c:pt>
                <c:pt idx="378">
                  <c:v>2.9939999999999998</c:v>
                </c:pt>
                <c:pt idx="379">
                  <c:v>2.9939999999999998</c:v>
                </c:pt>
                <c:pt idx="380">
                  <c:v>2.9939999999999998</c:v>
                </c:pt>
                <c:pt idx="381">
                  <c:v>2.9939999999999998</c:v>
                </c:pt>
                <c:pt idx="382">
                  <c:v>2.9939999999999998</c:v>
                </c:pt>
                <c:pt idx="383">
                  <c:v>2.9939999999999998</c:v>
                </c:pt>
                <c:pt idx="384">
                  <c:v>2.9939999999999998</c:v>
                </c:pt>
                <c:pt idx="385">
                  <c:v>2.9939999999999998</c:v>
                </c:pt>
                <c:pt idx="386">
                  <c:v>2.9939999999999998</c:v>
                </c:pt>
                <c:pt idx="387">
                  <c:v>2.9939999999999998</c:v>
                </c:pt>
                <c:pt idx="388">
                  <c:v>2.9939999999999998</c:v>
                </c:pt>
                <c:pt idx="389">
                  <c:v>2.995000000000001</c:v>
                </c:pt>
                <c:pt idx="390">
                  <c:v>2.9939999999999998</c:v>
                </c:pt>
                <c:pt idx="391">
                  <c:v>2.995000000000001</c:v>
                </c:pt>
                <c:pt idx="392">
                  <c:v>2.9939999999999998</c:v>
                </c:pt>
                <c:pt idx="393">
                  <c:v>2.9939999999999998</c:v>
                </c:pt>
                <c:pt idx="394">
                  <c:v>2.9939999999999998</c:v>
                </c:pt>
                <c:pt idx="395">
                  <c:v>2.995000000000001</c:v>
                </c:pt>
                <c:pt idx="396">
                  <c:v>2.995000000000001</c:v>
                </c:pt>
                <c:pt idx="397">
                  <c:v>2.9939999999999998</c:v>
                </c:pt>
                <c:pt idx="398">
                  <c:v>2.995000000000001</c:v>
                </c:pt>
                <c:pt idx="399">
                  <c:v>2.995000000000001</c:v>
                </c:pt>
                <c:pt idx="400">
                  <c:v>2.995000000000001</c:v>
                </c:pt>
                <c:pt idx="401">
                  <c:v>2.995000000000001</c:v>
                </c:pt>
                <c:pt idx="402">
                  <c:v>2.995000000000001</c:v>
                </c:pt>
                <c:pt idx="403">
                  <c:v>2.995000000000001</c:v>
                </c:pt>
                <c:pt idx="404">
                  <c:v>2.9939999999999998</c:v>
                </c:pt>
                <c:pt idx="405">
                  <c:v>2.995000000000001</c:v>
                </c:pt>
                <c:pt idx="406">
                  <c:v>2.995000000000001</c:v>
                </c:pt>
                <c:pt idx="407">
                  <c:v>2.995000000000001</c:v>
                </c:pt>
                <c:pt idx="408">
                  <c:v>2.995000000000001</c:v>
                </c:pt>
                <c:pt idx="409">
                  <c:v>2.995000000000001</c:v>
                </c:pt>
                <c:pt idx="410">
                  <c:v>2.995000000000001</c:v>
                </c:pt>
                <c:pt idx="411">
                  <c:v>2.9939999999999998</c:v>
                </c:pt>
                <c:pt idx="412">
                  <c:v>2.9939999999999998</c:v>
                </c:pt>
                <c:pt idx="413">
                  <c:v>2.995000000000001</c:v>
                </c:pt>
                <c:pt idx="414">
                  <c:v>2.995000000000001</c:v>
                </c:pt>
                <c:pt idx="415">
                  <c:v>2.995000000000001</c:v>
                </c:pt>
                <c:pt idx="416">
                  <c:v>2.995000000000001</c:v>
                </c:pt>
                <c:pt idx="417">
                  <c:v>2.995000000000001</c:v>
                </c:pt>
                <c:pt idx="418">
                  <c:v>2.995000000000001</c:v>
                </c:pt>
                <c:pt idx="419">
                  <c:v>2.995000000000001</c:v>
                </c:pt>
                <c:pt idx="420">
                  <c:v>2.995000000000001</c:v>
                </c:pt>
                <c:pt idx="421">
                  <c:v>2.995000000000001</c:v>
                </c:pt>
                <c:pt idx="422">
                  <c:v>2.995000000000001</c:v>
                </c:pt>
                <c:pt idx="423">
                  <c:v>2.9960000000000004</c:v>
                </c:pt>
                <c:pt idx="424">
                  <c:v>2.995000000000001</c:v>
                </c:pt>
                <c:pt idx="425">
                  <c:v>2.995000000000001</c:v>
                </c:pt>
                <c:pt idx="426">
                  <c:v>2.995000000000001</c:v>
                </c:pt>
                <c:pt idx="427">
                  <c:v>2.995000000000001</c:v>
                </c:pt>
                <c:pt idx="428">
                  <c:v>2.995000000000001</c:v>
                </c:pt>
                <c:pt idx="429">
                  <c:v>2.995000000000001</c:v>
                </c:pt>
                <c:pt idx="430">
                  <c:v>2.995000000000001</c:v>
                </c:pt>
                <c:pt idx="431">
                  <c:v>2.995000000000001</c:v>
                </c:pt>
                <c:pt idx="432">
                  <c:v>2.995000000000001</c:v>
                </c:pt>
                <c:pt idx="433">
                  <c:v>2.995000000000001</c:v>
                </c:pt>
                <c:pt idx="434">
                  <c:v>2.995000000000001</c:v>
                </c:pt>
                <c:pt idx="435">
                  <c:v>2.995000000000001</c:v>
                </c:pt>
                <c:pt idx="436">
                  <c:v>2.995000000000001</c:v>
                </c:pt>
                <c:pt idx="437">
                  <c:v>2.995000000000001</c:v>
                </c:pt>
                <c:pt idx="438">
                  <c:v>2.995000000000001</c:v>
                </c:pt>
                <c:pt idx="439">
                  <c:v>2.9960000000000004</c:v>
                </c:pt>
                <c:pt idx="440">
                  <c:v>2.995000000000001</c:v>
                </c:pt>
                <c:pt idx="441">
                  <c:v>2.9960000000000004</c:v>
                </c:pt>
                <c:pt idx="442">
                  <c:v>2.9960000000000004</c:v>
                </c:pt>
                <c:pt idx="443">
                  <c:v>2.995000000000001</c:v>
                </c:pt>
                <c:pt idx="444">
                  <c:v>2.9960000000000004</c:v>
                </c:pt>
                <c:pt idx="445">
                  <c:v>2.995000000000001</c:v>
                </c:pt>
                <c:pt idx="446">
                  <c:v>2.9960000000000004</c:v>
                </c:pt>
                <c:pt idx="447">
                  <c:v>2.995000000000001</c:v>
                </c:pt>
                <c:pt idx="448">
                  <c:v>2.995000000000001</c:v>
                </c:pt>
                <c:pt idx="449">
                  <c:v>2.9960000000000004</c:v>
                </c:pt>
                <c:pt idx="450">
                  <c:v>2.995000000000001</c:v>
                </c:pt>
                <c:pt idx="451">
                  <c:v>2.995000000000001</c:v>
                </c:pt>
                <c:pt idx="452">
                  <c:v>2.9960000000000004</c:v>
                </c:pt>
                <c:pt idx="453">
                  <c:v>2.995000000000001</c:v>
                </c:pt>
                <c:pt idx="454">
                  <c:v>2.995000000000001</c:v>
                </c:pt>
                <c:pt idx="455">
                  <c:v>2.995000000000001</c:v>
                </c:pt>
                <c:pt idx="456">
                  <c:v>2.9960000000000004</c:v>
                </c:pt>
                <c:pt idx="457">
                  <c:v>2.995000000000001</c:v>
                </c:pt>
                <c:pt idx="458">
                  <c:v>2.995000000000001</c:v>
                </c:pt>
                <c:pt idx="459">
                  <c:v>2.9960000000000004</c:v>
                </c:pt>
                <c:pt idx="460">
                  <c:v>2.995000000000001</c:v>
                </c:pt>
                <c:pt idx="461">
                  <c:v>2.9960000000000004</c:v>
                </c:pt>
                <c:pt idx="462">
                  <c:v>2.995000000000001</c:v>
                </c:pt>
                <c:pt idx="463">
                  <c:v>2.995000000000001</c:v>
                </c:pt>
                <c:pt idx="464">
                  <c:v>2.995000000000001</c:v>
                </c:pt>
                <c:pt idx="465">
                  <c:v>2.9960000000000004</c:v>
                </c:pt>
                <c:pt idx="466">
                  <c:v>2.995000000000001</c:v>
                </c:pt>
                <c:pt idx="467">
                  <c:v>2.9960000000000004</c:v>
                </c:pt>
                <c:pt idx="468">
                  <c:v>2.995000000000001</c:v>
                </c:pt>
                <c:pt idx="469">
                  <c:v>2.995000000000001</c:v>
                </c:pt>
                <c:pt idx="470">
                  <c:v>2.995000000000001</c:v>
                </c:pt>
                <c:pt idx="471">
                  <c:v>2.9960000000000004</c:v>
                </c:pt>
                <c:pt idx="472">
                  <c:v>2.995000000000001</c:v>
                </c:pt>
                <c:pt idx="473">
                  <c:v>2.995000000000001</c:v>
                </c:pt>
                <c:pt idx="474">
                  <c:v>2.995000000000001</c:v>
                </c:pt>
                <c:pt idx="475">
                  <c:v>2.9960000000000004</c:v>
                </c:pt>
                <c:pt idx="476">
                  <c:v>2.995000000000001</c:v>
                </c:pt>
                <c:pt idx="477">
                  <c:v>2.9960000000000004</c:v>
                </c:pt>
                <c:pt idx="478">
                  <c:v>2.995000000000001</c:v>
                </c:pt>
                <c:pt idx="479">
                  <c:v>2.995000000000001</c:v>
                </c:pt>
                <c:pt idx="480">
                  <c:v>2.995000000000001</c:v>
                </c:pt>
                <c:pt idx="481">
                  <c:v>2.9960000000000004</c:v>
                </c:pt>
                <c:pt idx="482">
                  <c:v>2.995000000000001</c:v>
                </c:pt>
                <c:pt idx="483">
                  <c:v>2.995000000000001</c:v>
                </c:pt>
                <c:pt idx="484">
                  <c:v>2.995000000000001</c:v>
                </c:pt>
                <c:pt idx="485">
                  <c:v>2.995000000000001</c:v>
                </c:pt>
                <c:pt idx="486">
                  <c:v>2.9960000000000004</c:v>
                </c:pt>
                <c:pt idx="487">
                  <c:v>2.995000000000001</c:v>
                </c:pt>
                <c:pt idx="488">
                  <c:v>2.995000000000001</c:v>
                </c:pt>
                <c:pt idx="489">
                  <c:v>2.995000000000001</c:v>
                </c:pt>
                <c:pt idx="490">
                  <c:v>2.995000000000001</c:v>
                </c:pt>
                <c:pt idx="491">
                  <c:v>2.995000000000001</c:v>
                </c:pt>
                <c:pt idx="492">
                  <c:v>2.995000000000001</c:v>
                </c:pt>
                <c:pt idx="493">
                  <c:v>2.9960000000000004</c:v>
                </c:pt>
                <c:pt idx="494">
                  <c:v>2.995000000000001</c:v>
                </c:pt>
                <c:pt idx="495">
                  <c:v>2.995000000000001</c:v>
                </c:pt>
                <c:pt idx="496">
                  <c:v>2.9960000000000004</c:v>
                </c:pt>
                <c:pt idx="497">
                  <c:v>2.995000000000001</c:v>
                </c:pt>
                <c:pt idx="498">
                  <c:v>2.995000000000001</c:v>
                </c:pt>
                <c:pt idx="499">
                  <c:v>2.9960000000000004</c:v>
                </c:pt>
                <c:pt idx="500">
                  <c:v>2.995000000000001</c:v>
                </c:pt>
                <c:pt idx="501">
                  <c:v>2.9960000000000004</c:v>
                </c:pt>
                <c:pt idx="502">
                  <c:v>2.995000000000001</c:v>
                </c:pt>
                <c:pt idx="503">
                  <c:v>2.995000000000001</c:v>
                </c:pt>
                <c:pt idx="504">
                  <c:v>2.995000000000001</c:v>
                </c:pt>
                <c:pt idx="505">
                  <c:v>2.995000000000001</c:v>
                </c:pt>
                <c:pt idx="506">
                  <c:v>2.995000000000001</c:v>
                </c:pt>
                <c:pt idx="507">
                  <c:v>2.9960000000000004</c:v>
                </c:pt>
                <c:pt idx="508">
                  <c:v>2.9939999999999998</c:v>
                </c:pt>
                <c:pt idx="509">
                  <c:v>2.995000000000001</c:v>
                </c:pt>
                <c:pt idx="510">
                  <c:v>2.995000000000001</c:v>
                </c:pt>
                <c:pt idx="511">
                  <c:v>2.995000000000001</c:v>
                </c:pt>
                <c:pt idx="512">
                  <c:v>2.995000000000001</c:v>
                </c:pt>
                <c:pt idx="513">
                  <c:v>2.995000000000001</c:v>
                </c:pt>
                <c:pt idx="514">
                  <c:v>2.995000000000001</c:v>
                </c:pt>
                <c:pt idx="515">
                  <c:v>2.995000000000001</c:v>
                </c:pt>
                <c:pt idx="516">
                  <c:v>2.995000000000001</c:v>
                </c:pt>
                <c:pt idx="517">
                  <c:v>2.995000000000001</c:v>
                </c:pt>
                <c:pt idx="518">
                  <c:v>2.9939999999999998</c:v>
                </c:pt>
                <c:pt idx="519">
                  <c:v>2.9939999999999998</c:v>
                </c:pt>
                <c:pt idx="520">
                  <c:v>2.995000000000001</c:v>
                </c:pt>
                <c:pt idx="521">
                  <c:v>2.9939999999999998</c:v>
                </c:pt>
                <c:pt idx="522">
                  <c:v>2.9939999999999998</c:v>
                </c:pt>
                <c:pt idx="523">
                  <c:v>2.9939999999999998</c:v>
                </c:pt>
                <c:pt idx="524">
                  <c:v>2.9939999999999998</c:v>
                </c:pt>
                <c:pt idx="525">
                  <c:v>2.9939999999999998</c:v>
                </c:pt>
                <c:pt idx="526">
                  <c:v>2.995000000000001</c:v>
                </c:pt>
                <c:pt idx="527">
                  <c:v>2.9939999999999998</c:v>
                </c:pt>
                <c:pt idx="528">
                  <c:v>2.995000000000001</c:v>
                </c:pt>
                <c:pt idx="529">
                  <c:v>2.9939999999999998</c:v>
                </c:pt>
                <c:pt idx="530">
                  <c:v>2.9939999999999998</c:v>
                </c:pt>
                <c:pt idx="531">
                  <c:v>2.9939999999999998</c:v>
                </c:pt>
                <c:pt idx="532">
                  <c:v>2.9939999999999998</c:v>
                </c:pt>
                <c:pt idx="533">
                  <c:v>2.9939999999999998</c:v>
                </c:pt>
                <c:pt idx="534">
                  <c:v>2.9939999999999998</c:v>
                </c:pt>
                <c:pt idx="535">
                  <c:v>2.995000000000001</c:v>
                </c:pt>
                <c:pt idx="536">
                  <c:v>2.9939999999999998</c:v>
                </c:pt>
                <c:pt idx="537">
                  <c:v>2.9939999999999998</c:v>
                </c:pt>
                <c:pt idx="538">
                  <c:v>2.9939999999999998</c:v>
                </c:pt>
                <c:pt idx="539">
                  <c:v>2.9939999999999998</c:v>
                </c:pt>
                <c:pt idx="540">
                  <c:v>2.9939999999999998</c:v>
                </c:pt>
                <c:pt idx="541">
                  <c:v>2.995000000000001</c:v>
                </c:pt>
                <c:pt idx="542">
                  <c:v>2.9939999999999998</c:v>
                </c:pt>
                <c:pt idx="543">
                  <c:v>2.9939999999999998</c:v>
                </c:pt>
                <c:pt idx="544">
                  <c:v>2.9930000000000003</c:v>
                </c:pt>
                <c:pt idx="545">
                  <c:v>2.9939999999999998</c:v>
                </c:pt>
                <c:pt idx="546">
                  <c:v>2.9939999999999998</c:v>
                </c:pt>
                <c:pt idx="547">
                  <c:v>2.995000000000001</c:v>
                </c:pt>
                <c:pt idx="548">
                  <c:v>2.9939999999999998</c:v>
                </c:pt>
                <c:pt idx="549">
                  <c:v>2.9939999999999998</c:v>
                </c:pt>
                <c:pt idx="550">
                  <c:v>2.995000000000001</c:v>
                </c:pt>
                <c:pt idx="551">
                  <c:v>2.9939999999999998</c:v>
                </c:pt>
                <c:pt idx="552">
                  <c:v>2.9939999999999998</c:v>
                </c:pt>
                <c:pt idx="553">
                  <c:v>2.9939999999999998</c:v>
                </c:pt>
                <c:pt idx="554">
                  <c:v>2.995000000000001</c:v>
                </c:pt>
                <c:pt idx="555">
                  <c:v>2.995000000000001</c:v>
                </c:pt>
                <c:pt idx="556">
                  <c:v>2.995000000000001</c:v>
                </c:pt>
                <c:pt idx="557">
                  <c:v>2.9939999999999998</c:v>
                </c:pt>
                <c:pt idx="558">
                  <c:v>2.995000000000001</c:v>
                </c:pt>
                <c:pt idx="559">
                  <c:v>2.995000000000001</c:v>
                </c:pt>
                <c:pt idx="560">
                  <c:v>2.9939999999999998</c:v>
                </c:pt>
                <c:pt idx="561">
                  <c:v>2.995000000000001</c:v>
                </c:pt>
                <c:pt idx="562">
                  <c:v>2.995000000000001</c:v>
                </c:pt>
                <c:pt idx="563">
                  <c:v>2.995000000000001</c:v>
                </c:pt>
                <c:pt idx="564">
                  <c:v>2.995000000000001</c:v>
                </c:pt>
                <c:pt idx="565">
                  <c:v>2.9960000000000004</c:v>
                </c:pt>
                <c:pt idx="566">
                  <c:v>2.995000000000001</c:v>
                </c:pt>
                <c:pt idx="567">
                  <c:v>2.995000000000001</c:v>
                </c:pt>
                <c:pt idx="568">
                  <c:v>2.995000000000001</c:v>
                </c:pt>
                <c:pt idx="569">
                  <c:v>2.995000000000001</c:v>
                </c:pt>
                <c:pt idx="570">
                  <c:v>2.995000000000001</c:v>
                </c:pt>
                <c:pt idx="571">
                  <c:v>2.995000000000001</c:v>
                </c:pt>
                <c:pt idx="572">
                  <c:v>2.995000000000001</c:v>
                </c:pt>
                <c:pt idx="573">
                  <c:v>2.995000000000001</c:v>
                </c:pt>
                <c:pt idx="574">
                  <c:v>2.995000000000001</c:v>
                </c:pt>
                <c:pt idx="575">
                  <c:v>2.9960000000000004</c:v>
                </c:pt>
                <c:pt idx="576">
                  <c:v>2.995000000000001</c:v>
                </c:pt>
                <c:pt idx="577">
                  <c:v>2.9960000000000004</c:v>
                </c:pt>
                <c:pt idx="578">
                  <c:v>2.995000000000001</c:v>
                </c:pt>
                <c:pt idx="579">
                  <c:v>2.9960000000000004</c:v>
                </c:pt>
                <c:pt idx="580">
                  <c:v>2.9960000000000004</c:v>
                </c:pt>
                <c:pt idx="581">
                  <c:v>2.9960000000000004</c:v>
                </c:pt>
                <c:pt idx="582">
                  <c:v>2.9960000000000004</c:v>
                </c:pt>
                <c:pt idx="583">
                  <c:v>2.9960000000000004</c:v>
                </c:pt>
                <c:pt idx="584">
                  <c:v>2.9960000000000004</c:v>
                </c:pt>
                <c:pt idx="585">
                  <c:v>2.9969999999999999</c:v>
                </c:pt>
                <c:pt idx="586">
                  <c:v>2.9969999999999999</c:v>
                </c:pt>
                <c:pt idx="587">
                  <c:v>2.9960000000000004</c:v>
                </c:pt>
                <c:pt idx="588">
                  <c:v>2.9960000000000004</c:v>
                </c:pt>
                <c:pt idx="589">
                  <c:v>2.9960000000000004</c:v>
                </c:pt>
                <c:pt idx="590">
                  <c:v>2.9969999999999999</c:v>
                </c:pt>
                <c:pt idx="591">
                  <c:v>2.9960000000000004</c:v>
                </c:pt>
                <c:pt idx="592">
                  <c:v>2.9969999999999999</c:v>
                </c:pt>
                <c:pt idx="593">
                  <c:v>2.9969999999999999</c:v>
                </c:pt>
                <c:pt idx="594">
                  <c:v>2.9969999999999999</c:v>
                </c:pt>
                <c:pt idx="595">
                  <c:v>2.9969999999999999</c:v>
                </c:pt>
                <c:pt idx="596">
                  <c:v>2.9969999999999999</c:v>
                </c:pt>
                <c:pt idx="597">
                  <c:v>2.9969999999999999</c:v>
                </c:pt>
                <c:pt idx="598">
                  <c:v>2.9969999999999999</c:v>
                </c:pt>
                <c:pt idx="599">
                  <c:v>2.9969999999999999</c:v>
                </c:pt>
                <c:pt idx="600">
                  <c:v>2.9979999999999993</c:v>
                </c:pt>
                <c:pt idx="601">
                  <c:v>2.9969999999999999</c:v>
                </c:pt>
                <c:pt idx="602">
                  <c:v>2.9969999999999999</c:v>
                </c:pt>
                <c:pt idx="603">
                  <c:v>2.9969999999999999</c:v>
                </c:pt>
                <c:pt idx="604">
                  <c:v>2.9969999999999999</c:v>
                </c:pt>
                <c:pt idx="605">
                  <c:v>2.9969999999999999</c:v>
                </c:pt>
                <c:pt idx="606">
                  <c:v>2.9969999999999999</c:v>
                </c:pt>
                <c:pt idx="607">
                  <c:v>2.9969999999999999</c:v>
                </c:pt>
                <c:pt idx="608">
                  <c:v>2.9969999999999999</c:v>
                </c:pt>
                <c:pt idx="609">
                  <c:v>2.9969999999999999</c:v>
                </c:pt>
                <c:pt idx="610">
                  <c:v>2.9969999999999999</c:v>
                </c:pt>
                <c:pt idx="611">
                  <c:v>2.9969999999999999</c:v>
                </c:pt>
                <c:pt idx="612">
                  <c:v>2.9969999999999999</c:v>
                </c:pt>
                <c:pt idx="613">
                  <c:v>2.9969999999999999</c:v>
                </c:pt>
                <c:pt idx="614">
                  <c:v>2.9969999999999999</c:v>
                </c:pt>
                <c:pt idx="615">
                  <c:v>2.9979999999999993</c:v>
                </c:pt>
                <c:pt idx="616">
                  <c:v>2.9979999999999993</c:v>
                </c:pt>
                <c:pt idx="617">
                  <c:v>2.9979999999999993</c:v>
                </c:pt>
                <c:pt idx="618">
                  <c:v>2.9979999999999993</c:v>
                </c:pt>
                <c:pt idx="619">
                  <c:v>2.9969999999999999</c:v>
                </c:pt>
                <c:pt idx="620">
                  <c:v>2.9969999999999999</c:v>
                </c:pt>
                <c:pt idx="621">
                  <c:v>2.9969999999999999</c:v>
                </c:pt>
                <c:pt idx="622">
                  <c:v>2.9969999999999999</c:v>
                </c:pt>
                <c:pt idx="623">
                  <c:v>2.9979999999999993</c:v>
                </c:pt>
                <c:pt idx="624">
                  <c:v>2.9969999999999999</c:v>
                </c:pt>
                <c:pt idx="625">
                  <c:v>2.9969999999999999</c:v>
                </c:pt>
                <c:pt idx="626">
                  <c:v>2.9979999999999993</c:v>
                </c:pt>
                <c:pt idx="627">
                  <c:v>2.9979999999999993</c:v>
                </c:pt>
                <c:pt idx="628">
                  <c:v>2.9979999999999993</c:v>
                </c:pt>
                <c:pt idx="629">
                  <c:v>2.9979999999999993</c:v>
                </c:pt>
                <c:pt idx="630">
                  <c:v>2.9969999999999999</c:v>
                </c:pt>
                <c:pt idx="631">
                  <c:v>2.9979999999999993</c:v>
                </c:pt>
                <c:pt idx="632">
                  <c:v>2.9979999999999993</c:v>
                </c:pt>
                <c:pt idx="633">
                  <c:v>2.9979999999999993</c:v>
                </c:pt>
                <c:pt idx="634">
                  <c:v>2.9979999999999993</c:v>
                </c:pt>
                <c:pt idx="635">
                  <c:v>2.9979999999999993</c:v>
                </c:pt>
                <c:pt idx="636">
                  <c:v>2.9979999999999993</c:v>
                </c:pt>
                <c:pt idx="637">
                  <c:v>2.9969999999999999</c:v>
                </c:pt>
                <c:pt idx="638">
                  <c:v>2.9969999999999999</c:v>
                </c:pt>
                <c:pt idx="639">
                  <c:v>2.9979999999999993</c:v>
                </c:pt>
                <c:pt idx="640">
                  <c:v>2.9969999999999999</c:v>
                </c:pt>
                <c:pt idx="641">
                  <c:v>2.9979999999999993</c:v>
                </c:pt>
                <c:pt idx="642">
                  <c:v>2.9969999999999999</c:v>
                </c:pt>
                <c:pt idx="643">
                  <c:v>2.9979999999999993</c:v>
                </c:pt>
                <c:pt idx="644">
                  <c:v>2.9979999999999993</c:v>
                </c:pt>
                <c:pt idx="645">
                  <c:v>2.9979999999999993</c:v>
                </c:pt>
                <c:pt idx="646">
                  <c:v>2.9969999999999999</c:v>
                </c:pt>
                <c:pt idx="647">
                  <c:v>2.9969999999999999</c:v>
                </c:pt>
                <c:pt idx="648">
                  <c:v>2.9979999999999993</c:v>
                </c:pt>
                <c:pt idx="649">
                  <c:v>2.9979999999999993</c:v>
                </c:pt>
                <c:pt idx="650">
                  <c:v>2.9969999999999999</c:v>
                </c:pt>
                <c:pt idx="651">
                  <c:v>2.9969999999999999</c:v>
                </c:pt>
                <c:pt idx="652">
                  <c:v>2.9969999999999999</c:v>
                </c:pt>
                <c:pt idx="653">
                  <c:v>2.9969999999999999</c:v>
                </c:pt>
                <c:pt idx="654">
                  <c:v>2.9969999999999999</c:v>
                </c:pt>
                <c:pt idx="655">
                  <c:v>2.9969999999999999</c:v>
                </c:pt>
                <c:pt idx="656">
                  <c:v>2.9969999999999999</c:v>
                </c:pt>
                <c:pt idx="657">
                  <c:v>2.9969999999999999</c:v>
                </c:pt>
                <c:pt idx="658">
                  <c:v>2.9969999999999999</c:v>
                </c:pt>
                <c:pt idx="659">
                  <c:v>2.9969999999999999</c:v>
                </c:pt>
                <c:pt idx="660">
                  <c:v>2.9979999999999993</c:v>
                </c:pt>
                <c:pt idx="661">
                  <c:v>2.9969999999999999</c:v>
                </c:pt>
                <c:pt idx="662">
                  <c:v>2.9969999999999999</c:v>
                </c:pt>
                <c:pt idx="663">
                  <c:v>2.9969999999999999</c:v>
                </c:pt>
                <c:pt idx="664">
                  <c:v>2.9969999999999999</c:v>
                </c:pt>
                <c:pt idx="665">
                  <c:v>2.9969999999999999</c:v>
                </c:pt>
                <c:pt idx="666">
                  <c:v>2.9969999999999999</c:v>
                </c:pt>
                <c:pt idx="667">
                  <c:v>2.9969999999999999</c:v>
                </c:pt>
                <c:pt idx="668">
                  <c:v>2.9969999999999999</c:v>
                </c:pt>
                <c:pt idx="669">
                  <c:v>2.9969999999999999</c:v>
                </c:pt>
                <c:pt idx="670">
                  <c:v>2.9969999999999999</c:v>
                </c:pt>
                <c:pt idx="671">
                  <c:v>2.9969999999999999</c:v>
                </c:pt>
                <c:pt idx="672">
                  <c:v>2.9969999999999999</c:v>
                </c:pt>
                <c:pt idx="673">
                  <c:v>2.9960000000000004</c:v>
                </c:pt>
                <c:pt idx="674">
                  <c:v>2.9969999999999999</c:v>
                </c:pt>
                <c:pt idx="675">
                  <c:v>2.9969999999999999</c:v>
                </c:pt>
                <c:pt idx="676">
                  <c:v>2.9969999999999999</c:v>
                </c:pt>
                <c:pt idx="677">
                  <c:v>2.9960000000000004</c:v>
                </c:pt>
                <c:pt idx="678">
                  <c:v>2.9969999999999999</c:v>
                </c:pt>
                <c:pt idx="679">
                  <c:v>2.9969999999999999</c:v>
                </c:pt>
                <c:pt idx="680">
                  <c:v>2.9969999999999999</c:v>
                </c:pt>
                <c:pt idx="681">
                  <c:v>2.9969999999999999</c:v>
                </c:pt>
                <c:pt idx="682">
                  <c:v>2.9960000000000004</c:v>
                </c:pt>
                <c:pt idx="683">
                  <c:v>2.9969999999999999</c:v>
                </c:pt>
                <c:pt idx="684">
                  <c:v>2.9960000000000004</c:v>
                </c:pt>
                <c:pt idx="685">
                  <c:v>2.9969999999999999</c:v>
                </c:pt>
                <c:pt idx="686">
                  <c:v>2.9960000000000004</c:v>
                </c:pt>
                <c:pt idx="687">
                  <c:v>2.9960000000000004</c:v>
                </c:pt>
                <c:pt idx="688">
                  <c:v>2.9960000000000004</c:v>
                </c:pt>
                <c:pt idx="689">
                  <c:v>2.9960000000000004</c:v>
                </c:pt>
                <c:pt idx="690">
                  <c:v>2.9960000000000004</c:v>
                </c:pt>
                <c:pt idx="691">
                  <c:v>2.9960000000000004</c:v>
                </c:pt>
                <c:pt idx="692">
                  <c:v>2.9960000000000004</c:v>
                </c:pt>
                <c:pt idx="693">
                  <c:v>2.995000000000001</c:v>
                </c:pt>
                <c:pt idx="694">
                  <c:v>2.9960000000000004</c:v>
                </c:pt>
                <c:pt idx="695">
                  <c:v>2.9960000000000004</c:v>
                </c:pt>
                <c:pt idx="696">
                  <c:v>2.9960000000000004</c:v>
                </c:pt>
                <c:pt idx="697">
                  <c:v>2.9960000000000004</c:v>
                </c:pt>
                <c:pt idx="698">
                  <c:v>2.995000000000001</c:v>
                </c:pt>
                <c:pt idx="699">
                  <c:v>2.995000000000001</c:v>
                </c:pt>
                <c:pt idx="700">
                  <c:v>2.995000000000001</c:v>
                </c:pt>
                <c:pt idx="701">
                  <c:v>2.995000000000001</c:v>
                </c:pt>
                <c:pt idx="702">
                  <c:v>2.995000000000001</c:v>
                </c:pt>
                <c:pt idx="703">
                  <c:v>2.995000000000001</c:v>
                </c:pt>
                <c:pt idx="704">
                  <c:v>2.995000000000001</c:v>
                </c:pt>
                <c:pt idx="705">
                  <c:v>2.995000000000001</c:v>
                </c:pt>
                <c:pt idx="706">
                  <c:v>2.9960000000000004</c:v>
                </c:pt>
                <c:pt idx="707">
                  <c:v>2.995000000000001</c:v>
                </c:pt>
                <c:pt idx="708">
                  <c:v>2.9960000000000004</c:v>
                </c:pt>
                <c:pt idx="709">
                  <c:v>2.995000000000001</c:v>
                </c:pt>
                <c:pt idx="710">
                  <c:v>2.995000000000001</c:v>
                </c:pt>
                <c:pt idx="711">
                  <c:v>2.995000000000001</c:v>
                </c:pt>
                <c:pt idx="712">
                  <c:v>2.995000000000001</c:v>
                </c:pt>
                <c:pt idx="713">
                  <c:v>2.995000000000001</c:v>
                </c:pt>
                <c:pt idx="714">
                  <c:v>2.995000000000001</c:v>
                </c:pt>
                <c:pt idx="715">
                  <c:v>2.995000000000001</c:v>
                </c:pt>
                <c:pt idx="716">
                  <c:v>2.995000000000001</c:v>
                </c:pt>
                <c:pt idx="717">
                  <c:v>2.995000000000001</c:v>
                </c:pt>
                <c:pt idx="718">
                  <c:v>2.995000000000001</c:v>
                </c:pt>
                <c:pt idx="719">
                  <c:v>2.995000000000001</c:v>
                </c:pt>
                <c:pt idx="720">
                  <c:v>2.995000000000001</c:v>
                </c:pt>
                <c:pt idx="721">
                  <c:v>2.995000000000001</c:v>
                </c:pt>
                <c:pt idx="722">
                  <c:v>2.995000000000001</c:v>
                </c:pt>
                <c:pt idx="723">
                  <c:v>2.995000000000001</c:v>
                </c:pt>
                <c:pt idx="724">
                  <c:v>2.995000000000001</c:v>
                </c:pt>
                <c:pt idx="725">
                  <c:v>2.995000000000001</c:v>
                </c:pt>
                <c:pt idx="726">
                  <c:v>2.995000000000001</c:v>
                </c:pt>
                <c:pt idx="727">
                  <c:v>2.9960000000000004</c:v>
                </c:pt>
                <c:pt idx="728">
                  <c:v>2.995000000000001</c:v>
                </c:pt>
                <c:pt idx="729">
                  <c:v>2.9960000000000004</c:v>
                </c:pt>
                <c:pt idx="730">
                  <c:v>2.995000000000001</c:v>
                </c:pt>
                <c:pt idx="731">
                  <c:v>2.9960000000000004</c:v>
                </c:pt>
                <c:pt idx="732">
                  <c:v>2.995000000000001</c:v>
                </c:pt>
                <c:pt idx="733">
                  <c:v>2.995000000000001</c:v>
                </c:pt>
                <c:pt idx="734">
                  <c:v>2.995000000000001</c:v>
                </c:pt>
                <c:pt idx="735">
                  <c:v>2.995000000000001</c:v>
                </c:pt>
                <c:pt idx="736">
                  <c:v>2.995000000000001</c:v>
                </c:pt>
                <c:pt idx="737">
                  <c:v>2.995000000000001</c:v>
                </c:pt>
                <c:pt idx="738">
                  <c:v>2.995000000000001</c:v>
                </c:pt>
                <c:pt idx="739">
                  <c:v>2.995000000000001</c:v>
                </c:pt>
                <c:pt idx="740">
                  <c:v>2.995000000000001</c:v>
                </c:pt>
                <c:pt idx="741">
                  <c:v>2.995000000000001</c:v>
                </c:pt>
                <c:pt idx="742">
                  <c:v>2.995000000000001</c:v>
                </c:pt>
                <c:pt idx="743">
                  <c:v>2.995000000000001</c:v>
                </c:pt>
                <c:pt idx="744">
                  <c:v>2.995000000000001</c:v>
                </c:pt>
                <c:pt idx="745">
                  <c:v>2.995000000000001</c:v>
                </c:pt>
                <c:pt idx="746">
                  <c:v>2.995000000000001</c:v>
                </c:pt>
                <c:pt idx="747">
                  <c:v>2.995000000000001</c:v>
                </c:pt>
                <c:pt idx="748">
                  <c:v>2.995000000000001</c:v>
                </c:pt>
                <c:pt idx="749">
                  <c:v>2.995000000000001</c:v>
                </c:pt>
                <c:pt idx="750">
                  <c:v>2.995000000000001</c:v>
                </c:pt>
                <c:pt idx="751">
                  <c:v>2.995000000000001</c:v>
                </c:pt>
                <c:pt idx="752">
                  <c:v>2.995000000000001</c:v>
                </c:pt>
                <c:pt idx="753">
                  <c:v>2.995000000000001</c:v>
                </c:pt>
                <c:pt idx="754">
                  <c:v>2.995000000000001</c:v>
                </c:pt>
                <c:pt idx="755">
                  <c:v>2.9960000000000004</c:v>
                </c:pt>
                <c:pt idx="756">
                  <c:v>2.995000000000001</c:v>
                </c:pt>
                <c:pt idx="757">
                  <c:v>2.995000000000001</c:v>
                </c:pt>
                <c:pt idx="758">
                  <c:v>2.9960000000000004</c:v>
                </c:pt>
                <c:pt idx="759">
                  <c:v>2.995000000000001</c:v>
                </c:pt>
                <c:pt idx="760">
                  <c:v>2.9960000000000004</c:v>
                </c:pt>
                <c:pt idx="761">
                  <c:v>2.995000000000001</c:v>
                </c:pt>
                <c:pt idx="762">
                  <c:v>2.995000000000001</c:v>
                </c:pt>
                <c:pt idx="763">
                  <c:v>2.9960000000000004</c:v>
                </c:pt>
                <c:pt idx="764">
                  <c:v>2.995000000000001</c:v>
                </c:pt>
                <c:pt idx="765">
                  <c:v>2.995000000000001</c:v>
                </c:pt>
                <c:pt idx="766">
                  <c:v>2.995000000000001</c:v>
                </c:pt>
                <c:pt idx="767">
                  <c:v>2.995000000000001</c:v>
                </c:pt>
                <c:pt idx="768">
                  <c:v>2.995000000000001</c:v>
                </c:pt>
                <c:pt idx="769">
                  <c:v>2.995000000000001</c:v>
                </c:pt>
                <c:pt idx="770">
                  <c:v>2.995000000000001</c:v>
                </c:pt>
                <c:pt idx="771">
                  <c:v>2.995000000000001</c:v>
                </c:pt>
                <c:pt idx="772">
                  <c:v>2.995000000000001</c:v>
                </c:pt>
                <c:pt idx="773">
                  <c:v>2.995000000000001</c:v>
                </c:pt>
                <c:pt idx="774">
                  <c:v>2.995000000000001</c:v>
                </c:pt>
                <c:pt idx="775">
                  <c:v>2.995000000000001</c:v>
                </c:pt>
                <c:pt idx="776">
                  <c:v>2.995000000000001</c:v>
                </c:pt>
                <c:pt idx="777">
                  <c:v>2.995000000000001</c:v>
                </c:pt>
                <c:pt idx="778">
                  <c:v>2.995000000000001</c:v>
                </c:pt>
                <c:pt idx="779">
                  <c:v>2.995000000000001</c:v>
                </c:pt>
                <c:pt idx="780">
                  <c:v>2.995000000000001</c:v>
                </c:pt>
                <c:pt idx="781">
                  <c:v>2.9939999999999998</c:v>
                </c:pt>
                <c:pt idx="782">
                  <c:v>2.9939999999999998</c:v>
                </c:pt>
                <c:pt idx="783">
                  <c:v>2.995000000000001</c:v>
                </c:pt>
                <c:pt idx="784">
                  <c:v>2.995000000000001</c:v>
                </c:pt>
                <c:pt idx="785">
                  <c:v>2.9939999999999998</c:v>
                </c:pt>
                <c:pt idx="786">
                  <c:v>2.995000000000001</c:v>
                </c:pt>
                <c:pt idx="787">
                  <c:v>2.995000000000001</c:v>
                </c:pt>
                <c:pt idx="788">
                  <c:v>2.9939999999999998</c:v>
                </c:pt>
                <c:pt idx="789">
                  <c:v>2.9939999999999998</c:v>
                </c:pt>
                <c:pt idx="790">
                  <c:v>2.9939999999999998</c:v>
                </c:pt>
                <c:pt idx="791">
                  <c:v>2.9939999999999998</c:v>
                </c:pt>
                <c:pt idx="792">
                  <c:v>2.9939999999999998</c:v>
                </c:pt>
                <c:pt idx="793">
                  <c:v>2.9939999999999998</c:v>
                </c:pt>
                <c:pt idx="794">
                  <c:v>2.9930000000000003</c:v>
                </c:pt>
                <c:pt idx="795">
                  <c:v>2.9939999999999998</c:v>
                </c:pt>
                <c:pt idx="796">
                  <c:v>2.9930000000000003</c:v>
                </c:pt>
                <c:pt idx="797">
                  <c:v>2.9939999999999998</c:v>
                </c:pt>
                <c:pt idx="798">
                  <c:v>2.9930000000000003</c:v>
                </c:pt>
                <c:pt idx="799">
                  <c:v>2.9939999999999998</c:v>
                </c:pt>
                <c:pt idx="800">
                  <c:v>2.9930000000000003</c:v>
                </c:pt>
                <c:pt idx="801">
                  <c:v>2.9930000000000003</c:v>
                </c:pt>
                <c:pt idx="802">
                  <c:v>2.9930000000000003</c:v>
                </c:pt>
                <c:pt idx="803">
                  <c:v>2.9930000000000003</c:v>
                </c:pt>
                <c:pt idx="804">
                  <c:v>2.9930000000000003</c:v>
                </c:pt>
                <c:pt idx="805">
                  <c:v>2.9930000000000003</c:v>
                </c:pt>
                <c:pt idx="806">
                  <c:v>2.9930000000000003</c:v>
                </c:pt>
                <c:pt idx="807">
                  <c:v>2.9930000000000003</c:v>
                </c:pt>
                <c:pt idx="808">
                  <c:v>2.9930000000000003</c:v>
                </c:pt>
                <c:pt idx="809">
                  <c:v>2.9930000000000003</c:v>
                </c:pt>
                <c:pt idx="810">
                  <c:v>2.9939999999999998</c:v>
                </c:pt>
                <c:pt idx="811">
                  <c:v>2.9930000000000003</c:v>
                </c:pt>
                <c:pt idx="812">
                  <c:v>2.9930000000000003</c:v>
                </c:pt>
                <c:pt idx="813">
                  <c:v>2.9930000000000003</c:v>
                </c:pt>
                <c:pt idx="814">
                  <c:v>2.9930000000000003</c:v>
                </c:pt>
                <c:pt idx="815">
                  <c:v>2.9930000000000003</c:v>
                </c:pt>
                <c:pt idx="816">
                  <c:v>2.9920000000000009</c:v>
                </c:pt>
                <c:pt idx="817">
                  <c:v>2.9930000000000003</c:v>
                </c:pt>
                <c:pt idx="818">
                  <c:v>2.9930000000000003</c:v>
                </c:pt>
                <c:pt idx="819">
                  <c:v>2.9930000000000003</c:v>
                </c:pt>
                <c:pt idx="820">
                  <c:v>2.9920000000000009</c:v>
                </c:pt>
                <c:pt idx="821">
                  <c:v>2.9920000000000009</c:v>
                </c:pt>
                <c:pt idx="822">
                  <c:v>2.9930000000000003</c:v>
                </c:pt>
                <c:pt idx="823">
                  <c:v>2.9930000000000003</c:v>
                </c:pt>
                <c:pt idx="824">
                  <c:v>2.9930000000000003</c:v>
                </c:pt>
                <c:pt idx="825">
                  <c:v>2.9930000000000003</c:v>
                </c:pt>
                <c:pt idx="826">
                  <c:v>2.9930000000000003</c:v>
                </c:pt>
                <c:pt idx="827">
                  <c:v>2.9939999999999998</c:v>
                </c:pt>
                <c:pt idx="828">
                  <c:v>2.9930000000000003</c:v>
                </c:pt>
                <c:pt idx="829">
                  <c:v>2.9920000000000009</c:v>
                </c:pt>
                <c:pt idx="830">
                  <c:v>2.9930000000000003</c:v>
                </c:pt>
                <c:pt idx="831">
                  <c:v>2.9930000000000003</c:v>
                </c:pt>
                <c:pt idx="832">
                  <c:v>2.9930000000000003</c:v>
                </c:pt>
                <c:pt idx="833">
                  <c:v>2.9920000000000009</c:v>
                </c:pt>
                <c:pt idx="834">
                  <c:v>2.9930000000000003</c:v>
                </c:pt>
                <c:pt idx="835">
                  <c:v>2.9930000000000003</c:v>
                </c:pt>
                <c:pt idx="836">
                  <c:v>2.9930000000000003</c:v>
                </c:pt>
                <c:pt idx="837">
                  <c:v>2.9930000000000003</c:v>
                </c:pt>
                <c:pt idx="838">
                  <c:v>2.9930000000000003</c:v>
                </c:pt>
                <c:pt idx="839">
                  <c:v>2.9930000000000003</c:v>
                </c:pt>
                <c:pt idx="840">
                  <c:v>2.9930000000000003</c:v>
                </c:pt>
                <c:pt idx="841">
                  <c:v>2.9930000000000003</c:v>
                </c:pt>
                <c:pt idx="842">
                  <c:v>2.9939999999999998</c:v>
                </c:pt>
                <c:pt idx="843">
                  <c:v>2.9939999999999998</c:v>
                </c:pt>
                <c:pt idx="844">
                  <c:v>2.9930000000000003</c:v>
                </c:pt>
                <c:pt idx="845">
                  <c:v>2.9930000000000003</c:v>
                </c:pt>
                <c:pt idx="846">
                  <c:v>2.9930000000000003</c:v>
                </c:pt>
                <c:pt idx="847">
                  <c:v>2.9930000000000003</c:v>
                </c:pt>
                <c:pt idx="848">
                  <c:v>2.9939999999999998</c:v>
                </c:pt>
                <c:pt idx="849">
                  <c:v>2.9939999999999998</c:v>
                </c:pt>
                <c:pt idx="850">
                  <c:v>2.9930000000000003</c:v>
                </c:pt>
                <c:pt idx="851">
                  <c:v>2.9930000000000003</c:v>
                </c:pt>
                <c:pt idx="852">
                  <c:v>2.9930000000000003</c:v>
                </c:pt>
                <c:pt idx="853">
                  <c:v>2.9930000000000003</c:v>
                </c:pt>
                <c:pt idx="854">
                  <c:v>2.9939999999999998</c:v>
                </c:pt>
                <c:pt idx="855">
                  <c:v>2.9930000000000003</c:v>
                </c:pt>
                <c:pt idx="856">
                  <c:v>2.9939999999999998</c:v>
                </c:pt>
                <c:pt idx="857">
                  <c:v>2.9939999999999998</c:v>
                </c:pt>
                <c:pt idx="858">
                  <c:v>2.9930000000000003</c:v>
                </c:pt>
                <c:pt idx="859">
                  <c:v>2.9939999999999998</c:v>
                </c:pt>
                <c:pt idx="860">
                  <c:v>2.995000000000001</c:v>
                </c:pt>
                <c:pt idx="861">
                  <c:v>2.995000000000001</c:v>
                </c:pt>
                <c:pt idx="862">
                  <c:v>2.9939999999999998</c:v>
                </c:pt>
                <c:pt idx="863">
                  <c:v>2.9939999999999998</c:v>
                </c:pt>
                <c:pt idx="864">
                  <c:v>2.995000000000001</c:v>
                </c:pt>
                <c:pt idx="865">
                  <c:v>2.9939999999999998</c:v>
                </c:pt>
                <c:pt idx="866">
                  <c:v>2.9939999999999998</c:v>
                </c:pt>
                <c:pt idx="867">
                  <c:v>2.995000000000001</c:v>
                </c:pt>
                <c:pt idx="868">
                  <c:v>2.995000000000001</c:v>
                </c:pt>
                <c:pt idx="869">
                  <c:v>2.995000000000001</c:v>
                </c:pt>
                <c:pt idx="870">
                  <c:v>2.9939999999999998</c:v>
                </c:pt>
                <c:pt idx="871">
                  <c:v>2.9939999999999998</c:v>
                </c:pt>
                <c:pt idx="872">
                  <c:v>2.9939999999999998</c:v>
                </c:pt>
                <c:pt idx="873">
                  <c:v>2.995000000000001</c:v>
                </c:pt>
                <c:pt idx="874">
                  <c:v>2.995000000000001</c:v>
                </c:pt>
                <c:pt idx="875">
                  <c:v>2.995000000000001</c:v>
                </c:pt>
                <c:pt idx="876">
                  <c:v>2.995000000000001</c:v>
                </c:pt>
                <c:pt idx="877">
                  <c:v>2.995000000000001</c:v>
                </c:pt>
                <c:pt idx="878">
                  <c:v>2.995000000000001</c:v>
                </c:pt>
                <c:pt idx="879">
                  <c:v>2.995000000000001</c:v>
                </c:pt>
                <c:pt idx="880">
                  <c:v>2.9939999999999998</c:v>
                </c:pt>
                <c:pt idx="881">
                  <c:v>2.995000000000001</c:v>
                </c:pt>
                <c:pt idx="882">
                  <c:v>2.995000000000001</c:v>
                </c:pt>
                <c:pt idx="883">
                  <c:v>2.995000000000001</c:v>
                </c:pt>
                <c:pt idx="884">
                  <c:v>2.995000000000001</c:v>
                </c:pt>
                <c:pt idx="885">
                  <c:v>2.995000000000001</c:v>
                </c:pt>
                <c:pt idx="886">
                  <c:v>2.995000000000001</c:v>
                </c:pt>
                <c:pt idx="887">
                  <c:v>2.995000000000001</c:v>
                </c:pt>
                <c:pt idx="888">
                  <c:v>2.995000000000001</c:v>
                </c:pt>
                <c:pt idx="889">
                  <c:v>2.995000000000001</c:v>
                </c:pt>
                <c:pt idx="890">
                  <c:v>2.995000000000001</c:v>
                </c:pt>
                <c:pt idx="891">
                  <c:v>2.995000000000001</c:v>
                </c:pt>
                <c:pt idx="892">
                  <c:v>2.995000000000001</c:v>
                </c:pt>
                <c:pt idx="893">
                  <c:v>2.995000000000001</c:v>
                </c:pt>
                <c:pt idx="894">
                  <c:v>2.995000000000001</c:v>
                </c:pt>
                <c:pt idx="895">
                  <c:v>2.9960000000000004</c:v>
                </c:pt>
                <c:pt idx="896">
                  <c:v>2.995000000000001</c:v>
                </c:pt>
                <c:pt idx="897">
                  <c:v>2.995000000000001</c:v>
                </c:pt>
                <c:pt idx="898">
                  <c:v>2.9960000000000004</c:v>
                </c:pt>
                <c:pt idx="899">
                  <c:v>2.995000000000001</c:v>
                </c:pt>
                <c:pt idx="900">
                  <c:v>2.995000000000001</c:v>
                </c:pt>
                <c:pt idx="901">
                  <c:v>2.995000000000001</c:v>
                </c:pt>
                <c:pt idx="902">
                  <c:v>2.9960000000000004</c:v>
                </c:pt>
                <c:pt idx="903">
                  <c:v>2.995000000000001</c:v>
                </c:pt>
                <c:pt idx="904">
                  <c:v>2.9960000000000004</c:v>
                </c:pt>
                <c:pt idx="905">
                  <c:v>2.9960000000000004</c:v>
                </c:pt>
                <c:pt idx="906">
                  <c:v>2.9960000000000004</c:v>
                </c:pt>
                <c:pt idx="907">
                  <c:v>2.9960000000000004</c:v>
                </c:pt>
                <c:pt idx="908">
                  <c:v>2.9960000000000004</c:v>
                </c:pt>
                <c:pt idx="909">
                  <c:v>2.9960000000000004</c:v>
                </c:pt>
                <c:pt idx="910">
                  <c:v>2.9960000000000004</c:v>
                </c:pt>
                <c:pt idx="911">
                  <c:v>2.9960000000000004</c:v>
                </c:pt>
                <c:pt idx="912">
                  <c:v>2.9960000000000004</c:v>
                </c:pt>
                <c:pt idx="913">
                  <c:v>2.9960000000000004</c:v>
                </c:pt>
                <c:pt idx="914">
                  <c:v>2.9960000000000004</c:v>
                </c:pt>
                <c:pt idx="915">
                  <c:v>2.9960000000000004</c:v>
                </c:pt>
                <c:pt idx="916">
                  <c:v>2.9960000000000004</c:v>
                </c:pt>
                <c:pt idx="917">
                  <c:v>2.9960000000000004</c:v>
                </c:pt>
                <c:pt idx="918">
                  <c:v>2.9960000000000004</c:v>
                </c:pt>
                <c:pt idx="919">
                  <c:v>2.9969999999999999</c:v>
                </c:pt>
                <c:pt idx="920">
                  <c:v>2.9960000000000004</c:v>
                </c:pt>
                <c:pt idx="921">
                  <c:v>2.9960000000000004</c:v>
                </c:pt>
                <c:pt idx="922">
                  <c:v>2.9969999999999999</c:v>
                </c:pt>
                <c:pt idx="923">
                  <c:v>2.9960000000000004</c:v>
                </c:pt>
                <c:pt idx="924">
                  <c:v>2.9960000000000004</c:v>
                </c:pt>
                <c:pt idx="925">
                  <c:v>2.9960000000000004</c:v>
                </c:pt>
                <c:pt idx="926">
                  <c:v>2.9960000000000004</c:v>
                </c:pt>
                <c:pt idx="927">
                  <c:v>2.9969999999999999</c:v>
                </c:pt>
                <c:pt idx="928">
                  <c:v>2.9960000000000004</c:v>
                </c:pt>
                <c:pt idx="929">
                  <c:v>2.9969999999999999</c:v>
                </c:pt>
                <c:pt idx="930">
                  <c:v>2.9960000000000004</c:v>
                </c:pt>
                <c:pt idx="931">
                  <c:v>2.9960000000000004</c:v>
                </c:pt>
                <c:pt idx="932">
                  <c:v>2.9960000000000004</c:v>
                </c:pt>
                <c:pt idx="933">
                  <c:v>2.9960000000000004</c:v>
                </c:pt>
                <c:pt idx="934">
                  <c:v>2.9969999999999999</c:v>
                </c:pt>
                <c:pt idx="935">
                  <c:v>2.9960000000000004</c:v>
                </c:pt>
                <c:pt idx="936">
                  <c:v>2.9969999999999999</c:v>
                </c:pt>
                <c:pt idx="937">
                  <c:v>2.9969999999999999</c:v>
                </c:pt>
                <c:pt idx="938">
                  <c:v>2.9969999999999999</c:v>
                </c:pt>
                <c:pt idx="939">
                  <c:v>2.9969999999999999</c:v>
                </c:pt>
                <c:pt idx="940">
                  <c:v>2.9969999999999999</c:v>
                </c:pt>
                <c:pt idx="941">
                  <c:v>2.9969999999999999</c:v>
                </c:pt>
                <c:pt idx="942">
                  <c:v>2.9979999999999993</c:v>
                </c:pt>
                <c:pt idx="943">
                  <c:v>2.9969999999999999</c:v>
                </c:pt>
                <c:pt idx="944">
                  <c:v>2.9969999999999999</c:v>
                </c:pt>
                <c:pt idx="945">
                  <c:v>2.9969999999999999</c:v>
                </c:pt>
                <c:pt idx="946">
                  <c:v>2.9979999999999993</c:v>
                </c:pt>
                <c:pt idx="947">
                  <c:v>2.9969999999999999</c:v>
                </c:pt>
                <c:pt idx="948">
                  <c:v>2.9969999999999999</c:v>
                </c:pt>
                <c:pt idx="949">
                  <c:v>2.9969999999999999</c:v>
                </c:pt>
                <c:pt idx="950">
                  <c:v>2.9969999999999999</c:v>
                </c:pt>
                <c:pt idx="951">
                  <c:v>2.9969999999999999</c:v>
                </c:pt>
                <c:pt idx="952">
                  <c:v>2.9969999999999999</c:v>
                </c:pt>
                <c:pt idx="953">
                  <c:v>2.9969999999999999</c:v>
                </c:pt>
                <c:pt idx="954">
                  <c:v>2.9979999999999993</c:v>
                </c:pt>
                <c:pt idx="955">
                  <c:v>2.9969999999999999</c:v>
                </c:pt>
                <c:pt idx="956">
                  <c:v>2.9979999999999993</c:v>
                </c:pt>
                <c:pt idx="957">
                  <c:v>2.9979999999999993</c:v>
                </c:pt>
                <c:pt idx="958">
                  <c:v>2.9979999999999993</c:v>
                </c:pt>
                <c:pt idx="959">
                  <c:v>2.9990000000000006</c:v>
                </c:pt>
                <c:pt idx="960">
                  <c:v>2.9979999999999993</c:v>
                </c:pt>
                <c:pt idx="961">
                  <c:v>2.9979999999999993</c:v>
                </c:pt>
                <c:pt idx="962">
                  <c:v>2.9979999999999993</c:v>
                </c:pt>
                <c:pt idx="963">
                  <c:v>2.9979999999999993</c:v>
                </c:pt>
                <c:pt idx="964">
                  <c:v>2.9990000000000006</c:v>
                </c:pt>
                <c:pt idx="965">
                  <c:v>2.9979999999999993</c:v>
                </c:pt>
                <c:pt idx="966">
                  <c:v>2.9979999999999993</c:v>
                </c:pt>
                <c:pt idx="967">
                  <c:v>2.9990000000000006</c:v>
                </c:pt>
                <c:pt idx="968">
                  <c:v>2.9990000000000006</c:v>
                </c:pt>
                <c:pt idx="969">
                  <c:v>2.9990000000000006</c:v>
                </c:pt>
                <c:pt idx="970">
                  <c:v>2.9990000000000006</c:v>
                </c:pt>
                <c:pt idx="971">
                  <c:v>2.9979999999999993</c:v>
                </c:pt>
                <c:pt idx="972">
                  <c:v>2.9990000000000006</c:v>
                </c:pt>
                <c:pt idx="973">
                  <c:v>2.9990000000000006</c:v>
                </c:pt>
                <c:pt idx="974">
                  <c:v>2.9990000000000006</c:v>
                </c:pt>
                <c:pt idx="975">
                  <c:v>2.9990000000000006</c:v>
                </c:pt>
                <c:pt idx="976">
                  <c:v>2.9990000000000006</c:v>
                </c:pt>
                <c:pt idx="977">
                  <c:v>2.9990000000000006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2.9990000000000006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2.9990000000000006</c:v>
                </c:pt>
                <c:pt idx="986">
                  <c:v>3</c:v>
                </c:pt>
                <c:pt idx="987">
                  <c:v>2.9990000000000006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3.0009999999999994</c:v>
                </c:pt>
                <c:pt idx="1000">
                  <c:v>3</c:v>
                </c:pt>
                <c:pt idx="1001">
                  <c:v>3.0009999999999994</c:v>
                </c:pt>
                <c:pt idx="1002">
                  <c:v>3</c:v>
                </c:pt>
                <c:pt idx="1003">
                  <c:v>3.0009999999999994</c:v>
                </c:pt>
                <c:pt idx="1004">
                  <c:v>3.0009999999999994</c:v>
                </c:pt>
                <c:pt idx="1005">
                  <c:v>3.0009999999999994</c:v>
                </c:pt>
                <c:pt idx="1006">
                  <c:v>3.0009999999999994</c:v>
                </c:pt>
                <c:pt idx="1007">
                  <c:v>3.0009999999999994</c:v>
                </c:pt>
                <c:pt idx="1008">
                  <c:v>3.0009999999999994</c:v>
                </c:pt>
                <c:pt idx="1009">
                  <c:v>3.0009999999999994</c:v>
                </c:pt>
                <c:pt idx="1010">
                  <c:v>3.0009999999999994</c:v>
                </c:pt>
                <c:pt idx="1011">
                  <c:v>3.0009999999999994</c:v>
                </c:pt>
                <c:pt idx="1012">
                  <c:v>3.0009999999999994</c:v>
                </c:pt>
                <c:pt idx="1013">
                  <c:v>3.0009999999999994</c:v>
                </c:pt>
                <c:pt idx="1014">
                  <c:v>3.0020000000000007</c:v>
                </c:pt>
                <c:pt idx="1015">
                  <c:v>3.0009999999999994</c:v>
                </c:pt>
                <c:pt idx="1016">
                  <c:v>3.0009999999999994</c:v>
                </c:pt>
                <c:pt idx="1017">
                  <c:v>3.0009999999999994</c:v>
                </c:pt>
                <c:pt idx="1018">
                  <c:v>3.0009999999999994</c:v>
                </c:pt>
                <c:pt idx="1019">
                  <c:v>3.0009999999999994</c:v>
                </c:pt>
                <c:pt idx="1020">
                  <c:v>3.0020000000000007</c:v>
                </c:pt>
                <c:pt idx="1021">
                  <c:v>3.0020000000000007</c:v>
                </c:pt>
                <c:pt idx="1022">
                  <c:v>3.0009999999999994</c:v>
                </c:pt>
                <c:pt idx="1023">
                  <c:v>3.0020000000000007</c:v>
                </c:pt>
                <c:pt idx="1024">
                  <c:v>3.0020000000000007</c:v>
                </c:pt>
                <c:pt idx="1025">
                  <c:v>3.0020000000000007</c:v>
                </c:pt>
                <c:pt idx="1026">
                  <c:v>3.0009999999999994</c:v>
                </c:pt>
                <c:pt idx="1027">
                  <c:v>3.0020000000000007</c:v>
                </c:pt>
                <c:pt idx="1028">
                  <c:v>3.0020000000000007</c:v>
                </c:pt>
                <c:pt idx="1029">
                  <c:v>3.0020000000000007</c:v>
                </c:pt>
                <c:pt idx="1030">
                  <c:v>3.0020000000000007</c:v>
                </c:pt>
                <c:pt idx="1031">
                  <c:v>3.0020000000000007</c:v>
                </c:pt>
                <c:pt idx="1032">
                  <c:v>3.0030000000000001</c:v>
                </c:pt>
                <c:pt idx="1033">
                  <c:v>3.0020000000000007</c:v>
                </c:pt>
                <c:pt idx="1034">
                  <c:v>3.0020000000000007</c:v>
                </c:pt>
                <c:pt idx="1035">
                  <c:v>3.0020000000000007</c:v>
                </c:pt>
                <c:pt idx="1036">
                  <c:v>3.0030000000000001</c:v>
                </c:pt>
                <c:pt idx="1037">
                  <c:v>3.0020000000000007</c:v>
                </c:pt>
                <c:pt idx="1038">
                  <c:v>3.0020000000000007</c:v>
                </c:pt>
                <c:pt idx="1039">
                  <c:v>3.0020000000000007</c:v>
                </c:pt>
                <c:pt idx="1040">
                  <c:v>3.0030000000000001</c:v>
                </c:pt>
                <c:pt idx="1041">
                  <c:v>3.0020000000000007</c:v>
                </c:pt>
                <c:pt idx="1042">
                  <c:v>3.0020000000000007</c:v>
                </c:pt>
                <c:pt idx="1043">
                  <c:v>3.0030000000000001</c:v>
                </c:pt>
                <c:pt idx="1044">
                  <c:v>3.0030000000000001</c:v>
                </c:pt>
                <c:pt idx="1045">
                  <c:v>3.0030000000000001</c:v>
                </c:pt>
                <c:pt idx="1046">
                  <c:v>3.0030000000000001</c:v>
                </c:pt>
                <c:pt idx="1047">
                  <c:v>3.0030000000000001</c:v>
                </c:pt>
                <c:pt idx="1048">
                  <c:v>3.0030000000000001</c:v>
                </c:pt>
                <c:pt idx="1049">
                  <c:v>3.0039999999999996</c:v>
                </c:pt>
                <c:pt idx="1050">
                  <c:v>3.0030000000000001</c:v>
                </c:pt>
                <c:pt idx="1051">
                  <c:v>3.0030000000000001</c:v>
                </c:pt>
                <c:pt idx="1052">
                  <c:v>3.0039999999999996</c:v>
                </c:pt>
                <c:pt idx="1053">
                  <c:v>3.0039999999999996</c:v>
                </c:pt>
                <c:pt idx="1054">
                  <c:v>3.0030000000000001</c:v>
                </c:pt>
                <c:pt idx="1055">
                  <c:v>3.0039999999999996</c:v>
                </c:pt>
                <c:pt idx="1056">
                  <c:v>3.0039999999999996</c:v>
                </c:pt>
                <c:pt idx="1057">
                  <c:v>3.0030000000000001</c:v>
                </c:pt>
                <c:pt idx="1058">
                  <c:v>3.0030000000000001</c:v>
                </c:pt>
                <c:pt idx="1059">
                  <c:v>3.0039999999999996</c:v>
                </c:pt>
                <c:pt idx="1060">
                  <c:v>3.0039999999999996</c:v>
                </c:pt>
                <c:pt idx="1061">
                  <c:v>3.0039999999999996</c:v>
                </c:pt>
                <c:pt idx="1062">
                  <c:v>3.0039999999999996</c:v>
                </c:pt>
                <c:pt idx="1063">
                  <c:v>3.0039999999999996</c:v>
                </c:pt>
                <c:pt idx="1064">
                  <c:v>3.0039999999999996</c:v>
                </c:pt>
                <c:pt idx="1065">
                  <c:v>3.0039999999999996</c:v>
                </c:pt>
                <c:pt idx="1066">
                  <c:v>3.0039999999999996</c:v>
                </c:pt>
                <c:pt idx="1067">
                  <c:v>3.0039999999999996</c:v>
                </c:pt>
                <c:pt idx="1068">
                  <c:v>3.0039999999999996</c:v>
                </c:pt>
                <c:pt idx="1069">
                  <c:v>3.0050000000000008</c:v>
                </c:pt>
                <c:pt idx="1070">
                  <c:v>3.0039999999999996</c:v>
                </c:pt>
                <c:pt idx="1071">
                  <c:v>3.0050000000000008</c:v>
                </c:pt>
                <c:pt idx="1072">
                  <c:v>3.0050000000000008</c:v>
                </c:pt>
                <c:pt idx="1073">
                  <c:v>3.0060000000000002</c:v>
                </c:pt>
                <c:pt idx="1074">
                  <c:v>3.0050000000000008</c:v>
                </c:pt>
                <c:pt idx="1075">
                  <c:v>3.0060000000000002</c:v>
                </c:pt>
                <c:pt idx="1076">
                  <c:v>3.0050000000000008</c:v>
                </c:pt>
                <c:pt idx="1077">
                  <c:v>3.0050000000000008</c:v>
                </c:pt>
                <c:pt idx="1078">
                  <c:v>3.0060000000000002</c:v>
                </c:pt>
                <c:pt idx="1079">
                  <c:v>3.0060000000000002</c:v>
                </c:pt>
                <c:pt idx="1080">
                  <c:v>3.0060000000000002</c:v>
                </c:pt>
                <c:pt idx="1081">
                  <c:v>3.0069999999999997</c:v>
                </c:pt>
                <c:pt idx="1082">
                  <c:v>3.0069999999999997</c:v>
                </c:pt>
                <c:pt idx="1083">
                  <c:v>3.0069999999999997</c:v>
                </c:pt>
                <c:pt idx="1084">
                  <c:v>3.0069999999999997</c:v>
                </c:pt>
                <c:pt idx="1085">
                  <c:v>3.0069999999999997</c:v>
                </c:pt>
                <c:pt idx="1086">
                  <c:v>3.0069999999999997</c:v>
                </c:pt>
                <c:pt idx="1087">
                  <c:v>3.0080000000000009</c:v>
                </c:pt>
                <c:pt idx="1088">
                  <c:v>3.0080000000000009</c:v>
                </c:pt>
                <c:pt idx="1089">
                  <c:v>3.0080000000000009</c:v>
                </c:pt>
                <c:pt idx="1090">
                  <c:v>3.0080000000000009</c:v>
                </c:pt>
                <c:pt idx="1091">
                  <c:v>3.0080000000000009</c:v>
                </c:pt>
                <c:pt idx="1092">
                  <c:v>3.0080000000000009</c:v>
                </c:pt>
                <c:pt idx="1093">
                  <c:v>3.0090000000000003</c:v>
                </c:pt>
                <c:pt idx="1094">
                  <c:v>3.0080000000000009</c:v>
                </c:pt>
                <c:pt idx="1095">
                  <c:v>3.0080000000000009</c:v>
                </c:pt>
                <c:pt idx="1096">
                  <c:v>3.0090000000000003</c:v>
                </c:pt>
                <c:pt idx="1097">
                  <c:v>3.0090000000000003</c:v>
                </c:pt>
                <c:pt idx="1098">
                  <c:v>3.0090000000000003</c:v>
                </c:pt>
                <c:pt idx="1099">
                  <c:v>3.01</c:v>
                </c:pt>
                <c:pt idx="1100">
                  <c:v>3.01</c:v>
                </c:pt>
                <c:pt idx="1101">
                  <c:v>3.0090000000000003</c:v>
                </c:pt>
                <c:pt idx="1102">
                  <c:v>3.0090000000000003</c:v>
                </c:pt>
                <c:pt idx="1103">
                  <c:v>3.01</c:v>
                </c:pt>
                <c:pt idx="1104">
                  <c:v>3.0090000000000003</c:v>
                </c:pt>
                <c:pt idx="1105">
                  <c:v>3.01</c:v>
                </c:pt>
                <c:pt idx="1106">
                  <c:v>3.0090000000000003</c:v>
                </c:pt>
                <c:pt idx="1107">
                  <c:v>3.01</c:v>
                </c:pt>
                <c:pt idx="1108">
                  <c:v>3.01</c:v>
                </c:pt>
                <c:pt idx="1109">
                  <c:v>3.011000000000001</c:v>
                </c:pt>
                <c:pt idx="1110">
                  <c:v>3.011000000000001</c:v>
                </c:pt>
                <c:pt idx="1111">
                  <c:v>3.011000000000001</c:v>
                </c:pt>
                <c:pt idx="1112">
                  <c:v>3.011000000000001</c:v>
                </c:pt>
                <c:pt idx="1113">
                  <c:v>3.01</c:v>
                </c:pt>
                <c:pt idx="1114">
                  <c:v>3.0120000000000005</c:v>
                </c:pt>
                <c:pt idx="1115">
                  <c:v>3.0120000000000005</c:v>
                </c:pt>
                <c:pt idx="1116">
                  <c:v>3.011000000000001</c:v>
                </c:pt>
                <c:pt idx="1117">
                  <c:v>3.011000000000001</c:v>
                </c:pt>
                <c:pt idx="1118">
                  <c:v>3.011000000000001</c:v>
                </c:pt>
                <c:pt idx="1119">
                  <c:v>3.011000000000001</c:v>
                </c:pt>
                <c:pt idx="1120">
                  <c:v>3.0120000000000005</c:v>
                </c:pt>
                <c:pt idx="1121">
                  <c:v>3.0120000000000005</c:v>
                </c:pt>
                <c:pt idx="1122">
                  <c:v>3.0120000000000005</c:v>
                </c:pt>
                <c:pt idx="1123">
                  <c:v>3.0120000000000005</c:v>
                </c:pt>
                <c:pt idx="1124">
                  <c:v>3.0120000000000005</c:v>
                </c:pt>
                <c:pt idx="1125">
                  <c:v>3.0120000000000005</c:v>
                </c:pt>
                <c:pt idx="1126">
                  <c:v>3.0120000000000005</c:v>
                </c:pt>
                <c:pt idx="1127">
                  <c:v>3.0120000000000005</c:v>
                </c:pt>
                <c:pt idx="1128">
                  <c:v>3.0120000000000005</c:v>
                </c:pt>
                <c:pt idx="1129">
                  <c:v>3.0120000000000005</c:v>
                </c:pt>
                <c:pt idx="1130">
                  <c:v>3.0129999999999999</c:v>
                </c:pt>
                <c:pt idx="1131">
                  <c:v>3.0120000000000005</c:v>
                </c:pt>
                <c:pt idx="1132">
                  <c:v>3.0129999999999999</c:v>
                </c:pt>
                <c:pt idx="1133">
                  <c:v>3.0129999999999999</c:v>
                </c:pt>
                <c:pt idx="1134">
                  <c:v>3.0129999999999999</c:v>
                </c:pt>
                <c:pt idx="1135">
                  <c:v>3.0129999999999999</c:v>
                </c:pt>
                <c:pt idx="1136">
                  <c:v>3.0129999999999999</c:v>
                </c:pt>
                <c:pt idx="1137">
                  <c:v>3.0129999999999999</c:v>
                </c:pt>
                <c:pt idx="1138">
                  <c:v>3.0139999999999993</c:v>
                </c:pt>
                <c:pt idx="1139">
                  <c:v>3.0139999999999993</c:v>
                </c:pt>
                <c:pt idx="1140">
                  <c:v>3.0150000000000006</c:v>
                </c:pt>
                <c:pt idx="1141">
                  <c:v>3.0139999999999993</c:v>
                </c:pt>
                <c:pt idx="1142">
                  <c:v>3.0139999999999993</c:v>
                </c:pt>
                <c:pt idx="1143">
                  <c:v>3.0129999999999999</c:v>
                </c:pt>
                <c:pt idx="1144">
                  <c:v>3.0139999999999993</c:v>
                </c:pt>
                <c:pt idx="1145">
                  <c:v>3.0139999999999993</c:v>
                </c:pt>
                <c:pt idx="1146">
                  <c:v>3.0139999999999993</c:v>
                </c:pt>
                <c:pt idx="1147">
                  <c:v>3.0150000000000006</c:v>
                </c:pt>
                <c:pt idx="1148">
                  <c:v>3.0139999999999993</c:v>
                </c:pt>
                <c:pt idx="1149">
                  <c:v>3.0150000000000006</c:v>
                </c:pt>
                <c:pt idx="1150">
                  <c:v>3.0150000000000006</c:v>
                </c:pt>
                <c:pt idx="1151">
                  <c:v>3.0139999999999993</c:v>
                </c:pt>
                <c:pt idx="1152">
                  <c:v>3.0150000000000006</c:v>
                </c:pt>
                <c:pt idx="1153">
                  <c:v>3.0150000000000006</c:v>
                </c:pt>
                <c:pt idx="1154">
                  <c:v>3.0150000000000006</c:v>
                </c:pt>
                <c:pt idx="1155">
                  <c:v>3.0150000000000006</c:v>
                </c:pt>
                <c:pt idx="1156">
                  <c:v>3.0150000000000006</c:v>
                </c:pt>
                <c:pt idx="1157">
                  <c:v>3.0150000000000006</c:v>
                </c:pt>
                <c:pt idx="1158">
                  <c:v>3.0150000000000006</c:v>
                </c:pt>
                <c:pt idx="1159">
                  <c:v>3.0150000000000006</c:v>
                </c:pt>
                <c:pt idx="1160">
                  <c:v>3.0150000000000006</c:v>
                </c:pt>
                <c:pt idx="1161">
                  <c:v>3.0150000000000006</c:v>
                </c:pt>
                <c:pt idx="1162">
                  <c:v>3.0150000000000006</c:v>
                </c:pt>
                <c:pt idx="1163">
                  <c:v>3.0150000000000006</c:v>
                </c:pt>
                <c:pt idx="1164">
                  <c:v>3.0150000000000006</c:v>
                </c:pt>
                <c:pt idx="1165">
                  <c:v>3.016</c:v>
                </c:pt>
                <c:pt idx="1166">
                  <c:v>3.0150000000000006</c:v>
                </c:pt>
                <c:pt idx="1167">
                  <c:v>3.016</c:v>
                </c:pt>
                <c:pt idx="1168">
                  <c:v>3.0150000000000006</c:v>
                </c:pt>
                <c:pt idx="1169">
                  <c:v>3.016</c:v>
                </c:pt>
                <c:pt idx="1170">
                  <c:v>3.0150000000000006</c:v>
                </c:pt>
                <c:pt idx="1171">
                  <c:v>3.016</c:v>
                </c:pt>
                <c:pt idx="1172">
                  <c:v>3.016</c:v>
                </c:pt>
                <c:pt idx="1173">
                  <c:v>3.016</c:v>
                </c:pt>
                <c:pt idx="1174">
                  <c:v>3.016</c:v>
                </c:pt>
                <c:pt idx="1175">
                  <c:v>3.016</c:v>
                </c:pt>
                <c:pt idx="1176">
                  <c:v>3.016</c:v>
                </c:pt>
                <c:pt idx="1177">
                  <c:v>3.016</c:v>
                </c:pt>
                <c:pt idx="1178">
                  <c:v>3.016</c:v>
                </c:pt>
                <c:pt idx="1179">
                  <c:v>3.016</c:v>
                </c:pt>
                <c:pt idx="1180">
                  <c:v>3.016</c:v>
                </c:pt>
                <c:pt idx="1181">
                  <c:v>3.016</c:v>
                </c:pt>
                <c:pt idx="1182">
                  <c:v>3.016</c:v>
                </c:pt>
                <c:pt idx="1183">
                  <c:v>3.016</c:v>
                </c:pt>
                <c:pt idx="1184">
                  <c:v>3.016</c:v>
                </c:pt>
                <c:pt idx="1185">
                  <c:v>3.016</c:v>
                </c:pt>
                <c:pt idx="1186">
                  <c:v>3.016</c:v>
                </c:pt>
                <c:pt idx="1187">
                  <c:v>3.016</c:v>
                </c:pt>
                <c:pt idx="1188">
                  <c:v>3.016</c:v>
                </c:pt>
                <c:pt idx="1189">
                  <c:v>3.016</c:v>
                </c:pt>
                <c:pt idx="1190">
                  <c:v>3.016</c:v>
                </c:pt>
                <c:pt idx="1191">
                  <c:v>3.016</c:v>
                </c:pt>
                <c:pt idx="1192">
                  <c:v>3.016</c:v>
                </c:pt>
                <c:pt idx="1193">
                  <c:v>3.016</c:v>
                </c:pt>
                <c:pt idx="1194">
                  <c:v>3.016</c:v>
                </c:pt>
                <c:pt idx="1195">
                  <c:v>3.016</c:v>
                </c:pt>
                <c:pt idx="1196">
                  <c:v>3.0150000000000006</c:v>
                </c:pt>
                <c:pt idx="1197">
                  <c:v>3.016</c:v>
                </c:pt>
                <c:pt idx="1198">
                  <c:v>3.016</c:v>
                </c:pt>
                <c:pt idx="1199">
                  <c:v>3.016</c:v>
                </c:pt>
                <c:pt idx="1200">
                  <c:v>3.016</c:v>
                </c:pt>
                <c:pt idx="1201">
                  <c:v>3.016</c:v>
                </c:pt>
                <c:pt idx="1202">
                  <c:v>3.016</c:v>
                </c:pt>
                <c:pt idx="1203">
                  <c:v>3.016</c:v>
                </c:pt>
                <c:pt idx="1204">
                  <c:v>3.016</c:v>
                </c:pt>
                <c:pt idx="1205">
                  <c:v>3.016</c:v>
                </c:pt>
                <c:pt idx="1206">
                  <c:v>3.016</c:v>
                </c:pt>
                <c:pt idx="1207">
                  <c:v>3.016</c:v>
                </c:pt>
                <c:pt idx="1208">
                  <c:v>3.016</c:v>
                </c:pt>
                <c:pt idx="1209">
                  <c:v>3.016</c:v>
                </c:pt>
                <c:pt idx="1210">
                  <c:v>3.0169999999999995</c:v>
                </c:pt>
                <c:pt idx="1211">
                  <c:v>3.016</c:v>
                </c:pt>
                <c:pt idx="1212">
                  <c:v>3.016</c:v>
                </c:pt>
                <c:pt idx="1213">
                  <c:v>3.016</c:v>
                </c:pt>
                <c:pt idx="1214">
                  <c:v>3.016</c:v>
                </c:pt>
                <c:pt idx="1215">
                  <c:v>3.016</c:v>
                </c:pt>
                <c:pt idx="1216">
                  <c:v>3.016</c:v>
                </c:pt>
                <c:pt idx="1217">
                  <c:v>3.016</c:v>
                </c:pt>
                <c:pt idx="1218">
                  <c:v>3.016</c:v>
                </c:pt>
                <c:pt idx="1219">
                  <c:v>3.016</c:v>
                </c:pt>
                <c:pt idx="1220">
                  <c:v>3.016</c:v>
                </c:pt>
                <c:pt idx="1221">
                  <c:v>3.016</c:v>
                </c:pt>
                <c:pt idx="1222">
                  <c:v>3.016</c:v>
                </c:pt>
                <c:pt idx="1223">
                  <c:v>3.016</c:v>
                </c:pt>
                <c:pt idx="1224">
                  <c:v>3.016</c:v>
                </c:pt>
                <c:pt idx="1225">
                  <c:v>3.0150000000000006</c:v>
                </c:pt>
                <c:pt idx="1226">
                  <c:v>3.0150000000000006</c:v>
                </c:pt>
                <c:pt idx="1227">
                  <c:v>3.0150000000000006</c:v>
                </c:pt>
                <c:pt idx="1228">
                  <c:v>3.0150000000000006</c:v>
                </c:pt>
                <c:pt idx="1229">
                  <c:v>3.0150000000000006</c:v>
                </c:pt>
                <c:pt idx="1230">
                  <c:v>3.0150000000000006</c:v>
                </c:pt>
                <c:pt idx="1231">
                  <c:v>3.016</c:v>
                </c:pt>
                <c:pt idx="1232">
                  <c:v>3.0150000000000006</c:v>
                </c:pt>
                <c:pt idx="1233">
                  <c:v>3.0150000000000006</c:v>
                </c:pt>
                <c:pt idx="1234">
                  <c:v>3.0150000000000006</c:v>
                </c:pt>
                <c:pt idx="1235">
                  <c:v>3.0150000000000006</c:v>
                </c:pt>
                <c:pt idx="1236">
                  <c:v>3.0150000000000006</c:v>
                </c:pt>
                <c:pt idx="1237">
                  <c:v>3.0139999999999993</c:v>
                </c:pt>
                <c:pt idx="1238">
                  <c:v>3.0150000000000006</c:v>
                </c:pt>
                <c:pt idx="1239">
                  <c:v>3.0150000000000006</c:v>
                </c:pt>
                <c:pt idx="1240">
                  <c:v>3.0150000000000006</c:v>
                </c:pt>
                <c:pt idx="1241">
                  <c:v>3.0139999999999993</c:v>
                </c:pt>
                <c:pt idx="1242">
                  <c:v>3.0139999999999993</c:v>
                </c:pt>
                <c:pt idx="1243">
                  <c:v>3.0139999999999993</c:v>
                </c:pt>
                <c:pt idx="1244">
                  <c:v>3.0150000000000006</c:v>
                </c:pt>
                <c:pt idx="1245">
                  <c:v>3.0139999999999993</c:v>
                </c:pt>
                <c:pt idx="1246">
                  <c:v>3.0139999999999993</c:v>
                </c:pt>
                <c:pt idx="1247">
                  <c:v>3.0139999999999993</c:v>
                </c:pt>
                <c:pt idx="1248">
                  <c:v>3.0139999999999993</c:v>
                </c:pt>
                <c:pt idx="1249">
                  <c:v>3.0139999999999993</c:v>
                </c:pt>
                <c:pt idx="1250">
                  <c:v>3.0139999999999993</c:v>
                </c:pt>
                <c:pt idx="1251">
                  <c:v>3.0150000000000006</c:v>
                </c:pt>
                <c:pt idx="1252">
                  <c:v>3.0139999999999993</c:v>
                </c:pt>
                <c:pt idx="1253">
                  <c:v>3.0129999999999999</c:v>
                </c:pt>
                <c:pt idx="1254">
                  <c:v>3.0139999999999993</c:v>
                </c:pt>
                <c:pt idx="1255">
                  <c:v>3.0150000000000006</c:v>
                </c:pt>
                <c:pt idx="1256">
                  <c:v>3.0129999999999999</c:v>
                </c:pt>
                <c:pt idx="1257">
                  <c:v>3.0120000000000005</c:v>
                </c:pt>
                <c:pt idx="1258">
                  <c:v>3.0129999999999999</c:v>
                </c:pt>
                <c:pt idx="1259">
                  <c:v>3.0129999999999999</c:v>
                </c:pt>
                <c:pt idx="1260">
                  <c:v>3.0129999999999999</c:v>
                </c:pt>
                <c:pt idx="1261">
                  <c:v>3.0120000000000005</c:v>
                </c:pt>
                <c:pt idx="1262">
                  <c:v>3.0120000000000005</c:v>
                </c:pt>
                <c:pt idx="1263">
                  <c:v>3.0129999999999999</c:v>
                </c:pt>
                <c:pt idx="1264">
                  <c:v>3.0129999999999999</c:v>
                </c:pt>
                <c:pt idx="1265">
                  <c:v>3.0129999999999999</c:v>
                </c:pt>
                <c:pt idx="1266">
                  <c:v>3.0120000000000005</c:v>
                </c:pt>
                <c:pt idx="1267">
                  <c:v>3.0120000000000005</c:v>
                </c:pt>
                <c:pt idx="1268">
                  <c:v>3.0120000000000005</c:v>
                </c:pt>
                <c:pt idx="1269">
                  <c:v>3.0120000000000005</c:v>
                </c:pt>
                <c:pt idx="1270">
                  <c:v>3.0120000000000005</c:v>
                </c:pt>
                <c:pt idx="1271">
                  <c:v>3.0120000000000005</c:v>
                </c:pt>
                <c:pt idx="1272">
                  <c:v>3.0120000000000005</c:v>
                </c:pt>
                <c:pt idx="1273">
                  <c:v>3.0120000000000005</c:v>
                </c:pt>
                <c:pt idx="1274">
                  <c:v>3.0120000000000005</c:v>
                </c:pt>
                <c:pt idx="1275">
                  <c:v>3.0120000000000005</c:v>
                </c:pt>
                <c:pt idx="1276">
                  <c:v>3.011000000000001</c:v>
                </c:pt>
                <c:pt idx="1277">
                  <c:v>3.0120000000000005</c:v>
                </c:pt>
                <c:pt idx="1278">
                  <c:v>3.011000000000001</c:v>
                </c:pt>
                <c:pt idx="1279">
                  <c:v>3.011000000000001</c:v>
                </c:pt>
                <c:pt idx="1280">
                  <c:v>3.011000000000001</c:v>
                </c:pt>
                <c:pt idx="1281">
                  <c:v>3.0120000000000005</c:v>
                </c:pt>
                <c:pt idx="1282">
                  <c:v>3.011000000000001</c:v>
                </c:pt>
                <c:pt idx="1283">
                  <c:v>3.011000000000001</c:v>
                </c:pt>
                <c:pt idx="1284">
                  <c:v>3.011000000000001</c:v>
                </c:pt>
                <c:pt idx="1285">
                  <c:v>3.011000000000001</c:v>
                </c:pt>
                <c:pt idx="1286">
                  <c:v>3.01</c:v>
                </c:pt>
                <c:pt idx="1287">
                  <c:v>3.01</c:v>
                </c:pt>
                <c:pt idx="1288">
                  <c:v>3.011000000000001</c:v>
                </c:pt>
                <c:pt idx="1289">
                  <c:v>3.01</c:v>
                </c:pt>
                <c:pt idx="1290">
                  <c:v>3.011000000000001</c:v>
                </c:pt>
                <c:pt idx="1291">
                  <c:v>3.01</c:v>
                </c:pt>
                <c:pt idx="1292">
                  <c:v>3.01</c:v>
                </c:pt>
                <c:pt idx="1293">
                  <c:v>3.01</c:v>
                </c:pt>
                <c:pt idx="1294">
                  <c:v>3.01</c:v>
                </c:pt>
                <c:pt idx="1295">
                  <c:v>3.01</c:v>
                </c:pt>
                <c:pt idx="1296">
                  <c:v>3.0090000000000003</c:v>
                </c:pt>
                <c:pt idx="1297">
                  <c:v>3.01</c:v>
                </c:pt>
                <c:pt idx="1298">
                  <c:v>3.01</c:v>
                </c:pt>
                <c:pt idx="1299">
                  <c:v>3.01</c:v>
                </c:pt>
                <c:pt idx="1300">
                  <c:v>3.01</c:v>
                </c:pt>
                <c:pt idx="1301">
                  <c:v>3.01</c:v>
                </c:pt>
                <c:pt idx="1302">
                  <c:v>3.0090000000000003</c:v>
                </c:pt>
                <c:pt idx="1303">
                  <c:v>3.0090000000000003</c:v>
                </c:pt>
                <c:pt idx="1304">
                  <c:v>3.0090000000000003</c:v>
                </c:pt>
                <c:pt idx="1305">
                  <c:v>3.0090000000000003</c:v>
                </c:pt>
                <c:pt idx="1306">
                  <c:v>3.0090000000000003</c:v>
                </c:pt>
                <c:pt idx="1307">
                  <c:v>3.0090000000000003</c:v>
                </c:pt>
                <c:pt idx="1308">
                  <c:v>3.0090000000000003</c:v>
                </c:pt>
                <c:pt idx="1309">
                  <c:v>3.0090000000000003</c:v>
                </c:pt>
                <c:pt idx="1310">
                  <c:v>3.0090000000000003</c:v>
                </c:pt>
                <c:pt idx="1311">
                  <c:v>3.0080000000000009</c:v>
                </c:pt>
                <c:pt idx="1312">
                  <c:v>3.0080000000000009</c:v>
                </c:pt>
                <c:pt idx="1313">
                  <c:v>3.0080000000000009</c:v>
                </c:pt>
                <c:pt idx="1314">
                  <c:v>3.0080000000000009</c:v>
                </c:pt>
                <c:pt idx="1315">
                  <c:v>3.0080000000000009</c:v>
                </c:pt>
                <c:pt idx="1316">
                  <c:v>3.0080000000000009</c:v>
                </c:pt>
                <c:pt idx="1317">
                  <c:v>3.0090000000000003</c:v>
                </c:pt>
                <c:pt idx="1318">
                  <c:v>3.0080000000000009</c:v>
                </c:pt>
                <c:pt idx="1319">
                  <c:v>3.0080000000000009</c:v>
                </c:pt>
                <c:pt idx="1320">
                  <c:v>3.0080000000000009</c:v>
                </c:pt>
                <c:pt idx="1321">
                  <c:v>3.0080000000000009</c:v>
                </c:pt>
                <c:pt idx="1322">
                  <c:v>3.0080000000000009</c:v>
                </c:pt>
                <c:pt idx="1323">
                  <c:v>3.0080000000000009</c:v>
                </c:pt>
                <c:pt idx="1324">
                  <c:v>3.0080000000000009</c:v>
                </c:pt>
                <c:pt idx="1325">
                  <c:v>3.0080000000000009</c:v>
                </c:pt>
                <c:pt idx="1326">
                  <c:v>3.0080000000000009</c:v>
                </c:pt>
                <c:pt idx="1327">
                  <c:v>3.0080000000000009</c:v>
                </c:pt>
                <c:pt idx="1328">
                  <c:v>3.0069999999999997</c:v>
                </c:pt>
                <c:pt idx="1329">
                  <c:v>3.0080000000000009</c:v>
                </c:pt>
                <c:pt idx="1330">
                  <c:v>3.0080000000000009</c:v>
                </c:pt>
                <c:pt idx="1331">
                  <c:v>3.0069999999999997</c:v>
                </c:pt>
                <c:pt idx="1332">
                  <c:v>3.0069999999999997</c:v>
                </c:pt>
                <c:pt idx="1333">
                  <c:v>3.0069999999999997</c:v>
                </c:pt>
                <c:pt idx="1334">
                  <c:v>3.0069999999999997</c:v>
                </c:pt>
                <c:pt idx="1335">
                  <c:v>3.0080000000000009</c:v>
                </c:pt>
                <c:pt idx="1336">
                  <c:v>3.0080000000000009</c:v>
                </c:pt>
                <c:pt idx="1337">
                  <c:v>3.0080000000000009</c:v>
                </c:pt>
                <c:pt idx="1338">
                  <c:v>3.0069999999999997</c:v>
                </c:pt>
                <c:pt idx="1339">
                  <c:v>3.0069999999999997</c:v>
                </c:pt>
                <c:pt idx="1340">
                  <c:v>3.0069999999999997</c:v>
                </c:pt>
                <c:pt idx="1341">
                  <c:v>3.0069999999999997</c:v>
                </c:pt>
                <c:pt idx="1342">
                  <c:v>3.0069999999999997</c:v>
                </c:pt>
                <c:pt idx="1343">
                  <c:v>3.0080000000000009</c:v>
                </c:pt>
                <c:pt idx="1344">
                  <c:v>3.0080000000000009</c:v>
                </c:pt>
                <c:pt idx="1345">
                  <c:v>3.0069999999999997</c:v>
                </c:pt>
                <c:pt idx="1346">
                  <c:v>3.0069999999999997</c:v>
                </c:pt>
                <c:pt idx="1347">
                  <c:v>3.0069999999999997</c:v>
                </c:pt>
                <c:pt idx="1348">
                  <c:v>3.0069999999999997</c:v>
                </c:pt>
                <c:pt idx="1349">
                  <c:v>3.0069999999999997</c:v>
                </c:pt>
                <c:pt idx="1350">
                  <c:v>3.0069999999999997</c:v>
                </c:pt>
                <c:pt idx="1351">
                  <c:v>3.0080000000000009</c:v>
                </c:pt>
                <c:pt idx="1352">
                  <c:v>3.0069999999999997</c:v>
                </c:pt>
                <c:pt idx="1353">
                  <c:v>3.0069999999999997</c:v>
                </c:pt>
                <c:pt idx="1354">
                  <c:v>3.0069999999999997</c:v>
                </c:pt>
                <c:pt idx="1355">
                  <c:v>3.0069999999999997</c:v>
                </c:pt>
                <c:pt idx="1356">
                  <c:v>3.0069999999999997</c:v>
                </c:pt>
                <c:pt idx="1357">
                  <c:v>3.0069999999999997</c:v>
                </c:pt>
                <c:pt idx="1358">
                  <c:v>3.0069999999999997</c:v>
                </c:pt>
                <c:pt idx="1359">
                  <c:v>3.0080000000000009</c:v>
                </c:pt>
                <c:pt idx="1360">
                  <c:v>3.0069999999999997</c:v>
                </c:pt>
                <c:pt idx="1361">
                  <c:v>3.0080000000000009</c:v>
                </c:pt>
                <c:pt idx="1362">
                  <c:v>3.0069999999999997</c:v>
                </c:pt>
                <c:pt idx="1363">
                  <c:v>3.0080000000000009</c:v>
                </c:pt>
                <c:pt idx="1364">
                  <c:v>3.0080000000000009</c:v>
                </c:pt>
                <c:pt idx="1365">
                  <c:v>3.0069999999999997</c:v>
                </c:pt>
                <c:pt idx="1366">
                  <c:v>3.0069999999999997</c:v>
                </c:pt>
                <c:pt idx="1367">
                  <c:v>3.0080000000000009</c:v>
                </c:pt>
                <c:pt idx="1368">
                  <c:v>3.0069999999999997</c:v>
                </c:pt>
                <c:pt idx="1369">
                  <c:v>3.0069999999999997</c:v>
                </c:pt>
                <c:pt idx="1370">
                  <c:v>3.0080000000000009</c:v>
                </c:pt>
                <c:pt idx="1371">
                  <c:v>3.0080000000000009</c:v>
                </c:pt>
                <c:pt idx="1372">
                  <c:v>3.0080000000000009</c:v>
                </c:pt>
                <c:pt idx="1373">
                  <c:v>3.0080000000000009</c:v>
                </c:pt>
                <c:pt idx="1374">
                  <c:v>3.0080000000000009</c:v>
                </c:pt>
                <c:pt idx="1375">
                  <c:v>3.0080000000000009</c:v>
                </c:pt>
                <c:pt idx="1376">
                  <c:v>3.0080000000000009</c:v>
                </c:pt>
                <c:pt idx="1377">
                  <c:v>3.0080000000000009</c:v>
                </c:pt>
                <c:pt idx="1378">
                  <c:v>3.0080000000000009</c:v>
                </c:pt>
                <c:pt idx="1379">
                  <c:v>3.0080000000000009</c:v>
                </c:pt>
                <c:pt idx="1380">
                  <c:v>3.0080000000000009</c:v>
                </c:pt>
                <c:pt idx="1381">
                  <c:v>3.0080000000000009</c:v>
                </c:pt>
                <c:pt idx="1382">
                  <c:v>3.0080000000000009</c:v>
                </c:pt>
                <c:pt idx="1383">
                  <c:v>3.0080000000000009</c:v>
                </c:pt>
                <c:pt idx="1384">
                  <c:v>3.0080000000000009</c:v>
                </c:pt>
                <c:pt idx="1385">
                  <c:v>3.0080000000000009</c:v>
                </c:pt>
                <c:pt idx="1386">
                  <c:v>3.0080000000000009</c:v>
                </c:pt>
                <c:pt idx="1387">
                  <c:v>3.0080000000000009</c:v>
                </c:pt>
                <c:pt idx="1388">
                  <c:v>3.0080000000000009</c:v>
                </c:pt>
                <c:pt idx="1389">
                  <c:v>3.0090000000000003</c:v>
                </c:pt>
                <c:pt idx="1390">
                  <c:v>3.0080000000000009</c:v>
                </c:pt>
                <c:pt idx="1391">
                  <c:v>3.0080000000000009</c:v>
                </c:pt>
                <c:pt idx="1392">
                  <c:v>3.0080000000000009</c:v>
                </c:pt>
                <c:pt idx="1393">
                  <c:v>3.0080000000000009</c:v>
                </c:pt>
                <c:pt idx="1394">
                  <c:v>3.0080000000000009</c:v>
                </c:pt>
                <c:pt idx="1395">
                  <c:v>3.0080000000000009</c:v>
                </c:pt>
                <c:pt idx="1396">
                  <c:v>3.0090000000000003</c:v>
                </c:pt>
                <c:pt idx="1397">
                  <c:v>3.0090000000000003</c:v>
                </c:pt>
                <c:pt idx="1398">
                  <c:v>3.0080000000000009</c:v>
                </c:pt>
                <c:pt idx="1399">
                  <c:v>3.0080000000000009</c:v>
                </c:pt>
                <c:pt idx="1400">
                  <c:v>3.0080000000000009</c:v>
                </c:pt>
                <c:pt idx="1401">
                  <c:v>3.0080000000000009</c:v>
                </c:pt>
                <c:pt idx="1402">
                  <c:v>3.0080000000000009</c:v>
                </c:pt>
                <c:pt idx="1403">
                  <c:v>3.0080000000000009</c:v>
                </c:pt>
                <c:pt idx="1404">
                  <c:v>3.0080000000000009</c:v>
                </c:pt>
                <c:pt idx="1405">
                  <c:v>3.0080000000000009</c:v>
                </c:pt>
                <c:pt idx="1406">
                  <c:v>3.01</c:v>
                </c:pt>
                <c:pt idx="1407">
                  <c:v>3.0080000000000009</c:v>
                </c:pt>
                <c:pt idx="1408">
                  <c:v>3.0090000000000003</c:v>
                </c:pt>
                <c:pt idx="1409">
                  <c:v>3.0080000000000009</c:v>
                </c:pt>
                <c:pt idx="1410">
                  <c:v>3.0090000000000003</c:v>
                </c:pt>
                <c:pt idx="1411">
                  <c:v>3.0080000000000009</c:v>
                </c:pt>
                <c:pt idx="1412">
                  <c:v>3.0090000000000003</c:v>
                </c:pt>
                <c:pt idx="1413">
                  <c:v>3.0090000000000003</c:v>
                </c:pt>
                <c:pt idx="1414">
                  <c:v>3.0080000000000009</c:v>
                </c:pt>
                <c:pt idx="1415">
                  <c:v>3.0090000000000003</c:v>
                </c:pt>
                <c:pt idx="1416">
                  <c:v>3.0090000000000003</c:v>
                </c:pt>
                <c:pt idx="1417">
                  <c:v>3.0080000000000009</c:v>
                </c:pt>
                <c:pt idx="1418">
                  <c:v>3.0090000000000003</c:v>
                </c:pt>
                <c:pt idx="1419">
                  <c:v>3.0080000000000009</c:v>
                </c:pt>
                <c:pt idx="1420">
                  <c:v>3.0090000000000003</c:v>
                </c:pt>
                <c:pt idx="1421">
                  <c:v>3.0090000000000003</c:v>
                </c:pt>
                <c:pt idx="1422">
                  <c:v>3.0090000000000003</c:v>
                </c:pt>
                <c:pt idx="1423">
                  <c:v>3.0080000000000009</c:v>
                </c:pt>
                <c:pt idx="1424">
                  <c:v>3.0080000000000009</c:v>
                </c:pt>
                <c:pt idx="1425">
                  <c:v>3.0080000000000009</c:v>
                </c:pt>
                <c:pt idx="1426">
                  <c:v>3.0080000000000009</c:v>
                </c:pt>
                <c:pt idx="1427">
                  <c:v>3.0090000000000003</c:v>
                </c:pt>
                <c:pt idx="1428">
                  <c:v>3.0080000000000009</c:v>
                </c:pt>
                <c:pt idx="1429">
                  <c:v>3.0090000000000003</c:v>
                </c:pt>
                <c:pt idx="1430">
                  <c:v>3.0080000000000009</c:v>
                </c:pt>
                <c:pt idx="1431">
                  <c:v>3.0080000000000009</c:v>
                </c:pt>
                <c:pt idx="1432">
                  <c:v>3.0090000000000003</c:v>
                </c:pt>
                <c:pt idx="1433">
                  <c:v>3.0080000000000009</c:v>
                </c:pt>
                <c:pt idx="1434">
                  <c:v>3.0080000000000009</c:v>
                </c:pt>
                <c:pt idx="1435">
                  <c:v>3.0080000000000009</c:v>
                </c:pt>
                <c:pt idx="1436">
                  <c:v>3.0090000000000003</c:v>
                </c:pt>
                <c:pt idx="1437">
                  <c:v>3.0080000000000009</c:v>
                </c:pt>
                <c:pt idx="1438">
                  <c:v>3.0090000000000003</c:v>
                </c:pt>
                <c:pt idx="1439">
                  <c:v>3.0090000000000003</c:v>
                </c:pt>
                <c:pt idx="1440">
                  <c:v>3.0080000000000009</c:v>
                </c:pt>
                <c:pt idx="1441">
                  <c:v>3.0080000000000009</c:v>
                </c:pt>
                <c:pt idx="1442">
                  <c:v>3.0080000000000009</c:v>
                </c:pt>
                <c:pt idx="1443">
                  <c:v>3.0080000000000009</c:v>
                </c:pt>
                <c:pt idx="1444">
                  <c:v>3.0080000000000009</c:v>
                </c:pt>
                <c:pt idx="1445">
                  <c:v>3.0080000000000009</c:v>
                </c:pt>
                <c:pt idx="1446">
                  <c:v>3.0080000000000009</c:v>
                </c:pt>
                <c:pt idx="1447">
                  <c:v>3.0080000000000009</c:v>
                </c:pt>
                <c:pt idx="1448">
                  <c:v>3.0080000000000009</c:v>
                </c:pt>
                <c:pt idx="1449">
                  <c:v>3.0080000000000009</c:v>
                </c:pt>
                <c:pt idx="1450">
                  <c:v>3.0080000000000009</c:v>
                </c:pt>
                <c:pt idx="1451">
                  <c:v>3.0080000000000009</c:v>
                </c:pt>
                <c:pt idx="1452">
                  <c:v>3.0080000000000009</c:v>
                </c:pt>
                <c:pt idx="1453">
                  <c:v>3.0080000000000009</c:v>
                </c:pt>
                <c:pt idx="1454">
                  <c:v>3.0080000000000009</c:v>
                </c:pt>
                <c:pt idx="1455">
                  <c:v>3.0069999999999997</c:v>
                </c:pt>
                <c:pt idx="1456">
                  <c:v>3.0080000000000009</c:v>
                </c:pt>
                <c:pt idx="1457">
                  <c:v>3.0080000000000009</c:v>
                </c:pt>
                <c:pt idx="1458">
                  <c:v>3.0080000000000009</c:v>
                </c:pt>
                <c:pt idx="1459">
                  <c:v>3.0069999999999997</c:v>
                </c:pt>
                <c:pt idx="1460">
                  <c:v>3.0080000000000009</c:v>
                </c:pt>
                <c:pt idx="1461">
                  <c:v>3.0080000000000009</c:v>
                </c:pt>
                <c:pt idx="1462">
                  <c:v>3.0080000000000009</c:v>
                </c:pt>
                <c:pt idx="1463">
                  <c:v>3.0080000000000009</c:v>
                </c:pt>
                <c:pt idx="1464">
                  <c:v>3.0080000000000009</c:v>
                </c:pt>
                <c:pt idx="1465">
                  <c:v>3.0080000000000009</c:v>
                </c:pt>
                <c:pt idx="1466">
                  <c:v>3.0069999999999997</c:v>
                </c:pt>
                <c:pt idx="1467">
                  <c:v>3.0069999999999997</c:v>
                </c:pt>
                <c:pt idx="1468">
                  <c:v>3.0069999999999997</c:v>
                </c:pt>
                <c:pt idx="1469">
                  <c:v>3.0069999999999997</c:v>
                </c:pt>
                <c:pt idx="1470">
                  <c:v>3.0080000000000009</c:v>
                </c:pt>
                <c:pt idx="1471">
                  <c:v>3.0069999999999997</c:v>
                </c:pt>
                <c:pt idx="1472">
                  <c:v>3.0069999999999997</c:v>
                </c:pt>
                <c:pt idx="1473">
                  <c:v>3.0080000000000009</c:v>
                </c:pt>
                <c:pt idx="1474">
                  <c:v>3.0069999999999997</c:v>
                </c:pt>
                <c:pt idx="1475">
                  <c:v>3.0069999999999997</c:v>
                </c:pt>
                <c:pt idx="1476">
                  <c:v>3.0069999999999997</c:v>
                </c:pt>
                <c:pt idx="1477">
                  <c:v>3.0069999999999997</c:v>
                </c:pt>
                <c:pt idx="1478">
                  <c:v>3.0080000000000009</c:v>
                </c:pt>
                <c:pt idx="1479">
                  <c:v>3.0069999999999997</c:v>
                </c:pt>
                <c:pt idx="1480">
                  <c:v>3.0069999999999997</c:v>
                </c:pt>
                <c:pt idx="1481">
                  <c:v>3.0069999999999997</c:v>
                </c:pt>
                <c:pt idx="1482">
                  <c:v>3.0069999999999997</c:v>
                </c:pt>
                <c:pt idx="1483">
                  <c:v>3.0069999999999997</c:v>
                </c:pt>
                <c:pt idx="1484">
                  <c:v>3.0069999999999997</c:v>
                </c:pt>
                <c:pt idx="1485">
                  <c:v>3.0069999999999997</c:v>
                </c:pt>
                <c:pt idx="1486">
                  <c:v>3.0069999999999997</c:v>
                </c:pt>
                <c:pt idx="1487">
                  <c:v>3.0069999999999997</c:v>
                </c:pt>
                <c:pt idx="1488">
                  <c:v>3.0069999999999997</c:v>
                </c:pt>
                <c:pt idx="1489">
                  <c:v>3.0069999999999997</c:v>
                </c:pt>
                <c:pt idx="1490">
                  <c:v>3.0069999999999997</c:v>
                </c:pt>
                <c:pt idx="1491">
                  <c:v>3.0069999999999997</c:v>
                </c:pt>
                <c:pt idx="1492">
                  <c:v>3.0069999999999997</c:v>
                </c:pt>
                <c:pt idx="1493">
                  <c:v>3.0069999999999997</c:v>
                </c:pt>
                <c:pt idx="1494">
                  <c:v>3.0069999999999997</c:v>
                </c:pt>
                <c:pt idx="1495">
                  <c:v>3.0069999999999997</c:v>
                </c:pt>
                <c:pt idx="1496">
                  <c:v>3.0069999999999997</c:v>
                </c:pt>
                <c:pt idx="1497">
                  <c:v>3.0069999999999997</c:v>
                </c:pt>
                <c:pt idx="1498">
                  <c:v>3.0060000000000002</c:v>
                </c:pt>
                <c:pt idx="1499">
                  <c:v>3.0060000000000002</c:v>
                </c:pt>
                <c:pt idx="1500">
                  <c:v>3.0060000000000002</c:v>
                </c:pt>
                <c:pt idx="1501">
                  <c:v>3.0060000000000002</c:v>
                </c:pt>
                <c:pt idx="1502">
                  <c:v>3.0060000000000002</c:v>
                </c:pt>
                <c:pt idx="1503">
                  <c:v>3.0060000000000002</c:v>
                </c:pt>
                <c:pt idx="1504">
                  <c:v>3.0069999999999997</c:v>
                </c:pt>
                <c:pt idx="1505">
                  <c:v>3.0050000000000008</c:v>
                </c:pt>
                <c:pt idx="1506">
                  <c:v>3.0060000000000002</c:v>
                </c:pt>
                <c:pt idx="1507">
                  <c:v>3.0069999999999997</c:v>
                </c:pt>
                <c:pt idx="1508">
                  <c:v>3.0060000000000002</c:v>
                </c:pt>
                <c:pt idx="1509">
                  <c:v>3.0060000000000002</c:v>
                </c:pt>
                <c:pt idx="1510">
                  <c:v>3.0060000000000002</c:v>
                </c:pt>
                <c:pt idx="1511">
                  <c:v>3.0050000000000008</c:v>
                </c:pt>
                <c:pt idx="1512">
                  <c:v>3.0050000000000008</c:v>
                </c:pt>
                <c:pt idx="1513">
                  <c:v>3.0060000000000002</c:v>
                </c:pt>
                <c:pt idx="1514">
                  <c:v>3.0050000000000008</c:v>
                </c:pt>
                <c:pt idx="1515">
                  <c:v>3.0060000000000002</c:v>
                </c:pt>
                <c:pt idx="1516">
                  <c:v>3.0050000000000008</c:v>
                </c:pt>
                <c:pt idx="1517">
                  <c:v>3.0060000000000002</c:v>
                </c:pt>
                <c:pt idx="1518">
                  <c:v>3.0060000000000002</c:v>
                </c:pt>
                <c:pt idx="1519">
                  <c:v>3.0060000000000002</c:v>
                </c:pt>
                <c:pt idx="1520">
                  <c:v>3.0050000000000008</c:v>
                </c:pt>
                <c:pt idx="1521">
                  <c:v>3.0050000000000008</c:v>
                </c:pt>
                <c:pt idx="1522">
                  <c:v>3.0050000000000008</c:v>
                </c:pt>
                <c:pt idx="1523">
                  <c:v>3.0050000000000008</c:v>
                </c:pt>
                <c:pt idx="1524">
                  <c:v>3.0050000000000008</c:v>
                </c:pt>
                <c:pt idx="1525">
                  <c:v>3.0060000000000002</c:v>
                </c:pt>
                <c:pt idx="1526">
                  <c:v>3.0050000000000008</c:v>
                </c:pt>
                <c:pt idx="1527">
                  <c:v>3.0060000000000002</c:v>
                </c:pt>
                <c:pt idx="1528">
                  <c:v>3.0050000000000008</c:v>
                </c:pt>
                <c:pt idx="1529">
                  <c:v>3.0050000000000008</c:v>
                </c:pt>
                <c:pt idx="1530">
                  <c:v>3.0050000000000008</c:v>
                </c:pt>
                <c:pt idx="1531">
                  <c:v>3.0050000000000008</c:v>
                </c:pt>
                <c:pt idx="1532">
                  <c:v>3.0050000000000008</c:v>
                </c:pt>
                <c:pt idx="1533">
                  <c:v>3.0050000000000008</c:v>
                </c:pt>
                <c:pt idx="1534">
                  <c:v>3.0050000000000008</c:v>
                </c:pt>
                <c:pt idx="1535">
                  <c:v>3.0050000000000008</c:v>
                </c:pt>
                <c:pt idx="1536">
                  <c:v>3.0050000000000008</c:v>
                </c:pt>
                <c:pt idx="1537">
                  <c:v>3.0050000000000008</c:v>
                </c:pt>
                <c:pt idx="1538">
                  <c:v>3.0060000000000002</c:v>
                </c:pt>
                <c:pt idx="1539">
                  <c:v>3.0050000000000008</c:v>
                </c:pt>
                <c:pt idx="1540">
                  <c:v>3.0050000000000008</c:v>
                </c:pt>
                <c:pt idx="1541">
                  <c:v>3.0050000000000008</c:v>
                </c:pt>
                <c:pt idx="1542">
                  <c:v>3.0050000000000008</c:v>
                </c:pt>
                <c:pt idx="1543">
                  <c:v>3.0050000000000008</c:v>
                </c:pt>
                <c:pt idx="1544">
                  <c:v>3.0050000000000008</c:v>
                </c:pt>
                <c:pt idx="1545">
                  <c:v>3.0050000000000008</c:v>
                </c:pt>
                <c:pt idx="1546">
                  <c:v>3.0050000000000008</c:v>
                </c:pt>
                <c:pt idx="1547">
                  <c:v>3.0050000000000008</c:v>
                </c:pt>
                <c:pt idx="1548">
                  <c:v>3.0050000000000008</c:v>
                </c:pt>
                <c:pt idx="1549">
                  <c:v>3.0050000000000008</c:v>
                </c:pt>
                <c:pt idx="1550">
                  <c:v>3.0050000000000008</c:v>
                </c:pt>
                <c:pt idx="1551">
                  <c:v>3.0050000000000008</c:v>
                </c:pt>
                <c:pt idx="1552">
                  <c:v>3.0050000000000008</c:v>
                </c:pt>
                <c:pt idx="1553">
                  <c:v>3.0039999999999996</c:v>
                </c:pt>
                <c:pt idx="1554">
                  <c:v>3.0050000000000008</c:v>
                </c:pt>
                <c:pt idx="1555">
                  <c:v>3.0060000000000002</c:v>
                </c:pt>
                <c:pt idx="1556">
                  <c:v>3.0050000000000008</c:v>
                </c:pt>
                <c:pt idx="1557">
                  <c:v>3.0050000000000008</c:v>
                </c:pt>
                <c:pt idx="1558">
                  <c:v>3.0050000000000008</c:v>
                </c:pt>
                <c:pt idx="1559">
                  <c:v>3.0050000000000008</c:v>
                </c:pt>
                <c:pt idx="1560">
                  <c:v>3.0050000000000008</c:v>
                </c:pt>
                <c:pt idx="1561">
                  <c:v>3.0039999999999996</c:v>
                </c:pt>
                <c:pt idx="1562">
                  <c:v>3.0050000000000008</c:v>
                </c:pt>
                <c:pt idx="1563">
                  <c:v>3.0050000000000008</c:v>
                </c:pt>
                <c:pt idx="1564">
                  <c:v>3.0039999999999996</c:v>
                </c:pt>
                <c:pt idx="1565">
                  <c:v>3.0039999999999996</c:v>
                </c:pt>
                <c:pt idx="1566">
                  <c:v>3.0050000000000008</c:v>
                </c:pt>
                <c:pt idx="1567">
                  <c:v>3.0050000000000008</c:v>
                </c:pt>
                <c:pt idx="1568">
                  <c:v>3.0039999999999996</c:v>
                </c:pt>
                <c:pt idx="1569">
                  <c:v>3.0050000000000008</c:v>
                </c:pt>
                <c:pt idx="1570">
                  <c:v>3.0039999999999996</c:v>
                </c:pt>
                <c:pt idx="1571">
                  <c:v>3.0050000000000008</c:v>
                </c:pt>
                <c:pt idx="1572">
                  <c:v>3.0050000000000008</c:v>
                </c:pt>
                <c:pt idx="1573">
                  <c:v>3.0050000000000008</c:v>
                </c:pt>
                <c:pt idx="1574">
                  <c:v>3.0039999999999996</c:v>
                </c:pt>
                <c:pt idx="1575">
                  <c:v>3.0050000000000008</c:v>
                </c:pt>
                <c:pt idx="1576">
                  <c:v>3.0050000000000008</c:v>
                </c:pt>
                <c:pt idx="1577">
                  <c:v>3.0050000000000008</c:v>
                </c:pt>
                <c:pt idx="1578">
                  <c:v>3.0050000000000008</c:v>
                </c:pt>
                <c:pt idx="1579">
                  <c:v>3.0050000000000008</c:v>
                </c:pt>
                <c:pt idx="1580">
                  <c:v>3.0050000000000008</c:v>
                </c:pt>
                <c:pt idx="1581">
                  <c:v>3.0050000000000008</c:v>
                </c:pt>
                <c:pt idx="1582">
                  <c:v>3.0050000000000008</c:v>
                </c:pt>
                <c:pt idx="1583">
                  <c:v>3.0060000000000002</c:v>
                </c:pt>
                <c:pt idx="1584">
                  <c:v>3.0050000000000008</c:v>
                </c:pt>
                <c:pt idx="1585">
                  <c:v>3.0039999999999996</c:v>
                </c:pt>
                <c:pt idx="1586">
                  <c:v>3.0050000000000008</c:v>
                </c:pt>
                <c:pt idx="1587">
                  <c:v>3.0050000000000008</c:v>
                </c:pt>
                <c:pt idx="1588">
                  <c:v>3.0060000000000002</c:v>
                </c:pt>
                <c:pt idx="1589">
                  <c:v>3.0050000000000008</c:v>
                </c:pt>
                <c:pt idx="1590">
                  <c:v>3.0050000000000008</c:v>
                </c:pt>
                <c:pt idx="1591">
                  <c:v>3.0060000000000002</c:v>
                </c:pt>
                <c:pt idx="1592">
                  <c:v>3.0060000000000002</c:v>
                </c:pt>
                <c:pt idx="1593">
                  <c:v>3.0060000000000002</c:v>
                </c:pt>
                <c:pt idx="1594">
                  <c:v>3.0060000000000002</c:v>
                </c:pt>
                <c:pt idx="1595">
                  <c:v>3.0050000000000008</c:v>
                </c:pt>
                <c:pt idx="1596">
                  <c:v>3.0050000000000008</c:v>
                </c:pt>
                <c:pt idx="1597">
                  <c:v>3.0050000000000008</c:v>
                </c:pt>
                <c:pt idx="1598">
                  <c:v>3.0050000000000008</c:v>
                </c:pt>
                <c:pt idx="1599">
                  <c:v>3.0060000000000002</c:v>
                </c:pt>
                <c:pt idx="1600">
                  <c:v>3.0060000000000002</c:v>
                </c:pt>
                <c:pt idx="1601">
                  <c:v>3.0060000000000002</c:v>
                </c:pt>
                <c:pt idx="1602">
                  <c:v>3.0060000000000002</c:v>
                </c:pt>
                <c:pt idx="1603">
                  <c:v>3.0060000000000002</c:v>
                </c:pt>
                <c:pt idx="1604">
                  <c:v>3.0069999999999997</c:v>
                </c:pt>
                <c:pt idx="1605">
                  <c:v>3.0050000000000008</c:v>
                </c:pt>
                <c:pt idx="1606">
                  <c:v>3.0060000000000002</c:v>
                </c:pt>
                <c:pt idx="1607">
                  <c:v>3.0060000000000002</c:v>
                </c:pt>
                <c:pt idx="1608">
                  <c:v>3.0060000000000002</c:v>
                </c:pt>
                <c:pt idx="1609">
                  <c:v>3.0069999999999997</c:v>
                </c:pt>
                <c:pt idx="1610">
                  <c:v>3.0060000000000002</c:v>
                </c:pt>
                <c:pt idx="1611">
                  <c:v>3.0060000000000002</c:v>
                </c:pt>
                <c:pt idx="1612">
                  <c:v>3.0069999999999997</c:v>
                </c:pt>
                <c:pt idx="1613">
                  <c:v>3.0069999999999997</c:v>
                </c:pt>
                <c:pt idx="1614">
                  <c:v>3.0069999999999997</c:v>
                </c:pt>
                <c:pt idx="1615">
                  <c:v>3.0069999999999997</c:v>
                </c:pt>
                <c:pt idx="1616">
                  <c:v>3.0069999999999997</c:v>
                </c:pt>
                <c:pt idx="1617">
                  <c:v>3.0069999999999997</c:v>
                </c:pt>
                <c:pt idx="1618">
                  <c:v>3.0069999999999997</c:v>
                </c:pt>
                <c:pt idx="1619">
                  <c:v>3.0080000000000009</c:v>
                </c:pt>
                <c:pt idx="1620">
                  <c:v>3.0069999999999997</c:v>
                </c:pt>
                <c:pt idx="1621">
                  <c:v>3.0069999999999997</c:v>
                </c:pt>
                <c:pt idx="1622">
                  <c:v>3.0069999999999997</c:v>
                </c:pt>
                <c:pt idx="1623">
                  <c:v>3.0069999999999997</c:v>
                </c:pt>
                <c:pt idx="1624">
                  <c:v>3.0069999999999997</c:v>
                </c:pt>
                <c:pt idx="1625">
                  <c:v>3.0069999999999997</c:v>
                </c:pt>
                <c:pt idx="1626">
                  <c:v>3.0069999999999997</c:v>
                </c:pt>
                <c:pt idx="1627">
                  <c:v>3.0069999999999997</c:v>
                </c:pt>
                <c:pt idx="1628">
                  <c:v>3.0069999999999997</c:v>
                </c:pt>
                <c:pt idx="1629">
                  <c:v>3.0069999999999997</c:v>
                </c:pt>
                <c:pt idx="1630">
                  <c:v>3.0069999999999997</c:v>
                </c:pt>
                <c:pt idx="1631">
                  <c:v>3.0080000000000009</c:v>
                </c:pt>
                <c:pt idx="1632">
                  <c:v>3.0080000000000009</c:v>
                </c:pt>
                <c:pt idx="1633">
                  <c:v>3.0069999999999997</c:v>
                </c:pt>
                <c:pt idx="1634">
                  <c:v>3.0080000000000009</c:v>
                </c:pt>
                <c:pt idx="1635">
                  <c:v>3.0080000000000009</c:v>
                </c:pt>
                <c:pt idx="1636">
                  <c:v>3.0080000000000009</c:v>
                </c:pt>
                <c:pt idx="1637">
                  <c:v>3.0080000000000009</c:v>
                </c:pt>
                <c:pt idx="1638">
                  <c:v>3.0080000000000009</c:v>
                </c:pt>
                <c:pt idx="1639">
                  <c:v>3.0080000000000009</c:v>
                </c:pt>
                <c:pt idx="1640">
                  <c:v>3.0080000000000009</c:v>
                </c:pt>
                <c:pt idx="1641">
                  <c:v>3.0080000000000009</c:v>
                </c:pt>
                <c:pt idx="1642">
                  <c:v>3.0080000000000009</c:v>
                </c:pt>
                <c:pt idx="1643">
                  <c:v>3.0080000000000009</c:v>
                </c:pt>
                <c:pt idx="1644">
                  <c:v>3.0080000000000009</c:v>
                </c:pt>
                <c:pt idx="1645">
                  <c:v>3.0080000000000009</c:v>
                </c:pt>
                <c:pt idx="1646">
                  <c:v>3.0080000000000009</c:v>
                </c:pt>
                <c:pt idx="1647">
                  <c:v>3.0080000000000009</c:v>
                </c:pt>
                <c:pt idx="1648">
                  <c:v>3.0080000000000009</c:v>
                </c:pt>
                <c:pt idx="1649">
                  <c:v>3.0080000000000009</c:v>
                </c:pt>
                <c:pt idx="1650">
                  <c:v>3.0080000000000009</c:v>
                </c:pt>
                <c:pt idx="1651">
                  <c:v>3.0080000000000009</c:v>
                </c:pt>
                <c:pt idx="1652">
                  <c:v>3.0090000000000003</c:v>
                </c:pt>
                <c:pt idx="1653">
                  <c:v>3.0080000000000009</c:v>
                </c:pt>
                <c:pt idx="1654">
                  <c:v>3.0090000000000003</c:v>
                </c:pt>
                <c:pt idx="1655">
                  <c:v>3.0090000000000003</c:v>
                </c:pt>
                <c:pt idx="1656">
                  <c:v>3.0080000000000009</c:v>
                </c:pt>
                <c:pt idx="1657">
                  <c:v>3.0090000000000003</c:v>
                </c:pt>
                <c:pt idx="1658">
                  <c:v>3.0090000000000003</c:v>
                </c:pt>
                <c:pt idx="1659">
                  <c:v>3.0080000000000009</c:v>
                </c:pt>
                <c:pt idx="1660">
                  <c:v>3.0080000000000009</c:v>
                </c:pt>
                <c:pt idx="1661">
                  <c:v>3.0090000000000003</c:v>
                </c:pt>
                <c:pt idx="1662">
                  <c:v>3.0080000000000009</c:v>
                </c:pt>
                <c:pt idx="1663">
                  <c:v>3.0080000000000009</c:v>
                </c:pt>
                <c:pt idx="1664">
                  <c:v>3.0080000000000009</c:v>
                </c:pt>
                <c:pt idx="1665">
                  <c:v>3.0080000000000009</c:v>
                </c:pt>
                <c:pt idx="1666">
                  <c:v>3.0090000000000003</c:v>
                </c:pt>
                <c:pt idx="1667">
                  <c:v>3.0090000000000003</c:v>
                </c:pt>
                <c:pt idx="1668">
                  <c:v>3.0090000000000003</c:v>
                </c:pt>
                <c:pt idx="1669">
                  <c:v>3.0090000000000003</c:v>
                </c:pt>
                <c:pt idx="1670">
                  <c:v>3.0090000000000003</c:v>
                </c:pt>
                <c:pt idx="1671">
                  <c:v>3.0090000000000003</c:v>
                </c:pt>
                <c:pt idx="1672">
                  <c:v>3.0080000000000009</c:v>
                </c:pt>
                <c:pt idx="1673">
                  <c:v>3.0090000000000003</c:v>
                </c:pt>
                <c:pt idx="1674">
                  <c:v>3.0080000000000009</c:v>
                </c:pt>
                <c:pt idx="1675">
                  <c:v>3.0090000000000003</c:v>
                </c:pt>
                <c:pt idx="1676">
                  <c:v>3.0090000000000003</c:v>
                </c:pt>
                <c:pt idx="1677">
                  <c:v>3.01</c:v>
                </c:pt>
                <c:pt idx="1678">
                  <c:v>3.0080000000000009</c:v>
                </c:pt>
                <c:pt idx="1679">
                  <c:v>3.0090000000000003</c:v>
                </c:pt>
                <c:pt idx="1680">
                  <c:v>3.0090000000000003</c:v>
                </c:pt>
                <c:pt idx="1681">
                  <c:v>3.0080000000000009</c:v>
                </c:pt>
                <c:pt idx="1682">
                  <c:v>3.0090000000000003</c:v>
                </c:pt>
                <c:pt idx="1683">
                  <c:v>3.0090000000000003</c:v>
                </c:pt>
                <c:pt idx="1684">
                  <c:v>3.0090000000000003</c:v>
                </c:pt>
                <c:pt idx="1685">
                  <c:v>3.0090000000000003</c:v>
                </c:pt>
                <c:pt idx="1686">
                  <c:v>3.0080000000000009</c:v>
                </c:pt>
                <c:pt idx="1687">
                  <c:v>3.0080000000000009</c:v>
                </c:pt>
                <c:pt idx="1688">
                  <c:v>3.0090000000000003</c:v>
                </c:pt>
                <c:pt idx="1689">
                  <c:v>3.0090000000000003</c:v>
                </c:pt>
                <c:pt idx="1690">
                  <c:v>3.0090000000000003</c:v>
                </c:pt>
                <c:pt idx="1691">
                  <c:v>3.0090000000000003</c:v>
                </c:pt>
                <c:pt idx="1692">
                  <c:v>3.0090000000000003</c:v>
                </c:pt>
                <c:pt idx="1693">
                  <c:v>3.0090000000000003</c:v>
                </c:pt>
                <c:pt idx="1694">
                  <c:v>3.0090000000000003</c:v>
                </c:pt>
                <c:pt idx="1695">
                  <c:v>3.0090000000000003</c:v>
                </c:pt>
                <c:pt idx="1696">
                  <c:v>3.0080000000000009</c:v>
                </c:pt>
                <c:pt idx="1697">
                  <c:v>3.0090000000000003</c:v>
                </c:pt>
                <c:pt idx="1698">
                  <c:v>3.0090000000000003</c:v>
                </c:pt>
                <c:pt idx="1699">
                  <c:v>3.0090000000000003</c:v>
                </c:pt>
                <c:pt idx="1700">
                  <c:v>3.0090000000000003</c:v>
                </c:pt>
                <c:pt idx="1701">
                  <c:v>3.0090000000000003</c:v>
                </c:pt>
                <c:pt idx="1702">
                  <c:v>3.0090000000000003</c:v>
                </c:pt>
                <c:pt idx="1703">
                  <c:v>3.0090000000000003</c:v>
                </c:pt>
                <c:pt idx="1704">
                  <c:v>3.01</c:v>
                </c:pt>
                <c:pt idx="1705">
                  <c:v>3.0090000000000003</c:v>
                </c:pt>
                <c:pt idx="1706">
                  <c:v>3.0090000000000003</c:v>
                </c:pt>
                <c:pt idx="1707">
                  <c:v>3.0090000000000003</c:v>
                </c:pt>
                <c:pt idx="1708">
                  <c:v>3.0090000000000003</c:v>
                </c:pt>
                <c:pt idx="1709">
                  <c:v>3.0090000000000003</c:v>
                </c:pt>
                <c:pt idx="1710">
                  <c:v>3.01</c:v>
                </c:pt>
                <c:pt idx="1711">
                  <c:v>3.01</c:v>
                </c:pt>
                <c:pt idx="1712">
                  <c:v>3.0090000000000003</c:v>
                </c:pt>
                <c:pt idx="1713">
                  <c:v>3.0090000000000003</c:v>
                </c:pt>
                <c:pt idx="1714">
                  <c:v>3.0090000000000003</c:v>
                </c:pt>
                <c:pt idx="1715">
                  <c:v>3.01</c:v>
                </c:pt>
                <c:pt idx="1716">
                  <c:v>3.01</c:v>
                </c:pt>
                <c:pt idx="1717">
                  <c:v>3.0090000000000003</c:v>
                </c:pt>
                <c:pt idx="1718">
                  <c:v>3.01</c:v>
                </c:pt>
                <c:pt idx="1719">
                  <c:v>3.0090000000000003</c:v>
                </c:pt>
                <c:pt idx="1720">
                  <c:v>3.0090000000000003</c:v>
                </c:pt>
                <c:pt idx="1721">
                  <c:v>3.0090000000000003</c:v>
                </c:pt>
                <c:pt idx="1722">
                  <c:v>3.0090000000000003</c:v>
                </c:pt>
                <c:pt idx="1723">
                  <c:v>3.01</c:v>
                </c:pt>
                <c:pt idx="1724">
                  <c:v>3.01</c:v>
                </c:pt>
                <c:pt idx="1725">
                  <c:v>3.0090000000000003</c:v>
                </c:pt>
                <c:pt idx="1726">
                  <c:v>3.01</c:v>
                </c:pt>
                <c:pt idx="1727">
                  <c:v>3.0090000000000003</c:v>
                </c:pt>
                <c:pt idx="1728">
                  <c:v>3.01</c:v>
                </c:pt>
                <c:pt idx="1729">
                  <c:v>3.01</c:v>
                </c:pt>
                <c:pt idx="1730">
                  <c:v>3.01</c:v>
                </c:pt>
                <c:pt idx="1731">
                  <c:v>3.0090000000000003</c:v>
                </c:pt>
                <c:pt idx="1732">
                  <c:v>3.01</c:v>
                </c:pt>
                <c:pt idx="1733">
                  <c:v>3.01</c:v>
                </c:pt>
                <c:pt idx="1734">
                  <c:v>3.01</c:v>
                </c:pt>
                <c:pt idx="1735">
                  <c:v>3.01</c:v>
                </c:pt>
                <c:pt idx="1736">
                  <c:v>3.01</c:v>
                </c:pt>
                <c:pt idx="1737">
                  <c:v>3.01</c:v>
                </c:pt>
                <c:pt idx="1738">
                  <c:v>3.01</c:v>
                </c:pt>
                <c:pt idx="1739">
                  <c:v>3.01</c:v>
                </c:pt>
                <c:pt idx="1740">
                  <c:v>3.01</c:v>
                </c:pt>
                <c:pt idx="1741">
                  <c:v>3.011000000000001</c:v>
                </c:pt>
                <c:pt idx="1742">
                  <c:v>3.01</c:v>
                </c:pt>
                <c:pt idx="1743">
                  <c:v>3.011000000000001</c:v>
                </c:pt>
                <c:pt idx="1744">
                  <c:v>3.01</c:v>
                </c:pt>
                <c:pt idx="1745">
                  <c:v>3.011000000000001</c:v>
                </c:pt>
                <c:pt idx="1746">
                  <c:v>3.01</c:v>
                </c:pt>
                <c:pt idx="1747">
                  <c:v>3.011000000000001</c:v>
                </c:pt>
                <c:pt idx="1748">
                  <c:v>3.01</c:v>
                </c:pt>
                <c:pt idx="1749">
                  <c:v>3.01</c:v>
                </c:pt>
                <c:pt idx="1750">
                  <c:v>3.011000000000001</c:v>
                </c:pt>
                <c:pt idx="1751">
                  <c:v>3.011000000000001</c:v>
                </c:pt>
                <c:pt idx="1752">
                  <c:v>3.011000000000001</c:v>
                </c:pt>
                <c:pt idx="1753">
                  <c:v>3.011000000000001</c:v>
                </c:pt>
                <c:pt idx="1754">
                  <c:v>3.011000000000001</c:v>
                </c:pt>
                <c:pt idx="1755">
                  <c:v>3.011000000000001</c:v>
                </c:pt>
                <c:pt idx="1756">
                  <c:v>3.011000000000001</c:v>
                </c:pt>
                <c:pt idx="1757">
                  <c:v>3.011000000000001</c:v>
                </c:pt>
                <c:pt idx="1758">
                  <c:v>3.011000000000001</c:v>
                </c:pt>
                <c:pt idx="1759">
                  <c:v>3.011000000000001</c:v>
                </c:pt>
                <c:pt idx="1760">
                  <c:v>3.011000000000001</c:v>
                </c:pt>
                <c:pt idx="1761">
                  <c:v>3.011000000000001</c:v>
                </c:pt>
                <c:pt idx="1762">
                  <c:v>3.0120000000000005</c:v>
                </c:pt>
                <c:pt idx="1763">
                  <c:v>3.011000000000001</c:v>
                </c:pt>
                <c:pt idx="1764">
                  <c:v>3.011000000000001</c:v>
                </c:pt>
                <c:pt idx="1765">
                  <c:v>3.011000000000001</c:v>
                </c:pt>
                <c:pt idx="1766">
                  <c:v>3.0120000000000005</c:v>
                </c:pt>
                <c:pt idx="1767">
                  <c:v>3.0120000000000005</c:v>
                </c:pt>
                <c:pt idx="1768">
                  <c:v>3.0120000000000005</c:v>
                </c:pt>
                <c:pt idx="1769">
                  <c:v>3.0120000000000005</c:v>
                </c:pt>
                <c:pt idx="1770">
                  <c:v>3.0120000000000005</c:v>
                </c:pt>
                <c:pt idx="1771">
                  <c:v>3.011000000000001</c:v>
                </c:pt>
                <c:pt idx="1772">
                  <c:v>3.0120000000000005</c:v>
                </c:pt>
                <c:pt idx="1773">
                  <c:v>3.0120000000000005</c:v>
                </c:pt>
                <c:pt idx="1774">
                  <c:v>3.0120000000000005</c:v>
                </c:pt>
                <c:pt idx="1775">
                  <c:v>3.0120000000000005</c:v>
                </c:pt>
                <c:pt idx="1776">
                  <c:v>3.0120000000000005</c:v>
                </c:pt>
                <c:pt idx="1777">
                  <c:v>3.0129999999999999</c:v>
                </c:pt>
                <c:pt idx="1778">
                  <c:v>3.0120000000000005</c:v>
                </c:pt>
                <c:pt idx="1779">
                  <c:v>3.0120000000000005</c:v>
                </c:pt>
                <c:pt idx="1780">
                  <c:v>3.0129999999999999</c:v>
                </c:pt>
                <c:pt idx="1781">
                  <c:v>3.0120000000000005</c:v>
                </c:pt>
                <c:pt idx="1782">
                  <c:v>3.0129999999999999</c:v>
                </c:pt>
                <c:pt idx="1783">
                  <c:v>3.0120000000000005</c:v>
                </c:pt>
                <c:pt idx="1784">
                  <c:v>3.0129999999999999</c:v>
                </c:pt>
                <c:pt idx="1785">
                  <c:v>3.0120000000000005</c:v>
                </c:pt>
                <c:pt idx="1786">
                  <c:v>3.0129999999999999</c:v>
                </c:pt>
                <c:pt idx="1787">
                  <c:v>3.0129999999999999</c:v>
                </c:pt>
                <c:pt idx="1788">
                  <c:v>3.0139999999999993</c:v>
                </c:pt>
                <c:pt idx="1789">
                  <c:v>3.0129999999999999</c:v>
                </c:pt>
                <c:pt idx="1790">
                  <c:v>3.0129999999999999</c:v>
                </c:pt>
                <c:pt idx="1791">
                  <c:v>3.0120000000000005</c:v>
                </c:pt>
                <c:pt idx="1792">
                  <c:v>3.0129999999999999</c:v>
                </c:pt>
                <c:pt idx="1793">
                  <c:v>3.0129999999999999</c:v>
                </c:pt>
                <c:pt idx="1794">
                  <c:v>3.0129999999999999</c:v>
                </c:pt>
                <c:pt idx="1795">
                  <c:v>3.0129999999999999</c:v>
                </c:pt>
                <c:pt idx="1796">
                  <c:v>3.0129999999999999</c:v>
                </c:pt>
                <c:pt idx="1797">
                  <c:v>3.0129999999999999</c:v>
                </c:pt>
                <c:pt idx="1798">
                  <c:v>3.0139999999999993</c:v>
                </c:pt>
                <c:pt idx="1799">
                  <c:v>3.0129999999999999</c:v>
                </c:pt>
                <c:pt idx="1800">
                  <c:v>3.0139999999999993</c:v>
                </c:pt>
                <c:pt idx="1801">
                  <c:v>3.0129999999999999</c:v>
                </c:pt>
                <c:pt idx="1802">
                  <c:v>3.0139999999999993</c:v>
                </c:pt>
                <c:pt idx="1803">
                  <c:v>3.0129999999999999</c:v>
                </c:pt>
                <c:pt idx="1804">
                  <c:v>3.0139999999999993</c:v>
                </c:pt>
                <c:pt idx="1805">
                  <c:v>3.0139999999999993</c:v>
                </c:pt>
                <c:pt idx="1806">
                  <c:v>3.0129999999999999</c:v>
                </c:pt>
                <c:pt idx="1807">
                  <c:v>3.0139999999999993</c:v>
                </c:pt>
                <c:pt idx="1808">
                  <c:v>3.0129999999999999</c:v>
                </c:pt>
                <c:pt idx="1809">
                  <c:v>3.0129999999999999</c:v>
                </c:pt>
                <c:pt idx="1810">
                  <c:v>3.0129999999999999</c:v>
                </c:pt>
                <c:pt idx="1811">
                  <c:v>3.0129999999999999</c:v>
                </c:pt>
                <c:pt idx="1812">
                  <c:v>3.0139999999999993</c:v>
                </c:pt>
                <c:pt idx="1813">
                  <c:v>3.0129999999999999</c:v>
                </c:pt>
                <c:pt idx="1814">
                  <c:v>3.0129999999999999</c:v>
                </c:pt>
                <c:pt idx="1815">
                  <c:v>3.0129999999999999</c:v>
                </c:pt>
                <c:pt idx="1816">
                  <c:v>3.0139999999999993</c:v>
                </c:pt>
                <c:pt idx="1817">
                  <c:v>3.0139999999999993</c:v>
                </c:pt>
                <c:pt idx="1818">
                  <c:v>3.0139999999999993</c:v>
                </c:pt>
                <c:pt idx="1819">
                  <c:v>3.0139999999999993</c:v>
                </c:pt>
                <c:pt idx="1820">
                  <c:v>3.0129999999999999</c:v>
                </c:pt>
                <c:pt idx="1821">
                  <c:v>3.0139999999999993</c:v>
                </c:pt>
                <c:pt idx="1822">
                  <c:v>3.0139999999999993</c:v>
                </c:pt>
                <c:pt idx="1823">
                  <c:v>3.0129999999999999</c:v>
                </c:pt>
                <c:pt idx="1824">
                  <c:v>3.0139999999999993</c:v>
                </c:pt>
                <c:pt idx="1825">
                  <c:v>3.0139999999999993</c:v>
                </c:pt>
                <c:pt idx="1826">
                  <c:v>3.0139999999999993</c:v>
                </c:pt>
                <c:pt idx="1827">
                  <c:v>3.0129999999999999</c:v>
                </c:pt>
                <c:pt idx="1828">
                  <c:v>3.0150000000000006</c:v>
                </c:pt>
                <c:pt idx="1829">
                  <c:v>3.0139999999999993</c:v>
                </c:pt>
                <c:pt idx="1830">
                  <c:v>3.0139999999999993</c:v>
                </c:pt>
                <c:pt idx="1831">
                  <c:v>3.0139999999999993</c:v>
                </c:pt>
                <c:pt idx="1832">
                  <c:v>3.0150000000000006</c:v>
                </c:pt>
                <c:pt idx="1833">
                  <c:v>3.0129999999999999</c:v>
                </c:pt>
                <c:pt idx="1834">
                  <c:v>3.0139999999999993</c:v>
                </c:pt>
                <c:pt idx="1835">
                  <c:v>3.0139999999999993</c:v>
                </c:pt>
                <c:pt idx="1836">
                  <c:v>3.0139999999999993</c:v>
                </c:pt>
                <c:pt idx="1837">
                  <c:v>3.0139999999999993</c:v>
                </c:pt>
                <c:pt idx="1838">
                  <c:v>3.0139999999999993</c:v>
                </c:pt>
                <c:pt idx="1839">
                  <c:v>3.0139999999999993</c:v>
                </c:pt>
                <c:pt idx="1840">
                  <c:v>3.0139999999999993</c:v>
                </c:pt>
                <c:pt idx="1841">
                  <c:v>3.0139999999999993</c:v>
                </c:pt>
                <c:pt idx="1842">
                  <c:v>3.0139999999999993</c:v>
                </c:pt>
                <c:pt idx="1843">
                  <c:v>3.0150000000000006</c:v>
                </c:pt>
                <c:pt idx="1844">
                  <c:v>3.0139999999999993</c:v>
                </c:pt>
                <c:pt idx="1845">
                  <c:v>3.0139999999999993</c:v>
                </c:pt>
                <c:pt idx="1846">
                  <c:v>3.0150000000000006</c:v>
                </c:pt>
                <c:pt idx="1847">
                  <c:v>3.0150000000000006</c:v>
                </c:pt>
                <c:pt idx="1848">
                  <c:v>3.0139999999999993</c:v>
                </c:pt>
                <c:pt idx="1849">
                  <c:v>3.0150000000000006</c:v>
                </c:pt>
                <c:pt idx="1850">
                  <c:v>3.0150000000000006</c:v>
                </c:pt>
                <c:pt idx="1851">
                  <c:v>3.0150000000000006</c:v>
                </c:pt>
                <c:pt idx="1852">
                  <c:v>3.0150000000000006</c:v>
                </c:pt>
                <c:pt idx="1853">
                  <c:v>3.0150000000000006</c:v>
                </c:pt>
                <c:pt idx="1854">
                  <c:v>3.0150000000000006</c:v>
                </c:pt>
                <c:pt idx="1855">
                  <c:v>3.0150000000000006</c:v>
                </c:pt>
                <c:pt idx="1856">
                  <c:v>3.016</c:v>
                </c:pt>
                <c:pt idx="1857">
                  <c:v>3.0150000000000006</c:v>
                </c:pt>
                <c:pt idx="1858">
                  <c:v>3.0150000000000006</c:v>
                </c:pt>
                <c:pt idx="1859">
                  <c:v>3.016</c:v>
                </c:pt>
                <c:pt idx="1860">
                  <c:v>3.0150000000000006</c:v>
                </c:pt>
                <c:pt idx="1861">
                  <c:v>3.016</c:v>
                </c:pt>
                <c:pt idx="1862">
                  <c:v>3.0150000000000006</c:v>
                </c:pt>
                <c:pt idx="1863">
                  <c:v>3.0150000000000006</c:v>
                </c:pt>
                <c:pt idx="1864">
                  <c:v>3.016</c:v>
                </c:pt>
                <c:pt idx="1865">
                  <c:v>3.016</c:v>
                </c:pt>
                <c:pt idx="1866">
                  <c:v>3.016</c:v>
                </c:pt>
                <c:pt idx="1867">
                  <c:v>3.016</c:v>
                </c:pt>
                <c:pt idx="1868">
                  <c:v>3.016</c:v>
                </c:pt>
                <c:pt idx="1869">
                  <c:v>3.0169999999999995</c:v>
                </c:pt>
                <c:pt idx="1870">
                  <c:v>3.0169999999999995</c:v>
                </c:pt>
                <c:pt idx="1871">
                  <c:v>3.016</c:v>
                </c:pt>
                <c:pt idx="1872">
                  <c:v>3.016</c:v>
                </c:pt>
                <c:pt idx="1873">
                  <c:v>3.0169999999999995</c:v>
                </c:pt>
                <c:pt idx="1874">
                  <c:v>3.016</c:v>
                </c:pt>
                <c:pt idx="1875">
                  <c:v>3.016</c:v>
                </c:pt>
                <c:pt idx="1876">
                  <c:v>3.0169999999999995</c:v>
                </c:pt>
                <c:pt idx="1877">
                  <c:v>3.0169999999999995</c:v>
                </c:pt>
                <c:pt idx="1878">
                  <c:v>3.0169999999999995</c:v>
                </c:pt>
                <c:pt idx="1879">
                  <c:v>3.0180000000000007</c:v>
                </c:pt>
                <c:pt idx="1880">
                  <c:v>3.0180000000000007</c:v>
                </c:pt>
                <c:pt idx="1881">
                  <c:v>3.0169999999999995</c:v>
                </c:pt>
                <c:pt idx="1882">
                  <c:v>3.0169999999999995</c:v>
                </c:pt>
                <c:pt idx="1883">
                  <c:v>3.0180000000000007</c:v>
                </c:pt>
                <c:pt idx="1884">
                  <c:v>3.0169999999999995</c:v>
                </c:pt>
                <c:pt idx="1885">
                  <c:v>3.0180000000000007</c:v>
                </c:pt>
                <c:pt idx="1886">
                  <c:v>3.0169999999999995</c:v>
                </c:pt>
                <c:pt idx="1887">
                  <c:v>3.0180000000000007</c:v>
                </c:pt>
                <c:pt idx="1888">
                  <c:v>3.0180000000000007</c:v>
                </c:pt>
                <c:pt idx="1889">
                  <c:v>3.0180000000000007</c:v>
                </c:pt>
                <c:pt idx="1890">
                  <c:v>3.0190000000000001</c:v>
                </c:pt>
                <c:pt idx="1891">
                  <c:v>3.0180000000000007</c:v>
                </c:pt>
                <c:pt idx="1892">
                  <c:v>3.0180000000000007</c:v>
                </c:pt>
                <c:pt idx="1893">
                  <c:v>3.0180000000000007</c:v>
                </c:pt>
                <c:pt idx="1894">
                  <c:v>3.0180000000000007</c:v>
                </c:pt>
                <c:pt idx="1895">
                  <c:v>3.0190000000000001</c:v>
                </c:pt>
                <c:pt idx="1896">
                  <c:v>3.0190000000000001</c:v>
                </c:pt>
                <c:pt idx="1897">
                  <c:v>3.0190000000000001</c:v>
                </c:pt>
                <c:pt idx="1898">
                  <c:v>3.0190000000000001</c:v>
                </c:pt>
                <c:pt idx="1899">
                  <c:v>3.0190000000000001</c:v>
                </c:pt>
                <c:pt idx="1900">
                  <c:v>3.0190000000000001</c:v>
                </c:pt>
                <c:pt idx="1901">
                  <c:v>3.0180000000000007</c:v>
                </c:pt>
                <c:pt idx="1902">
                  <c:v>3.0199999999999996</c:v>
                </c:pt>
                <c:pt idx="1903">
                  <c:v>3.0190000000000001</c:v>
                </c:pt>
                <c:pt idx="1904">
                  <c:v>3.0199999999999996</c:v>
                </c:pt>
                <c:pt idx="1905">
                  <c:v>3.0190000000000001</c:v>
                </c:pt>
                <c:pt idx="1906">
                  <c:v>3.0190000000000001</c:v>
                </c:pt>
                <c:pt idx="1907">
                  <c:v>3.0190000000000001</c:v>
                </c:pt>
                <c:pt idx="1908">
                  <c:v>3.0199999999999996</c:v>
                </c:pt>
                <c:pt idx="1909">
                  <c:v>3.0190000000000001</c:v>
                </c:pt>
                <c:pt idx="1910">
                  <c:v>3.0190000000000001</c:v>
                </c:pt>
                <c:pt idx="1911">
                  <c:v>3.0190000000000001</c:v>
                </c:pt>
                <c:pt idx="1912">
                  <c:v>3.0199999999999996</c:v>
                </c:pt>
                <c:pt idx="1913">
                  <c:v>3.0190000000000001</c:v>
                </c:pt>
                <c:pt idx="1914">
                  <c:v>3.0199999999999996</c:v>
                </c:pt>
                <c:pt idx="1915">
                  <c:v>3.0190000000000001</c:v>
                </c:pt>
                <c:pt idx="1916">
                  <c:v>3.0199999999999996</c:v>
                </c:pt>
                <c:pt idx="1917">
                  <c:v>3.0190000000000001</c:v>
                </c:pt>
                <c:pt idx="1918">
                  <c:v>3.0190000000000001</c:v>
                </c:pt>
                <c:pt idx="1919">
                  <c:v>3.0199999999999996</c:v>
                </c:pt>
                <c:pt idx="1920">
                  <c:v>3.0190000000000001</c:v>
                </c:pt>
                <c:pt idx="1921">
                  <c:v>3.0199999999999996</c:v>
                </c:pt>
                <c:pt idx="1922">
                  <c:v>3.0190000000000001</c:v>
                </c:pt>
                <c:pt idx="1923">
                  <c:v>3.0199999999999996</c:v>
                </c:pt>
                <c:pt idx="1924">
                  <c:v>3.0199999999999996</c:v>
                </c:pt>
                <c:pt idx="1925">
                  <c:v>3.0190000000000001</c:v>
                </c:pt>
                <c:pt idx="1926">
                  <c:v>3.0199999999999996</c:v>
                </c:pt>
                <c:pt idx="1927">
                  <c:v>3.0199999999999996</c:v>
                </c:pt>
                <c:pt idx="1928">
                  <c:v>3.0190000000000001</c:v>
                </c:pt>
                <c:pt idx="1929">
                  <c:v>3.0190000000000001</c:v>
                </c:pt>
                <c:pt idx="1930">
                  <c:v>3.0199999999999996</c:v>
                </c:pt>
                <c:pt idx="1931">
                  <c:v>3.0190000000000001</c:v>
                </c:pt>
                <c:pt idx="1932">
                  <c:v>3.0190000000000001</c:v>
                </c:pt>
                <c:pt idx="1933">
                  <c:v>3.0190000000000001</c:v>
                </c:pt>
                <c:pt idx="1934">
                  <c:v>3.0190000000000001</c:v>
                </c:pt>
                <c:pt idx="1935">
                  <c:v>3.0190000000000001</c:v>
                </c:pt>
                <c:pt idx="1936">
                  <c:v>3.0190000000000001</c:v>
                </c:pt>
                <c:pt idx="1937">
                  <c:v>3.0199999999999996</c:v>
                </c:pt>
                <c:pt idx="1938">
                  <c:v>3.0190000000000001</c:v>
                </c:pt>
                <c:pt idx="1939">
                  <c:v>3.0199999999999996</c:v>
                </c:pt>
                <c:pt idx="1940">
                  <c:v>3.0199999999999996</c:v>
                </c:pt>
                <c:pt idx="1941">
                  <c:v>3.0190000000000001</c:v>
                </c:pt>
                <c:pt idx="1942">
                  <c:v>3.0190000000000001</c:v>
                </c:pt>
                <c:pt idx="1943">
                  <c:v>3.0190000000000001</c:v>
                </c:pt>
                <c:pt idx="1944">
                  <c:v>3.0190000000000001</c:v>
                </c:pt>
                <c:pt idx="1945">
                  <c:v>3.0190000000000001</c:v>
                </c:pt>
                <c:pt idx="1946">
                  <c:v>3.0199999999999996</c:v>
                </c:pt>
                <c:pt idx="1947">
                  <c:v>3.0199999999999996</c:v>
                </c:pt>
                <c:pt idx="1948">
                  <c:v>3.0190000000000001</c:v>
                </c:pt>
                <c:pt idx="1949">
                  <c:v>3.0190000000000001</c:v>
                </c:pt>
                <c:pt idx="1950">
                  <c:v>3.0199999999999996</c:v>
                </c:pt>
                <c:pt idx="1951">
                  <c:v>3.0199999999999996</c:v>
                </c:pt>
                <c:pt idx="1952">
                  <c:v>3.0199999999999996</c:v>
                </c:pt>
                <c:pt idx="1953">
                  <c:v>3.0199999999999996</c:v>
                </c:pt>
                <c:pt idx="1954">
                  <c:v>3.0199999999999996</c:v>
                </c:pt>
                <c:pt idx="1955">
                  <c:v>3.0199999999999996</c:v>
                </c:pt>
                <c:pt idx="1956">
                  <c:v>3.0199999999999996</c:v>
                </c:pt>
                <c:pt idx="1957">
                  <c:v>3.0199999999999996</c:v>
                </c:pt>
                <c:pt idx="1958">
                  <c:v>3.0199999999999996</c:v>
                </c:pt>
                <c:pt idx="1959">
                  <c:v>3.0199999999999996</c:v>
                </c:pt>
                <c:pt idx="1960">
                  <c:v>3.0199999999999996</c:v>
                </c:pt>
                <c:pt idx="1961">
                  <c:v>3.0199999999999996</c:v>
                </c:pt>
                <c:pt idx="1962">
                  <c:v>3.0199999999999996</c:v>
                </c:pt>
                <c:pt idx="1963">
                  <c:v>3.0199999999999996</c:v>
                </c:pt>
                <c:pt idx="1964">
                  <c:v>3.0210000000000008</c:v>
                </c:pt>
                <c:pt idx="1965">
                  <c:v>3.0199999999999996</c:v>
                </c:pt>
                <c:pt idx="1966">
                  <c:v>3.0199999999999996</c:v>
                </c:pt>
                <c:pt idx="1967">
                  <c:v>3.0199999999999996</c:v>
                </c:pt>
                <c:pt idx="1968">
                  <c:v>3.0199999999999996</c:v>
                </c:pt>
                <c:pt idx="1969">
                  <c:v>3.0210000000000008</c:v>
                </c:pt>
                <c:pt idx="1970">
                  <c:v>3.0199999999999996</c:v>
                </c:pt>
                <c:pt idx="1971">
                  <c:v>3.0210000000000008</c:v>
                </c:pt>
                <c:pt idx="1972">
                  <c:v>3.0210000000000008</c:v>
                </c:pt>
                <c:pt idx="1973">
                  <c:v>3.0199999999999996</c:v>
                </c:pt>
                <c:pt idx="1974">
                  <c:v>3.0199999999999996</c:v>
                </c:pt>
                <c:pt idx="1975">
                  <c:v>3.0210000000000008</c:v>
                </c:pt>
                <c:pt idx="1976">
                  <c:v>3.0210000000000008</c:v>
                </c:pt>
                <c:pt idx="1977">
                  <c:v>3.0220000000000002</c:v>
                </c:pt>
                <c:pt idx="1978">
                  <c:v>3.0210000000000008</c:v>
                </c:pt>
                <c:pt idx="1979">
                  <c:v>3.0210000000000008</c:v>
                </c:pt>
                <c:pt idx="1980">
                  <c:v>3.0210000000000008</c:v>
                </c:pt>
                <c:pt idx="1981">
                  <c:v>3.0210000000000008</c:v>
                </c:pt>
                <c:pt idx="1982">
                  <c:v>3.0220000000000002</c:v>
                </c:pt>
                <c:pt idx="1983">
                  <c:v>3.0210000000000008</c:v>
                </c:pt>
                <c:pt idx="1984">
                  <c:v>3.0220000000000002</c:v>
                </c:pt>
                <c:pt idx="1985">
                  <c:v>3.0220000000000002</c:v>
                </c:pt>
                <c:pt idx="1986">
                  <c:v>3.0210000000000008</c:v>
                </c:pt>
                <c:pt idx="1987">
                  <c:v>3.0220000000000002</c:v>
                </c:pt>
                <c:pt idx="1988">
                  <c:v>3.0220000000000002</c:v>
                </c:pt>
                <c:pt idx="1989">
                  <c:v>3.0220000000000002</c:v>
                </c:pt>
                <c:pt idx="1990">
                  <c:v>3.0210000000000008</c:v>
                </c:pt>
                <c:pt idx="1991">
                  <c:v>3.0220000000000002</c:v>
                </c:pt>
                <c:pt idx="1992">
                  <c:v>3.0220000000000002</c:v>
                </c:pt>
                <c:pt idx="1993">
                  <c:v>3.0220000000000002</c:v>
                </c:pt>
                <c:pt idx="1994">
                  <c:v>3.0220000000000002</c:v>
                </c:pt>
                <c:pt idx="1995">
                  <c:v>3.0229999999999997</c:v>
                </c:pt>
                <c:pt idx="1996">
                  <c:v>3.0229999999999997</c:v>
                </c:pt>
                <c:pt idx="1997">
                  <c:v>3.0220000000000002</c:v>
                </c:pt>
                <c:pt idx="1998">
                  <c:v>3.0229999999999997</c:v>
                </c:pt>
                <c:pt idx="1999">
                  <c:v>3.0229999999999997</c:v>
                </c:pt>
                <c:pt idx="2000">
                  <c:v>3.0229999999999997</c:v>
                </c:pt>
                <c:pt idx="2001">
                  <c:v>3.0229999999999997</c:v>
                </c:pt>
                <c:pt idx="2002">
                  <c:v>3.0220000000000002</c:v>
                </c:pt>
                <c:pt idx="2003">
                  <c:v>3.0229999999999997</c:v>
                </c:pt>
                <c:pt idx="2004">
                  <c:v>3.0229999999999997</c:v>
                </c:pt>
                <c:pt idx="2005">
                  <c:v>3.0220000000000002</c:v>
                </c:pt>
                <c:pt idx="2006">
                  <c:v>3.0229999999999997</c:v>
                </c:pt>
                <c:pt idx="2007">
                  <c:v>3.0229999999999997</c:v>
                </c:pt>
                <c:pt idx="2008">
                  <c:v>3.0229999999999997</c:v>
                </c:pt>
                <c:pt idx="2009">
                  <c:v>3.0229999999999997</c:v>
                </c:pt>
                <c:pt idx="2010">
                  <c:v>3.0229999999999997</c:v>
                </c:pt>
                <c:pt idx="2011">
                  <c:v>3.0229999999999997</c:v>
                </c:pt>
                <c:pt idx="2012">
                  <c:v>3.0229999999999997</c:v>
                </c:pt>
                <c:pt idx="2013">
                  <c:v>3.0229999999999997</c:v>
                </c:pt>
                <c:pt idx="2014">
                  <c:v>3.0229999999999997</c:v>
                </c:pt>
                <c:pt idx="2015">
                  <c:v>3.0229999999999997</c:v>
                </c:pt>
                <c:pt idx="2016">
                  <c:v>3.0229999999999997</c:v>
                </c:pt>
                <c:pt idx="2017">
                  <c:v>3.0229999999999997</c:v>
                </c:pt>
                <c:pt idx="2018">
                  <c:v>3.0229999999999997</c:v>
                </c:pt>
                <c:pt idx="2019">
                  <c:v>3.0229999999999997</c:v>
                </c:pt>
                <c:pt idx="2020">
                  <c:v>3.0229999999999997</c:v>
                </c:pt>
                <c:pt idx="2021">
                  <c:v>3.0229999999999997</c:v>
                </c:pt>
                <c:pt idx="2022">
                  <c:v>3.0229999999999997</c:v>
                </c:pt>
                <c:pt idx="2023">
                  <c:v>3.0229999999999997</c:v>
                </c:pt>
                <c:pt idx="2024">
                  <c:v>3.0220000000000002</c:v>
                </c:pt>
                <c:pt idx="2025">
                  <c:v>3.0229999999999997</c:v>
                </c:pt>
                <c:pt idx="2026">
                  <c:v>3.0229999999999997</c:v>
                </c:pt>
                <c:pt idx="2027">
                  <c:v>3.0229999999999997</c:v>
                </c:pt>
                <c:pt idx="2028">
                  <c:v>3.0229999999999997</c:v>
                </c:pt>
                <c:pt idx="2029">
                  <c:v>3.0229999999999997</c:v>
                </c:pt>
                <c:pt idx="2030">
                  <c:v>3.0229999999999997</c:v>
                </c:pt>
                <c:pt idx="2031">
                  <c:v>3.0229999999999997</c:v>
                </c:pt>
                <c:pt idx="2032">
                  <c:v>3.0229999999999997</c:v>
                </c:pt>
                <c:pt idx="2033">
                  <c:v>3.0220000000000002</c:v>
                </c:pt>
                <c:pt idx="2034">
                  <c:v>3.0220000000000002</c:v>
                </c:pt>
                <c:pt idx="2035">
                  <c:v>3.0220000000000002</c:v>
                </c:pt>
                <c:pt idx="2036">
                  <c:v>3.0229999999999997</c:v>
                </c:pt>
                <c:pt idx="2037">
                  <c:v>3.0220000000000002</c:v>
                </c:pt>
                <c:pt idx="2038">
                  <c:v>3.0220000000000002</c:v>
                </c:pt>
                <c:pt idx="2039">
                  <c:v>3.0220000000000002</c:v>
                </c:pt>
                <c:pt idx="2040">
                  <c:v>3.0220000000000002</c:v>
                </c:pt>
                <c:pt idx="2041">
                  <c:v>3.0210000000000008</c:v>
                </c:pt>
                <c:pt idx="2042">
                  <c:v>3.0229999999999997</c:v>
                </c:pt>
                <c:pt idx="2043">
                  <c:v>3.0220000000000002</c:v>
                </c:pt>
                <c:pt idx="2044">
                  <c:v>3.0220000000000002</c:v>
                </c:pt>
                <c:pt idx="2045">
                  <c:v>3.0220000000000002</c:v>
                </c:pt>
                <c:pt idx="2046">
                  <c:v>3.0210000000000008</c:v>
                </c:pt>
                <c:pt idx="2047">
                  <c:v>3.0210000000000008</c:v>
                </c:pt>
                <c:pt idx="2048">
                  <c:v>3.0210000000000008</c:v>
                </c:pt>
                <c:pt idx="2049">
                  <c:v>3.0210000000000008</c:v>
                </c:pt>
                <c:pt idx="2050">
                  <c:v>3.0210000000000008</c:v>
                </c:pt>
                <c:pt idx="2051">
                  <c:v>3.0210000000000008</c:v>
                </c:pt>
                <c:pt idx="2052">
                  <c:v>3.0210000000000008</c:v>
                </c:pt>
                <c:pt idx="2053">
                  <c:v>3.0199999999999996</c:v>
                </c:pt>
                <c:pt idx="2054">
                  <c:v>3.0199999999999996</c:v>
                </c:pt>
                <c:pt idx="2055">
                  <c:v>3.0199999999999996</c:v>
                </c:pt>
                <c:pt idx="2056">
                  <c:v>3.0199999999999996</c:v>
                </c:pt>
                <c:pt idx="2057">
                  <c:v>3.0199999999999996</c:v>
                </c:pt>
                <c:pt idx="2058">
                  <c:v>3.0199999999999996</c:v>
                </c:pt>
                <c:pt idx="2059">
                  <c:v>3.0199999999999996</c:v>
                </c:pt>
                <c:pt idx="2060">
                  <c:v>3.0190000000000001</c:v>
                </c:pt>
                <c:pt idx="2061">
                  <c:v>3.0190000000000001</c:v>
                </c:pt>
                <c:pt idx="2062">
                  <c:v>3.0190000000000001</c:v>
                </c:pt>
                <c:pt idx="2063">
                  <c:v>3.0190000000000001</c:v>
                </c:pt>
                <c:pt idx="2064">
                  <c:v>3.0190000000000001</c:v>
                </c:pt>
                <c:pt idx="2065">
                  <c:v>3.0190000000000001</c:v>
                </c:pt>
                <c:pt idx="2066">
                  <c:v>3.0190000000000001</c:v>
                </c:pt>
                <c:pt idx="2067">
                  <c:v>3.0190000000000001</c:v>
                </c:pt>
                <c:pt idx="2068">
                  <c:v>3.0180000000000007</c:v>
                </c:pt>
                <c:pt idx="2069">
                  <c:v>3.0180000000000007</c:v>
                </c:pt>
                <c:pt idx="2070">
                  <c:v>3.0180000000000007</c:v>
                </c:pt>
                <c:pt idx="2071">
                  <c:v>3.0169999999999995</c:v>
                </c:pt>
                <c:pt idx="2072">
                  <c:v>3.0180000000000007</c:v>
                </c:pt>
                <c:pt idx="2073">
                  <c:v>3.0169999999999995</c:v>
                </c:pt>
                <c:pt idx="2074">
                  <c:v>3.0180000000000007</c:v>
                </c:pt>
                <c:pt idx="2075">
                  <c:v>3.0169999999999995</c:v>
                </c:pt>
                <c:pt idx="2076">
                  <c:v>3.016</c:v>
                </c:pt>
                <c:pt idx="2077">
                  <c:v>3.016</c:v>
                </c:pt>
                <c:pt idx="2078">
                  <c:v>3.016</c:v>
                </c:pt>
                <c:pt idx="2079">
                  <c:v>3.016</c:v>
                </c:pt>
                <c:pt idx="2080">
                  <c:v>3.016</c:v>
                </c:pt>
                <c:pt idx="2081">
                  <c:v>3.016</c:v>
                </c:pt>
                <c:pt idx="2082">
                  <c:v>3.0150000000000006</c:v>
                </c:pt>
                <c:pt idx="2083">
                  <c:v>3.0150000000000006</c:v>
                </c:pt>
                <c:pt idx="2084">
                  <c:v>3.0150000000000006</c:v>
                </c:pt>
                <c:pt idx="2085">
                  <c:v>3.0150000000000006</c:v>
                </c:pt>
                <c:pt idx="2086">
                  <c:v>3.0150000000000006</c:v>
                </c:pt>
                <c:pt idx="2087">
                  <c:v>3.0150000000000006</c:v>
                </c:pt>
                <c:pt idx="2088">
                  <c:v>3.0139999999999993</c:v>
                </c:pt>
                <c:pt idx="2089">
                  <c:v>3.0139999999999993</c:v>
                </c:pt>
                <c:pt idx="2090">
                  <c:v>3.0139999999999993</c:v>
                </c:pt>
                <c:pt idx="2091">
                  <c:v>3.0139999999999993</c:v>
                </c:pt>
                <c:pt idx="2092">
                  <c:v>3.0139999999999993</c:v>
                </c:pt>
                <c:pt idx="2093">
                  <c:v>3.0139999999999993</c:v>
                </c:pt>
                <c:pt idx="2094">
                  <c:v>3.0139999999999993</c:v>
                </c:pt>
                <c:pt idx="2095">
                  <c:v>3.0139999999999993</c:v>
                </c:pt>
                <c:pt idx="2096">
                  <c:v>3.0129999999999999</c:v>
                </c:pt>
                <c:pt idx="2097">
                  <c:v>3.0120000000000005</c:v>
                </c:pt>
                <c:pt idx="2098">
                  <c:v>3.0129999999999999</c:v>
                </c:pt>
                <c:pt idx="2099">
                  <c:v>3.0120000000000005</c:v>
                </c:pt>
                <c:pt idx="2100">
                  <c:v>3.0129999999999999</c:v>
                </c:pt>
                <c:pt idx="2101">
                  <c:v>3.0120000000000005</c:v>
                </c:pt>
                <c:pt idx="2102">
                  <c:v>3.0120000000000005</c:v>
                </c:pt>
                <c:pt idx="2103">
                  <c:v>3.0120000000000005</c:v>
                </c:pt>
                <c:pt idx="2104">
                  <c:v>3.0120000000000005</c:v>
                </c:pt>
                <c:pt idx="2105">
                  <c:v>3.011000000000001</c:v>
                </c:pt>
                <c:pt idx="2106">
                  <c:v>3.011000000000001</c:v>
                </c:pt>
                <c:pt idx="2107">
                  <c:v>3.011000000000001</c:v>
                </c:pt>
                <c:pt idx="2108">
                  <c:v>3.011000000000001</c:v>
                </c:pt>
                <c:pt idx="2109">
                  <c:v>3.011000000000001</c:v>
                </c:pt>
                <c:pt idx="2110">
                  <c:v>3.011000000000001</c:v>
                </c:pt>
                <c:pt idx="2111">
                  <c:v>3.011000000000001</c:v>
                </c:pt>
                <c:pt idx="2112">
                  <c:v>3.01</c:v>
                </c:pt>
                <c:pt idx="2113">
                  <c:v>3.011000000000001</c:v>
                </c:pt>
                <c:pt idx="2114">
                  <c:v>3.0090000000000003</c:v>
                </c:pt>
                <c:pt idx="2115">
                  <c:v>3.01</c:v>
                </c:pt>
                <c:pt idx="2116">
                  <c:v>3.0090000000000003</c:v>
                </c:pt>
                <c:pt idx="2117">
                  <c:v>3.0090000000000003</c:v>
                </c:pt>
                <c:pt idx="2118">
                  <c:v>3.0090000000000003</c:v>
                </c:pt>
                <c:pt idx="2119">
                  <c:v>3.0090000000000003</c:v>
                </c:pt>
                <c:pt idx="2120">
                  <c:v>3.0090000000000003</c:v>
                </c:pt>
                <c:pt idx="2121">
                  <c:v>3.0090000000000003</c:v>
                </c:pt>
                <c:pt idx="2122">
                  <c:v>3.0080000000000009</c:v>
                </c:pt>
                <c:pt idx="2123">
                  <c:v>3.0090000000000003</c:v>
                </c:pt>
                <c:pt idx="2124">
                  <c:v>3.0080000000000009</c:v>
                </c:pt>
                <c:pt idx="2125">
                  <c:v>3.0080000000000009</c:v>
                </c:pt>
                <c:pt idx="2126">
                  <c:v>3.0080000000000009</c:v>
                </c:pt>
                <c:pt idx="2127">
                  <c:v>3.0069999999999997</c:v>
                </c:pt>
                <c:pt idx="2128">
                  <c:v>3.0080000000000009</c:v>
                </c:pt>
                <c:pt idx="2129">
                  <c:v>3.0069999999999997</c:v>
                </c:pt>
                <c:pt idx="2130">
                  <c:v>3.0069999999999997</c:v>
                </c:pt>
                <c:pt idx="2131">
                  <c:v>3.0069999999999997</c:v>
                </c:pt>
                <c:pt idx="2132">
                  <c:v>3.0080000000000009</c:v>
                </c:pt>
                <c:pt idx="2133">
                  <c:v>3.0069999999999997</c:v>
                </c:pt>
                <c:pt idx="2134">
                  <c:v>3.0069999999999997</c:v>
                </c:pt>
                <c:pt idx="2135">
                  <c:v>3.0069999999999997</c:v>
                </c:pt>
                <c:pt idx="2136">
                  <c:v>3.0069999999999997</c:v>
                </c:pt>
                <c:pt idx="2137">
                  <c:v>3.0069999999999997</c:v>
                </c:pt>
                <c:pt idx="2138">
                  <c:v>3.0050000000000008</c:v>
                </c:pt>
                <c:pt idx="2139">
                  <c:v>3.0060000000000002</c:v>
                </c:pt>
                <c:pt idx="2140">
                  <c:v>3.0060000000000002</c:v>
                </c:pt>
                <c:pt idx="2141">
                  <c:v>3.0050000000000008</c:v>
                </c:pt>
                <c:pt idx="2142">
                  <c:v>3.0050000000000008</c:v>
                </c:pt>
                <c:pt idx="2143">
                  <c:v>3.0050000000000008</c:v>
                </c:pt>
                <c:pt idx="2144">
                  <c:v>3.0050000000000008</c:v>
                </c:pt>
                <c:pt idx="2145">
                  <c:v>3.0050000000000008</c:v>
                </c:pt>
                <c:pt idx="2146">
                  <c:v>3.0039999999999996</c:v>
                </c:pt>
                <c:pt idx="2147">
                  <c:v>3.0039999999999996</c:v>
                </c:pt>
                <c:pt idx="2148">
                  <c:v>3.0039999999999996</c:v>
                </c:pt>
                <c:pt idx="2149">
                  <c:v>3.0050000000000008</c:v>
                </c:pt>
                <c:pt idx="2150">
                  <c:v>3.0039999999999996</c:v>
                </c:pt>
                <c:pt idx="2151">
                  <c:v>3.0039999999999996</c:v>
                </c:pt>
                <c:pt idx="2152">
                  <c:v>3.0039999999999996</c:v>
                </c:pt>
                <c:pt idx="2153">
                  <c:v>3.0039999999999996</c:v>
                </c:pt>
                <c:pt idx="2154">
                  <c:v>3.0039999999999996</c:v>
                </c:pt>
                <c:pt idx="2155">
                  <c:v>3.0039999999999996</c:v>
                </c:pt>
                <c:pt idx="2156">
                  <c:v>3.0039999999999996</c:v>
                </c:pt>
                <c:pt idx="2157">
                  <c:v>3.0030000000000001</c:v>
                </c:pt>
                <c:pt idx="2158">
                  <c:v>3.0030000000000001</c:v>
                </c:pt>
                <c:pt idx="2159">
                  <c:v>3.0030000000000001</c:v>
                </c:pt>
                <c:pt idx="2160">
                  <c:v>3.0030000000000001</c:v>
                </c:pt>
                <c:pt idx="2161">
                  <c:v>3.0030000000000001</c:v>
                </c:pt>
                <c:pt idx="2162">
                  <c:v>3.0030000000000001</c:v>
                </c:pt>
                <c:pt idx="2163">
                  <c:v>3.0030000000000001</c:v>
                </c:pt>
                <c:pt idx="2164">
                  <c:v>3.0030000000000001</c:v>
                </c:pt>
                <c:pt idx="2165">
                  <c:v>3.0020000000000007</c:v>
                </c:pt>
                <c:pt idx="2166">
                  <c:v>3.0020000000000007</c:v>
                </c:pt>
                <c:pt idx="2167">
                  <c:v>3.0020000000000007</c:v>
                </c:pt>
                <c:pt idx="2168">
                  <c:v>3.0020000000000007</c:v>
                </c:pt>
                <c:pt idx="2169">
                  <c:v>3.0020000000000007</c:v>
                </c:pt>
                <c:pt idx="2170">
                  <c:v>3.0020000000000007</c:v>
                </c:pt>
                <c:pt idx="2171">
                  <c:v>3.0020000000000007</c:v>
                </c:pt>
                <c:pt idx="2172">
                  <c:v>3.0020000000000007</c:v>
                </c:pt>
                <c:pt idx="2173">
                  <c:v>3.0009999999999994</c:v>
                </c:pt>
                <c:pt idx="2174">
                  <c:v>3.0009999999999994</c:v>
                </c:pt>
                <c:pt idx="2175">
                  <c:v>3.0020000000000007</c:v>
                </c:pt>
                <c:pt idx="2176">
                  <c:v>3.0009999999999994</c:v>
                </c:pt>
                <c:pt idx="2177">
                  <c:v>3.0009999999999994</c:v>
                </c:pt>
                <c:pt idx="2178">
                  <c:v>3.0009999999999994</c:v>
                </c:pt>
                <c:pt idx="2179">
                  <c:v>3.0020000000000007</c:v>
                </c:pt>
                <c:pt idx="2180">
                  <c:v>3.0009999999999994</c:v>
                </c:pt>
                <c:pt idx="2181">
                  <c:v>3.0009999999999994</c:v>
                </c:pt>
                <c:pt idx="2182">
                  <c:v>3.0009999999999994</c:v>
                </c:pt>
                <c:pt idx="2183">
                  <c:v>3.0009999999999994</c:v>
                </c:pt>
                <c:pt idx="2184">
                  <c:v>3.0009999999999994</c:v>
                </c:pt>
                <c:pt idx="2185">
                  <c:v>3.0009999999999994</c:v>
                </c:pt>
                <c:pt idx="2186">
                  <c:v>3.0009999999999994</c:v>
                </c:pt>
                <c:pt idx="2187">
                  <c:v>3.0009999999999994</c:v>
                </c:pt>
                <c:pt idx="2188">
                  <c:v>3.0009999999999994</c:v>
                </c:pt>
                <c:pt idx="2189">
                  <c:v>3.0009999999999994</c:v>
                </c:pt>
                <c:pt idx="2190">
                  <c:v>3.0009999999999994</c:v>
                </c:pt>
                <c:pt idx="2191">
                  <c:v>3.0009999999999994</c:v>
                </c:pt>
                <c:pt idx="2192">
                  <c:v>3.0009999999999994</c:v>
                </c:pt>
                <c:pt idx="2193">
                  <c:v>3.0009999999999994</c:v>
                </c:pt>
                <c:pt idx="2194">
                  <c:v>3.0009999999999994</c:v>
                </c:pt>
                <c:pt idx="2195">
                  <c:v>3.0009999999999994</c:v>
                </c:pt>
                <c:pt idx="2196">
                  <c:v>3.0009999999999994</c:v>
                </c:pt>
                <c:pt idx="2197">
                  <c:v>3.0009999999999994</c:v>
                </c:pt>
                <c:pt idx="2198">
                  <c:v>3.0020000000000007</c:v>
                </c:pt>
                <c:pt idx="2199">
                  <c:v>3.0009999999999994</c:v>
                </c:pt>
                <c:pt idx="2200">
                  <c:v>3.0009999999999994</c:v>
                </c:pt>
                <c:pt idx="2201">
                  <c:v>3.0020000000000007</c:v>
                </c:pt>
                <c:pt idx="2202">
                  <c:v>3.0009999999999994</c:v>
                </c:pt>
                <c:pt idx="2203">
                  <c:v>3.0009999999999994</c:v>
                </c:pt>
                <c:pt idx="2204">
                  <c:v>3.0009999999999994</c:v>
                </c:pt>
                <c:pt idx="2205">
                  <c:v>3</c:v>
                </c:pt>
                <c:pt idx="2206">
                  <c:v>3</c:v>
                </c:pt>
                <c:pt idx="2207">
                  <c:v>3.0009999999999994</c:v>
                </c:pt>
                <c:pt idx="2208">
                  <c:v>3</c:v>
                </c:pt>
                <c:pt idx="2209">
                  <c:v>3</c:v>
                </c:pt>
                <c:pt idx="2210">
                  <c:v>3.0009999999999994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3.0009999999999994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2.9990000000000006</c:v>
                </c:pt>
                <c:pt idx="2224">
                  <c:v>2.9990000000000006</c:v>
                </c:pt>
                <c:pt idx="2225">
                  <c:v>2.9990000000000006</c:v>
                </c:pt>
                <c:pt idx="2226">
                  <c:v>2.9990000000000006</c:v>
                </c:pt>
                <c:pt idx="2227">
                  <c:v>2.9990000000000006</c:v>
                </c:pt>
                <c:pt idx="2228">
                  <c:v>2.9990000000000006</c:v>
                </c:pt>
                <c:pt idx="2229">
                  <c:v>2.9990000000000006</c:v>
                </c:pt>
                <c:pt idx="2230">
                  <c:v>2.9979999999999993</c:v>
                </c:pt>
                <c:pt idx="2231">
                  <c:v>2.9979999999999993</c:v>
                </c:pt>
                <c:pt idx="2232">
                  <c:v>2.9990000000000006</c:v>
                </c:pt>
                <c:pt idx="2233">
                  <c:v>2.9979999999999993</c:v>
                </c:pt>
                <c:pt idx="2234">
                  <c:v>2.9979999999999993</c:v>
                </c:pt>
                <c:pt idx="2235">
                  <c:v>2.9979999999999993</c:v>
                </c:pt>
                <c:pt idx="2236">
                  <c:v>2.9969999999999999</c:v>
                </c:pt>
                <c:pt idx="2237">
                  <c:v>2.9969999999999999</c:v>
                </c:pt>
                <c:pt idx="2238">
                  <c:v>2.9969999999999999</c:v>
                </c:pt>
                <c:pt idx="2239">
                  <c:v>2.9969999999999999</c:v>
                </c:pt>
                <c:pt idx="2240">
                  <c:v>2.9969999999999999</c:v>
                </c:pt>
                <c:pt idx="2241">
                  <c:v>2.9969999999999999</c:v>
                </c:pt>
                <c:pt idx="2242">
                  <c:v>2.9969999999999999</c:v>
                </c:pt>
                <c:pt idx="2243">
                  <c:v>2.9969999999999999</c:v>
                </c:pt>
                <c:pt idx="2244">
                  <c:v>2.9960000000000004</c:v>
                </c:pt>
                <c:pt idx="2245">
                  <c:v>2.9960000000000004</c:v>
                </c:pt>
                <c:pt idx="2246">
                  <c:v>2.9960000000000004</c:v>
                </c:pt>
                <c:pt idx="2247">
                  <c:v>2.9969999999999999</c:v>
                </c:pt>
                <c:pt idx="2248">
                  <c:v>2.9960000000000004</c:v>
                </c:pt>
                <c:pt idx="2249">
                  <c:v>2.9969999999999999</c:v>
                </c:pt>
                <c:pt idx="2250">
                  <c:v>2.995000000000001</c:v>
                </c:pt>
                <c:pt idx="2251">
                  <c:v>2.9960000000000004</c:v>
                </c:pt>
                <c:pt idx="2252">
                  <c:v>2.9960000000000004</c:v>
                </c:pt>
                <c:pt idx="2253">
                  <c:v>2.9960000000000004</c:v>
                </c:pt>
                <c:pt idx="2254">
                  <c:v>2.995000000000001</c:v>
                </c:pt>
                <c:pt idx="2255">
                  <c:v>2.995000000000001</c:v>
                </c:pt>
                <c:pt idx="2256">
                  <c:v>2.995000000000001</c:v>
                </c:pt>
                <c:pt idx="2257">
                  <c:v>2.995000000000001</c:v>
                </c:pt>
                <c:pt idx="2258">
                  <c:v>2.995000000000001</c:v>
                </c:pt>
                <c:pt idx="2259">
                  <c:v>2.995000000000001</c:v>
                </c:pt>
                <c:pt idx="2260">
                  <c:v>2.9939999999999998</c:v>
                </c:pt>
                <c:pt idx="2261">
                  <c:v>2.995000000000001</c:v>
                </c:pt>
                <c:pt idx="2262">
                  <c:v>2.9939999999999998</c:v>
                </c:pt>
                <c:pt idx="2263">
                  <c:v>2.995000000000001</c:v>
                </c:pt>
                <c:pt idx="2264">
                  <c:v>2.9939999999999998</c:v>
                </c:pt>
                <c:pt idx="2265">
                  <c:v>2.995000000000001</c:v>
                </c:pt>
                <c:pt idx="2266">
                  <c:v>2.9939999999999998</c:v>
                </c:pt>
                <c:pt idx="2267">
                  <c:v>2.9939999999999998</c:v>
                </c:pt>
                <c:pt idx="2268">
                  <c:v>2.9939999999999998</c:v>
                </c:pt>
                <c:pt idx="2269">
                  <c:v>2.9939999999999998</c:v>
                </c:pt>
                <c:pt idx="2270">
                  <c:v>2.9939999999999998</c:v>
                </c:pt>
                <c:pt idx="2271">
                  <c:v>2.9939999999999998</c:v>
                </c:pt>
                <c:pt idx="2272">
                  <c:v>2.9930000000000003</c:v>
                </c:pt>
                <c:pt idx="2273">
                  <c:v>2.9939999999999998</c:v>
                </c:pt>
                <c:pt idx="2274">
                  <c:v>2.9930000000000003</c:v>
                </c:pt>
                <c:pt idx="2275">
                  <c:v>2.9939999999999998</c:v>
                </c:pt>
                <c:pt idx="2276">
                  <c:v>2.9939999999999998</c:v>
                </c:pt>
                <c:pt idx="2277">
                  <c:v>2.9930000000000003</c:v>
                </c:pt>
                <c:pt idx="2278">
                  <c:v>2.9930000000000003</c:v>
                </c:pt>
                <c:pt idx="2279">
                  <c:v>2.9920000000000009</c:v>
                </c:pt>
                <c:pt idx="2280">
                  <c:v>2.9920000000000009</c:v>
                </c:pt>
                <c:pt idx="2281">
                  <c:v>2.9930000000000003</c:v>
                </c:pt>
                <c:pt idx="2282">
                  <c:v>2.9920000000000009</c:v>
                </c:pt>
                <c:pt idx="2283">
                  <c:v>2.9930000000000003</c:v>
                </c:pt>
                <c:pt idx="2284">
                  <c:v>2.9930000000000003</c:v>
                </c:pt>
                <c:pt idx="2285">
                  <c:v>2.9920000000000009</c:v>
                </c:pt>
                <c:pt idx="2286">
                  <c:v>2.9920000000000009</c:v>
                </c:pt>
                <c:pt idx="2287">
                  <c:v>2.9920000000000009</c:v>
                </c:pt>
                <c:pt idx="2288">
                  <c:v>2.9920000000000009</c:v>
                </c:pt>
                <c:pt idx="2289">
                  <c:v>2.9920000000000009</c:v>
                </c:pt>
                <c:pt idx="2290">
                  <c:v>2.9920000000000009</c:v>
                </c:pt>
                <c:pt idx="2291">
                  <c:v>2.9920000000000009</c:v>
                </c:pt>
                <c:pt idx="2292">
                  <c:v>2.9920000000000009</c:v>
                </c:pt>
                <c:pt idx="2293">
                  <c:v>2.9920000000000009</c:v>
                </c:pt>
                <c:pt idx="2294">
                  <c:v>2.9920000000000009</c:v>
                </c:pt>
                <c:pt idx="2295">
                  <c:v>2.9920000000000009</c:v>
                </c:pt>
                <c:pt idx="2296">
                  <c:v>2.9920000000000009</c:v>
                </c:pt>
                <c:pt idx="2297">
                  <c:v>2.9909999999999997</c:v>
                </c:pt>
                <c:pt idx="2298">
                  <c:v>2.9920000000000009</c:v>
                </c:pt>
                <c:pt idx="2299">
                  <c:v>2.9909999999999997</c:v>
                </c:pt>
                <c:pt idx="2300">
                  <c:v>2.9909999999999997</c:v>
                </c:pt>
                <c:pt idx="2301">
                  <c:v>2.9920000000000009</c:v>
                </c:pt>
                <c:pt idx="2302">
                  <c:v>2.9909999999999997</c:v>
                </c:pt>
                <c:pt idx="2303">
                  <c:v>2.9909999999999997</c:v>
                </c:pt>
                <c:pt idx="2304">
                  <c:v>2.9909999999999997</c:v>
                </c:pt>
                <c:pt idx="2305">
                  <c:v>2.9909999999999997</c:v>
                </c:pt>
                <c:pt idx="2306">
                  <c:v>2.9909999999999997</c:v>
                </c:pt>
                <c:pt idx="2307">
                  <c:v>2.9909999999999997</c:v>
                </c:pt>
                <c:pt idx="2308">
                  <c:v>2.9909999999999997</c:v>
                </c:pt>
                <c:pt idx="2309">
                  <c:v>2.9909999999999997</c:v>
                </c:pt>
                <c:pt idx="2310">
                  <c:v>2.9890000000000008</c:v>
                </c:pt>
                <c:pt idx="2311">
                  <c:v>2.9909999999999997</c:v>
                </c:pt>
                <c:pt idx="2312">
                  <c:v>2.99</c:v>
                </c:pt>
                <c:pt idx="2313">
                  <c:v>2.99</c:v>
                </c:pt>
                <c:pt idx="2314">
                  <c:v>2.99</c:v>
                </c:pt>
                <c:pt idx="2315">
                  <c:v>2.99</c:v>
                </c:pt>
                <c:pt idx="2316">
                  <c:v>2.99</c:v>
                </c:pt>
                <c:pt idx="2317">
                  <c:v>2.9890000000000008</c:v>
                </c:pt>
                <c:pt idx="2318">
                  <c:v>2.9890000000000008</c:v>
                </c:pt>
                <c:pt idx="2319">
                  <c:v>2.99</c:v>
                </c:pt>
                <c:pt idx="2320">
                  <c:v>2.99</c:v>
                </c:pt>
                <c:pt idx="2321">
                  <c:v>2.9890000000000008</c:v>
                </c:pt>
                <c:pt idx="2322">
                  <c:v>2.9890000000000008</c:v>
                </c:pt>
                <c:pt idx="2323">
                  <c:v>2.9879999999999995</c:v>
                </c:pt>
                <c:pt idx="2324">
                  <c:v>2.9890000000000008</c:v>
                </c:pt>
                <c:pt idx="2325">
                  <c:v>2.9890000000000008</c:v>
                </c:pt>
                <c:pt idx="2326">
                  <c:v>2.9879999999999995</c:v>
                </c:pt>
                <c:pt idx="2327">
                  <c:v>2.9890000000000008</c:v>
                </c:pt>
                <c:pt idx="2328">
                  <c:v>2.9890000000000008</c:v>
                </c:pt>
                <c:pt idx="2329">
                  <c:v>2.9890000000000008</c:v>
                </c:pt>
                <c:pt idx="2330">
                  <c:v>2.9879999999999995</c:v>
                </c:pt>
                <c:pt idx="2331">
                  <c:v>2.9890000000000008</c:v>
                </c:pt>
                <c:pt idx="2332">
                  <c:v>2.9890000000000008</c:v>
                </c:pt>
                <c:pt idx="2333">
                  <c:v>2.9890000000000008</c:v>
                </c:pt>
                <c:pt idx="2334">
                  <c:v>2.9879999999999995</c:v>
                </c:pt>
                <c:pt idx="2335">
                  <c:v>2.9890000000000008</c:v>
                </c:pt>
                <c:pt idx="2336">
                  <c:v>2.9879999999999995</c:v>
                </c:pt>
                <c:pt idx="2337">
                  <c:v>2.9890000000000008</c:v>
                </c:pt>
                <c:pt idx="2338">
                  <c:v>2.9890000000000008</c:v>
                </c:pt>
                <c:pt idx="2339">
                  <c:v>2.9879999999999995</c:v>
                </c:pt>
                <c:pt idx="2340">
                  <c:v>2.9879999999999995</c:v>
                </c:pt>
                <c:pt idx="2341">
                  <c:v>2.9879999999999995</c:v>
                </c:pt>
                <c:pt idx="2342">
                  <c:v>2.9879999999999995</c:v>
                </c:pt>
                <c:pt idx="2343">
                  <c:v>2.9879999999999995</c:v>
                </c:pt>
                <c:pt idx="2344">
                  <c:v>2.9879999999999995</c:v>
                </c:pt>
                <c:pt idx="2345">
                  <c:v>2.9879999999999995</c:v>
                </c:pt>
                <c:pt idx="2346">
                  <c:v>2.9879999999999995</c:v>
                </c:pt>
                <c:pt idx="2347">
                  <c:v>2.9879999999999995</c:v>
                </c:pt>
                <c:pt idx="2348">
                  <c:v>2.9879999999999995</c:v>
                </c:pt>
                <c:pt idx="2349">
                  <c:v>2.9879999999999995</c:v>
                </c:pt>
                <c:pt idx="2350">
                  <c:v>2.9870000000000001</c:v>
                </c:pt>
                <c:pt idx="2351">
                  <c:v>2.9870000000000001</c:v>
                </c:pt>
                <c:pt idx="2352">
                  <c:v>2.9870000000000001</c:v>
                </c:pt>
                <c:pt idx="2353">
                  <c:v>2.9879999999999995</c:v>
                </c:pt>
                <c:pt idx="2354">
                  <c:v>2.9879999999999995</c:v>
                </c:pt>
                <c:pt idx="2355">
                  <c:v>2.9870000000000001</c:v>
                </c:pt>
                <c:pt idx="2356">
                  <c:v>2.9879999999999995</c:v>
                </c:pt>
                <c:pt idx="2357">
                  <c:v>2.9870000000000001</c:v>
                </c:pt>
                <c:pt idx="2358">
                  <c:v>2.9870000000000001</c:v>
                </c:pt>
                <c:pt idx="2359">
                  <c:v>2.9870000000000001</c:v>
                </c:pt>
                <c:pt idx="2360">
                  <c:v>2.9870000000000001</c:v>
                </c:pt>
                <c:pt idx="2361">
                  <c:v>2.9870000000000001</c:v>
                </c:pt>
                <c:pt idx="2362">
                  <c:v>2.9870000000000001</c:v>
                </c:pt>
                <c:pt idx="2363">
                  <c:v>2.9870000000000001</c:v>
                </c:pt>
                <c:pt idx="2364">
                  <c:v>2.9870000000000001</c:v>
                </c:pt>
                <c:pt idx="2365">
                  <c:v>2.9870000000000001</c:v>
                </c:pt>
                <c:pt idx="2366">
                  <c:v>2.9870000000000001</c:v>
                </c:pt>
                <c:pt idx="2367">
                  <c:v>2.9870000000000001</c:v>
                </c:pt>
                <c:pt idx="2368">
                  <c:v>2.9860000000000007</c:v>
                </c:pt>
                <c:pt idx="2369">
                  <c:v>2.9860000000000007</c:v>
                </c:pt>
                <c:pt idx="2370">
                  <c:v>2.9870000000000001</c:v>
                </c:pt>
                <c:pt idx="2371">
                  <c:v>2.9870000000000001</c:v>
                </c:pt>
                <c:pt idx="2372">
                  <c:v>2.9870000000000001</c:v>
                </c:pt>
                <c:pt idx="2373">
                  <c:v>2.9860000000000007</c:v>
                </c:pt>
                <c:pt idx="2374">
                  <c:v>2.9870000000000001</c:v>
                </c:pt>
                <c:pt idx="2375">
                  <c:v>2.9870000000000001</c:v>
                </c:pt>
                <c:pt idx="2376">
                  <c:v>2.9860000000000007</c:v>
                </c:pt>
                <c:pt idx="2377">
                  <c:v>2.9870000000000001</c:v>
                </c:pt>
                <c:pt idx="2378">
                  <c:v>2.9870000000000001</c:v>
                </c:pt>
                <c:pt idx="2379">
                  <c:v>2.9860000000000007</c:v>
                </c:pt>
                <c:pt idx="2380">
                  <c:v>2.9870000000000001</c:v>
                </c:pt>
                <c:pt idx="2381">
                  <c:v>2.9860000000000007</c:v>
                </c:pt>
                <c:pt idx="2382">
                  <c:v>2.9860000000000007</c:v>
                </c:pt>
                <c:pt idx="2383">
                  <c:v>2.9860000000000007</c:v>
                </c:pt>
                <c:pt idx="2384">
                  <c:v>2.9870000000000001</c:v>
                </c:pt>
                <c:pt idx="2385">
                  <c:v>2.9870000000000001</c:v>
                </c:pt>
                <c:pt idx="2386">
                  <c:v>2.9870000000000001</c:v>
                </c:pt>
                <c:pt idx="2387">
                  <c:v>2.9870000000000001</c:v>
                </c:pt>
                <c:pt idx="2388">
                  <c:v>2.9860000000000007</c:v>
                </c:pt>
                <c:pt idx="2389">
                  <c:v>2.9860000000000007</c:v>
                </c:pt>
                <c:pt idx="2390">
                  <c:v>2.9870000000000001</c:v>
                </c:pt>
                <c:pt idx="2391">
                  <c:v>2.9860000000000007</c:v>
                </c:pt>
                <c:pt idx="2392">
                  <c:v>2.9860000000000007</c:v>
                </c:pt>
                <c:pt idx="2393">
                  <c:v>2.9860000000000007</c:v>
                </c:pt>
                <c:pt idx="2394">
                  <c:v>2.9860000000000007</c:v>
                </c:pt>
                <c:pt idx="2395">
                  <c:v>2.9860000000000007</c:v>
                </c:pt>
                <c:pt idx="2396">
                  <c:v>2.9860000000000007</c:v>
                </c:pt>
                <c:pt idx="2397">
                  <c:v>2.9860000000000007</c:v>
                </c:pt>
                <c:pt idx="2398">
                  <c:v>2.9870000000000001</c:v>
                </c:pt>
                <c:pt idx="2399">
                  <c:v>2.9860000000000007</c:v>
                </c:pt>
                <c:pt idx="2400">
                  <c:v>2.9870000000000001</c:v>
                </c:pt>
                <c:pt idx="2401">
                  <c:v>2.9860000000000007</c:v>
                </c:pt>
                <c:pt idx="2402">
                  <c:v>2.9870000000000001</c:v>
                </c:pt>
                <c:pt idx="2403">
                  <c:v>2.9870000000000001</c:v>
                </c:pt>
                <c:pt idx="2404">
                  <c:v>2.9870000000000001</c:v>
                </c:pt>
                <c:pt idx="2405">
                  <c:v>2.9860000000000007</c:v>
                </c:pt>
                <c:pt idx="2406">
                  <c:v>2.9860000000000007</c:v>
                </c:pt>
                <c:pt idx="2407">
                  <c:v>2.9870000000000001</c:v>
                </c:pt>
                <c:pt idx="2408">
                  <c:v>2.9870000000000001</c:v>
                </c:pt>
                <c:pt idx="2409">
                  <c:v>2.9849999999999994</c:v>
                </c:pt>
                <c:pt idx="2410">
                  <c:v>2.9860000000000007</c:v>
                </c:pt>
                <c:pt idx="2411">
                  <c:v>2.9870000000000001</c:v>
                </c:pt>
                <c:pt idx="2412">
                  <c:v>2.9860000000000007</c:v>
                </c:pt>
                <c:pt idx="2413">
                  <c:v>2.9860000000000007</c:v>
                </c:pt>
                <c:pt idx="2414">
                  <c:v>2.9870000000000001</c:v>
                </c:pt>
                <c:pt idx="2415">
                  <c:v>2.9870000000000001</c:v>
                </c:pt>
                <c:pt idx="2416">
                  <c:v>2.9870000000000001</c:v>
                </c:pt>
                <c:pt idx="2417">
                  <c:v>2.9870000000000001</c:v>
                </c:pt>
                <c:pt idx="2418">
                  <c:v>2.9870000000000001</c:v>
                </c:pt>
                <c:pt idx="2419">
                  <c:v>2.9860000000000007</c:v>
                </c:pt>
                <c:pt idx="2420">
                  <c:v>2.9860000000000007</c:v>
                </c:pt>
                <c:pt idx="2421">
                  <c:v>2.9860000000000007</c:v>
                </c:pt>
                <c:pt idx="2422">
                  <c:v>2.9860000000000007</c:v>
                </c:pt>
                <c:pt idx="2423">
                  <c:v>2.9860000000000007</c:v>
                </c:pt>
                <c:pt idx="2424">
                  <c:v>2.9860000000000007</c:v>
                </c:pt>
                <c:pt idx="2425">
                  <c:v>2.9860000000000007</c:v>
                </c:pt>
                <c:pt idx="2426">
                  <c:v>2.9860000000000007</c:v>
                </c:pt>
                <c:pt idx="2427">
                  <c:v>2.9860000000000007</c:v>
                </c:pt>
                <c:pt idx="2428">
                  <c:v>2.9860000000000007</c:v>
                </c:pt>
                <c:pt idx="2429">
                  <c:v>2.9860000000000007</c:v>
                </c:pt>
                <c:pt idx="2430">
                  <c:v>2.9860000000000007</c:v>
                </c:pt>
                <c:pt idx="2431">
                  <c:v>2.9849999999999994</c:v>
                </c:pt>
                <c:pt idx="2432">
                  <c:v>2.9870000000000001</c:v>
                </c:pt>
                <c:pt idx="2433">
                  <c:v>2.9849999999999994</c:v>
                </c:pt>
                <c:pt idx="2434">
                  <c:v>2.9860000000000007</c:v>
                </c:pt>
                <c:pt idx="2435">
                  <c:v>2.9860000000000007</c:v>
                </c:pt>
                <c:pt idx="2436">
                  <c:v>2.9849999999999994</c:v>
                </c:pt>
                <c:pt idx="2437">
                  <c:v>2.9860000000000007</c:v>
                </c:pt>
                <c:pt idx="2438">
                  <c:v>2.9860000000000007</c:v>
                </c:pt>
                <c:pt idx="2439">
                  <c:v>2.9860000000000007</c:v>
                </c:pt>
                <c:pt idx="2440">
                  <c:v>2.9860000000000007</c:v>
                </c:pt>
                <c:pt idx="2441">
                  <c:v>2.9860000000000007</c:v>
                </c:pt>
                <c:pt idx="2442">
                  <c:v>2.9849999999999994</c:v>
                </c:pt>
                <c:pt idx="2443">
                  <c:v>2.9849999999999994</c:v>
                </c:pt>
                <c:pt idx="2444">
                  <c:v>2.9860000000000007</c:v>
                </c:pt>
                <c:pt idx="2445">
                  <c:v>2.9860000000000007</c:v>
                </c:pt>
                <c:pt idx="2446">
                  <c:v>2.9860000000000007</c:v>
                </c:pt>
                <c:pt idx="2447">
                  <c:v>2.9860000000000007</c:v>
                </c:pt>
                <c:pt idx="2448">
                  <c:v>2.9849999999999994</c:v>
                </c:pt>
                <c:pt idx="2449">
                  <c:v>2.9849999999999994</c:v>
                </c:pt>
                <c:pt idx="2450">
                  <c:v>2.9860000000000007</c:v>
                </c:pt>
                <c:pt idx="2451">
                  <c:v>2.9849999999999994</c:v>
                </c:pt>
                <c:pt idx="2452">
                  <c:v>2.9849999999999994</c:v>
                </c:pt>
                <c:pt idx="2453">
                  <c:v>2.9849999999999994</c:v>
                </c:pt>
                <c:pt idx="2454">
                  <c:v>2.9849999999999994</c:v>
                </c:pt>
                <c:pt idx="2455">
                  <c:v>2.9849999999999994</c:v>
                </c:pt>
                <c:pt idx="2456">
                  <c:v>2.9860000000000007</c:v>
                </c:pt>
                <c:pt idx="2457">
                  <c:v>2.9849999999999994</c:v>
                </c:pt>
                <c:pt idx="2458">
                  <c:v>2.9849999999999994</c:v>
                </c:pt>
                <c:pt idx="2459">
                  <c:v>2.9849999999999994</c:v>
                </c:pt>
                <c:pt idx="2460">
                  <c:v>2.9849999999999994</c:v>
                </c:pt>
                <c:pt idx="2461">
                  <c:v>2.9849999999999994</c:v>
                </c:pt>
                <c:pt idx="2462">
                  <c:v>2.9860000000000007</c:v>
                </c:pt>
                <c:pt idx="2463">
                  <c:v>2.9860000000000007</c:v>
                </c:pt>
                <c:pt idx="2464">
                  <c:v>2.9860000000000007</c:v>
                </c:pt>
                <c:pt idx="2465">
                  <c:v>2.9860000000000007</c:v>
                </c:pt>
                <c:pt idx="2466">
                  <c:v>2.9860000000000007</c:v>
                </c:pt>
                <c:pt idx="2467">
                  <c:v>2.9849999999999994</c:v>
                </c:pt>
                <c:pt idx="2468">
                  <c:v>2.9849999999999994</c:v>
                </c:pt>
                <c:pt idx="2469">
                  <c:v>2.9849999999999994</c:v>
                </c:pt>
                <c:pt idx="2470">
                  <c:v>2.9849999999999994</c:v>
                </c:pt>
                <c:pt idx="2471">
                  <c:v>2.9849999999999994</c:v>
                </c:pt>
                <c:pt idx="2472">
                  <c:v>2.9860000000000007</c:v>
                </c:pt>
                <c:pt idx="2473">
                  <c:v>2.9849999999999994</c:v>
                </c:pt>
                <c:pt idx="2474">
                  <c:v>2.9849999999999994</c:v>
                </c:pt>
                <c:pt idx="2475">
                  <c:v>2.9849999999999994</c:v>
                </c:pt>
                <c:pt idx="2476">
                  <c:v>2.9849999999999994</c:v>
                </c:pt>
                <c:pt idx="2477">
                  <c:v>2.9860000000000007</c:v>
                </c:pt>
                <c:pt idx="2478">
                  <c:v>2.9849999999999994</c:v>
                </c:pt>
                <c:pt idx="2479">
                  <c:v>2.9849999999999994</c:v>
                </c:pt>
                <c:pt idx="2480">
                  <c:v>2.9849999999999994</c:v>
                </c:pt>
                <c:pt idx="2481">
                  <c:v>2.9849999999999994</c:v>
                </c:pt>
                <c:pt idx="2482">
                  <c:v>2.9849999999999994</c:v>
                </c:pt>
                <c:pt idx="2483">
                  <c:v>2.9849999999999994</c:v>
                </c:pt>
                <c:pt idx="2484">
                  <c:v>2.9849999999999994</c:v>
                </c:pt>
                <c:pt idx="2485">
                  <c:v>2.9849999999999994</c:v>
                </c:pt>
                <c:pt idx="2486">
                  <c:v>2.9849999999999994</c:v>
                </c:pt>
                <c:pt idx="2487">
                  <c:v>2.9849999999999994</c:v>
                </c:pt>
                <c:pt idx="2488">
                  <c:v>2.9849999999999994</c:v>
                </c:pt>
                <c:pt idx="2489">
                  <c:v>2.9849999999999994</c:v>
                </c:pt>
                <c:pt idx="2490">
                  <c:v>2.9849999999999994</c:v>
                </c:pt>
                <c:pt idx="2491">
                  <c:v>2.9849999999999994</c:v>
                </c:pt>
                <c:pt idx="2492">
                  <c:v>2.9849999999999994</c:v>
                </c:pt>
                <c:pt idx="2493">
                  <c:v>2.9849999999999994</c:v>
                </c:pt>
                <c:pt idx="2494">
                  <c:v>2.9849999999999994</c:v>
                </c:pt>
                <c:pt idx="2495">
                  <c:v>2.9849999999999994</c:v>
                </c:pt>
                <c:pt idx="2496">
                  <c:v>2.9849999999999994</c:v>
                </c:pt>
                <c:pt idx="2497">
                  <c:v>2.9849999999999994</c:v>
                </c:pt>
                <c:pt idx="2498">
                  <c:v>2.9849999999999994</c:v>
                </c:pt>
                <c:pt idx="2499">
                  <c:v>2.9849999999999994</c:v>
                </c:pt>
                <c:pt idx="2500">
                  <c:v>2.9849999999999994</c:v>
                </c:pt>
                <c:pt idx="2501">
                  <c:v>2.9860000000000007</c:v>
                </c:pt>
                <c:pt idx="2502">
                  <c:v>2.9849999999999994</c:v>
                </c:pt>
                <c:pt idx="2503">
                  <c:v>2.9849999999999994</c:v>
                </c:pt>
                <c:pt idx="2504">
                  <c:v>2.9849999999999994</c:v>
                </c:pt>
                <c:pt idx="2505">
                  <c:v>2.9849999999999994</c:v>
                </c:pt>
                <c:pt idx="2506">
                  <c:v>2.9860000000000007</c:v>
                </c:pt>
                <c:pt idx="2507">
                  <c:v>2.9849999999999994</c:v>
                </c:pt>
                <c:pt idx="2508">
                  <c:v>2.9849999999999994</c:v>
                </c:pt>
                <c:pt idx="2509">
                  <c:v>2.9849999999999994</c:v>
                </c:pt>
                <c:pt idx="2510">
                  <c:v>2.9849999999999994</c:v>
                </c:pt>
                <c:pt idx="2511">
                  <c:v>2.9849999999999994</c:v>
                </c:pt>
                <c:pt idx="2512">
                  <c:v>2.9849999999999994</c:v>
                </c:pt>
                <c:pt idx="2513">
                  <c:v>2.9849999999999994</c:v>
                </c:pt>
                <c:pt idx="2514">
                  <c:v>2.9849999999999994</c:v>
                </c:pt>
                <c:pt idx="2515">
                  <c:v>2.9849999999999994</c:v>
                </c:pt>
                <c:pt idx="2516">
                  <c:v>2.9849999999999994</c:v>
                </c:pt>
                <c:pt idx="2517">
                  <c:v>2.9849999999999994</c:v>
                </c:pt>
                <c:pt idx="2518">
                  <c:v>2.9849999999999994</c:v>
                </c:pt>
                <c:pt idx="2519">
                  <c:v>2.9849999999999994</c:v>
                </c:pt>
                <c:pt idx="2520">
                  <c:v>2.9849999999999994</c:v>
                </c:pt>
                <c:pt idx="2521">
                  <c:v>2.9849999999999994</c:v>
                </c:pt>
                <c:pt idx="2522">
                  <c:v>2.9849999999999994</c:v>
                </c:pt>
                <c:pt idx="2523">
                  <c:v>2.9849999999999994</c:v>
                </c:pt>
                <c:pt idx="2524">
                  <c:v>2.9860000000000007</c:v>
                </c:pt>
                <c:pt idx="2525">
                  <c:v>2.9849999999999994</c:v>
                </c:pt>
                <c:pt idx="2526">
                  <c:v>2.9849999999999994</c:v>
                </c:pt>
                <c:pt idx="2527">
                  <c:v>2.9849999999999994</c:v>
                </c:pt>
                <c:pt idx="2528">
                  <c:v>2.9849999999999994</c:v>
                </c:pt>
                <c:pt idx="2529">
                  <c:v>2.9849999999999994</c:v>
                </c:pt>
                <c:pt idx="2530">
                  <c:v>2.9849999999999994</c:v>
                </c:pt>
                <c:pt idx="2531">
                  <c:v>2.9849999999999994</c:v>
                </c:pt>
                <c:pt idx="2532">
                  <c:v>2.9849999999999994</c:v>
                </c:pt>
                <c:pt idx="2533">
                  <c:v>2.9849999999999994</c:v>
                </c:pt>
                <c:pt idx="2534">
                  <c:v>2.9849999999999994</c:v>
                </c:pt>
                <c:pt idx="2535">
                  <c:v>2.9849999999999994</c:v>
                </c:pt>
                <c:pt idx="2536">
                  <c:v>2.9860000000000007</c:v>
                </c:pt>
                <c:pt idx="2537">
                  <c:v>2.9849999999999994</c:v>
                </c:pt>
                <c:pt idx="2538">
                  <c:v>2.9849999999999994</c:v>
                </c:pt>
                <c:pt idx="2539">
                  <c:v>2.9849999999999994</c:v>
                </c:pt>
                <c:pt idx="2540">
                  <c:v>2.9849999999999994</c:v>
                </c:pt>
                <c:pt idx="2541">
                  <c:v>2.9849999999999994</c:v>
                </c:pt>
                <c:pt idx="2542">
                  <c:v>2.9849999999999994</c:v>
                </c:pt>
                <c:pt idx="2543">
                  <c:v>2.9849999999999994</c:v>
                </c:pt>
                <c:pt idx="2544">
                  <c:v>2.9849999999999994</c:v>
                </c:pt>
                <c:pt idx="2545">
                  <c:v>2.9849999999999994</c:v>
                </c:pt>
                <c:pt idx="2546">
                  <c:v>2.9849999999999994</c:v>
                </c:pt>
                <c:pt idx="2547">
                  <c:v>2.9849999999999994</c:v>
                </c:pt>
                <c:pt idx="2548">
                  <c:v>2.9849999999999994</c:v>
                </c:pt>
                <c:pt idx="2549">
                  <c:v>2.9849999999999994</c:v>
                </c:pt>
                <c:pt idx="2550">
                  <c:v>2.9849999999999994</c:v>
                </c:pt>
                <c:pt idx="2551">
                  <c:v>2.9860000000000007</c:v>
                </c:pt>
                <c:pt idx="2552">
                  <c:v>2.9849999999999994</c:v>
                </c:pt>
                <c:pt idx="2553">
                  <c:v>2.9849999999999994</c:v>
                </c:pt>
                <c:pt idx="2554">
                  <c:v>2.9849999999999994</c:v>
                </c:pt>
                <c:pt idx="2555">
                  <c:v>2.9849999999999994</c:v>
                </c:pt>
                <c:pt idx="2556">
                  <c:v>2.9849999999999994</c:v>
                </c:pt>
                <c:pt idx="2557">
                  <c:v>2.9860000000000007</c:v>
                </c:pt>
                <c:pt idx="2558">
                  <c:v>2.9860000000000007</c:v>
                </c:pt>
                <c:pt idx="2559">
                  <c:v>2.9860000000000007</c:v>
                </c:pt>
                <c:pt idx="2560">
                  <c:v>2.9849999999999994</c:v>
                </c:pt>
                <c:pt idx="2561">
                  <c:v>2.9860000000000007</c:v>
                </c:pt>
                <c:pt idx="2562">
                  <c:v>2.9860000000000007</c:v>
                </c:pt>
                <c:pt idx="2563">
                  <c:v>2.9860000000000007</c:v>
                </c:pt>
                <c:pt idx="2564">
                  <c:v>2.9849999999999994</c:v>
                </c:pt>
                <c:pt idx="2565">
                  <c:v>2.9860000000000007</c:v>
                </c:pt>
                <c:pt idx="2566">
                  <c:v>2.9849999999999994</c:v>
                </c:pt>
                <c:pt idx="2567">
                  <c:v>2.9870000000000001</c:v>
                </c:pt>
                <c:pt idx="2568">
                  <c:v>2.9849999999999994</c:v>
                </c:pt>
                <c:pt idx="2569">
                  <c:v>2.9860000000000007</c:v>
                </c:pt>
                <c:pt idx="2570">
                  <c:v>2.9870000000000001</c:v>
                </c:pt>
                <c:pt idx="2571">
                  <c:v>2.9870000000000001</c:v>
                </c:pt>
                <c:pt idx="2572">
                  <c:v>2.9860000000000007</c:v>
                </c:pt>
                <c:pt idx="2573">
                  <c:v>2.9870000000000001</c:v>
                </c:pt>
                <c:pt idx="2574">
                  <c:v>2.9870000000000001</c:v>
                </c:pt>
                <c:pt idx="2575">
                  <c:v>2.9860000000000007</c:v>
                </c:pt>
                <c:pt idx="2576">
                  <c:v>2.9860000000000007</c:v>
                </c:pt>
                <c:pt idx="2577">
                  <c:v>2.9870000000000001</c:v>
                </c:pt>
                <c:pt idx="2578">
                  <c:v>2.9849999999999994</c:v>
                </c:pt>
                <c:pt idx="2579">
                  <c:v>2.9860000000000007</c:v>
                </c:pt>
                <c:pt idx="2580">
                  <c:v>2.9870000000000001</c:v>
                </c:pt>
                <c:pt idx="2581">
                  <c:v>2.9860000000000007</c:v>
                </c:pt>
                <c:pt idx="2582">
                  <c:v>2.9870000000000001</c:v>
                </c:pt>
                <c:pt idx="2583">
                  <c:v>2.9860000000000007</c:v>
                </c:pt>
                <c:pt idx="2584">
                  <c:v>2.9870000000000001</c:v>
                </c:pt>
                <c:pt idx="2585">
                  <c:v>2.9870000000000001</c:v>
                </c:pt>
                <c:pt idx="2586">
                  <c:v>2.9870000000000001</c:v>
                </c:pt>
                <c:pt idx="2587">
                  <c:v>2.9870000000000001</c:v>
                </c:pt>
                <c:pt idx="2588">
                  <c:v>2.9860000000000007</c:v>
                </c:pt>
                <c:pt idx="2589">
                  <c:v>2.9870000000000001</c:v>
                </c:pt>
                <c:pt idx="2590">
                  <c:v>2.9870000000000001</c:v>
                </c:pt>
                <c:pt idx="2591">
                  <c:v>2.9870000000000001</c:v>
                </c:pt>
                <c:pt idx="2592">
                  <c:v>2.9870000000000001</c:v>
                </c:pt>
                <c:pt idx="2593">
                  <c:v>2.9870000000000001</c:v>
                </c:pt>
                <c:pt idx="2594">
                  <c:v>2.9860000000000007</c:v>
                </c:pt>
                <c:pt idx="2595">
                  <c:v>2.9870000000000001</c:v>
                </c:pt>
                <c:pt idx="2596">
                  <c:v>2.9870000000000001</c:v>
                </c:pt>
                <c:pt idx="2597">
                  <c:v>2.9870000000000001</c:v>
                </c:pt>
                <c:pt idx="2598">
                  <c:v>2.9870000000000001</c:v>
                </c:pt>
                <c:pt idx="2599">
                  <c:v>2.9870000000000001</c:v>
                </c:pt>
                <c:pt idx="2600">
                  <c:v>2.9870000000000001</c:v>
                </c:pt>
                <c:pt idx="2601">
                  <c:v>2.9870000000000001</c:v>
                </c:pt>
                <c:pt idx="2602">
                  <c:v>2.9870000000000001</c:v>
                </c:pt>
                <c:pt idx="2603">
                  <c:v>2.9870000000000001</c:v>
                </c:pt>
                <c:pt idx="2604">
                  <c:v>2.9870000000000001</c:v>
                </c:pt>
                <c:pt idx="2605">
                  <c:v>2.9870000000000001</c:v>
                </c:pt>
                <c:pt idx="2606">
                  <c:v>2.9870000000000001</c:v>
                </c:pt>
                <c:pt idx="2607">
                  <c:v>2.9879999999999995</c:v>
                </c:pt>
                <c:pt idx="2608">
                  <c:v>2.9879999999999995</c:v>
                </c:pt>
                <c:pt idx="2609">
                  <c:v>2.9870000000000001</c:v>
                </c:pt>
                <c:pt idx="2610">
                  <c:v>2.9870000000000001</c:v>
                </c:pt>
                <c:pt idx="2611">
                  <c:v>2.9879999999999995</c:v>
                </c:pt>
                <c:pt idx="2612">
                  <c:v>2.9870000000000001</c:v>
                </c:pt>
                <c:pt idx="2613">
                  <c:v>2.9879999999999995</c:v>
                </c:pt>
                <c:pt idx="2614">
                  <c:v>2.9870000000000001</c:v>
                </c:pt>
                <c:pt idx="2615">
                  <c:v>2.9879999999999995</c:v>
                </c:pt>
                <c:pt idx="2616">
                  <c:v>2.9870000000000001</c:v>
                </c:pt>
                <c:pt idx="2617">
                  <c:v>2.9860000000000007</c:v>
                </c:pt>
                <c:pt idx="2618">
                  <c:v>2.9870000000000001</c:v>
                </c:pt>
                <c:pt idx="2619">
                  <c:v>2.9870000000000001</c:v>
                </c:pt>
                <c:pt idx="2620">
                  <c:v>2.9870000000000001</c:v>
                </c:pt>
                <c:pt idx="2621">
                  <c:v>2.9879999999999995</c:v>
                </c:pt>
                <c:pt idx="2622">
                  <c:v>2.9870000000000001</c:v>
                </c:pt>
                <c:pt idx="2623">
                  <c:v>2.9870000000000001</c:v>
                </c:pt>
                <c:pt idx="2624">
                  <c:v>2.9870000000000001</c:v>
                </c:pt>
                <c:pt idx="2625">
                  <c:v>2.9870000000000001</c:v>
                </c:pt>
                <c:pt idx="2626">
                  <c:v>2.9879999999999995</c:v>
                </c:pt>
                <c:pt idx="2627">
                  <c:v>2.9870000000000001</c:v>
                </c:pt>
                <c:pt idx="2628">
                  <c:v>2.9870000000000001</c:v>
                </c:pt>
                <c:pt idx="2629">
                  <c:v>2.9870000000000001</c:v>
                </c:pt>
                <c:pt idx="2630">
                  <c:v>2.9879999999999995</c:v>
                </c:pt>
                <c:pt idx="2631">
                  <c:v>2.9870000000000001</c:v>
                </c:pt>
                <c:pt idx="2632">
                  <c:v>2.9870000000000001</c:v>
                </c:pt>
                <c:pt idx="2633">
                  <c:v>2.9879999999999995</c:v>
                </c:pt>
                <c:pt idx="2634">
                  <c:v>2.9870000000000001</c:v>
                </c:pt>
                <c:pt idx="2635">
                  <c:v>2.9870000000000001</c:v>
                </c:pt>
                <c:pt idx="2636">
                  <c:v>2.9870000000000001</c:v>
                </c:pt>
                <c:pt idx="2637">
                  <c:v>2.9879999999999995</c:v>
                </c:pt>
                <c:pt idx="2638">
                  <c:v>2.9879999999999995</c:v>
                </c:pt>
                <c:pt idx="2639">
                  <c:v>2.9879999999999995</c:v>
                </c:pt>
                <c:pt idx="2640">
                  <c:v>2.9870000000000001</c:v>
                </c:pt>
                <c:pt idx="2641">
                  <c:v>2.9870000000000001</c:v>
                </c:pt>
                <c:pt idx="2642">
                  <c:v>2.9870000000000001</c:v>
                </c:pt>
                <c:pt idx="2643">
                  <c:v>2.9870000000000001</c:v>
                </c:pt>
                <c:pt idx="2644">
                  <c:v>2.9870000000000001</c:v>
                </c:pt>
                <c:pt idx="2645">
                  <c:v>2.9870000000000001</c:v>
                </c:pt>
                <c:pt idx="2646">
                  <c:v>2.9870000000000001</c:v>
                </c:pt>
                <c:pt idx="2647">
                  <c:v>2.9870000000000001</c:v>
                </c:pt>
                <c:pt idx="2648">
                  <c:v>2.9870000000000001</c:v>
                </c:pt>
                <c:pt idx="2649">
                  <c:v>2.9870000000000001</c:v>
                </c:pt>
                <c:pt idx="2650">
                  <c:v>2.9870000000000001</c:v>
                </c:pt>
                <c:pt idx="2651">
                  <c:v>2.9870000000000001</c:v>
                </c:pt>
                <c:pt idx="2652">
                  <c:v>2.9870000000000001</c:v>
                </c:pt>
                <c:pt idx="2653">
                  <c:v>2.9870000000000001</c:v>
                </c:pt>
                <c:pt idx="2654">
                  <c:v>2.9870000000000001</c:v>
                </c:pt>
                <c:pt idx="2655">
                  <c:v>2.9870000000000001</c:v>
                </c:pt>
                <c:pt idx="2656">
                  <c:v>2.9870000000000001</c:v>
                </c:pt>
                <c:pt idx="2657">
                  <c:v>2.9860000000000007</c:v>
                </c:pt>
                <c:pt idx="2658">
                  <c:v>2.9870000000000001</c:v>
                </c:pt>
                <c:pt idx="2659">
                  <c:v>2.9870000000000001</c:v>
                </c:pt>
                <c:pt idx="2660">
                  <c:v>2.9870000000000001</c:v>
                </c:pt>
                <c:pt idx="2661">
                  <c:v>2.9870000000000001</c:v>
                </c:pt>
                <c:pt idx="2662">
                  <c:v>2.9870000000000001</c:v>
                </c:pt>
                <c:pt idx="2663">
                  <c:v>2.9870000000000001</c:v>
                </c:pt>
                <c:pt idx="2664">
                  <c:v>2.9870000000000001</c:v>
                </c:pt>
                <c:pt idx="2665">
                  <c:v>2.9870000000000001</c:v>
                </c:pt>
                <c:pt idx="2666">
                  <c:v>2.9860000000000007</c:v>
                </c:pt>
                <c:pt idx="2667">
                  <c:v>2.9870000000000001</c:v>
                </c:pt>
                <c:pt idx="2668">
                  <c:v>2.9860000000000007</c:v>
                </c:pt>
                <c:pt idx="2669">
                  <c:v>2.9860000000000007</c:v>
                </c:pt>
                <c:pt idx="2670">
                  <c:v>2.9860000000000007</c:v>
                </c:pt>
                <c:pt idx="2671">
                  <c:v>2.9870000000000001</c:v>
                </c:pt>
                <c:pt idx="2672">
                  <c:v>2.9870000000000001</c:v>
                </c:pt>
                <c:pt idx="2673">
                  <c:v>2.9870000000000001</c:v>
                </c:pt>
                <c:pt idx="2674">
                  <c:v>2.9870000000000001</c:v>
                </c:pt>
                <c:pt idx="2675">
                  <c:v>2.9870000000000001</c:v>
                </c:pt>
                <c:pt idx="2676">
                  <c:v>2.9870000000000001</c:v>
                </c:pt>
                <c:pt idx="2677">
                  <c:v>2.9870000000000001</c:v>
                </c:pt>
                <c:pt idx="2678">
                  <c:v>2.9870000000000001</c:v>
                </c:pt>
                <c:pt idx="2679">
                  <c:v>2.9870000000000001</c:v>
                </c:pt>
                <c:pt idx="2680">
                  <c:v>2.9870000000000001</c:v>
                </c:pt>
                <c:pt idx="2681">
                  <c:v>2.9870000000000001</c:v>
                </c:pt>
                <c:pt idx="2682">
                  <c:v>2.9879999999999995</c:v>
                </c:pt>
                <c:pt idx="2683">
                  <c:v>2.9870000000000001</c:v>
                </c:pt>
                <c:pt idx="2684">
                  <c:v>2.9870000000000001</c:v>
                </c:pt>
                <c:pt idx="2685">
                  <c:v>2.9870000000000001</c:v>
                </c:pt>
                <c:pt idx="2686">
                  <c:v>2.9870000000000001</c:v>
                </c:pt>
                <c:pt idx="2687">
                  <c:v>2.9870000000000001</c:v>
                </c:pt>
                <c:pt idx="2688">
                  <c:v>2.9870000000000001</c:v>
                </c:pt>
                <c:pt idx="2689">
                  <c:v>2.9879999999999995</c:v>
                </c:pt>
                <c:pt idx="2690">
                  <c:v>2.9879999999999995</c:v>
                </c:pt>
                <c:pt idx="2691">
                  <c:v>2.9879999999999995</c:v>
                </c:pt>
                <c:pt idx="2692">
                  <c:v>2.9879999999999995</c:v>
                </c:pt>
                <c:pt idx="2693">
                  <c:v>2.9879999999999995</c:v>
                </c:pt>
                <c:pt idx="2694">
                  <c:v>2.9879999999999995</c:v>
                </c:pt>
                <c:pt idx="2695">
                  <c:v>2.9879999999999995</c:v>
                </c:pt>
                <c:pt idx="2696">
                  <c:v>2.9879999999999995</c:v>
                </c:pt>
                <c:pt idx="2697">
                  <c:v>2.9890000000000008</c:v>
                </c:pt>
                <c:pt idx="2698">
                  <c:v>2.9890000000000008</c:v>
                </c:pt>
                <c:pt idx="2699">
                  <c:v>2.9879999999999995</c:v>
                </c:pt>
                <c:pt idx="2700">
                  <c:v>2.9890000000000008</c:v>
                </c:pt>
                <c:pt idx="2701">
                  <c:v>2.9890000000000008</c:v>
                </c:pt>
                <c:pt idx="2702">
                  <c:v>2.9890000000000008</c:v>
                </c:pt>
                <c:pt idx="2703">
                  <c:v>2.99</c:v>
                </c:pt>
                <c:pt idx="2704">
                  <c:v>2.9890000000000008</c:v>
                </c:pt>
                <c:pt idx="2705">
                  <c:v>2.99</c:v>
                </c:pt>
                <c:pt idx="2706">
                  <c:v>2.99</c:v>
                </c:pt>
                <c:pt idx="2707">
                  <c:v>2.9909999999999997</c:v>
                </c:pt>
                <c:pt idx="2708">
                  <c:v>2.9909999999999997</c:v>
                </c:pt>
                <c:pt idx="2709">
                  <c:v>2.99</c:v>
                </c:pt>
                <c:pt idx="2710">
                  <c:v>2.9909999999999997</c:v>
                </c:pt>
                <c:pt idx="2711">
                  <c:v>2.9909999999999997</c:v>
                </c:pt>
                <c:pt idx="2712">
                  <c:v>2.9909999999999997</c:v>
                </c:pt>
                <c:pt idx="2713">
                  <c:v>2.9920000000000009</c:v>
                </c:pt>
                <c:pt idx="2714">
                  <c:v>2.9920000000000009</c:v>
                </c:pt>
                <c:pt idx="2715">
                  <c:v>2.9920000000000009</c:v>
                </c:pt>
                <c:pt idx="2716">
                  <c:v>2.9920000000000009</c:v>
                </c:pt>
                <c:pt idx="2717">
                  <c:v>2.9930000000000003</c:v>
                </c:pt>
                <c:pt idx="2718">
                  <c:v>2.9930000000000003</c:v>
                </c:pt>
                <c:pt idx="2719">
                  <c:v>2.9930000000000003</c:v>
                </c:pt>
                <c:pt idx="2720">
                  <c:v>2.9930000000000003</c:v>
                </c:pt>
                <c:pt idx="2721">
                  <c:v>2.9930000000000003</c:v>
                </c:pt>
                <c:pt idx="2722">
                  <c:v>2.9939999999999998</c:v>
                </c:pt>
                <c:pt idx="2723">
                  <c:v>2.995000000000001</c:v>
                </c:pt>
                <c:pt idx="2724">
                  <c:v>2.995000000000001</c:v>
                </c:pt>
                <c:pt idx="2725">
                  <c:v>2.995000000000001</c:v>
                </c:pt>
                <c:pt idx="2726">
                  <c:v>2.995000000000001</c:v>
                </c:pt>
                <c:pt idx="2727">
                  <c:v>2.995000000000001</c:v>
                </c:pt>
                <c:pt idx="2728">
                  <c:v>2.9960000000000004</c:v>
                </c:pt>
                <c:pt idx="2729">
                  <c:v>2.9960000000000004</c:v>
                </c:pt>
                <c:pt idx="2730">
                  <c:v>2.995000000000001</c:v>
                </c:pt>
                <c:pt idx="2731">
                  <c:v>2.9960000000000004</c:v>
                </c:pt>
                <c:pt idx="2732">
                  <c:v>2.9960000000000004</c:v>
                </c:pt>
                <c:pt idx="2733">
                  <c:v>2.9969999999999999</c:v>
                </c:pt>
                <c:pt idx="2734">
                  <c:v>2.9969999999999999</c:v>
                </c:pt>
                <c:pt idx="2735">
                  <c:v>2.9969999999999999</c:v>
                </c:pt>
                <c:pt idx="2736">
                  <c:v>2.9979999999999993</c:v>
                </c:pt>
                <c:pt idx="2737">
                  <c:v>2.9969999999999999</c:v>
                </c:pt>
                <c:pt idx="2738">
                  <c:v>2.9979999999999993</c:v>
                </c:pt>
                <c:pt idx="2739">
                  <c:v>2.9990000000000006</c:v>
                </c:pt>
                <c:pt idx="2740">
                  <c:v>2.9990000000000006</c:v>
                </c:pt>
                <c:pt idx="2741">
                  <c:v>2.9990000000000006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3.0009999999999994</c:v>
                </c:pt>
                <c:pt idx="2748">
                  <c:v>3.0009999999999994</c:v>
                </c:pt>
                <c:pt idx="2749">
                  <c:v>3.0020000000000007</c:v>
                </c:pt>
                <c:pt idx="2750">
                  <c:v>3.0020000000000007</c:v>
                </c:pt>
                <c:pt idx="2751">
                  <c:v>3.0020000000000007</c:v>
                </c:pt>
                <c:pt idx="2752">
                  <c:v>3.0020000000000007</c:v>
                </c:pt>
                <c:pt idx="2753">
                  <c:v>3.0020000000000007</c:v>
                </c:pt>
                <c:pt idx="2754">
                  <c:v>3.0020000000000007</c:v>
                </c:pt>
                <c:pt idx="2755">
                  <c:v>3.0030000000000001</c:v>
                </c:pt>
                <c:pt idx="2756">
                  <c:v>3.0030000000000001</c:v>
                </c:pt>
                <c:pt idx="2757">
                  <c:v>3.0030000000000001</c:v>
                </c:pt>
                <c:pt idx="2758">
                  <c:v>3.0030000000000001</c:v>
                </c:pt>
                <c:pt idx="2759">
                  <c:v>3.0039999999999996</c:v>
                </c:pt>
                <c:pt idx="2760">
                  <c:v>3.0039999999999996</c:v>
                </c:pt>
                <c:pt idx="2761">
                  <c:v>3.0039999999999996</c:v>
                </c:pt>
                <c:pt idx="2762">
                  <c:v>3.0050000000000008</c:v>
                </c:pt>
                <c:pt idx="2763">
                  <c:v>3.0039999999999996</c:v>
                </c:pt>
                <c:pt idx="2764">
                  <c:v>3.0039999999999996</c:v>
                </c:pt>
                <c:pt idx="2765">
                  <c:v>3.0050000000000008</c:v>
                </c:pt>
                <c:pt idx="2766">
                  <c:v>3.0050000000000008</c:v>
                </c:pt>
                <c:pt idx="2767">
                  <c:v>3.0069999999999997</c:v>
                </c:pt>
                <c:pt idx="2768">
                  <c:v>3.0060000000000002</c:v>
                </c:pt>
                <c:pt idx="2769">
                  <c:v>3.0069999999999997</c:v>
                </c:pt>
                <c:pt idx="2770">
                  <c:v>3.0069999999999997</c:v>
                </c:pt>
                <c:pt idx="2771">
                  <c:v>3.0069999999999997</c:v>
                </c:pt>
                <c:pt idx="2772">
                  <c:v>3.0069999999999997</c:v>
                </c:pt>
                <c:pt idx="2773">
                  <c:v>3.0069999999999997</c:v>
                </c:pt>
                <c:pt idx="2774">
                  <c:v>3.0080000000000009</c:v>
                </c:pt>
                <c:pt idx="2775">
                  <c:v>3.0069999999999997</c:v>
                </c:pt>
                <c:pt idx="2776">
                  <c:v>3.0080000000000009</c:v>
                </c:pt>
                <c:pt idx="2777">
                  <c:v>3.0080000000000009</c:v>
                </c:pt>
                <c:pt idx="2778">
                  <c:v>3.0080000000000009</c:v>
                </c:pt>
                <c:pt idx="2779">
                  <c:v>3.0080000000000009</c:v>
                </c:pt>
                <c:pt idx="2780">
                  <c:v>3.0090000000000003</c:v>
                </c:pt>
                <c:pt idx="2781">
                  <c:v>3.0090000000000003</c:v>
                </c:pt>
                <c:pt idx="2782">
                  <c:v>3.0090000000000003</c:v>
                </c:pt>
                <c:pt idx="2783">
                  <c:v>3.0090000000000003</c:v>
                </c:pt>
                <c:pt idx="2784">
                  <c:v>3.0090000000000003</c:v>
                </c:pt>
                <c:pt idx="2785">
                  <c:v>3.0090000000000003</c:v>
                </c:pt>
                <c:pt idx="2786">
                  <c:v>3.01</c:v>
                </c:pt>
                <c:pt idx="2787">
                  <c:v>3.01</c:v>
                </c:pt>
                <c:pt idx="2788">
                  <c:v>3.01</c:v>
                </c:pt>
                <c:pt idx="2789">
                  <c:v>3.011000000000001</c:v>
                </c:pt>
                <c:pt idx="2790">
                  <c:v>3.01</c:v>
                </c:pt>
                <c:pt idx="2791">
                  <c:v>3.01</c:v>
                </c:pt>
                <c:pt idx="2792">
                  <c:v>3.01</c:v>
                </c:pt>
                <c:pt idx="2793">
                  <c:v>3.011000000000001</c:v>
                </c:pt>
                <c:pt idx="2794">
                  <c:v>3.011000000000001</c:v>
                </c:pt>
                <c:pt idx="2795">
                  <c:v>3.011000000000001</c:v>
                </c:pt>
                <c:pt idx="2796">
                  <c:v>3.011000000000001</c:v>
                </c:pt>
                <c:pt idx="2797">
                  <c:v>3.011000000000001</c:v>
                </c:pt>
                <c:pt idx="2798">
                  <c:v>3.011000000000001</c:v>
                </c:pt>
                <c:pt idx="2799">
                  <c:v>3.011000000000001</c:v>
                </c:pt>
                <c:pt idx="2800">
                  <c:v>3.0120000000000005</c:v>
                </c:pt>
                <c:pt idx="2801">
                  <c:v>3.011000000000001</c:v>
                </c:pt>
                <c:pt idx="2802">
                  <c:v>3.0120000000000005</c:v>
                </c:pt>
                <c:pt idx="2803">
                  <c:v>3.0120000000000005</c:v>
                </c:pt>
                <c:pt idx="2804">
                  <c:v>3.0120000000000005</c:v>
                </c:pt>
                <c:pt idx="2805">
                  <c:v>3.011000000000001</c:v>
                </c:pt>
                <c:pt idx="2806">
                  <c:v>3.0120000000000005</c:v>
                </c:pt>
                <c:pt idx="2807">
                  <c:v>3.0120000000000005</c:v>
                </c:pt>
                <c:pt idx="2808">
                  <c:v>3.0120000000000005</c:v>
                </c:pt>
                <c:pt idx="2809">
                  <c:v>3.0120000000000005</c:v>
                </c:pt>
                <c:pt idx="2810">
                  <c:v>3.0120000000000005</c:v>
                </c:pt>
                <c:pt idx="2811">
                  <c:v>3.0120000000000005</c:v>
                </c:pt>
                <c:pt idx="2812">
                  <c:v>3.0129999999999999</c:v>
                </c:pt>
                <c:pt idx="2813">
                  <c:v>3.0120000000000005</c:v>
                </c:pt>
                <c:pt idx="2814">
                  <c:v>3.0120000000000005</c:v>
                </c:pt>
                <c:pt idx="2815">
                  <c:v>3.0120000000000005</c:v>
                </c:pt>
                <c:pt idx="2816">
                  <c:v>3.0120000000000005</c:v>
                </c:pt>
                <c:pt idx="2817">
                  <c:v>3.0120000000000005</c:v>
                </c:pt>
                <c:pt idx="2818">
                  <c:v>3.0120000000000005</c:v>
                </c:pt>
                <c:pt idx="2819">
                  <c:v>3.0120000000000005</c:v>
                </c:pt>
                <c:pt idx="2820">
                  <c:v>3.0120000000000005</c:v>
                </c:pt>
                <c:pt idx="2821">
                  <c:v>3.0120000000000005</c:v>
                </c:pt>
                <c:pt idx="2822">
                  <c:v>3.0120000000000005</c:v>
                </c:pt>
                <c:pt idx="2823">
                  <c:v>3.0120000000000005</c:v>
                </c:pt>
                <c:pt idx="2824">
                  <c:v>3.0120000000000005</c:v>
                </c:pt>
                <c:pt idx="2825">
                  <c:v>3.0120000000000005</c:v>
                </c:pt>
                <c:pt idx="2826">
                  <c:v>3.0120000000000005</c:v>
                </c:pt>
                <c:pt idx="2827">
                  <c:v>3.011000000000001</c:v>
                </c:pt>
                <c:pt idx="2828">
                  <c:v>3.011000000000001</c:v>
                </c:pt>
                <c:pt idx="2829">
                  <c:v>3.0120000000000005</c:v>
                </c:pt>
                <c:pt idx="2830">
                  <c:v>3.0120000000000005</c:v>
                </c:pt>
                <c:pt idx="2831">
                  <c:v>3.011000000000001</c:v>
                </c:pt>
                <c:pt idx="2832">
                  <c:v>3.011000000000001</c:v>
                </c:pt>
                <c:pt idx="2833">
                  <c:v>3.011000000000001</c:v>
                </c:pt>
                <c:pt idx="2834">
                  <c:v>3.011000000000001</c:v>
                </c:pt>
                <c:pt idx="2835">
                  <c:v>3.01</c:v>
                </c:pt>
                <c:pt idx="2836">
                  <c:v>3.011000000000001</c:v>
                </c:pt>
                <c:pt idx="2837">
                  <c:v>3.011000000000001</c:v>
                </c:pt>
                <c:pt idx="2838">
                  <c:v>3.011000000000001</c:v>
                </c:pt>
                <c:pt idx="2839">
                  <c:v>3.011000000000001</c:v>
                </c:pt>
                <c:pt idx="2840">
                  <c:v>3.011000000000001</c:v>
                </c:pt>
                <c:pt idx="2841">
                  <c:v>3.01</c:v>
                </c:pt>
                <c:pt idx="2842">
                  <c:v>3.011000000000001</c:v>
                </c:pt>
                <c:pt idx="2843">
                  <c:v>3.011000000000001</c:v>
                </c:pt>
                <c:pt idx="2844">
                  <c:v>3.01</c:v>
                </c:pt>
                <c:pt idx="2845">
                  <c:v>3.01</c:v>
                </c:pt>
                <c:pt idx="2846">
                  <c:v>3.0090000000000003</c:v>
                </c:pt>
                <c:pt idx="2847">
                  <c:v>3.0090000000000003</c:v>
                </c:pt>
                <c:pt idx="2848">
                  <c:v>3.01</c:v>
                </c:pt>
                <c:pt idx="2849">
                  <c:v>3.0090000000000003</c:v>
                </c:pt>
                <c:pt idx="2850">
                  <c:v>3.01</c:v>
                </c:pt>
                <c:pt idx="2851">
                  <c:v>3.01</c:v>
                </c:pt>
                <c:pt idx="2852">
                  <c:v>3.0090000000000003</c:v>
                </c:pt>
                <c:pt idx="2853">
                  <c:v>3.0090000000000003</c:v>
                </c:pt>
                <c:pt idx="2854">
                  <c:v>3.01</c:v>
                </c:pt>
                <c:pt idx="2855">
                  <c:v>3.0090000000000003</c:v>
                </c:pt>
                <c:pt idx="2856">
                  <c:v>3.0090000000000003</c:v>
                </c:pt>
                <c:pt idx="2857">
                  <c:v>3.0090000000000003</c:v>
                </c:pt>
                <c:pt idx="2858">
                  <c:v>3.0090000000000003</c:v>
                </c:pt>
                <c:pt idx="2859">
                  <c:v>3.0090000000000003</c:v>
                </c:pt>
                <c:pt idx="2860">
                  <c:v>3.0080000000000009</c:v>
                </c:pt>
                <c:pt idx="2861">
                  <c:v>3.0080000000000009</c:v>
                </c:pt>
                <c:pt idx="2862">
                  <c:v>3.0080000000000009</c:v>
                </c:pt>
                <c:pt idx="2863">
                  <c:v>3.0080000000000009</c:v>
                </c:pt>
                <c:pt idx="2864">
                  <c:v>3.0080000000000009</c:v>
                </c:pt>
                <c:pt idx="2865">
                  <c:v>3.0080000000000009</c:v>
                </c:pt>
                <c:pt idx="2866">
                  <c:v>3.0080000000000009</c:v>
                </c:pt>
                <c:pt idx="2867">
                  <c:v>3.0080000000000009</c:v>
                </c:pt>
                <c:pt idx="2868">
                  <c:v>3.0080000000000009</c:v>
                </c:pt>
                <c:pt idx="2869">
                  <c:v>3.0080000000000009</c:v>
                </c:pt>
                <c:pt idx="2870">
                  <c:v>3.0080000000000009</c:v>
                </c:pt>
                <c:pt idx="2871">
                  <c:v>3.0069999999999997</c:v>
                </c:pt>
                <c:pt idx="2872">
                  <c:v>3.0080000000000009</c:v>
                </c:pt>
                <c:pt idx="2873">
                  <c:v>3.0080000000000009</c:v>
                </c:pt>
                <c:pt idx="2874">
                  <c:v>3.0080000000000009</c:v>
                </c:pt>
                <c:pt idx="2875">
                  <c:v>3.0080000000000009</c:v>
                </c:pt>
                <c:pt idx="2876">
                  <c:v>3.0080000000000009</c:v>
                </c:pt>
                <c:pt idx="2877">
                  <c:v>3.0080000000000009</c:v>
                </c:pt>
                <c:pt idx="2878">
                  <c:v>3.0080000000000009</c:v>
                </c:pt>
                <c:pt idx="2879">
                  <c:v>3.0080000000000009</c:v>
                </c:pt>
                <c:pt idx="2880">
                  <c:v>3.0080000000000009</c:v>
                </c:pt>
                <c:pt idx="2881">
                  <c:v>3.0080000000000009</c:v>
                </c:pt>
                <c:pt idx="2882">
                  <c:v>3.0080000000000009</c:v>
                </c:pt>
                <c:pt idx="2883">
                  <c:v>3.0080000000000009</c:v>
                </c:pt>
                <c:pt idx="2884">
                  <c:v>3.0080000000000009</c:v>
                </c:pt>
                <c:pt idx="2885">
                  <c:v>3.0080000000000009</c:v>
                </c:pt>
                <c:pt idx="2886">
                  <c:v>3.0069999999999997</c:v>
                </c:pt>
                <c:pt idx="2887">
                  <c:v>3.0080000000000009</c:v>
                </c:pt>
                <c:pt idx="2888">
                  <c:v>3.0080000000000009</c:v>
                </c:pt>
                <c:pt idx="2889">
                  <c:v>3.0080000000000009</c:v>
                </c:pt>
                <c:pt idx="2890">
                  <c:v>3.0080000000000009</c:v>
                </c:pt>
                <c:pt idx="2891">
                  <c:v>3.0069999999999997</c:v>
                </c:pt>
                <c:pt idx="2892">
                  <c:v>3.0080000000000009</c:v>
                </c:pt>
                <c:pt idx="2893">
                  <c:v>3.0080000000000009</c:v>
                </c:pt>
                <c:pt idx="2894">
                  <c:v>3.0080000000000009</c:v>
                </c:pt>
                <c:pt idx="2895">
                  <c:v>3.0080000000000009</c:v>
                </c:pt>
                <c:pt idx="2896">
                  <c:v>3.0080000000000009</c:v>
                </c:pt>
                <c:pt idx="2897">
                  <c:v>3.0080000000000009</c:v>
                </c:pt>
                <c:pt idx="2898">
                  <c:v>3.0080000000000009</c:v>
                </c:pt>
                <c:pt idx="2899">
                  <c:v>3.0080000000000009</c:v>
                </c:pt>
                <c:pt idx="2900">
                  <c:v>3.0080000000000009</c:v>
                </c:pt>
                <c:pt idx="2901">
                  <c:v>3.0080000000000009</c:v>
                </c:pt>
                <c:pt idx="2902">
                  <c:v>3.0080000000000009</c:v>
                </c:pt>
                <c:pt idx="2903">
                  <c:v>3.0080000000000009</c:v>
                </c:pt>
                <c:pt idx="2904">
                  <c:v>3.0090000000000003</c:v>
                </c:pt>
                <c:pt idx="2905">
                  <c:v>3.0090000000000003</c:v>
                </c:pt>
                <c:pt idx="2906">
                  <c:v>3.0080000000000009</c:v>
                </c:pt>
                <c:pt idx="2907">
                  <c:v>3.0080000000000009</c:v>
                </c:pt>
                <c:pt idx="2908">
                  <c:v>3.0080000000000009</c:v>
                </c:pt>
                <c:pt idx="2909">
                  <c:v>3.0080000000000009</c:v>
                </c:pt>
                <c:pt idx="2910">
                  <c:v>3.0090000000000003</c:v>
                </c:pt>
                <c:pt idx="2911">
                  <c:v>3.0090000000000003</c:v>
                </c:pt>
                <c:pt idx="2912">
                  <c:v>3.0090000000000003</c:v>
                </c:pt>
                <c:pt idx="2913">
                  <c:v>3.0090000000000003</c:v>
                </c:pt>
                <c:pt idx="2914">
                  <c:v>3.0090000000000003</c:v>
                </c:pt>
                <c:pt idx="2915">
                  <c:v>3.0090000000000003</c:v>
                </c:pt>
                <c:pt idx="2916">
                  <c:v>3.0090000000000003</c:v>
                </c:pt>
                <c:pt idx="2917">
                  <c:v>3.0090000000000003</c:v>
                </c:pt>
                <c:pt idx="2918">
                  <c:v>3.0090000000000003</c:v>
                </c:pt>
                <c:pt idx="2919">
                  <c:v>3.01</c:v>
                </c:pt>
                <c:pt idx="2920">
                  <c:v>3.01</c:v>
                </c:pt>
                <c:pt idx="2921">
                  <c:v>3.01</c:v>
                </c:pt>
                <c:pt idx="2922">
                  <c:v>3.01</c:v>
                </c:pt>
                <c:pt idx="2923">
                  <c:v>3.01</c:v>
                </c:pt>
                <c:pt idx="2924">
                  <c:v>3.0090000000000003</c:v>
                </c:pt>
                <c:pt idx="2925">
                  <c:v>3.01</c:v>
                </c:pt>
                <c:pt idx="2926">
                  <c:v>3.01</c:v>
                </c:pt>
                <c:pt idx="2927">
                  <c:v>3.01</c:v>
                </c:pt>
                <c:pt idx="2928">
                  <c:v>3.01</c:v>
                </c:pt>
                <c:pt idx="2929">
                  <c:v>3.01</c:v>
                </c:pt>
                <c:pt idx="2930">
                  <c:v>3.01</c:v>
                </c:pt>
                <c:pt idx="2931">
                  <c:v>3.011000000000001</c:v>
                </c:pt>
                <c:pt idx="2932">
                  <c:v>3.01</c:v>
                </c:pt>
                <c:pt idx="2933">
                  <c:v>3.01</c:v>
                </c:pt>
                <c:pt idx="2934">
                  <c:v>3.011000000000001</c:v>
                </c:pt>
                <c:pt idx="2935">
                  <c:v>3.011000000000001</c:v>
                </c:pt>
                <c:pt idx="2936">
                  <c:v>3.011000000000001</c:v>
                </c:pt>
                <c:pt idx="2937">
                  <c:v>3.011000000000001</c:v>
                </c:pt>
                <c:pt idx="2938">
                  <c:v>3.01</c:v>
                </c:pt>
                <c:pt idx="2939">
                  <c:v>3.011000000000001</c:v>
                </c:pt>
                <c:pt idx="2940">
                  <c:v>3.011000000000001</c:v>
                </c:pt>
                <c:pt idx="2941">
                  <c:v>3.011000000000001</c:v>
                </c:pt>
                <c:pt idx="2942">
                  <c:v>3.011000000000001</c:v>
                </c:pt>
                <c:pt idx="2943">
                  <c:v>3.011000000000001</c:v>
                </c:pt>
                <c:pt idx="2944">
                  <c:v>3.011000000000001</c:v>
                </c:pt>
                <c:pt idx="2945">
                  <c:v>3.011000000000001</c:v>
                </c:pt>
                <c:pt idx="2946">
                  <c:v>3.011000000000001</c:v>
                </c:pt>
                <c:pt idx="2947">
                  <c:v>3.011000000000001</c:v>
                </c:pt>
                <c:pt idx="2948">
                  <c:v>3.011000000000001</c:v>
                </c:pt>
                <c:pt idx="2949">
                  <c:v>3.011000000000001</c:v>
                </c:pt>
                <c:pt idx="2950">
                  <c:v>3.011000000000001</c:v>
                </c:pt>
                <c:pt idx="2951">
                  <c:v>3.011000000000001</c:v>
                </c:pt>
                <c:pt idx="2952">
                  <c:v>3.011000000000001</c:v>
                </c:pt>
                <c:pt idx="2953">
                  <c:v>3.011000000000001</c:v>
                </c:pt>
                <c:pt idx="2954">
                  <c:v>3.011000000000001</c:v>
                </c:pt>
                <c:pt idx="2955">
                  <c:v>3.0120000000000005</c:v>
                </c:pt>
                <c:pt idx="2956">
                  <c:v>3.011000000000001</c:v>
                </c:pt>
                <c:pt idx="2957">
                  <c:v>3.011000000000001</c:v>
                </c:pt>
                <c:pt idx="2958">
                  <c:v>3.011000000000001</c:v>
                </c:pt>
                <c:pt idx="2959">
                  <c:v>3.011000000000001</c:v>
                </c:pt>
                <c:pt idx="2960">
                  <c:v>3.01</c:v>
                </c:pt>
                <c:pt idx="2961">
                  <c:v>3.011000000000001</c:v>
                </c:pt>
                <c:pt idx="2962">
                  <c:v>3.011000000000001</c:v>
                </c:pt>
                <c:pt idx="2963">
                  <c:v>3.011000000000001</c:v>
                </c:pt>
                <c:pt idx="2964">
                  <c:v>3.011000000000001</c:v>
                </c:pt>
                <c:pt idx="2965">
                  <c:v>3.011000000000001</c:v>
                </c:pt>
                <c:pt idx="2966">
                  <c:v>3.011000000000001</c:v>
                </c:pt>
                <c:pt idx="2967">
                  <c:v>3.011000000000001</c:v>
                </c:pt>
                <c:pt idx="2968">
                  <c:v>3.011000000000001</c:v>
                </c:pt>
                <c:pt idx="2969">
                  <c:v>3.01</c:v>
                </c:pt>
                <c:pt idx="2970">
                  <c:v>3.01</c:v>
                </c:pt>
                <c:pt idx="2971">
                  <c:v>3.01</c:v>
                </c:pt>
                <c:pt idx="2972">
                  <c:v>3.01</c:v>
                </c:pt>
                <c:pt idx="2973">
                  <c:v>3.01</c:v>
                </c:pt>
                <c:pt idx="2974">
                  <c:v>3.01</c:v>
                </c:pt>
                <c:pt idx="2975">
                  <c:v>3.0090000000000003</c:v>
                </c:pt>
                <c:pt idx="2976">
                  <c:v>3.0090000000000003</c:v>
                </c:pt>
                <c:pt idx="2977">
                  <c:v>3.0090000000000003</c:v>
                </c:pt>
                <c:pt idx="2978">
                  <c:v>3.01</c:v>
                </c:pt>
                <c:pt idx="2979">
                  <c:v>3.0090000000000003</c:v>
                </c:pt>
                <c:pt idx="2980">
                  <c:v>3.0090000000000003</c:v>
                </c:pt>
                <c:pt idx="2981">
                  <c:v>3.0090000000000003</c:v>
                </c:pt>
                <c:pt idx="2982">
                  <c:v>3.0090000000000003</c:v>
                </c:pt>
                <c:pt idx="2983">
                  <c:v>3.0090000000000003</c:v>
                </c:pt>
                <c:pt idx="2984">
                  <c:v>3.0090000000000003</c:v>
                </c:pt>
                <c:pt idx="2985">
                  <c:v>3.0080000000000009</c:v>
                </c:pt>
                <c:pt idx="2986">
                  <c:v>3.0080000000000009</c:v>
                </c:pt>
                <c:pt idx="2987">
                  <c:v>3.0080000000000009</c:v>
                </c:pt>
                <c:pt idx="2988">
                  <c:v>3.0080000000000009</c:v>
                </c:pt>
                <c:pt idx="2989">
                  <c:v>3.0080000000000009</c:v>
                </c:pt>
                <c:pt idx="2990">
                  <c:v>3.0080000000000009</c:v>
                </c:pt>
                <c:pt idx="2991">
                  <c:v>3.0080000000000009</c:v>
                </c:pt>
                <c:pt idx="2992">
                  <c:v>3.0080000000000009</c:v>
                </c:pt>
                <c:pt idx="2993">
                  <c:v>3.0069999999999997</c:v>
                </c:pt>
                <c:pt idx="2994">
                  <c:v>3.0069999999999997</c:v>
                </c:pt>
                <c:pt idx="2995">
                  <c:v>3.0069999999999997</c:v>
                </c:pt>
                <c:pt idx="2996">
                  <c:v>3.0069999999999997</c:v>
                </c:pt>
                <c:pt idx="2997">
                  <c:v>3.0069999999999997</c:v>
                </c:pt>
                <c:pt idx="2998">
                  <c:v>3.0069999999999997</c:v>
                </c:pt>
                <c:pt idx="2999">
                  <c:v>3.0060000000000002</c:v>
                </c:pt>
                <c:pt idx="3000">
                  <c:v>3.0060000000000002</c:v>
                </c:pt>
                <c:pt idx="3001">
                  <c:v>3.0069999999999997</c:v>
                </c:pt>
                <c:pt idx="3002">
                  <c:v>3.0050000000000008</c:v>
                </c:pt>
                <c:pt idx="3003">
                  <c:v>3.0069999999999997</c:v>
                </c:pt>
                <c:pt idx="3004">
                  <c:v>3.0060000000000002</c:v>
                </c:pt>
                <c:pt idx="3005">
                  <c:v>3.0050000000000008</c:v>
                </c:pt>
                <c:pt idx="3006">
                  <c:v>3.0050000000000008</c:v>
                </c:pt>
                <c:pt idx="3007">
                  <c:v>3.0050000000000008</c:v>
                </c:pt>
                <c:pt idx="3008">
                  <c:v>3.0050000000000008</c:v>
                </c:pt>
                <c:pt idx="3009">
                  <c:v>3.0050000000000008</c:v>
                </c:pt>
                <c:pt idx="3010">
                  <c:v>3.0039999999999996</c:v>
                </c:pt>
                <c:pt idx="3011">
                  <c:v>3.0039999999999996</c:v>
                </c:pt>
                <c:pt idx="3012">
                  <c:v>3.0039999999999996</c:v>
                </c:pt>
                <c:pt idx="3013">
                  <c:v>3.0039999999999996</c:v>
                </c:pt>
                <c:pt idx="3014">
                  <c:v>3.0039999999999996</c:v>
                </c:pt>
                <c:pt idx="3015">
                  <c:v>3.0039999999999996</c:v>
                </c:pt>
                <c:pt idx="3016">
                  <c:v>3.0039999999999996</c:v>
                </c:pt>
                <c:pt idx="3017">
                  <c:v>3.0039999999999996</c:v>
                </c:pt>
                <c:pt idx="3018">
                  <c:v>3.0039999999999996</c:v>
                </c:pt>
                <c:pt idx="3019">
                  <c:v>3.0039999999999996</c:v>
                </c:pt>
                <c:pt idx="3020">
                  <c:v>3.0030000000000001</c:v>
                </c:pt>
                <c:pt idx="3021">
                  <c:v>3.0030000000000001</c:v>
                </c:pt>
                <c:pt idx="3022">
                  <c:v>3.0030000000000001</c:v>
                </c:pt>
                <c:pt idx="3023">
                  <c:v>3.0020000000000007</c:v>
                </c:pt>
                <c:pt idx="3024">
                  <c:v>3.0030000000000001</c:v>
                </c:pt>
                <c:pt idx="3025">
                  <c:v>3.0030000000000001</c:v>
                </c:pt>
                <c:pt idx="3026">
                  <c:v>3.0030000000000001</c:v>
                </c:pt>
                <c:pt idx="3027">
                  <c:v>3.0030000000000001</c:v>
                </c:pt>
                <c:pt idx="3028">
                  <c:v>3.0020000000000007</c:v>
                </c:pt>
                <c:pt idx="3029">
                  <c:v>3.0020000000000007</c:v>
                </c:pt>
                <c:pt idx="3030">
                  <c:v>3.0020000000000007</c:v>
                </c:pt>
                <c:pt idx="3031">
                  <c:v>3.0020000000000007</c:v>
                </c:pt>
                <c:pt idx="3032">
                  <c:v>3.0020000000000007</c:v>
                </c:pt>
                <c:pt idx="3033">
                  <c:v>3.0009999999999994</c:v>
                </c:pt>
                <c:pt idx="3034">
                  <c:v>3.0020000000000007</c:v>
                </c:pt>
                <c:pt idx="3035">
                  <c:v>3.0009999999999994</c:v>
                </c:pt>
                <c:pt idx="3036">
                  <c:v>3.0020000000000007</c:v>
                </c:pt>
                <c:pt idx="3037">
                  <c:v>3.0009999999999994</c:v>
                </c:pt>
                <c:pt idx="3038">
                  <c:v>3.0009999999999994</c:v>
                </c:pt>
                <c:pt idx="3039">
                  <c:v>3</c:v>
                </c:pt>
                <c:pt idx="3040">
                  <c:v>3.0009999999999994</c:v>
                </c:pt>
                <c:pt idx="3041">
                  <c:v>3.0009999999999994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2.9990000000000006</c:v>
                </c:pt>
                <c:pt idx="3048">
                  <c:v>3</c:v>
                </c:pt>
                <c:pt idx="3049">
                  <c:v>3</c:v>
                </c:pt>
                <c:pt idx="3050">
                  <c:v>2.9990000000000006</c:v>
                </c:pt>
                <c:pt idx="3051">
                  <c:v>3</c:v>
                </c:pt>
                <c:pt idx="3052">
                  <c:v>2.9990000000000006</c:v>
                </c:pt>
                <c:pt idx="3053">
                  <c:v>2.9990000000000006</c:v>
                </c:pt>
                <c:pt idx="3054">
                  <c:v>2.9990000000000006</c:v>
                </c:pt>
                <c:pt idx="3055">
                  <c:v>2.9990000000000006</c:v>
                </c:pt>
                <c:pt idx="3056">
                  <c:v>2.9990000000000006</c:v>
                </c:pt>
                <c:pt idx="3057">
                  <c:v>2.9979999999999993</c:v>
                </c:pt>
                <c:pt idx="3058">
                  <c:v>2.9979999999999993</c:v>
                </c:pt>
                <c:pt idx="3059">
                  <c:v>2.9990000000000006</c:v>
                </c:pt>
                <c:pt idx="3060">
                  <c:v>2.9979999999999993</c:v>
                </c:pt>
                <c:pt idx="3061">
                  <c:v>2.9969999999999999</c:v>
                </c:pt>
                <c:pt idx="3062">
                  <c:v>2.9969999999999999</c:v>
                </c:pt>
                <c:pt idx="3063">
                  <c:v>2.9979999999999993</c:v>
                </c:pt>
                <c:pt idx="3064">
                  <c:v>2.9969999999999999</c:v>
                </c:pt>
                <c:pt idx="3065">
                  <c:v>2.9969999999999999</c:v>
                </c:pt>
                <c:pt idx="3066">
                  <c:v>2.9969999999999999</c:v>
                </c:pt>
                <c:pt idx="3067">
                  <c:v>2.9969999999999999</c:v>
                </c:pt>
                <c:pt idx="3068">
                  <c:v>2.9969999999999999</c:v>
                </c:pt>
                <c:pt idx="3069">
                  <c:v>2.9969999999999999</c:v>
                </c:pt>
                <c:pt idx="3070">
                  <c:v>2.9969999999999999</c:v>
                </c:pt>
                <c:pt idx="3071">
                  <c:v>2.9969999999999999</c:v>
                </c:pt>
                <c:pt idx="3072">
                  <c:v>2.9969999999999999</c:v>
                </c:pt>
                <c:pt idx="3073">
                  <c:v>2.9979999999999993</c:v>
                </c:pt>
                <c:pt idx="3074">
                  <c:v>2.9969999999999999</c:v>
                </c:pt>
                <c:pt idx="3075">
                  <c:v>2.9960000000000004</c:v>
                </c:pt>
                <c:pt idx="3076">
                  <c:v>2.9969999999999999</c:v>
                </c:pt>
                <c:pt idx="3077">
                  <c:v>2.9969999999999999</c:v>
                </c:pt>
                <c:pt idx="3078">
                  <c:v>2.9969999999999999</c:v>
                </c:pt>
                <c:pt idx="3079">
                  <c:v>2.9969999999999999</c:v>
                </c:pt>
                <c:pt idx="3080">
                  <c:v>2.9969999999999999</c:v>
                </c:pt>
                <c:pt idx="3081">
                  <c:v>2.9969999999999999</c:v>
                </c:pt>
                <c:pt idx="3082">
                  <c:v>2.9969999999999999</c:v>
                </c:pt>
                <c:pt idx="3083">
                  <c:v>2.9969999999999999</c:v>
                </c:pt>
                <c:pt idx="3084">
                  <c:v>2.9960000000000004</c:v>
                </c:pt>
                <c:pt idx="3085">
                  <c:v>2.9969999999999999</c:v>
                </c:pt>
                <c:pt idx="3086">
                  <c:v>2.9969999999999999</c:v>
                </c:pt>
                <c:pt idx="3087">
                  <c:v>2.9969999999999999</c:v>
                </c:pt>
                <c:pt idx="3088">
                  <c:v>2.9969999999999999</c:v>
                </c:pt>
                <c:pt idx="3089">
                  <c:v>2.9969999999999999</c:v>
                </c:pt>
                <c:pt idx="3090">
                  <c:v>2.9969999999999999</c:v>
                </c:pt>
                <c:pt idx="3091">
                  <c:v>2.9960000000000004</c:v>
                </c:pt>
                <c:pt idx="3092">
                  <c:v>2.9969999999999999</c:v>
                </c:pt>
                <c:pt idx="3093">
                  <c:v>2.9969999999999999</c:v>
                </c:pt>
                <c:pt idx="3094">
                  <c:v>2.9969999999999999</c:v>
                </c:pt>
                <c:pt idx="3095">
                  <c:v>2.9969999999999999</c:v>
                </c:pt>
                <c:pt idx="3096">
                  <c:v>2.9969999999999999</c:v>
                </c:pt>
                <c:pt idx="3097">
                  <c:v>2.9969999999999999</c:v>
                </c:pt>
                <c:pt idx="3098">
                  <c:v>2.9969999999999999</c:v>
                </c:pt>
                <c:pt idx="3099">
                  <c:v>2.9969999999999999</c:v>
                </c:pt>
                <c:pt idx="3100">
                  <c:v>2.9969999999999999</c:v>
                </c:pt>
                <c:pt idx="3101">
                  <c:v>2.9969999999999999</c:v>
                </c:pt>
                <c:pt idx="3102">
                  <c:v>2.9969999999999999</c:v>
                </c:pt>
                <c:pt idx="3103">
                  <c:v>2.9969999999999999</c:v>
                </c:pt>
                <c:pt idx="3104">
                  <c:v>2.9979999999999993</c:v>
                </c:pt>
                <c:pt idx="3105">
                  <c:v>2.9969999999999999</c:v>
                </c:pt>
                <c:pt idx="3106">
                  <c:v>2.9979999999999993</c:v>
                </c:pt>
                <c:pt idx="3107">
                  <c:v>2.9979999999999993</c:v>
                </c:pt>
                <c:pt idx="3108">
                  <c:v>2.9979999999999993</c:v>
                </c:pt>
                <c:pt idx="3109">
                  <c:v>2.9969999999999999</c:v>
                </c:pt>
                <c:pt idx="3110">
                  <c:v>2.9969999999999999</c:v>
                </c:pt>
                <c:pt idx="3111">
                  <c:v>2.9969999999999999</c:v>
                </c:pt>
                <c:pt idx="3112">
                  <c:v>2.9979999999999993</c:v>
                </c:pt>
                <c:pt idx="3113">
                  <c:v>2.9969999999999999</c:v>
                </c:pt>
                <c:pt idx="3114">
                  <c:v>2.9969999999999999</c:v>
                </c:pt>
                <c:pt idx="3115">
                  <c:v>2.9969999999999999</c:v>
                </c:pt>
                <c:pt idx="3116">
                  <c:v>2.9969999999999999</c:v>
                </c:pt>
                <c:pt idx="3117">
                  <c:v>2.9969999999999999</c:v>
                </c:pt>
                <c:pt idx="3118">
                  <c:v>2.9969999999999999</c:v>
                </c:pt>
                <c:pt idx="3119">
                  <c:v>2.9979999999999993</c:v>
                </c:pt>
                <c:pt idx="3120">
                  <c:v>2.9979999999999993</c:v>
                </c:pt>
                <c:pt idx="3121">
                  <c:v>2.9969999999999999</c:v>
                </c:pt>
                <c:pt idx="3122">
                  <c:v>2.9969999999999999</c:v>
                </c:pt>
                <c:pt idx="3123">
                  <c:v>2.9969999999999999</c:v>
                </c:pt>
                <c:pt idx="3124">
                  <c:v>2.9969999999999999</c:v>
                </c:pt>
                <c:pt idx="3125">
                  <c:v>2.9969999999999999</c:v>
                </c:pt>
                <c:pt idx="3126">
                  <c:v>2.9969999999999999</c:v>
                </c:pt>
                <c:pt idx="3127">
                  <c:v>2.9969999999999999</c:v>
                </c:pt>
                <c:pt idx="3128">
                  <c:v>2.9969999999999999</c:v>
                </c:pt>
                <c:pt idx="3129">
                  <c:v>2.9969999999999999</c:v>
                </c:pt>
                <c:pt idx="3130">
                  <c:v>2.9969999999999999</c:v>
                </c:pt>
                <c:pt idx="3131">
                  <c:v>2.9969999999999999</c:v>
                </c:pt>
                <c:pt idx="3132">
                  <c:v>2.9969999999999999</c:v>
                </c:pt>
                <c:pt idx="3133">
                  <c:v>2.9969999999999999</c:v>
                </c:pt>
                <c:pt idx="3134">
                  <c:v>2.9969999999999999</c:v>
                </c:pt>
                <c:pt idx="3135">
                  <c:v>2.9969999999999999</c:v>
                </c:pt>
                <c:pt idx="3136">
                  <c:v>2.9969999999999999</c:v>
                </c:pt>
                <c:pt idx="3137">
                  <c:v>2.9960000000000004</c:v>
                </c:pt>
                <c:pt idx="3138">
                  <c:v>2.9969999999999999</c:v>
                </c:pt>
                <c:pt idx="3139">
                  <c:v>2.9960000000000004</c:v>
                </c:pt>
                <c:pt idx="3140">
                  <c:v>2.9969999999999999</c:v>
                </c:pt>
                <c:pt idx="3141">
                  <c:v>2.9969999999999999</c:v>
                </c:pt>
                <c:pt idx="3142">
                  <c:v>2.9969999999999999</c:v>
                </c:pt>
                <c:pt idx="3143">
                  <c:v>2.9960000000000004</c:v>
                </c:pt>
                <c:pt idx="3144">
                  <c:v>2.9960000000000004</c:v>
                </c:pt>
                <c:pt idx="3145">
                  <c:v>2.9960000000000004</c:v>
                </c:pt>
                <c:pt idx="3146">
                  <c:v>2.9969999999999999</c:v>
                </c:pt>
                <c:pt idx="3147">
                  <c:v>2.9960000000000004</c:v>
                </c:pt>
                <c:pt idx="3148">
                  <c:v>2.9969999999999999</c:v>
                </c:pt>
                <c:pt idx="3149">
                  <c:v>2.9969999999999999</c:v>
                </c:pt>
                <c:pt idx="3150">
                  <c:v>2.9969999999999999</c:v>
                </c:pt>
                <c:pt idx="3151">
                  <c:v>2.9960000000000004</c:v>
                </c:pt>
                <c:pt idx="3152">
                  <c:v>2.9960000000000004</c:v>
                </c:pt>
                <c:pt idx="3153">
                  <c:v>2.9960000000000004</c:v>
                </c:pt>
                <c:pt idx="3154">
                  <c:v>2.9960000000000004</c:v>
                </c:pt>
                <c:pt idx="3155">
                  <c:v>2.9960000000000004</c:v>
                </c:pt>
                <c:pt idx="3156">
                  <c:v>2.9960000000000004</c:v>
                </c:pt>
                <c:pt idx="3157">
                  <c:v>2.9969999999999999</c:v>
                </c:pt>
                <c:pt idx="3158">
                  <c:v>2.9969999999999999</c:v>
                </c:pt>
                <c:pt idx="3159">
                  <c:v>2.9960000000000004</c:v>
                </c:pt>
                <c:pt idx="3160">
                  <c:v>2.9960000000000004</c:v>
                </c:pt>
                <c:pt idx="3161">
                  <c:v>2.9960000000000004</c:v>
                </c:pt>
                <c:pt idx="3162">
                  <c:v>2.9960000000000004</c:v>
                </c:pt>
                <c:pt idx="3163">
                  <c:v>2.9960000000000004</c:v>
                </c:pt>
                <c:pt idx="3164">
                  <c:v>2.9969999999999999</c:v>
                </c:pt>
                <c:pt idx="3165">
                  <c:v>2.9960000000000004</c:v>
                </c:pt>
                <c:pt idx="3166">
                  <c:v>2.9969999999999999</c:v>
                </c:pt>
                <c:pt idx="3167">
                  <c:v>2.9960000000000004</c:v>
                </c:pt>
                <c:pt idx="3168">
                  <c:v>2.9960000000000004</c:v>
                </c:pt>
                <c:pt idx="3169">
                  <c:v>2.9969999999999999</c:v>
                </c:pt>
                <c:pt idx="3170">
                  <c:v>2.9969999999999999</c:v>
                </c:pt>
                <c:pt idx="3171">
                  <c:v>2.9960000000000004</c:v>
                </c:pt>
                <c:pt idx="3172">
                  <c:v>2.9960000000000004</c:v>
                </c:pt>
                <c:pt idx="3173">
                  <c:v>2.9960000000000004</c:v>
                </c:pt>
                <c:pt idx="3174">
                  <c:v>2.9960000000000004</c:v>
                </c:pt>
                <c:pt idx="3175">
                  <c:v>2.9960000000000004</c:v>
                </c:pt>
                <c:pt idx="3176">
                  <c:v>2.9960000000000004</c:v>
                </c:pt>
                <c:pt idx="3177">
                  <c:v>2.9960000000000004</c:v>
                </c:pt>
                <c:pt idx="3178">
                  <c:v>2.9960000000000004</c:v>
                </c:pt>
                <c:pt idx="3179">
                  <c:v>2.9960000000000004</c:v>
                </c:pt>
                <c:pt idx="3180">
                  <c:v>2.9969999999999999</c:v>
                </c:pt>
                <c:pt idx="3181">
                  <c:v>2.9960000000000004</c:v>
                </c:pt>
                <c:pt idx="3182">
                  <c:v>2.9960000000000004</c:v>
                </c:pt>
                <c:pt idx="3183">
                  <c:v>2.9960000000000004</c:v>
                </c:pt>
                <c:pt idx="3184">
                  <c:v>2.9969999999999999</c:v>
                </c:pt>
                <c:pt idx="3185">
                  <c:v>2.9960000000000004</c:v>
                </c:pt>
                <c:pt idx="3186">
                  <c:v>2.9960000000000004</c:v>
                </c:pt>
                <c:pt idx="3187">
                  <c:v>2.9969999999999999</c:v>
                </c:pt>
                <c:pt idx="3188">
                  <c:v>2.9960000000000004</c:v>
                </c:pt>
                <c:pt idx="3189">
                  <c:v>2.9960000000000004</c:v>
                </c:pt>
                <c:pt idx="3190">
                  <c:v>2.9960000000000004</c:v>
                </c:pt>
                <c:pt idx="3191">
                  <c:v>2.9960000000000004</c:v>
                </c:pt>
                <c:pt idx="3192">
                  <c:v>2.9969999999999999</c:v>
                </c:pt>
                <c:pt idx="3193">
                  <c:v>2.9969999999999999</c:v>
                </c:pt>
                <c:pt idx="3194">
                  <c:v>2.9960000000000004</c:v>
                </c:pt>
                <c:pt idx="3195">
                  <c:v>2.9969999999999999</c:v>
                </c:pt>
                <c:pt idx="3196">
                  <c:v>2.9969999999999999</c:v>
                </c:pt>
                <c:pt idx="3197">
                  <c:v>2.9960000000000004</c:v>
                </c:pt>
                <c:pt idx="3198">
                  <c:v>2.9960000000000004</c:v>
                </c:pt>
                <c:pt idx="3199">
                  <c:v>2.9969999999999999</c:v>
                </c:pt>
                <c:pt idx="3200">
                  <c:v>2.9960000000000004</c:v>
                </c:pt>
                <c:pt idx="3201">
                  <c:v>2.9969999999999999</c:v>
                </c:pt>
                <c:pt idx="3202">
                  <c:v>2.9969999999999999</c:v>
                </c:pt>
                <c:pt idx="3203">
                  <c:v>2.9960000000000004</c:v>
                </c:pt>
                <c:pt idx="3204">
                  <c:v>2.9960000000000004</c:v>
                </c:pt>
                <c:pt idx="3205">
                  <c:v>2.9969999999999999</c:v>
                </c:pt>
                <c:pt idx="3206">
                  <c:v>2.9969999999999999</c:v>
                </c:pt>
                <c:pt idx="3207">
                  <c:v>2.9969999999999999</c:v>
                </c:pt>
                <c:pt idx="3208">
                  <c:v>2.9960000000000004</c:v>
                </c:pt>
                <c:pt idx="3209">
                  <c:v>2.9969999999999999</c:v>
                </c:pt>
                <c:pt idx="3210">
                  <c:v>2.9960000000000004</c:v>
                </c:pt>
                <c:pt idx="3211">
                  <c:v>2.9969999999999999</c:v>
                </c:pt>
                <c:pt idx="3212">
                  <c:v>2.9969999999999999</c:v>
                </c:pt>
                <c:pt idx="3213">
                  <c:v>2.9969999999999999</c:v>
                </c:pt>
                <c:pt idx="3214">
                  <c:v>2.9969999999999999</c:v>
                </c:pt>
                <c:pt idx="3215">
                  <c:v>2.9969999999999999</c:v>
                </c:pt>
                <c:pt idx="3216">
                  <c:v>2.9960000000000004</c:v>
                </c:pt>
                <c:pt idx="3217">
                  <c:v>2.9969999999999999</c:v>
                </c:pt>
                <c:pt idx="3218">
                  <c:v>2.9969999999999999</c:v>
                </c:pt>
                <c:pt idx="3219">
                  <c:v>2.9969999999999999</c:v>
                </c:pt>
                <c:pt idx="3220">
                  <c:v>2.9969999999999999</c:v>
                </c:pt>
                <c:pt idx="3221">
                  <c:v>2.9969999999999999</c:v>
                </c:pt>
                <c:pt idx="3222">
                  <c:v>2.9969999999999999</c:v>
                </c:pt>
                <c:pt idx="3223">
                  <c:v>2.9969999999999999</c:v>
                </c:pt>
                <c:pt idx="3224">
                  <c:v>2.9969999999999999</c:v>
                </c:pt>
                <c:pt idx="3225">
                  <c:v>2.9969999999999999</c:v>
                </c:pt>
                <c:pt idx="3226">
                  <c:v>2.9960000000000004</c:v>
                </c:pt>
                <c:pt idx="3227">
                  <c:v>2.9960000000000004</c:v>
                </c:pt>
                <c:pt idx="3228">
                  <c:v>2.9969999999999999</c:v>
                </c:pt>
                <c:pt idx="3229">
                  <c:v>2.9960000000000004</c:v>
                </c:pt>
                <c:pt idx="3230">
                  <c:v>2.9960000000000004</c:v>
                </c:pt>
                <c:pt idx="3231">
                  <c:v>2.9969999999999999</c:v>
                </c:pt>
                <c:pt idx="3232">
                  <c:v>2.9969999999999999</c:v>
                </c:pt>
                <c:pt idx="3233">
                  <c:v>2.9969999999999999</c:v>
                </c:pt>
                <c:pt idx="3234">
                  <c:v>2.9960000000000004</c:v>
                </c:pt>
                <c:pt idx="3235">
                  <c:v>2.9960000000000004</c:v>
                </c:pt>
                <c:pt idx="3236">
                  <c:v>2.9960000000000004</c:v>
                </c:pt>
                <c:pt idx="3237">
                  <c:v>2.9960000000000004</c:v>
                </c:pt>
                <c:pt idx="3238">
                  <c:v>2.9960000000000004</c:v>
                </c:pt>
                <c:pt idx="3239">
                  <c:v>2.9960000000000004</c:v>
                </c:pt>
                <c:pt idx="3240">
                  <c:v>2.9960000000000004</c:v>
                </c:pt>
                <c:pt idx="3241">
                  <c:v>2.9960000000000004</c:v>
                </c:pt>
                <c:pt idx="3242">
                  <c:v>2.9960000000000004</c:v>
                </c:pt>
                <c:pt idx="3243">
                  <c:v>2.9960000000000004</c:v>
                </c:pt>
                <c:pt idx="3244">
                  <c:v>2.9960000000000004</c:v>
                </c:pt>
                <c:pt idx="3245">
                  <c:v>2.9960000000000004</c:v>
                </c:pt>
                <c:pt idx="3246">
                  <c:v>2.9960000000000004</c:v>
                </c:pt>
                <c:pt idx="3247">
                  <c:v>2.9960000000000004</c:v>
                </c:pt>
                <c:pt idx="3248">
                  <c:v>2.9960000000000004</c:v>
                </c:pt>
                <c:pt idx="3249">
                  <c:v>2.995000000000001</c:v>
                </c:pt>
                <c:pt idx="3250">
                  <c:v>2.9960000000000004</c:v>
                </c:pt>
                <c:pt idx="3251">
                  <c:v>2.9960000000000004</c:v>
                </c:pt>
                <c:pt idx="3252">
                  <c:v>2.9960000000000004</c:v>
                </c:pt>
                <c:pt idx="3253">
                  <c:v>2.9960000000000004</c:v>
                </c:pt>
                <c:pt idx="3254">
                  <c:v>2.995000000000001</c:v>
                </c:pt>
                <c:pt idx="3255">
                  <c:v>2.9960000000000004</c:v>
                </c:pt>
                <c:pt idx="3256">
                  <c:v>2.9960000000000004</c:v>
                </c:pt>
                <c:pt idx="3257">
                  <c:v>2.9960000000000004</c:v>
                </c:pt>
                <c:pt idx="3258">
                  <c:v>2.995000000000001</c:v>
                </c:pt>
                <c:pt idx="3259">
                  <c:v>2.995000000000001</c:v>
                </c:pt>
                <c:pt idx="3260">
                  <c:v>2.9960000000000004</c:v>
                </c:pt>
                <c:pt idx="3261">
                  <c:v>2.995000000000001</c:v>
                </c:pt>
                <c:pt idx="3262">
                  <c:v>2.9960000000000004</c:v>
                </c:pt>
                <c:pt idx="3263">
                  <c:v>2.9960000000000004</c:v>
                </c:pt>
                <c:pt idx="3264">
                  <c:v>2.9960000000000004</c:v>
                </c:pt>
                <c:pt idx="3265">
                  <c:v>2.995000000000001</c:v>
                </c:pt>
                <c:pt idx="3266">
                  <c:v>2.9960000000000004</c:v>
                </c:pt>
                <c:pt idx="3267">
                  <c:v>2.995000000000001</c:v>
                </c:pt>
                <c:pt idx="3268">
                  <c:v>2.995000000000001</c:v>
                </c:pt>
                <c:pt idx="3269">
                  <c:v>2.995000000000001</c:v>
                </c:pt>
                <c:pt idx="3270">
                  <c:v>2.995000000000001</c:v>
                </c:pt>
                <c:pt idx="3271">
                  <c:v>2.995000000000001</c:v>
                </c:pt>
                <c:pt idx="3272">
                  <c:v>2.995000000000001</c:v>
                </c:pt>
                <c:pt idx="3273">
                  <c:v>2.995000000000001</c:v>
                </c:pt>
                <c:pt idx="3274">
                  <c:v>2.995000000000001</c:v>
                </c:pt>
                <c:pt idx="3275">
                  <c:v>2.995000000000001</c:v>
                </c:pt>
                <c:pt idx="3276">
                  <c:v>2.995000000000001</c:v>
                </c:pt>
                <c:pt idx="3277">
                  <c:v>2.995000000000001</c:v>
                </c:pt>
                <c:pt idx="3278">
                  <c:v>2.995000000000001</c:v>
                </c:pt>
                <c:pt idx="3279">
                  <c:v>2.9939999999999998</c:v>
                </c:pt>
                <c:pt idx="3280">
                  <c:v>2.9939999999999998</c:v>
                </c:pt>
                <c:pt idx="3281">
                  <c:v>2.995000000000001</c:v>
                </c:pt>
                <c:pt idx="3282">
                  <c:v>2.995000000000001</c:v>
                </c:pt>
                <c:pt idx="3283">
                  <c:v>2.9939999999999998</c:v>
                </c:pt>
                <c:pt idx="3284">
                  <c:v>2.9939999999999998</c:v>
                </c:pt>
                <c:pt idx="3285">
                  <c:v>2.995000000000001</c:v>
                </c:pt>
                <c:pt idx="3286">
                  <c:v>2.995000000000001</c:v>
                </c:pt>
                <c:pt idx="3287">
                  <c:v>2.9939999999999998</c:v>
                </c:pt>
                <c:pt idx="3288">
                  <c:v>2.9939999999999998</c:v>
                </c:pt>
                <c:pt idx="3289">
                  <c:v>2.9939999999999998</c:v>
                </c:pt>
                <c:pt idx="3290">
                  <c:v>2.9939999999999998</c:v>
                </c:pt>
                <c:pt idx="3291">
                  <c:v>2.9930000000000003</c:v>
                </c:pt>
                <c:pt idx="3292">
                  <c:v>2.9939999999999998</c:v>
                </c:pt>
                <c:pt idx="3293">
                  <c:v>2.9939999999999998</c:v>
                </c:pt>
                <c:pt idx="3294">
                  <c:v>2.9939999999999998</c:v>
                </c:pt>
                <c:pt idx="3295">
                  <c:v>2.9939999999999998</c:v>
                </c:pt>
                <c:pt idx="3296">
                  <c:v>2.9939999999999998</c:v>
                </c:pt>
                <c:pt idx="3297">
                  <c:v>2.9930000000000003</c:v>
                </c:pt>
                <c:pt idx="3298">
                  <c:v>2.9939999999999998</c:v>
                </c:pt>
                <c:pt idx="3299">
                  <c:v>2.9930000000000003</c:v>
                </c:pt>
                <c:pt idx="3300">
                  <c:v>2.9939999999999998</c:v>
                </c:pt>
                <c:pt idx="3301">
                  <c:v>2.9930000000000003</c:v>
                </c:pt>
                <c:pt idx="3302">
                  <c:v>2.9939999999999998</c:v>
                </c:pt>
                <c:pt idx="3303">
                  <c:v>2.9939999999999998</c:v>
                </c:pt>
                <c:pt idx="3304">
                  <c:v>2.9930000000000003</c:v>
                </c:pt>
                <c:pt idx="3305">
                  <c:v>2.9939999999999998</c:v>
                </c:pt>
                <c:pt idx="3306">
                  <c:v>2.9939999999999998</c:v>
                </c:pt>
                <c:pt idx="3307">
                  <c:v>2.9930000000000003</c:v>
                </c:pt>
                <c:pt idx="3308">
                  <c:v>2.9930000000000003</c:v>
                </c:pt>
                <c:pt idx="3309">
                  <c:v>2.9930000000000003</c:v>
                </c:pt>
                <c:pt idx="3310">
                  <c:v>2.9939999999999998</c:v>
                </c:pt>
                <c:pt idx="3311">
                  <c:v>2.9930000000000003</c:v>
                </c:pt>
                <c:pt idx="3312">
                  <c:v>2.9930000000000003</c:v>
                </c:pt>
                <c:pt idx="3313">
                  <c:v>2.9939999999999998</c:v>
                </c:pt>
                <c:pt idx="3314">
                  <c:v>2.9930000000000003</c:v>
                </c:pt>
                <c:pt idx="3315">
                  <c:v>2.9930000000000003</c:v>
                </c:pt>
                <c:pt idx="3316">
                  <c:v>2.9930000000000003</c:v>
                </c:pt>
                <c:pt idx="3317">
                  <c:v>2.9930000000000003</c:v>
                </c:pt>
                <c:pt idx="3318">
                  <c:v>2.9930000000000003</c:v>
                </c:pt>
                <c:pt idx="3319">
                  <c:v>2.9930000000000003</c:v>
                </c:pt>
                <c:pt idx="3320">
                  <c:v>2.9930000000000003</c:v>
                </c:pt>
                <c:pt idx="3321">
                  <c:v>2.9930000000000003</c:v>
                </c:pt>
                <c:pt idx="3322">
                  <c:v>2.9930000000000003</c:v>
                </c:pt>
                <c:pt idx="3323">
                  <c:v>2.9930000000000003</c:v>
                </c:pt>
                <c:pt idx="3324">
                  <c:v>2.9930000000000003</c:v>
                </c:pt>
                <c:pt idx="3325">
                  <c:v>2.9930000000000003</c:v>
                </c:pt>
                <c:pt idx="3326">
                  <c:v>2.9920000000000009</c:v>
                </c:pt>
                <c:pt idx="3327">
                  <c:v>2.9930000000000003</c:v>
                </c:pt>
                <c:pt idx="3328">
                  <c:v>2.9930000000000003</c:v>
                </c:pt>
                <c:pt idx="3329">
                  <c:v>2.9930000000000003</c:v>
                </c:pt>
                <c:pt idx="3330">
                  <c:v>2.9930000000000003</c:v>
                </c:pt>
                <c:pt idx="3331">
                  <c:v>2.9930000000000003</c:v>
                </c:pt>
                <c:pt idx="3332">
                  <c:v>2.9930000000000003</c:v>
                </c:pt>
                <c:pt idx="3333">
                  <c:v>2.9930000000000003</c:v>
                </c:pt>
                <c:pt idx="3334">
                  <c:v>2.9930000000000003</c:v>
                </c:pt>
                <c:pt idx="3335">
                  <c:v>2.9930000000000003</c:v>
                </c:pt>
                <c:pt idx="3336">
                  <c:v>2.9930000000000003</c:v>
                </c:pt>
                <c:pt idx="3337">
                  <c:v>2.9930000000000003</c:v>
                </c:pt>
                <c:pt idx="3338">
                  <c:v>2.9930000000000003</c:v>
                </c:pt>
                <c:pt idx="3339">
                  <c:v>2.9930000000000003</c:v>
                </c:pt>
                <c:pt idx="3340">
                  <c:v>2.9930000000000003</c:v>
                </c:pt>
                <c:pt idx="3341">
                  <c:v>2.9930000000000003</c:v>
                </c:pt>
                <c:pt idx="3342">
                  <c:v>2.9930000000000003</c:v>
                </c:pt>
                <c:pt idx="3343">
                  <c:v>2.9930000000000003</c:v>
                </c:pt>
                <c:pt idx="3344">
                  <c:v>2.9930000000000003</c:v>
                </c:pt>
                <c:pt idx="3345">
                  <c:v>2.9930000000000003</c:v>
                </c:pt>
                <c:pt idx="3346">
                  <c:v>2.9930000000000003</c:v>
                </c:pt>
                <c:pt idx="3347">
                  <c:v>2.9930000000000003</c:v>
                </c:pt>
                <c:pt idx="3348">
                  <c:v>2.9920000000000009</c:v>
                </c:pt>
                <c:pt idx="3349">
                  <c:v>2.9920000000000009</c:v>
                </c:pt>
                <c:pt idx="3350">
                  <c:v>2.9930000000000003</c:v>
                </c:pt>
                <c:pt idx="3351">
                  <c:v>2.9920000000000009</c:v>
                </c:pt>
                <c:pt idx="3352">
                  <c:v>2.9920000000000009</c:v>
                </c:pt>
                <c:pt idx="3353">
                  <c:v>2.9930000000000003</c:v>
                </c:pt>
                <c:pt idx="3354">
                  <c:v>2.9930000000000003</c:v>
                </c:pt>
                <c:pt idx="3355">
                  <c:v>2.9920000000000009</c:v>
                </c:pt>
                <c:pt idx="3356">
                  <c:v>2.9920000000000009</c:v>
                </c:pt>
                <c:pt idx="3357">
                  <c:v>2.9930000000000003</c:v>
                </c:pt>
                <c:pt idx="3358">
                  <c:v>2.9930000000000003</c:v>
                </c:pt>
                <c:pt idx="3359">
                  <c:v>2.9930000000000003</c:v>
                </c:pt>
                <c:pt idx="3360">
                  <c:v>2.9930000000000003</c:v>
                </c:pt>
                <c:pt idx="3361">
                  <c:v>2.9920000000000009</c:v>
                </c:pt>
                <c:pt idx="3362">
                  <c:v>2.9920000000000009</c:v>
                </c:pt>
                <c:pt idx="3363">
                  <c:v>2.9930000000000003</c:v>
                </c:pt>
                <c:pt idx="3364">
                  <c:v>2.9920000000000009</c:v>
                </c:pt>
                <c:pt idx="3365">
                  <c:v>2.9920000000000009</c:v>
                </c:pt>
                <c:pt idx="3366">
                  <c:v>2.9920000000000009</c:v>
                </c:pt>
                <c:pt idx="3367">
                  <c:v>2.9920000000000009</c:v>
                </c:pt>
                <c:pt idx="3368">
                  <c:v>2.9920000000000009</c:v>
                </c:pt>
                <c:pt idx="3369">
                  <c:v>2.9930000000000003</c:v>
                </c:pt>
                <c:pt idx="3370">
                  <c:v>2.9920000000000009</c:v>
                </c:pt>
                <c:pt idx="3371">
                  <c:v>2.9920000000000009</c:v>
                </c:pt>
                <c:pt idx="3372">
                  <c:v>2.9920000000000009</c:v>
                </c:pt>
                <c:pt idx="3373">
                  <c:v>2.9920000000000009</c:v>
                </c:pt>
                <c:pt idx="3374">
                  <c:v>2.9920000000000009</c:v>
                </c:pt>
                <c:pt idx="3375">
                  <c:v>2.9920000000000009</c:v>
                </c:pt>
                <c:pt idx="3376">
                  <c:v>2.9920000000000009</c:v>
                </c:pt>
                <c:pt idx="3377">
                  <c:v>2.9920000000000009</c:v>
                </c:pt>
                <c:pt idx="3378">
                  <c:v>2.9920000000000009</c:v>
                </c:pt>
                <c:pt idx="3379">
                  <c:v>2.9920000000000009</c:v>
                </c:pt>
                <c:pt idx="3380">
                  <c:v>2.9920000000000009</c:v>
                </c:pt>
                <c:pt idx="3381">
                  <c:v>2.9920000000000009</c:v>
                </c:pt>
                <c:pt idx="3382">
                  <c:v>2.9920000000000009</c:v>
                </c:pt>
                <c:pt idx="3383">
                  <c:v>2.9920000000000009</c:v>
                </c:pt>
                <c:pt idx="3384">
                  <c:v>2.9920000000000009</c:v>
                </c:pt>
                <c:pt idx="3385">
                  <c:v>2.9920000000000009</c:v>
                </c:pt>
                <c:pt idx="3386">
                  <c:v>2.9920000000000009</c:v>
                </c:pt>
                <c:pt idx="3387">
                  <c:v>2.9920000000000009</c:v>
                </c:pt>
                <c:pt idx="3388">
                  <c:v>2.9920000000000009</c:v>
                </c:pt>
                <c:pt idx="3389">
                  <c:v>2.9920000000000009</c:v>
                </c:pt>
                <c:pt idx="3390">
                  <c:v>2.9920000000000009</c:v>
                </c:pt>
                <c:pt idx="3391">
                  <c:v>2.9920000000000009</c:v>
                </c:pt>
                <c:pt idx="3392">
                  <c:v>2.9920000000000009</c:v>
                </c:pt>
                <c:pt idx="3393">
                  <c:v>2.9920000000000009</c:v>
                </c:pt>
                <c:pt idx="3394">
                  <c:v>2.9909999999999997</c:v>
                </c:pt>
                <c:pt idx="3395">
                  <c:v>2.9920000000000009</c:v>
                </c:pt>
                <c:pt idx="3396">
                  <c:v>2.9920000000000009</c:v>
                </c:pt>
                <c:pt idx="3397">
                  <c:v>2.9920000000000009</c:v>
                </c:pt>
                <c:pt idx="3398">
                  <c:v>2.9920000000000009</c:v>
                </c:pt>
                <c:pt idx="3399">
                  <c:v>2.9920000000000009</c:v>
                </c:pt>
                <c:pt idx="3400">
                  <c:v>2.9920000000000009</c:v>
                </c:pt>
                <c:pt idx="3401">
                  <c:v>2.9909999999999997</c:v>
                </c:pt>
                <c:pt idx="3402">
                  <c:v>2.9920000000000009</c:v>
                </c:pt>
                <c:pt idx="3403">
                  <c:v>2.9920000000000009</c:v>
                </c:pt>
                <c:pt idx="3404">
                  <c:v>2.9920000000000009</c:v>
                </c:pt>
                <c:pt idx="3405">
                  <c:v>2.9920000000000009</c:v>
                </c:pt>
                <c:pt idx="3406">
                  <c:v>2.9920000000000009</c:v>
                </c:pt>
                <c:pt idx="3407">
                  <c:v>2.9920000000000009</c:v>
                </c:pt>
                <c:pt idx="3408">
                  <c:v>2.9920000000000009</c:v>
                </c:pt>
                <c:pt idx="3409">
                  <c:v>2.9920000000000009</c:v>
                </c:pt>
                <c:pt idx="3410">
                  <c:v>2.9920000000000009</c:v>
                </c:pt>
                <c:pt idx="3411">
                  <c:v>2.9920000000000009</c:v>
                </c:pt>
                <c:pt idx="3412">
                  <c:v>2.9920000000000009</c:v>
                </c:pt>
                <c:pt idx="3413">
                  <c:v>2.9920000000000009</c:v>
                </c:pt>
                <c:pt idx="3414">
                  <c:v>2.9920000000000009</c:v>
                </c:pt>
                <c:pt idx="3415">
                  <c:v>2.9909999999999997</c:v>
                </c:pt>
                <c:pt idx="3416">
                  <c:v>2.9920000000000009</c:v>
                </c:pt>
                <c:pt idx="3417">
                  <c:v>2.9920000000000009</c:v>
                </c:pt>
                <c:pt idx="3418">
                  <c:v>2.9920000000000009</c:v>
                </c:pt>
                <c:pt idx="3419">
                  <c:v>2.9920000000000009</c:v>
                </c:pt>
                <c:pt idx="3420">
                  <c:v>2.9909999999999997</c:v>
                </c:pt>
                <c:pt idx="3421">
                  <c:v>2.9920000000000009</c:v>
                </c:pt>
                <c:pt idx="3422">
                  <c:v>2.9920000000000009</c:v>
                </c:pt>
                <c:pt idx="3423">
                  <c:v>2.9920000000000009</c:v>
                </c:pt>
                <c:pt idx="3424">
                  <c:v>2.9920000000000009</c:v>
                </c:pt>
                <c:pt idx="3425">
                  <c:v>2.9920000000000009</c:v>
                </c:pt>
                <c:pt idx="3426">
                  <c:v>2.9920000000000009</c:v>
                </c:pt>
                <c:pt idx="3427">
                  <c:v>2.9920000000000009</c:v>
                </c:pt>
                <c:pt idx="3428">
                  <c:v>2.9909999999999997</c:v>
                </c:pt>
                <c:pt idx="3429">
                  <c:v>2.9920000000000009</c:v>
                </c:pt>
                <c:pt idx="3430">
                  <c:v>2.9920000000000009</c:v>
                </c:pt>
                <c:pt idx="3431">
                  <c:v>2.9920000000000009</c:v>
                </c:pt>
                <c:pt idx="3432">
                  <c:v>2.9920000000000009</c:v>
                </c:pt>
                <c:pt idx="3433">
                  <c:v>2.9920000000000009</c:v>
                </c:pt>
                <c:pt idx="3434">
                  <c:v>2.9920000000000009</c:v>
                </c:pt>
                <c:pt idx="3435">
                  <c:v>2.9920000000000009</c:v>
                </c:pt>
                <c:pt idx="3436">
                  <c:v>2.9920000000000009</c:v>
                </c:pt>
                <c:pt idx="3437">
                  <c:v>2.9909999999999997</c:v>
                </c:pt>
                <c:pt idx="3438">
                  <c:v>2.9920000000000009</c:v>
                </c:pt>
                <c:pt idx="3439">
                  <c:v>2.9909999999999997</c:v>
                </c:pt>
                <c:pt idx="3440">
                  <c:v>2.9909999999999997</c:v>
                </c:pt>
                <c:pt idx="3441">
                  <c:v>2.9920000000000009</c:v>
                </c:pt>
                <c:pt idx="3442">
                  <c:v>2.9920000000000009</c:v>
                </c:pt>
                <c:pt idx="3443">
                  <c:v>2.9920000000000009</c:v>
                </c:pt>
                <c:pt idx="3444">
                  <c:v>2.9909999999999997</c:v>
                </c:pt>
                <c:pt idx="3445">
                  <c:v>2.9909999999999997</c:v>
                </c:pt>
                <c:pt idx="3446">
                  <c:v>2.9920000000000009</c:v>
                </c:pt>
                <c:pt idx="3447">
                  <c:v>2.9920000000000009</c:v>
                </c:pt>
                <c:pt idx="3448">
                  <c:v>2.9920000000000009</c:v>
                </c:pt>
                <c:pt idx="3449">
                  <c:v>2.9920000000000009</c:v>
                </c:pt>
                <c:pt idx="3450">
                  <c:v>2.9920000000000009</c:v>
                </c:pt>
                <c:pt idx="3451">
                  <c:v>2.9920000000000009</c:v>
                </c:pt>
                <c:pt idx="3452">
                  <c:v>2.9909999999999997</c:v>
                </c:pt>
                <c:pt idx="3453">
                  <c:v>2.9909999999999997</c:v>
                </c:pt>
                <c:pt idx="3454">
                  <c:v>2.9909999999999997</c:v>
                </c:pt>
                <c:pt idx="3455">
                  <c:v>2.9909999999999997</c:v>
                </c:pt>
                <c:pt idx="3456">
                  <c:v>2.9909999999999997</c:v>
                </c:pt>
                <c:pt idx="3457">
                  <c:v>2.9920000000000009</c:v>
                </c:pt>
                <c:pt idx="3458">
                  <c:v>2.9920000000000009</c:v>
                </c:pt>
                <c:pt idx="3459">
                  <c:v>2.9909999999999997</c:v>
                </c:pt>
                <c:pt idx="3460">
                  <c:v>2.9909999999999997</c:v>
                </c:pt>
                <c:pt idx="3461">
                  <c:v>2.9909999999999997</c:v>
                </c:pt>
                <c:pt idx="3462">
                  <c:v>2.9920000000000009</c:v>
                </c:pt>
                <c:pt idx="3463">
                  <c:v>2.9909999999999997</c:v>
                </c:pt>
                <c:pt idx="3464">
                  <c:v>2.9920000000000009</c:v>
                </c:pt>
                <c:pt idx="3465">
                  <c:v>2.9920000000000009</c:v>
                </c:pt>
                <c:pt idx="3466">
                  <c:v>2.9920000000000009</c:v>
                </c:pt>
                <c:pt idx="3467">
                  <c:v>2.9909999999999997</c:v>
                </c:pt>
                <c:pt idx="3468">
                  <c:v>2.9909999999999997</c:v>
                </c:pt>
                <c:pt idx="3469">
                  <c:v>2.9909999999999997</c:v>
                </c:pt>
                <c:pt idx="3470">
                  <c:v>2.9909999999999997</c:v>
                </c:pt>
                <c:pt idx="3471">
                  <c:v>2.9909999999999997</c:v>
                </c:pt>
                <c:pt idx="3472">
                  <c:v>2.9909999999999997</c:v>
                </c:pt>
                <c:pt idx="3473">
                  <c:v>2.9909999999999997</c:v>
                </c:pt>
                <c:pt idx="3474">
                  <c:v>2.9909999999999997</c:v>
                </c:pt>
                <c:pt idx="3475">
                  <c:v>2.9909999999999997</c:v>
                </c:pt>
                <c:pt idx="3476">
                  <c:v>2.9909999999999997</c:v>
                </c:pt>
                <c:pt idx="3477">
                  <c:v>2.9909999999999997</c:v>
                </c:pt>
                <c:pt idx="3478">
                  <c:v>2.9909999999999997</c:v>
                </c:pt>
                <c:pt idx="3479">
                  <c:v>2.9909999999999997</c:v>
                </c:pt>
                <c:pt idx="3480">
                  <c:v>2.9909999999999997</c:v>
                </c:pt>
                <c:pt idx="3481">
                  <c:v>2.9909999999999997</c:v>
                </c:pt>
                <c:pt idx="3482">
                  <c:v>2.9909999999999997</c:v>
                </c:pt>
                <c:pt idx="3483">
                  <c:v>2.9909999999999997</c:v>
                </c:pt>
                <c:pt idx="3484">
                  <c:v>2.9909999999999997</c:v>
                </c:pt>
                <c:pt idx="3485">
                  <c:v>2.9909999999999997</c:v>
                </c:pt>
                <c:pt idx="3486">
                  <c:v>2.9909999999999997</c:v>
                </c:pt>
                <c:pt idx="3487">
                  <c:v>2.9909999999999997</c:v>
                </c:pt>
                <c:pt idx="3488">
                  <c:v>2.9909999999999997</c:v>
                </c:pt>
                <c:pt idx="3489">
                  <c:v>2.9909999999999997</c:v>
                </c:pt>
                <c:pt idx="3490">
                  <c:v>2.9909999999999997</c:v>
                </c:pt>
                <c:pt idx="3491">
                  <c:v>2.9909999999999997</c:v>
                </c:pt>
                <c:pt idx="3492">
                  <c:v>2.9909999999999997</c:v>
                </c:pt>
                <c:pt idx="3493">
                  <c:v>2.9909999999999997</c:v>
                </c:pt>
                <c:pt idx="3494">
                  <c:v>2.9909999999999997</c:v>
                </c:pt>
                <c:pt idx="3495">
                  <c:v>2.9909999999999997</c:v>
                </c:pt>
                <c:pt idx="3496">
                  <c:v>2.9909999999999997</c:v>
                </c:pt>
                <c:pt idx="3497">
                  <c:v>2.9909999999999997</c:v>
                </c:pt>
                <c:pt idx="3498">
                  <c:v>2.9909999999999997</c:v>
                </c:pt>
                <c:pt idx="3499">
                  <c:v>2.9920000000000009</c:v>
                </c:pt>
                <c:pt idx="3500">
                  <c:v>2.9909999999999997</c:v>
                </c:pt>
                <c:pt idx="3501">
                  <c:v>2.9909999999999997</c:v>
                </c:pt>
                <c:pt idx="3502">
                  <c:v>2.9909999999999997</c:v>
                </c:pt>
                <c:pt idx="3503">
                  <c:v>2.9909999999999997</c:v>
                </c:pt>
                <c:pt idx="3504">
                  <c:v>2.9909999999999997</c:v>
                </c:pt>
                <c:pt idx="3505">
                  <c:v>2.9920000000000009</c:v>
                </c:pt>
                <c:pt idx="3506">
                  <c:v>2.9920000000000009</c:v>
                </c:pt>
                <c:pt idx="3507">
                  <c:v>2.9909999999999997</c:v>
                </c:pt>
                <c:pt idx="3508">
                  <c:v>2.9920000000000009</c:v>
                </c:pt>
                <c:pt idx="3509">
                  <c:v>2.9909999999999997</c:v>
                </c:pt>
                <c:pt idx="3510">
                  <c:v>2.9920000000000009</c:v>
                </c:pt>
                <c:pt idx="3511">
                  <c:v>2.9909999999999997</c:v>
                </c:pt>
                <c:pt idx="3512">
                  <c:v>2.9909999999999997</c:v>
                </c:pt>
                <c:pt idx="3513">
                  <c:v>2.9920000000000009</c:v>
                </c:pt>
                <c:pt idx="3514">
                  <c:v>2.9920000000000009</c:v>
                </c:pt>
                <c:pt idx="3515">
                  <c:v>2.9909999999999997</c:v>
                </c:pt>
                <c:pt idx="3516">
                  <c:v>2.9920000000000009</c:v>
                </c:pt>
                <c:pt idx="3517">
                  <c:v>2.9909999999999997</c:v>
                </c:pt>
                <c:pt idx="3518">
                  <c:v>2.9920000000000009</c:v>
                </c:pt>
                <c:pt idx="3519">
                  <c:v>2.9920000000000009</c:v>
                </c:pt>
                <c:pt idx="3520">
                  <c:v>2.9920000000000009</c:v>
                </c:pt>
                <c:pt idx="3521">
                  <c:v>2.9920000000000009</c:v>
                </c:pt>
                <c:pt idx="3522">
                  <c:v>2.9920000000000009</c:v>
                </c:pt>
                <c:pt idx="3523">
                  <c:v>2.9920000000000009</c:v>
                </c:pt>
                <c:pt idx="3524">
                  <c:v>2.9920000000000009</c:v>
                </c:pt>
                <c:pt idx="3525">
                  <c:v>2.9920000000000009</c:v>
                </c:pt>
                <c:pt idx="3526">
                  <c:v>2.9920000000000009</c:v>
                </c:pt>
                <c:pt idx="3527">
                  <c:v>2.9920000000000009</c:v>
                </c:pt>
                <c:pt idx="3528">
                  <c:v>2.9920000000000009</c:v>
                </c:pt>
                <c:pt idx="3529">
                  <c:v>2.9930000000000003</c:v>
                </c:pt>
                <c:pt idx="3530">
                  <c:v>2.9930000000000003</c:v>
                </c:pt>
                <c:pt idx="3531">
                  <c:v>2.9930000000000003</c:v>
                </c:pt>
                <c:pt idx="3532">
                  <c:v>2.9930000000000003</c:v>
                </c:pt>
                <c:pt idx="3533">
                  <c:v>2.9930000000000003</c:v>
                </c:pt>
                <c:pt idx="3534">
                  <c:v>2.9930000000000003</c:v>
                </c:pt>
                <c:pt idx="3535">
                  <c:v>2.9930000000000003</c:v>
                </c:pt>
                <c:pt idx="3536">
                  <c:v>2.9930000000000003</c:v>
                </c:pt>
                <c:pt idx="3537">
                  <c:v>2.9930000000000003</c:v>
                </c:pt>
                <c:pt idx="3538">
                  <c:v>2.9930000000000003</c:v>
                </c:pt>
                <c:pt idx="3539">
                  <c:v>2.9930000000000003</c:v>
                </c:pt>
                <c:pt idx="3540">
                  <c:v>2.9939999999999998</c:v>
                </c:pt>
                <c:pt idx="3541">
                  <c:v>2.9939999999999998</c:v>
                </c:pt>
                <c:pt idx="3542">
                  <c:v>2.9939999999999998</c:v>
                </c:pt>
                <c:pt idx="3543">
                  <c:v>2.9939999999999998</c:v>
                </c:pt>
                <c:pt idx="3544">
                  <c:v>2.9939999999999998</c:v>
                </c:pt>
                <c:pt idx="3545">
                  <c:v>2.9939999999999998</c:v>
                </c:pt>
                <c:pt idx="3546">
                  <c:v>2.9930000000000003</c:v>
                </c:pt>
                <c:pt idx="3547">
                  <c:v>2.9939999999999998</c:v>
                </c:pt>
                <c:pt idx="3548">
                  <c:v>2.9939999999999998</c:v>
                </c:pt>
                <c:pt idx="3549">
                  <c:v>2.995000000000001</c:v>
                </c:pt>
                <c:pt idx="3550">
                  <c:v>2.995000000000001</c:v>
                </c:pt>
                <c:pt idx="3551">
                  <c:v>2.9939999999999998</c:v>
                </c:pt>
                <c:pt idx="3552">
                  <c:v>2.995000000000001</c:v>
                </c:pt>
                <c:pt idx="3553">
                  <c:v>2.995000000000001</c:v>
                </c:pt>
                <c:pt idx="3554">
                  <c:v>2.995000000000001</c:v>
                </c:pt>
                <c:pt idx="3555">
                  <c:v>2.995000000000001</c:v>
                </c:pt>
                <c:pt idx="3556">
                  <c:v>2.995000000000001</c:v>
                </c:pt>
                <c:pt idx="3557">
                  <c:v>2.995000000000001</c:v>
                </c:pt>
                <c:pt idx="3558">
                  <c:v>2.995000000000001</c:v>
                </c:pt>
                <c:pt idx="3559">
                  <c:v>2.9960000000000004</c:v>
                </c:pt>
                <c:pt idx="3560">
                  <c:v>2.9960000000000004</c:v>
                </c:pt>
                <c:pt idx="3561">
                  <c:v>2.995000000000001</c:v>
                </c:pt>
                <c:pt idx="3562">
                  <c:v>2.995000000000001</c:v>
                </c:pt>
                <c:pt idx="3563">
                  <c:v>2.9960000000000004</c:v>
                </c:pt>
                <c:pt idx="3564">
                  <c:v>2.9960000000000004</c:v>
                </c:pt>
                <c:pt idx="3565">
                  <c:v>2.9960000000000004</c:v>
                </c:pt>
                <c:pt idx="3566">
                  <c:v>2.9960000000000004</c:v>
                </c:pt>
                <c:pt idx="3567">
                  <c:v>2.9960000000000004</c:v>
                </c:pt>
                <c:pt idx="3568">
                  <c:v>2.9960000000000004</c:v>
                </c:pt>
                <c:pt idx="3569">
                  <c:v>2.9960000000000004</c:v>
                </c:pt>
                <c:pt idx="3570">
                  <c:v>2.9960000000000004</c:v>
                </c:pt>
                <c:pt idx="3571">
                  <c:v>2.9960000000000004</c:v>
                </c:pt>
                <c:pt idx="3572">
                  <c:v>2.9969999999999999</c:v>
                </c:pt>
                <c:pt idx="3573">
                  <c:v>2.9969999999999999</c:v>
                </c:pt>
                <c:pt idx="3574">
                  <c:v>2.9969999999999999</c:v>
                </c:pt>
                <c:pt idx="3575">
                  <c:v>2.9969999999999999</c:v>
                </c:pt>
                <c:pt idx="3576">
                  <c:v>2.9969999999999999</c:v>
                </c:pt>
                <c:pt idx="3577">
                  <c:v>2.9969999999999999</c:v>
                </c:pt>
                <c:pt idx="3578">
                  <c:v>2.9979999999999993</c:v>
                </c:pt>
                <c:pt idx="3579">
                  <c:v>2.9969999999999999</c:v>
                </c:pt>
                <c:pt idx="3580">
                  <c:v>2.9979999999999993</c:v>
                </c:pt>
                <c:pt idx="3581">
                  <c:v>2.9979999999999993</c:v>
                </c:pt>
                <c:pt idx="3582">
                  <c:v>2.9969999999999999</c:v>
                </c:pt>
                <c:pt idx="3583">
                  <c:v>2.9979999999999993</c:v>
                </c:pt>
                <c:pt idx="3584">
                  <c:v>2.9990000000000006</c:v>
                </c:pt>
                <c:pt idx="3585">
                  <c:v>2.9979999999999993</c:v>
                </c:pt>
                <c:pt idx="3586">
                  <c:v>2.9990000000000006</c:v>
                </c:pt>
                <c:pt idx="3587">
                  <c:v>2.9979999999999993</c:v>
                </c:pt>
                <c:pt idx="3588">
                  <c:v>2.9979999999999993</c:v>
                </c:pt>
                <c:pt idx="3589">
                  <c:v>2.9979999999999993</c:v>
                </c:pt>
                <c:pt idx="3590">
                  <c:v>2.9990000000000006</c:v>
                </c:pt>
                <c:pt idx="3591">
                  <c:v>2.9979999999999993</c:v>
                </c:pt>
                <c:pt idx="3592">
                  <c:v>2.9990000000000006</c:v>
                </c:pt>
                <c:pt idx="3593">
                  <c:v>2.9990000000000006</c:v>
                </c:pt>
                <c:pt idx="3594">
                  <c:v>3</c:v>
                </c:pt>
                <c:pt idx="3595">
                  <c:v>2.9990000000000006</c:v>
                </c:pt>
                <c:pt idx="3596">
                  <c:v>3</c:v>
                </c:pt>
                <c:pt idx="3597">
                  <c:v>2.9990000000000006</c:v>
                </c:pt>
                <c:pt idx="3598">
                  <c:v>2.9990000000000006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3.0009999999999994</c:v>
                </c:pt>
                <c:pt idx="3607">
                  <c:v>3.0009999999999994</c:v>
                </c:pt>
                <c:pt idx="3608">
                  <c:v>3.0009999999999994</c:v>
                </c:pt>
                <c:pt idx="3609">
                  <c:v>3.0009999999999994</c:v>
                </c:pt>
                <c:pt idx="3610">
                  <c:v>3.0020000000000007</c:v>
                </c:pt>
                <c:pt idx="3611">
                  <c:v>3.0009999999999994</c:v>
                </c:pt>
                <c:pt idx="3612">
                  <c:v>3.0020000000000007</c:v>
                </c:pt>
                <c:pt idx="3613">
                  <c:v>3.0009999999999994</c:v>
                </c:pt>
                <c:pt idx="3614">
                  <c:v>3.0009999999999994</c:v>
                </c:pt>
                <c:pt idx="3615">
                  <c:v>3.0020000000000007</c:v>
                </c:pt>
                <c:pt idx="3616">
                  <c:v>3.0009999999999994</c:v>
                </c:pt>
                <c:pt idx="3617">
                  <c:v>3.0020000000000007</c:v>
                </c:pt>
                <c:pt idx="3618">
                  <c:v>3.0020000000000007</c:v>
                </c:pt>
                <c:pt idx="3619">
                  <c:v>3.0020000000000007</c:v>
                </c:pt>
                <c:pt idx="3620">
                  <c:v>3.0020000000000007</c:v>
                </c:pt>
                <c:pt idx="3621">
                  <c:v>3.0030000000000001</c:v>
                </c:pt>
                <c:pt idx="3622">
                  <c:v>3.0030000000000001</c:v>
                </c:pt>
                <c:pt idx="3623">
                  <c:v>3.0030000000000001</c:v>
                </c:pt>
                <c:pt idx="3624">
                  <c:v>3.0030000000000001</c:v>
                </c:pt>
                <c:pt idx="3625">
                  <c:v>3.0030000000000001</c:v>
                </c:pt>
                <c:pt idx="3626">
                  <c:v>3.0039999999999996</c:v>
                </c:pt>
                <c:pt idx="3627">
                  <c:v>3.0030000000000001</c:v>
                </c:pt>
                <c:pt idx="3628">
                  <c:v>3.0039999999999996</c:v>
                </c:pt>
                <c:pt idx="3629">
                  <c:v>3.0039999999999996</c:v>
                </c:pt>
                <c:pt idx="3630">
                  <c:v>3.0030000000000001</c:v>
                </c:pt>
                <c:pt idx="3631">
                  <c:v>3.0039999999999996</c:v>
                </c:pt>
                <c:pt idx="3632">
                  <c:v>3.0039999999999996</c:v>
                </c:pt>
                <c:pt idx="3633">
                  <c:v>3.0039999999999996</c:v>
                </c:pt>
                <c:pt idx="3634">
                  <c:v>3.0039999999999996</c:v>
                </c:pt>
                <c:pt idx="3635">
                  <c:v>3.0039999999999996</c:v>
                </c:pt>
                <c:pt idx="3636">
                  <c:v>3.0039999999999996</c:v>
                </c:pt>
                <c:pt idx="3637">
                  <c:v>3.0039999999999996</c:v>
                </c:pt>
                <c:pt idx="3638">
                  <c:v>3.0050000000000008</c:v>
                </c:pt>
                <c:pt idx="3639">
                  <c:v>3.0039999999999996</c:v>
                </c:pt>
                <c:pt idx="3640">
                  <c:v>3.0039999999999996</c:v>
                </c:pt>
                <c:pt idx="3641">
                  <c:v>3.0050000000000008</c:v>
                </c:pt>
                <c:pt idx="3642">
                  <c:v>3.0050000000000008</c:v>
                </c:pt>
                <c:pt idx="3643">
                  <c:v>3.0039999999999996</c:v>
                </c:pt>
                <c:pt idx="3644">
                  <c:v>3.0050000000000008</c:v>
                </c:pt>
                <c:pt idx="3645">
                  <c:v>3.0050000000000008</c:v>
                </c:pt>
                <c:pt idx="3646">
                  <c:v>3.0050000000000008</c:v>
                </c:pt>
                <c:pt idx="3647">
                  <c:v>3.0050000000000008</c:v>
                </c:pt>
                <c:pt idx="3648">
                  <c:v>3.0050000000000008</c:v>
                </c:pt>
                <c:pt idx="3649">
                  <c:v>3.0060000000000002</c:v>
                </c:pt>
                <c:pt idx="3650">
                  <c:v>3.0060000000000002</c:v>
                </c:pt>
                <c:pt idx="3651">
                  <c:v>3.0050000000000008</c:v>
                </c:pt>
                <c:pt idx="3652">
                  <c:v>3.0050000000000008</c:v>
                </c:pt>
                <c:pt idx="3653">
                  <c:v>3.0050000000000008</c:v>
                </c:pt>
                <c:pt idx="3654">
                  <c:v>3.0060000000000002</c:v>
                </c:pt>
                <c:pt idx="3655">
                  <c:v>3.0060000000000002</c:v>
                </c:pt>
                <c:pt idx="3656">
                  <c:v>3.0050000000000008</c:v>
                </c:pt>
                <c:pt idx="3657">
                  <c:v>3.0060000000000002</c:v>
                </c:pt>
                <c:pt idx="3658">
                  <c:v>3.0060000000000002</c:v>
                </c:pt>
                <c:pt idx="3659">
                  <c:v>3.0060000000000002</c:v>
                </c:pt>
                <c:pt idx="3660">
                  <c:v>3.0060000000000002</c:v>
                </c:pt>
                <c:pt idx="3661">
                  <c:v>3.0069999999999997</c:v>
                </c:pt>
                <c:pt idx="3662">
                  <c:v>3.0069999999999997</c:v>
                </c:pt>
                <c:pt idx="3663">
                  <c:v>3.0060000000000002</c:v>
                </c:pt>
                <c:pt idx="3664">
                  <c:v>3.0069999999999997</c:v>
                </c:pt>
                <c:pt idx="3665">
                  <c:v>3.0069999999999997</c:v>
                </c:pt>
                <c:pt idx="3666">
                  <c:v>3.0069999999999997</c:v>
                </c:pt>
                <c:pt idx="3667">
                  <c:v>3.0069999999999997</c:v>
                </c:pt>
                <c:pt idx="3668">
                  <c:v>3.0069999999999997</c:v>
                </c:pt>
                <c:pt idx="3669">
                  <c:v>3.0069999999999997</c:v>
                </c:pt>
                <c:pt idx="3670">
                  <c:v>3.0069999999999997</c:v>
                </c:pt>
                <c:pt idx="3671">
                  <c:v>3.0069999999999997</c:v>
                </c:pt>
                <c:pt idx="3672">
                  <c:v>3.0069999999999997</c:v>
                </c:pt>
                <c:pt idx="3673">
                  <c:v>3.0069999999999997</c:v>
                </c:pt>
                <c:pt idx="3674">
                  <c:v>3.0080000000000009</c:v>
                </c:pt>
                <c:pt idx="3675">
                  <c:v>3.0069999999999997</c:v>
                </c:pt>
                <c:pt idx="3676">
                  <c:v>3.0080000000000009</c:v>
                </c:pt>
                <c:pt idx="3677">
                  <c:v>3.0069999999999997</c:v>
                </c:pt>
                <c:pt idx="3678">
                  <c:v>3.0080000000000009</c:v>
                </c:pt>
                <c:pt idx="3679">
                  <c:v>3.0080000000000009</c:v>
                </c:pt>
                <c:pt idx="3680">
                  <c:v>3.0080000000000009</c:v>
                </c:pt>
                <c:pt idx="3681">
                  <c:v>3.0080000000000009</c:v>
                </c:pt>
                <c:pt idx="3682">
                  <c:v>3.0080000000000009</c:v>
                </c:pt>
                <c:pt idx="3683">
                  <c:v>3.0080000000000009</c:v>
                </c:pt>
                <c:pt idx="3684">
                  <c:v>3.0080000000000009</c:v>
                </c:pt>
                <c:pt idx="3685">
                  <c:v>3.0080000000000009</c:v>
                </c:pt>
                <c:pt idx="3686">
                  <c:v>3.0080000000000009</c:v>
                </c:pt>
                <c:pt idx="3687">
                  <c:v>3.0080000000000009</c:v>
                </c:pt>
                <c:pt idx="3688">
                  <c:v>3.0080000000000009</c:v>
                </c:pt>
                <c:pt idx="3689">
                  <c:v>3.0080000000000009</c:v>
                </c:pt>
                <c:pt idx="3690">
                  <c:v>3.0080000000000009</c:v>
                </c:pt>
                <c:pt idx="3691">
                  <c:v>3.0090000000000003</c:v>
                </c:pt>
                <c:pt idx="3692">
                  <c:v>3.0090000000000003</c:v>
                </c:pt>
                <c:pt idx="3693">
                  <c:v>3.0080000000000009</c:v>
                </c:pt>
                <c:pt idx="3694">
                  <c:v>3.0090000000000003</c:v>
                </c:pt>
                <c:pt idx="3695">
                  <c:v>3.0090000000000003</c:v>
                </c:pt>
                <c:pt idx="3696">
                  <c:v>3.0090000000000003</c:v>
                </c:pt>
                <c:pt idx="3697">
                  <c:v>3.0090000000000003</c:v>
                </c:pt>
                <c:pt idx="3698">
                  <c:v>3.0090000000000003</c:v>
                </c:pt>
                <c:pt idx="3699">
                  <c:v>3.0090000000000003</c:v>
                </c:pt>
                <c:pt idx="3700">
                  <c:v>3.0090000000000003</c:v>
                </c:pt>
                <c:pt idx="3701">
                  <c:v>3.0090000000000003</c:v>
                </c:pt>
                <c:pt idx="3702">
                  <c:v>3.01</c:v>
                </c:pt>
                <c:pt idx="3703">
                  <c:v>3.0090000000000003</c:v>
                </c:pt>
                <c:pt idx="3704">
                  <c:v>3.01</c:v>
                </c:pt>
                <c:pt idx="3705">
                  <c:v>3.0090000000000003</c:v>
                </c:pt>
                <c:pt idx="3706">
                  <c:v>3.0090000000000003</c:v>
                </c:pt>
                <c:pt idx="3707">
                  <c:v>3.0090000000000003</c:v>
                </c:pt>
                <c:pt idx="3708">
                  <c:v>3.0090000000000003</c:v>
                </c:pt>
                <c:pt idx="3709">
                  <c:v>3.0090000000000003</c:v>
                </c:pt>
                <c:pt idx="3710">
                  <c:v>3.0090000000000003</c:v>
                </c:pt>
                <c:pt idx="3711">
                  <c:v>3.0090000000000003</c:v>
                </c:pt>
                <c:pt idx="3712">
                  <c:v>3.01</c:v>
                </c:pt>
                <c:pt idx="3713">
                  <c:v>3.0090000000000003</c:v>
                </c:pt>
                <c:pt idx="3714">
                  <c:v>3.0090000000000003</c:v>
                </c:pt>
                <c:pt idx="3715">
                  <c:v>3.01</c:v>
                </c:pt>
                <c:pt idx="3716">
                  <c:v>3.01</c:v>
                </c:pt>
                <c:pt idx="3717">
                  <c:v>3.01</c:v>
                </c:pt>
                <c:pt idx="3718">
                  <c:v>3.01</c:v>
                </c:pt>
                <c:pt idx="3719">
                  <c:v>3.01</c:v>
                </c:pt>
                <c:pt idx="3720">
                  <c:v>3.01</c:v>
                </c:pt>
                <c:pt idx="3721">
                  <c:v>3.0090000000000003</c:v>
                </c:pt>
                <c:pt idx="3722">
                  <c:v>3.0090000000000003</c:v>
                </c:pt>
                <c:pt idx="3723">
                  <c:v>3.01</c:v>
                </c:pt>
                <c:pt idx="3724">
                  <c:v>3.01</c:v>
                </c:pt>
                <c:pt idx="3725">
                  <c:v>3.0090000000000003</c:v>
                </c:pt>
                <c:pt idx="3726">
                  <c:v>3.011000000000001</c:v>
                </c:pt>
                <c:pt idx="3727">
                  <c:v>3.01</c:v>
                </c:pt>
                <c:pt idx="3728">
                  <c:v>3.0090000000000003</c:v>
                </c:pt>
                <c:pt idx="3729">
                  <c:v>3.01</c:v>
                </c:pt>
                <c:pt idx="3730">
                  <c:v>3.01</c:v>
                </c:pt>
                <c:pt idx="3731">
                  <c:v>3.01</c:v>
                </c:pt>
                <c:pt idx="3732">
                  <c:v>3.01</c:v>
                </c:pt>
                <c:pt idx="3733">
                  <c:v>3.01</c:v>
                </c:pt>
                <c:pt idx="3734">
                  <c:v>3.01</c:v>
                </c:pt>
                <c:pt idx="3735">
                  <c:v>3.01</c:v>
                </c:pt>
                <c:pt idx="3736">
                  <c:v>3.01</c:v>
                </c:pt>
                <c:pt idx="3737">
                  <c:v>3.01</c:v>
                </c:pt>
                <c:pt idx="3738">
                  <c:v>3.01</c:v>
                </c:pt>
                <c:pt idx="3739">
                  <c:v>3.011000000000001</c:v>
                </c:pt>
                <c:pt idx="3740">
                  <c:v>3.01</c:v>
                </c:pt>
                <c:pt idx="3741">
                  <c:v>3.01</c:v>
                </c:pt>
                <c:pt idx="3742">
                  <c:v>3.01</c:v>
                </c:pt>
                <c:pt idx="3743">
                  <c:v>3.01</c:v>
                </c:pt>
                <c:pt idx="3744">
                  <c:v>3.011000000000001</c:v>
                </c:pt>
                <c:pt idx="3745">
                  <c:v>3.01</c:v>
                </c:pt>
                <c:pt idx="3746">
                  <c:v>3.01</c:v>
                </c:pt>
                <c:pt idx="3747">
                  <c:v>3.011000000000001</c:v>
                </c:pt>
                <c:pt idx="3748">
                  <c:v>3.01</c:v>
                </c:pt>
                <c:pt idx="3749">
                  <c:v>3.01</c:v>
                </c:pt>
                <c:pt idx="3750">
                  <c:v>3.01</c:v>
                </c:pt>
                <c:pt idx="3751">
                  <c:v>3.01</c:v>
                </c:pt>
                <c:pt idx="3752">
                  <c:v>3.011000000000001</c:v>
                </c:pt>
                <c:pt idx="3753">
                  <c:v>3.011000000000001</c:v>
                </c:pt>
                <c:pt idx="3754">
                  <c:v>3.011000000000001</c:v>
                </c:pt>
                <c:pt idx="3755">
                  <c:v>3.011000000000001</c:v>
                </c:pt>
                <c:pt idx="3756">
                  <c:v>3.011000000000001</c:v>
                </c:pt>
                <c:pt idx="3757">
                  <c:v>3.011000000000001</c:v>
                </c:pt>
                <c:pt idx="3758">
                  <c:v>3.011000000000001</c:v>
                </c:pt>
                <c:pt idx="3759">
                  <c:v>3.011000000000001</c:v>
                </c:pt>
                <c:pt idx="3760">
                  <c:v>3.011000000000001</c:v>
                </c:pt>
                <c:pt idx="3761">
                  <c:v>3.011000000000001</c:v>
                </c:pt>
                <c:pt idx="3762">
                  <c:v>3.011000000000001</c:v>
                </c:pt>
                <c:pt idx="3763">
                  <c:v>3.011000000000001</c:v>
                </c:pt>
                <c:pt idx="3764">
                  <c:v>3.01</c:v>
                </c:pt>
                <c:pt idx="3765">
                  <c:v>3.011000000000001</c:v>
                </c:pt>
                <c:pt idx="3766">
                  <c:v>3.01</c:v>
                </c:pt>
                <c:pt idx="3767">
                  <c:v>3.011000000000001</c:v>
                </c:pt>
                <c:pt idx="3768">
                  <c:v>3.01</c:v>
                </c:pt>
                <c:pt idx="3769">
                  <c:v>3.011000000000001</c:v>
                </c:pt>
                <c:pt idx="3770">
                  <c:v>3.011000000000001</c:v>
                </c:pt>
                <c:pt idx="3771">
                  <c:v>3.011000000000001</c:v>
                </c:pt>
                <c:pt idx="3772">
                  <c:v>3.011000000000001</c:v>
                </c:pt>
                <c:pt idx="3773">
                  <c:v>3.011000000000001</c:v>
                </c:pt>
                <c:pt idx="3774">
                  <c:v>3.011000000000001</c:v>
                </c:pt>
                <c:pt idx="3775">
                  <c:v>3.011000000000001</c:v>
                </c:pt>
                <c:pt idx="3776">
                  <c:v>3.011000000000001</c:v>
                </c:pt>
                <c:pt idx="3777">
                  <c:v>3.011000000000001</c:v>
                </c:pt>
                <c:pt idx="3778">
                  <c:v>3.011000000000001</c:v>
                </c:pt>
                <c:pt idx="3779">
                  <c:v>3.011000000000001</c:v>
                </c:pt>
                <c:pt idx="3780">
                  <c:v>3.011000000000001</c:v>
                </c:pt>
                <c:pt idx="3781">
                  <c:v>3.011000000000001</c:v>
                </c:pt>
                <c:pt idx="3782">
                  <c:v>3.011000000000001</c:v>
                </c:pt>
                <c:pt idx="3783">
                  <c:v>3.011000000000001</c:v>
                </c:pt>
                <c:pt idx="3784">
                  <c:v>3.011000000000001</c:v>
                </c:pt>
                <c:pt idx="3785">
                  <c:v>3.0120000000000005</c:v>
                </c:pt>
                <c:pt idx="3786">
                  <c:v>3.0120000000000005</c:v>
                </c:pt>
                <c:pt idx="3787">
                  <c:v>3.0120000000000005</c:v>
                </c:pt>
                <c:pt idx="3788">
                  <c:v>3.0120000000000005</c:v>
                </c:pt>
                <c:pt idx="3789">
                  <c:v>3.0120000000000005</c:v>
                </c:pt>
                <c:pt idx="3790">
                  <c:v>3.0120000000000005</c:v>
                </c:pt>
                <c:pt idx="3791">
                  <c:v>3.0120000000000005</c:v>
                </c:pt>
                <c:pt idx="3792">
                  <c:v>3.0120000000000005</c:v>
                </c:pt>
                <c:pt idx="3793">
                  <c:v>3.0120000000000005</c:v>
                </c:pt>
                <c:pt idx="3794">
                  <c:v>3.0120000000000005</c:v>
                </c:pt>
                <c:pt idx="3795">
                  <c:v>3.0120000000000005</c:v>
                </c:pt>
                <c:pt idx="3796">
                  <c:v>3.0120000000000005</c:v>
                </c:pt>
                <c:pt idx="3797">
                  <c:v>3.0120000000000005</c:v>
                </c:pt>
                <c:pt idx="3798">
                  <c:v>3.0120000000000005</c:v>
                </c:pt>
                <c:pt idx="3799">
                  <c:v>3.0120000000000005</c:v>
                </c:pt>
                <c:pt idx="3800">
                  <c:v>3.0120000000000005</c:v>
                </c:pt>
                <c:pt idx="3801">
                  <c:v>3.0120000000000005</c:v>
                </c:pt>
                <c:pt idx="3802">
                  <c:v>3.0120000000000005</c:v>
                </c:pt>
                <c:pt idx="3803">
                  <c:v>3.0120000000000005</c:v>
                </c:pt>
                <c:pt idx="3804">
                  <c:v>3.0120000000000005</c:v>
                </c:pt>
                <c:pt idx="3805">
                  <c:v>3.0120000000000005</c:v>
                </c:pt>
                <c:pt idx="3806">
                  <c:v>3.0120000000000005</c:v>
                </c:pt>
                <c:pt idx="3807">
                  <c:v>3.0120000000000005</c:v>
                </c:pt>
                <c:pt idx="3808">
                  <c:v>3.0120000000000005</c:v>
                </c:pt>
                <c:pt idx="3809">
                  <c:v>3.0129999999999999</c:v>
                </c:pt>
                <c:pt idx="3810">
                  <c:v>3.0120000000000005</c:v>
                </c:pt>
                <c:pt idx="3811">
                  <c:v>3.0120000000000005</c:v>
                </c:pt>
                <c:pt idx="3812">
                  <c:v>3.0129999999999999</c:v>
                </c:pt>
                <c:pt idx="3813">
                  <c:v>3.0129999999999999</c:v>
                </c:pt>
                <c:pt idx="3814">
                  <c:v>3.0129999999999999</c:v>
                </c:pt>
                <c:pt idx="3815">
                  <c:v>3.0129999999999999</c:v>
                </c:pt>
                <c:pt idx="3816">
                  <c:v>3.0120000000000005</c:v>
                </c:pt>
                <c:pt idx="3817">
                  <c:v>3.0129999999999999</c:v>
                </c:pt>
                <c:pt idx="3818">
                  <c:v>3.0129999999999999</c:v>
                </c:pt>
                <c:pt idx="3819">
                  <c:v>3.0129999999999999</c:v>
                </c:pt>
                <c:pt idx="3820">
                  <c:v>3.0129999999999999</c:v>
                </c:pt>
                <c:pt idx="3821">
                  <c:v>3.0120000000000005</c:v>
                </c:pt>
                <c:pt idx="3822">
                  <c:v>3.0139999999999993</c:v>
                </c:pt>
                <c:pt idx="3823">
                  <c:v>3.0120000000000005</c:v>
                </c:pt>
                <c:pt idx="3824">
                  <c:v>3.0129999999999999</c:v>
                </c:pt>
                <c:pt idx="3825">
                  <c:v>3.0129999999999999</c:v>
                </c:pt>
                <c:pt idx="3826">
                  <c:v>3.0129999999999999</c:v>
                </c:pt>
                <c:pt idx="3827">
                  <c:v>3.0129999999999999</c:v>
                </c:pt>
                <c:pt idx="3828">
                  <c:v>3.0129999999999999</c:v>
                </c:pt>
                <c:pt idx="3829">
                  <c:v>3.0129999999999999</c:v>
                </c:pt>
                <c:pt idx="3830">
                  <c:v>3.0129999999999999</c:v>
                </c:pt>
                <c:pt idx="3831">
                  <c:v>3.0129999999999999</c:v>
                </c:pt>
                <c:pt idx="3832">
                  <c:v>3.0129999999999999</c:v>
                </c:pt>
                <c:pt idx="3833">
                  <c:v>3.0129999999999999</c:v>
                </c:pt>
                <c:pt idx="3834">
                  <c:v>3.0139999999999993</c:v>
                </c:pt>
                <c:pt idx="3835">
                  <c:v>3.0129999999999999</c:v>
                </c:pt>
                <c:pt idx="3836">
                  <c:v>3.0139999999999993</c:v>
                </c:pt>
                <c:pt idx="3837">
                  <c:v>3.0129999999999999</c:v>
                </c:pt>
                <c:pt idx="3838">
                  <c:v>3.0129999999999999</c:v>
                </c:pt>
                <c:pt idx="3839">
                  <c:v>3.0139999999999993</c:v>
                </c:pt>
                <c:pt idx="3840">
                  <c:v>3.0129999999999999</c:v>
                </c:pt>
                <c:pt idx="3841">
                  <c:v>3.0139999999999993</c:v>
                </c:pt>
                <c:pt idx="3842">
                  <c:v>3.0139999999999993</c:v>
                </c:pt>
                <c:pt idx="3843">
                  <c:v>3.0129999999999999</c:v>
                </c:pt>
                <c:pt idx="3844">
                  <c:v>3.0139999999999993</c:v>
                </c:pt>
                <c:pt idx="3845">
                  <c:v>3.0129999999999999</c:v>
                </c:pt>
                <c:pt idx="3846">
                  <c:v>3.0139999999999993</c:v>
                </c:pt>
                <c:pt idx="3847">
                  <c:v>3.0129999999999999</c:v>
                </c:pt>
                <c:pt idx="3848">
                  <c:v>3.0129999999999999</c:v>
                </c:pt>
                <c:pt idx="3849">
                  <c:v>3.0139999999999993</c:v>
                </c:pt>
                <c:pt idx="3850">
                  <c:v>3.0129999999999999</c:v>
                </c:pt>
                <c:pt idx="3851">
                  <c:v>3.0129999999999999</c:v>
                </c:pt>
                <c:pt idx="3852">
                  <c:v>3.0139999999999993</c:v>
                </c:pt>
                <c:pt idx="3853">
                  <c:v>3.0139999999999993</c:v>
                </c:pt>
                <c:pt idx="3854">
                  <c:v>3.0139999999999993</c:v>
                </c:pt>
                <c:pt idx="3855">
                  <c:v>3.0139999999999993</c:v>
                </c:pt>
                <c:pt idx="3856">
                  <c:v>3.0139999999999993</c:v>
                </c:pt>
                <c:pt idx="3857">
                  <c:v>3.0139999999999993</c:v>
                </c:pt>
                <c:pt idx="3858">
                  <c:v>3.0139999999999993</c:v>
                </c:pt>
                <c:pt idx="3859">
                  <c:v>3.0139999999999993</c:v>
                </c:pt>
                <c:pt idx="3860">
                  <c:v>3.0129999999999999</c:v>
                </c:pt>
                <c:pt idx="3861">
                  <c:v>3.0139999999999993</c:v>
                </c:pt>
                <c:pt idx="3862">
                  <c:v>3.0139999999999993</c:v>
                </c:pt>
                <c:pt idx="3863">
                  <c:v>3.0150000000000006</c:v>
                </c:pt>
                <c:pt idx="3864">
                  <c:v>3.0139999999999993</c:v>
                </c:pt>
                <c:pt idx="3865">
                  <c:v>3.0150000000000006</c:v>
                </c:pt>
                <c:pt idx="3866">
                  <c:v>3.0139999999999993</c:v>
                </c:pt>
                <c:pt idx="3867">
                  <c:v>3.0139999999999993</c:v>
                </c:pt>
                <c:pt idx="3868">
                  <c:v>3.0139999999999993</c:v>
                </c:pt>
                <c:pt idx="3869">
                  <c:v>3.0139999999999993</c:v>
                </c:pt>
                <c:pt idx="3870">
                  <c:v>3.0150000000000006</c:v>
                </c:pt>
                <c:pt idx="3871">
                  <c:v>3.0139999999999993</c:v>
                </c:pt>
                <c:pt idx="3872">
                  <c:v>3.0129999999999999</c:v>
                </c:pt>
                <c:pt idx="3873">
                  <c:v>3.0139999999999993</c:v>
                </c:pt>
                <c:pt idx="3874">
                  <c:v>3.0139999999999993</c:v>
                </c:pt>
                <c:pt idx="3875">
                  <c:v>3.0139999999999993</c:v>
                </c:pt>
                <c:pt idx="3876">
                  <c:v>3.0139999999999993</c:v>
                </c:pt>
                <c:pt idx="3878">
                  <c:v>3.0139999999999993</c:v>
                </c:pt>
                <c:pt idx="3879">
                  <c:v>3.0139999999999993</c:v>
                </c:pt>
                <c:pt idx="3880">
                  <c:v>3.0139999999999993</c:v>
                </c:pt>
                <c:pt idx="3881">
                  <c:v>3.0139999999999993</c:v>
                </c:pt>
                <c:pt idx="3882">
                  <c:v>3.0139999999999993</c:v>
                </c:pt>
                <c:pt idx="3883">
                  <c:v>3.0139999999999993</c:v>
                </c:pt>
                <c:pt idx="3884">
                  <c:v>3.0129999999999999</c:v>
                </c:pt>
                <c:pt idx="3885">
                  <c:v>3.0139999999999993</c:v>
                </c:pt>
                <c:pt idx="3886">
                  <c:v>3.0139999999999993</c:v>
                </c:pt>
                <c:pt idx="3887">
                  <c:v>3.0139999999999993</c:v>
                </c:pt>
                <c:pt idx="3888">
                  <c:v>3.0139999999999993</c:v>
                </c:pt>
                <c:pt idx="3889">
                  <c:v>3.0139999999999993</c:v>
                </c:pt>
                <c:pt idx="3890">
                  <c:v>3.0139999999999993</c:v>
                </c:pt>
                <c:pt idx="3891">
                  <c:v>3.0139999999999993</c:v>
                </c:pt>
                <c:pt idx="3892">
                  <c:v>3.0129999999999999</c:v>
                </c:pt>
                <c:pt idx="3893">
                  <c:v>3.0139999999999993</c:v>
                </c:pt>
                <c:pt idx="3894">
                  <c:v>3.0139999999999993</c:v>
                </c:pt>
                <c:pt idx="3895">
                  <c:v>3.0139999999999993</c:v>
                </c:pt>
                <c:pt idx="3896">
                  <c:v>3.0129999999999999</c:v>
                </c:pt>
                <c:pt idx="3897">
                  <c:v>3.0129999999999999</c:v>
                </c:pt>
                <c:pt idx="3898">
                  <c:v>3.0129999999999999</c:v>
                </c:pt>
                <c:pt idx="3899">
                  <c:v>3.0139999999999993</c:v>
                </c:pt>
                <c:pt idx="3900">
                  <c:v>3.0129999999999999</c:v>
                </c:pt>
                <c:pt idx="3901">
                  <c:v>3.0129999999999999</c:v>
                </c:pt>
                <c:pt idx="3902">
                  <c:v>3.0129999999999999</c:v>
                </c:pt>
                <c:pt idx="3903">
                  <c:v>3.0129999999999999</c:v>
                </c:pt>
                <c:pt idx="3904">
                  <c:v>3.0129999999999999</c:v>
                </c:pt>
                <c:pt idx="3905">
                  <c:v>3.0129999999999999</c:v>
                </c:pt>
                <c:pt idx="3906">
                  <c:v>3.0129999999999999</c:v>
                </c:pt>
                <c:pt idx="3907">
                  <c:v>3.0120000000000005</c:v>
                </c:pt>
                <c:pt idx="3908">
                  <c:v>3.0129999999999999</c:v>
                </c:pt>
                <c:pt idx="3909">
                  <c:v>3.0120000000000005</c:v>
                </c:pt>
                <c:pt idx="3910">
                  <c:v>3.0120000000000005</c:v>
                </c:pt>
                <c:pt idx="3911">
                  <c:v>3.0120000000000005</c:v>
                </c:pt>
                <c:pt idx="3912">
                  <c:v>3.0120000000000005</c:v>
                </c:pt>
                <c:pt idx="3913">
                  <c:v>3.0120000000000005</c:v>
                </c:pt>
                <c:pt idx="3914">
                  <c:v>3.0120000000000005</c:v>
                </c:pt>
                <c:pt idx="3915">
                  <c:v>3.0120000000000005</c:v>
                </c:pt>
                <c:pt idx="3916">
                  <c:v>3.0120000000000005</c:v>
                </c:pt>
                <c:pt idx="3917">
                  <c:v>3.0120000000000005</c:v>
                </c:pt>
                <c:pt idx="3918">
                  <c:v>3.0120000000000005</c:v>
                </c:pt>
                <c:pt idx="3919">
                  <c:v>3.011000000000001</c:v>
                </c:pt>
                <c:pt idx="3920">
                  <c:v>3.011000000000001</c:v>
                </c:pt>
                <c:pt idx="3921">
                  <c:v>3.011000000000001</c:v>
                </c:pt>
                <c:pt idx="3922">
                  <c:v>3.011000000000001</c:v>
                </c:pt>
                <c:pt idx="3923">
                  <c:v>3.011000000000001</c:v>
                </c:pt>
                <c:pt idx="3924">
                  <c:v>3.011000000000001</c:v>
                </c:pt>
                <c:pt idx="3925">
                  <c:v>3.011000000000001</c:v>
                </c:pt>
                <c:pt idx="3926">
                  <c:v>3.011000000000001</c:v>
                </c:pt>
                <c:pt idx="3927">
                  <c:v>3.011000000000001</c:v>
                </c:pt>
                <c:pt idx="3928">
                  <c:v>3.01</c:v>
                </c:pt>
                <c:pt idx="3929">
                  <c:v>3.011000000000001</c:v>
                </c:pt>
                <c:pt idx="3930">
                  <c:v>3.01</c:v>
                </c:pt>
                <c:pt idx="3931">
                  <c:v>3.011000000000001</c:v>
                </c:pt>
                <c:pt idx="3932">
                  <c:v>3.011000000000001</c:v>
                </c:pt>
                <c:pt idx="3933">
                  <c:v>3.01</c:v>
                </c:pt>
                <c:pt idx="3934">
                  <c:v>3.01</c:v>
                </c:pt>
                <c:pt idx="3935">
                  <c:v>3.01</c:v>
                </c:pt>
                <c:pt idx="3936">
                  <c:v>3.01</c:v>
                </c:pt>
                <c:pt idx="3937">
                  <c:v>3.01</c:v>
                </c:pt>
                <c:pt idx="3938">
                  <c:v>3.01</c:v>
                </c:pt>
                <c:pt idx="3939">
                  <c:v>3.0090000000000003</c:v>
                </c:pt>
                <c:pt idx="3940">
                  <c:v>3.01</c:v>
                </c:pt>
                <c:pt idx="3941">
                  <c:v>3.0090000000000003</c:v>
                </c:pt>
                <c:pt idx="3942">
                  <c:v>3.01</c:v>
                </c:pt>
                <c:pt idx="3943">
                  <c:v>3.0090000000000003</c:v>
                </c:pt>
                <c:pt idx="3944">
                  <c:v>3.0090000000000003</c:v>
                </c:pt>
                <c:pt idx="3945">
                  <c:v>3.0090000000000003</c:v>
                </c:pt>
                <c:pt idx="3946">
                  <c:v>3.0090000000000003</c:v>
                </c:pt>
                <c:pt idx="3947">
                  <c:v>3.0090000000000003</c:v>
                </c:pt>
                <c:pt idx="3948">
                  <c:v>3.0080000000000009</c:v>
                </c:pt>
                <c:pt idx="3949">
                  <c:v>3.0090000000000003</c:v>
                </c:pt>
                <c:pt idx="3950">
                  <c:v>3.0080000000000009</c:v>
                </c:pt>
                <c:pt idx="3951">
                  <c:v>3.0080000000000009</c:v>
                </c:pt>
                <c:pt idx="3952">
                  <c:v>3.0080000000000009</c:v>
                </c:pt>
                <c:pt idx="3953">
                  <c:v>3.0080000000000009</c:v>
                </c:pt>
                <c:pt idx="3954">
                  <c:v>3.0080000000000009</c:v>
                </c:pt>
                <c:pt idx="3955">
                  <c:v>3.0080000000000009</c:v>
                </c:pt>
                <c:pt idx="3956">
                  <c:v>3.0080000000000009</c:v>
                </c:pt>
                <c:pt idx="3957">
                  <c:v>3.0080000000000009</c:v>
                </c:pt>
                <c:pt idx="3958">
                  <c:v>3.0080000000000009</c:v>
                </c:pt>
                <c:pt idx="3959">
                  <c:v>3.0080000000000009</c:v>
                </c:pt>
                <c:pt idx="3960">
                  <c:v>3.0080000000000009</c:v>
                </c:pt>
                <c:pt idx="3961">
                  <c:v>3.0080000000000009</c:v>
                </c:pt>
                <c:pt idx="3962">
                  <c:v>3.0080000000000009</c:v>
                </c:pt>
                <c:pt idx="3963">
                  <c:v>3.0080000000000009</c:v>
                </c:pt>
                <c:pt idx="3964">
                  <c:v>3.0080000000000009</c:v>
                </c:pt>
                <c:pt idx="3965">
                  <c:v>3.0080000000000009</c:v>
                </c:pt>
                <c:pt idx="3966">
                  <c:v>3.0080000000000009</c:v>
                </c:pt>
                <c:pt idx="3967">
                  <c:v>3.0069999999999997</c:v>
                </c:pt>
                <c:pt idx="3968">
                  <c:v>3.0069999999999997</c:v>
                </c:pt>
                <c:pt idx="3969">
                  <c:v>3.0069999999999997</c:v>
                </c:pt>
                <c:pt idx="3970">
                  <c:v>3.0069999999999997</c:v>
                </c:pt>
                <c:pt idx="3971">
                  <c:v>3.0080000000000009</c:v>
                </c:pt>
                <c:pt idx="3972">
                  <c:v>3.0069999999999997</c:v>
                </c:pt>
                <c:pt idx="3973">
                  <c:v>3.0080000000000009</c:v>
                </c:pt>
                <c:pt idx="3974">
                  <c:v>3.0069999999999997</c:v>
                </c:pt>
                <c:pt idx="3975">
                  <c:v>3.0069999999999997</c:v>
                </c:pt>
                <c:pt idx="3976">
                  <c:v>3.0080000000000009</c:v>
                </c:pt>
                <c:pt idx="3977">
                  <c:v>3.0069999999999997</c:v>
                </c:pt>
                <c:pt idx="3978">
                  <c:v>3.0069999999999997</c:v>
                </c:pt>
                <c:pt idx="3979">
                  <c:v>3.0069999999999997</c:v>
                </c:pt>
                <c:pt idx="3980">
                  <c:v>3.0069999999999997</c:v>
                </c:pt>
                <c:pt idx="3981">
                  <c:v>3.0069999999999997</c:v>
                </c:pt>
                <c:pt idx="3982">
                  <c:v>3.0080000000000009</c:v>
                </c:pt>
                <c:pt idx="3983">
                  <c:v>3.0069999999999997</c:v>
                </c:pt>
                <c:pt idx="3984">
                  <c:v>3.0069999999999997</c:v>
                </c:pt>
                <c:pt idx="3985">
                  <c:v>3.0069999999999997</c:v>
                </c:pt>
                <c:pt idx="3986">
                  <c:v>3.0069999999999997</c:v>
                </c:pt>
                <c:pt idx="3987">
                  <c:v>3.0080000000000009</c:v>
                </c:pt>
                <c:pt idx="3988">
                  <c:v>3.0069999999999997</c:v>
                </c:pt>
                <c:pt idx="3989">
                  <c:v>3.0069999999999997</c:v>
                </c:pt>
                <c:pt idx="3990">
                  <c:v>3.0069999999999997</c:v>
                </c:pt>
                <c:pt idx="3991">
                  <c:v>3.0069999999999997</c:v>
                </c:pt>
                <c:pt idx="3992">
                  <c:v>3.0080000000000009</c:v>
                </c:pt>
                <c:pt idx="3993">
                  <c:v>3.0069999999999997</c:v>
                </c:pt>
                <c:pt idx="3994">
                  <c:v>3.0080000000000009</c:v>
                </c:pt>
                <c:pt idx="3995">
                  <c:v>3.0080000000000009</c:v>
                </c:pt>
                <c:pt idx="3996">
                  <c:v>3.0080000000000009</c:v>
                </c:pt>
                <c:pt idx="3997">
                  <c:v>3.0080000000000009</c:v>
                </c:pt>
                <c:pt idx="3998">
                  <c:v>3.0080000000000009</c:v>
                </c:pt>
                <c:pt idx="3999">
                  <c:v>3.0080000000000009</c:v>
                </c:pt>
                <c:pt idx="4000">
                  <c:v>3.0080000000000009</c:v>
                </c:pt>
                <c:pt idx="4001">
                  <c:v>3.0080000000000009</c:v>
                </c:pt>
                <c:pt idx="4002">
                  <c:v>3.0080000000000009</c:v>
                </c:pt>
                <c:pt idx="4003">
                  <c:v>3.0080000000000009</c:v>
                </c:pt>
                <c:pt idx="4004">
                  <c:v>3.0080000000000009</c:v>
                </c:pt>
                <c:pt idx="4005">
                  <c:v>3.0080000000000009</c:v>
                </c:pt>
                <c:pt idx="4006">
                  <c:v>3.0080000000000009</c:v>
                </c:pt>
                <c:pt idx="4007">
                  <c:v>3.0069999999999997</c:v>
                </c:pt>
                <c:pt idx="4008">
                  <c:v>3.0069999999999997</c:v>
                </c:pt>
                <c:pt idx="4009">
                  <c:v>3.0069999999999997</c:v>
                </c:pt>
                <c:pt idx="4010">
                  <c:v>3.0069999999999997</c:v>
                </c:pt>
                <c:pt idx="4011">
                  <c:v>3.0069999999999997</c:v>
                </c:pt>
                <c:pt idx="4012">
                  <c:v>3.0069999999999997</c:v>
                </c:pt>
                <c:pt idx="4013">
                  <c:v>3.0069999999999997</c:v>
                </c:pt>
                <c:pt idx="4014">
                  <c:v>3.0069999999999997</c:v>
                </c:pt>
                <c:pt idx="4015">
                  <c:v>3.0069999999999997</c:v>
                </c:pt>
                <c:pt idx="4016">
                  <c:v>3.0069999999999997</c:v>
                </c:pt>
                <c:pt idx="4017">
                  <c:v>3.0069999999999997</c:v>
                </c:pt>
                <c:pt idx="4018">
                  <c:v>3.0069999999999997</c:v>
                </c:pt>
                <c:pt idx="4019">
                  <c:v>3.0069999999999997</c:v>
                </c:pt>
                <c:pt idx="4020">
                  <c:v>3.0069999999999997</c:v>
                </c:pt>
                <c:pt idx="4021">
                  <c:v>3.0069999999999997</c:v>
                </c:pt>
                <c:pt idx="4022">
                  <c:v>3.0069999999999997</c:v>
                </c:pt>
                <c:pt idx="4023">
                  <c:v>3.0069999999999997</c:v>
                </c:pt>
                <c:pt idx="4024">
                  <c:v>3.0069999999999997</c:v>
                </c:pt>
                <c:pt idx="4025">
                  <c:v>3.0069999999999997</c:v>
                </c:pt>
                <c:pt idx="4026">
                  <c:v>3.0069999999999997</c:v>
                </c:pt>
                <c:pt idx="4027">
                  <c:v>3.0060000000000002</c:v>
                </c:pt>
                <c:pt idx="4028">
                  <c:v>3.0060000000000002</c:v>
                </c:pt>
                <c:pt idx="4029">
                  <c:v>3.0069999999999997</c:v>
                </c:pt>
                <c:pt idx="4030">
                  <c:v>3.0060000000000002</c:v>
                </c:pt>
                <c:pt idx="4031">
                  <c:v>3.0060000000000002</c:v>
                </c:pt>
                <c:pt idx="4032">
                  <c:v>3.0060000000000002</c:v>
                </c:pt>
                <c:pt idx="4033">
                  <c:v>3.0050000000000008</c:v>
                </c:pt>
                <c:pt idx="4034">
                  <c:v>3.0050000000000008</c:v>
                </c:pt>
                <c:pt idx="4035">
                  <c:v>3.0050000000000008</c:v>
                </c:pt>
                <c:pt idx="4036">
                  <c:v>3.0050000000000008</c:v>
                </c:pt>
                <c:pt idx="4037">
                  <c:v>3.0050000000000008</c:v>
                </c:pt>
                <c:pt idx="4038">
                  <c:v>3.0050000000000008</c:v>
                </c:pt>
                <c:pt idx="4039">
                  <c:v>3.0050000000000008</c:v>
                </c:pt>
                <c:pt idx="4040">
                  <c:v>3.0050000000000008</c:v>
                </c:pt>
                <c:pt idx="4041">
                  <c:v>3.0050000000000008</c:v>
                </c:pt>
                <c:pt idx="4042">
                  <c:v>3.0050000000000008</c:v>
                </c:pt>
                <c:pt idx="4043">
                  <c:v>3.0060000000000002</c:v>
                </c:pt>
                <c:pt idx="4044">
                  <c:v>3.0050000000000008</c:v>
                </c:pt>
                <c:pt idx="4045">
                  <c:v>3.0060000000000002</c:v>
                </c:pt>
                <c:pt idx="4046">
                  <c:v>3.0060000000000002</c:v>
                </c:pt>
                <c:pt idx="4047">
                  <c:v>3.0050000000000008</c:v>
                </c:pt>
                <c:pt idx="4048">
                  <c:v>3.0050000000000008</c:v>
                </c:pt>
                <c:pt idx="4049">
                  <c:v>3.0050000000000008</c:v>
                </c:pt>
                <c:pt idx="4050">
                  <c:v>3.0050000000000008</c:v>
                </c:pt>
                <c:pt idx="4051">
                  <c:v>3.0060000000000002</c:v>
                </c:pt>
                <c:pt idx="4052">
                  <c:v>3.0050000000000008</c:v>
                </c:pt>
                <c:pt idx="4053">
                  <c:v>3.0050000000000008</c:v>
                </c:pt>
                <c:pt idx="4054">
                  <c:v>3.0050000000000008</c:v>
                </c:pt>
                <c:pt idx="4055">
                  <c:v>3.0060000000000002</c:v>
                </c:pt>
                <c:pt idx="4056">
                  <c:v>3.0060000000000002</c:v>
                </c:pt>
                <c:pt idx="4057">
                  <c:v>3.0060000000000002</c:v>
                </c:pt>
                <c:pt idx="4058">
                  <c:v>3.0050000000000008</c:v>
                </c:pt>
                <c:pt idx="4059">
                  <c:v>3.0050000000000008</c:v>
                </c:pt>
                <c:pt idx="4060">
                  <c:v>3.0050000000000008</c:v>
                </c:pt>
                <c:pt idx="4061">
                  <c:v>3.0060000000000002</c:v>
                </c:pt>
                <c:pt idx="4062">
                  <c:v>3.0050000000000008</c:v>
                </c:pt>
                <c:pt idx="4063">
                  <c:v>3.0050000000000008</c:v>
                </c:pt>
                <c:pt idx="4064">
                  <c:v>3.0060000000000002</c:v>
                </c:pt>
                <c:pt idx="4065">
                  <c:v>3.0050000000000008</c:v>
                </c:pt>
                <c:pt idx="4066">
                  <c:v>3.0060000000000002</c:v>
                </c:pt>
                <c:pt idx="4067">
                  <c:v>3.0050000000000008</c:v>
                </c:pt>
                <c:pt idx="4068">
                  <c:v>3.0060000000000002</c:v>
                </c:pt>
                <c:pt idx="4069">
                  <c:v>3.0060000000000002</c:v>
                </c:pt>
                <c:pt idx="4070">
                  <c:v>3.0060000000000002</c:v>
                </c:pt>
                <c:pt idx="4071">
                  <c:v>3.0060000000000002</c:v>
                </c:pt>
                <c:pt idx="4072">
                  <c:v>3.0060000000000002</c:v>
                </c:pt>
                <c:pt idx="4073">
                  <c:v>3.0069999999999997</c:v>
                </c:pt>
                <c:pt idx="4074">
                  <c:v>3.0060000000000002</c:v>
                </c:pt>
                <c:pt idx="4075">
                  <c:v>3.0069999999999997</c:v>
                </c:pt>
                <c:pt idx="4076">
                  <c:v>3.0069999999999997</c:v>
                </c:pt>
                <c:pt idx="4077">
                  <c:v>3.0069999999999997</c:v>
                </c:pt>
                <c:pt idx="4078">
                  <c:v>3.0069999999999997</c:v>
                </c:pt>
                <c:pt idx="4079">
                  <c:v>3.0069999999999997</c:v>
                </c:pt>
                <c:pt idx="4080">
                  <c:v>3.0069999999999997</c:v>
                </c:pt>
                <c:pt idx="4081">
                  <c:v>3.0069999999999997</c:v>
                </c:pt>
                <c:pt idx="4082">
                  <c:v>3.0069999999999997</c:v>
                </c:pt>
                <c:pt idx="4083">
                  <c:v>3.0069999999999997</c:v>
                </c:pt>
                <c:pt idx="4084">
                  <c:v>3.0080000000000009</c:v>
                </c:pt>
                <c:pt idx="4085">
                  <c:v>3.0069999999999997</c:v>
                </c:pt>
                <c:pt idx="4086">
                  <c:v>3.0080000000000009</c:v>
                </c:pt>
                <c:pt idx="4087">
                  <c:v>3.0069999999999997</c:v>
                </c:pt>
                <c:pt idx="4088">
                  <c:v>3.0080000000000009</c:v>
                </c:pt>
                <c:pt idx="4089">
                  <c:v>3.0069999999999997</c:v>
                </c:pt>
                <c:pt idx="4090">
                  <c:v>3.0080000000000009</c:v>
                </c:pt>
                <c:pt idx="4091">
                  <c:v>3.0080000000000009</c:v>
                </c:pt>
                <c:pt idx="4092">
                  <c:v>3.0080000000000009</c:v>
                </c:pt>
                <c:pt idx="4093">
                  <c:v>3.0080000000000009</c:v>
                </c:pt>
                <c:pt idx="4094">
                  <c:v>3.0080000000000009</c:v>
                </c:pt>
                <c:pt idx="4095">
                  <c:v>3.0080000000000009</c:v>
                </c:pt>
                <c:pt idx="4096">
                  <c:v>3.0080000000000009</c:v>
                </c:pt>
                <c:pt idx="4097">
                  <c:v>3.0080000000000009</c:v>
                </c:pt>
                <c:pt idx="4098">
                  <c:v>3.0080000000000009</c:v>
                </c:pt>
                <c:pt idx="4099">
                  <c:v>3.0080000000000009</c:v>
                </c:pt>
                <c:pt idx="4100">
                  <c:v>3.0080000000000009</c:v>
                </c:pt>
                <c:pt idx="4101">
                  <c:v>3.0080000000000009</c:v>
                </c:pt>
                <c:pt idx="4102">
                  <c:v>3.0080000000000009</c:v>
                </c:pt>
                <c:pt idx="4103">
                  <c:v>3.0080000000000009</c:v>
                </c:pt>
                <c:pt idx="4104">
                  <c:v>3.0080000000000009</c:v>
                </c:pt>
                <c:pt idx="4105">
                  <c:v>3.0080000000000009</c:v>
                </c:pt>
                <c:pt idx="4106">
                  <c:v>3.0080000000000009</c:v>
                </c:pt>
                <c:pt idx="4107">
                  <c:v>3.0080000000000009</c:v>
                </c:pt>
                <c:pt idx="4108">
                  <c:v>3.0090000000000003</c:v>
                </c:pt>
                <c:pt idx="4109">
                  <c:v>3.0090000000000003</c:v>
                </c:pt>
                <c:pt idx="4110">
                  <c:v>3.0080000000000009</c:v>
                </c:pt>
                <c:pt idx="4111">
                  <c:v>3.0080000000000009</c:v>
                </c:pt>
                <c:pt idx="4112">
                  <c:v>3.0090000000000003</c:v>
                </c:pt>
                <c:pt idx="4113">
                  <c:v>3.0090000000000003</c:v>
                </c:pt>
                <c:pt idx="4114">
                  <c:v>3.01</c:v>
                </c:pt>
                <c:pt idx="4115">
                  <c:v>3.0080000000000009</c:v>
                </c:pt>
                <c:pt idx="4116">
                  <c:v>3.0090000000000003</c:v>
                </c:pt>
                <c:pt idx="4117">
                  <c:v>3.0090000000000003</c:v>
                </c:pt>
                <c:pt idx="4118">
                  <c:v>3.0090000000000003</c:v>
                </c:pt>
                <c:pt idx="4119">
                  <c:v>3.01</c:v>
                </c:pt>
                <c:pt idx="4120">
                  <c:v>3.01</c:v>
                </c:pt>
                <c:pt idx="4121">
                  <c:v>3.0090000000000003</c:v>
                </c:pt>
                <c:pt idx="4122">
                  <c:v>3.0090000000000003</c:v>
                </c:pt>
                <c:pt idx="4123">
                  <c:v>3.0090000000000003</c:v>
                </c:pt>
                <c:pt idx="4124">
                  <c:v>3.01</c:v>
                </c:pt>
                <c:pt idx="4125">
                  <c:v>3.0090000000000003</c:v>
                </c:pt>
                <c:pt idx="4126">
                  <c:v>3.0090000000000003</c:v>
                </c:pt>
                <c:pt idx="4127">
                  <c:v>3.0090000000000003</c:v>
                </c:pt>
                <c:pt idx="4128">
                  <c:v>3.0080000000000009</c:v>
                </c:pt>
                <c:pt idx="4129">
                  <c:v>3.0090000000000003</c:v>
                </c:pt>
                <c:pt idx="4130">
                  <c:v>3.0090000000000003</c:v>
                </c:pt>
                <c:pt idx="4131">
                  <c:v>3.0090000000000003</c:v>
                </c:pt>
                <c:pt idx="4132">
                  <c:v>3.0080000000000009</c:v>
                </c:pt>
                <c:pt idx="4133">
                  <c:v>3.0080000000000009</c:v>
                </c:pt>
                <c:pt idx="4134">
                  <c:v>3.0090000000000003</c:v>
                </c:pt>
                <c:pt idx="4135">
                  <c:v>3.0080000000000009</c:v>
                </c:pt>
                <c:pt idx="4136">
                  <c:v>3.0080000000000009</c:v>
                </c:pt>
                <c:pt idx="4137">
                  <c:v>3.0090000000000003</c:v>
                </c:pt>
                <c:pt idx="4138">
                  <c:v>3.0080000000000009</c:v>
                </c:pt>
                <c:pt idx="4139">
                  <c:v>3.0080000000000009</c:v>
                </c:pt>
                <c:pt idx="4140">
                  <c:v>3.0080000000000009</c:v>
                </c:pt>
                <c:pt idx="4141">
                  <c:v>3.0080000000000009</c:v>
                </c:pt>
                <c:pt idx="4142">
                  <c:v>3.0069999999999997</c:v>
                </c:pt>
                <c:pt idx="4143">
                  <c:v>3.0069999999999997</c:v>
                </c:pt>
                <c:pt idx="4144">
                  <c:v>3.0069999999999997</c:v>
                </c:pt>
                <c:pt idx="4145">
                  <c:v>3.0069999999999997</c:v>
                </c:pt>
                <c:pt idx="4146">
                  <c:v>3.0069999999999997</c:v>
                </c:pt>
                <c:pt idx="4147">
                  <c:v>3.0069999999999997</c:v>
                </c:pt>
                <c:pt idx="4148">
                  <c:v>3.0069999999999997</c:v>
                </c:pt>
                <c:pt idx="4149">
                  <c:v>3.0069999999999997</c:v>
                </c:pt>
                <c:pt idx="4150">
                  <c:v>3.0069999999999997</c:v>
                </c:pt>
                <c:pt idx="4151">
                  <c:v>3.0069999999999997</c:v>
                </c:pt>
                <c:pt idx="4152">
                  <c:v>3.0060000000000002</c:v>
                </c:pt>
                <c:pt idx="4153">
                  <c:v>3.0060000000000002</c:v>
                </c:pt>
                <c:pt idx="4154">
                  <c:v>3.0060000000000002</c:v>
                </c:pt>
                <c:pt idx="4155">
                  <c:v>3.0050000000000008</c:v>
                </c:pt>
                <c:pt idx="4156">
                  <c:v>3.0050000000000008</c:v>
                </c:pt>
                <c:pt idx="4157">
                  <c:v>3.0060000000000002</c:v>
                </c:pt>
                <c:pt idx="4158">
                  <c:v>3.0050000000000008</c:v>
                </c:pt>
                <c:pt idx="4159">
                  <c:v>3.0050000000000008</c:v>
                </c:pt>
                <c:pt idx="4160">
                  <c:v>3.0050000000000008</c:v>
                </c:pt>
                <c:pt idx="4161">
                  <c:v>3.0050000000000008</c:v>
                </c:pt>
                <c:pt idx="4162">
                  <c:v>3.0050000000000008</c:v>
                </c:pt>
                <c:pt idx="4163">
                  <c:v>3.0039999999999996</c:v>
                </c:pt>
                <c:pt idx="4164">
                  <c:v>3.0039999999999996</c:v>
                </c:pt>
                <c:pt idx="4165">
                  <c:v>3.0039999999999996</c:v>
                </c:pt>
                <c:pt idx="4166">
                  <c:v>3.0039999999999996</c:v>
                </c:pt>
                <c:pt idx="4167">
                  <c:v>3.0039999999999996</c:v>
                </c:pt>
                <c:pt idx="4168">
                  <c:v>3.0030000000000001</c:v>
                </c:pt>
                <c:pt idx="4169">
                  <c:v>3.0039999999999996</c:v>
                </c:pt>
                <c:pt idx="4170">
                  <c:v>3.0030000000000001</c:v>
                </c:pt>
                <c:pt idx="4171">
                  <c:v>3.0030000000000001</c:v>
                </c:pt>
                <c:pt idx="4172">
                  <c:v>3.0030000000000001</c:v>
                </c:pt>
                <c:pt idx="4173">
                  <c:v>3.0030000000000001</c:v>
                </c:pt>
                <c:pt idx="4174">
                  <c:v>3.0030000000000001</c:v>
                </c:pt>
                <c:pt idx="4175">
                  <c:v>3.0020000000000007</c:v>
                </c:pt>
                <c:pt idx="4176">
                  <c:v>3.0020000000000007</c:v>
                </c:pt>
                <c:pt idx="4177">
                  <c:v>3.0020000000000007</c:v>
                </c:pt>
                <c:pt idx="4178">
                  <c:v>3.0020000000000007</c:v>
                </c:pt>
                <c:pt idx="4179">
                  <c:v>3.0020000000000007</c:v>
                </c:pt>
                <c:pt idx="4180">
                  <c:v>3.0020000000000007</c:v>
                </c:pt>
                <c:pt idx="4181">
                  <c:v>3.0020000000000007</c:v>
                </c:pt>
                <c:pt idx="4182">
                  <c:v>3.0009999999999994</c:v>
                </c:pt>
                <c:pt idx="4183">
                  <c:v>3.0009999999999994</c:v>
                </c:pt>
                <c:pt idx="4184">
                  <c:v>3.0009999999999994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2.9990000000000006</c:v>
                </c:pt>
                <c:pt idx="4194">
                  <c:v>2.9990000000000006</c:v>
                </c:pt>
                <c:pt idx="4195">
                  <c:v>2.9990000000000006</c:v>
                </c:pt>
                <c:pt idx="4196">
                  <c:v>2.9990000000000006</c:v>
                </c:pt>
                <c:pt idx="4197">
                  <c:v>2.9990000000000006</c:v>
                </c:pt>
                <c:pt idx="4198">
                  <c:v>2.9979999999999993</c:v>
                </c:pt>
                <c:pt idx="4199">
                  <c:v>2.9979999999999993</c:v>
                </c:pt>
                <c:pt idx="4200">
                  <c:v>2.9979999999999993</c:v>
                </c:pt>
                <c:pt idx="4201">
                  <c:v>2.9979999999999993</c:v>
                </c:pt>
                <c:pt idx="4202">
                  <c:v>2.9969999999999999</c:v>
                </c:pt>
                <c:pt idx="4203">
                  <c:v>2.9969999999999999</c:v>
                </c:pt>
                <c:pt idx="4204">
                  <c:v>2.9979999999999993</c:v>
                </c:pt>
                <c:pt idx="4205">
                  <c:v>2.9979999999999993</c:v>
                </c:pt>
                <c:pt idx="4206">
                  <c:v>2.9969999999999999</c:v>
                </c:pt>
                <c:pt idx="4207">
                  <c:v>2.9960000000000004</c:v>
                </c:pt>
                <c:pt idx="4208">
                  <c:v>2.9969999999999999</c:v>
                </c:pt>
                <c:pt idx="4209">
                  <c:v>2.9969999999999999</c:v>
                </c:pt>
                <c:pt idx="4210">
                  <c:v>2.9969999999999999</c:v>
                </c:pt>
                <c:pt idx="4211">
                  <c:v>2.9960000000000004</c:v>
                </c:pt>
                <c:pt idx="4212">
                  <c:v>2.9960000000000004</c:v>
                </c:pt>
                <c:pt idx="4213">
                  <c:v>2.9960000000000004</c:v>
                </c:pt>
                <c:pt idx="4214">
                  <c:v>2.9960000000000004</c:v>
                </c:pt>
                <c:pt idx="4215">
                  <c:v>2.9960000000000004</c:v>
                </c:pt>
                <c:pt idx="4216">
                  <c:v>2.995000000000001</c:v>
                </c:pt>
                <c:pt idx="4217">
                  <c:v>2.995000000000001</c:v>
                </c:pt>
                <c:pt idx="4218">
                  <c:v>2.995000000000001</c:v>
                </c:pt>
                <c:pt idx="4219">
                  <c:v>2.995000000000001</c:v>
                </c:pt>
                <c:pt idx="4220">
                  <c:v>2.995000000000001</c:v>
                </c:pt>
                <c:pt idx="4221">
                  <c:v>2.995000000000001</c:v>
                </c:pt>
                <c:pt idx="4222">
                  <c:v>2.995000000000001</c:v>
                </c:pt>
                <c:pt idx="4223">
                  <c:v>2.995000000000001</c:v>
                </c:pt>
                <c:pt idx="4224">
                  <c:v>2.995000000000001</c:v>
                </c:pt>
                <c:pt idx="4225">
                  <c:v>2.9939999999999998</c:v>
                </c:pt>
                <c:pt idx="4226">
                  <c:v>2.9939999999999998</c:v>
                </c:pt>
                <c:pt idx="4227">
                  <c:v>2.9939999999999998</c:v>
                </c:pt>
                <c:pt idx="4228">
                  <c:v>2.9939999999999998</c:v>
                </c:pt>
                <c:pt idx="4229">
                  <c:v>2.9939999999999998</c:v>
                </c:pt>
                <c:pt idx="4230">
                  <c:v>2.9930000000000003</c:v>
                </c:pt>
                <c:pt idx="4231">
                  <c:v>2.9930000000000003</c:v>
                </c:pt>
                <c:pt idx="4232">
                  <c:v>2.9930000000000003</c:v>
                </c:pt>
                <c:pt idx="4233">
                  <c:v>2.9930000000000003</c:v>
                </c:pt>
                <c:pt idx="4234">
                  <c:v>2.9930000000000003</c:v>
                </c:pt>
                <c:pt idx="4235">
                  <c:v>2.9930000000000003</c:v>
                </c:pt>
                <c:pt idx="4236">
                  <c:v>2.9920000000000009</c:v>
                </c:pt>
                <c:pt idx="4237">
                  <c:v>2.9930000000000003</c:v>
                </c:pt>
                <c:pt idx="4238">
                  <c:v>2.9920000000000009</c:v>
                </c:pt>
                <c:pt idx="4239">
                  <c:v>2.9920000000000009</c:v>
                </c:pt>
                <c:pt idx="4240">
                  <c:v>2.9920000000000009</c:v>
                </c:pt>
                <c:pt idx="4241">
                  <c:v>2.9920000000000009</c:v>
                </c:pt>
                <c:pt idx="4242">
                  <c:v>2.9920000000000009</c:v>
                </c:pt>
                <c:pt idx="4243">
                  <c:v>2.9920000000000009</c:v>
                </c:pt>
                <c:pt idx="4244">
                  <c:v>2.9909999999999997</c:v>
                </c:pt>
                <c:pt idx="4245">
                  <c:v>2.9909999999999997</c:v>
                </c:pt>
                <c:pt idx="4246">
                  <c:v>2.9909999999999997</c:v>
                </c:pt>
                <c:pt idx="4247">
                  <c:v>2.9909999999999997</c:v>
                </c:pt>
                <c:pt idx="4248">
                  <c:v>2.9909999999999997</c:v>
                </c:pt>
                <c:pt idx="4249">
                  <c:v>2.9909999999999997</c:v>
                </c:pt>
                <c:pt idx="4250">
                  <c:v>2.9909999999999997</c:v>
                </c:pt>
                <c:pt idx="4251">
                  <c:v>2.9909999999999997</c:v>
                </c:pt>
                <c:pt idx="4252">
                  <c:v>2.9909999999999997</c:v>
                </c:pt>
                <c:pt idx="4253">
                  <c:v>2.99</c:v>
                </c:pt>
                <c:pt idx="4254">
                  <c:v>2.9909999999999997</c:v>
                </c:pt>
                <c:pt idx="4255">
                  <c:v>2.9909999999999997</c:v>
                </c:pt>
                <c:pt idx="4256">
                  <c:v>2.9909999999999997</c:v>
                </c:pt>
                <c:pt idx="4257">
                  <c:v>2.99</c:v>
                </c:pt>
                <c:pt idx="4258">
                  <c:v>2.9909999999999997</c:v>
                </c:pt>
                <c:pt idx="4259">
                  <c:v>2.99</c:v>
                </c:pt>
                <c:pt idx="4260">
                  <c:v>2.99</c:v>
                </c:pt>
                <c:pt idx="4261">
                  <c:v>2.9909999999999997</c:v>
                </c:pt>
                <c:pt idx="4262">
                  <c:v>2.99</c:v>
                </c:pt>
                <c:pt idx="4263">
                  <c:v>2.99</c:v>
                </c:pt>
                <c:pt idx="4264">
                  <c:v>2.99</c:v>
                </c:pt>
                <c:pt idx="4265">
                  <c:v>2.99</c:v>
                </c:pt>
                <c:pt idx="4266">
                  <c:v>2.99</c:v>
                </c:pt>
                <c:pt idx="4267">
                  <c:v>2.99</c:v>
                </c:pt>
                <c:pt idx="4268">
                  <c:v>2.9890000000000008</c:v>
                </c:pt>
                <c:pt idx="4269">
                  <c:v>2.99</c:v>
                </c:pt>
                <c:pt idx="4270">
                  <c:v>2.9890000000000008</c:v>
                </c:pt>
                <c:pt idx="4271">
                  <c:v>2.9890000000000008</c:v>
                </c:pt>
                <c:pt idx="4272">
                  <c:v>2.9890000000000008</c:v>
                </c:pt>
                <c:pt idx="4273">
                  <c:v>2.99</c:v>
                </c:pt>
                <c:pt idx="4274">
                  <c:v>2.9890000000000008</c:v>
                </c:pt>
                <c:pt idx="4275">
                  <c:v>2.9890000000000008</c:v>
                </c:pt>
                <c:pt idx="4276">
                  <c:v>2.9890000000000008</c:v>
                </c:pt>
                <c:pt idx="4277">
                  <c:v>2.9890000000000008</c:v>
                </c:pt>
                <c:pt idx="4278">
                  <c:v>2.9890000000000008</c:v>
                </c:pt>
                <c:pt idx="4279">
                  <c:v>2.9890000000000008</c:v>
                </c:pt>
                <c:pt idx="4280">
                  <c:v>2.9890000000000008</c:v>
                </c:pt>
                <c:pt idx="4281">
                  <c:v>2.9890000000000008</c:v>
                </c:pt>
                <c:pt idx="4282">
                  <c:v>2.9890000000000008</c:v>
                </c:pt>
                <c:pt idx="4283">
                  <c:v>2.9879999999999995</c:v>
                </c:pt>
                <c:pt idx="4284">
                  <c:v>2.9879999999999995</c:v>
                </c:pt>
                <c:pt idx="4285">
                  <c:v>2.9879999999999995</c:v>
                </c:pt>
                <c:pt idx="4286">
                  <c:v>2.9890000000000008</c:v>
                </c:pt>
                <c:pt idx="4287">
                  <c:v>2.9890000000000008</c:v>
                </c:pt>
                <c:pt idx="4288">
                  <c:v>2.9890000000000008</c:v>
                </c:pt>
                <c:pt idx="4289">
                  <c:v>2.9890000000000008</c:v>
                </c:pt>
                <c:pt idx="4290">
                  <c:v>2.9890000000000008</c:v>
                </c:pt>
                <c:pt idx="4291">
                  <c:v>2.9879999999999995</c:v>
                </c:pt>
                <c:pt idx="4292">
                  <c:v>2.9890000000000008</c:v>
                </c:pt>
                <c:pt idx="4293">
                  <c:v>2.9890000000000008</c:v>
                </c:pt>
                <c:pt idx="4294">
                  <c:v>2.9890000000000008</c:v>
                </c:pt>
                <c:pt idx="4295">
                  <c:v>2.9879999999999995</c:v>
                </c:pt>
                <c:pt idx="4296">
                  <c:v>2.9890000000000008</c:v>
                </c:pt>
                <c:pt idx="4297">
                  <c:v>2.9890000000000008</c:v>
                </c:pt>
                <c:pt idx="4298">
                  <c:v>2.9890000000000008</c:v>
                </c:pt>
                <c:pt idx="4299">
                  <c:v>2.9890000000000008</c:v>
                </c:pt>
                <c:pt idx="4300">
                  <c:v>2.9890000000000008</c:v>
                </c:pt>
                <c:pt idx="4301">
                  <c:v>2.9890000000000008</c:v>
                </c:pt>
                <c:pt idx="4302">
                  <c:v>2.9879999999999995</c:v>
                </c:pt>
                <c:pt idx="4303">
                  <c:v>2.9890000000000008</c:v>
                </c:pt>
                <c:pt idx="4304">
                  <c:v>2.9890000000000008</c:v>
                </c:pt>
                <c:pt idx="4305">
                  <c:v>2.99</c:v>
                </c:pt>
                <c:pt idx="4306">
                  <c:v>2.9890000000000008</c:v>
                </c:pt>
                <c:pt idx="4307">
                  <c:v>2.9890000000000008</c:v>
                </c:pt>
                <c:pt idx="4308">
                  <c:v>2.9890000000000008</c:v>
                </c:pt>
                <c:pt idx="4309">
                  <c:v>2.9890000000000008</c:v>
                </c:pt>
                <c:pt idx="4310">
                  <c:v>2.9890000000000008</c:v>
                </c:pt>
                <c:pt idx="4311">
                  <c:v>2.9909999999999997</c:v>
                </c:pt>
                <c:pt idx="4312">
                  <c:v>2.99</c:v>
                </c:pt>
                <c:pt idx="4313">
                  <c:v>2.9890000000000008</c:v>
                </c:pt>
                <c:pt idx="4314">
                  <c:v>2.99</c:v>
                </c:pt>
                <c:pt idx="4315">
                  <c:v>2.9890000000000008</c:v>
                </c:pt>
                <c:pt idx="4316">
                  <c:v>2.9890000000000008</c:v>
                </c:pt>
                <c:pt idx="4317">
                  <c:v>2.9909999999999997</c:v>
                </c:pt>
                <c:pt idx="4318">
                  <c:v>2.9909999999999997</c:v>
                </c:pt>
                <c:pt idx="4319">
                  <c:v>2.9909999999999997</c:v>
                </c:pt>
                <c:pt idx="4320">
                  <c:v>2.99</c:v>
                </c:pt>
                <c:pt idx="4321">
                  <c:v>2.9909999999999997</c:v>
                </c:pt>
                <c:pt idx="4322">
                  <c:v>2.9909999999999997</c:v>
                </c:pt>
                <c:pt idx="4323">
                  <c:v>2.9909999999999997</c:v>
                </c:pt>
                <c:pt idx="4324">
                  <c:v>2.9909999999999997</c:v>
                </c:pt>
                <c:pt idx="4325">
                  <c:v>2.9909999999999997</c:v>
                </c:pt>
                <c:pt idx="4326">
                  <c:v>2.9909999999999997</c:v>
                </c:pt>
                <c:pt idx="4327">
                  <c:v>2.9920000000000009</c:v>
                </c:pt>
                <c:pt idx="4328">
                  <c:v>2.9909999999999997</c:v>
                </c:pt>
                <c:pt idx="4329">
                  <c:v>2.9920000000000009</c:v>
                </c:pt>
                <c:pt idx="4330">
                  <c:v>2.9920000000000009</c:v>
                </c:pt>
                <c:pt idx="4331">
                  <c:v>2.9920000000000009</c:v>
                </c:pt>
                <c:pt idx="4332">
                  <c:v>2.9920000000000009</c:v>
                </c:pt>
                <c:pt idx="4333">
                  <c:v>2.9920000000000009</c:v>
                </c:pt>
                <c:pt idx="4334">
                  <c:v>2.9920000000000009</c:v>
                </c:pt>
                <c:pt idx="4335">
                  <c:v>2.9930000000000003</c:v>
                </c:pt>
                <c:pt idx="4336">
                  <c:v>2.9930000000000003</c:v>
                </c:pt>
                <c:pt idx="4337">
                  <c:v>2.9920000000000009</c:v>
                </c:pt>
                <c:pt idx="4338">
                  <c:v>2.9930000000000003</c:v>
                </c:pt>
                <c:pt idx="4339">
                  <c:v>2.9930000000000003</c:v>
                </c:pt>
                <c:pt idx="4340">
                  <c:v>2.9939999999999998</c:v>
                </c:pt>
                <c:pt idx="4341">
                  <c:v>2.9939999999999998</c:v>
                </c:pt>
                <c:pt idx="4342">
                  <c:v>2.9939999999999998</c:v>
                </c:pt>
                <c:pt idx="4343">
                  <c:v>2.9930000000000003</c:v>
                </c:pt>
                <c:pt idx="4344">
                  <c:v>2.9939999999999998</c:v>
                </c:pt>
                <c:pt idx="4345">
                  <c:v>2.9939999999999998</c:v>
                </c:pt>
                <c:pt idx="4346">
                  <c:v>2.9939999999999998</c:v>
                </c:pt>
                <c:pt idx="4347">
                  <c:v>2.9939999999999998</c:v>
                </c:pt>
                <c:pt idx="4348">
                  <c:v>2.9939999999999998</c:v>
                </c:pt>
                <c:pt idx="4349">
                  <c:v>2.9939999999999998</c:v>
                </c:pt>
                <c:pt idx="4350">
                  <c:v>2.9939999999999998</c:v>
                </c:pt>
                <c:pt idx="4351">
                  <c:v>2.995000000000001</c:v>
                </c:pt>
                <c:pt idx="4352">
                  <c:v>2.995000000000001</c:v>
                </c:pt>
                <c:pt idx="4353">
                  <c:v>2.9939999999999998</c:v>
                </c:pt>
                <c:pt idx="4354">
                  <c:v>2.9939999999999998</c:v>
                </c:pt>
                <c:pt idx="4355">
                  <c:v>2.995000000000001</c:v>
                </c:pt>
                <c:pt idx="4356">
                  <c:v>2.995000000000001</c:v>
                </c:pt>
                <c:pt idx="4357">
                  <c:v>2.995000000000001</c:v>
                </c:pt>
                <c:pt idx="4358">
                  <c:v>2.995000000000001</c:v>
                </c:pt>
                <c:pt idx="4359">
                  <c:v>2.9960000000000004</c:v>
                </c:pt>
                <c:pt idx="4360">
                  <c:v>2.9960000000000004</c:v>
                </c:pt>
                <c:pt idx="4361">
                  <c:v>2.9960000000000004</c:v>
                </c:pt>
                <c:pt idx="4362">
                  <c:v>2.9960000000000004</c:v>
                </c:pt>
                <c:pt idx="4363">
                  <c:v>2.9960000000000004</c:v>
                </c:pt>
                <c:pt idx="4364">
                  <c:v>2.9960000000000004</c:v>
                </c:pt>
                <c:pt idx="4365">
                  <c:v>2.9960000000000004</c:v>
                </c:pt>
                <c:pt idx="4366">
                  <c:v>2.9960000000000004</c:v>
                </c:pt>
                <c:pt idx="4367">
                  <c:v>2.9960000000000004</c:v>
                </c:pt>
                <c:pt idx="4368">
                  <c:v>2.9960000000000004</c:v>
                </c:pt>
                <c:pt idx="4369">
                  <c:v>2.9960000000000004</c:v>
                </c:pt>
                <c:pt idx="4370">
                  <c:v>2.9960000000000004</c:v>
                </c:pt>
                <c:pt idx="4371">
                  <c:v>2.9960000000000004</c:v>
                </c:pt>
                <c:pt idx="4372">
                  <c:v>2.9960000000000004</c:v>
                </c:pt>
                <c:pt idx="4373">
                  <c:v>2.9960000000000004</c:v>
                </c:pt>
                <c:pt idx="4374">
                  <c:v>2.9960000000000004</c:v>
                </c:pt>
                <c:pt idx="4375">
                  <c:v>2.9969999999999999</c:v>
                </c:pt>
                <c:pt idx="4376">
                  <c:v>2.9960000000000004</c:v>
                </c:pt>
                <c:pt idx="4377">
                  <c:v>2.9960000000000004</c:v>
                </c:pt>
                <c:pt idx="4378">
                  <c:v>2.9960000000000004</c:v>
                </c:pt>
                <c:pt idx="4379">
                  <c:v>2.9960000000000004</c:v>
                </c:pt>
                <c:pt idx="4380">
                  <c:v>2.9960000000000004</c:v>
                </c:pt>
                <c:pt idx="4381">
                  <c:v>2.995000000000001</c:v>
                </c:pt>
                <c:pt idx="4382">
                  <c:v>2.9960000000000004</c:v>
                </c:pt>
                <c:pt idx="4383">
                  <c:v>2.9960000000000004</c:v>
                </c:pt>
                <c:pt idx="4384">
                  <c:v>2.9960000000000004</c:v>
                </c:pt>
                <c:pt idx="4385">
                  <c:v>2.9960000000000004</c:v>
                </c:pt>
                <c:pt idx="4386">
                  <c:v>2.9960000000000004</c:v>
                </c:pt>
                <c:pt idx="4387">
                  <c:v>2.9960000000000004</c:v>
                </c:pt>
                <c:pt idx="4388">
                  <c:v>2.9960000000000004</c:v>
                </c:pt>
                <c:pt idx="4389">
                  <c:v>2.9960000000000004</c:v>
                </c:pt>
                <c:pt idx="4390">
                  <c:v>2.9960000000000004</c:v>
                </c:pt>
                <c:pt idx="4391">
                  <c:v>2.9960000000000004</c:v>
                </c:pt>
                <c:pt idx="4392">
                  <c:v>2.9960000000000004</c:v>
                </c:pt>
                <c:pt idx="4393">
                  <c:v>2.9960000000000004</c:v>
                </c:pt>
                <c:pt idx="4394">
                  <c:v>2.9960000000000004</c:v>
                </c:pt>
                <c:pt idx="4395">
                  <c:v>2.9960000000000004</c:v>
                </c:pt>
                <c:pt idx="4396">
                  <c:v>2.9960000000000004</c:v>
                </c:pt>
                <c:pt idx="4397">
                  <c:v>2.995000000000001</c:v>
                </c:pt>
                <c:pt idx="4398">
                  <c:v>2.9960000000000004</c:v>
                </c:pt>
                <c:pt idx="4399">
                  <c:v>2.9960000000000004</c:v>
                </c:pt>
                <c:pt idx="4400">
                  <c:v>2.9960000000000004</c:v>
                </c:pt>
                <c:pt idx="4401">
                  <c:v>2.9960000000000004</c:v>
                </c:pt>
                <c:pt idx="4402">
                  <c:v>2.9960000000000004</c:v>
                </c:pt>
                <c:pt idx="4403">
                  <c:v>2.9960000000000004</c:v>
                </c:pt>
                <c:pt idx="4404">
                  <c:v>2.995000000000001</c:v>
                </c:pt>
                <c:pt idx="4405">
                  <c:v>2.9960000000000004</c:v>
                </c:pt>
                <c:pt idx="4406">
                  <c:v>2.9960000000000004</c:v>
                </c:pt>
                <c:pt idx="4407">
                  <c:v>2.995000000000001</c:v>
                </c:pt>
                <c:pt idx="4408">
                  <c:v>2.9960000000000004</c:v>
                </c:pt>
                <c:pt idx="4409">
                  <c:v>2.9960000000000004</c:v>
                </c:pt>
                <c:pt idx="4410">
                  <c:v>2.9960000000000004</c:v>
                </c:pt>
                <c:pt idx="4411">
                  <c:v>2.995000000000001</c:v>
                </c:pt>
                <c:pt idx="4412">
                  <c:v>2.9960000000000004</c:v>
                </c:pt>
                <c:pt idx="4413">
                  <c:v>2.9960000000000004</c:v>
                </c:pt>
                <c:pt idx="4414">
                  <c:v>2.9960000000000004</c:v>
                </c:pt>
                <c:pt idx="4415">
                  <c:v>2.995000000000001</c:v>
                </c:pt>
                <c:pt idx="4416">
                  <c:v>2.9960000000000004</c:v>
                </c:pt>
                <c:pt idx="4417">
                  <c:v>2.9960000000000004</c:v>
                </c:pt>
                <c:pt idx="4418">
                  <c:v>2.9960000000000004</c:v>
                </c:pt>
                <c:pt idx="4419">
                  <c:v>2.9960000000000004</c:v>
                </c:pt>
                <c:pt idx="4420">
                  <c:v>2.995000000000001</c:v>
                </c:pt>
                <c:pt idx="4421">
                  <c:v>2.9960000000000004</c:v>
                </c:pt>
                <c:pt idx="4422">
                  <c:v>2.9960000000000004</c:v>
                </c:pt>
                <c:pt idx="4423">
                  <c:v>2.9960000000000004</c:v>
                </c:pt>
                <c:pt idx="4424">
                  <c:v>2.9960000000000004</c:v>
                </c:pt>
                <c:pt idx="4425">
                  <c:v>2.9960000000000004</c:v>
                </c:pt>
                <c:pt idx="4426">
                  <c:v>2.995000000000001</c:v>
                </c:pt>
                <c:pt idx="4427">
                  <c:v>2.9960000000000004</c:v>
                </c:pt>
                <c:pt idx="4428">
                  <c:v>2.9960000000000004</c:v>
                </c:pt>
                <c:pt idx="4429">
                  <c:v>2.9960000000000004</c:v>
                </c:pt>
                <c:pt idx="4430">
                  <c:v>2.9960000000000004</c:v>
                </c:pt>
                <c:pt idx="4431">
                  <c:v>2.9960000000000004</c:v>
                </c:pt>
                <c:pt idx="4432">
                  <c:v>2.9960000000000004</c:v>
                </c:pt>
                <c:pt idx="4433">
                  <c:v>2.9960000000000004</c:v>
                </c:pt>
                <c:pt idx="4434">
                  <c:v>2.9960000000000004</c:v>
                </c:pt>
                <c:pt idx="4435">
                  <c:v>2.9960000000000004</c:v>
                </c:pt>
                <c:pt idx="4436">
                  <c:v>2.9960000000000004</c:v>
                </c:pt>
                <c:pt idx="4437">
                  <c:v>2.9960000000000004</c:v>
                </c:pt>
                <c:pt idx="4438">
                  <c:v>2.9969999999999999</c:v>
                </c:pt>
                <c:pt idx="4439">
                  <c:v>2.9960000000000004</c:v>
                </c:pt>
                <c:pt idx="4440">
                  <c:v>2.9960000000000004</c:v>
                </c:pt>
                <c:pt idx="4441">
                  <c:v>2.995000000000001</c:v>
                </c:pt>
                <c:pt idx="4442">
                  <c:v>2.9960000000000004</c:v>
                </c:pt>
                <c:pt idx="4443">
                  <c:v>2.9960000000000004</c:v>
                </c:pt>
                <c:pt idx="4444">
                  <c:v>2.9960000000000004</c:v>
                </c:pt>
                <c:pt idx="4445">
                  <c:v>2.9960000000000004</c:v>
                </c:pt>
                <c:pt idx="4446">
                  <c:v>2.9960000000000004</c:v>
                </c:pt>
                <c:pt idx="4447">
                  <c:v>2.9960000000000004</c:v>
                </c:pt>
                <c:pt idx="4448">
                  <c:v>2.9969999999999999</c:v>
                </c:pt>
                <c:pt idx="4449">
                  <c:v>2.9960000000000004</c:v>
                </c:pt>
                <c:pt idx="4450">
                  <c:v>2.9960000000000004</c:v>
                </c:pt>
                <c:pt idx="4451">
                  <c:v>2.9960000000000004</c:v>
                </c:pt>
                <c:pt idx="4452">
                  <c:v>2.9960000000000004</c:v>
                </c:pt>
                <c:pt idx="4453">
                  <c:v>2.9960000000000004</c:v>
                </c:pt>
                <c:pt idx="4454">
                  <c:v>2.9960000000000004</c:v>
                </c:pt>
                <c:pt idx="4455">
                  <c:v>2.9960000000000004</c:v>
                </c:pt>
                <c:pt idx="4456">
                  <c:v>2.9960000000000004</c:v>
                </c:pt>
                <c:pt idx="4457">
                  <c:v>2.9960000000000004</c:v>
                </c:pt>
                <c:pt idx="4458">
                  <c:v>2.995000000000001</c:v>
                </c:pt>
                <c:pt idx="4459">
                  <c:v>2.9960000000000004</c:v>
                </c:pt>
                <c:pt idx="4460">
                  <c:v>2.9960000000000004</c:v>
                </c:pt>
                <c:pt idx="4461">
                  <c:v>2.9960000000000004</c:v>
                </c:pt>
                <c:pt idx="4462">
                  <c:v>2.995000000000001</c:v>
                </c:pt>
                <c:pt idx="4463">
                  <c:v>2.995000000000001</c:v>
                </c:pt>
                <c:pt idx="4464">
                  <c:v>2.9960000000000004</c:v>
                </c:pt>
                <c:pt idx="4465">
                  <c:v>2.995000000000001</c:v>
                </c:pt>
                <c:pt idx="4466">
                  <c:v>2.995000000000001</c:v>
                </c:pt>
                <c:pt idx="4467">
                  <c:v>2.995000000000001</c:v>
                </c:pt>
                <c:pt idx="4468">
                  <c:v>2.995000000000001</c:v>
                </c:pt>
                <c:pt idx="4469">
                  <c:v>2.995000000000001</c:v>
                </c:pt>
                <c:pt idx="4470">
                  <c:v>2.9939999999999998</c:v>
                </c:pt>
                <c:pt idx="4471">
                  <c:v>2.9939999999999998</c:v>
                </c:pt>
                <c:pt idx="4472">
                  <c:v>2.995000000000001</c:v>
                </c:pt>
                <c:pt idx="4473">
                  <c:v>2.9939999999999998</c:v>
                </c:pt>
                <c:pt idx="4474">
                  <c:v>2.9939999999999998</c:v>
                </c:pt>
                <c:pt idx="4475">
                  <c:v>2.9939999999999998</c:v>
                </c:pt>
                <c:pt idx="4476">
                  <c:v>2.9939999999999998</c:v>
                </c:pt>
                <c:pt idx="4477">
                  <c:v>2.995000000000001</c:v>
                </c:pt>
                <c:pt idx="4478">
                  <c:v>2.9939999999999998</c:v>
                </c:pt>
                <c:pt idx="4479">
                  <c:v>2.9939999999999998</c:v>
                </c:pt>
                <c:pt idx="4480">
                  <c:v>2.9930000000000003</c:v>
                </c:pt>
                <c:pt idx="4481">
                  <c:v>2.995000000000001</c:v>
                </c:pt>
                <c:pt idx="4482">
                  <c:v>2.9939999999999998</c:v>
                </c:pt>
                <c:pt idx="4483">
                  <c:v>2.9930000000000003</c:v>
                </c:pt>
                <c:pt idx="4484">
                  <c:v>2.9939999999999998</c:v>
                </c:pt>
                <c:pt idx="4485">
                  <c:v>2.9930000000000003</c:v>
                </c:pt>
                <c:pt idx="4486">
                  <c:v>2.9930000000000003</c:v>
                </c:pt>
                <c:pt idx="4487">
                  <c:v>2.9939999999999998</c:v>
                </c:pt>
                <c:pt idx="4488">
                  <c:v>2.9930000000000003</c:v>
                </c:pt>
                <c:pt idx="4489">
                  <c:v>2.9930000000000003</c:v>
                </c:pt>
                <c:pt idx="4490">
                  <c:v>2.9930000000000003</c:v>
                </c:pt>
                <c:pt idx="4491">
                  <c:v>2.9930000000000003</c:v>
                </c:pt>
                <c:pt idx="4492">
                  <c:v>2.9930000000000003</c:v>
                </c:pt>
                <c:pt idx="4493">
                  <c:v>2.9930000000000003</c:v>
                </c:pt>
                <c:pt idx="4494">
                  <c:v>2.9930000000000003</c:v>
                </c:pt>
                <c:pt idx="4495">
                  <c:v>2.9930000000000003</c:v>
                </c:pt>
                <c:pt idx="4496">
                  <c:v>2.9920000000000009</c:v>
                </c:pt>
                <c:pt idx="4497">
                  <c:v>2.9920000000000009</c:v>
                </c:pt>
                <c:pt idx="4498">
                  <c:v>2.9920000000000009</c:v>
                </c:pt>
                <c:pt idx="4499">
                  <c:v>2.9920000000000009</c:v>
                </c:pt>
                <c:pt idx="4500">
                  <c:v>2.9920000000000009</c:v>
                </c:pt>
                <c:pt idx="4501">
                  <c:v>2.9920000000000009</c:v>
                </c:pt>
                <c:pt idx="4502">
                  <c:v>2.9920000000000009</c:v>
                </c:pt>
                <c:pt idx="4503">
                  <c:v>2.9920000000000009</c:v>
                </c:pt>
                <c:pt idx="4504">
                  <c:v>2.9920000000000009</c:v>
                </c:pt>
                <c:pt idx="4505">
                  <c:v>2.9920000000000009</c:v>
                </c:pt>
                <c:pt idx="4506">
                  <c:v>2.9920000000000009</c:v>
                </c:pt>
                <c:pt idx="4507">
                  <c:v>2.9909999999999997</c:v>
                </c:pt>
                <c:pt idx="4508">
                  <c:v>2.9920000000000009</c:v>
                </c:pt>
                <c:pt idx="4509">
                  <c:v>2.9909999999999997</c:v>
                </c:pt>
                <c:pt idx="4510">
                  <c:v>2.9920000000000009</c:v>
                </c:pt>
                <c:pt idx="4511">
                  <c:v>2.9909999999999997</c:v>
                </c:pt>
                <c:pt idx="4512">
                  <c:v>2.9909999999999997</c:v>
                </c:pt>
                <c:pt idx="4513">
                  <c:v>2.9909999999999997</c:v>
                </c:pt>
                <c:pt idx="4514">
                  <c:v>2.9909999999999997</c:v>
                </c:pt>
                <c:pt idx="4515">
                  <c:v>2.9909999999999997</c:v>
                </c:pt>
                <c:pt idx="4516">
                  <c:v>2.9909999999999997</c:v>
                </c:pt>
                <c:pt idx="4517">
                  <c:v>2.9909999999999997</c:v>
                </c:pt>
                <c:pt idx="4518">
                  <c:v>2.9909999999999997</c:v>
                </c:pt>
                <c:pt idx="4519">
                  <c:v>2.9909999999999997</c:v>
                </c:pt>
                <c:pt idx="4520">
                  <c:v>2.9909999999999997</c:v>
                </c:pt>
                <c:pt idx="4521">
                  <c:v>2.9909999999999997</c:v>
                </c:pt>
                <c:pt idx="4522">
                  <c:v>2.9909999999999997</c:v>
                </c:pt>
                <c:pt idx="4523">
                  <c:v>2.9909999999999997</c:v>
                </c:pt>
                <c:pt idx="4524">
                  <c:v>2.9909999999999997</c:v>
                </c:pt>
                <c:pt idx="4525">
                  <c:v>2.9909999999999997</c:v>
                </c:pt>
                <c:pt idx="4526">
                  <c:v>2.99</c:v>
                </c:pt>
                <c:pt idx="4527">
                  <c:v>2.9909999999999997</c:v>
                </c:pt>
                <c:pt idx="4528">
                  <c:v>2.99</c:v>
                </c:pt>
                <c:pt idx="4529">
                  <c:v>2.9909999999999997</c:v>
                </c:pt>
                <c:pt idx="4530">
                  <c:v>2.99</c:v>
                </c:pt>
                <c:pt idx="4531">
                  <c:v>2.99</c:v>
                </c:pt>
                <c:pt idx="4532">
                  <c:v>2.99</c:v>
                </c:pt>
                <c:pt idx="4533">
                  <c:v>2.99</c:v>
                </c:pt>
                <c:pt idx="4534">
                  <c:v>2.99</c:v>
                </c:pt>
                <c:pt idx="4535">
                  <c:v>2.9909999999999997</c:v>
                </c:pt>
                <c:pt idx="4536">
                  <c:v>2.99</c:v>
                </c:pt>
                <c:pt idx="4537">
                  <c:v>2.9909999999999997</c:v>
                </c:pt>
                <c:pt idx="4538">
                  <c:v>2.9909999999999997</c:v>
                </c:pt>
                <c:pt idx="4539">
                  <c:v>2.9909999999999997</c:v>
                </c:pt>
                <c:pt idx="4540">
                  <c:v>2.9909999999999997</c:v>
                </c:pt>
                <c:pt idx="4541">
                  <c:v>2.99</c:v>
                </c:pt>
                <c:pt idx="4542">
                  <c:v>2.9909999999999997</c:v>
                </c:pt>
                <c:pt idx="4543">
                  <c:v>2.9909999999999997</c:v>
                </c:pt>
                <c:pt idx="4544">
                  <c:v>2.9909999999999997</c:v>
                </c:pt>
                <c:pt idx="4545">
                  <c:v>2.9909999999999997</c:v>
                </c:pt>
                <c:pt idx="4546">
                  <c:v>2.9909999999999997</c:v>
                </c:pt>
                <c:pt idx="4547">
                  <c:v>2.9909999999999997</c:v>
                </c:pt>
                <c:pt idx="4548">
                  <c:v>2.9909999999999997</c:v>
                </c:pt>
                <c:pt idx="4549">
                  <c:v>2.9909999999999997</c:v>
                </c:pt>
                <c:pt idx="4550">
                  <c:v>2.9909999999999997</c:v>
                </c:pt>
                <c:pt idx="4551">
                  <c:v>2.9920000000000009</c:v>
                </c:pt>
                <c:pt idx="4552">
                  <c:v>2.9920000000000009</c:v>
                </c:pt>
                <c:pt idx="4553">
                  <c:v>2.9920000000000009</c:v>
                </c:pt>
                <c:pt idx="4554">
                  <c:v>2.9920000000000009</c:v>
                </c:pt>
                <c:pt idx="4555">
                  <c:v>2.9920000000000009</c:v>
                </c:pt>
                <c:pt idx="4556">
                  <c:v>2.9920000000000009</c:v>
                </c:pt>
                <c:pt idx="4557">
                  <c:v>2.9920000000000009</c:v>
                </c:pt>
                <c:pt idx="4558">
                  <c:v>2.9920000000000009</c:v>
                </c:pt>
                <c:pt idx="4559">
                  <c:v>2.9920000000000009</c:v>
                </c:pt>
                <c:pt idx="4560">
                  <c:v>2.9920000000000009</c:v>
                </c:pt>
                <c:pt idx="4561">
                  <c:v>2.9920000000000009</c:v>
                </c:pt>
                <c:pt idx="4562">
                  <c:v>2.9920000000000009</c:v>
                </c:pt>
                <c:pt idx="4563">
                  <c:v>2.9920000000000009</c:v>
                </c:pt>
                <c:pt idx="4564">
                  <c:v>2.9920000000000009</c:v>
                </c:pt>
                <c:pt idx="4565">
                  <c:v>2.9930000000000003</c:v>
                </c:pt>
                <c:pt idx="4566">
                  <c:v>2.9930000000000003</c:v>
                </c:pt>
                <c:pt idx="4567">
                  <c:v>2.9930000000000003</c:v>
                </c:pt>
                <c:pt idx="4568">
                  <c:v>2.9930000000000003</c:v>
                </c:pt>
                <c:pt idx="4569">
                  <c:v>2.9939999999999998</c:v>
                </c:pt>
                <c:pt idx="4570">
                  <c:v>2.9939999999999998</c:v>
                </c:pt>
                <c:pt idx="4571">
                  <c:v>2.9930000000000003</c:v>
                </c:pt>
                <c:pt idx="4572">
                  <c:v>2.9930000000000003</c:v>
                </c:pt>
                <c:pt idx="4573">
                  <c:v>2.9930000000000003</c:v>
                </c:pt>
                <c:pt idx="4574">
                  <c:v>2.9930000000000003</c:v>
                </c:pt>
                <c:pt idx="4575">
                  <c:v>2.9930000000000003</c:v>
                </c:pt>
                <c:pt idx="4576">
                  <c:v>2.9939999999999998</c:v>
                </c:pt>
                <c:pt idx="4577">
                  <c:v>2.9939999999999998</c:v>
                </c:pt>
                <c:pt idx="4578">
                  <c:v>2.9930000000000003</c:v>
                </c:pt>
                <c:pt idx="4579">
                  <c:v>2.9939999999999998</c:v>
                </c:pt>
                <c:pt idx="4580">
                  <c:v>2.9930000000000003</c:v>
                </c:pt>
                <c:pt idx="4581">
                  <c:v>2.9939999999999998</c:v>
                </c:pt>
                <c:pt idx="4582">
                  <c:v>2.9939999999999998</c:v>
                </c:pt>
                <c:pt idx="4583">
                  <c:v>2.9930000000000003</c:v>
                </c:pt>
                <c:pt idx="4584">
                  <c:v>2.9930000000000003</c:v>
                </c:pt>
                <c:pt idx="4585">
                  <c:v>2.9939999999999998</c:v>
                </c:pt>
                <c:pt idx="4586">
                  <c:v>2.9939999999999998</c:v>
                </c:pt>
                <c:pt idx="4587">
                  <c:v>2.9939999999999998</c:v>
                </c:pt>
                <c:pt idx="4588">
                  <c:v>2.9930000000000003</c:v>
                </c:pt>
                <c:pt idx="4589">
                  <c:v>2.9939999999999998</c:v>
                </c:pt>
                <c:pt idx="4590">
                  <c:v>2.9930000000000003</c:v>
                </c:pt>
                <c:pt idx="4591">
                  <c:v>2.9930000000000003</c:v>
                </c:pt>
                <c:pt idx="4592">
                  <c:v>2.9930000000000003</c:v>
                </c:pt>
                <c:pt idx="4593">
                  <c:v>2.9930000000000003</c:v>
                </c:pt>
                <c:pt idx="4594">
                  <c:v>2.9930000000000003</c:v>
                </c:pt>
                <c:pt idx="4595">
                  <c:v>2.9930000000000003</c:v>
                </c:pt>
                <c:pt idx="4596">
                  <c:v>2.9939999999999998</c:v>
                </c:pt>
                <c:pt idx="4597">
                  <c:v>2.9930000000000003</c:v>
                </c:pt>
                <c:pt idx="4598">
                  <c:v>2.9930000000000003</c:v>
                </c:pt>
                <c:pt idx="4599">
                  <c:v>2.9930000000000003</c:v>
                </c:pt>
                <c:pt idx="4600">
                  <c:v>2.9930000000000003</c:v>
                </c:pt>
                <c:pt idx="4601">
                  <c:v>2.9930000000000003</c:v>
                </c:pt>
                <c:pt idx="4602">
                  <c:v>2.9930000000000003</c:v>
                </c:pt>
                <c:pt idx="4603">
                  <c:v>2.9930000000000003</c:v>
                </c:pt>
                <c:pt idx="4604">
                  <c:v>2.9930000000000003</c:v>
                </c:pt>
                <c:pt idx="4605">
                  <c:v>2.9930000000000003</c:v>
                </c:pt>
                <c:pt idx="4606">
                  <c:v>2.9930000000000003</c:v>
                </c:pt>
                <c:pt idx="4607">
                  <c:v>2.9930000000000003</c:v>
                </c:pt>
                <c:pt idx="4608">
                  <c:v>2.9930000000000003</c:v>
                </c:pt>
                <c:pt idx="4609">
                  <c:v>2.9930000000000003</c:v>
                </c:pt>
                <c:pt idx="4610">
                  <c:v>2.9930000000000003</c:v>
                </c:pt>
                <c:pt idx="4611">
                  <c:v>2.9920000000000009</c:v>
                </c:pt>
                <c:pt idx="4612">
                  <c:v>2.9930000000000003</c:v>
                </c:pt>
                <c:pt idx="4613">
                  <c:v>2.9930000000000003</c:v>
                </c:pt>
                <c:pt idx="4614">
                  <c:v>2.9930000000000003</c:v>
                </c:pt>
                <c:pt idx="4615">
                  <c:v>2.9920000000000009</c:v>
                </c:pt>
                <c:pt idx="4616">
                  <c:v>2.9930000000000003</c:v>
                </c:pt>
                <c:pt idx="4617">
                  <c:v>2.9920000000000009</c:v>
                </c:pt>
                <c:pt idx="4618">
                  <c:v>2.9930000000000003</c:v>
                </c:pt>
                <c:pt idx="4619">
                  <c:v>2.9920000000000009</c:v>
                </c:pt>
                <c:pt idx="4620">
                  <c:v>2.9920000000000009</c:v>
                </c:pt>
                <c:pt idx="4621">
                  <c:v>2.9920000000000009</c:v>
                </c:pt>
                <c:pt idx="4622">
                  <c:v>2.9930000000000003</c:v>
                </c:pt>
                <c:pt idx="4623">
                  <c:v>2.9920000000000009</c:v>
                </c:pt>
                <c:pt idx="4624">
                  <c:v>2.9930000000000003</c:v>
                </c:pt>
                <c:pt idx="4625">
                  <c:v>2.9930000000000003</c:v>
                </c:pt>
                <c:pt idx="4626">
                  <c:v>2.9920000000000009</c:v>
                </c:pt>
                <c:pt idx="4627">
                  <c:v>2.9930000000000003</c:v>
                </c:pt>
                <c:pt idx="4628">
                  <c:v>2.9930000000000003</c:v>
                </c:pt>
                <c:pt idx="4629">
                  <c:v>2.9920000000000009</c:v>
                </c:pt>
                <c:pt idx="4630">
                  <c:v>2.9930000000000003</c:v>
                </c:pt>
                <c:pt idx="4631">
                  <c:v>2.9920000000000009</c:v>
                </c:pt>
                <c:pt idx="4632">
                  <c:v>2.9930000000000003</c:v>
                </c:pt>
                <c:pt idx="4633">
                  <c:v>2.9930000000000003</c:v>
                </c:pt>
                <c:pt idx="4634">
                  <c:v>2.9930000000000003</c:v>
                </c:pt>
                <c:pt idx="4635">
                  <c:v>2.9930000000000003</c:v>
                </c:pt>
                <c:pt idx="4636">
                  <c:v>2.9930000000000003</c:v>
                </c:pt>
                <c:pt idx="4637">
                  <c:v>2.9930000000000003</c:v>
                </c:pt>
                <c:pt idx="4638">
                  <c:v>2.9930000000000003</c:v>
                </c:pt>
                <c:pt idx="4639">
                  <c:v>2.9930000000000003</c:v>
                </c:pt>
                <c:pt idx="4640">
                  <c:v>2.9939999999999998</c:v>
                </c:pt>
                <c:pt idx="4641">
                  <c:v>2.9930000000000003</c:v>
                </c:pt>
                <c:pt idx="4642">
                  <c:v>2.9930000000000003</c:v>
                </c:pt>
                <c:pt idx="4643">
                  <c:v>2.9939999999999998</c:v>
                </c:pt>
                <c:pt idx="4644">
                  <c:v>2.9939999999999998</c:v>
                </c:pt>
                <c:pt idx="4645">
                  <c:v>2.9939999999999998</c:v>
                </c:pt>
                <c:pt idx="4646">
                  <c:v>2.9939999999999998</c:v>
                </c:pt>
                <c:pt idx="4647">
                  <c:v>2.995000000000001</c:v>
                </c:pt>
                <c:pt idx="4648">
                  <c:v>2.9939999999999998</c:v>
                </c:pt>
                <c:pt idx="4649">
                  <c:v>2.995000000000001</c:v>
                </c:pt>
                <c:pt idx="4650">
                  <c:v>2.995000000000001</c:v>
                </c:pt>
                <c:pt idx="4651">
                  <c:v>2.995000000000001</c:v>
                </c:pt>
                <c:pt idx="4652">
                  <c:v>2.995000000000001</c:v>
                </c:pt>
                <c:pt idx="4653">
                  <c:v>2.995000000000001</c:v>
                </c:pt>
                <c:pt idx="4654">
                  <c:v>2.9960000000000004</c:v>
                </c:pt>
                <c:pt idx="4655">
                  <c:v>2.995000000000001</c:v>
                </c:pt>
                <c:pt idx="4656">
                  <c:v>2.995000000000001</c:v>
                </c:pt>
                <c:pt idx="4657">
                  <c:v>2.995000000000001</c:v>
                </c:pt>
                <c:pt idx="4658">
                  <c:v>2.9960000000000004</c:v>
                </c:pt>
                <c:pt idx="4659">
                  <c:v>2.9960000000000004</c:v>
                </c:pt>
                <c:pt idx="4660">
                  <c:v>2.9960000000000004</c:v>
                </c:pt>
                <c:pt idx="4661">
                  <c:v>2.9960000000000004</c:v>
                </c:pt>
                <c:pt idx="4662">
                  <c:v>2.9960000000000004</c:v>
                </c:pt>
                <c:pt idx="4663">
                  <c:v>2.9960000000000004</c:v>
                </c:pt>
                <c:pt idx="4664">
                  <c:v>2.9969999999999999</c:v>
                </c:pt>
                <c:pt idx="4665">
                  <c:v>2.9969999999999999</c:v>
                </c:pt>
                <c:pt idx="4666">
                  <c:v>2.9960000000000004</c:v>
                </c:pt>
                <c:pt idx="4667">
                  <c:v>2.9969999999999999</c:v>
                </c:pt>
                <c:pt idx="4668">
                  <c:v>2.9969999999999999</c:v>
                </c:pt>
                <c:pt idx="4669">
                  <c:v>2.9969999999999999</c:v>
                </c:pt>
                <c:pt idx="4670">
                  <c:v>2.9969999999999999</c:v>
                </c:pt>
                <c:pt idx="4671">
                  <c:v>2.9969999999999999</c:v>
                </c:pt>
                <c:pt idx="4672">
                  <c:v>2.9969999999999999</c:v>
                </c:pt>
                <c:pt idx="4673">
                  <c:v>2.9969999999999999</c:v>
                </c:pt>
                <c:pt idx="4674">
                  <c:v>2.9969999999999999</c:v>
                </c:pt>
                <c:pt idx="4675">
                  <c:v>2.9969999999999999</c:v>
                </c:pt>
                <c:pt idx="4676">
                  <c:v>2.9969999999999999</c:v>
                </c:pt>
                <c:pt idx="4677">
                  <c:v>2.9979999999999993</c:v>
                </c:pt>
                <c:pt idx="4678">
                  <c:v>2.9979999999999993</c:v>
                </c:pt>
                <c:pt idx="4679">
                  <c:v>2.9979999999999993</c:v>
                </c:pt>
                <c:pt idx="4680">
                  <c:v>2.9990000000000006</c:v>
                </c:pt>
                <c:pt idx="4681">
                  <c:v>2.9990000000000006</c:v>
                </c:pt>
                <c:pt idx="4682">
                  <c:v>2.9990000000000006</c:v>
                </c:pt>
                <c:pt idx="4683">
                  <c:v>2.9990000000000006</c:v>
                </c:pt>
                <c:pt idx="4684">
                  <c:v>2.9990000000000006</c:v>
                </c:pt>
                <c:pt idx="4685">
                  <c:v>2.9990000000000006</c:v>
                </c:pt>
                <c:pt idx="4686">
                  <c:v>2.9990000000000006</c:v>
                </c:pt>
                <c:pt idx="4687">
                  <c:v>2.9990000000000006</c:v>
                </c:pt>
                <c:pt idx="4688">
                  <c:v>2.9990000000000006</c:v>
                </c:pt>
                <c:pt idx="4689">
                  <c:v>2.9990000000000006</c:v>
                </c:pt>
                <c:pt idx="4690">
                  <c:v>2.9990000000000006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3.0009999999999994</c:v>
                </c:pt>
                <c:pt idx="4705">
                  <c:v>3.0009999999999994</c:v>
                </c:pt>
                <c:pt idx="4706">
                  <c:v>3</c:v>
                </c:pt>
                <c:pt idx="4707">
                  <c:v>3</c:v>
                </c:pt>
                <c:pt idx="4708">
                  <c:v>3.0009999999999994</c:v>
                </c:pt>
                <c:pt idx="4709">
                  <c:v>3.0009999999999994</c:v>
                </c:pt>
                <c:pt idx="4710">
                  <c:v>3</c:v>
                </c:pt>
                <c:pt idx="4711">
                  <c:v>3.0009999999999994</c:v>
                </c:pt>
                <c:pt idx="4712">
                  <c:v>3.0009999999999994</c:v>
                </c:pt>
                <c:pt idx="4713">
                  <c:v>3</c:v>
                </c:pt>
                <c:pt idx="4714">
                  <c:v>3</c:v>
                </c:pt>
                <c:pt idx="4715">
                  <c:v>3.0009999999999994</c:v>
                </c:pt>
                <c:pt idx="4716">
                  <c:v>3</c:v>
                </c:pt>
                <c:pt idx="4717">
                  <c:v>3.0009999999999994</c:v>
                </c:pt>
                <c:pt idx="4718">
                  <c:v>3.0009999999999994</c:v>
                </c:pt>
                <c:pt idx="4719">
                  <c:v>3</c:v>
                </c:pt>
                <c:pt idx="4720">
                  <c:v>3</c:v>
                </c:pt>
                <c:pt idx="4721">
                  <c:v>3.0009999999999994</c:v>
                </c:pt>
                <c:pt idx="4722">
                  <c:v>3.0009999999999994</c:v>
                </c:pt>
                <c:pt idx="4723">
                  <c:v>3.0009999999999994</c:v>
                </c:pt>
                <c:pt idx="4724">
                  <c:v>3.0009999999999994</c:v>
                </c:pt>
                <c:pt idx="4725">
                  <c:v>3</c:v>
                </c:pt>
                <c:pt idx="4726">
                  <c:v>3.0009999999999994</c:v>
                </c:pt>
                <c:pt idx="4727">
                  <c:v>3.0009999999999994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3.0009999999999994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2.9990000000000006</c:v>
                </c:pt>
                <c:pt idx="4745">
                  <c:v>2.9990000000000006</c:v>
                </c:pt>
                <c:pt idx="4746">
                  <c:v>2.9990000000000006</c:v>
                </c:pt>
                <c:pt idx="4747">
                  <c:v>2.9990000000000006</c:v>
                </c:pt>
                <c:pt idx="4748">
                  <c:v>2.9990000000000006</c:v>
                </c:pt>
                <c:pt idx="4749">
                  <c:v>2.9990000000000006</c:v>
                </c:pt>
                <c:pt idx="4750">
                  <c:v>2.9990000000000006</c:v>
                </c:pt>
                <c:pt idx="4751">
                  <c:v>2.9990000000000006</c:v>
                </c:pt>
                <c:pt idx="4752">
                  <c:v>2.9990000000000006</c:v>
                </c:pt>
                <c:pt idx="4753">
                  <c:v>2.9990000000000006</c:v>
                </c:pt>
                <c:pt idx="4754">
                  <c:v>2.9990000000000006</c:v>
                </c:pt>
                <c:pt idx="4755">
                  <c:v>2.9990000000000006</c:v>
                </c:pt>
                <c:pt idx="4756">
                  <c:v>2.9979999999999993</c:v>
                </c:pt>
                <c:pt idx="4757">
                  <c:v>2.9990000000000006</c:v>
                </c:pt>
                <c:pt idx="4758">
                  <c:v>2.9979999999999993</c:v>
                </c:pt>
                <c:pt idx="4759">
                  <c:v>2.9979999999999993</c:v>
                </c:pt>
                <c:pt idx="4760">
                  <c:v>2.9990000000000006</c:v>
                </c:pt>
                <c:pt idx="4761">
                  <c:v>2.9979999999999993</c:v>
                </c:pt>
                <c:pt idx="4762">
                  <c:v>2.9979999999999993</c:v>
                </c:pt>
                <c:pt idx="4763">
                  <c:v>2.9979999999999993</c:v>
                </c:pt>
                <c:pt idx="4764">
                  <c:v>2.9969999999999999</c:v>
                </c:pt>
                <c:pt idx="4765">
                  <c:v>2.9969999999999999</c:v>
                </c:pt>
                <c:pt idx="4766">
                  <c:v>2.9969999999999999</c:v>
                </c:pt>
                <c:pt idx="4767">
                  <c:v>2.9969999999999999</c:v>
                </c:pt>
                <c:pt idx="4768">
                  <c:v>2.9969999999999999</c:v>
                </c:pt>
                <c:pt idx="4769">
                  <c:v>2.9969999999999999</c:v>
                </c:pt>
                <c:pt idx="4770">
                  <c:v>2.9969999999999999</c:v>
                </c:pt>
                <c:pt idx="4771">
                  <c:v>2.9969999999999999</c:v>
                </c:pt>
                <c:pt idx="4772">
                  <c:v>2.9969999999999999</c:v>
                </c:pt>
                <c:pt idx="4773">
                  <c:v>2.9960000000000004</c:v>
                </c:pt>
                <c:pt idx="4774">
                  <c:v>2.9969999999999999</c:v>
                </c:pt>
                <c:pt idx="4775">
                  <c:v>2.9960000000000004</c:v>
                </c:pt>
                <c:pt idx="4776">
                  <c:v>2.9960000000000004</c:v>
                </c:pt>
                <c:pt idx="4777">
                  <c:v>2.9960000000000004</c:v>
                </c:pt>
                <c:pt idx="4778">
                  <c:v>2.9960000000000004</c:v>
                </c:pt>
                <c:pt idx="4779">
                  <c:v>2.9960000000000004</c:v>
                </c:pt>
                <c:pt idx="4780">
                  <c:v>2.9960000000000004</c:v>
                </c:pt>
                <c:pt idx="4781">
                  <c:v>2.9969999999999999</c:v>
                </c:pt>
                <c:pt idx="4782">
                  <c:v>2.9960000000000004</c:v>
                </c:pt>
                <c:pt idx="4783">
                  <c:v>2.9960000000000004</c:v>
                </c:pt>
                <c:pt idx="4784">
                  <c:v>2.9960000000000004</c:v>
                </c:pt>
                <c:pt idx="4785">
                  <c:v>2.9960000000000004</c:v>
                </c:pt>
                <c:pt idx="4786">
                  <c:v>2.995000000000001</c:v>
                </c:pt>
                <c:pt idx="4787">
                  <c:v>2.995000000000001</c:v>
                </c:pt>
                <c:pt idx="4788">
                  <c:v>2.995000000000001</c:v>
                </c:pt>
                <c:pt idx="4789">
                  <c:v>2.995000000000001</c:v>
                </c:pt>
                <c:pt idx="4790">
                  <c:v>2.995000000000001</c:v>
                </c:pt>
                <c:pt idx="4791">
                  <c:v>2.995000000000001</c:v>
                </c:pt>
                <c:pt idx="4792">
                  <c:v>2.995000000000001</c:v>
                </c:pt>
                <c:pt idx="4793">
                  <c:v>2.995000000000001</c:v>
                </c:pt>
                <c:pt idx="4794">
                  <c:v>2.995000000000001</c:v>
                </c:pt>
                <c:pt idx="4795">
                  <c:v>2.995000000000001</c:v>
                </c:pt>
                <c:pt idx="4796">
                  <c:v>2.995000000000001</c:v>
                </c:pt>
                <c:pt idx="4797">
                  <c:v>2.9939999999999998</c:v>
                </c:pt>
                <c:pt idx="4798">
                  <c:v>2.9939999999999998</c:v>
                </c:pt>
                <c:pt idx="4799">
                  <c:v>2.995000000000001</c:v>
                </c:pt>
                <c:pt idx="4800">
                  <c:v>2.9939999999999998</c:v>
                </c:pt>
                <c:pt idx="4801">
                  <c:v>2.9939999999999998</c:v>
                </c:pt>
                <c:pt idx="4802">
                  <c:v>2.9939999999999998</c:v>
                </c:pt>
                <c:pt idx="4803">
                  <c:v>2.9939999999999998</c:v>
                </c:pt>
                <c:pt idx="4804">
                  <c:v>2.9939999999999998</c:v>
                </c:pt>
                <c:pt idx="4805">
                  <c:v>2.9939999999999998</c:v>
                </c:pt>
                <c:pt idx="4806">
                  <c:v>2.9939999999999998</c:v>
                </c:pt>
                <c:pt idx="4807">
                  <c:v>2.9939999999999998</c:v>
                </c:pt>
                <c:pt idx="4808">
                  <c:v>2.9939999999999998</c:v>
                </c:pt>
                <c:pt idx="4809">
                  <c:v>2.9939999999999998</c:v>
                </c:pt>
                <c:pt idx="4810">
                  <c:v>2.9939999999999998</c:v>
                </c:pt>
                <c:pt idx="4811">
                  <c:v>2.9930000000000003</c:v>
                </c:pt>
                <c:pt idx="4812">
                  <c:v>2.9939999999999998</c:v>
                </c:pt>
                <c:pt idx="4813">
                  <c:v>2.9930000000000003</c:v>
                </c:pt>
                <c:pt idx="4814">
                  <c:v>2.9939999999999998</c:v>
                </c:pt>
                <c:pt idx="4815">
                  <c:v>2.9930000000000003</c:v>
                </c:pt>
                <c:pt idx="4816">
                  <c:v>2.9939999999999998</c:v>
                </c:pt>
                <c:pt idx="4817">
                  <c:v>2.9930000000000003</c:v>
                </c:pt>
                <c:pt idx="4818">
                  <c:v>2.9930000000000003</c:v>
                </c:pt>
                <c:pt idx="4819">
                  <c:v>2.9930000000000003</c:v>
                </c:pt>
                <c:pt idx="4820">
                  <c:v>2.9930000000000003</c:v>
                </c:pt>
                <c:pt idx="4821">
                  <c:v>2.9930000000000003</c:v>
                </c:pt>
                <c:pt idx="4822">
                  <c:v>2.9930000000000003</c:v>
                </c:pt>
                <c:pt idx="4823">
                  <c:v>2.9930000000000003</c:v>
                </c:pt>
                <c:pt idx="4824">
                  <c:v>2.9930000000000003</c:v>
                </c:pt>
                <c:pt idx="4825">
                  <c:v>2.9930000000000003</c:v>
                </c:pt>
                <c:pt idx="4826">
                  <c:v>2.9930000000000003</c:v>
                </c:pt>
                <c:pt idx="4827">
                  <c:v>2.9930000000000003</c:v>
                </c:pt>
                <c:pt idx="4828">
                  <c:v>2.9930000000000003</c:v>
                </c:pt>
                <c:pt idx="4829">
                  <c:v>2.9930000000000003</c:v>
                </c:pt>
                <c:pt idx="4830">
                  <c:v>2.9930000000000003</c:v>
                </c:pt>
                <c:pt idx="4831">
                  <c:v>2.9930000000000003</c:v>
                </c:pt>
                <c:pt idx="4832">
                  <c:v>2.9930000000000003</c:v>
                </c:pt>
                <c:pt idx="4833">
                  <c:v>2.9930000000000003</c:v>
                </c:pt>
                <c:pt idx="4834">
                  <c:v>2.9930000000000003</c:v>
                </c:pt>
                <c:pt idx="4835">
                  <c:v>2.9920000000000009</c:v>
                </c:pt>
                <c:pt idx="4836">
                  <c:v>2.9930000000000003</c:v>
                </c:pt>
                <c:pt idx="4837">
                  <c:v>2.9930000000000003</c:v>
                </c:pt>
                <c:pt idx="4838">
                  <c:v>2.9930000000000003</c:v>
                </c:pt>
                <c:pt idx="4839">
                  <c:v>2.9920000000000009</c:v>
                </c:pt>
                <c:pt idx="4840">
                  <c:v>2.9930000000000003</c:v>
                </c:pt>
                <c:pt idx="4841">
                  <c:v>2.9920000000000009</c:v>
                </c:pt>
                <c:pt idx="4842">
                  <c:v>2.9930000000000003</c:v>
                </c:pt>
                <c:pt idx="4843">
                  <c:v>2.9920000000000009</c:v>
                </c:pt>
                <c:pt idx="4844">
                  <c:v>2.9920000000000009</c:v>
                </c:pt>
                <c:pt idx="4845">
                  <c:v>2.9920000000000009</c:v>
                </c:pt>
                <c:pt idx="4846">
                  <c:v>2.9920000000000009</c:v>
                </c:pt>
                <c:pt idx="4847">
                  <c:v>2.9920000000000009</c:v>
                </c:pt>
                <c:pt idx="4848">
                  <c:v>2.9920000000000009</c:v>
                </c:pt>
                <c:pt idx="4849">
                  <c:v>2.9920000000000009</c:v>
                </c:pt>
                <c:pt idx="4850">
                  <c:v>2.9920000000000009</c:v>
                </c:pt>
                <c:pt idx="4851">
                  <c:v>2.9920000000000009</c:v>
                </c:pt>
                <c:pt idx="4852">
                  <c:v>2.9920000000000009</c:v>
                </c:pt>
                <c:pt idx="4853">
                  <c:v>2.9920000000000009</c:v>
                </c:pt>
                <c:pt idx="4854">
                  <c:v>2.9920000000000009</c:v>
                </c:pt>
                <c:pt idx="4855">
                  <c:v>2.9920000000000009</c:v>
                </c:pt>
                <c:pt idx="4856">
                  <c:v>2.9920000000000009</c:v>
                </c:pt>
                <c:pt idx="4857">
                  <c:v>2.9920000000000009</c:v>
                </c:pt>
                <c:pt idx="4858">
                  <c:v>2.9920000000000009</c:v>
                </c:pt>
                <c:pt idx="4859">
                  <c:v>2.9920000000000009</c:v>
                </c:pt>
                <c:pt idx="4860">
                  <c:v>2.9920000000000009</c:v>
                </c:pt>
                <c:pt idx="4861">
                  <c:v>2.9920000000000009</c:v>
                </c:pt>
                <c:pt idx="4862">
                  <c:v>2.9920000000000009</c:v>
                </c:pt>
                <c:pt idx="4863">
                  <c:v>2.9920000000000009</c:v>
                </c:pt>
                <c:pt idx="4864">
                  <c:v>2.9920000000000009</c:v>
                </c:pt>
                <c:pt idx="4865">
                  <c:v>2.9920000000000009</c:v>
                </c:pt>
                <c:pt idx="4866">
                  <c:v>2.9920000000000009</c:v>
                </c:pt>
                <c:pt idx="4867">
                  <c:v>2.9930000000000003</c:v>
                </c:pt>
                <c:pt idx="4868">
                  <c:v>2.9920000000000009</c:v>
                </c:pt>
                <c:pt idx="4869">
                  <c:v>2.9930000000000003</c:v>
                </c:pt>
                <c:pt idx="4870">
                  <c:v>2.9920000000000009</c:v>
                </c:pt>
                <c:pt idx="4871">
                  <c:v>2.9930000000000003</c:v>
                </c:pt>
                <c:pt idx="4872">
                  <c:v>2.9930000000000003</c:v>
                </c:pt>
                <c:pt idx="4873">
                  <c:v>2.9930000000000003</c:v>
                </c:pt>
                <c:pt idx="4874">
                  <c:v>2.9930000000000003</c:v>
                </c:pt>
                <c:pt idx="4875">
                  <c:v>2.9939999999999998</c:v>
                </c:pt>
                <c:pt idx="4876">
                  <c:v>2.9930000000000003</c:v>
                </c:pt>
                <c:pt idx="4877">
                  <c:v>2.9930000000000003</c:v>
                </c:pt>
                <c:pt idx="4878">
                  <c:v>2.9930000000000003</c:v>
                </c:pt>
                <c:pt idx="4879">
                  <c:v>2.9930000000000003</c:v>
                </c:pt>
                <c:pt idx="4880">
                  <c:v>2.9930000000000003</c:v>
                </c:pt>
                <c:pt idx="4881">
                  <c:v>2.9930000000000003</c:v>
                </c:pt>
                <c:pt idx="4882">
                  <c:v>2.9939999999999998</c:v>
                </c:pt>
                <c:pt idx="4883">
                  <c:v>2.9939999999999998</c:v>
                </c:pt>
                <c:pt idx="4884">
                  <c:v>2.995000000000001</c:v>
                </c:pt>
                <c:pt idx="4885">
                  <c:v>2.9939999999999998</c:v>
                </c:pt>
                <c:pt idx="4886">
                  <c:v>2.9939999999999998</c:v>
                </c:pt>
                <c:pt idx="4887">
                  <c:v>2.9939999999999998</c:v>
                </c:pt>
                <c:pt idx="4888">
                  <c:v>2.995000000000001</c:v>
                </c:pt>
                <c:pt idx="4889">
                  <c:v>2.995000000000001</c:v>
                </c:pt>
                <c:pt idx="4890">
                  <c:v>2.995000000000001</c:v>
                </c:pt>
                <c:pt idx="4891">
                  <c:v>2.995000000000001</c:v>
                </c:pt>
                <c:pt idx="4892">
                  <c:v>2.995000000000001</c:v>
                </c:pt>
                <c:pt idx="4893">
                  <c:v>2.9960000000000004</c:v>
                </c:pt>
                <c:pt idx="4894">
                  <c:v>2.995000000000001</c:v>
                </c:pt>
                <c:pt idx="4895">
                  <c:v>2.995000000000001</c:v>
                </c:pt>
                <c:pt idx="4896">
                  <c:v>2.9960000000000004</c:v>
                </c:pt>
                <c:pt idx="4897">
                  <c:v>2.9960000000000004</c:v>
                </c:pt>
                <c:pt idx="4898">
                  <c:v>2.9960000000000004</c:v>
                </c:pt>
                <c:pt idx="4899">
                  <c:v>2.9960000000000004</c:v>
                </c:pt>
                <c:pt idx="4900">
                  <c:v>2.9960000000000004</c:v>
                </c:pt>
                <c:pt idx="4901">
                  <c:v>2.9960000000000004</c:v>
                </c:pt>
                <c:pt idx="4902">
                  <c:v>2.9960000000000004</c:v>
                </c:pt>
                <c:pt idx="4903">
                  <c:v>2.9969999999999999</c:v>
                </c:pt>
                <c:pt idx="4904">
                  <c:v>2.9960000000000004</c:v>
                </c:pt>
                <c:pt idx="4905">
                  <c:v>2.9960000000000004</c:v>
                </c:pt>
                <c:pt idx="4906">
                  <c:v>2.9969999999999999</c:v>
                </c:pt>
                <c:pt idx="4907">
                  <c:v>2.9969999999999999</c:v>
                </c:pt>
                <c:pt idx="4908">
                  <c:v>2.9969999999999999</c:v>
                </c:pt>
                <c:pt idx="4909">
                  <c:v>2.9969999999999999</c:v>
                </c:pt>
                <c:pt idx="4910">
                  <c:v>2.9969999999999999</c:v>
                </c:pt>
                <c:pt idx="4911">
                  <c:v>2.9969999999999999</c:v>
                </c:pt>
                <c:pt idx="4912">
                  <c:v>2.9969999999999999</c:v>
                </c:pt>
                <c:pt idx="4913">
                  <c:v>2.9969999999999999</c:v>
                </c:pt>
                <c:pt idx="4914">
                  <c:v>2.9979999999999993</c:v>
                </c:pt>
                <c:pt idx="4915">
                  <c:v>2.9969999999999999</c:v>
                </c:pt>
                <c:pt idx="4916">
                  <c:v>2.9979999999999993</c:v>
                </c:pt>
                <c:pt idx="4917">
                  <c:v>2.9979999999999993</c:v>
                </c:pt>
                <c:pt idx="4918">
                  <c:v>2.9969999999999999</c:v>
                </c:pt>
                <c:pt idx="4919">
                  <c:v>2.9979999999999993</c:v>
                </c:pt>
                <c:pt idx="4920">
                  <c:v>2.9979999999999993</c:v>
                </c:pt>
                <c:pt idx="4921">
                  <c:v>2.9979999999999993</c:v>
                </c:pt>
                <c:pt idx="4922">
                  <c:v>2.9979999999999993</c:v>
                </c:pt>
                <c:pt idx="4923">
                  <c:v>2.9990000000000006</c:v>
                </c:pt>
                <c:pt idx="4924">
                  <c:v>2.9979999999999993</c:v>
                </c:pt>
                <c:pt idx="4925">
                  <c:v>2.9990000000000006</c:v>
                </c:pt>
                <c:pt idx="4926">
                  <c:v>2.9990000000000006</c:v>
                </c:pt>
                <c:pt idx="4927">
                  <c:v>2.9990000000000006</c:v>
                </c:pt>
                <c:pt idx="4928">
                  <c:v>2.9990000000000006</c:v>
                </c:pt>
                <c:pt idx="4929">
                  <c:v>2.9990000000000006</c:v>
                </c:pt>
                <c:pt idx="4930">
                  <c:v>2.9990000000000006</c:v>
                </c:pt>
                <c:pt idx="4931">
                  <c:v>2.9990000000000006</c:v>
                </c:pt>
                <c:pt idx="4932">
                  <c:v>2.9990000000000006</c:v>
                </c:pt>
                <c:pt idx="4933">
                  <c:v>2.9990000000000006</c:v>
                </c:pt>
                <c:pt idx="4934">
                  <c:v>2.9990000000000006</c:v>
                </c:pt>
                <c:pt idx="4935">
                  <c:v>2.9990000000000006</c:v>
                </c:pt>
                <c:pt idx="4936">
                  <c:v>3</c:v>
                </c:pt>
                <c:pt idx="4937">
                  <c:v>2.9990000000000006</c:v>
                </c:pt>
                <c:pt idx="4938">
                  <c:v>2.9990000000000006</c:v>
                </c:pt>
                <c:pt idx="4939">
                  <c:v>2.9990000000000006</c:v>
                </c:pt>
                <c:pt idx="4940">
                  <c:v>2.9990000000000006</c:v>
                </c:pt>
                <c:pt idx="4941">
                  <c:v>3</c:v>
                </c:pt>
                <c:pt idx="4942">
                  <c:v>2.9990000000000006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3.0009999999999994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3.0009999999999994</c:v>
                </c:pt>
                <c:pt idx="4957">
                  <c:v>3</c:v>
                </c:pt>
                <c:pt idx="4958">
                  <c:v>3.0009999999999994</c:v>
                </c:pt>
                <c:pt idx="4959">
                  <c:v>3.0009999999999994</c:v>
                </c:pt>
                <c:pt idx="4960">
                  <c:v>3.0009999999999994</c:v>
                </c:pt>
                <c:pt idx="4961">
                  <c:v>3.0009999999999994</c:v>
                </c:pt>
                <c:pt idx="4962">
                  <c:v>3.0009999999999994</c:v>
                </c:pt>
                <c:pt idx="4963">
                  <c:v>3.0009999999999994</c:v>
                </c:pt>
                <c:pt idx="4964">
                  <c:v>3.0009999999999994</c:v>
                </c:pt>
                <c:pt idx="4965">
                  <c:v>3.0009999999999994</c:v>
                </c:pt>
                <c:pt idx="4966">
                  <c:v>3.0009999999999994</c:v>
                </c:pt>
                <c:pt idx="4967">
                  <c:v>3.0009999999999994</c:v>
                </c:pt>
                <c:pt idx="4968">
                  <c:v>3.0020000000000007</c:v>
                </c:pt>
                <c:pt idx="4969">
                  <c:v>3.0009999999999994</c:v>
                </c:pt>
                <c:pt idx="4970">
                  <c:v>3.0020000000000007</c:v>
                </c:pt>
                <c:pt idx="4971">
                  <c:v>3.0020000000000007</c:v>
                </c:pt>
                <c:pt idx="4972">
                  <c:v>3.0009999999999994</c:v>
                </c:pt>
                <c:pt idx="4973">
                  <c:v>3.0009999999999994</c:v>
                </c:pt>
                <c:pt idx="4974">
                  <c:v>3.0009999999999994</c:v>
                </c:pt>
                <c:pt idx="4975">
                  <c:v>3.0009999999999994</c:v>
                </c:pt>
                <c:pt idx="4976">
                  <c:v>3.0009999999999994</c:v>
                </c:pt>
                <c:pt idx="4977">
                  <c:v>3.0009999999999994</c:v>
                </c:pt>
                <c:pt idx="4978">
                  <c:v>3.0009999999999994</c:v>
                </c:pt>
                <c:pt idx="4979">
                  <c:v>3.0020000000000007</c:v>
                </c:pt>
                <c:pt idx="4980">
                  <c:v>3.0009999999999994</c:v>
                </c:pt>
                <c:pt idx="4981">
                  <c:v>3.0009999999999994</c:v>
                </c:pt>
                <c:pt idx="4982">
                  <c:v>3.0020000000000007</c:v>
                </c:pt>
                <c:pt idx="4983">
                  <c:v>3.0020000000000007</c:v>
                </c:pt>
                <c:pt idx="4984">
                  <c:v>3.0020000000000007</c:v>
                </c:pt>
                <c:pt idx="4985">
                  <c:v>3.0009999999999994</c:v>
                </c:pt>
                <c:pt idx="4986">
                  <c:v>3.0009999999999994</c:v>
                </c:pt>
                <c:pt idx="4987">
                  <c:v>3.0009999999999994</c:v>
                </c:pt>
                <c:pt idx="4988">
                  <c:v>3.0020000000000007</c:v>
                </c:pt>
                <c:pt idx="4989">
                  <c:v>3.0009999999999994</c:v>
                </c:pt>
                <c:pt idx="4990">
                  <c:v>3.0009999999999994</c:v>
                </c:pt>
                <c:pt idx="4991">
                  <c:v>3</c:v>
                </c:pt>
                <c:pt idx="4992">
                  <c:v>3.0020000000000007</c:v>
                </c:pt>
                <c:pt idx="4993">
                  <c:v>3</c:v>
                </c:pt>
                <c:pt idx="4994">
                  <c:v>3.0020000000000007</c:v>
                </c:pt>
                <c:pt idx="4995">
                  <c:v>3</c:v>
                </c:pt>
                <c:pt idx="4996">
                  <c:v>3.0009999999999994</c:v>
                </c:pt>
                <c:pt idx="4997">
                  <c:v>3</c:v>
                </c:pt>
                <c:pt idx="4998">
                  <c:v>3.0009999999999994</c:v>
                </c:pt>
                <c:pt idx="4999">
                  <c:v>3.0009999999999994</c:v>
                </c:pt>
                <c:pt idx="5000">
                  <c:v>3.0009999999999994</c:v>
                </c:pt>
                <c:pt idx="5001">
                  <c:v>3.0009999999999994</c:v>
                </c:pt>
                <c:pt idx="5002">
                  <c:v>3.0009999999999994</c:v>
                </c:pt>
                <c:pt idx="5003">
                  <c:v>3</c:v>
                </c:pt>
                <c:pt idx="5004">
                  <c:v>3.0009999999999994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2.9990000000000006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2.9990000000000006</c:v>
                </c:pt>
                <c:pt idx="5022">
                  <c:v>2.9990000000000006</c:v>
                </c:pt>
                <c:pt idx="5023">
                  <c:v>2.9990000000000006</c:v>
                </c:pt>
                <c:pt idx="5024">
                  <c:v>2.9990000000000006</c:v>
                </c:pt>
                <c:pt idx="5025">
                  <c:v>2.9990000000000006</c:v>
                </c:pt>
                <c:pt idx="5026">
                  <c:v>2.9990000000000006</c:v>
                </c:pt>
                <c:pt idx="5027">
                  <c:v>2.9990000000000006</c:v>
                </c:pt>
                <c:pt idx="5028">
                  <c:v>2.9990000000000006</c:v>
                </c:pt>
                <c:pt idx="5029">
                  <c:v>2.9990000000000006</c:v>
                </c:pt>
                <c:pt idx="5030">
                  <c:v>2.9979999999999993</c:v>
                </c:pt>
                <c:pt idx="5031">
                  <c:v>2.9990000000000006</c:v>
                </c:pt>
                <c:pt idx="5032">
                  <c:v>2.9990000000000006</c:v>
                </c:pt>
                <c:pt idx="5033">
                  <c:v>2.9979999999999993</c:v>
                </c:pt>
                <c:pt idx="5034">
                  <c:v>2.9990000000000006</c:v>
                </c:pt>
                <c:pt idx="5035">
                  <c:v>2.9990000000000006</c:v>
                </c:pt>
                <c:pt idx="5036">
                  <c:v>2.9979999999999993</c:v>
                </c:pt>
                <c:pt idx="5037">
                  <c:v>2.9979999999999993</c:v>
                </c:pt>
                <c:pt idx="5038">
                  <c:v>2.9979999999999993</c:v>
                </c:pt>
                <c:pt idx="5039">
                  <c:v>2.9979999999999993</c:v>
                </c:pt>
                <c:pt idx="5040">
                  <c:v>2.9990000000000006</c:v>
                </c:pt>
                <c:pt idx="5041">
                  <c:v>2.9979999999999993</c:v>
                </c:pt>
                <c:pt idx="5042">
                  <c:v>2.9979999999999993</c:v>
                </c:pt>
                <c:pt idx="5043">
                  <c:v>2.9979999999999993</c:v>
                </c:pt>
                <c:pt idx="5044">
                  <c:v>2.9979999999999993</c:v>
                </c:pt>
                <c:pt idx="5045">
                  <c:v>2.9979999999999993</c:v>
                </c:pt>
                <c:pt idx="5046">
                  <c:v>2.9979999999999993</c:v>
                </c:pt>
                <c:pt idx="5047">
                  <c:v>2.9979999999999993</c:v>
                </c:pt>
                <c:pt idx="5048">
                  <c:v>2.9979999999999993</c:v>
                </c:pt>
                <c:pt idx="5049">
                  <c:v>2.9969999999999999</c:v>
                </c:pt>
                <c:pt idx="5050">
                  <c:v>2.9979999999999993</c:v>
                </c:pt>
                <c:pt idx="5051">
                  <c:v>2.9979999999999993</c:v>
                </c:pt>
                <c:pt idx="5052">
                  <c:v>2.9969999999999999</c:v>
                </c:pt>
                <c:pt idx="5053">
                  <c:v>2.9969999999999999</c:v>
                </c:pt>
                <c:pt idx="5054">
                  <c:v>2.9969999999999999</c:v>
                </c:pt>
                <c:pt idx="5055">
                  <c:v>2.9960000000000004</c:v>
                </c:pt>
                <c:pt idx="5056">
                  <c:v>2.9969999999999999</c:v>
                </c:pt>
                <c:pt idx="5057">
                  <c:v>2.9969999999999999</c:v>
                </c:pt>
                <c:pt idx="5058">
                  <c:v>2.9969999999999999</c:v>
                </c:pt>
                <c:pt idx="5059">
                  <c:v>2.9979999999999993</c:v>
                </c:pt>
                <c:pt idx="5060">
                  <c:v>2.9969999999999999</c:v>
                </c:pt>
                <c:pt idx="5061">
                  <c:v>2.9979999999999993</c:v>
                </c:pt>
                <c:pt idx="5062">
                  <c:v>2.9979999999999993</c:v>
                </c:pt>
                <c:pt idx="5063">
                  <c:v>2.9969999999999999</c:v>
                </c:pt>
                <c:pt idx="5064">
                  <c:v>2.9969999999999999</c:v>
                </c:pt>
                <c:pt idx="5065">
                  <c:v>2.9969999999999999</c:v>
                </c:pt>
                <c:pt idx="5066">
                  <c:v>2.9979999999999993</c:v>
                </c:pt>
                <c:pt idx="5067">
                  <c:v>2.9969999999999999</c:v>
                </c:pt>
                <c:pt idx="5068">
                  <c:v>2.9969999999999999</c:v>
                </c:pt>
                <c:pt idx="5069">
                  <c:v>2.9969999999999999</c:v>
                </c:pt>
                <c:pt idx="5070">
                  <c:v>2.9979999999999993</c:v>
                </c:pt>
                <c:pt idx="5071">
                  <c:v>2.9979999999999993</c:v>
                </c:pt>
                <c:pt idx="5072">
                  <c:v>2.9969999999999999</c:v>
                </c:pt>
                <c:pt idx="5073">
                  <c:v>2.9969999999999999</c:v>
                </c:pt>
                <c:pt idx="5074">
                  <c:v>2.9969999999999999</c:v>
                </c:pt>
                <c:pt idx="5075">
                  <c:v>2.9969999999999999</c:v>
                </c:pt>
                <c:pt idx="5076">
                  <c:v>2.9969999999999999</c:v>
                </c:pt>
                <c:pt idx="5077">
                  <c:v>2.9969999999999999</c:v>
                </c:pt>
                <c:pt idx="5078">
                  <c:v>2.9969999999999999</c:v>
                </c:pt>
                <c:pt idx="5079">
                  <c:v>2.9969999999999999</c:v>
                </c:pt>
                <c:pt idx="5080">
                  <c:v>2.9969999999999999</c:v>
                </c:pt>
                <c:pt idx="5081">
                  <c:v>2.9969999999999999</c:v>
                </c:pt>
                <c:pt idx="5082">
                  <c:v>2.9969999999999999</c:v>
                </c:pt>
                <c:pt idx="5083">
                  <c:v>2.9969999999999999</c:v>
                </c:pt>
                <c:pt idx="5084">
                  <c:v>2.9969999999999999</c:v>
                </c:pt>
                <c:pt idx="5085">
                  <c:v>2.9969999999999999</c:v>
                </c:pt>
                <c:pt idx="5086">
                  <c:v>2.9969999999999999</c:v>
                </c:pt>
                <c:pt idx="5087">
                  <c:v>2.9969999999999999</c:v>
                </c:pt>
                <c:pt idx="5088">
                  <c:v>2.9969999999999999</c:v>
                </c:pt>
                <c:pt idx="5089">
                  <c:v>2.9969999999999999</c:v>
                </c:pt>
                <c:pt idx="5090">
                  <c:v>2.9969999999999999</c:v>
                </c:pt>
                <c:pt idx="5091">
                  <c:v>2.9969999999999999</c:v>
                </c:pt>
                <c:pt idx="5092">
                  <c:v>2.9969999999999999</c:v>
                </c:pt>
                <c:pt idx="5093">
                  <c:v>2.9969999999999999</c:v>
                </c:pt>
                <c:pt idx="5094">
                  <c:v>2.9969999999999999</c:v>
                </c:pt>
                <c:pt idx="5095">
                  <c:v>2.9969999999999999</c:v>
                </c:pt>
                <c:pt idx="5096">
                  <c:v>2.9960000000000004</c:v>
                </c:pt>
                <c:pt idx="5097">
                  <c:v>2.9969999999999999</c:v>
                </c:pt>
                <c:pt idx="5098">
                  <c:v>2.9960000000000004</c:v>
                </c:pt>
                <c:pt idx="5099">
                  <c:v>2.9969999999999999</c:v>
                </c:pt>
                <c:pt idx="5100">
                  <c:v>2.9960000000000004</c:v>
                </c:pt>
                <c:pt idx="5101">
                  <c:v>2.9969999999999999</c:v>
                </c:pt>
                <c:pt idx="5102">
                  <c:v>2.9969999999999999</c:v>
                </c:pt>
                <c:pt idx="5103">
                  <c:v>2.9960000000000004</c:v>
                </c:pt>
                <c:pt idx="5104">
                  <c:v>2.9960000000000004</c:v>
                </c:pt>
                <c:pt idx="5105">
                  <c:v>2.9969999999999999</c:v>
                </c:pt>
                <c:pt idx="5106">
                  <c:v>2.9969999999999999</c:v>
                </c:pt>
                <c:pt idx="5107">
                  <c:v>2.9969999999999999</c:v>
                </c:pt>
                <c:pt idx="5108">
                  <c:v>2.9960000000000004</c:v>
                </c:pt>
                <c:pt idx="5109">
                  <c:v>2.9969999999999999</c:v>
                </c:pt>
                <c:pt idx="5110">
                  <c:v>2.9960000000000004</c:v>
                </c:pt>
                <c:pt idx="5111">
                  <c:v>2.9960000000000004</c:v>
                </c:pt>
                <c:pt idx="5112">
                  <c:v>2.9960000000000004</c:v>
                </c:pt>
                <c:pt idx="5113">
                  <c:v>2.9969999999999999</c:v>
                </c:pt>
                <c:pt idx="5114">
                  <c:v>2.9969999999999999</c:v>
                </c:pt>
                <c:pt idx="5115">
                  <c:v>2.9969999999999999</c:v>
                </c:pt>
                <c:pt idx="5116">
                  <c:v>2.9960000000000004</c:v>
                </c:pt>
                <c:pt idx="5117">
                  <c:v>2.9960000000000004</c:v>
                </c:pt>
                <c:pt idx="5118">
                  <c:v>2.9960000000000004</c:v>
                </c:pt>
                <c:pt idx="5119">
                  <c:v>2.9969999999999999</c:v>
                </c:pt>
                <c:pt idx="5120">
                  <c:v>2.9969999999999999</c:v>
                </c:pt>
                <c:pt idx="5121">
                  <c:v>2.9969999999999999</c:v>
                </c:pt>
                <c:pt idx="5122">
                  <c:v>2.9969999999999999</c:v>
                </c:pt>
                <c:pt idx="5123">
                  <c:v>2.9969999999999999</c:v>
                </c:pt>
                <c:pt idx="5124">
                  <c:v>2.9960000000000004</c:v>
                </c:pt>
                <c:pt idx="5125">
                  <c:v>2.9969999999999999</c:v>
                </c:pt>
                <c:pt idx="5126">
                  <c:v>2.9960000000000004</c:v>
                </c:pt>
                <c:pt idx="5127">
                  <c:v>2.9969999999999999</c:v>
                </c:pt>
                <c:pt idx="5128">
                  <c:v>2.9960000000000004</c:v>
                </c:pt>
                <c:pt idx="5129">
                  <c:v>2.9969999999999999</c:v>
                </c:pt>
                <c:pt idx="5130">
                  <c:v>2.9960000000000004</c:v>
                </c:pt>
                <c:pt idx="5131">
                  <c:v>2.9960000000000004</c:v>
                </c:pt>
                <c:pt idx="5132">
                  <c:v>2.9969999999999999</c:v>
                </c:pt>
                <c:pt idx="5133">
                  <c:v>2.9969999999999999</c:v>
                </c:pt>
                <c:pt idx="5134">
                  <c:v>2.9969999999999999</c:v>
                </c:pt>
                <c:pt idx="5135">
                  <c:v>2.9960000000000004</c:v>
                </c:pt>
                <c:pt idx="5136">
                  <c:v>2.9969999999999999</c:v>
                </c:pt>
                <c:pt idx="5137">
                  <c:v>2.9969999999999999</c:v>
                </c:pt>
                <c:pt idx="5138">
                  <c:v>2.9969999999999999</c:v>
                </c:pt>
                <c:pt idx="5139">
                  <c:v>2.9969999999999999</c:v>
                </c:pt>
                <c:pt idx="5140">
                  <c:v>2.9969999999999999</c:v>
                </c:pt>
                <c:pt idx="5141">
                  <c:v>2.9969999999999999</c:v>
                </c:pt>
                <c:pt idx="5142">
                  <c:v>2.9979999999999993</c:v>
                </c:pt>
                <c:pt idx="5143">
                  <c:v>2.9969999999999999</c:v>
                </c:pt>
                <c:pt idx="5144">
                  <c:v>2.9969999999999999</c:v>
                </c:pt>
                <c:pt idx="5145">
                  <c:v>2.9969999999999999</c:v>
                </c:pt>
                <c:pt idx="5146">
                  <c:v>2.9969999999999999</c:v>
                </c:pt>
                <c:pt idx="5147">
                  <c:v>2.9969999999999999</c:v>
                </c:pt>
                <c:pt idx="5148">
                  <c:v>2.9969999999999999</c:v>
                </c:pt>
                <c:pt idx="5149">
                  <c:v>2.9969999999999999</c:v>
                </c:pt>
                <c:pt idx="5150">
                  <c:v>2.9969999999999999</c:v>
                </c:pt>
                <c:pt idx="5151">
                  <c:v>2.9969999999999999</c:v>
                </c:pt>
                <c:pt idx="5152">
                  <c:v>2.9969999999999999</c:v>
                </c:pt>
                <c:pt idx="5153">
                  <c:v>2.9969999999999999</c:v>
                </c:pt>
                <c:pt idx="5154">
                  <c:v>2.9969999999999999</c:v>
                </c:pt>
                <c:pt idx="5155">
                  <c:v>2.9979999999999993</c:v>
                </c:pt>
                <c:pt idx="5156">
                  <c:v>2.9969999999999999</c:v>
                </c:pt>
                <c:pt idx="5157">
                  <c:v>2.9969999999999999</c:v>
                </c:pt>
                <c:pt idx="5158">
                  <c:v>2.9969999999999999</c:v>
                </c:pt>
                <c:pt idx="5159">
                  <c:v>2.9969999999999999</c:v>
                </c:pt>
                <c:pt idx="5160">
                  <c:v>2.9969999999999999</c:v>
                </c:pt>
                <c:pt idx="5161">
                  <c:v>2.9969999999999999</c:v>
                </c:pt>
                <c:pt idx="5162">
                  <c:v>2.9979999999999993</c:v>
                </c:pt>
                <c:pt idx="5163">
                  <c:v>2.9969999999999999</c:v>
                </c:pt>
                <c:pt idx="5164">
                  <c:v>2.9969999999999999</c:v>
                </c:pt>
                <c:pt idx="5165">
                  <c:v>2.9969999999999999</c:v>
                </c:pt>
                <c:pt idx="5166">
                  <c:v>2.9969999999999999</c:v>
                </c:pt>
                <c:pt idx="5167">
                  <c:v>2.9969999999999999</c:v>
                </c:pt>
                <c:pt idx="5168">
                  <c:v>2.9969999999999999</c:v>
                </c:pt>
                <c:pt idx="5169">
                  <c:v>2.9969999999999999</c:v>
                </c:pt>
                <c:pt idx="5170">
                  <c:v>2.9969999999999999</c:v>
                </c:pt>
                <c:pt idx="5171">
                  <c:v>2.9979999999999993</c:v>
                </c:pt>
                <c:pt idx="5172">
                  <c:v>2.9969999999999999</c:v>
                </c:pt>
                <c:pt idx="5173">
                  <c:v>2.9969999999999999</c:v>
                </c:pt>
                <c:pt idx="5174">
                  <c:v>2.9979999999999993</c:v>
                </c:pt>
                <c:pt idx="5175">
                  <c:v>2.9979999999999993</c:v>
                </c:pt>
                <c:pt idx="5176">
                  <c:v>2.9969999999999999</c:v>
                </c:pt>
                <c:pt idx="5177">
                  <c:v>2.9979999999999993</c:v>
                </c:pt>
                <c:pt idx="5178">
                  <c:v>2.9979999999999993</c:v>
                </c:pt>
                <c:pt idx="5179">
                  <c:v>2.9979999999999993</c:v>
                </c:pt>
                <c:pt idx="5180">
                  <c:v>2.9969999999999999</c:v>
                </c:pt>
                <c:pt idx="5181">
                  <c:v>2.9979999999999993</c:v>
                </c:pt>
                <c:pt idx="5182">
                  <c:v>2.9969999999999999</c:v>
                </c:pt>
                <c:pt idx="5183">
                  <c:v>2.9979999999999993</c:v>
                </c:pt>
                <c:pt idx="5184">
                  <c:v>2.9969999999999999</c:v>
                </c:pt>
                <c:pt idx="5185">
                  <c:v>2.9969999999999999</c:v>
                </c:pt>
                <c:pt idx="5186">
                  <c:v>2.9969999999999999</c:v>
                </c:pt>
                <c:pt idx="5187">
                  <c:v>2.9979999999999993</c:v>
                </c:pt>
                <c:pt idx="5188">
                  <c:v>2.9969999999999999</c:v>
                </c:pt>
                <c:pt idx="5189">
                  <c:v>2.9979999999999993</c:v>
                </c:pt>
                <c:pt idx="5190">
                  <c:v>2.9979999999999993</c:v>
                </c:pt>
                <c:pt idx="5191">
                  <c:v>2.9969999999999999</c:v>
                </c:pt>
                <c:pt idx="5192">
                  <c:v>2.9969999999999999</c:v>
                </c:pt>
                <c:pt idx="5193">
                  <c:v>2.9969999999999999</c:v>
                </c:pt>
                <c:pt idx="5194">
                  <c:v>2.9969999999999999</c:v>
                </c:pt>
                <c:pt idx="5195">
                  <c:v>2.9969999999999999</c:v>
                </c:pt>
                <c:pt idx="5196">
                  <c:v>2.9969999999999999</c:v>
                </c:pt>
                <c:pt idx="5197">
                  <c:v>2.9969999999999999</c:v>
                </c:pt>
                <c:pt idx="5198">
                  <c:v>2.9969999999999999</c:v>
                </c:pt>
                <c:pt idx="5199">
                  <c:v>2.9969999999999999</c:v>
                </c:pt>
                <c:pt idx="5200">
                  <c:v>2.9969999999999999</c:v>
                </c:pt>
                <c:pt idx="5201">
                  <c:v>2.9979999999999993</c:v>
                </c:pt>
                <c:pt idx="5202">
                  <c:v>2.9969999999999999</c:v>
                </c:pt>
                <c:pt idx="5203">
                  <c:v>2.9969999999999999</c:v>
                </c:pt>
                <c:pt idx="5204">
                  <c:v>2.9969999999999999</c:v>
                </c:pt>
                <c:pt idx="5205">
                  <c:v>2.9979999999999993</c:v>
                </c:pt>
                <c:pt idx="5206">
                  <c:v>2.9969999999999999</c:v>
                </c:pt>
                <c:pt idx="5207">
                  <c:v>2.9969999999999999</c:v>
                </c:pt>
                <c:pt idx="5208">
                  <c:v>2.9969999999999999</c:v>
                </c:pt>
                <c:pt idx="5209">
                  <c:v>2.9969999999999999</c:v>
                </c:pt>
                <c:pt idx="5210">
                  <c:v>2.9969999999999999</c:v>
                </c:pt>
                <c:pt idx="5211">
                  <c:v>2.9969999999999999</c:v>
                </c:pt>
                <c:pt idx="5212">
                  <c:v>2.9969999999999999</c:v>
                </c:pt>
                <c:pt idx="5213">
                  <c:v>2.9969999999999999</c:v>
                </c:pt>
                <c:pt idx="5214">
                  <c:v>2.9969999999999999</c:v>
                </c:pt>
                <c:pt idx="5215">
                  <c:v>2.9969999999999999</c:v>
                </c:pt>
                <c:pt idx="5216">
                  <c:v>2.9969999999999999</c:v>
                </c:pt>
                <c:pt idx="5217">
                  <c:v>2.9969999999999999</c:v>
                </c:pt>
                <c:pt idx="5218">
                  <c:v>2.9969999999999999</c:v>
                </c:pt>
                <c:pt idx="5219">
                  <c:v>2.9960000000000004</c:v>
                </c:pt>
                <c:pt idx="5220">
                  <c:v>2.9969999999999999</c:v>
                </c:pt>
                <c:pt idx="5221">
                  <c:v>2.9969999999999999</c:v>
                </c:pt>
                <c:pt idx="5222">
                  <c:v>2.9960000000000004</c:v>
                </c:pt>
                <c:pt idx="5223">
                  <c:v>2.9960000000000004</c:v>
                </c:pt>
                <c:pt idx="5224">
                  <c:v>2.9969999999999999</c:v>
                </c:pt>
                <c:pt idx="5225">
                  <c:v>2.9969999999999999</c:v>
                </c:pt>
                <c:pt idx="5226">
                  <c:v>2.9969999999999999</c:v>
                </c:pt>
                <c:pt idx="5227">
                  <c:v>2.9969999999999999</c:v>
                </c:pt>
                <c:pt idx="5228">
                  <c:v>2.9960000000000004</c:v>
                </c:pt>
                <c:pt idx="5229">
                  <c:v>2.9960000000000004</c:v>
                </c:pt>
                <c:pt idx="5230">
                  <c:v>2.9960000000000004</c:v>
                </c:pt>
                <c:pt idx="5231">
                  <c:v>2.9969999999999999</c:v>
                </c:pt>
                <c:pt idx="5232">
                  <c:v>2.9960000000000004</c:v>
                </c:pt>
                <c:pt idx="5233">
                  <c:v>2.9960000000000004</c:v>
                </c:pt>
                <c:pt idx="5234">
                  <c:v>2.9969999999999999</c:v>
                </c:pt>
                <c:pt idx="5235">
                  <c:v>2.9969999999999999</c:v>
                </c:pt>
                <c:pt idx="5236">
                  <c:v>2.9960000000000004</c:v>
                </c:pt>
                <c:pt idx="5237">
                  <c:v>2.9969999999999999</c:v>
                </c:pt>
                <c:pt idx="5238">
                  <c:v>2.9960000000000004</c:v>
                </c:pt>
                <c:pt idx="5239">
                  <c:v>2.9960000000000004</c:v>
                </c:pt>
                <c:pt idx="5240">
                  <c:v>2.9960000000000004</c:v>
                </c:pt>
                <c:pt idx="5241">
                  <c:v>2.9960000000000004</c:v>
                </c:pt>
                <c:pt idx="5242">
                  <c:v>2.9960000000000004</c:v>
                </c:pt>
                <c:pt idx="5243">
                  <c:v>2.9960000000000004</c:v>
                </c:pt>
                <c:pt idx="5244">
                  <c:v>2.9960000000000004</c:v>
                </c:pt>
                <c:pt idx="5245">
                  <c:v>2.9960000000000004</c:v>
                </c:pt>
                <c:pt idx="5246">
                  <c:v>2.9960000000000004</c:v>
                </c:pt>
                <c:pt idx="5247">
                  <c:v>2.9960000000000004</c:v>
                </c:pt>
                <c:pt idx="5248">
                  <c:v>2.9960000000000004</c:v>
                </c:pt>
                <c:pt idx="5249">
                  <c:v>2.9960000000000004</c:v>
                </c:pt>
                <c:pt idx="5250">
                  <c:v>2.995000000000001</c:v>
                </c:pt>
                <c:pt idx="5251">
                  <c:v>2.9960000000000004</c:v>
                </c:pt>
                <c:pt idx="5252">
                  <c:v>2.9960000000000004</c:v>
                </c:pt>
                <c:pt idx="5253">
                  <c:v>2.9960000000000004</c:v>
                </c:pt>
                <c:pt idx="5254">
                  <c:v>2.995000000000001</c:v>
                </c:pt>
                <c:pt idx="5255">
                  <c:v>2.995000000000001</c:v>
                </c:pt>
                <c:pt idx="5256">
                  <c:v>2.9960000000000004</c:v>
                </c:pt>
                <c:pt idx="5257">
                  <c:v>2.995000000000001</c:v>
                </c:pt>
                <c:pt idx="5258">
                  <c:v>2.9960000000000004</c:v>
                </c:pt>
                <c:pt idx="5259">
                  <c:v>2.9960000000000004</c:v>
                </c:pt>
                <c:pt idx="5260">
                  <c:v>2.995000000000001</c:v>
                </c:pt>
                <c:pt idx="5261">
                  <c:v>2.9960000000000004</c:v>
                </c:pt>
                <c:pt idx="5262">
                  <c:v>2.995000000000001</c:v>
                </c:pt>
                <c:pt idx="5263">
                  <c:v>2.9960000000000004</c:v>
                </c:pt>
                <c:pt idx="5264">
                  <c:v>2.995000000000001</c:v>
                </c:pt>
                <c:pt idx="5265">
                  <c:v>2.9960000000000004</c:v>
                </c:pt>
                <c:pt idx="5266">
                  <c:v>2.9960000000000004</c:v>
                </c:pt>
                <c:pt idx="5267">
                  <c:v>2.995000000000001</c:v>
                </c:pt>
                <c:pt idx="5268">
                  <c:v>2.9960000000000004</c:v>
                </c:pt>
                <c:pt idx="5269">
                  <c:v>2.995000000000001</c:v>
                </c:pt>
                <c:pt idx="5270">
                  <c:v>2.995000000000001</c:v>
                </c:pt>
                <c:pt idx="5271">
                  <c:v>2.9960000000000004</c:v>
                </c:pt>
                <c:pt idx="5272">
                  <c:v>2.9960000000000004</c:v>
                </c:pt>
                <c:pt idx="5273">
                  <c:v>2.9960000000000004</c:v>
                </c:pt>
                <c:pt idx="5274">
                  <c:v>2.9960000000000004</c:v>
                </c:pt>
                <c:pt idx="5275">
                  <c:v>2.995000000000001</c:v>
                </c:pt>
                <c:pt idx="5276">
                  <c:v>2.9960000000000004</c:v>
                </c:pt>
                <c:pt idx="5277">
                  <c:v>2.995000000000001</c:v>
                </c:pt>
                <c:pt idx="5278">
                  <c:v>2.995000000000001</c:v>
                </c:pt>
                <c:pt idx="5279">
                  <c:v>2.995000000000001</c:v>
                </c:pt>
                <c:pt idx="5280">
                  <c:v>2.9960000000000004</c:v>
                </c:pt>
                <c:pt idx="5281">
                  <c:v>2.9960000000000004</c:v>
                </c:pt>
                <c:pt idx="5282">
                  <c:v>2.9960000000000004</c:v>
                </c:pt>
                <c:pt idx="5283">
                  <c:v>2.9960000000000004</c:v>
                </c:pt>
                <c:pt idx="5284">
                  <c:v>2.9960000000000004</c:v>
                </c:pt>
                <c:pt idx="5285">
                  <c:v>2.9960000000000004</c:v>
                </c:pt>
                <c:pt idx="5286">
                  <c:v>2.995000000000001</c:v>
                </c:pt>
                <c:pt idx="5287">
                  <c:v>2.9960000000000004</c:v>
                </c:pt>
                <c:pt idx="5288">
                  <c:v>2.9960000000000004</c:v>
                </c:pt>
                <c:pt idx="5289">
                  <c:v>2.9960000000000004</c:v>
                </c:pt>
                <c:pt idx="5290">
                  <c:v>2.9960000000000004</c:v>
                </c:pt>
                <c:pt idx="5291">
                  <c:v>2.9960000000000004</c:v>
                </c:pt>
                <c:pt idx="5292">
                  <c:v>2.9960000000000004</c:v>
                </c:pt>
                <c:pt idx="5293">
                  <c:v>2.9960000000000004</c:v>
                </c:pt>
                <c:pt idx="5294">
                  <c:v>2.9960000000000004</c:v>
                </c:pt>
                <c:pt idx="5295">
                  <c:v>2.9969999999999999</c:v>
                </c:pt>
                <c:pt idx="5296">
                  <c:v>2.9960000000000004</c:v>
                </c:pt>
                <c:pt idx="5297">
                  <c:v>2.9960000000000004</c:v>
                </c:pt>
                <c:pt idx="5298">
                  <c:v>2.9960000000000004</c:v>
                </c:pt>
                <c:pt idx="5299">
                  <c:v>2.9969999999999999</c:v>
                </c:pt>
                <c:pt idx="5300">
                  <c:v>2.9969999999999999</c:v>
                </c:pt>
                <c:pt idx="5301">
                  <c:v>2.9960000000000004</c:v>
                </c:pt>
                <c:pt idx="5302">
                  <c:v>2.9960000000000004</c:v>
                </c:pt>
                <c:pt idx="5303">
                  <c:v>2.9969999999999999</c:v>
                </c:pt>
                <c:pt idx="5304">
                  <c:v>2.9969999999999999</c:v>
                </c:pt>
                <c:pt idx="5305">
                  <c:v>2.9969999999999999</c:v>
                </c:pt>
                <c:pt idx="5306">
                  <c:v>2.9969999999999999</c:v>
                </c:pt>
                <c:pt idx="5307">
                  <c:v>2.9969999999999999</c:v>
                </c:pt>
                <c:pt idx="5308">
                  <c:v>2.9969999999999999</c:v>
                </c:pt>
                <c:pt idx="5309">
                  <c:v>2.9969999999999999</c:v>
                </c:pt>
                <c:pt idx="5310">
                  <c:v>2.9969999999999999</c:v>
                </c:pt>
                <c:pt idx="5311">
                  <c:v>2.9969999999999999</c:v>
                </c:pt>
                <c:pt idx="5312">
                  <c:v>2.9979999999999993</c:v>
                </c:pt>
                <c:pt idx="5313">
                  <c:v>2.9969999999999999</c:v>
                </c:pt>
                <c:pt idx="5314">
                  <c:v>2.9969999999999999</c:v>
                </c:pt>
                <c:pt idx="5315">
                  <c:v>2.9979999999999993</c:v>
                </c:pt>
                <c:pt idx="5316">
                  <c:v>2.9979999999999993</c:v>
                </c:pt>
                <c:pt idx="5317">
                  <c:v>2.9979999999999993</c:v>
                </c:pt>
                <c:pt idx="5318">
                  <c:v>2.9990000000000006</c:v>
                </c:pt>
                <c:pt idx="5319">
                  <c:v>2.9990000000000006</c:v>
                </c:pt>
                <c:pt idx="5320">
                  <c:v>2.9979999999999993</c:v>
                </c:pt>
                <c:pt idx="5321">
                  <c:v>2.9979999999999993</c:v>
                </c:pt>
                <c:pt idx="5322">
                  <c:v>2.9979999999999993</c:v>
                </c:pt>
                <c:pt idx="5323">
                  <c:v>2.9979999999999993</c:v>
                </c:pt>
                <c:pt idx="5324">
                  <c:v>2.9979999999999993</c:v>
                </c:pt>
                <c:pt idx="5325">
                  <c:v>2.9979999999999993</c:v>
                </c:pt>
                <c:pt idx="5326">
                  <c:v>2.9979999999999993</c:v>
                </c:pt>
                <c:pt idx="5327">
                  <c:v>2.9979999999999993</c:v>
                </c:pt>
                <c:pt idx="5328">
                  <c:v>2.9979999999999993</c:v>
                </c:pt>
                <c:pt idx="5329">
                  <c:v>2.9990000000000006</c:v>
                </c:pt>
                <c:pt idx="5330">
                  <c:v>2.9979999999999993</c:v>
                </c:pt>
                <c:pt idx="5331">
                  <c:v>2.9990000000000006</c:v>
                </c:pt>
                <c:pt idx="5332">
                  <c:v>2.9990000000000006</c:v>
                </c:pt>
                <c:pt idx="5333">
                  <c:v>2.9990000000000006</c:v>
                </c:pt>
                <c:pt idx="5334">
                  <c:v>2.9990000000000006</c:v>
                </c:pt>
                <c:pt idx="5335">
                  <c:v>3</c:v>
                </c:pt>
                <c:pt idx="5336">
                  <c:v>2.9990000000000006</c:v>
                </c:pt>
                <c:pt idx="5337">
                  <c:v>2.9990000000000006</c:v>
                </c:pt>
                <c:pt idx="5338">
                  <c:v>2.9990000000000006</c:v>
                </c:pt>
                <c:pt idx="5339">
                  <c:v>2.9990000000000006</c:v>
                </c:pt>
                <c:pt idx="5340">
                  <c:v>2.9990000000000006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2.9990000000000006</c:v>
                </c:pt>
                <c:pt idx="5345">
                  <c:v>3</c:v>
                </c:pt>
                <c:pt idx="5346">
                  <c:v>2.9990000000000006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3.0009999999999994</c:v>
                </c:pt>
                <c:pt idx="5355">
                  <c:v>3.0009999999999994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3.0009999999999994</c:v>
                </c:pt>
                <c:pt idx="5360">
                  <c:v>3.0009999999999994</c:v>
                </c:pt>
                <c:pt idx="5361">
                  <c:v>3</c:v>
                </c:pt>
                <c:pt idx="5362">
                  <c:v>3.0009999999999994</c:v>
                </c:pt>
                <c:pt idx="5363">
                  <c:v>3.0009999999999994</c:v>
                </c:pt>
                <c:pt idx="5364">
                  <c:v>3.0009999999999994</c:v>
                </c:pt>
                <c:pt idx="5365">
                  <c:v>3.0009999999999994</c:v>
                </c:pt>
                <c:pt idx="5366">
                  <c:v>3.0009999999999994</c:v>
                </c:pt>
                <c:pt idx="5367">
                  <c:v>3.0009999999999994</c:v>
                </c:pt>
                <c:pt idx="5368">
                  <c:v>3.0009999999999994</c:v>
                </c:pt>
                <c:pt idx="5369">
                  <c:v>3.0009999999999994</c:v>
                </c:pt>
                <c:pt idx="5370">
                  <c:v>3.0009999999999994</c:v>
                </c:pt>
                <c:pt idx="5371">
                  <c:v>3.0009999999999994</c:v>
                </c:pt>
                <c:pt idx="5372">
                  <c:v>3.0009999999999994</c:v>
                </c:pt>
                <c:pt idx="5373">
                  <c:v>3.0009999999999994</c:v>
                </c:pt>
                <c:pt idx="5374">
                  <c:v>3.0009999999999994</c:v>
                </c:pt>
                <c:pt idx="5375">
                  <c:v>3.0020000000000007</c:v>
                </c:pt>
                <c:pt idx="5376">
                  <c:v>3.0020000000000007</c:v>
                </c:pt>
                <c:pt idx="5377">
                  <c:v>3.0009999999999994</c:v>
                </c:pt>
                <c:pt idx="5378">
                  <c:v>3.0009999999999994</c:v>
                </c:pt>
                <c:pt idx="5379">
                  <c:v>3.0020000000000007</c:v>
                </c:pt>
                <c:pt idx="5380">
                  <c:v>3.0009999999999994</c:v>
                </c:pt>
                <c:pt idx="5381">
                  <c:v>3.0009999999999994</c:v>
                </c:pt>
                <c:pt idx="5382">
                  <c:v>3.0020000000000007</c:v>
                </c:pt>
                <c:pt idx="5383">
                  <c:v>3.0009999999999994</c:v>
                </c:pt>
                <c:pt idx="5384">
                  <c:v>3.0009999999999994</c:v>
                </c:pt>
                <c:pt idx="5385">
                  <c:v>3.0020000000000007</c:v>
                </c:pt>
                <c:pt idx="5386">
                  <c:v>3.0020000000000007</c:v>
                </c:pt>
                <c:pt idx="5387">
                  <c:v>3.0020000000000007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8176"/>
        <c:axId val="200032640"/>
      </c:scatterChart>
      <c:scatterChart>
        <c:scatterStyle val="lineMarker"/>
        <c:varyColors val="0"/>
        <c:ser>
          <c:idx val="1"/>
          <c:order val="3"/>
          <c:tx>
            <c:v>Q [l/s]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Data!$I$2:$I$5389</c:f>
              <c:numCache>
                <c:formatCode>0.00</c:formatCode>
                <c:ptCount val="538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  <c:pt idx="2355">
                  <c:v>39.25</c:v>
                </c:pt>
                <c:pt idx="2356">
                  <c:v>39.266666666666666</c:v>
                </c:pt>
                <c:pt idx="2357">
                  <c:v>39.283333333333331</c:v>
                </c:pt>
                <c:pt idx="2358">
                  <c:v>39.299999999999997</c:v>
                </c:pt>
                <c:pt idx="2359">
                  <c:v>39.31666666666667</c:v>
                </c:pt>
                <c:pt idx="2360">
                  <c:v>39.333333333333336</c:v>
                </c:pt>
                <c:pt idx="2361">
                  <c:v>39.35</c:v>
                </c:pt>
                <c:pt idx="2362">
                  <c:v>39.366666666666667</c:v>
                </c:pt>
                <c:pt idx="2363">
                  <c:v>39.383333333333333</c:v>
                </c:pt>
                <c:pt idx="2364">
                  <c:v>39.4</c:v>
                </c:pt>
                <c:pt idx="2365">
                  <c:v>39.416666666666664</c:v>
                </c:pt>
                <c:pt idx="2366">
                  <c:v>39.43333333333333</c:v>
                </c:pt>
                <c:pt idx="2367">
                  <c:v>39.450000000000003</c:v>
                </c:pt>
                <c:pt idx="2368">
                  <c:v>39.466666666666669</c:v>
                </c:pt>
                <c:pt idx="2369">
                  <c:v>39.483333333333334</c:v>
                </c:pt>
                <c:pt idx="2370">
                  <c:v>39.5</c:v>
                </c:pt>
                <c:pt idx="2371">
                  <c:v>39.516666666666666</c:v>
                </c:pt>
                <c:pt idx="2372">
                  <c:v>39.533333333333331</c:v>
                </c:pt>
                <c:pt idx="2373">
                  <c:v>39.549999999999997</c:v>
                </c:pt>
                <c:pt idx="2374">
                  <c:v>39.56666666666667</c:v>
                </c:pt>
                <c:pt idx="2375">
                  <c:v>39.583333333333336</c:v>
                </c:pt>
                <c:pt idx="2376">
                  <c:v>39.6</c:v>
                </c:pt>
                <c:pt idx="2377">
                  <c:v>39.616666666666667</c:v>
                </c:pt>
                <c:pt idx="2378">
                  <c:v>39.633333333333333</c:v>
                </c:pt>
                <c:pt idx="2379">
                  <c:v>39.65</c:v>
                </c:pt>
                <c:pt idx="2380">
                  <c:v>39.666666666666664</c:v>
                </c:pt>
                <c:pt idx="2381">
                  <c:v>39.68333333333333</c:v>
                </c:pt>
                <c:pt idx="2382">
                  <c:v>39.700000000000003</c:v>
                </c:pt>
                <c:pt idx="2383">
                  <c:v>39.716666666666669</c:v>
                </c:pt>
                <c:pt idx="2384">
                  <c:v>39.733333333333334</c:v>
                </c:pt>
                <c:pt idx="2385">
                  <c:v>39.75</c:v>
                </c:pt>
                <c:pt idx="2386">
                  <c:v>39.766666666666666</c:v>
                </c:pt>
                <c:pt idx="2387">
                  <c:v>39.783333333333331</c:v>
                </c:pt>
                <c:pt idx="2388">
                  <c:v>39.799999999999997</c:v>
                </c:pt>
                <c:pt idx="2389">
                  <c:v>39.81666666666667</c:v>
                </c:pt>
                <c:pt idx="2390">
                  <c:v>39.833333333333336</c:v>
                </c:pt>
                <c:pt idx="2391">
                  <c:v>39.85</c:v>
                </c:pt>
                <c:pt idx="2392">
                  <c:v>39.866666666666667</c:v>
                </c:pt>
                <c:pt idx="2393">
                  <c:v>39.883333333333333</c:v>
                </c:pt>
                <c:pt idx="2394">
                  <c:v>39.9</c:v>
                </c:pt>
                <c:pt idx="2395">
                  <c:v>39.916666666666664</c:v>
                </c:pt>
                <c:pt idx="2396">
                  <c:v>39.93333333333333</c:v>
                </c:pt>
                <c:pt idx="2397">
                  <c:v>39.950000000000003</c:v>
                </c:pt>
                <c:pt idx="2398">
                  <c:v>39.966666666666669</c:v>
                </c:pt>
                <c:pt idx="2399">
                  <c:v>39.983333333333334</c:v>
                </c:pt>
                <c:pt idx="2400">
                  <c:v>40</c:v>
                </c:pt>
                <c:pt idx="2401">
                  <c:v>40.016666666666666</c:v>
                </c:pt>
                <c:pt idx="2402">
                  <c:v>40.033333333333331</c:v>
                </c:pt>
                <c:pt idx="2403">
                  <c:v>40.049999999999997</c:v>
                </c:pt>
                <c:pt idx="2404">
                  <c:v>40.06666666666667</c:v>
                </c:pt>
                <c:pt idx="2405">
                  <c:v>40.083333333333336</c:v>
                </c:pt>
                <c:pt idx="2406">
                  <c:v>40.1</c:v>
                </c:pt>
                <c:pt idx="2407">
                  <c:v>40.116666666666667</c:v>
                </c:pt>
                <c:pt idx="2408">
                  <c:v>40.133333333333333</c:v>
                </c:pt>
                <c:pt idx="2409">
                  <c:v>40.15</c:v>
                </c:pt>
                <c:pt idx="2410">
                  <c:v>40.166666666666664</c:v>
                </c:pt>
                <c:pt idx="2411">
                  <c:v>40.18333333333333</c:v>
                </c:pt>
                <c:pt idx="2412">
                  <c:v>40.200000000000003</c:v>
                </c:pt>
                <c:pt idx="2413">
                  <c:v>40.216666666666669</c:v>
                </c:pt>
                <c:pt idx="2414">
                  <c:v>40.233333333333334</c:v>
                </c:pt>
                <c:pt idx="2415">
                  <c:v>40.25</c:v>
                </c:pt>
                <c:pt idx="2416">
                  <c:v>40.266666666666666</c:v>
                </c:pt>
                <c:pt idx="2417">
                  <c:v>40.283333333333331</c:v>
                </c:pt>
                <c:pt idx="2418">
                  <c:v>40.299999999999997</c:v>
                </c:pt>
                <c:pt idx="2419">
                  <c:v>40.31666666666667</c:v>
                </c:pt>
                <c:pt idx="2420">
                  <c:v>40.333333333333336</c:v>
                </c:pt>
                <c:pt idx="2421">
                  <c:v>40.35</c:v>
                </c:pt>
                <c:pt idx="2422">
                  <c:v>40.366666666666667</c:v>
                </c:pt>
                <c:pt idx="2423">
                  <c:v>40.383333333333333</c:v>
                </c:pt>
                <c:pt idx="2424">
                  <c:v>40.4</c:v>
                </c:pt>
                <c:pt idx="2425">
                  <c:v>40.416666666666664</c:v>
                </c:pt>
                <c:pt idx="2426">
                  <c:v>40.43333333333333</c:v>
                </c:pt>
                <c:pt idx="2427">
                  <c:v>40.450000000000003</c:v>
                </c:pt>
                <c:pt idx="2428">
                  <c:v>40.466666666666669</c:v>
                </c:pt>
                <c:pt idx="2429">
                  <c:v>40.483333333333334</c:v>
                </c:pt>
                <c:pt idx="2430">
                  <c:v>40.5</c:v>
                </c:pt>
                <c:pt idx="2431">
                  <c:v>40.516666666666666</c:v>
                </c:pt>
                <c:pt idx="2432">
                  <c:v>40.533333333333331</c:v>
                </c:pt>
                <c:pt idx="2433">
                  <c:v>40.549999999999997</c:v>
                </c:pt>
                <c:pt idx="2434">
                  <c:v>40.56666666666667</c:v>
                </c:pt>
                <c:pt idx="2435">
                  <c:v>40.583333333333336</c:v>
                </c:pt>
                <c:pt idx="2436">
                  <c:v>40.6</c:v>
                </c:pt>
                <c:pt idx="2437">
                  <c:v>40.616666666666667</c:v>
                </c:pt>
                <c:pt idx="2438">
                  <c:v>40.633333333333333</c:v>
                </c:pt>
                <c:pt idx="2439">
                  <c:v>40.65</c:v>
                </c:pt>
                <c:pt idx="2440">
                  <c:v>40.666666666666664</c:v>
                </c:pt>
                <c:pt idx="2441">
                  <c:v>40.68333333333333</c:v>
                </c:pt>
                <c:pt idx="2442">
                  <c:v>40.700000000000003</c:v>
                </c:pt>
                <c:pt idx="2443">
                  <c:v>40.716666666666669</c:v>
                </c:pt>
                <c:pt idx="2444">
                  <c:v>40.733333333333334</c:v>
                </c:pt>
                <c:pt idx="2445">
                  <c:v>40.75</c:v>
                </c:pt>
                <c:pt idx="2446">
                  <c:v>40.766666666666666</c:v>
                </c:pt>
                <c:pt idx="2447">
                  <c:v>40.783333333333331</c:v>
                </c:pt>
                <c:pt idx="2448">
                  <c:v>40.799999999999997</c:v>
                </c:pt>
                <c:pt idx="2449">
                  <c:v>40.81666666666667</c:v>
                </c:pt>
                <c:pt idx="2450">
                  <c:v>40.833333333333336</c:v>
                </c:pt>
                <c:pt idx="2451">
                  <c:v>40.85</c:v>
                </c:pt>
                <c:pt idx="2452">
                  <c:v>40.866666666666667</c:v>
                </c:pt>
                <c:pt idx="2453">
                  <c:v>40.883333333333333</c:v>
                </c:pt>
                <c:pt idx="2454">
                  <c:v>40.9</c:v>
                </c:pt>
                <c:pt idx="2455">
                  <c:v>40.916666666666664</c:v>
                </c:pt>
                <c:pt idx="2456">
                  <c:v>40.93333333333333</c:v>
                </c:pt>
                <c:pt idx="2457">
                  <c:v>40.950000000000003</c:v>
                </c:pt>
                <c:pt idx="2458">
                  <c:v>40.966666666666669</c:v>
                </c:pt>
                <c:pt idx="2459">
                  <c:v>40.983333333333334</c:v>
                </c:pt>
                <c:pt idx="2460">
                  <c:v>41</c:v>
                </c:pt>
                <c:pt idx="2461">
                  <c:v>41.016666666666666</c:v>
                </c:pt>
                <c:pt idx="2462">
                  <c:v>41.033333333333331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41.083333333333336</c:v>
                </c:pt>
                <c:pt idx="2466">
                  <c:v>41.1</c:v>
                </c:pt>
                <c:pt idx="2467">
                  <c:v>41.116666666666667</c:v>
                </c:pt>
                <c:pt idx="2468">
                  <c:v>41.133333333333333</c:v>
                </c:pt>
                <c:pt idx="2469">
                  <c:v>41.15</c:v>
                </c:pt>
                <c:pt idx="2470">
                  <c:v>41.166666666666664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41.216666666666669</c:v>
                </c:pt>
                <c:pt idx="2474">
                  <c:v>41.233333333333334</c:v>
                </c:pt>
                <c:pt idx="2475">
                  <c:v>41.25</c:v>
                </c:pt>
                <c:pt idx="2476">
                  <c:v>41.266666666666666</c:v>
                </c:pt>
                <c:pt idx="2477">
                  <c:v>41.283333333333331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41.333333333333336</c:v>
                </c:pt>
                <c:pt idx="2481">
                  <c:v>41.35</c:v>
                </c:pt>
                <c:pt idx="2482">
                  <c:v>41.366666666666667</c:v>
                </c:pt>
                <c:pt idx="2483">
                  <c:v>41.383333333333333</c:v>
                </c:pt>
                <c:pt idx="2484">
                  <c:v>41.4</c:v>
                </c:pt>
                <c:pt idx="2485">
                  <c:v>41.416666666666664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41.466666666666669</c:v>
                </c:pt>
                <c:pt idx="2489">
                  <c:v>41.483333333333334</c:v>
                </c:pt>
                <c:pt idx="2490">
                  <c:v>41.5</c:v>
                </c:pt>
                <c:pt idx="2491">
                  <c:v>41.516666666666666</c:v>
                </c:pt>
                <c:pt idx="2492">
                  <c:v>41.533333333333331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41.583333333333336</c:v>
                </c:pt>
                <c:pt idx="2496">
                  <c:v>41.6</c:v>
                </c:pt>
                <c:pt idx="2497">
                  <c:v>41.616666666666667</c:v>
                </c:pt>
                <c:pt idx="2498">
                  <c:v>41.633333333333333</c:v>
                </c:pt>
                <c:pt idx="2499">
                  <c:v>41.65</c:v>
                </c:pt>
                <c:pt idx="2500">
                  <c:v>41.666666666666664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41.716666666666669</c:v>
                </c:pt>
                <c:pt idx="2504">
                  <c:v>41.733333333333334</c:v>
                </c:pt>
                <c:pt idx="2505">
                  <c:v>41.75</c:v>
                </c:pt>
                <c:pt idx="2506">
                  <c:v>41.766666666666666</c:v>
                </c:pt>
                <c:pt idx="2507">
                  <c:v>41.783333333333331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41.833333333333336</c:v>
                </c:pt>
                <c:pt idx="2511">
                  <c:v>41.85</c:v>
                </c:pt>
                <c:pt idx="2512">
                  <c:v>41.866666666666667</c:v>
                </c:pt>
                <c:pt idx="2513">
                  <c:v>41.883333333333333</c:v>
                </c:pt>
                <c:pt idx="2514">
                  <c:v>41.9</c:v>
                </c:pt>
                <c:pt idx="2515">
                  <c:v>41.916666666666664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41.966666666666669</c:v>
                </c:pt>
                <c:pt idx="2519">
                  <c:v>41.983333333333334</c:v>
                </c:pt>
                <c:pt idx="2520">
                  <c:v>42</c:v>
                </c:pt>
                <c:pt idx="2521">
                  <c:v>42.016666666666666</c:v>
                </c:pt>
                <c:pt idx="2522">
                  <c:v>42.033333333333331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42.083333333333336</c:v>
                </c:pt>
                <c:pt idx="2526">
                  <c:v>42.1</c:v>
                </c:pt>
                <c:pt idx="2527">
                  <c:v>42.116666666666667</c:v>
                </c:pt>
                <c:pt idx="2528">
                  <c:v>42.133333333333333</c:v>
                </c:pt>
                <c:pt idx="2529">
                  <c:v>42.15</c:v>
                </c:pt>
                <c:pt idx="2530">
                  <c:v>42.166666666666664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42.216666666666669</c:v>
                </c:pt>
                <c:pt idx="2534">
                  <c:v>42.233333333333334</c:v>
                </c:pt>
                <c:pt idx="2535">
                  <c:v>42.25</c:v>
                </c:pt>
                <c:pt idx="2536">
                  <c:v>42.266666666666666</c:v>
                </c:pt>
                <c:pt idx="2537">
                  <c:v>42.283333333333331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42.333333333333336</c:v>
                </c:pt>
                <c:pt idx="2541">
                  <c:v>42.35</c:v>
                </c:pt>
                <c:pt idx="2542">
                  <c:v>42.366666666666667</c:v>
                </c:pt>
                <c:pt idx="2543">
                  <c:v>42.383333333333333</c:v>
                </c:pt>
                <c:pt idx="2544">
                  <c:v>42.4</c:v>
                </c:pt>
                <c:pt idx="2545">
                  <c:v>42.416666666666664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42.466666666666669</c:v>
                </c:pt>
                <c:pt idx="2549">
                  <c:v>42.483333333333334</c:v>
                </c:pt>
                <c:pt idx="2550">
                  <c:v>42.5</c:v>
                </c:pt>
                <c:pt idx="2551">
                  <c:v>42.516666666666666</c:v>
                </c:pt>
                <c:pt idx="2552">
                  <c:v>42.533333333333331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42.583333333333336</c:v>
                </c:pt>
                <c:pt idx="2556">
                  <c:v>42.6</c:v>
                </c:pt>
                <c:pt idx="2557">
                  <c:v>42.616666666666667</c:v>
                </c:pt>
                <c:pt idx="2558">
                  <c:v>42.633333333333333</c:v>
                </c:pt>
                <c:pt idx="2559">
                  <c:v>42.65</c:v>
                </c:pt>
                <c:pt idx="2560">
                  <c:v>42.666666666666664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42.716666666666669</c:v>
                </c:pt>
                <c:pt idx="2564">
                  <c:v>42.733333333333334</c:v>
                </c:pt>
                <c:pt idx="2565">
                  <c:v>42.75</c:v>
                </c:pt>
                <c:pt idx="2566">
                  <c:v>42.766666666666666</c:v>
                </c:pt>
                <c:pt idx="2567">
                  <c:v>42.783333333333331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42.833333333333336</c:v>
                </c:pt>
                <c:pt idx="2571">
                  <c:v>42.85</c:v>
                </c:pt>
                <c:pt idx="2572">
                  <c:v>42.866666666666667</c:v>
                </c:pt>
                <c:pt idx="2573">
                  <c:v>42.883333333333333</c:v>
                </c:pt>
                <c:pt idx="2574">
                  <c:v>42.9</c:v>
                </c:pt>
                <c:pt idx="2575">
                  <c:v>42.916666666666664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42.966666666666669</c:v>
                </c:pt>
                <c:pt idx="2579">
                  <c:v>42.983333333333334</c:v>
                </c:pt>
                <c:pt idx="2580">
                  <c:v>43</c:v>
                </c:pt>
                <c:pt idx="2581">
                  <c:v>43.016666666666666</c:v>
                </c:pt>
                <c:pt idx="2582">
                  <c:v>43.033333333333331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43.083333333333336</c:v>
                </c:pt>
                <c:pt idx="2586">
                  <c:v>43.1</c:v>
                </c:pt>
                <c:pt idx="2587">
                  <c:v>43.116666666666667</c:v>
                </c:pt>
                <c:pt idx="2588">
                  <c:v>43.133333333333333</c:v>
                </c:pt>
                <c:pt idx="2589">
                  <c:v>43.15</c:v>
                </c:pt>
                <c:pt idx="2590">
                  <c:v>43.166666666666664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43.216666666666669</c:v>
                </c:pt>
                <c:pt idx="2594">
                  <c:v>43.233333333333334</c:v>
                </c:pt>
                <c:pt idx="2595">
                  <c:v>43.25</c:v>
                </c:pt>
                <c:pt idx="2596">
                  <c:v>43.266666666666666</c:v>
                </c:pt>
                <c:pt idx="2597">
                  <c:v>43.283333333333331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43.333333333333336</c:v>
                </c:pt>
                <c:pt idx="2601">
                  <c:v>43.35</c:v>
                </c:pt>
                <c:pt idx="2602">
                  <c:v>43.366666666666667</c:v>
                </c:pt>
                <c:pt idx="2603">
                  <c:v>43.383333333333333</c:v>
                </c:pt>
                <c:pt idx="2604">
                  <c:v>43.4</c:v>
                </c:pt>
                <c:pt idx="2605">
                  <c:v>43.416666666666664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43.466666666666669</c:v>
                </c:pt>
                <c:pt idx="2609">
                  <c:v>43.483333333333334</c:v>
                </c:pt>
                <c:pt idx="2610">
                  <c:v>43.5</c:v>
                </c:pt>
                <c:pt idx="2611">
                  <c:v>43.516666666666666</c:v>
                </c:pt>
                <c:pt idx="2612">
                  <c:v>43.533333333333331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43.583333333333336</c:v>
                </c:pt>
                <c:pt idx="2616">
                  <c:v>43.6</c:v>
                </c:pt>
                <c:pt idx="2617">
                  <c:v>43.616666666666667</c:v>
                </c:pt>
                <c:pt idx="2618">
                  <c:v>43.633333333333333</c:v>
                </c:pt>
                <c:pt idx="2619">
                  <c:v>43.65</c:v>
                </c:pt>
                <c:pt idx="2620">
                  <c:v>43.666666666666664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43.716666666666669</c:v>
                </c:pt>
                <c:pt idx="2624">
                  <c:v>43.733333333333334</c:v>
                </c:pt>
                <c:pt idx="2625">
                  <c:v>43.75</c:v>
                </c:pt>
                <c:pt idx="2626">
                  <c:v>43.766666666666666</c:v>
                </c:pt>
                <c:pt idx="2627">
                  <c:v>43.783333333333331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43.833333333333336</c:v>
                </c:pt>
                <c:pt idx="2631">
                  <c:v>43.85</c:v>
                </c:pt>
                <c:pt idx="2632">
                  <c:v>43.866666666666667</c:v>
                </c:pt>
                <c:pt idx="2633">
                  <c:v>43.883333333333333</c:v>
                </c:pt>
                <c:pt idx="2634">
                  <c:v>43.9</c:v>
                </c:pt>
                <c:pt idx="2635">
                  <c:v>43.916666666666664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43.966666666666669</c:v>
                </c:pt>
                <c:pt idx="2639">
                  <c:v>43.983333333333334</c:v>
                </c:pt>
                <c:pt idx="2640">
                  <c:v>44</c:v>
                </c:pt>
                <c:pt idx="2641">
                  <c:v>44.016666666666666</c:v>
                </c:pt>
                <c:pt idx="2642">
                  <c:v>44.033333333333331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44.083333333333336</c:v>
                </c:pt>
                <c:pt idx="2646">
                  <c:v>44.1</c:v>
                </c:pt>
                <c:pt idx="2647">
                  <c:v>44.116666666666667</c:v>
                </c:pt>
                <c:pt idx="2648">
                  <c:v>44.133333333333333</c:v>
                </c:pt>
                <c:pt idx="2649">
                  <c:v>44.15</c:v>
                </c:pt>
                <c:pt idx="2650">
                  <c:v>44.166666666666664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44.216666666666669</c:v>
                </c:pt>
                <c:pt idx="2654">
                  <c:v>44.233333333333334</c:v>
                </c:pt>
                <c:pt idx="2655">
                  <c:v>44.25</c:v>
                </c:pt>
                <c:pt idx="2656">
                  <c:v>44.266666666666666</c:v>
                </c:pt>
                <c:pt idx="2657">
                  <c:v>44.283333333333331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44.333333333333336</c:v>
                </c:pt>
                <c:pt idx="2661">
                  <c:v>44.35</c:v>
                </c:pt>
                <c:pt idx="2662">
                  <c:v>44.366666666666667</c:v>
                </c:pt>
                <c:pt idx="2663">
                  <c:v>44.383333333333333</c:v>
                </c:pt>
                <c:pt idx="2664">
                  <c:v>44.4</c:v>
                </c:pt>
                <c:pt idx="2665">
                  <c:v>44.416666666666664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44.466666666666669</c:v>
                </c:pt>
                <c:pt idx="2669">
                  <c:v>44.483333333333334</c:v>
                </c:pt>
                <c:pt idx="2670">
                  <c:v>44.5</c:v>
                </c:pt>
                <c:pt idx="2671">
                  <c:v>44.516666666666666</c:v>
                </c:pt>
                <c:pt idx="2672">
                  <c:v>44.533333333333331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44.583333333333336</c:v>
                </c:pt>
                <c:pt idx="2676">
                  <c:v>44.6</c:v>
                </c:pt>
                <c:pt idx="2677">
                  <c:v>44.616666666666667</c:v>
                </c:pt>
                <c:pt idx="2678">
                  <c:v>44.633333333333333</c:v>
                </c:pt>
                <c:pt idx="2679">
                  <c:v>44.65</c:v>
                </c:pt>
                <c:pt idx="2680">
                  <c:v>44.666666666666664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44.716666666666669</c:v>
                </c:pt>
                <c:pt idx="2684">
                  <c:v>44.733333333333334</c:v>
                </c:pt>
                <c:pt idx="2685">
                  <c:v>44.75</c:v>
                </c:pt>
                <c:pt idx="2686">
                  <c:v>44.766666666666666</c:v>
                </c:pt>
                <c:pt idx="2687">
                  <c:v>44.783333333333331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44.833333333333336</c:v>
                </c:pt>
                <c:pt idx="2691">
                  <c:v>44.85</c:v>
                </c:pt>
                <c:pt idx="2692">
                  <c:v>44.866666666666667</c:v>
                </c:pt>
                <c:pt idx="2693">
                  <c:v>44.883333333333333</c:v>
                </c:pt>
                <c:pt idx="2694">
                  <c:v>44.9</c:v>
                </c:pt>
                <c:pt idx="2695">
                  <c:v>44.916666666666664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44.966666666666669</c:v>
                </c:pt>
                <c:pt idx="2699">
                  <c:v>44.983333333333334</c:v>
                </c:pt>
                <c:pt idx="2700">
                  <c:v>45</c:v>
                </c:pt>
                <c:pt idx="2701">
                  <c:v>45.016666666666666</c:v>
                </c:pt>
                <c:pt idx="2702">
                  <c:v>45.033333333333331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45.083333333333336</c:v>
                </c:pt>
                <c:pt idx="2706">
                  <c:v>45.1</c:v>
                </c:pt>
                <c:pt idx="2707">
                  <c:v>45.116666666666667</c:v>
                </c:pt>
                <c:pt idx="2708">
                  <c:v>45.133333333333333</c:v>
                </c:pt>
                <c:pt idx="2709">
                  <c:v>45.15</c:v>
                </c:pt>
                <c:pt idx="2710">
                  <c:v>45.166666666666664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45.216666666666669</c:v>
                </c:pt>
                <c:pt idx="2714">
                  <c:v>45.233333333333334</c:v>
                </c:pt>
                <c:pt idx="2715">
                  <c:v>45.25</c:v>
                </c:pt>
                <c:pt idx="2716">
                  <c:v>45.266666666666666</c:v>
                </c:pt>
                <c:pt idx="2717">
                  <c:v>45.283333333333331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45.333333333333336</c:v>
                </c:pt>
                <c:pt idx="2721">
                  <c:v>45.35</c:v>
                </c:pt>
                <c:pt idx="2722">
                  <c:v>45.366666666666667</c:v>
                </c:pt>
                <c:pt idx="2723">
                  <c:v>45.383333333333333</c:v>
                </c:pt>
                <c:pt idx="2724">
                  <c:v>45.4</c:v>
                </c:pt>
                <c:pt idx="2725">
                  <c:v>45.416666666666664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45.466666666666669</c:v>
                </c:pt>
                <c:pt idx="2729">
                  <c:v>45.483333333333334</c:v>
                </c:pt>
                <c:pt idx="2730">
                  <c:v>45.5</c:v>
                </c:pt>
                <c:pt idx="2731">
                  <c:v>45.516666666666666</c:v>
                </c:pt>
                <c:pt idx="2732">
                  <c:v>45.533333333333331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45.583333333333336</c:v>
                </c:pt>
                <c:pt idx="2736">
                  <c:v>45.6</c:v>
                </c:pt>
                <c:pt idx="2737">
                  <c:v>45.616666666666667</c:v>
                </c:pt>
                <c:pt idx="2738">
                  <c:v>45.633333333333333</c:v>
                </c:pt>
                <c:pt idx="2739">
                  <c:v>45.65</c:v>
                </c:pt>
                <c:pt idx="2740">
                  <c:v>45.666666666666664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45.716666666666669</c:v>
                </c:pt>
                <c:pt idx="2744">
                  <c:v>45.733333333333334</c:v>
                </c:pt>
                <c:pt idx="2745">
                  <c:v>45.75</c:v>
                </c:pt>
                <c:pt idx="2746">
                  <c:v>45.766666666666666</c:v>
                </c:pt>
                <c:pt idx="2747">
                  <c:v>45.783333333333331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45.833333333333336</c:v>
                </c:pt>
                <c:pt idx="2751">
                  <c:v>45.85</c:v>
                </c:pt>
                <c:pt idx="2752">
                  <c:v>45.866666666666667</c:v>
                </c:pt>
                <c:pt idx="2753">
                  <c:v>45.883333333333333</c:v>
                </c:pt>
                <c:pt idx="2754">
                  <c:v>45.9</c:v>
                </c:pt>
                <c:pt idx="2755">
                  <c:v>45.916666666666664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45.966666666666669</c:v>
                </c:pt>
                <c:pt idx="2759">
                  <c:v>45.983333333333334</c:v>
                </c:pt>
                <c:pt idx="2760">
                  <c:v>46</c:v>
                </c:pt>
                <c:pt idx="2761">
                  <c:v>46.016666666666666</c:v>
                </c:pt>
                <c:pt idx="2762">
                  <c:v>46.033333333333331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46.083333333333336</c:v>
                </c:pt>
                <c:pt idx="2766">
                  <c:v>46.1</c:v>
                </c:pt>
                <c:pt idx="2767">
                  <c:v>46.116666666666667</c:v>
                </c:pt>
                <c:pt idx="2768">
                  <c:v>46.133333333333333</c:v>
                </c:pt>
                <c:pt idx="2769">
                  <c:v>46.15</c:v>
                </c:pt>
                <c:pt idx="2770">
                  <c:v>46.166666666666664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46.216666666666669</c:v>
                </c:pt>
                <c:pt idx="2774">
                  <c:v>46.233333333333334</c:v>
                </c:pt>
                <c:pt idx="2775">
                  <c:v>46.25</c:v>
                </c:pt>
                <c:pt idx="2776">
                  <c:v>46.266666666666666</c:v>
                </c:pt>
                <c:pt idx="2777">
                  <c:v>46.283333333333331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46.333333333333336</c:v>
                </c:pt>
                <c:pt idx="2781">
                  <c:v>46.35</c:v>
                </c:pt>
                <c:pt idx="2782">
                  <c:v>46.366666666666667</c:v>
                </c:pt>
                <c:pt idx="2783">
                  <c:v>46.383333333333333</c:v>
                </c:pt>
                <c:pt idx="2784">
                  <c:v>46.4</c:v>
                </c:pt>
                <c:pt idx="2785">
                  <c:v>46.416666666666664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46.466666666666669</c:v>
                </c:pt>
                <c:pt idx="2789">
                  <c:v>46.483333333333334</c:v>
                </c:pt>
                <c:pt idx="2790">
                  <c:v>46.5</c:v>
                </c:pt>
                <c:pt idx="2791">
                  <c:v>46.516666666666666</c:v>
                </c:pt>
                <c:pt idx="2792">
                  <c:v>46.533333333333331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46.583333333333336</c:v>
                </c:pt>
                <c:pt idx="2796">
                  <c:v>46.6</c:v>
                </c:pt>
                <c:pt idx="2797">
                  <c:v>46.616666666666667</c:v>
                </c:pt>
                <c:pt idx="2798">
                  <c:v>46.633333333333333</c:v>
                </c:pt>
                <c:pt idx="2799">
                  <c:v>46.65</c:v>
                </c:pt>
                <c:pt idx="2800">
                  <c:v>46.666666666666664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46.716666666666669</c:v>
                </c:pt>
                <c:pt idx="2804">
                  <c:v>46.733333333333334</c:v>
                </c:pt>
                <c:pt idx="2805">
                  <c:v>46.75</c:v>
                </c:pt>
                <c:pt idx="2806">
                  <c:v>46.766666666666666</c:v>
                </c:pt>
                <c:pt idx="2807">
                  <c:v>46.783333333333331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46.833333333333336</c:v>
                </c:pt>
                <c:pt idx="2811">
                  <c:v>46.85</c:v>
                </c:pt>
                <c:pt idx="2812">
                  <c:v>46.866666666666667</c:v>
                </c:pt>
                <c:pt idx="2813">
                  <c:v>46.883333333333333</c:v>
                </c:pt>
                <c:pt idx="2814">
                  <c:v>46.9</c:v>
                </c:pt>
                <c:pt idx="2815">
                  <c:v>46.916666666666664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46.966666666666669</c:v>
                </c:pt>
                <c:pt idx="2819">
                  <c:v>46.983333333333334</c:v>
                </c:pt>
                <c:pt idx="2820">
                  <c:v>47</c:v>
                </c:pt>
                <c:pt idx="2821">
                  <c:v>47.016666666666666</c:v>
                </c:pt>
                <c:pt idx="2822">
                  <c:v>47.033333333333331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47.083333333333336</c:v>
                </c:pt>
                <c:pt idx="2826">
                  <c:v>47.1</c:v>
                </c:pt>
                <c:pt idx="2827">
                  <c:v>47.116666666666667</c:v>
                </c:pt>
                <c:pt idx="2828">
                  <c:v>47.133333333333333</c:v>
                </c:pt>
                <c:pt idx="2829">
                  <c:v>47.15</c:v>
                </c:pt>
                <c:pt idx="2830">
                  <c:v>47.166666666666664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47.216666666666669</c:v>
                </c:pt>
                <c:pt idx="2834">
                  <c:v>47.233333333333334</c:v>
                </c:pt>
                <c:pt idx="2835">
                  <c:v>47.25</c:v>
                </c:pt>
                <c:pt idx="2836">
                  <c:v>47.266666666666666</c:v>
                </c:pt>
                <c:pt idx="2837">
                  <c:v>47.283333333333331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47.333333333333336</c:v>
                </c:pt>
                <c:pt idx="2841">
                  <c:v>47.35</c:v>
                </c:pt>
                <c:pt idx="2842">
                  <c:v>47.366666666666667</c:v>
                </c:pt>
                <c:pt idx="2843">
                  <c:v>47.383333333333333</c:v>
                </c:pt>
                <c:pt idx="2844">
                  <c:v>47.4</c:v>
                </c:pt>
                <c:pt idx="2845">
                  <c:v>47.416666666666664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47.466666666666669</c:v>
                </c:pt>
                <c:pt idx="2849">
                  <c:v>47.483333333333334</c:v>
                </c:pt>
                <c:pt idx="2850">
                  <c:v>47.5</c:v>
                </c:pt>
                <c:pt idx="2851">
                  <c:v>47.516666666666666</c:v>
                </c:pt>
                <c:pt idx="2852">
                  <c:v>47.533333333333331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47.583333333333336</c:v>
                </c:pt>
                <c:pt idx="2856">
                  <c:v>47.6</c:v>
                </c:pt>
                <c:pt idx="2857">
                  <c:v>47.616666666666667</c:v>
                </c:pt>
                <c:pt idx="2858">
                  <c:v>47.633333333333333</c:v>
                </c:pt>
                <c:pt idx="2859">
                  <c:v>47.65</c:v>
                </c:pt>
                <c:pt idx="2860">
                  <c:v>47.666666666666664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47.716666666666669</c:v>
                </c:pt>
                <c:pt idx="2864">
                  <c:v>47.733333333333334</c:v>
                </c:pt>
                <c:pt idx="2865">
                  <c:v>47.75</c:v>
                </c:pt>
                <c:pt idx="2866">
                  <c:v>47.766666666666666</c:v>
                </c:pt>
                <c:pt idx="2867">
                  <c:v>47.783333333333331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47.833333333333336</c:v>
                </c:pt>
                <c:pt idx="2871">
                  <c:v>47.85</c:v>
                </c:pt>
                <c:pt idx="2872">
                  <c:v>47.866666666666667</c:v>
                </c:pt>
                <c:pt idx="2873">
                  <c:v>47.883333333333333</c:v>
                </c:pt>
                <c:pt idx="2874">
                  <c:v>47.9</c:v>
                </c:pt>
                <c:pt idx="2875">
                  <c:v>47.916666666666664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47.966666666666669</c:v>
                </c:pt>
                <c:pt idx="2879">
                  <c:v>47.983333333333334</c:v>
                </c:pt>
                <c:pt idx="2880">
                  <c:v>48</c:v>
                </c:pt>
                <c:pt idx="2881">
                  <c:v>48.016666666666666</c:v>
                </c:pt>
                <c:pt idx="2882">
                  <c:v>48.033333333333331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48.083333333333336</c:v>
                </c:pt>
                <c:pt idx="2886">
                  <c:v>48.1</c:v>
                </c:pt>
                <c:pt idx="2887">
                  <c:v>48.116666666666667</c:v>
                </c:pt>
                <c:pt idx="2888">
                  <c:v>48.133333333333333</c:v>
                </c:pt>
                <c:pt idx="2889">
                  <c:v>48.15</c:v>
                </c:pt>
                <c:pt idx="2890">
                  <c:v>48.166666666666664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48.216666666666669</c:v>
                </c:pt>
                <c:pt idx="2894">
                  <c:v>48.233333333333334</c:v>
                </c:pt>
                <c:pt idx="2895">
                  <c:v>48.25</c:v>
                </c:pt>
                <c:pt idx="2896">
                  <c:v>48.266666666666666</c:v>
                </c:pt>
                <c:pt idx="2897">
                  <c:v>48.283333333333331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48.333333333333336</c:v>
                </c:pt>
                <c:pt idx="2901">
                  <c:v>48.35</c:v>
                </c:pt>
                <c:pt idx="2902">
                  <c:v>48.366666666666667</c:v>
                </c:pt>
                <c:pt idx="2903">
                  <c:v>48.383333333333333</c:v>
                </c:pt>
                <c:pt idx="2904">
                  <c:v>48.4</c:v>
                </c:pt>
                <c:pt idx="2905">
                  <c:v>48.416666666666664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48.466666666666669</c:v>
                </c:pt>
                <c:pt idx="2909">
                  <c:v>48.483333333333334</c:v>
                </c:pt>
                <c:pt idx="2910">
                  <c:v>48.5</c:v>
                </c:pt>
                <c:pt idx="2911">
                  <c:v>48.516666666666666</c:v>
                </c:pt>
                <c:pt idx="2912">
                  <c:v>48.533333333333331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48.583333333333336</c:v>
                </c:pt>
                <c:pt idx="2916">
                  <c:v>48.6</c:v>
                </c:pt>
                <c:pt idx="2917">
                  <c:v>48.616666666666667</c:v>
                </c:pt>
                <c:pt idx="2918">
                  <c:v>48.633333333333333</c:v>
                </c:pt>
                <c:pt idx="2919">
                  <c:v>48.65</c:v>
                </c:pt>
                <c:pt idx="2920">
                  <c:v>48.666666666666664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48.716666666666669</c:v>
                </c:pt>
                <c:pt idx="2924">
                  <c:v>48.733333333333334</c:v>
                </c:pt>
                <c:pt idx="2925">
                  <c:v>48.75</c:v>
                </c:pt>
                <c:pt idx="2926">
                  <c:v>48.766666666666666</c:v>
                </c:pt>
                <c:pt idx="2927">
                  <c:v>48.783333333333331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48.833333333333336</c:v>
                </c:pt>
                <c:pt idx="2931">
                  <c:v>48.85</c:v>
                </c:pt>
                <c:pt idx="2932">
                  <c:v>48.866666666666667</c:v>
                </c:pt>
                <c:pt idx="2933">
                  <c:v>48.883333333333333</c:v>
                </c:pt>
                <c:pt idx="2934">
                  <c:v>48.9</c:v>
                </c:pt>
                <c:pt idx="2935">
                  <c:v>48.916666666666664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48.966666666666669</c:v>
                </c:pt>
                <c:pt idx="2939">
                  <c:v>48.983333333333334</c:v>
                </c:pt>
                <c:pt idx="2940">
                  <c:v>49</c:v>
                </c:pt>
                <c:pt idx="2941">
                  <c:v>49.016666666666666</c:v>
                </c:pt>
                <c:pt idx="2942">
                  <c:v>49.033333333333331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49.083333333333336</c:v>
                </c:pt>
                <c:pt idx="2946">
                  <c:v>49.1</c:v>
                </c:pt>
                <c:pt idx="2947">
                  <c:v>49.116666666666667</c:v>
                </c:pt>
                <c:pt idx="2948">
                  <c:v>49.133333333333333</c:v>
                </c:pt>
                <c:pt idx="2949">
                  <c:v>49.15</c:v>
                </c:pt>
                <c:pt idx="2950">
                  <c:v>49.166666666666664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49.216666666666669</c:v>
                </c:pt>
                <c:pt idx="2954">
                  <c:v>49.233333333333334</c:v>
                </c:pt>
                <c:pt idx="2955">
                  <c:v>49.25</c:v>
                </c:pt>
                <c:pt idx="2956">
                  <c:v>49.266666666666666</c:v>
                </c:pt>
                <c:pt idx="2957">
                  <c:v>49.283333333333331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49.333333333333336</c:v>
                </c:pt>
                <c:pt idx="2961">
                  <c:v>49.35</c:v>
                </c:pt>
                <c:pt idx="2962">
                  <c:v>49.366666666666667</c:v>
                </c:pt>
                <c:pt idx="2963">
                  <c:v>49.383333333333333</c:v>
                </c:pt>
                <c:pt idx="2964">
                  <c:v>49.4</c:v>
                </c:pt>
                <c:pt idx="2965">
                  <c:v>49.416666666666664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49.466666666666669</c:v>
                </c:pt>
                <c:pt idx="2969">
                  <c:v>49.483333333333334</c:v>
                </c:pt>
                <c:pt idx="2970">
                  <c:v>49.5</c:v>
                </c:pt>
                <c:pt idx="2971">
                  <c:v>49.516666666666666</c:v>
                </c:pt>
                <c:pt idx="2972">
                  <c:v>49.533333333333331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49.583333333333336</c:v>
                </c:pt>
                <c:pt idx="2976">
                  <c:v>49.6</c:v>
                </c:pt>
                <c:pt idx="2977">
                  <c:v>49.616666666666667</c:v>
                </c:pt>
                <c:pt idx="2978">
                  <c:v>49.633333333333333</c:v>
                </c:pt>
                <c:pt idx="2979">
                  <c:v>49.65</c:v>
                </c:pt>
                <c:pt idx="2980">
                  <c:v>49.666666666666664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49.716666666666669</c:v>
                </c:pt>
                <c:pt idx="2984">
                  <c:v>49.733333333333334</c:v>
                </c:pt>
                <c:pt idx="2985">
                  <c:v>49.75</c:v>
                </c:pt>
                <c:pt idx="2986">
                  <c:v>49.766666666666666</c:v>
                </c:pt>
                <c:pt idx="2987">
                  <c:v>49.783333333333331</c:v>
                </c:pt>
                <c:pt idx="2988">
                  <c:v>49.8</c:v>
                </c:pt>
                <c:pt idx="2989">
                  <c:v>49.81666666666667</c:v>
                </c:pt>
                <c:pt idx="2990">
                  <c:v>49.833333333333336</c:v>
                </c:pt>
                <c:pt idx="2991">
                  <c:v>49.85</c:v>
                </c:pt>
                <c:pt idx="2992">
                  <c:v>49.866666666666667</c:v>
                </c:pt>
                <c:pt idx="2993">
                  <c:v>49.883333333333333</c:v>
                </c:pt>
                <c:pt idx="2994">
                  <c:v>49.9</c:v>
                </c:pt>
                <c:pt idx="2995">
                  <c:v>49.916666666666664</c:v>
                </c:pt>
                <c:pt idx="2996">
                  <c:v>49.93333333333333</c:v>
                </c:pt>
                <c:pt idx="2997">
                  <c:v>49.95</c:v>
                </c:pt>
                <c:pt idx="2998">
                  <c:v>49.966666666666669</c:v>
                </c:pt>
                <c:pt idx="2999">
                  <c:v>49.983333333333334</c:v>
                </c:pt>
                <c:pt idx="3000">
                  <c:v>50</c:v>
                </c:pt>
                <c:pt idx="3001">
                  <c:v>50.016666666666666</c:v>
                </c:pt>
                <c:pt idx="3002">
                  <c:v>50.033333333333331</c:v>
                </c:pt>
                <c:pt idx="3003">
                  <c:v>50.05</c:v>
                </c:pt>
                <c:pt idx="3004">
                  <c:v>50.06666666666667</c:v>
                </c:pt>
                <c:pt idx="3005">
                  <c:v>50.083333333333336</c:v>
                </c:pt>
                <c:pt idx="3006">
                  <c:v>50.1</c:v>
                </c:pt>
                <c:pt idx="3007">
                  <c:v>50.116666666666667</c:v>
                </c:pt>
                <c:pt idx="3008">
                  <c:v>50.133333333333333</c:v>
                </c:pt>
                <c:pt idx="3009">
                  <c:v>50.15</c:v>
                </c:pt>
                <c:pt idx="3010">
                  <c:v>50.166666666666664</c:v>
                </c:pt>
                <c:pt idx="3011">
                  <c:v>50.18333333333333</c:v>
                </c:pt>
                <c:pt idx="3012">
                  <c:v>50.2</c:v>
                </c:pt>
                <c:pt idx="3013">
                  <c:v>50.216666666666669</c:v>
                </c:pt>
                <c:pt idx="3014">
                  <c:v>50.233333333333334</c:v>
                </c:pt>
                <c:pt idx="3015">
                  <c:v>50.25</c:v>
                </c:pt>
                <c:pt idx="3016">
                  <c:v>50.266666666666666</c:v>
                </c:pt>
                <c:pt idx="3017">
                  <c:v>50.283333333333331</c:v>
                </c:pt>
                <c:pt idx="3018">
                  <c:v>50.3</c:v>
                </c:pt>
                <c:pt idx="3019">
                  <c:v>50.31666666666667</c:v>
                </c:pt>
                <c:pt idx="3020">
                  <c:v>50.333333333333336</c:v>
                </c:pt>
                <c:pt idx="3021">
                  <c:v>50.35</c:v>
                </c:pt>
                <c:pt idx="3022">
                  <c:v>50.366666666666667</c:v>
                </c:pt>
                <c:pt idx="3023">
                  <c:v>50.383333333333333</c:v>
                </c:pt>
                <c:pt idx="3024">
                  <c:v>50.4</c:v>
                </c:pt>
                <c:pt idx="3025">
                  <c:v>50.416666666666664</c:v>
                </c:pt>
                <c:pt idx="3026">
                  <c:v>50.43333333333333</c:v>
                </c:pt>
                <c:pt idx="3027">
                  <c:v>50.45</c:v>
                </c:pt>
                <c:pt idx="3028">
                  <c:v>50.466666666666669</c:v>
                </c:pt>
                <c:pt idx="3029">
                  <c:v>50.483333333333334</c:v>
                </c:pt>
                <c:pt idx="3030">
                  <c:v>50.5</c:v>
                </c:pt>
                <c:pt idx="3031">
                  <c:v>50.516666666666666</c:v>
                </c:pt>
                <c:pt idx="3032">
                  <c:v>50.533333333333331</c:v>
                </c:pt>
                <c:pt idx="3033">
                  <c:v>50.55</c:v>
                </c:pt>
                <c:pt idx="3034">
                  <c:v>50.56666666666667</c:v>
                </c:pt>
                <c:pt idx="3035">
                  <c:v>50.583333333333336</c:v>
                </c:pt>
                <c:pt idx="3036">
                  <c:v>50.6</c:v>
                </c:pt>
                <c:pt idx="3037">
                  <c:v>50.616666666666667</c:v>
                </c:pt>
                <c:pt idx="3038">
                  <c:v>50.633333333333333</c:v>
                </c:pt>
                <c:pt idx="3039">
                  <c:v>50.65</c:v>
                </c:pt>
                <c:pt idx="3040">
                  <c:v>50.666666666666664</c:v>
                </c:pt>
                <c:pt idx="3041">
                  <c:v>50.68333333333333</c:v>
                </c:pt>
                <c:pt idx="3042">
                  <c:v>50.7</c:v>
                </c:pt>
                <c:pt idx="3043">
                  <c:v>50.716666666666669</c:v>
                </c:pt>
                <c:pt idx="3044">
                  <c:v>50.733333333333334</c:v>
                </c:pt>
                <c:pt idx="3045">
                  <c:v>50.75</c:v>
                </c:pt>
                <c:pt idx="3046">
                  <c:v>50.766666666666666</c:v>
                </c:pt>
                <c:pt idx="3047">
                  <c:v>50.783333333333331</c:v>
                </c:pt>
                <c:pt idx="3048">
                  <c:v>50.8</c:v>
                </c:pt>
                <c:pt idx="3049">
                  <c:v>50.81666666666667</c:v>
                </c:pt>
                <c:pt idx="3050">
                  <c:v>50.833333333333336</c:v>
                </c:pt>
                <c:pt idx="3051">
                  <c:v>50.85</c:v>
                </c:pt>
                <c:pt idx="3052">
                  <c:v>50.866666666666667</c:v>
                </c:pt>
                <c:pt idx="3053">
                  <c:v>50.883333333333333</c:v>
                </c:pt>
                <c:pt idx="3054">
                  <c:v>50.9</c:v>
                </c:pt>
                <c:pt idx="3055">
                  <c:v>50.916666666666664</c:v>
                </c:pt>
                <c:pt idx="3056">
                  <c:v>50.93333333333333</c:v>
                </c:pt>
                <c:pt idx="3057">
                  <c:v>50.95</c:v>
                </c:pt>
                <c:pt idx="3058">
                  <c:v>50.966666666666669</c:v>
                </c:pt>
                <c:pt idx="3059">
                  <c:v>50.983333333333334</c:v>
                </c:pt>
                <c:pt idx="3060">
                  <c:v>51</c:v>
                </c:pt>
                <c:pt idx="3061">
                  <c:v>51.016666666666666</c:v>
                </c:pt>
                <c:pt idx="3062">
                  <c:v>51.033333333333331</c:v>
                </c:pt>
                <c:pt idx="3063">
                  <c:v>51.05</c:v>
                </c:pt>
                <c:pt idx="3064">
                  <c:v>51.06666666666667</c:v>
                </c:pt>
                <c:pt idx="3065">
                  <c:v>51.083333333333336</c:v>
                </c:pt>
                <c:pt idx="3066">
                  <c:v>51.1</c:v>
                </c:pt>
                <c:pt idx="3067">
                  <c:v>51.116666666666667</c:v>
                </c:pt>
                <c:pt idx="3068">
                  <c:v>51.133333333333333</c:v>
                </c:pt>
                <c:pt idx="3069">
                  <c:v>51.15</c:v>
                </c:pt>
                <c:pt idx="3070">
                  <c:v>51.166666666666664</c:v>
                </c:pt>
                <c:pt idx="3071">
                  <c:v>51.18333333333333</c:v>
                </c:pt>
                <c:pt idx="3072">
                  <c:v>51.2</c:v>
                </c:pt>
                <c:pt idx="3073">
                  <c:v>51.216666666666669</c:v>
                </c:pt>
                <c:pt idx="3074">
                  <c:v>51.233333333333334</c:v>
                </c:pt>
                <c:pt idx="3075">
                  <c:v>51.25</c:v>
                </c:pt>
                <c:pt idx="3076">
                  <c:v>51.266666666666666</c:v>
                </c:pt>
                <c:pt idx="3077">
                  <c:v>51.283333333333331</c:v>
                </c:pt>
                <c:pt idx="3078">
                  <c:v>51.3</c:v>
                </c:pt>
                <c:pt idx="3079">
                  <c:v>51.31666666666667</c:v>
                </c:pt>
                <c:pt idx="3080">
                  <c:v>51.333333333333336</c:v>
                </c:pt>
                <c:pt idx="3081">
                  <c:v>51.35</c:v>
                </c:pt>
                <c:pt idx="3082">
                  <c:v>51.366666666666667</c:v>
                </c:pt>
                <c:pt idx="3083">
                  <c:v>51.383333333333333</c:v>
                </c:pt>
                <c:pt idx="3084">
                  <c:v>51.4</c:v>
                </c:pt>
                <c:pt idx="3085">
                  <c:v>51.416666666666664</c:v>
                </c:pt>
                <c:pt idx="3086">
                  <c:v>51.43333333333333</c:v>
                </c:pt>
                <c:pt idx="3087">
                  <c:v>51.45</c:v>
                </c:pt>
                <c:pt idx="3088">
                  <c:v>51.466666666666669</c:v>
                </c:pt>
                <c:pt idx="3089">
                  <c:v>51.483333333333334</c:v>
                </c:pt>
                <c:pt idx="3090">
                  <c:v>51.5</c:v>
                </c:pt>
                <c:pt idx="3091">
                  <c:v>51.516666666666666</c:v>
                </c:pt>
                <c:pt idx="3092">
                  <c:v>51.533333333333331</c:v>
                </c:pt>
                <c:pt idx="3093">
                  <c:v>51.55</c:v>
                </c:pt>
                <c:pt idx="3094">
                  <c:v>51.56666666666667</c:v>
                </c:pt>
                <c:pt idx="3095">
                  <c:v>51.583333333333336</c:v>
                </c:pt>
                <c:pt idx="3096">
                  <c:v>51.6</c:v>
                </c:pt>
                <c:pt idx="3097">
                  <c:v>51.616666666666667</c:v>
                </c:pt>
                <c:pt idx="3098">
                  <c:v>51.633333333333333</c:v>
                </c:pt>
                <c:pt idx="3099">
                  <c:v>51.65</c:v>
                </c:pt>
                <c:pt idx="3100">
                  <c:v>51.666666666666664</c:v>
                </c:pt>
                <c:pt idx="3101">
                  <c:v>51.68333333333333</c:v>
                </c:pt>
                <c:pt idx="3102">
                  <c:v>51.7</c:v>
                </c:pt>
                <c:pt idx="3103">
                  <c:v>51.716666666666669</c:v>
                </c:pt>
                <c:pt idx="3104">
                  <c:v>51.733333333333334</c:v>
                </c:pt>
                <c:pt idx="3105">
                  <c:v>51.75</c:v>
                </c:pt>
                <c:pt idx="3106">
                  <c:v>51.766666666666666</c:v>
                </c:pt>
                <c:pt idx="3107">
                  <c:v>51.783333333333331</c:v>
                </c:pt>
                <c:pt idx="3108">
                  <c:v>51.8</c:v>
                </c:pt>
                <c:pt idx="3109">
                  <c:v>51.81666666666667</c:v>
                </c:pt>
                <c:pt idx="3110">
                  <c:v>51.833333333333336</c:v>
                </c:pt>
                <c:pt idx="3111">
                  <c:v>51.85</c:v>
                </c:pt>
                <c:pt idx="3112">
                  <c:v>51.866666666666667</c:v>
                </c:pt>
                <c:pt idx="3113">
                  <c:v>51.883333333333333</c:v>
                </c:pt>
                <c:pt idx="3114">
                  <c:v>51.9</c:v>
                </c:pt>
                <c:pt idx="3115">
                  <c:v>51.916666666666664</c:v>
                </c:pt>
                <c:pt idx="3116">
                  <c:v>51.93333333333333</c:v>
                </c:pt>
                <c:pt idx="3117">
                  <c:v>51.95</c:v>
                </c:pt>
                <c:pt idx="3118">
                  <c:v>51.966666666666669</c:v>
                </c:pt>
                <c:pt idx="3119">
                  <c:v>51.983333333333334</c:v>
                </c:pt>
                <c:pt idx="3120">
                  <c:v>52</c:v>
                </c:pt>
                <c:pt idx="3121">
                  <c:v>52.016666666666666</c:v>
                </c:pt>
                <c:pt idx="3122">
                  <c:v>52.033333333333331</c:v>
                </c:pt>
                <c:pt idx="3123">
                  <c:v>52.05</c:v>
                </c:pt>
                <c:pt idx="3124">
                  <c:v>52.06666666666667</c:v>
                </c:pt>
                <c:pt idx="3125">
                  <c:v>52.083333333333336</c:v>
                </c:pt>
                <c:pt idx="3126">
                  <c:v>52.1</c:v>
                </c:pt>
                <c:pt idx="3127">
                  <c:v>52.116666666666667</c:v>
                </c:pt>
                <c:pt idx="3128">
                  <c:v>52.133333333333333</c:v>
                </c:pt>
                <c:pt idx="3129">
                  <c:v>52.15</c:v>
                </c:pt>
                <c:pt idx="3130">
                  <c:v>52.166666666666664</c:v>
                </c:pt>
                <c:pt idx="3131">
                  <c:v>52.18333333333333</c:v>
                </c:pt>
                <c:pt idx="3132">
                  <c:v>52.2</c:v>
                </c:pt>
                <c:pt idx="3133">
                  <c:v>52.216666666666669</c:v>
                </c:pt>
                <c:pt idx="3134">
                  <c:v>52.233333333333334</c:v>
                </c:pt>
                <c:pt idx="3135">
                  <c:v>52.25</c:v>
                </c:pt>
                <c:pt idx="3136">
                  <c:v>52.266666666666666</c:v>
                </c:pt>
                <c:pt idx="3137">
                  <c:v>52.283333333333331</c:v>
                </c:pt>
                <c:pt idx="3138">
                  <c:v>52.3</c:v>
                </c:pt>
                <c:pt idx="3139">
                  <c:v>52.31666666666667</c:v>
                </c:pt>
                <c:pt idx="3140">
                  <c:v>52.333333333333336</c:v>
                </c:pt>
                <c:pt idx="3141">
                  <c:v>52.35</c:v>
                </c:pt>
                <c:pt idx="3142">
                  <c:v>52.366666666666667</c:v>
                </c:pt>
                <c:pt idx="3143">
                  <c:v>52.383333333333333</c:v>
                </c:pt>
                <c:pt idx="3144">
                  <c:v>52.4</c:v>
                </c:pt>
                <c:pt idx="3145">
                  <c:v>52.416666666666664</c:v>
                </c:pt>
                <c:pt idx="3146">
                  <c:v>52.43333333333333</c:v>
                </c:pt>
                <c:pt idx="3147">
                  <c:v>52.45</c:v>
                </c:pt>
                <c:pt idx="3148">
                  <c:v>52.466666666666669</c:v>
                </c:pt>
                <c:pt idx="3149">
                  <c:v>52.483333333333334</c:v>
                </c:pt>
                <c:pt idx="3150">
                  <c:v>52.5</c:v>
                </c:pt>
                <c:pt idx="3151">
                  <c:v>52.516666666666666</c:v>
                </c:pt>
                <c:pt idx="3152">
                  <c:v>52.533333333333331</c:v>
                </c:pt>
                <c:pt idx="3153">
                  <c:v>52.55</c:v>
                </c:pt>
                <c:pt idx="3154">
                  <c:v>52.56666666666667</c:v>
                </c:pt>
                <c:pt idx="3155">
                  <c:v>52.583333333333336</c:v>
                </c:pt>
                <c:pt idx="3156">
                  <c:v>52.6</c:v>
                </c:pt>
                <c:pt idx="3157">
                  <c:v>52.616666666666667</c:v>
                </c:pt>
                <c:pt idx="3158">
                  <c:v>52.633333333333333</c:v>
                </c:pt>
                <c:pt idx="3159">
                  <c:v>52.65</c:v>
                </c:pt>
                <c:pt idx="3160">
                  <c:v>52.666666666666664</c:v>
                </c:pt>
                <c:pt idx="3161">
                  <c:v>52.68333333333333</c:v>
                </c:pt>
                <c:pt idx="3162">
                  <c:v>52.7</c:v>
                </c:pt>
                <c:pt idx="3163">
                  <c:v>52.716666666666669</c:v>
                </c:pt>
                <c:pt idx="3164">
                  <c:v>52.733333333333334</c:v>
                </c:pt>
                <c:pt idx="3165">
                  <c:v>52.75</c:v>
                </c:pt>
                <c:pt idx="3166">
                  <c:v>52.766666666666666</c:v>
                </c:pt>
                <c:pt idx="3167">
                  <c:v>52.783333333333331</c:v>
                </c:pt>
                <c:pt idx="3168">
                  <c:v>52.8</c:v>
                </c:pt>
                <c:pt idx="3169">
                  <c:v>52.81666666666667</c:v>
                </c:pt>
                <c:pt idx="3170">
                  <c:v>52.833333333333336</c:v>
                </c:pt>
                <c:pt idx="3171">
                  <c:v>52.85</c:v>
                </c:pt>
                <c:pt idx="3172">
                  <c:v>52.866666666666667</c:v>
                </c:pt>
                <c:pt idx="3173">
                  <c:v>52.883333333333333</c:v>
                </c:pt>
                <c:pt idx="3174">
                  <c:v>52.9</c:v>
                </c:pt>
                <c:pt idx="3175">
                  <c:v>52.916666666666664</c:v>
                </c:pt>
                <c:pt idx="3176">
                  <c:v>52.93333333333333</c:v>
                </c:pt>
                <c:pt idx="3177">
                  <c:v>52.95</c:v>
                </c:pt>
                <c:pt idx="3178">
                  <c:v>52.966666666666669</c:v>
                </c:pt>
                <c:pt idx="3179">
                  <c:v>52.983333333333334</c:v>
                </c:pt>
                <c:pt idx="3180">
                  <c:v>53</c:v>
                </c:pt>
                <c:pt idx="3181">
                  <c:v>53.016666666666666</c:v>
                </c:pt>
                <c:pt idx="3182">
                  <c:v>53.033333333333331</c:v>
                </c:pt>
                <c:pt idx="3183">
                  <c:v>53.05</c:v>
                </c:pt>
                <c:pt idx="3184">
                  <c:v>53.06666666666667</c:v>
                </c:pt>
                <c:pt idx="3185">
                  <c:v>53.083333333333336</c:v>
                </c:pt>
                <c:pt idx="3186">
                  <c:v>53.1</c:v>
                </c:pt>
                <c:pt idx="3187">
                  <c:v>53.116666666666667</c:v>
                </c:pt>
                <c:pt idx="3188">
                  <c:v>53.133333333333333</c:v>
                </c:pt>
                <c:pt idx="3189">
                  <c:v>53.15</c:v>
                </c:pt>
                <c:pt idx="3190">
                  <c:v>53.166666666666664</c:v>
                </c:pt>
                <c:pt idx="3191">
                  <c:v>53.18333333333333</c:v>
                </c:pt>
                <c:pt idx="3192">
                  <c:v>53.2</c:v>
                </c:pt>
                <c:pt idx="3193">
                  <c:v>53.216666666666669</c:v>
                </c:pt>
                <c:pt idx="3194">
                  <c:v>53.233333333333334</c:v>
                </c:pt>
                <c:pt idx="3195">
                  <c:v>53.25</c:v>
                </c:pt>
                <c:pt idx="3196">
                  <c:v>53.266666666666666</c:v>
                </c:pt>
                <c:pt idx="3197">
                  <c:v>53.283333333333331</c:v>
                </c:pt>
                <c:pt idx="3198">
                  <c:v>53.3</c:v>
                </c:pt>
                <c:pt idx="3199">
                  <c:v>53.31666666666667</c:v>
                </c:pt>
                <c:pt idx="3200">
                  <c:v>53.333333333333336</c:v>
                </c:pt>
                <c:pt idx="3201">
                  <c:v>53.35</c:v>
                </c:pt>
                <c:pt idx="3202">
                  <c:v>53.366666666666667</c:v>
                </c:pt>
                <c:pt idx="3203">
                  <c:v>53.383333333333333</c:v>
                </c:pt>
                <c:pt idx="3204">
                  <c:v>53.4</c:v>
                </c:pt>
                <c:pt idx="3205">
                  <c:v>53.416666666666664</c:v>
                </c:pt>
                <c:pt idx="3206">
                  <c:v>53.43333333333333</c:v>
                </c:pt>
                <c:pt idx="3207">
                  <c:v>53.45</c:v>
                </c:pt>
                <c:pt idx="3208">
                  <c:v>53.466666666666669</c:v>
                </c:pt>
                <c:pt idx="3209">
                  <c:v>53.483333333333334</c:v>
                </c:pt>
                <c:pt idx="3210">
                  <c:v>53.5</c:v>
                </c:pt>
                <c:pt idx="3211">
                  <c:v>53.516666666666666</c:v>
                </c:pt>
                <c:pt idx="3212">
                  <c:v>53.533333333333331</c:v>
                </c:pt>
                <c:pt idx="3213">
                  <c:v>53.55</c:v>
                </c:pt>
                <c:pt idx="3214">
                  <c:v>53.56666666666667</c:v>
                </c:pt>
                <c:pt idx="3215">
                  <c:v>53.583333333333336</c:v>
                </c:pt>
                <c:pt idx="3216">
                  <c:v>53.6</c:v>
                </c:pt>
                <c:pt idx="3217">
                  <c:v>53.616666666666667</c:v>
                </c:pt>
                <c:pt idx="3218">
                  <c:v>53.633333333333333</c:v>
                </c:pt>
                <c:pt idx="3219">
                  <c:v>53.65</c:v>
                </c:pt>
                <c:pt idx="3220">
                  <c:v>53.666666666666664</c:v>
                </c:pt>
                <c:pt idx="3221">
                  <c:v>53.68333333333333</c:v>
                </c:pt>
                <c:pt idx="3222">
                  <c:v>53.7</c:v>
                </c:pt>
                <c:pt idx="3223">
                  <c:v>53.716666666666669</c:v>
                </c:pt>
                <c:pt idx="3224">
                  <c:v>53.733333333333334</c:v>
                </c:pt>
                <c:pt idx="3225">
                  <c:v>53.75</c:v>
                </c:pt>
                <c:pt idx="3226">
                  <c:v>53.766666666666666</c:v>
                </c:pt>
                <c:pt idx="3227">
                  <c:v>53.783333333333331</c:v>
                </c:pt>
                <c:pt idx="3228">
                  <c:v>53.8</c:v>
                </c:pt>
                <c:pt idx="3229">
                  <c:v>53.81666666666667</c:v>
                </c:pt>
                <c:pt idx="3230">
                  <c:v>53.833333333333336</c:v>
                </c:pt>
                <c:pt idx="3231">
                  <c:v>53.85</c:v>
                </c:pt>
                <c:pt idx="3232">
                  <c:v>53.866666666666667</c:v>
                </c:pt>
                <c:pt idx="3233">
                  <c:v>53.883333333333333</c:v>
                </c:pt>
                <c:pt idx="3234">
                  <c:v>53.9</c:v>
                </c:pt>
                <c:pt idx="3235">
                  <c:v>53.916666666666664</c:v>
                </c:pt>
                <c:pt idx="3236">
                  <c:v>53.93333333333333</c:v>
                </c:pt>
                <c:pt idx="3237">
                  <c:v>53.95</c:v>
                </c:pt>
                <c:pt idx="3238">
                  <c:v>53.966666666666669</c:v>
                </c:pt>
                <c:pt idx="3239">
                  <c:v>53.983333333333334</c:v>
                </c:pt>
                <c:pt idx="3240">
                  <c:v>54</c:v>
                </c:pt>
                <c:pt idx="3241">
                  <c:v>54.016666666666666</c:v>
                </c:pt>
                <c:pt idx="3242">
                  <c:v>54.033333333333331</c:v>
                </c:pt>
                <c:pt idx="3243">
                  <c:v>54.05</c:v>
                </c:pt>
                <c:pt idx="3244">
                  <c:v>54.06666666666667</c:v>
                </c:pt>
                <c:pt idx="3245">
                  <c:v>54.083333333333336</c:v>
                </c:pt>
                <c:pt idx="3246">
                  <c:v>54.1</c:v>
                </c:pt>
                <c:pt idx="3247">
                  <c:v>54.116666666666667</c:v>
                </c:pt>
                <c:pt idx="3248">
                  <c:v>54.133333333333333</c:v>
                </c:pt>
                <c:pt idx="3249">
                  <c:v>54.15</c:v>
                </c:pt>
                <c:pt idx="3250">
                  <c:v>54.166666666666664</c:v>
                </c:pt>
                <c:pt idx="3251">
                  <c:v>54.18333333333333</c:v>
                </c:pt>
                <c:pt idx="3252">
                  <c:v>54.2</c:v>
                </c:pt>
                <c:pt idx="3253">
                  <c:v>54.216666666666669</c:v>
                </c:pt>
                <c:pt idx="3254">
                  <c:v>54.233333333333334</c:v>
                </c:pt>
                <c:pt idx="3255">
                  <c:v>54.25</c:v>
                </c:pt>
                <c:pt idx="3256">
                  <c:v>54.266666666666666</c:v>
                </c:pt>
                <c:pt idx="3257">
                  <c:v>54.283333333333331</c:v>
                </c:pt>
                <c:pt idx="3258">
                  <c:v>54.3</c:v>
                </c:pt>
                <c:pt idx="3259">
                  <c:v>54.31666666666667</c:v>
                </c:pt>
                <c:pt idx="3260">
                  <c:v>54.333333333333336</c:v>
                </c:pt>
                <c:pt idx="3261">
                  <c:v>54.35</c:v>
                </c:pt>
                <c:pt idx="3262">
                  <c:v>54.366666666666667</c:v>
                </c:pt>
                <c:pt idx="3263">
                  <c:v>54.383333333333333</c:v>
                </c:pt>
                <c:pt idx="3264">
                  <c:v>54.4</c:v>
                </c:pt>
                <c:pt idx="3265">
                  <c:v>54.416666666666664</c:v>
                </c:pt>
                <c:pt idx="3266">
                  <c:v>54.43333333333333</c:v>
                </c:pt>
                <c:pt idx="3267">
                  <c:v>54.45</c:v>
                </c:pt>
                <c:pt idx="3268">
                  <c:v>54.466666666666669</c:v>
                </c:pt>
                <c:pt idx="3269">
                  <c:v>54.483333333333334</c:v>
                </c:pt>
                <c:pt idx="3270">
                  <c:v>54.5</c:v>
                </c:pt>
                <c:pt idx="3271">
                  <c:v>54.516666666666666</c:v>
                </c:pt>
                <c:pt idx="3272">
                  <c:v>54.533333333333331</c:v>
                </c:pt>
                <c:pt idx="3273">
                  <c:v>54.55</c:v>
                </c:pt>
                <c:pt idx="3274">
                  <c:v>54.56666666666667</c:v>
                </c:pt>
                <c:pt idx="3275">
                  <c:v>54.583333333333336</c:v>
                </c:pt>
                <c:pt idx="3276">
                  <c:v>54.6</c:v>
                </c:pt>
                <c:pt idx="3277">
                  <c:v>54.616666666666667</c:v>
                </c:pt>
                <c:pt idx="3278">
                  <c:v>54.633333333333333</c:v>
                </c:pt>
                <c:pt idx="3279">
                  <c:v>54.65</c:v>
                </c:pt>
                <c:pt idx="3280">
                  <c:v>54.666666666666664</c:v>
                </c:pt>
                <c:pt idx="3281">
                  <c:v>54.68333333333333</c:v>
                </c:pt>
                <c:pt idx="3282">
                  <c:v>54.7</c:v>
                </c:pt>
                <c:pt idx="3283">
                  <c:v>54.716666666666669</c:v>
                </c:pt>
                <c:pt idx="3284">
                  <c:v>54.733333333333334</c:v>
                </c:pt>
                <c:pt idx="3285">
                  <c:v>54.75</c:v>
                </c:pt>
                <c:pt idx="3286">
                  <c:v>54.766666666666666</c:v>
                </c:pt>
                <c:pt idx="3287">
                  <c:v>54.783333333333331</c:v>
                </c:pt>
                <c:pt idx="3288">
                  <c:v>54.8</c:v>
                </c:pt>
                <c:pt idx="3289">
                  <c:v>54.81666666666667</c:v>
                </c:pt>
                <c:pt idx="3290">
                  <c:v>54.833333333333336</c:v>
                </c:pt>
                <c:pt idx="3291">
                  <c:v>54.85</c:v>
                </c:pt>
                <c:pt idx="3292">
                  <c:v>54.866666666666667</c:v>
                </c:pt>
                <c:pt idx="3293">
                  <c:v>54.883333333333333</c:v>
                </c:pt>
                <c:pt idx="3294">
                  <c:v>54.9</c:v>
                </c:pt>
                <c:pt idx="3295">
                  <c:v>54.916666666666664</c:v>
                </c:pt>
                <c:pt idx="3296">
                  <c:v>54.93333333333333</c:v>
                </c:pt>
                <c:pt idx="3297">
                  <c:v>54.95</c:v>
                </c:pt>
                <c:pt idx="3298">
                  <c:v>54.966666666666669</c:v>
                </c:pt>
                <c:pt idx="3299">
                  <c:v>54.983333333333334</c:v>
                </c:pt>
                <c:pt idx="3300">
                  <c:v>55</c:v>
                </c:pt>
                <c:pt idx="3301">
                  <c:v>55.016666666666666</c:v>
                </c:pt>
                <c:pt idx="3302">
                  <c:v>55.033333333333331</c:v>
                </c:pt>
                <c:pt idx="3303">
                  <c:v>55.05</c:v>
                </c:pt>
                <c:pt idx="3304">
                  <c:v>55.06666666666667</c:v>
                </c:pt>
                <c:pt idx="3305">
                  <c:v>55.083333333333336</c:v>
                </c:pt>
                <c:pt idx="3306">
                  <c:v>55.1</c:v>
                </c:pt>
                <c:pt idx="3307">
                  <c:v>55.116666666666667</c:v>
                </c:pt>
                <c:pt idx="3308">
                  <c:v>55.133333333333333</c:v>
                </c:pt>
                <c:pt idx="3309">
                  <c:v>55.15</c:v>
                </c:pt>
                <c:pt idx="3310">
                  <c:v>55.166666666666664</c:v>
                </c:pt>
                <c:pt idx="3311">
                  <c:v>55.18333333333333</c:v>
                </c:pt>
                <c:pt idx="3312">
                  <c:v>55.2</c:v>
                </c:pt>
                <c:pt idx="3313">
                  <c:v>55.216666666666669</c:v>
                </c:pt>
                <c:pt idx="3314">
                  <c:v>55.233333333333334</c:v>
                </c:pt>
                <c:pt idx="3315">
                  <c:v>55.25</c:v>
                </c:pt>
                <c:pt idx="3316">
                  <c:v>55.266666666666666</c:v>
                </c:pt>
                <c:pt idx="3317">
                  <c:v>55.283333333333331</c:v>
                </c:pt>
                <c:pt idx="3318">
                  <c:v>55.3</c:v>
                </c:pt>
                <c:pt idx="3319">
                  <c:v>55.31666666666667</c:v>
                </c:pt>
                <c:pt idx="3320">
                  <c:v>55.333333333333336</c:v>
                </c:pt>
                <c:pt idx="3321">
                  <c:v>55.35</c:v>
                </c:pt>
                <c:pt idx="3322">
                  <c:v>55.366666666666667</c:v>
                </c:pt>
                <c:pt idx="3323">
                  <c:v>55.383333333333333</c:v>
                </c:pt>
                <c:pt idx="3324">
                  <c:v>55.4</c:v>
                </c:pt>
                <c:pt idx="3325">
                  <c:v>55.416666666666664</c:v>
                </c:pt>
                <c:pt idx="3326">
                  <c:v>55.43333333333333</c:v>
                </c:pt>
                <c:pt idx="3327">
                  <c:v>55.45</c:v>
                </c:pt>
                <c:pt idx="3328">
                  <c:v>55.466666666666669</c:v>
                </c:pt>
                <c:pt idx="3329">
                  <c:v>55.483333333333334</c:v>
                </c:pt>
                <c:pt idx="3330">
                  <c:v>55.5</c:v>
                </c:pt>
                <c:pt idx="3331">
                  <c:v>55.516666666666666</c:v>
                </c:pt>
                <c:pt idx="3332">
                  <c:v>55.533333333333331</c:v>
                </c:pt>
                <c:pt idx="3333">
                  <c:v>55.55</c:v>
                </c:pt>
                <c:pt idx="3334">
                  <c:v>55.56666666666667</c:v>
                </c:pt>
                <c:pt idx="3335">
                  <c:v>55.583333333333336</c:v>
                </c:pt>
                <c:pt idx="3336">
                  <c:v>55.6</c:v>
                </c:pt>
                <c:pt idx="3337">
                  <c:v>55.616666666666667</c:v>
                </c:pt>
                <c:pt idx="3338">
                  <c:v>55.633333333333333</c:v>
                </c:pt>
                <c:pt idx="3339">
                  <c:v>55.65</c:v>
                </c:pt>
                <c:pt idx="3340">
                  <c:v>55.666666666666664</c:v>
                </c:pt>
                <c:pt idx="3341">
                  <c:v>55.68333333333333</c:v>
                </c:pt>
                <c:pt idx="3342">
                  <c:v>55.7</c:v>
                </c:pt>
                <c:pt idx="3343">
                  <c:v>55.716666666666669</c:v>
                </c:pt>
                <c:pt idx="3344">
                  <c:v>55.733333333333334</c:v>
                </c:pt>
                <c:pt idx="3345">
                  <c:v>55.75</c:v>
                </c:pt>
                <c:pt idx="3346">
                  <c:v>55.766666666666666</c:v>
                </c:pt>
                <c:pt idx="3347">
                  <c:v>55.783333333333331</c:v>
                </c:pt>
                <c:pt idx="3348">
                  <c:v>55.8</c:v>
                </c:pt>
                <c:pt idx="3349">
                  <c:v>55.81666666666667</c:v>
                </c:pt>
                <c:pt idx="3350">
                  <c:v>55.833333333333336</c:v>
                </c:pt>
                <c:pt idx="3351">
                  <c:v>55.85</c:v>
                </c:pt>
                <c:pt idx="3352">
                  <c:v>55.866666666666667</c:v>
                </c:pt>
                <c:pt idx="3353">
                  <c:v>55.883333333333333</c:v>
                </c:pt>
                <c:pt idx="3354">
                  <c:v>55.9</c:v>
                </c:pt>
                <c:pt idx="3355">
                  <c:v>55.916666666666664</c:v>
                </c:pt>
                <c:pt idx="3356">
                  <c:v>55.93333333333333</c:v>
                </c:pt>
                <c:pt idx="3357">
                  <c:v>55.95</c:v>
                </c:pt>
                <c:pt idx="3358">
                  <c:v>55.966666666666669</c:v>
                </c:pt>
                <c:pt idx="3359">
                  <c:v>55.983333333333334</c:v>
                </c:pt>
                <c:pt idx="3360">
                  <c:v>56</c:v>
                </c:pt>
                <c:pt idx="3361">
                  <c:v>56.016666666666666</c:v>
                </c:pt>
                <c:pt idx="3362">
                  <c:v>56.033333333333331</c:v>
                </c:pt>
                <c:pt idx="3363">
                  <c:v>56.05</c:v>
                </c:pt>
                <c:pt idx="3364">
                  <c:v>56.06666666666667</c:v>
                </c:pt>
                <c:pt idx="3365">
                  <c:v>56.083333333333336</c:v>
                </c:pt>
                <c:pt idx="3366">
                  <c:v>56.1</c:v>
                </c:pt>
                <c:pt idx="3367">
                  <c:v>56.116666666666667</c:v>
                </c:pt>
                <c:pt idx="3368">
                  <c:v>56.133333333333333</c:v>
                </c:pt>
                <c:pt idx="3369">
                  <c:v>56.15</c:v>
                </c:pt>
                <c:pt idx="3370">
                  <c:v>56.166666666666664</c:v>
                </c:pt>
                <c:pt idx="3371">
                  <c:v>56.18333333333333</c:v>
                </c:pt>
                <c:pt idx="3372">
                  <c:v>56.2</c:v>
                </c:pt>
                <c:pt idx="3373">
                  <c:v>56.216666666666669</c:v>
                </c:pt>
                <c:pt idx="3374">
                  <c:v>56.233333333333334</c:v>
                </c:pt>
                <c:pt idx="3375">
                  <c:v>56.25</c:v>
                </c:pt>
                <c:pt idx="3376">
                  <c:v>56.266666666666666</c:v>
                </c:pt>
                <c:pt idx="3377">
                  <c:v>56.283333333333331</c:v>
                </c:pt>
                <c:pt idx="3378">
                  <c:v>56.3</c:v>
                </c:pt>
                <c:pt idx="3379">
                  <c:v>56.31666666666667</c:v>
                </c:pt>
                <c:pt idx="3380">
                  <c:v>56.333333333333336</c:v>
                </c:pt>
                <c:pt idx="3381">
                  <c:v>56.35</c:v>
                </c:pt>
                <c:pt idx="3382">
                  <c:v>56.366666666666667</c:v>
                </c:pt>
                <c:pt idx="3383">
                  <c:v>56.383333333333333</c:v>
                </c:pt>
                <c:pt idx="3384">
                  <c:v>56.4</c:v>
                </c:pt>
                <c:pt idx="3385">
                  <c:v>56.416666666666664</c:v>
                </c:pt>
                <c:pt idx="3386">
                  <c:v>56.43333333333333</c:v>
                </c:pt>
                <c:pt idx="3387">
                  <c:v>56.45</c:v>
                </c:pt>
                <c:pt idx="3388">
                  <c:v>56.466666666666669</c:v>
                </c:pt>
                <c:pt idx="3389">
                  <c:v>56.483333333333334</c:v>
                </c:pt>
                <c:pt idx="3390">
                  <c:v>56.5</c:v>
                </c:pt>
                <c:pt idx="3391">
                  <c:v>56.516666666666666</c:v>
                </c:pt>
                <c:pt idx="3392">
                  <c:v>56.533333333333331</c:v>
                </c:pt>
                <c:pt idx="3393">
                  <c:v>56.55</c:v>
                </c:pt>
                <c:pt idx="3394">
                  <c:v>56.56666666666667</c:v>
                </c:pt>
                <c:pt idx="3395">
                  <c:v>56.583333333333336</c:v>
                </c:pt>
                <c:pt idx="3396">
                  <c:v>56.6</c:v>
                </c:pt>
                <c:pt idx="3397">
                  <c:v>56.616666666666667</c:v>
                </c:pt>
                <c:pt idx="3398">
                  <c:v>56.633333333333333</c:v>
                </c:pt>
                <c:pt idx="3399">
                  <c:v>56.65</c:v>
                </c:pt>
                <c:pt idx="3400">
                  <c:v>56.666666666666664</c:v>
                </c:pt>
                <c:pt idx="3401">
                  <c:v>56.68333333333333</c:v>
                </c:pt>
                <c:pt idx="3402">
                  <c:v>56.7</c:v>
                </c:pt>
                <c:pt idx="3403">
                  <c:v>56.716666666666669</c:v>
                </c:pt>
                <c:pt idx="3404">
                  <c:v>56.733333333333334</c:v>
                </c:pt>
                <c:pt idx="3405">
                  <c:v>56.75</c:v>
                </c:pt>
                <c:pt idx="3406">
                  <c:v>56.766666666666666</c:v>
                </c:pt>
                <c:pt idx="3407">
                  <c:v>56.783333333333331</c:v>
                </c:pt>
                <c:pt idx="3408">
                  <c:v>56.8</c:v>
                </c:pt>
                <c:pt idx="3409">
                  <c:v>56.81666666666667</c:v>
                </c:pt>
                <c:pt idx="3410">
                  <c:v>56.833333333333336</c:v>
                </c:pt>
                <c:pt idx="3411">
                  <c:v>56.85</c:v>
                </c:pt>
                <c:pt idx="3412">
                  <c:v>56.866666666666667</c:v>
                </c:pt>
                <c:pt idx="3413">
                  <c:v>56.883333333333333</c:v>
                </c:pt>
                <c:pt idx="3414">
                  <c:v>56.9</c:v>
                </c:pt>
                <c:pt idx="3415">
                  <c:v>56.916666666666664</c:v>
                </c:pt>
                <c:pt idx="3416">
                  <c:v>56.93333333333333</c:v>
                </c:pt>
                <c:pt idx="3417">
                  <c:v>56.95</c:v>
                </c:pt>
                <c:pt idx="3418">
                  <c:v>56.966666666666669</c:v>
                </c:pt>
                <c:pt idx="3419">
                  <c:v>56.983333333333334</c:v>
                </c:pt>
                <c:pt idx="3420">
                  <c:v>57</c:v>
                </c:pt>
                <c:pt idx="3421">
                  <c:v>57.016666666666666</c:v>
                </c:pt>
                <c:pt idx="3422">
                  <c:v>57.033333333333331</c:v>
                </c:pt>
                <c:pt idx="3423">
                  <c:v>57.05</c:v>
                </c:pt>
                <c:pt idx="3424">
                  <c:v>57.06666666666667</c:v>
                </c:pt>
                <c:pt idx="3425">
                  <c:v>57.083333333333336</c:v>
                </c:pt>
                <c:pt idx="3426">
                  <c:v>57.1</c:v>
                </c:pt>
                <c:pt idx="3427">
                  <c:v>57.116666666666667</c:v>
                </c:pt>
                <c:pt idx="3428">
                  <c:v>57.133333333333333</c:v>
                </c:pt>
                <c:pt idx="3429">
                  <c:v>57.15</c:v>
                </c:pt>
                <c:pt idx="3430">
                  <c:v>57.166666666666664</c:v>
                </c:pt>
                <c:pt idx="3431">
                  <c:v>57.18333333333333</c:v>
                </c:pt>
                <c:pt idx="3432">
                  <c:v>57.2</c:v>
                </c:pt>
                <c:pt idx="3433">
                  <c:v>57.216666666666669</c:v>
                </c:pt>
                <c:pt idx="3434">
                  <c:v>57.233333333333334</c:v>
                </c:pt>
                <c:pt idx="3435">
                  <c:v>57.25</c:v>
                </c:pt>
                <c:pt idx="3436">
                  <c:v>57.266666666666666</c:v>
                </c:pt>
                <c:pt idx="3437">
                  <c:v>57.283333333333331</c:v>
                </c:pt>
                <c:pt idx="3438">
                  <c:v>57.3</c:v>
                </c:pt>
                <c:pt idx="3439">
                  <c:v>57.31666666666667</c:v>
                </c:pt>
                <c:pt idx="3440">
                  <c:v>57.333333333333336</c:v>
                </c:pt>
                <c:pt idx="3441">
                  <c:v>57.35</c:v>
                </c:pt>
                <c:pt idx="3442">
                  <c:v>57.366666666666667</c:v>
                </c:pt>
                <c:pt idx="3443">
                  <c:v>57.383333333333333</c:v>
                </c:pt>
                <c:pt idx="3444">
                  <c:v>57.4</c:v>
                </c:pt>
                <c:pt idx="3445">
                  <c:v>57.416666666666664</c:v>
                </c:pt>
                <c:pt idx="3446">
                  <c:v>57.43333333333333</c:v>
                </c:pt>
                <c:pt idx="3447">
                  <c:v>57.45</c:v>
                </c:pt>
                <c:pt idx="3448">
                  <c:v>57.466666666666669</c:v>
                </c:pt>
                <c:pt idx="3449">
                  <c:v>57.483333333333334</c:v>
                </c:pt>
                <c:pt idx="3450">
                  <c:v>57.5</c:v>
                </c:pt>
                <c:pt idx="3451">
                  <c:v>57.516666666666666</c:v>
                </c:pt>
                <c:pt idx="3452">
                  <c:v>57.533333333333331</c:v>
                </c:pt>
                <c:pt idx="3453">
                  <c:v>57.55</c:v>
                </c:pt>
                <c:pt idx="3454">
                  <c:v>57.56666666666667</c:v>
                </c:pt>
                <c:pt idx="3455">
                  <c:v>57.583333333333336</c:v>
                </c:pt>
                <c:pt idx="3456">
                  <c:v>57.6</c:v>
                </c:pt>
                <c:pt idx="3457">
                  <c:v>57.616666666666667</c:v>
                </c:pt>
                <c:pt idx="3458">
                  <c:v>57.633333333333333</c:v>
                </c:pt>
                <c:pt idx="3459">
                  <c:v>57.65</c:v>
                </c:pt>
                <c:pt idx="3460">
                  <c:v>57.666666666666664</c:v>
                </c:pt>
                <c:pt idx="3461">
                  <c:v>57.68333333333333</c:v>
                </c:pt>
                <c:pt idx="3462">
                  <c:v>57.7</c:v>
                </c:pt>
                <c:pt idx="3463">
                  <c:v>57.716666666666669</c:v>
                </c:pt>
                <c:pt idx="3464">
                  <c:v>57.733333333333334</c:v>
                </c:pt>
                <c:pt idx="3465">
                  <c:v>57.75</c:v>
                </c:pt>
                <c:pt idx="3466">
                  <c:v>57.766666666666666</c:v>
                </c:pt>
                <c:pt idx="3467">
                  <c:v>57.783333333333331</c:v>
                </c:pt>
                <c:pt idx="3468">
                  <c:v>57.8</c:v>
                </c:pt>
                <c:pt idx="3469">
                  <c:v>57.81666666666667</c:v>
                </c:pt>
                <c:pt idx="3470">
                  <c:v>57.833333333333336</c:v>
                </c:pt>
                <c:pt idx="3471">
                  <c:v>57.85</c:v>
                </c:pt>
                <c:pt idx="3472">
                  <c:v>57.866666666666667</c:v>
                </c:pt>
                <c:pt idx="3473">
                  <c:v>57.883333333333333</c:v>
                </c:pt>
                <c:pt idx="3474">
                  <c:v>57.9</c:v>
                </c:pt>
                <c:pt idx="3475">
                  <c:v>57.916666666666664</c:v>
                </c:pt>
                <c:pt idx="3476">
                  <c:v>57.93333333333333</c:v>
                </c:pt>
                <c:pt idx="3477">
                  <c:v>57.95</c:v>
                </c:pt>
                <c:pt idx="3478">
                  <c:v>57.966666666666669</c:v>
                </c:pt>
                <c:pt idx="3479">
                  <c:v>57.983333333333334</c:v>
                </c:pt>
                <c:pt idx="3480">
                  <c:v>58</c:v>
                </c:pt>
                <c:pt idx="3481">
                  <c:v>58.016666666666666</c:v>
                </c:pt>
                <c:pt idx="3482">
                  <c:v>58.033333333333331</c:v>
                </c:pt>
                <c:pt idx="3483">
                  <c:v>58.05</c:v>
                </c:pt>
                <c:pt idx="3484">
                  <c:v>58.06666666666667</c:v>
                </c:pt>
                <c:pt idx="3485">
                  <c:v>58.083333333333336</c:v>
                </c:pt>
                <c:pt idx="3486">
                  <c:v>58.1</c:v>
                </c:pt>
                <c:pt idx="3487">
                  <c:v>58.116666666666667</c:v>
                </c:pt>
                <c:pt idx="3488">
                  <c:v>58.133333333333333</c:v>
                </c:pt>
                <c:pt idx="3489">
                  <c:v>58.15</c:v>
                </c:pt>
                <c:pt idx="3490">
                  <c:v>58.166666666666664</c:v>
                </c:pt>
                <c:pt idx="3491">
                  <c:v>58.18333333333333</c:v>
                </c:pt>
                <c:pt idx="3492">
                  <c:v>58.2</c:v>
                </c:pt>
                <c:pt idx="3493">
                  <c:v>58.216666666666669</c:v>
                </c:pt>
                <c:pt idx="3494">
                  <c:v>58.233333333333334</c:v>
                </c:pt>
                <c:pt idx="3495">
                  <c:v>58.25</c:v>
                </c:pt>
                <c:pt idx="3496">
                  <c:v>58.266666666666666</c:v>
                </c:pt>
                <c:pt idx="3497">
                  <c:v>58.283333333333331</c:v>
                </c:pt>
                <c:pt idx="3498">
                  <c:v>58.3</c:v>
                </c:pt>
                <c:pt idx="3499">
                  <c:v>58.31666666666667</c:v>
                </c:pt>
                <c:pt idx="3500">
                  <c:v>58.333333333333336</c:v>
                </c:pt>
                <c:pt idx="3501">
                  <c:v>58.35</c:v>
                </c:pt>
                <c:pt idx="3502">
                  <c:v>58.366666666666667</c:v>
                </c:pt>
                <c:pt idx="3503">
                  <c:v>58.383333333333333</c:v>
                </c:pt>
                <c:pt idx="3504">
                  <c:v>58.4</c:v>
                </c:pt>
                <c:pt idx="3505">
                  <c:v>58.416666666666664</c:v>
                </c:pt>
                <c:pt idx="3506">
                  <c:v>58.43333333333333</c:v>
                </c:pt>
                <c:pt idx="3507">
                  <c:v>58.45</c:v>
                </c:pt>
                <c:pt idx="3508">
                  <c:v>58.466666666666669</c:v>
                </c:pt>
                <c:pt idx="3509">
                  <c:v>58.483333333333334</c:v>
                </c:pt>
                <c:pt idx="3510">
                  <c:v>58.5</c:v>
                </c:pt>
                <c:pt idx="3511">
                  <c:v>58.516666666666666</c:v>
                </c:pt>
                <c:pt idx="3512">
                  <c:v>58.533333333333331</c:v>
                </c:pt>
                <c:pt idx="3513">
                  <c:v>58.55</c:v>
                </c:pt>
                <c:pt idx="3514">
                  <c:v>58.56666666666667</c:v>
                </c:pt>
                <c:pt idx="3515">
                  <c:v>58.583333333333336</c:v>
                </c:pt>
                <c:pt idx="3516">
                  <c:v>58.6</c:v>
                </c:pt>
                <c:pt idx="3517">
                  <c:v>58.616666666666667</c:v>
                </c:pt>
                <c:pt idx="3518">
                  <c:v>58.633333333333333</c:v>
                </c:pt>
                <c:pt idx="3519">
                  <c:v>58.65</c:v>
                </c:pt>
                <c:pt idx="3520">
                  <c:v>58.666666666666664</c:v>
                </c:pt>
                <c:pt idx="3521">
                  <c:v>58.68333333333333</c:v>
                </c:pt>
                <c:pt idx="3522">
                  <c:v>58.7</c:v>
                </c:pt>
                <c:pt idx="3523">
                  <c:v>58.716666666666669</c:v>
                </c:pt>
                <c:pt idx="3524">
                  <c:v>58.733333333333334</c:v>
                </c:pt>
                <c:pt idx="3525">
                  <c:v>58.75</c:v>
                </c:pt>
                <c:pt idx="3526">
                  <c:v>58.766666666666666</c:v>
                </c:pt>
                <c:pt idx="3527">
                  <c:v>58.783333333333331</c:v>
                </c:pt>
                <c:pt idx="3528">
                  <c:v>58.8</c:v>
                </c:pt>
                <c:pt idx="3529">
                  <c:v>58.81666666666667</c:v>
                </c:pt>
                <c:pt idx="3530">
                  <c:v>58.833333333333336</c:v>
                </c:pt>
                <c:pt idx="3531">
                  <c:v>58.85</c:v>
                </c:pt>
                <c:pt idx="3532">
                  <c:v>58.866666666666667</c:v>
                </c:pt>
                <c:pt idx="3533">
                  <c:v>58.883333333333333</c:v>
                </c:pt>
                <c:pt idx="3534">
                  <c:v>58.9</c:v>
                </c:pt>
                <c:pt idx="3535">
                  <c:v>58.916666666666664</c:v>
                </c:pt>
                <c:pt idx="3536">
                  <c:v>58.93333333333333</c:v>
                </c:pt>
                <c:pt idx="3537">
                  <c:v>58.95</c:v>
                </c:pt>
                <c:pt idx="3538">
                  <c:v>58.966666666666669</c:v>
                </c:pt>
                <c:pt idx="3539">
                  <c:v>58.983333333333334</c:v>
                </c:pt>
                <c:pt idx="3540">
                  <c:v>59</c:v>
                </c:pt>
                <c:pt idx="3541">
                  <c:v>59.016666666666666</c:v>
                </c:pt>
                <c:pt idx="3542">
                  <c:v>59.033333333333331</c:v>
                </c:pt>
                <c:pt idx="3543">
                  <c:v>59.05</c:v>
                </c:pt>
                <c:pt idx="3544">
                  <c:v>59.06666666666667</c:v>
                </c:pt>
                <c:pt idx="3545">
                  <c:v>59.083333333333336</c:v>
                </c:pt>
                <c:pt idx="3546">
                  <c:v>59.1</c:v>
                </c:pt>
                <c:pt idx="3547">
                  <c:v>59.116666666666667</c:v>
                </c:pt>
                <c:pt idx="3548">
                  <c:v>59.133333333333333</c:v>
                </c:pt>
                <c:pt idx="3549">
                  <c:v>59.15</c:v>
                </c:pt>
                <c:pt idx="3550">
                  <c:v>59.166666666666664</c:v>
                </c:pt>
                <c:pt idx="3551">
                  <c:v>59.18333333333333</c:v>
                </c:pt>
                <c:pt idx="3552">
                  <c:v>59.2</c:v>
                </c:pt>
                <c:pt idx="3553">
                  <c:v>59.216666666666669</c:v>
                </c:pt>
                <c:pt idx="3554">
                  <c:v>59.233333333333334</c:v>
                </c:pt>
                <c:pt idx="3555">
                  <c:v>59.25</c:v>
                </c:pt>
                <c:pt idx="3556">
                  <c:v>59.266666666666666</c:v>
                </c:pt>
                <c:pt idx="3557">
                  <c:v>59.283333333333331</c:v>
                </c:pt>
                <c:pt idx="3558">
                  <c:v>59.3</c:v>
                </c:pt>
                <c:pt idx="3559">
                  <c:v>59.31666666666667</c:v>
                </c:pt>
                <c:pt idx="3560">
                  <c:v>59.333333333333336</c:v>
                </c:pt>
                <c:pt idx="3561">
                  <c:v>59.35</c:v>
                </c:pt>
                <c:pt idx="3562">
                  <c:v>59.366666666666667</c:v>
                </c:pt>
                <c:pt idx="3563">
                  <c:v>59.383333333333333</c:v>
                </c:pt>
                <c:pt idx="3564">
                  <c:v>59.4</c:v>
                </c:pt>
                <c:pt idx="3565">
                  <c:v>59.416666666666664</c:v>
                </c:pt>
                <c:pt idx="3566">
                  <c:v>59.43333333333333</c:v>
                </c:pt>
                <c:pt idx="3567">
                  <c:v>59.45</c:v>
                </c:pt>
                <c:pt idx="3568">
                  <c:v>59.466666666666669</c:v>
                </c:pt>
                <c:pt idx="3569">
                  <c:v>59.483333333333334</c:v>
                </c:pt>
                <c:pt idx="3570">
                  <c:v>59.5</c:v>
                </c:pt>
                <c:pt idx="3571">
                  <c:v>59.516666666666666</c:v>
                </c:pt>
                <c:pt idx="3572">
                  <c:v>59.533333333333331</c:v>
                </c:pt>
                <c:pt idx="3573">
                  <c:v>59.55</c:v>
                </c:pt>
                <c:pt idx="3574">
                  <c:v>59.56666666666667</c:v>
                </c:pt>
                <c:pt idx="3575">
                  <c:v>59.583333333333336</c:v>
                </c:pt>
                <c:pt idx="3576">
                  <c:v>59.6</c:v>
                </c:pt>
                <c:pt idx="3577">
                  <c:v>59.616666666666667</c:v>
                </c:pt>
                <c:pt idx="3578">
                  <c:v>59.633333333333333</c:v>
                </c:pt>
                <c:pt idx="3579">
                  <c:v>59.65</c:v>
                </c:pt>
                <c:pt idx="3580">
                  <c:v>59.666666666666664</c:v>
                </c:pt>
                <c:pt idx="3581">
                  <c:v>59.68333333333333</c:v>
                </c:pt>
                <c:pt idx="3582">
                  <c:v>59.7</c:v>
                </c:pt>
                <c:pt idx="3583">
                  <c:v>59.716666666666669</c:v>
                </c:pt>
                <c:pt idx="3584">
                  <c:v>59.733333333333334</c:v>
                </c:pt>
                <c:pt idx="3585">
                  <c:v>59.75</c:v>
                </c:pt>
                <c:pt idx="3586">
                  <c:v>59.766666666666666</c:v>
                </c:pt>
                <c:pt idx="3587">
                  <c:v>59.783333333333331</c:v>
                </c:pt>
                <c:pt idx="3588">
                  <c:v>59.8</c:v>
                </c:pt>
                <c:pt idx="3589">
                  <c:v>59.81666666666667</c:v>
                </c:pt>
                <c:pt idx="3590">
                  <c:v>59.833333333333336</c:v>
                </c:pt>
                <c:pt idx="3591">
                  <c:v>59.85</c:v>
                </c:pt>
                <c:pt idx="3592">
                  <c:v>59.866666666666667</c:v>
                </c:pt>
                <c:pt idx="3593">
                  <c:v>59.883333333333333</c:v>
                </c:pt>
                <c:pt idx="3594">
                  <c:v>59.9</c:v>
                </c:pt>
                <c:pt idx="3595">
                  <c:v>59.916666666666664</c:v>
                </c:pt>
                <c:pt idx="3596">
                  <c:v>59.93333333333333</c:v>
                </c:pt>
                <c:pt idx="3597">
                  <c:v>59.95</c:v>
                </c:pt>
                <c:pt idx="3598">
                  <c:v>59.966666666666669</c:v>
                </c:pt>
                <c:pt idx="3599">
                  <c:v>59.983333333333334</c:v>
                </c:pt>
                <c:pt idx="3600">
                  <c:v>60</c:v>
                </c:pt>
                <c:pt idx="3601">
                  <c:v>60.016666666666666</c:v>
                </c:pt>
                <c:pt idx="3602">
                  <c:v>60.033333333333331</c:v>
                </c:pt>
                <c:pt idx="3603">
                  <c:v>60.05</c:v>
                </c:pt>
                <c:pt idx="3604">
                  <c:v>60.06666666666667</c:v>
                </c:pt>
                <c:pt idx="3605">
                  <c:v>60.083333333333336</c:v>
                </c:pt>
                <c:pt idx="3606">
                  <c:v>60.1</c:v>
                </c:pt>
                <c:pt idx="3607">
                  <c:v>60.116666666666667</c:v>
                </c:pt>
                <c:pt idx="3608">
                  <c:v>60.133333333333333</c:v>
                </c:pt>
                <c:pt idx="3609">
                  <c:v>60.15</c:v>
                </c:pt>
                <c:pt idx="3610">
                  <c:v>60.166666666666664</c:v>
                </c:pt>
                <c:pt idx="3611">
                  <c:v>60.18333333333333</c:v>
                </c:pt>
                <c:pt idx="3612">
                  <c:v>60.2</c:v>
                </c:pt>
                <c:pt idx="3613">
                  <c:v>60.216666666666669</c:v>
                </c:pt>
                <c:pt idx="3614">
                  <c:v>60.233333333333334</c:v>
                </c:pt>
                <c:pt idx="3615">
                  <c:v>60.25</c:v>
                </c:pt>
                <c:pt idx="3616">
                  <c:v>60.266666666666666</c:v>
                </c:pt>
                <c:pt idx="3617">
                  <c:v>60.283333333333331</c:v>
                </c:pt>
                <c:pt idx="3618">
                  <c:v>60.3</c:v>
                </c:pt>
                <c:pt idx="3619">
                  <c:v>60.31666666666667</c:v>
                </c:pt>
                <c:pt idx="3620">
                  <c:v>60.333333333333336</c:v>
                </c:pt>
                <c:pt idx="3621">
                  <c:v>60.35</c:v>
                </c:pt>
                <c:pt idx="3622">
                  <c:v>60.366666666666667</c:v>
                </c:pt>
                <c:pt idx="3623">
                  <c:v>60.383333333333333</c:v>
                </c:pt>
                <c:pt idx="3624">
                  <c:v>60.4</c:v>
                </c:pt>
                <c:pt idx="3625">
                  <c:v>60.416666666666664</c:v>
                </c:pt>
                <c:pt idx="3626">
                  <c:v>60.43333333333333</c:v>
                </c:pt>
                <c:pt idx="3627">
                  <c:v>60.45</c:v>
                </c:pt>
                <c:pt idx="3628">
                  <c:v>60.466666666666669</c:v>
                </c:pt>
                <c:pt idx="3629">
                  <c:v>60.483333333333334</c:v>
                </c:pt>
                <c:pt idx="3630">
                  <c:v>60.5</c:v>
                </c:pt>
                <c:pt idx="3631">
                  <c:v>60.516666666666666</c:v>
                </c:pt>
                <c:pt idx="3632">
                  <c:v>60.533333333333331</c:v>
                </c:pt>
                <c:pt idx="3633">
                  <c:v>60.55</c:v>
                </c:pt>
                <c:pt idx="3634">
                  <c:v>60.56666666666667</c:v>
                </c:pt>
                <c:pt idx="3635">
                  <c:v>60.583333333333336</c:v>
                </c:pt>
                <c:pt idx="3636">
                  <c:v>60.6</c:v>
                </c:pt>
                <c:pt idx="3637">
                  <c:v>60.616666666666667</c:v>
                </c:pt>
                <c:pt idx="3638">
                  <c:v>60.633333333333333</c:v>
                </c:pt>
                <c:pt idx="3639">
                  <c:v>60.65</c:v>
                </c:pt>
                <c:pt idx="3640">
                  <c:v>60.666666666666664</c:v>
                </c:pt>
                <c:pt idx="3641">
                  <c:v>60.68333333333333</c:v>
                </c:pt>
                <c:pt idx="3642">
                  <c:v>60.7</c:v>
                </c:pt>
                <c:pt idx="3643">
                  <c:v>60.716666666666669</c:v>
                </c:pt>
                <c:pt idx="3644">
                  <c:v>60.733333333333334</c:v>
                </c:pt>
                <c:pt idx="3645">
                  <c:v>60.75</c:v>
                </c:pt>
                <c:pt idx="3646">
                  <c:v>60.766666666666666</c:v>
                </c:pt>
                <c:pt idx="3647">
                  <c:v>60.783333333333331</c:v>
                </c:pt>
                <c:pt idx="3648">
                  <c:v>60.8</c:v>
                </c:pt>
                <c:pt idx="3649">
                  <c:v>60.81666666666667</c:v>
                </c:pt>
                <c:pt idx="3650">
                  <c:v>60.833333333333336</c:v>
                </c:pt>
                <c:pt idx="3651">
                  <c:v>60.85</c:v>
                </c:pt>
                <c:pt idx="3652">
                  <c:v>60.866666666666667</c:v>
                </c:pt>
                <c:pt idx="3653">
                  <c:v>60.883333333333333</c:v>
                </c:pt>
                <c:pt idx="3654">
                  <c:v>60.9</c:v>
                </c:pt>
                <c:pt idx="3655">
                  <c:v>60.916666666666664</c:v>
                </c:pt>
                <c:pt idx="3656">
                  <c:v>60.93333333333333</c:v>
                </c:pt>
                <c:pt idx="3657">
                  <c:v>60.95</c:v>
                </c:pt>
                <c:pt idx="3658">
                  <c:v>60.966666666666669</c:v>
                </c:pt>
                <c:pt idx="3659">
                  <c:v>60.983333333333334</c:v>
                </c:pt>
                <c:pt idx="3660">
                  <c:v>61</c:v>
                </c:pt>
                <c:pt idx="3661">
                  <c:v>61.016666666666666</c:v>
                </c:pt>
                <c:pt idx="3662">
                  <c:v>61.033333333333331</c:v>
                </c:pt>
                <c:pt idx="3663">
                  <c:v>61.05</c:v>
                </c:pt>
                <c:pt idx="3664">
                  <c:v>61.06666666666667</c:v>
                </c:pt>
                <c:pt idx="3665">
                  <c:v>61.083333333333336</c:v>
                </c:pt>
                <c:pt idx="3666">
                  <c:v>61.1</c:v>
                </c:pt>
                <c:pt idx="3667">
                  <c:v>61.116666666666667</c:v>
                </c:pt>
                <c:pt idx="3668">
                  <c:v>61.133333333333333</c:v>
                </c:pt>
                <c:pt idx="3669">
                  <c:v>61.15</c:v>
                </c:pt>
                <c:pt idx="3670">
                  <c:v>61.166666666666664</c:v>
                </c:pt>
                <c:pt idx="3671">
                  <c:v>61.18333333333333</c:v>
                </c:pt>
                <c:pt idx="3672">
                  <c:v>61.2</c:v>
                </c:pt>
                <c:pt idx="3673">
                  <c:v>61.216666666666669</c:v>
                </c:pt>
                <c:pt idx="3674">
                  <c:v>61.233333333333334</c:v>
                </c:pt>
                <c:pt idx="3675">
                  <c:v>61.25</c:v>
                </c:pt>
                <c:pt idx="3676">
                  <c:v>61.266666666666666</c:v>
                </c:pt>
                <c:pt idx="3677">
                  <c:v>61.283333333333331</c:v>
                </c:pt>
                <c:pt idx="3678">
                  <c:v>61.3</c:v>
                </c:pt>
                <c:pt idx="3679">
                  <c:v>61.31666666666667</c:v>
                </c:pt>
                <c:pt idx="3680">
                  <c:v>61.333333333333336</c:v>
                </c:pt>
                <c:pt idx="3681">
                  <c:v>61.35</c:v>
                </c:pt>
                <c:pt idx="3682">
                  <c:v>61.366666666666667</c:v>
                </c:pt>
                <c:pt idx="3683">
                  <c:v>61.383333333333333</c:v>
                </c:pt>
                <c:pt idx="3684">
                  <c:v>61.4</c:v>
                </c:pt>
                <c:pt idx="3685">
                  <c:v>61.416666666666664</c:v>
                </c:pt>
                <c:pt idx="3686">
                  <c:v>61.43333333333333</c:v>
                </c:pt>
                <c:pt idx="3687">
                  <c:v>61.45</c:v>
                </c:pt>
                <c:pt idx="3688">
                  <c:v>61.466666666666669</c:v>
                </c:pt>
                <c:pt idx="3689">
                  <c:v>61.483333333333334</c:v>
                </c:pt>
                <c:pt idx="3690">
                  <c:v>61.5</c:v>
                </c:pt>
                <c:pt idx="3691">
                  <c:v>61.516666666666666</c:v>
                </c:pt>
                <c:pt idx="3692">
                  <c:v>61.533333333333331</c:v>
                </c:pt>
                <c:pt idx="3693">
                  <c:v>61.55</c:v>
                </c:pt>
                <c:pt idx="3694">
                  <c:v>61.56666666666667</c:v>
                </c:pt>
                <c:pt idx="3695">
                  <c:v>61.583333333333336</c:v>
                </c:pt>
                <c:pt idx="3696">
                  <c:v>61.6</c:v>
                </c:pt>
                <c:pt idx="3697">
                  <c:v>61.616666666666667</c:v>
                </c:pt>
                <c:pt idx="3698">
                  <c:v>61.633333333333333</c:v>
                </c:pt>
                <c:pt idx="3699">
                  <c:v>61.65</c:v>
                </c:pt>
                <c:pt idx="3700">
                  <c:v>61.666666666666664</c:v>
                </c:pt>
                <c:pt idx="3701">
                  <c:v>61.68333333333333</c:v>
                </c:pt>
                <c:pt idx="3702">
                  <c:v>61.7</c:v>
                </c:pt>
                <c:pt idx="3703">
                  <c:v>61.716666666666669</c:v>
                </c:pt>
                <c:pt idx="3704">
                  <c:v>61.733333333333334</c:v>
                </c:pt>
                <c:pt idx="3705">
                  <c:v>61.75</c:v>
                </c:pt>
                <c:pt idx="3706">
                  <c:v>61.766666666666666</c:v>
                </c:pt>
                <c:pt idx="3707">
                  <c:v>61.783333333333331</c:v>
                </c:pt>
                <c:pt idx="3708">
                  <c:v>61.8</c:v>
                </c:pt>
                <c:pt idx="3709">
                  <c:v>61.81666666666667</c:v>
                </c:pt>
                <c:pt idx="3710">
                  <c:v>61.833333333333336</c:v>
                </c:pt>
                <c:pt idx="3711">
                  <c:v>61.85</c:v>
                </c:pt>
                <c:pt idx="3712">
                  <c:v>61.866666666666667</c:v>
                </c:pt>
                <c:pt idx="3713">
                  <c:v>61.883333333333333</c:v>
                </c:pt>
                <c:pt idx="3714">
                  <c:v>61.9</c:v>
                </c:pt>
                <c:pt idx="3715">
                  <c:v>61.916666666666664</c:v>
                </c:pt>
                <c:pt idx="3716">
                  <c:v>61.93333333333333</c:v>
                </c:pt>
                <c:pt idx="3717">
                  <c:v>61.95</c:v>
                </c:pt>
                <c:pt idx="3718">
                  <c:v>61.966666666666669</c:v>
                </c:pt>
                <c:pt idx="3719">
                  <c:v>61.983333333333334</c:v>
                </c:pt>
                <c:pt idx="3720">
                  <c:v>62</c:v>
                </c:pt>
                <c:pt idx="3721">
                  <c:v>62.016666666666666</c:v>
                </c:pt>
                <c:pt idx="3722">
                  <c:v>62.033333333333331</c:v>
                </c:pt>
                <c:pt idx="3723">
                  <c:v>62.05</c:v>
                </c:pt>
                <c:pt idx="3724">
                  <c:v>62.06666666666667</c:v>
                </c:pt>
                <c:pt idx="3725">
                  <c:v>62.083333333333336</c:v>
                </c:pt>
                <c:pt idx="3726">
                  <c:v>62.1</c:v>
                </c:pt>
                <c:pt idx="3727">
                  <c:v>62.116666666666667</c:v>
                </c:pt>
                <c:pt idx="3728">
                  <c:v>62.133333333333333</c:v>
                </c:pt>
                <c:pt idx="3729">
                  <c:v>62.15</c:v>
                </c:pt>
                <c:pt idx="3730">
                  <c:v>62.166666666666664</c:v>
                </c:pt>
                <c:pt idx="3731">
                  <c:v>62.18333333333333</c:v>
                </c:pt>
                <c:pt idx="3732">
                  <c:v>62.2</c:v>
                </c:pt>
                <c:pt idx="3733">
                  <c:v>62.216666666666669</c:v>
                </c:pt>
                <c:pt idx="3734">
                  <c:v>62.233333333333334</c:v>
                </c:pt>
                <c:pt idx="3735">
                  <c:v>62.25</c:v>
                </c:pt>
                <c:pt idx="3736">
                  <c:v>62.266666666666666</c:v>
                </c:pt>
                <c:pt idx="3737">
                  <c:v>62.283333333333331</c:v>
                </c:pt>
                <c:pt idx="3738">
                  <c:v>62.3</c:v>
                </c:pt>
                <c:pt idx="3739">
                  <c:v>62.31666666666667</c:v>
                </c:pt>
                <c:pt idx="3740">
                  <c:v>62.333333333333336</c:v>
                </c:pt>
                <c:pt idx="3741">
                  <c:v>62.35</c:v>
                </c:pt>
                <c:pt idx="3742">
                  <c:v>62.366666666666667</c:v>
                </c:pt>
                <c:pt idx="3743">
                  <c:v>62.383333333333333</c:v>
                </c:pt>
                <c:pt idx="3744">
                  <c:v>62.4</c:v>
                </c:pt>
                <c:pt idx="3745">
                  <c:v>62.416666666666664</c:v>
                </c:pt>
                <c:pt idx="3746">
                  <c:v>62.43333333333333</c:v>
                </c:pt>
                <c:pt idx="3747">
                  <c:v>62.45</c:v>
                </c:pt>
                <c:pt idx="3748">
                  <c:v>62.466666666666669</c:v>
                </c:pt>
                <c:pt idx="3749">
                  <c:v>62.483333333333334</c:v>
                </c:pt>
                <c:pt idx="3750">
                  <c:v>62.5</c:v>
                </c:pt>
                <c:pt idx="3751">
                  <c:v>62.516666666666666</c:v>
                </c:pt>
                <c:pt idx="3752">
                  <c:v>62.533333333333331</c:v>
                </c:pt>
                <c:pt idx="3753">
                  <c:v>62.55</c:v>
                </c:pt>
                <c:pt idx="3754">
                  <c:v>62.56666666666667</c:v>
                </c:pt>
                <c:pt idx="3755">
                  <c:v>62.583333333333336</c:v>
                </c:pt>
                <c:pt idx="3756">
                  <c:v>62.6</c:v>
                </c:pt>
                <c:pt idx="3757">
                  <c:v>62.616666666666667</c:v>
                </c:pt>
                <c:pt idx="3758">
                  <c:v>62.633333333333333</c:v>
                </c:pt>
                <c:pt idx="3759">
                  <c:v>62.65</c:v>
                </c:pt>
                <c:pt idx="3760">
                  <c:v>62.666666666666664</c:v>
                </c:pt>
                <c:pt idx="3761">
                  <c:v>62.68333333333333</c:v>
                </c:pt>
                <c:pt idx="3762">
                  <c:v>62.7</c:v>
                </c:pt>
                <c:pt idx="3763">
                  <c:v>62.716666666666669</c:v>
                </c:pt>
                <c:pt idx="3764">
                  <c:v>62.733333333333334</c:v>
                </c:pt>
                <c:pt idx="3765">
                  <c:v>62.75</c:v>
                </c:pt>
                <c:pt idx="3766">
                  <c:v>62.766666666666666</c:v>
                </c:pt>
                <c:pt idx="3767">
                  <c:v>62.783333333333331</c:v>
                </c:pt>
                <c:pt idx="3768">
                  <c:v>62.8</c:v>
                </c:pt>
                <c:pt idx="3769">
                  <c:v>62.81666666666667</c:v>
                </c:pt>
                <c:pt idx="3770">
                  <c:v>62.833333333333336</c:v>
                </c:pt>
                <c:pt idx="3771">
                  <c:v>62.85</c:v>
                </c:pt>
                <c:pt idx="3772">
                  <c:v>62.866666666666667</c:v>
                </c:pt>
                <c:pt idx="3773">
                  <c:v>62.883333333333333</c:v>
                </c:pt>
                <c:pt idx="3774">
                  <c:v>62.9</c:v>
                </c:pt>
                <c:pt idx="3775">
                  <c:v>62.916666666666664</c:v>
                </c:pt>
                <c:pt idx="3776">
                  <c:v>62.93333333333333</c:v>
                </c:pt>
                <c:pt idx="3777">
                  <c:v>62.95</c:v>
                </c:pt>
                <c:pt idx="3778">
                  <c:v>62.966666666666669</c:v>
                </c:pt>
                <c:pt idx="3779">
                  <c:v>62.983333333333334</c:v>
                </c:pt>
                <c:pt idx="3780">
                  <c:v>63</c:v>
                </c:pt>
                <c:pt idx="3781">
                  <c:v>63.016666666666666</c:v>
                </c:pt>
                <c:pt idx="3782">
                  <c:v>63.033333333333331</c:v>
                </c:pt>
                <c:pt idx="3783">
                  <c:v>63.05</c:v>
                </c:pt>
                <c:pt idx="3784">
                  <c:v>63.06666666666667</c:v>
                </c:pt>
                <c:pt idx="3785">
                  <c:v>63.083333333333336</c:v>
                </c:pt>
                <c:pt idx="3786">
                  <c:v>63.1</c:v>
                </c:pt>
                <c:pt idx="3787">
                  <c:v>63.116666666666667</c:v>
                </c:pt>
                <c:pt idx="3788">
                  <c:v>63.133333333333333</c:v>
                </c:pt>
                <c:pt idx="3789">
                  <c:v>63.15</c:v>
                </c:pt>
                <c:pt idx="3790">
                  <c:v>63.166666666666664</c:v>
                </c:pt>
                <c:pt idx="3791">
                  <c:v>63.18333333333333</c:v>
                </c:pt>
                <c:pt idx="3792">
                  <c:v>63.2</c:v>
                </c:pt>
                <c:pt idx="3793">
                  <c:v>63.216666666666669</c:v>
                </c:pt>
                <c:pt idx="3794">
                  <c:v>63.233333333333334</c:v>
                </c:pt>
                <c:pt idx="3795">
                  <c:v>63.25</c:v>
                </c:pt>
                <c:pt idx="3796">
                  <c:v>63.266666666666666</c:v>
                </c:pt>
                <c:pt idx="3797">
                  <c:v>63.283333333333331</c:v>
                </c:pt>
                <c:pt idx="3798">
                  <c:v>63.3</c:v>
                </c:pt>
                <c:pt idx="3799">
                  <c:v>63.31666666666667</c:v>
                </c:pt>
                <c:pt idx="3800">
                  <c:v>63.333333333333336</c:v>
                </c:pt>
                <c:pt idx="3801">
                  <c:v>63.35</c:v>
                </c:pt>
                <c:pt idx="3802">
                  <c:v>63.366666666666667</c:v>
                </c:pt>
                <c:pt idx="3803">
                  <c:v>63.383333333333333</c:v>
                </c:pt>
                <c:pt idx="3804">
                  <c:v>63.4</c:v>
                </c:pt>
                <c:pt idx="3805">
                  <c:v>63.416666666666664</c:v>
                </c:pt>
                <c:pt idx="3806">
                  <c:v>63.43333333333333</c:v>
                </c:pt>
                <c:pt idx="3807">
                  <c:v>63.45</c:v>
                </c:pt>
                <c:pt idx="3808">
                  <c:v>63.466666666666669</c:v>
                </c:pt>
                <c:pt idx="3809">
                  <c:v>63.483333333333334</c:v>
                </c:pt>
                <c:pt idx="3810">
                  <c:v>63.5</c:v>
                </c:pt>
                <c:pt idx="3811">
                  <c:v>63.516666666666666</c:v>
                </c:pt>
                <c:pt idx="3812">
                  <c:v>63.533333333333331</c:v>
                </c:pt>
                <c:pt idx="3813">
                  <c:v>63.55</c:v>
                </c:pt>
                <c:pt idx="3814">
                  <c:v>63.56666666666667</c:v>
                </c:pt>
                <c:pt idx="3815">
                  <c:v>63.583333333333336</c:v>
                </c:pt>
                <c:pt idx="3816">
                  <c:v>63.6</c:v>
                </c:pt>
                <c:pt idx="3817">
                  <c:v>63.616666666666667</c:v>
                </c:pt>
                <c:pt idx="3818">
                  <c:v>63.633333333333333</c:v>
                </c:pt>
                <c:pt idx="3819">
                  <c:v>63.65</c:v>
                </c:pt>
                <c:pt idx="3820">
                  <c:v>63.666666666666664</c:v>
                </c:pt>
                <c:pt idx="3821">
                  <c:v>63.68333333333333</c:v>
                </c:pt>
                <c:pt idx="3822">
                  <c:v>63.7</c:v>
                </c:pt>
                <c:pt idx="3823">
                  <c:v>63.716666666666669</c:v>
                </c:pt>
                <c:pt idx="3824">
                  <c:v>63.733333333333334</c:v>
                </c:pt>
                <c:pt idx="3825">
                  <c:v>63.75</c:v>
                </c:pt>
                <c:pt idx="3826">
                  <c:v>63.766666666666666</c:v>
                </c:pt>
                <c:pt idx="3827">
                  <c:v>63.783333333333331</c:v>
                </c:pt>
                <c:pt idx="3828">
                  <c:v>63.8</c:v>
                </c:pt>
                <c:pt idx="3829">
                  <c:v>63.81666666666667</c:v>
                </c:pt>
                <c:pt idx="3830">
                  <c:v>63.833333333333336</c:v>
                </c:pt>
                <c:pt idx="3831">
                  <c:v>63.85</c:v>
                </c:pt>
                <c:pt idx="3832">
                  <c:v>63.866666666666667</c:v>
                </c:pt>
                <c:pt idx="3833">
                  <c:v>63.883333333333333</c:v>
                </c:pt>
                <c:pt idx="3834">
                  <c:v>63.9</c:v>
                </c:pt>
                <c:pt idx="3835">
                  <c:v>63.916666666666664</c:v>
                </c:pt>
                <c:pt idx="3836">
                  <c:v>63.93333333333333</c:v>
                </c:pt>
                <c:pt idx="3837">
                  <c:v>63.95</c:v>
                </c:pt>
                <c:pt idx="3838">
                  <c:v>63.966666666666669</c:v>
                </c:pt>
                <c:pt idx="3839">
                  <c:v>63.983333333333334</c:v>
                </c:pt>
                <c:pt idx="3840">
                  <c:v>64</c:v>
                </c:pt>
                <c:pt idx="3841">
                  <c:v>64.016666666666666</c:v>
                </c:pt>
                <c:pt idx="3842">
                  <c:v>64.033333333333331</c:v>
                </c:pt>
                <c:pt idx="3843">
                  <c:v>64.05</c:v>
                </c:pt>
                <c:pt idx="3844">
                  <c:v>64.066666666666663</c:v>
                </c:pt>
                <c:pt idx="3845">
                  <c:v>64.083333333333329</c:v>
                </c:pt>
                <c:pt idx="3846">
                  <c:v>64.099999999999994</c:v>
                </c:pt>
                <c:pt idx="3847">
                  <c:v>64.11666666666666</c:v>
                </c:pt>
                <c:pt idx="3848">
                  <c:v>64.13333333333334</c:v>
                </c:pt>
                <c:pt idx="3849">
                  <c:v>64.150000000000006</c:v>
                </c:pt>
                <c:pt idx="3850">
                  <c:v>64.166666666666671</c:v>
                </c:pt>
                <c:pt idx="3851">
                  <c:v>64.183333333333337</c:v>
                </c:pt>
                <c:pt idx="3852">
                  <c:v>64.2</c:v>
                </c:pt>
                <c:pt idx="3853">
                  <c:v>64.216666666666669</c:v>
                </c:pt>
                <c:pt idx="3854">
                  <c:v>64.233333333333334</c:v>
                </c:pt>
                <c:pt idx="3855">
                  <c:v>64.25</c:v>
                </c:pt>
                <c:pt idx="3856">
                  <c:v>64.266666666666666</c:v>
                </c:pt>
                <c:pt idx="3857">
                  <c:v>64.283333333333331</c:v>
                </c:pt>
                <c:pt idx="3858">
                  <c:v>64.3</c:v>
                </c:pt>
                <c:pt idx="3859">
                  <c:v>64.316666666666663</c:v>
                </c:pt>
                <c:pt idx="3860">
                  <c:v>64.333333333333329</c:v>
                </c:pt>
                <c:pt idx="3861">
                  <c:v>64.349999999999994</c:v>
                </c:pt>
                <c:pt idx="3862">
                  <c:v>64.36666666666666</c:v>
                </c:pt>
                <c:pt idx="3863">
                  <c:v>64.38333333333334</c:v>
                </c:pt>
                <c:pt idx="3864">
                  <c:v>64.400000000000006</c:v>
                </c:pt>
                <c:pt idx="3865">
                  <c:v>64.416666666666671</c:v>
                </c:pt>
                <c:pt idx="3866">
                  <c:v>64.433333333333337</c:v>
                </c:pt>
                <c:pt idx="3867">
                  <c:v>64.45</c:v>
                </c:pt>
                <c:pt idx="3868">
                  <c:v>64.466666666666669</c:v>
                </c:pt>
                <c:pt idx="3869">
                  <c:v>64.483333333333334</c:v>
                </c:pt>
                <c:pt idx="3870">
                  <c:v>64.5</c:v>
                </c:pt>
                <c:pt idx="3871">
                  <c:v>64.516666666666666</c:v>
                </c:pt>
                <c:pt idx="3872">
                  <c:v>64.533333333333331</c:v>
                </c:pt>
                <c:pt idx="3873">
                  <c:v>64.55</c:v>
                </c:pt>
                <c:pt idx="3874">
                  <c:v>64.566666666666663</c:v>
                </c:pt>
                <c:pt idx="3875">
                  <c:v>64.583333333333329</c:v>
                </c:pt>
                <c:pt idx="3876">
                  <c:v>64.599999999999994</c:v>
                </c:pt>
                <c:pt idx="3877">
                  <c:v>64.61666666666666</c:v>
                </c:pt>
                <c:pt idx="3879">
                  <c:v>64.61666666666666</c:v>
                </c:pt>
                <c:pt idx="3880">
                  <c:v>64.63333333333334</c:v>
                </c:pt>
                <c:pt idx="3881">
                  <c:v>64.650000000000006</c:v>
                </c:pt>
                <c:pt idx="3882">
                  <c:v>64.666666666666671</c:v>
                </c:pt>
                <c:pt idx="3883">
                  <c:v>64.683333333333337</c:v>
                </c:pt>
                <c:pt idx="3884">
                  <c:v>64.7</c:v>
                </c:pt>
                <c:pt idx="3885">
                  <c:v>64.716666666666669</c:v>
                </c:pt>
                <c:pt idx="3886">
                  <c:v>64.733333333333334</c:v>
                </c:pt>
                <c:pt idx="3887">
                  <c:v>64.75</c:v>
                </c:pt>
                <c:pt idx="3888">
                  <c:v>64.766666666666666</c:v>
                </c:pt>
                <c:pt idx="3889">
                  <c:v>64.783333333333331</c:v>
                </c:pt>
                <c:pt idx="3890">
                  <c:v>64.8</c:v>
                </c:pt>
                <c:pt idx="3891">
                  <c:v>64.816666666666663</c:v>
                </c:pt>
                <c:pt idx="3892">
                  <c:v>64.833333333333329</c:v>
                </c:pt>
                <c:pt idx="3893">
                  <c:v>64.849999999999994</c:v>
                </c:pt>
                <c:pt idx="3894">
                  <c:v>64.86666666666666</c:v>
                </c:pt>
                <c:pt idx="3895">
                  <c:v>64.88333333333334</c:v>
                </c:pt>
                <c:pt idx="3896">
                  <c:v>64.900000000000006</c:v>
                </c:pt>
                <c:pt idx="3897">
                  <c:v>64.916666666666671</c:v>
                </c:pt>
                <c:pt idx="3898">
                  <c:v>64.933333333333337</c:v>
                </c:pt>
                <c:pt idx="3899">
                  <c:v>64.95</c:v>
                </c:pt>
                <c:pt idx="3900">
                  <c:v>64.966666666666669</c:v>
                </c:pt>
                <c:pt idx="3901">
                  <c:v>64.983333333333334</c:v>
                </c:pt>
                <c:pt idx="3902">
                  <c:v>65</c:v>
                </c:pt>
                <c:pt idx="3903">
                  <c:v>65.016666666666666</c:v>
                </c:pt>
                <c:pt idx="3904">
                  <c:v>65.033333333333331</c:v>
                </c:pt>
                <c:pt idx="3905">
                  <c:v>65.05</c:v>
                </c:pt>
                <c:pt idx="3906">
                  <c:v>65.066666666666663</c:v>
                </c:pt>
                <c:pt idx="3907">
                  <c:v>65.083333333333329</c:v>
                </c:pt>
                <c:pt idx="3908">
                  <c:v>65.099999999999994</c:v>
                </c:pt>
                <c:pt idx="3909">
                  <c:v>65.11666666666666</c:v>
                </c:pt>
                <c:pt idx="3910">
                  <c:v>65.13333333333334</c:v>
                </c:pt>
                <c:pt idx="3911">
                  <c:v>65.150000000000006</c:v>
                </c:pt>
                <c:pt idx="3912">
                  <c:v>65.166666666666671</c:v>
                </c:pt>
                <c:pt idx="3913">
                  <c:v>65.183333333333337</c:v>
                </c:pt>
                <c:pt idx="3914">
                  <c:v>65.2</c:v>
                </c:pt>
                <c:pt idx="3915">
                  <c:v>65.216666666666669</c:v>
                </c:pt>
                <c:pt idx="3916">
                  <c:v>65.233333333333334</c:v>
                </c:pt>
                <c:pt idx="3917">
                  <c:v>65.25</c:v>
                </c:pt>
                <c:pt idx="3918">
                  <c:v>65.266666666666666</c:v>
                </c:pt>
                <c:pt idx="3919">
                  <c:v>65.283333333333331</c:v>
                </c:pt>
                <c:pt idx="3920">
                  <c:v>65.3</c:v>
                </c:pt>
                <c:pt idx="3921">
                  <c:v>65.316666666666663</c:v>
                </c:pt>
                <c:pt idx="3922">
                  <c:v>65.333333333333329</c:v>
                </c:pt>
                <c:pt idx="3923">
                  <c:v>65.349999999999994</c:v>
                </c:pt>
                <c:pt idx="3924">
                  <c:v>65.36666666666666</c:v>
                </c:pt>
                <c:pt idx="3925">
                  <c:v>65.38333333333334</c:v>
                </c:pt>
                <c:pt idx="3926">
                  <c:v>65.400000000000006</c:v>
                </c:pt>
                <c:pt idx="3927">
                  <c:v>65.416666666666671</c:v>
                </c:pt>
                <c:pt idx="3928">
                  <c:v>65.433333333333337</c:v>
                </c:pt>
                <c:pt idx="3929">
                  <c:v>65.45</c:v>
                </c:pt>
                <c:pt idx="3930">
                  <c:v>65.466666666666669</c:v>
                </c:pt>
                <c:pt idx="3931">
                  <c:v>65.483333333333334</c:v>
                </c:pt>
                <c:pt idx="3932">
                  <c:v>65.5</c:v>
                </c:pt>
                <c:pt idx="3933">
                  <c:v>65.516666666666666</c:v>
                </c:pt>
                <c:pt idx="3934">
                  <c:v>65.533333333333331</c:v>
                </c:pt>
                <c:pt idx="3935">
                  <c:v>65.55</c:v>
                </c:pt>
                <c:pt idx="3936">
                  <c:v>65.566666666666663</c:v>
                </c:pt>
                <c:pt idx="3937">
                  <c:v>65.583333333333329</c:v>
                </c:pt>
                <c:pt idx="3938">
                  <c:v>65.599999999999994</c:v>
                </c:pt>
                <c:pt idx="3939">
                  <c:v>65.61666666666666</c:v>
                </c:pt>
                <c:pt idx="3940">
                  <c:v>65.63333333333334</c:v>
                </c:pt>
                <c:pt idx="3941">
                  <c:v>65.650000000000006</c:v>
                </c:pt>
                <c:pt idx="3942">
                  <c:v>65.666666666666671</c:v>
                </c:pt>
                <c:pt idx="3943">
                  <c:v>65.683333333333337</c:v>
                </c:pt>
                <c:pt idx="3944">
                  <c:v>65.7</c:v>
                </c:pt>
                <c:pt idx="3945">
                  <c:v>65.716666666666669</c:v>
                </c:pt>
                <c:pt idx="3946">
                  <c:v>65.733333333333334</c:v>
                </c:pt>
                <c:pt idx="3947">
                  <c:v>65.75</c:v>
                </c:pt>
                <c:pt idx="3948">
                  <c:v>65.766666666666666</c:v>
                </c:pt>
                <c:pt idx="3949">
                  <c:v>65.783333333333331</c:v>
                </c:pt>
                <c:pt idx="3950">
                  <c:v>65.8</c:v>
                </c:pt>
                <c:pt idx="3951">
                  <c:v>65.816666666666663</c:v>
                </c:pt>
                <c:pt idx="3952">
                  <c:v>65.833333333333329</c:v>
                </c:pt>
                <c:pt idx="3953">
                  <c:v>65.849999999999994</c:v>
                </c:pt>
                <c:pt idx="3954">
                  <c:v>65.86666666666666</c:v>
                </c:pt>
                <c:pt idx="3955">
                  <c:v>65.88333333333334</c:v>
                </c:pt>
                <c:pt idx="3956">
                  <c:v>65.900000000000006</c:v>
                </c:pt>
                <c:pt idx="3957">
                  <c:v>65.916666666666671</c:v>
                </c:pt>
                <c:pt idx="3958">
                  <c:v>65.933333333333337</c:v>
                </c:pt>
                <c:pt idx="3959">
                  <c:v>65.95</c:v>
                </c:pt>
                <c:pt idx="3960">
                  <c:v>65.966666666666669</c:v>
                </c:pt>
                <c:pt idx="3961">
                  <c:v>65.983333333333334</c:v>
                </c:pt>
                <c:pt idx="3962">
                  <c:v>66</c:v>
                </c:pt>
                <c:pt idx="3963">
                  <c:v>66.016666666666666</c:v>
                </c:pt>
                <c:pt idx="3964">
                  <c:v>66.033333333333331</c:v>
                </c:pt>
                <c:pt idx="3965">
                  <c:v>66.05</c:v>
                </c:pt>
                <c:pt idx="3966">
                  <c:v>66.066666666666663</c:v>
                </c:pt>
                <c:pt idx="3967">
                  <c:v>66.083333333333329</c:v>
                </c:pt>
                <c:pt idx="3968">
                  <c:v>66.099999999999994</c:v>
                </c:pt>
                <c:pt idx="3969">
                  <c:v>66.11666666666666</c:v>
                </c:pt>
                <c:pt idx="3970">
                  <c:v>66.13333333333334</c:v>
                </c:pt>
                <c:pt idx="3971">
                  <c:v>66.150000000000006</c:v>
                </c:pt>
                <c:pt idx="3972">
                  <c:v>66.166666666666671</c:v>
                </c:pt>
                <c:pt idx="3973">
                  <c:v>66.183333333333337</c:v>
                </c:pt>
                <c:pt idx="3974">
                  <c:v>66.2</c:v>
                </c:pt>
                <c:pt idx="3975">
                  <c:v>66.216666666666669</c:v>
                </c:pt>
                <c:pt idx="3976">
                  <c:v>66.233333333333334</c:v>
                </c:pt>
                <c:pt idx="3977">
                  <c:v>66.25</c:v>
                </c:pt>
                <c:pt idx="3978">
                  <c:v>66.266666666666666</c:v>
                </c:pt>
                <c:pt idx="3979">
                  <c:v>66.283333333333331</c:v>
                </c:pt>
                <c:pt idx="3980">
                  <c:v>66.3</c:v>
                </c:pt>
                <c:pt idx="3981">
                  <c:v>66.316666666666663</c:v>
                </c:pt>
                <c:pt idx="3982">
                  <c:v>66.333333333333329</c:v>
                </c:pt>
                <c:pt idx="3983">
                  <c:v>66.349999999999994</c:v>
                </c:pt>
                <c:pt idx="3984">
                  <c:v>66.36666666666666</c:v>
                </c:pt>
                <c:pt idx="3985">
                  <c:v>66.38333333333334</c:v>
                </c:pt>
                <c:pt idx="3986">
                  <c:v>66.400000000000006</c:v>
                </c:pt>
                <c:pt idx="3987">
                  <c:v>66.416666666666671</c:v>
                </c:pt>
                <c:pt idx="3988">
                  <c:v>66.433333333333337</c:v>
                </c:pt>
                <c:pt idx="3989">
                  <c:v>66.45</c:v>
                </c:pt>
                <c:pt idx="3990">
                  <c:v>66.466666666666669</c:v>
                </c:pt>
                <c:pt idx="3991">
                  <c:v>66.483333333333334</c:v>
                </c:pt>
                <c:pt idx="3992">
                  <c:v>66.5</c:v>
                </c:pt>
                <c:pt idx="3993">
                  <c:v>66.516666666666666</c:v>
                </c:pt>
                <c:pt idx="3994">
                  <c:v>66.533333333333331</c:v>
                </c:pt>
                <c:pt idx="3995">
                  <c:v>66.55</c:v>
                </c:pt>
                <c:pt idx="3996">
                  <c:v>66.566666666666663</c:v>
                </c:pt>
                <c:pt idx="3997">
                  <c:v>66.583333333333329</c:v>
                </c:pt>
                <c:pt idx="3998">
                  <c:v>66.599999999999994</c:v>
                </c:pt>
                <c:pt idx="3999">
                  <c:v>66.61666666666666</c:v>
                </c:pt>
                <c:pt idx="4000">
                  <c:v>66.63333333333334</c:v>
                </c:pt>
                <c:pt idx="4001">
                  <c:v>66.650000000000006</c:v>
                </c:pt>
                <c:pt idx="4002">
                  <c:v>66.666666666666671</c:v>
                </c:pt>
                <c:pt idx="4003">
                  <c:v>66.683333333333337</c:v>
                </c:pt>
                <c:pt idx="4004">
                  <c:v>66.7</c:v>
                </c:pt>
                <c:pt idx="4005">
                  <c:v>66.716666666666669</c:v>
                </c:pt>
                <c:pt idx="4006">
                  <c:v>66.733333333333334</c:v>
                </c:pt>
                <c:pt idx="4007">
                  <c:v>66.75</c:v>
                </c:pt>
                <c:pt idx="4008">
                  <c:v>66.766666666666666</c:v>
                </c:pt>
                <c:pt idx="4009">
                  <c:v>66.783333333333331</c:v>
                </c:pt>
                <c:pt idx="4010">
                  <c:v>66.8</c:v>
                </c:pt>
                <c:pt idx="4011">
                  <c:v>66.816666666666663</c:v>
                </c:pt>
                <c:pt idx="4012">
                  <c:v>66.833333333333329</c:v>
                </c:pt>
                <c:pt idx="4013">
                  <c:v>66.849999999999994</c:v>
                </c:pt>
                <c:pt idx="4014">
                  <c:v>66.86666666666666</c:v>
                </c:pt>
                <c:pt idx="4015">
                  <c:v>66.88333333333334</c:v>
                </c:pt>
                <c:pt idx="4016">
                  <c:v>66.900000000000006</c:v>
                </c:pt>
                <c:pt idx="4017">
                  <c:v>66.916666666666671</c:v>
                </c:pt>
                <c:pt idx="4018">
                  <c:v>66.933333333333337</c:v>
                </c:pt>
                <c:pt idx="4019">
                  <c:v>66.95</c:v>
                </c:pt>
                <c:pt idx="4020">
                  <c:v>66.966666666666669</c:v>
                </c:pt>
                <c:pt idx="4021">
                  <c:v>66.983333333333334</c:v>
                </c:pt>
                <c:pt idx="4022">
                  <c:v>67</c:v>
                </c:pt>
                <c:pt idx="4023">
                  <c:v>67.016666666666666</c:v>
                </c:pt>
                <c:pt idx="4024">
                  <c:v>67.033333333333331</c:v>
                </c:pt>
                <c:pt idx="4025">
                  <c:v>67.05</c:v>
                </c:pt>
                <c:pt idx="4026">
                  <c:v>67.066666666666663</c:v>
                </c:pt>
                <c:pt idx="4027">
                  <c:v>67.083333333333329</c:v>
                </c:pt>
                <c:pt idx="4028">
                  <c:v>67.099999999999994</c:v>
                </c:pt>
                <c:pt idx="4029">
                  <c:v>67.11666666666666</c:v>
                </c:pt>
                <c:pt idx="4030">
                  <c:v>67.13333333333334</c:v>
                </c:pt>
                <c:pt idx="4031">
                  <c:v>67.150000000000006</c:v>
                </c:pt>
                <c:pt idx="4032">
                  <c:v>67.166666666666671</c:v>
                </c:pt>
                <c:pt idx="4033">
                  <c:v>67.183333333333337</c:v>
                </c:pt>
                <c:pt idx="4034">
                  <c:v>67.2</c:v>
                </c:pt>
                <c:pt idx="4035">
                  <c:v>67.216666666666669</c:v>
                </c:pt>
                <c:pt idx="4036">
                  <c:v>67.233333333333334</c:v>
                </c:pt>
                <c:pt idx="4037">
                  <c:v>67.25</c:v>
                </c:pt>
                <c:pt idx="4038">
                  <c:v>67.266666666666666</c:v>
                </c:pt>
                <c:pt idx="4039">
                  <c:v>67.283333333333331</c:v>
                </c:pt>
                <c:pt idx="4040">
                  <c:v>67.3</c:v>
                </c:pt>
                <c:pt idx="4041">
                  <c:v>67.316666666666663</c:v>
                </c:pt>
                <c:pt idx="4042">
                  <c:v>67.333333333333329</c:v>
                </c:pt>
                <c:pt idx="4043">
                  <c:v>67.349999999999994</c:v>
                </c:pt>
                <c:pt idx="4044">
                  <c:v>67.36666666666666</c:v>
                </c:pt>
                <c:pt idx="4045">
                  <c:v>67.38333333333334</c:v>
                </c:pt>
                <c:pt idx="4046">
                  <c:v>67.400000000000006</c:v>
                </c:pt>
                <c:pt idx="4047">
                  <c:v>67.416666666666671</c:v>
                </c:pt>
                <c:pt idx="4048">
                  <c:v>67.433333333333337</c:v>
                </c:pt>
                <c:pt idx="4049">
                  <c:v>67.45</c:v>
                </c:pt>
                <c:pt idx="4050">
                  <c:v>67.466666666666669</c:v>
                </c:pt>
                <c:pt idx="4051">
                  <c:v>67.483333333333334</c:v>
                </c:pt>
                <c:pt idx="4052">
                  <c:v>67.5</c:v>
                </c:pt>
                <c:pt idx="4053">
                  <c:v>67.516666666666666</c:v>
                </c:pt>
                <c:pt idx="4054">
                  <c:v>67.533333333333331</c:v>
                </c:pt>
                <c:pt idx="4055">
                  <c:v>67.55</c:v>
                </c:pt>
                <c:pt idx="4056">
                  <c:v>67.566666666666663</c:v>
                </c:pt>
                <c:pt idx="4057">
                  <c:v>67.583333333333329</c:v>
                </c:pt>
                <c:pt idx="4058">
                  <c:v>67.599999999999994</c:v>
                </c:pt>
                <c:pt idx="4059">
                  <c:v>67.61666666666666</c:v>
                </c:pt>
                <c:pt idx="4060">
                  <c:v>67.63333333333334</c:v>
                </c:pt>
                <c:pt idx="4061">
                  <c:v>67.650000000000006</c:v>
                </c:pt>
                <c:pt idx="4062">
                  <c:v>67.666666666666671</c:v>
                </c:pt>
                <c:pt idx="4063">
                  <c:v>67.683333333333337</c:v>
                </c:pt>
                <c:pt idx="4064">
                  <c:v>67.7</c:v>
                </c:pt>
                <c:pt idx="4065">
                  <c:v>67.716666666666669</c:v>
                </c:pt>
                <c:pt idx="4066">
                  <c:v>67.733333333333334</c:v>
                </c:pt>
                <c:pt idx="4067">
                  <c:v>67.75</c:v>
                </c:pt>
                <c:pt idx="4068">
                  <c:v>67.766666666666666</c:v>
                </c:pt>
                <c:pt idx="4069">
                  <c:v>67.783333333333331</c:v>
                </c:pt>
                <c:pt idx="4070">
                  <c:v>67.8</c:v>
                </c:pt>
                <c:pt idx="4071">
                  <c:v>67.816666666666663</c:v>
                </c:pt>
                <c:pt idx="4072">
                  <c:v>67.833333333333329</c:v>
                </c:pt>
                <c:pt idx="4073">
                  <c:v>67.849999999999994</c:v>
                </c:pt>
                <c:pt idx="4074">
                  <c:v>67.86666666666666</c:v>
                </c:pt>
                <c:pt idx="4075">
                  <c:v>67.88333333333334</c:v>
                </c:pt>
                <c:pt idx="4076">
                  <c:v>67.900000000000006</c:v>
                </c:pt>
                <c:pt idx="4077">
                  <c:v>67.916666666666671</c:v>
                </c:pt>
                <c:pt idx="4078">
                  <c:v>67.933333333333337</c:v>
                </c:pt>
                <c:pt idx="4079">
                  <c:v>67.95</c:v>
                </c:pt>
                <c:pt idx="4080">
                  <c:v>67.966666666666669</c:v>
                </c:pt>
                <c:pt idx="4081">
                  <c:v>67.983333333333334</c:v>
                </c:pt>
                <c:pt idx="4082">
                  <c:v>68</c:v>
                </c:pt>
                <c:pt idx="4083">
                  <c:v>68.016666666666666</c:v>
                </c:pt>
                <c:pt idx="4084">
                  <c:v>68.033333333333331</c:v>
                </c:pt>
                <c:pt idx="4085">
                  <c:v>68.05</c:v>
                </c:pt>
                <c:pt idx="4086">
                  <c:v>68.066666666666663</c:v>
                </c:pt>
                <c:pt idx="4087">
                  <c:v>68.083333333333329</c:v>
                </c:pt>
                <c:pt idx="4088">
                  <c:v>68.099999999999994</c:v>
                </c:pt>
                <c:pt idx="4089">
                  <c:v>68.11666666666666</c:v>
                </c:pt>
                <c:pt idx="4090">
                  <c:v>68.13333333333334</c:v>
                </c:pt>
                <c:pt idx="4091">
                  <c:v>68.150000000000006</c:v>
                </c:pt>
                <c:pt idx="4092">
                  <c:v>68.166666666666671</c:v>
                </c:pt>
                <c:pt idx="4093">
                  <c:v>68.183333333333337</c:v>
                </c:pt>
                <c:pt idx="4094">
                  <c:v>68.2</c:v>
                </c:pt>
                <c:pt idx="4095">
                  <c:v>68.216666666666669</c:v>
                </c:pt>
                <c:pt idx="4096">
                  <c:v>68.233333333333334</c:v>
                </c:pt>
                <c:pt idx="4097">
                  <c:v>68.25</c:v>
                </c:pt>
                <c:pt idx="4098">
                  <c:v>68.266666666666666</c:v>
                </c:pt>
                <c:pt idx="4099">
                  <c:v>68.283333333333331</c:v>
                </c:pt>
                <c:pt idx="4100">
                  <c:v>68.3</c:v>
                </c:pt>
                <c:pt idx="4101">
                  <c:v>68.316666666666663</c:v>
                </c:pt>
                <c:pt idx="4102">
                  <c:v>68.333333333333329</c:v>
                </c:pt>
                <c:pt idx="4103">
                  <c:v>68.349999999999994</c:v>
                </c:pt>
                <c:pt idx="4104">
                  <c:v>68.36666666666666</c:v>
                </c:pt>
                <c:pt idx="4105">
                  <c:v>68.38333333333334</c:v>
                </c:pt>
                <c:pt idx="4106">
                  <c:v>68.400000000000006</c:v>
                </c:pt>
                <c:pt idx="4107">
                  <c:v>68.416666666666671</c:v>
                </c:pt>
                <c:pt idx="4108">
                  <c:v>68.433333333333337</c:v>
                </c:pt>
                <c:pt idx="4109">
                  <c:v>68.45</c:v>
                </c:pt>
                <c:pt idx="4110">
                  <c:v>68.466666666666669</c:v>
                </c:pt>
                <c:pt idx="4111">
                  <c:v>68.483333333333334</c:v>
                </c:pt>
                <c:pt idx="4112">
                  <c:v>68.5</c:v>
                </c:pt>
                <c:pt idx="4113">
                  <c:v>68.516666666666666</c:v>
                </c:pt>
                <c:pt idx="4114">
                  <c:v>68.533333333333331</c:v>
                </c:pt>
                <c:pt idx="4115">
                  <c:v>68.55</c:v>
                </c:pt>
                <c:pt idx="4116">
                  <c:v>68.566666666666663</c:v>
                </c:pt>
                <c:pt idx="4117">
                  <c:v>68.583333333333329</c:v>
                </c:pt>
                <c:pt idx="4118">
                  <c:v>68.599999999999994</c:v>
                </c:pt>
                <c:pt idx="4119">
                  <c:v>68.61666666666666</c:v>
                </c:pt>
                <c:pt idx="4120">
                  <c:v>68.63333333333334</c:v>
                </c:pt>
                <c:pt idx="4121">
                  <c:v>68.650000000000006</c:v>
                </c:pt>
                <c:pt idx="4122">
                  <c:v>68.666666666666671</c:v>
                </c:pt>
                <c:pt idx="4123">
                  <c:v>68.683333333333337</c:v>
                </c:pt>
                <c:pt idx="4124">
                  <c:v>68.7</c:v>
                </c:pt>
                <c:pt idx="4125">
                  <c:v>68.716666666666669</c:v>
                </c:pt>
                <c:pt idx="4126">
                  <c:v>68.733333333333334</c:v>
                </c:pt>
                <c:pt idx="4127">
                  <c:v>68.75</c:v>
                </c:pt>
                <c:pt idx="4128">
                  <c:v>68.766666666666666</c:v>
                </c:pt>
                <c:pt idx="4129">
                  <c:v>68.783333333333331</c:v>
                </c:pt>
                <c:pt idx="4130">
                  <c:v>68.8</c:v>
                </c:pt>
                <c:pt idx="4131">
                  <c:v>68.816666666666663</c:v>
                </c:pt>
                <c:pt idx="4132">
                  <c:v>68.833333333333329</c:v>
                </c:pt>
                <c:pt idx="4133">
                  <c:v>68.849999999999994</c:v>
                </c:pt>
                <c:pt idx="4134">
                  <c:v>68.86666666666666</c:v>
                </c:pt>
                <c:pt idx="4135">
                  <c:v>68.88333333333334</c:v>
                </c:pt>
                <c:pt idx="4136">
                  <c:v>68.900000000000006</c:v>
                </c:pt>
                <c:pt idx="4137">
                  <c:v>68.916666666666671</c:v>
                </c:pt>
                <c:pt idx="4138">
                  <c:v>68.933333333333337</c:v>
                </c:pt>
                <c:pt idx="4139">
                  <c:v>68.95</c:v>
                </c:pt>
                <c:pt idx="4140">
                  <c:v>68.966666666666669</c:v>
                </c:pt>
                <c:pt idx="4141">
                  <c:v>68.983333333333334</c:v>
                </c:pt>
                <c:pt idx="4142">
                  <c:v>69</c:v>
                </c:pt>
                <c:pt idx="4143">
                  <c:v>69.016666666666666</c:v>
                </c:pt>
                <c:pt idx="4144">
                  <c:v>69.033333333333331</c:v>
                </c:pt>
                <c:pt idx="4145">
                  <c:v>69.05</c:v>
                </c:pt>
                <c:pt idx="4146">
                  <c:v>69.066666666666663</c:v>
                </c:pt>
                <c:pt idx="4147">
                  <c:v>69.083333333333329</c:v>
                </c:pt>
                <c:pt idx="4148">
                  <c:v>69.099999999999994</c:v>
                </c:pt>
                <c:pt idx="4149">
                  <c:v>69.11666666666666</c:v>
                </c:pt>
                <c:pt idx="4150">
                  <c:v>69.13333333333334</c:v>
                </c:pt>
                <c:pt idx="4151">
                  <c:v>69.150000000000006</c:v>
                </c:pt>
                <c:pt idx="4152">
                  <c:v>69.166666666666671</c:v>
                </c:pt>
                <c:pt idx="4153">
                  <c:v>69.183333333333337</c:v>
                </c:pt>
                <c:pt idx="4154">
                  <c:v>69.2</c:v>
                </c:pt>
                <c:pt idx="4155">
                  <c:v>69.216666666666669</c:v>
                </c:pt>
                <c:pt idx="4156">
                  <c:v>69.233333333333334</c:v>
                </c:pt>
                <c:pt idx="4157">
                  <c:v>69.25</c:v>
                </c:pt>
                <c:pt idx="4158">
                  <c:v>69.266666666666666</c:v>
                </c:pt>
                <c:pt idx="4159">
                  <c:v>69.283333333333331</c:v>
                </c:pt>
                <c:pt idx="4160">
                  <c:v>69.3</c:v>
                </c:pt>
                <c:pt idx="4161">
                  <c:v>69.316666666666663</c:v>
                </c:pt>
                <c:pt idx="4162">
                  <c:v>69.333333333333329</c:v>
                </c:pt>
                <c:pt idx="4163">
                  <c:v>69.349999999999994</c:v>
                </c:pt>
                <c:pt idx="4164">
                  <c:v>69.36666666666666</c:v>
                </c:pt>
                <c:pt idx="4165">
                  <c:v>69.38333333333334</c:v>
                </c:pt>
                <c:pt idx="4166">
                  <c:v>69.400000000000006</c:v>
                </c:pt>
                <c:pt idx="4167">
                  <c:v>69.416666666666671</c:v>
                </c:pt>
                <c:pt idx="4168">
                  <c:v>69.433333333333337</c:v>
                </c:pt>
                <c:pt idx="4169">
                  <c:v>69.45</c:v>
                </c:pt>
                <c:pt idx="4170">
                  <c:v>69.466666666666669</c:v>
                </c:pt>
                <c:pt idx="4171">
                  <c:v>69.483333333333334</c:v>
                </c:pt>
                <c:pt idx="4172">
                  <c:v>69.5</c:v>
                </c:pt>
                <c:pt idx="4173">
                  <c:v>69.516666666666666</c:v>
                </c:pt>
                <c:pt idx="4174">
                  <c:v>69.533333333333331</c:v>
                </c:pt>
                <c:pt idx="4175">
                  <c:v>69.55</c:v>
                </c:pt>
                <c:pt idx="4176">
                  <c:v>69.566666666666663</c:v>
                </c:pt>
                <c:pt idx="4177">
                  <c:v>69.583333333333329</c:v>
                </c:pt>
                <c:pt idx="4178">
                  <c:v>69.599999999999994</c:v>
                </c:pt>
                <c:pt idx="4179">
                  <c:v>69.61666666666666</c:v>
                </c:pt>
                <c:pt idx="4180">
                  <c:v>69.63333333333334</c:v>
                </c:pt>
                <c:pt idx="4181">
                  <c:v>69.650000000000006</c:v>
                </c:pt>
                <c:pt idx="4182">
                  <c:v>69.666666666666671</c:v>
                </c:pt>
                <c:pt idx="4183">
                  <c:v>69.683333333333337</c:v>
                </c:pt>
                <c:pt idx="4184">
                  <c:v>69.7</c:v>
                </c:pt>
                <c:pt idx="4185">
                  <c:v>69.716666666666669</c:v>
                </c:pt>
                <c:pt idx="4186">
                  <c:v>69.733333333333334</c:v>
                </c:pt>
                <c:pt idx="4187">
                  <c:v>69.75</c:v>
                </c:pt>
                <c:pt idx="4188">
                  <c:v>69.766666666666666</c:v>
                </c:pt>
                <c:pt idx="4189">
                  <c:v>69.783333333333331</c:v>
                </c:pt>
                <c:pt idx="4190">
                  <c:v>69.8</c:v>
                </c:pt>
                <c:pt idx="4191">
                  <c:v>69.816666666666663</c:v>
                </c:pt>
                <c:pt idx="4192">
                  <c:v>69.833333333333329</c:v>
                </c:pt>
                <c:pt idx="4193">
                  <c:v>69.849999999999994</c:v>
                </c:pt>
                <c:pt idx="4194">
                  <c:v>69.86666666666666</c:v>
                </c:pt>
                <c:pt idx="4195">
                  <c:v>69.88333333333334</c:v>
                </c:pt>
                <c:pt idx="4196">
                  <c:v>69.900000000000006</c:v>
                </c:pt>
                <c:pt idx="4197">
                  <c:v>69.916666666666671</c:v>
                </c:pt>
                <c:pt idx="4198">
                  <c:v>69.933333333333337</c:v>
                </c:pt>
                <c:pt idx="4199">
                  <c:v>69.95</c:v>
                </c:pt>
                <c:pt idx="4200">
                  <c:v>69.966666666666669</c:v>
                </c:pt>
                <c:pt idx="4201">
                  <c:v>69.983333333333334</c:v>
                </c:pt>
                <c:pt idx="4202">
                  <c:v>70</c:v>
                </c:pt>
                <c:pt idx="4203">
                  <c:v>70.016666666666666</c:v>
                </c:pt>
                <c:pt idx="4204">
                  <c:v>70.033333333333331</c:v>
                </c:pt>
                <c:pt idx="4205">
                  <c:v>70.05</c:v>
                </c:pt>
                <c:pt idx="4206">
                  <c:v>70.066666666666663</c:v>
                </c:pt>
                <c:pt idx="4207">
                  <c:v>70.083333333333329</c:v>
                </c:pt>
                <c:pt idx="4208">
                  <c:v>70.099999999999994</c:v>
                </c:pt>
                <c:pt idx="4209">
                  <c:v>70.11666666666666</c:v>
                </c:pt>
                <c:pt idx="4210">
                  <c:v>70.13333333333334</c:v>
                </c:pt>
                <c:pt idx="4211">
                  <c:v>70.150000000000006</c:v>
                </c:pt>
                <c:pt idx="4212">
                  <c:v>70.166666666666671</c:v>
                </c:pt>
                <c:pt idx="4213">
                  <c:v>70.183333333333337</c:v>
                </c:pt>
                <c:pt idx="4214">
                  <c:v>70.2</c:v>
                </c:pt>
                <c:pt idx="4215">
                  <c:v>70.216666666666669</c:v>
                </c:pt>
                <c:pt idx="4216">
                  <c:v>70.233333333333334</c:v>
                </c:pt>
                <c:pt idx="4217">
                  <c:v>70.25</c:v>
                </c:pt>
                <c:pt idx="4218">
                  <c:v>70.266666666666666</c:v>
                </c:pt>
                <c:pt idx="4219">
                  <c:v>70.283333333333331</c:v>
                </c:pt>
                <c:pt idx="4220">
                  <c:v>70.3</c:v>
                </c:pt>
                <c:pt idx="4221">
                  <c:v>70.316666666666663</c:v>
                </c:pt>
                <c:pt idx="4222">
                  <c:v>70.333333333333329</c:v>
                </c:pt>
                <c:pt idx="4223">
                  <c:v>70.349999999999994</c:v>
                </c:pt>
                <c:pt idx="4224">
                  <c:v>70.36666666666666</c:v>
                </c:pt>
                <c:pt idx="4225">
                  <c:v>70.38333333333334</c:v>
                </c:pt>
                <c:pt idx="4226">
                  <c:v>70.400000000000006</c:v>
                </c:pt>
                <c:pt idx="4227">
                  <c:v>70.416666666666671</c:v>
                </c:pt>
                <c:pt idx="4228">
                  <c:v>70.433333333333337</c:v>
                </c:pt>
                <c:pt idx="4229">
                  <c:v>70.45</c:v>
                </c:pt>
                <c:pt idx="4230">
                  <c:v>70.466666666666669</c:v>
                </c:pt>
                <c:pt idx="4231">
                  <c:v>70.483333333333334</c:v>
                </c:pt>
                <c:pt idx="4232">
                  <c:v>70.5</c:v>
                </c:pt>
                <c:pt idx="4233">
                  <c:v>70.516666666666666</c:v>
                </c:pt>
                <c:pt idx="4234">
                  <c:v>70.533333333333331</c:v>
                </c:pt>
                <c:pt idx="4235">
                  <c:v>70.55</c:v>
                </c:pt>
                <c:pt idx="4236">
                  <c:v>70.566666666666663</c:v>
                </c:pt>
                <c:pt idx="4237">
                  <c:v>70.583333333333329</c:v>
                </c:pt>
                <c:pt idx="4238">
                  <c:v>70.599999999999994</c:v>
                </c:pt>
                <c:pt idx="4239">
                  <c:v>70.61666666666666</c:v>
                </c:pt>
                <c:pt idx="4240">
                  <c:v>70.63333333333334</c:v>
                </c:pt>
                <c:pt idx="4241">
                  <c:v>70.650000000000006</c:v>
                </c:pt>
                <c:pt idx="4242">
                  <c:v>70.666666666666671</c:v>
                </c:pt>
                <c:pt idx="4243">
                  <c:v>70.683333333333337</c:v>
                </c:pt>
                <c:pt idx="4244">
                  <c:v>70.7</c:v>
                </c:pt>
                <c:pt idx="4245">
                  <c:v>70.716666666666669</c:v>
                </c:pt>
                <c:pt idx="4246">
                  <c:v>70.733333333333334</c:v>
                </c:pt>
                <c:pt idx="4247">
                  <c:v>70.75</c:v>
                </c:pt>
                <c:pt idx="4248">
                  <c:v>70.766666666666666</c:v>
                </c:pt>
                <c:pt idx="4249">
                  <c:v>70.783333333333331</c:v>
                </c:pt>
                <c:pt idx="4250">
                  <c:v>70.8</c:v>
                </c:pt>
                <c:pt idx="4251">
                  <c:v>70.816666666666663</c:v>
                </c:pt>
                <c:pt idx="4252">
                  <c:v>70.833333333333329</c:v>
                </c:pt>
                <c:pt idx="4253">
                  <c:v>70.849999999999994</c:v>
                </c:pt>
                <c:pt idx="4254">
                  <c:v>70.86666666666666</c:v>
                </c:pt>
                <c:pt idx="4255">
                  <c:v>70.88333333333334</c:v>
                </c:pt>
                <c:pt idx="4256">
                  <c:v>70.900000000000006</c:v>
                </c:pt>
                <c:pt idx="4257">
                  <c:v>70.916666666666671</c:v>
                </c:pt>
                <c:pt idx="4258">
                  <c:v>70.933333333333337</c:v>
                </c:pt>
                <c:pt idx="4259">
                  <c:v>70.95</c:v>
                </c:pt>
                <c:pt idx="4260">
                  <c:v>70.966666666666669</c:v>
                </c:pt>
                <c:pt idx="4261">
                  <c:v>70.983333333333334</c:v>
                </c:pt>
                <c:pt idx="4262">
                  <c:v>71</c:v>
                </c:pt>
                <c:pt idx="4263">
                  <c:v>71.016666666666666</c:v>
                </c:pt>
                <c:pt idx="4264">
                  <c:v>71.033333333333331</c:v>
                </c:pt>
                <c:pt idx="4265">
                  <c:v>71.05</c:v>
                </c:pt>
                <c:pt idx="4266">
                  <c:v>71.066666666666663</c:v>
                </c:pt>
                <c:pt idx="4267">
                  <c:v>71.083333333333329</c:v>
                </c:pt>
                <c:pt idx="4268">
                  <c:v>71.099999999999994</c:v>
                </c:pt>
                <c:pt idx="4269">
                  <c:v>71.11666666666666</c:v>
                </c:pt>
                <c:pt idx="4270">
                  <c:v>71.13333333333334</c:v>
                </c:pt>
                <c:pt idx="4271">
                  <c:v>71.150000000000006</c:v>
                </c:pt>
                <c:pt idx="4272">
                  <c:v>71.166666666666671</c:v>
                </c:pt>
                <c:pt idx="4273">
                  <c:v>71.183333333333337</c:v>
                </c:pt>
                <c:pt idx="4274">
                  <c:v>71.2</c:v>
                </c:pt>
                <c:pt idx="4275">
                  <c:v>71.216666666666669</c:v>
                </c:pt>
                <c:pt idx="4276">
                  <c:v>71.233333333333334</c:v>
                </c:pt>
                <c:pt idx="4277">
                  <c:v>71.25</c:v>
                </c:pt>
                <c:pt idx="4278">
                  <c:v>71.266666666666666</c:v>
                </c:pt>
                <c:pt idx="4279">
                  <c:v>71.283333333333331</c:v>
                </c:pt>
                <c:pt idx="4280">
                  <c:v>71.3</c:v>
                </c:pt>
                <c:pt idx="4281">
                  <c:v>71.316666666666663</c:v>
                </c:pt>
                <c:pt idx="4282">
                  <c:v>71.333333333333329</c:v>
                </c:pt>
                <c:pt idx="4283">
                  <c:v>71.349999999999994</c:v>
                </c:pt>
                <c:pt idx="4284">
                  <c:v>71.36666666666666</c:v>
                </c:pt>
                <c:pt idx="4285">
                  <c:v>71.38333333333334</c:v>
                </c:pt>
                <c:pt idx="4286">
                  <c:v>71.400000000000006</c:v>
                </c:pt>
                <c:pt idx="4287">
                  <c:v>71.416666666666671</c:v>
                </c:pt>
                <c:pt idx="4288">
                  <c:v>71.433333333333337</c:v>
                </c:pt>
                <c:pt idx="4289">
                  <c:v>71.45</c:v>
                </c:pt>
                <c:pt idx="4290">
                  <c:v>71.466666666666669</c:v>
                </c:pt>
                <c:pt idx="4291">
                  <c:v>71.483333333333334</c:v>
                </c:pt>
                <c:pt idx="4292">
                  <c:v>71.5</c:v>
                </c:pt>
                <c:pt idx="4293">
                  <c:v>71.516666666666666</c:v>
                </c:pt>
                <c:pt idx="4294">
                  <c:v>71.533333333333331</c:v>
                </c:pt>
                <c:pt idx="4295">
                  <c:v>71.55</c:v>
                </c:pt>
                <c:pt idx="4296">
                  <c:v>71.566666666666663</c:v>
                </c:pt>
                <c:pt idx="4297">
                  <c:v>71.583333333333329</c:v>
                </c:pt>
                <c:pt idx="4298">
                  <c:v>71.599999999999994</c:v>
                </c:pt>
                <c:pt idx="4299">
                  <c:v>71.61666666666666</c:v>
                </c:pt>
                <c:pt idx="4300">
                  <c:v>71.63333333333334</c:v>
                </c:pt>
                <c:pt idx="4301">
                  <c:v>71.650000000000006</c:v>
                </c:pt>
                <c:pt idx="4302">
                  <c:v>71.666666666666671</c:v>
                </c:pt>
                <c:pt idx="4303">
                  <c:v>71.683333333333337</c:v>
                </c:pt>
                <c:pt idx="4304">
                  <c:v>71.7</c:v>
                </c:pt>
                <c:pt idx="4305">
                  <c:v>71.716666666666669</c:v>
                </c:pt>
                <c:pt idx="4306">
                  <c:v>71.733333333333334</c:v>
                </c:pt>
                <c:pt idx="4307">
                  <c:v>71.75</c:v>
                </c:pt>
                <c:pt idx="4308">
                  <c:v>71.766666666666666</c:v>
                </c:pt>
                <c:pt idx="4309">
                  <c:v>71.783333333333331</c:v>
                </c:pt>
                <c:pt idx="4310">
                  <c:v>71.8</c:v>
                </c:pt>
                <c:pt idx="4311">
                  <c:v>71.816666666666663</c:v>
                </c:pt>
                <c:pt idx="4312">
                  <c:v>71.833333333333329</c:v>
                </c:pt>
                <c:pt idx="4313">
                  <c:v>71.849999999999994</c:v>
                </c:pt>
                <c:pt idx="4314">
                  <c:v>71.86666666666666</c:v>
                </c:pt>
                <c:pt idx="4315">
                  <c:v>71.88333333333334</c:v>
                </c:pt>
                <c:pt idx="4316">
                  <c:v>71.900000000000006</c:v>
                </c:pt>
                <c:pt idx="4317">
                  <c:v>71.916666666666671</c:v>
                </c:pt>
                <c:pt idx="4318">
                  <c:v>71.933333333333337</c:v>
                </c:pt>
                <c:pt idx="4319">
                  <c:v>71.95</c:v>
                </c:pt>
                <c:pt idx="4320">
                  <c:v>71.966666666666669</c:v>
                </c:pt>
                <c:pt idx="4321">
                  <c:v>71.983333333333334</c:v>
                </c:pt>
                <c:pt idx="4322">
                  <c:v>72</c:v>
                </c:pt>
                <c:pt idx="4323">
                  <c:v>72.016666666666666</c:v>
                </c:pt>
                <c:pt idx="4324">
                  <c:v>72.033333333333331</c:v>
                </c:pt>
                <c:pt idx="4325">
                  <c:v>72.05</c:v>
                </c:pt>
                <c:pt idx="4326">
                  <c:v>72.066666666666663</c:v>
                </c:pt>
                <c:pt idx="4327">
                  <c:v>72.083333333333329</c:v>
                </c:pt>
                <c:pt idx="4328">
                  <c:v>72.099999999999994</c:v>
                </c:pt>
                <c:pt idx="4329">
                  <c:v>72.11666666666666</c:v>
                </c:pt>
                <c:pt idx="4330">
                  <c:v>72.13333333333334</c:v>
                </c:pt>
                <c:pt idx="4331">
                  <c:v>72.150000000000006</c:v>
                </c:pt>
                <c:pt idx="4332">
                  <c:v>72.166666666666671</c:v>
                </c:pt>
                <c:pt idx="4333">
                  <c:v>72.183333333333337</c:v>
                </c:pt>
                <c:pt idx="4334">
                  <c:v>72.2</c:v>
                </c:pt>
                <c:pt idx="4335">
                  <c:v>72.216666666666669</c:v>
                </c:pt>
                <c:pt idx="4336">
                  <c:v>72.233333333333334</c:v>
                </c:pt>
                <c:pt idx="4337">
                  <c:v>72.25</c:v>
                </c:pt>
                <c:pt idx="4338">
                  <c:v>72.266666666666666</c:v>
                </c:pt>
                <c:pt idx="4339">
                  <c:v>72.283333333333331</c:v>
                </c:pt>
                <c:pt idx="4340">
                  <c:v>72.3</c:v>
                </c:pt>
                <c:pt idx="4341">
                  <c:v>72.316666666666663</c:v>
                </c:pt>
                <c:pt idx="4342">
                  <c:v>72.333333333333329</c:v>
                </c:pt>
                <c:pt idx="4343">
                  <c:v>72.349999999999994</c:v>
                </c:pt>
                <c:pt idx="4344">
                  <c:v>72.36666666666666</c:v>
                </c:pt>
                <c:pt idx="4345">
                  <c:v>72.38333333333334</c:v>
                </c:pt>
                <c:pt idx="4346">
                  <c:v>72.400000000000006</c:v>
                </c:pt>
                <c:pt idx="4347">
                  <c:v>72.416666666666671</c:v>
                </c:pt>
                <c:pt idx="4348">
                  <c:v>72.433333333333337</c:v>
                </c:pt>
                <c:pt idx="4349">
                  <c:v>72.45</c:v>
                </c:pt>
                <c:pt idx="4350">
                  <c:v>72.466666666666669</c:v>
                </c:pt>
                <c:pt idx="4351">
                  <c:v>72.483333333333334</c:v>
                </c:pt>
                <c:pt idx="4352">
                  <c:v>72.5</c:v>
                </c:pt>
                <c:pt idx="4353">
                  <c:v>72.516666666666666</c:v>
                </c:pt>
                <c:pt idx="4354">
                  <c:v>72.533333333333331</c:v>
                </c:pt>
                <c:pt idx="4355">
                  <c:v>72.55</c:v>
                </c:pt>
                <c:pt idx="4356">
                  <c:v>72.566666666666663</c:v>
                </c:pt>
                <c:pt idx="4357">
                  <c:v>72.583333333333329</c:v>
                </c:pt>
                <c:pt idx="4358">
                  <c:v>72.599999999999994</c:v>
                </c:pt>
                <c:pt idx="4359">
                  <c:v>72.61666666666666</c:v>
                </c:pt>
                <c:pt idx="4360">
                  <c:v>72.63333333333334</c:v>
                </c:pt>
                <c:pt idx="4361">
                  <c:v>72.650000000000006</c:v>
                </c:pt>
                <c:pt idx="4362">
                  <c:v>72.666666666666671</c:v>
                </c:pt>
                <c:pt idx="4363">
                  <c:v>72.683333333333337</c:v>
                </c:pt>
                <c:pt idx="4364">
                  <c:v>72.7</c:v>
                </c:pt>
                <c:pt idx="4365">
                  <c:v>72.716666666666669</c:v>
                </c:pt>
                <c:pt idx="4366">
                  <c:v>72.733333333333334</c:v>
                </c:pt>
                <c:pt idx="4367">
                  <c:v>72.75</c:v>
                </c:pt>
                <c:pt idx="4368">
                  <c:v>72.766666666666666</c:v>
                </c:pt>
                <c:pt idx="4369">
                  <c:v>72.783333333333331</c:v>
                </c:pt>
                <c:pt idx="4370">
                  <c:v>72.8</c:v>
                </c:pt>
                <c:pt idx="4371">
                  <c:v>72.816666666666663</c:v>
                </c:pt>
                <c:pt idx="4372">
                  <c:v>72.833333333333329</c:v>
                </c:pt>
                <c:pt idx="4373">
                  <c:v>72.849999999999994</c:v>
                </c:pt>
                <c:pt idx="4374">
                  <c:v>72.86666666666666</c:v>
                </c:pt>
                <c:pt idx="4375">
                  <c:v>72.88333333333334</c:v>
                </c:pt>
                <c:pt idx="4376">
                  <c:v>72.900000000000006</c:v>
                </c:pt>
                <c:pt idx="4377">
                  <c:v>72.916666666666671</c:v>
                </c:pt>
                <c:pt idx="4378">
                  <c:v>72.933333333333337</c:v>
                </c:pt>
                <c:pt idx="4379">
                  <c:v>72.95</c:v>
                </c:pt>
                <c:pt idx="4380">
                  <c:v>72.966666666666669</c:v>
                </c:pt>
                <c:pt idx="4381">
                  <c:v>72.983333333333334</c:v>
                </c:pt>
                <c:pt idx="4382">
                  <c:v>73</c:v>
                </c:pt>
                <c:pt idx="4383">
                  <c:v>73.016666666666666</c:v>
                </c:pt>
                <c:pt idx="4384">
                  <c:v>73.033333333333331</c:v>
                </c:pt>
                <c:pt idx="4385">
                  <c:v>73.05</c:v>
                </c:pt>
                <c:pt idx="4386">
                  <c:v>73.066666666666663</c:v>
                </c:pt>
                <c:pt idx="4387">
                  <c:v>73.083333333333329</c:v>
                </c:pt>
                <c:pt idx="4388">
                  <c:v>73.099999999999994</c:v>
                </c:pt>
                <c:pt idx="4389">
                  <c:v>73.11666666666666</c:v>
                </c:pt>
                <c:pt idx="4390">
                  <c:v>73.13333333333334</c:v>
                </c:pt>
                <c:pt idx="4391">
                  <c:v>73.150000000000006</c:v>
                </c:pt>
                <c:pt idx="4392">
                  <c:v>73.166666666666671</c:v>
                </c:pt>
                <c:pt idx="4393">
                  <c:v>73.183333333333337</c:v>
                </c:pt>
                <c:pt idx="4394">
                  <c:v>73.2</c:v>
                </c:pt>
                <c:pt idx="4395">
                  <c:v>73.216666666666669</c:v>
                </c:pt>
                <c:pt idx="4396">
                  <c:v>73.233333333333334</c:v>
                </c:pt>
                <c:pt idx="4397">
                  <c:v>73.25</c:v>
                </c:pt>
                <c:pt idx="4398">
                  <c:v>73.266666666666666</c:v>
                </c:pt>
                <c:pt idx="4399">
                  <c:v>73.283333333333331</c:v>
                </c:pt>
                <c:pt idx="4400">
                  <c:v>73.3</c:v>
                </c:pt>
                <c:pt idx="4401">
                  <c:v>73.316666666666663</c:v>
                </c:pt>
                <c:pt idx="4402">
                  <c:v>73.333333333333329</c:v>
                </c:pt>
                <c:pt idx="4403">
                  <c:v>73.349999999999994</c:v>
                </c:pt>
                <c:pt idx="4404">
                  <c:v>73.36666666666666</c:v>
                </c:pt>
                <c:pt idx="4405">
                  <c:v>73.38333333333334</c:v>
                </c:pt>
                <c:pt idx="4406">
                  <c:v>73.400000000000006</c:v>
                </c:pt>
                <c:pt idx="4407">
                  <c:v>73.416666666666671</c:v>
                </c:pt>
                <c:pt idx="4408">
                  <c:v>73.433333333333337</c:v>
                </c:pt>
                <c:pt idx="4409">
                  <c:v>73.45</c:v>
                </c:pt>
                <c:pt idx="4410">
                  <c:v>73.466666666666669</c:v>
                </c:pt>
                <c:pt idx="4411">
                  <c:v>73.483333333333334</c:v>
                </c:pt>
                <c:pt idx="4412">
                  <c:v>73.5</c:v>
                </c:pt>
                <c:pt idx="4413">
                  <c:v>73.516666666666666</c:v>
                </c:pt>
                <c:pt idx="4414">
                  <c:v>73.533333333333331</c:v>
                </c:pt>
                <c:pt idx="4415">
                  <c:v>73.55</c:v>
                </c:pt>
                <c:pt idx="4416">
                  <c:v>73.566666666666663</c:v>
                </c:pt>
                <c:pt idx="4417">
                  <c:v>73.583333333333329</c:v>
                </c:pt>
                <c:pt idx="4418">
                  <c:v>73.599999999999994</c:v>
                </c:pt>
                <c:pt idx="4419">
                  <c:v>73.61666666666666</c:v>
                </c:pt>
                <c:pt idx="4420">
                  <c:v>73.63333333333334</c:v>
                </c:pt>
                <c:pt idx="4421">
                  <c:v>73.650000000000006</c:v>
                </c:pt>
                <c:pt idx="4422">
                  <c:v>73.666666666666671</c:v>
                </c:pt>
                <c:pt idx="4423">
                  <c:v>73.683333333333337</c:v>
                </c:pt>
                <c:pt idx="4424">
                  <c:v>73.7</c:v>
                </c:pt>
                <c:pt idx="4425">
                  <c:v>73.716666666666669</c:v>
                </c:pt>
                <c:pt idx="4426">
                  <c:v>73.733333333333334</c:v>
                </c:pt>
                <c:pt idx="4427">
                  <c:v>73.75</c:v>
                </c:pt>
                <c:pt idx="4428">
                  <c:v>73.766666666666666</c:v>
                </c:pt>
                <c:pt idx="4429">
                  <c:v>73.783333333333331</c:v>
                </c:pt>
                <c:pt idx="4430">
                  <c:v>73.8</c:v>
                </c:pt>
                <c:pt idx="4431">
                  <c:v>73.816666666666663</c:v>
                </c:pt>
                <c:pt idx="4432">
                  <c:v>73.833333333333329</c:v>
                </c:pt>
                <c:pt idx="4433">
                  <c:v>73.849999999999994</c:v>
                </c:pt>
                <c:pt idx="4434">
                  <c:v>73.86666666666666</c:v>
                </c:pt>
                <c:pt idx="4435">
                  <c:v>73.88333333333334</c:v>
                </c:pt>
                <c:pt idx="4436">
                  <c:v>73.900000000000006</c:v>
                </c:pt>
                <c:pt idx="4437">
                  <c:v>73.916666666666671</c:v>
                </c:pt>
                <c:pt idx="4438">
                  <c:v>73.933333333333337</c:v>
                </c:pt>
                <c:pt idx="4439">
                  <c:v>73.95</c:v>
                </c:pt>
                <c:pt idx="4440">
                  <c:v>73.966666666666669</c:v>
                </c:pt>
                <c:pt idx="4441">
                  <c:v>73.983333333333334</c:v>
                </c:pt>
                <c:pt idx="4442">
                  <c:v>74</c:v>
                </c:pt>
                <c:pt idx="4443">
                  <c:v>74.016666666666666</c:v>
                </c:pt>
                <c:pt idx="4444">
                  <c:v>74.033333333333331</c:v>
                </c:pt>
                <c:pt idx="4445">
                  <c:v>74.05</c:v>
                </c:pt>
                <c:pt idx="4446">
                  <c:v>74.066666666666663</c:v>
                </c:pt>
                <c:pt idx="4447">
                  <c:v>74.083333333333329</c:v>
                </c:pt>
                <c:pt idx="4448">
                  <c:v>74.099999999999994</c:v>
                </c:pt>
                <c:pt idx="4449">
                  <c:v>74.11666666666666</c:v>
                </c:pt>
                <c:pt idx="4450">
                  <c:v>74.13333333333334</c:v>
                </c:pt>
                <c:pt idx="4451">
                  <c:v>74.150000000000006</c:v>
                </c:pt>
                <c:pt idx="4452">
                  <c:v>74.166666666666671</c:v>
                </c:pt>
                <c:pt idx="4453">
                  <c:v>74.183333333333337</c:v>
                </c:pt>
                <c:pt idx="4454">
                  <c:v>74.2</c:v>
                </c:pt>
                <c:pt idx="4455">
                  <c:v>74.216666666666669</c:v>
                </c:pt>
                <c:pt idx="4456">
                  <c:v>74.233333333333334</c:v>
                </c:pt>
                <c:pt idx="4457">
                  <c:v>74.25</c:v>
                </c:pt>
                <c:pt idx="4458">
                  <c:v>74.266666666666666</c:v>
                </c:pt>
                <c:pt idx="4459">
                  <c:v>74.283333333333331</c:v>
                </c:pt>
                <c:pt idx="4460">
                  <c:v>74.3</c:v>
                </c:pt>
                <c:pt idx="4461">
                  <c:v>74.316666666666663</c:v>
                </c:pt>
                <c:pt idx="4462">
                  <c:v>74.333333333333329</c:v>
                </c:pt>
                <c:pt idx="4463">
                  <c:v>74.349999999999994</c:v>
                </c:pt>
                <c:pt idx="4464">
                  <c:v>74.36666666666666</c:v>
                </c:pt>
                <c:pt idx="4465">
                  <c:v>74.38333333333334</c:v>
                </c:pt>
                <c:pt idx="4466">
                  <c:v>74.400000000000006</c:v>
                </c:pt>
                <c:pt idx="4467">
                  <c:v>74.416666666666671</c:v>
                </c:pt>
                <c:pt idx="4468">
                  <c:v>74.433333333333337</c:v>
                </c:pt>
                <c:pt idx="4469">
                  <c:v>74.45</c:v>
                </c:pt>
                <c:pt idx="4470">
                  <c:v>74.466666666666669</c:v>
                </c:pt>
                <c:pt idx="4471">
                  <c:v>74.483333333333334</c:v>
                </c:pt>
                <c:pt idx="4472">
                  <c:v>74.5</c:v>
                </c:pt>
                <c:pt idx="4473">
                  <c:v>74.516666666666666</c:v>
                </c:pt>
                <c:pt idx="4474">
                  <c:v>74.533333333333331</c:v>
                </c:pt>
                <c:pt idx="4475">
                  <c:v>74.55</c:v>
                </c:pt>
                <c:pt idx="4476">
                  <c:v>74.566666666666663</c:v>
                </c:pt>
                <c:pt idx="4477">
                  <c:v>74.583333333333329</c:v>
                </c:pt>
                <c:pt idx="4478">
                  <c:v>74.599999999999994</c:v>
                </c:pt>
                <c:pt idx="4479">
                  <c:v>74.61666666666666</c:v>
                </c:pt>
                <c:pt idx="4480">
                  <c:v>74.63333333333334</c:v>
                </c:pt>
                <c:pt idx="4481">
                  <c:v>74.650000000000006</c:v>
                </c:pt>
                <c:pt idx="4482">
                  <c:v>74.666666666666671</c:v>
                </c:pt>
                <c:pt idx="4483">
                  <c:v>74.683333333333337</c:v>
                </c:pt>
                <c:pt idx="4484">
                  <c:v>74.7</c:v>
                </c:pt>
                <c:pt idx="4485">
                  <c:v>74.716666666666669</c:v>
                </c:pt>
                <c:pt idx="4486">
                  <c:v>74.733333333333334</c:v>
                </c:pt>
                <c:pt idx="4487">
                  <c:v>74.75</c:v>
                </c:pt>
                <c:pt idx="4488">
                  <c:v>74.766666666666666</c:v>
                </c:pt>
                <c:pt idx="4489">
                  <c:v>74.783333333333331</c:v>
                </c:pt>
                <c:pt idx="4490">
                  <c:v>74.8</c:v>
                </c:pt>
                <c:pt idx="4491">
                  <c:v>74.816666666666663</c:v>
                </c:pt>
                <c:pt idx="4492">
                  <c:v>74.833333333333329</c:v>
                </c:pt>
                <c:pt idx="4493">
                  <c:v>74.849999999999994</c:v>
                </c:pt>
                <c:pt idx="4494">
                  <c:v>74.86666666666666</c:v>
                </c:pt>
                <c:pt idx="4495">
                  <c:v>74.88333333333334</c:v>
                </c:pt>
                <c:pt idx="4496">
                  <c:v>74.900000000000006</c:v>
                </c:pt>
                <c:pt idx="4497">
                  <c:v>74.916666666666671</c:v>
                </c:pt>
                <c:pt idx="4498">
                  <c:v>74.933333333333337</c:v>
                </c:pt>
                <c:pt idx="4499">
                  <c:v>74.95</c:v>
                </c:pt>
                <c:pt idx="4500">
                  <c:v>74.966666666666669</c:v>
                </c:pt>
                <c:pt idx="4501">
                  <c:v>74.983333333333334</c:v>
                </c:pt>
                <c:pt idx="4502">
                  <c:v>75</c:v>
                </c:pt>
                <c:pt idx="4503">
                  <c:v>75.016666666666666</c:v>
                </c:pt>
                <c:pt idx="4504">
                  <c:v>75.033333333333331</c:v>
                </c:pt>
                <c:pt idx="4505">
                  <c:v>75.05</c:v>
                </c:pt>
                <c:pt idx="4506">
                  <c:v>75.066666666666663</c:v>
                </c:pt>
                <c:pt idx="4507">
                  <c:v>75.083333333333329</c:v>
                </c:pt>
                <c:pt idx="4508">
                  <c:v>75.099999999999994</c:v>
                </c:pt>
                <c:pt idx="4509">
                  <c:v>75.11666666666666</c:v>
                </c:pt>
                <c:pt idx="4510">
                  <c:v>75.13333333333334</c:v>
                </c:pt>
                <c:pt idx="4511">
                  <c:v>75.150000000000006</c:v>
                </c:pt>
                <c:pt idx="4512">
                  <c:v>75.166666666666671</c:v>
                </c:pt>
                <c:pt idx="4513">
                  <c:v>75.183333333333337</c:v>
                </c:pt>
                <c:pt idx="4514">
                  <c:v>75.2</c:v>
                </c:pt>
                <c:pt idx="4515">
                  <c:v>75.216666666666669</c:v>
                </c:pt>
                <c:pt idx="4516">
                  <c:v>75.233333333333334</c:v>
                </c:pt>
                <c:pt idx="4517">
                  <c:v>75.25</c:v>
                </c:pt>
                <c:pt idx="4518">
                  <c:v>75.266666666666666</c:v>
                </c:pt>
                <c:pt idx="4519">
                  <c:v>75.283333333333331</c:v>
                </c:pt>
                <c:pt idx="4520">
                  <c:v>75.3</c:v>
                </c:pt>
                <c:pt idx="4521">
                  <c:v>75.316666666666663</c:v>
                </c:pt>
                <c:pt idx="4522">
                  <c:v>75.333333333333329</c:v>
                </c:pt>
                <c:pt idx="4523">
                  <c:v>75.349999999999994</c:v>
                </c:pt>
                <c:pt idx="4524">
                  <c:v>75.36666666666666</c:v>
                </c:pt>
                <c:pt idx="4525">
                  <c:v>75.38333333333334</c:v>
                </c:pt>
                <c:pt idx="4526">
                  <c:v>75.400000000000006</c:v>
                </c:pt>
                <c:pt idx="4527">
                  <c:v>75.416666666666671</c:v>
                </c:pt>
                <c:pt idx="4528">
                  <c:v>75.433333333333337</c:v>
                </c:pt>
                <c:pt idx="4529">
                  <c:v>75.45</c:v>
                </c:pt>
                <c:pt idx="4530">
                  <c:v>75.466666666666669</c:v>
                </c:pt>
                <c:pt idx="4531">
                  <c:v>75.483333333333334</c:v>
                </c:pt>
                <c:pt idx="4532">
                  <c:v>75.5</c:v>
                </c:pt>
                <c:pt idx="4533">
                  <c:v>75.516666666666666</c:v>
                </c:pt>
                <c:pt idx="4534">
                  <c:v>75.533333333333331</c:v>
                </c:pt>
                <c:pt idx="4535">
                  <c:v>75.55</c:v>
                </c:pt>
                <c:pt idx="4536">
                  <c:v>75.566666666666663</c:v>
                </c:pt>
                <c:pt idx="4537">
                  <c:v>75.583333333333329</c:v>
                </c:pt>
                <c:pt idx="4538">
                  <c:v>75.599999999999994</c:v>
                </c:pt>
                <c:pt idx="4539">
                  <c:v>75.61666666666666</c:v>
                </c:pt>
                <c:pt idx="4540">
                  <c:v>75.63333333333334</c:v>
                </c:pt>
                <c:pt idx="4541">
                  <c:v>75.650000000000006</c:v>
                </c:pt>
                <c:pt idx="4542">
                  <c:v>75.666666666666671</c:v>
                </c:pt>
                <c:pt idx="4543">
                  <c:v>75.683333333333337</c:v>
                </c:pt>
                <c:pt idx="4544">
                  <c:v>75.7</c:v>
                </c:pt>
                <c:pt idx="4545">
                  <c:v>75.716666666666669</c:v>
                </c:pt>
                <c:pt idx="4546">
                  <c:v>75.733333333333334</c:v>
                </c:pt>
                <c:pt idx="4547">
                  <c:v>75.75</c:v>
                </c:pt>
                <c:pt idx="4548">
                  <c:v>75.766666666666666</c:v>
                </c:pt>
                <c:pt idx="4549">
                  <c:v>75.783333333333331</c:v>
                </c:pt>
                <c:pt idx="4550">
                  <c:v>75.8</c:v>
                </c:pt>
                <c:pt idx="4551">
                  <c:v>75.816666666666663</c:v>
                </c:pt>
                <c:pt idx="4552">
                  <c:v>75.833333333333329</c:v>
                </c:pt>
                <c:pt idx="4553">
                  <c:v>75.849999999999994</c:v>
                </c:pt>
                <c:pt idx="4554">
                  <c:v>75.86666666666666</c:v>
                </c:pt>
                <c:pt idx="4555">
                  <c:v>75.88333333333334</c:v>
                </c:pt>
                <c:pt idx="4556">
                  <c:v>75.900000000000006</c:v>
                </c:pt>
                <c:pt idx="4557">
                  <c:v>75.916666666666671</c:v>
                </c:pt>
                <c:pt idx="4558">
                  <c:v>75.933333333333337</c:v>
                </c:pt>
                <c:pt idx="4559">
                  <c:v>75.95</c:v>
                </c:pt>
                <c:pt idx="4560">
                  <c:v>75.966666666666669</c:v>
                </c:pt>
                <c:pt idx="4561">
                  <c:v>75.983333333333334</c:v>
                </c:pt>
                <c:pt idx="4562">
                  <c:v>76</c:v>
                </c:pt>
                <c:pt idx="4563">
                  <c:v>76.016666666666666</c:v>
                </c:pt>
                <c:pt idx="4564">
                  <c:v>76.033333333333331</c:v>
                </c:pt>
                <c:pt idx="4565">
                  <c:v>76.05</c:v>
                </c:pt>
                <c:pt idx="4566">
                  <c:v>76.066666666666663</c:v>
                </c:pt>
                <c:pt idx="4567">
                  <c:v>76.083333333333329</c:v>
                </c:pt>
                <c:pt idx="4568">
                  <c:v>76.099999999999994</c:v>
                </c:pt>
                <c:pt idx="4569">
                  <c:v>76.11666666666666</c:v>
                </c:pt>
                <c:pt idx="4570">
                  <c:v>76.13333333333334</c:v>
                </c:pt>
                <c:pt idx="4571">
                  <c:v>76.150000000000006</c:v>
                </c:pt>
                <c:pt idx="4572">
                  <c:v>76.166666666666671</c:v>
                </c:pt>
                <c:pt idx="4573">
                  <c:v>76.183333333333337</c:v>
                </c:pt>
                <c:pt idx="4574">
                  <c:v>76.2</c:v>
                </c:pt>
                <c:pt idx="4575">
                  <c:v>76.216666666666669</c:v>
                </c:pt>
                <c:pt idx="4576">
                  <c:v>76.233333333333334</c:v>
                </c:pt>
                <c:pt idx="4577">
                  <c:v>76.25</c:v>
                </c:pt>
                <c:pt idx="4578">
                  <c:v>76.266666666666666</c:v>
                </c:pt>
                <c:pt idx="4579">
                  <c:v>76.283333333333331</c:v>
                </c:pt>
                <c:pt idx="4580">
                  <c:v>76.3</c:v>
                </c:pt>
                <c:pt idx="4581">
                  <c:v>76.316666666666663</c:v>
                </c:pt>
                <c:pt idx="4582">
                  <c:v>76.333333333333329</c:v>
                </c:pt>
                <c:pt idx="4583">
                  <c:v>76.349999999999994</c:v>
                </c:pt>
                <c:pt idx="4584">
                  <c:v>76.36666666666666</c:v>
                </c:pt>
                <c:pt idx="4585">
                  <c:v>76.38333333333334</c:v>
                </c:pt>
                <c:pt idx="4586">
                  <c:v>76.400000000000006</c:v>
                </c:pt>
                <c:pt idx="4587">
                  <c:v>76.416666666666671</c:v>
                </c:pt>
                <c:pt idx="4588">
                  <c:v>76.433333333333337</c:v>
                </c:pt>
                <c:pt idx="4589">
                  <c:v>76.45</c:v>
                </c:pt>
                <c:pt idx="4590">
                  <c:v>76.466666666666669</c:v>
                </c:pt>
                <c:pt idx="4591">
                  <c:v>76.483333333333334</c:v>
                </c:pt>
                <c:pt idx="4592">
                  <c:v>76.5</c:v>
                </c:pt>
                <c:pt idx="4593">
                  <c:v>76.516666666666666</c:v>
                </c:pt>
                <c:pt idx="4594">
                  <c:v>76.533333333333331</c:v>
                </c:pt>
                <c:pt idx="4595">
                  <c:v>76.55</c:v>
                </c:pt>
                <c:pt idx="4596">
                  <c:v>76.566666666666663</c:v>
                </c:pt>
                <c:pt idx="4597">
                  <c:v>76.583333333333329</c:v>
                </c:pt>
                <c:pt idx="4598">
                  <c:v>76.599999999999994</c:v>
                </c:pt>
                <c:pt idx="4599">
                  <c:v>76.61666666666666</c:v>
                </c:pt>
                <c:pt idx="4600">
                  <c:v>76.63333333333334</c:v>
                </c:pt>
                <c:pt idx="4601">
                  <c:v>76.650000000000006</c:v>
                </c:pt>
                <c:pt idx="4602">
                  <c:v>76.666666666666671</c:v>
                </c:pt>
                <c:pt idx="4603">
                  <c:v>76.683333333333337</c:v>
                </c:pt>
                <c:pt idx="4604">
                  <c:v>76.7</c:v>
                </c:pt>
                <c:pt idx="4605">
                  <c:v>76.716666666666669</c:v>
                </c:pt>
                <c:pt idx="4606">
                  <c:v>76.733333333333334</c:v>
                </c:pt>
                <c:pt idx="4607">
                  <c:v>76.75</c:v>
                </c:pt>
                <c:pt idx="4608">
                  <c:v>76.766666666666666</c:v>
                </c:pt>
                <c:pt idx="4609">
                  <c:v>76.783333333333331</c:v>
                </c:pt>
                <c:pt idx="4610">
                  <c:v>76.8</c:v>
                </c:pt>
                <c:pt idx="4611">
                  <c:v>76.816666666666663</c:v>
                </c:pt>
                <c:pt idx="4612">
                  <c:v>76.833333333333329</c:v>
                </c:pt>
                <c:pt idx="4613">
                  <c:v>76.849999999999994</c:v>
                </c:pt>
                <c:pt idx="4614">
                  <c:v>76.86666666666666</c:v>
                </c:pt>
                <c:pt idx="4615">
                  <c:v>76.88333333333334</c:v>
                </c:pt>
                <c:pt idx="4616">
                  <c:v>76.900000000000006</c:v>
                </c:pt>
                <c:pt idx="4617">
                  <c:v>76.916666666666671</c:v>
                </c:pt>
                <c:pt idx="4618">
                  <c:v>76.933333333333337</c:v>
                </c:pt>
                <c:pt idx="4619">
                  <c:v>76.95</c:v>
                </c:pt>
                <c:pt idx="4620">
                  <c:v>76.966666666666669</c:v>
                </c:pt>
                <c:pt idx="4621">
                  <c:v>76.983333333333334</c:v>
                </c:pt>
                <c:pt idx="4622">
                  <c:v>77</c:v>
                </c:pt>
                <c:pt idx="4623">
                  <c:v>77.016666666666666</c:v>
                </c:pt>
                <c:pt idx="4624">
                  <c:v>77.033333333333331</c:v>
                </c:pt>
                <c:pt idx="4625">
                  <c:v>77.05</c:v>
                </c:pt>
                <c:pt idx="4626">
                  <c:v>77.066666666666663</c:v>
                </c:pt>
                <c:pt idx="4627">
                  <c:v>77.083333333333329</c:v>
                </c:pt>
                <c:pt idx="4628">
                  <c:v>77.099999999999994</c:v>
                </c:pt>
                <c:pt idx="4629">
                  <c:v>77.11666666666666</c:v>
                </c:pt>
                <c:pt idx="4630">
                  <c:v>77.13333333333334</c:v>
                </c:pt>
                <c:pt idx="4631">
                  <c:v>77.150000000000006</c:v>
                </c:pt>
                <c:pt idx="4632">
                  <c:v>77.166666666666671</c:v>
                </c:pt>
                <c:pt idx="4633">
                  <c:v>77.183333333333337</c:v>
                </c:pt>
                <c:pt idx="4634">
                  <c:v>77.2</c:v>
                </c:pt>
                <c:pt idx="4635">
                  <c:v>77.216666666666669</c:v>
                </c:pt>
                <c:pt idx="4636">
                  <c:v>77.233333333333334</c:v>
                </c:pt>
                <c:pt idx="4637">
                  <c:v>77.25</c:v>
                </c:pt>
                <c:pt idx="4638">
                  <c:v>77.266666666666666</c:v>
                </c:pt>
                <c:pt idx="4639">
                  <c:v>77.283333333333331</c:v>
                </c:pt>
                <c:pt idx="4640">
                  <c:v>77.3</c:v>
                </c:pt>
                <c:pt idx="4641">
                  <c:v>77.316666666666663</c:v>
                </c:pt>
                <c:pt idx="4642">
                  <c:v>77.333333333333329</c:v>
                </c:pt>
                <c:pt idx="4643">
                  <c:v>77.349999999999994</c:v>
                </c:pt>
                <c:pt idx="4644">
                  <c:v>77.36666666666666</c:v>
                </c:pt>
                <c:pt idx="4645">
                  <c:v>77.38333333333334</c:v>
                </c:pt>
                <c:pt idx="4646">
                  <c:v>77.400000000000006</c:v>
                </c:pt>
                <c:pt idx="4647">
                  <c:v>77.416666666666671</c:v>
                </c:pt>
                <c:pt idx="4648">
                  <c:v>77.433333333333337</c:v>
                </c:pt>
                <c:pt idx="4649">
                  <c:v>77.45</c:v>
                </c:pt>
                <c:pt idx="4650">
                  <c:v>77.466666666666669</c:v>
                </c:pt>
                <c:pt idx="4651">
                  <c:v>77.483333333333334</c:v>
                </c:pt>
                <c:pt idx="4652">
                  <c:v>77.5</c:v>
                </c:pt>
                <c:pt idx="4653">
                  <c:v>77.516666666666666</c:v>
                </c:pt>
                <c:pt idx="4654">
                  <c:v>77.533333333333331</c:v>
                </c:pt>
                <c:pt idx="4655">
                  <c:v>77.55</c:v>
                </c:pt>
                <c:pt idx="4656">
                  <c:v>77.566666666666663</c:v>
                </c:pt>
                <c:pt idx="4657">
                  <c:v>77.583333333333329</c:v>
                </c:pt>
                <c:pt idx="4658">
                  <c:v>77.599999999999994</c:v>
                </c:pt>
                <c:pt idx="4659">
                  <c:v>77.61666666666666</c:v>
                </c:pt>
                <c:pt idx="4660">
                  <c:v>77.63333333333334</c:v>
                </c:pt>
                <c:pt idx="4661">
                  <c:v>77.650000000000006</c:v>
                </c:pt>
                <c:pt idx="4662">
                  <c:v>77.666666666666671</c:v>
                </c:pt>
                <c:pt idx="4663">
                  <c:v>77.683333333333337</c:v>
                </c:pt>
                <c:pt idx="4664">
                  <c:v>77.7</c:v>
                </c:pt>
                <c:pt idx="4665">
                  <c:v>77.716666666666669</c:v>
                </c:pt>
                <c:pt idx="4666">
                  <c:v>77.733333333333334</c:v>
                </c:pt>
                <c:pt idx="4667">
                  <c:v>77.75</c:v>
                </c:pt>
                <c:pt idx="4668">
                  <c:v>77.766666666666666</c:v>
                </c:pt>
                <c:pt idx="4669">
                  <c:v>77.783333333333331</c:v>
                </c:pt>
                <c:pt idx="4670">
                  <c:v>77.8</c:v>
                </c:pt>
                <c:pt idx="4671">
                  <c:v>77.816666666666663</c:v>
                </c:pt>
                <c:pt idx="4672">
                  <c:v>77.833333333333329</c:v>
                </c:pt>
                <c:pt idx="4673">
                  <c:v>77.849999999999994</c:v>
                </c:pt>
                <c:pt idx="4674">
                  <c:v>77.86666666666666</c:v>
                </c:pt>
                <c:pt idx="4675">
                  <c:v>77.88333333333334</c:v>
                </c:pt>
                <c:pt idx="4676">
                  <c:v>77.900000000000006</c:v>
                </c:pt>
                <c:pt idx="4677">
                  <c:v>77.916666666666671</c:v>
                </c:pt>
                <c:pt idx="4678">
                  <c:v>77.933333333333337</c:v>
                </c:pt>
                <c:pt idx="4679">
                  <c:v>77.95</c:v>
                </c:pt>
                <c:pt idx="4680">
                  <c:v>77.966666666666669</c:v>
                </c:pt>
                <c:pt idx="4681">
                  <c:v>77.983333333333334</c:v>
                </c:pt>
                <c:pt idx="4682">
                  <c:v>78</c:v>
                </c:pt>
                <c:pt idx="4683">
                  <c:v>78.016666666666666</c:v>
                </c:pt>
                <c:pt idx="4684">
                  <c:v>78.033333333333331</c:v>
                </c:pt>
                <c:pt idx="4685">
                  <c:v>78.05</c:v>
                </c:pt>
                <c:pt idx="4686">
                  <c:v>78.066666666666663</c:v>
                </c:pt>
                <c:pt idx="4687">
                  <c:v>78.083333333333329</c:v>
                </c:pt>
                <c:pt idx="4688">
                  <c:v>78.099999999999994</c:v>
                </c:pt>
                <c:pt idx="4689">
                  <c:v>78.11666666666666</c:v>
                </c:pt>
                <c:pt idx="4690">
                  <c:v>78.13333333333334</c:v>
                </c:pt>
                <c:pt idx="4691">
                  <c:v>78.150000000000006</c:v>
                </c:pt>
                <c:pt idx="4692">
                  <c:v>78.166666666666671</c:v>
                </c:pt>
                <c:pt idx="4693">
                  <c:v>78.183333333333337</c:v>
                </c:pt>
                <c:pt idx="4694">
                  <c:v>78.2</c:v>
                </c:pt>
                <c:pt idx="4695">
                  <c:v>78.216666666666669</c:v>
                </c:pt>
                <c:pt idx="4696">
                  <c:v>78.233333333333334</c:v>
                </c:pt>
                <c:pt idx="4697">
                  <c:v>78.25</c:v>
                </c:pt>
                <c:pt idx="4698">
                  <c:v>78.266666666666666</c:v>
                </c:pt>
                <c:pt idx="4699">
                  <c:v>78.283333333333331</c:v>
                </c:pt>
                <c:pt idx="4700">
                  <c:v>78.3</c:v>
                </c:pt>
                <c:pt idx="4701">
                  <c:v>78.316666666666663</c:v>
                </c:pt>
                <c:pt idx="4702">
                  <c:v>78.333333333333329</c:v>
                </c:pt>
                <c:pt idx="4703">
                  <c:v>78.349999999999994</c:v>
                </c:pt>
                <c:pt idx="4704">
                  <c:v>78.36666666666666</c:v>
                </c:pt>
                <c:pt idx="4705">
                  <c:v>78.38333333333334</c:v>
                </c:pt>
                <c:pt idx="4706">
                  <c:v>78.400000000000006</c:v>
                </c:pt>
                <c:pt idx="4707">
                  <c:v>78.416666666666671</c:v>
                </c:pt>
                <c:pt idx="4708">
                  <c:v>78.433333333333337</c:v>
                </c:pt>
                <c:pt idx="4709">
                  <c:v>78.45</c:v>
                </c:pt>
                <c:pt idx="4710">
                  <c:v>78.466666666666669</c:v>
                </c:pt>
                <c:pt idx="4711">
                  <c:v>78.483333333333334</c:v>
                </c:pt>
                <c:pt idx="4712">
                  <c:v>78.5</c:v>
                </c:pt>
                <c:pt idx="4713">
                  <c:v>78.516666666666666</c:v>
                </c:pt>
                <c:pt idx="4714">
                  <c:v>78.533333333333331</c:v>
                </c:pt>
                <c:pt idx="4715">
                  <c:v>78.55</c:v>
                </c:pt>
                <c:pt idx="4716">
                  <c:v>78.566666666666663</c:v>
                </c:pt>
                <c:pt idx="4717">
                  <c:v>78.583333333333329</c:v>
                </c:pt>
                <c:pt idx="4718">
                  <c:v>78.599999999999994</c:v>
                </c:pt>
                <c:pt idx="4719">
                  <c:v>78.61666666666666</c:v>
                </c:pt>
                <c:pt idx="4720">
                  <c:v>78.63333333333334</c:v>
                </c:pt>
                <c:pt idx="4721">
                  <c:v>78.650000000000006</c:v>
                </c:pt>
                <c:pt idx="4722">
                  <c:v>78.666666666666671</c:v>
                </c:pt>
                <c:pt idx="4723">
                  <c:v>78.683333333333337</c:v>
                </c:pt>
                <c:pt idx="4724">
                  <c:v>78.7</c:v>
                </c:pt>
                <c:pt idx="4725">
                  <c:v>78.716666666666669</c:v>
                </c:pt>
                <c:pt idx="4726">
                  <c:v>78.733333333333334</c:v>
                </c:pt>
                <c:pt idx="4727">
                  <c:v>78.75</c:v>
                </c:pt>
                <c:pt idx="4728">
                  <c:v>78.766666666666666</c:v>
                </c:pt>
                <c:pt idx="4729">
                  <c:v>78.783333333333331</c:v>
                </c:pt>
                <c:pt idx="4730">
                  <c:v>78.8</c:v>
                </c:pt>
                <c:pt idx="4731">
                  <c:v>78.816666666666663</c:v>
                </c:pt>
                <c:pt idx="4732">
                  <c:v>78.833333333333329</c:v>
                </c:pt>
                <c:pt idx="4733">
                  <c:v>78.849999999999994</c:v>
                </c:pt>
                <c:pt idx="4734">
                  <c:v>78.86666666666666</c:v>
                </c:pt>
                <c:pt idx="4735">
                  <c:v>78.88333333333334</c:v>
                </c:pt>
                <c:pt idx="4736">
                  <c:v>78.900000000000006</c:v>
                </c:pt>
                <c:pt idx="4737">
                  <c:v>78.916666666666671</c:v>
                </c:pt>
                <c:pt idx="4738">
                  <c:v>78.933333333333337</c:v>
                </c:pt>
                <c:pt idx="4739">
                  <c:v>78.95</c:v>
                </c:pt>
                <c:pt idx="4740">
                  <c:v>78.966666666666669</c:v>
                </c:pt>
                <c:pt idx="4741">
                  <c:v>78.983333333333334</c:v>
                </c:pt>
                <c:pt idx="4742">
                  <c:v>79</c:v>
                </c:pt>
                <c:pt idx="4743">
                  <c:v>79.016666666666666</c:v>
                </c:pt>
                <c:pt idx="4744">
                  <c:v>79.033333333333331</c:v>
                </c:pt>
                <c:pt idx="4745">
                  <c:v>79.05</c:v>
                </c:pt>
                <c:pt idx="4746">
                  <c:v>79.066666666666663</c:v>
                </c:pt>
                <c:pt idx="4747">
                  <c:v>79.083333333333329</c:v>
                </c:pt>
                <c:pt idx="4748">
                  <c:v>79.099999999999994</c:v>
                </c:pt>
                <c:pt idx="4749">
                  <c:v>79.11666666666666</c:v>
                </c:pt>
                <c:pt idx="4750">
                  <c:v>79.13333333333334</c:v>
                </c:pt>
                <c:pt idx="4751">
                  <c:v>79.150000000000006</c:v>
                </c:pt>
                <c:pt idx="4752">
                  <c:v>79.166666666666671</c:v>
                </c:pt>
                <c:pt idx="4753">
                  <c:v>79.183333333333337</c:v>
                </c:pt>
                <c:pt idx="4754">
                  <c:v>79.2</c:v>
                </c:pt>
                <c:pt idx="4755">
                  <c:v>79.216666666666669</c:v>
                </c:pt>
                <c:pt idx="4756">
                  <c:v>79.233333333333334</c:v>
                </c:pt>
                <c:pt idx="4757">
                  <c:v>79.25</c:v>
                </c:pt>
                <c:pt idx="4758">
                  <c:v>79.266666666666666</c:v>
                </c:pt>
                <c:pt idx="4759">
                  <c:v>79.283333333333331</c:v>
                </c:pt>
                <c:pt idx="4760">
                  <c:v>79.3</c:v>
                </c:pt>
                <c:pt idx="4761">
                  <c:v>79.316666666666663</c:v>
                </c:pt>
                <c:pt idx="4762">
                  <c:v>79.333333333333329</c:v>
                </c:pt>
                <c:pt idx="4763">
                  <c:v>79.349999999999994</c:v>
                </c:pt>
                <c:pt idx="4764">
                  <c:v>79.36666666666666</c:v>
                </c:pt>
                <c:pt idx="4765">
                  <c:v>79.38333333333334</c:v>
                </c:pt>
                <c:pt idx="4766">
                  <c:v>79.400000000000006</c:v>
                </c:pt>
                <c:pt idx="4767">
                  <c:v>79.416666666666671</c:v>
                </c:pt>
                <c:pt idx="4768">
                  <c:v>79.433333333333337</c:v>
                </c:pt>
                <c:pt idx="4769">
                  <c:v>79.45</c:v>
                </c:pt>
                <c:pt idx="4770">
                  <c:v>79.466666666666669</c:v>
                </c:pt>
                <c:pt idx="4771">
                  <c:v>79.483333333333334</c:v>
                </c:pt>
                <c:pt idx="4772">
                  <c:v>79.5</c:v>
                </c:pt>
                <c:pt idx="4773">
                  <c:v>79.516666666666666</c:v>
                </c:pt>
                <c:pt idx="4774">
                  <c:v>79.533333333333331</c:v>
                </c:pt>
                <c:pt idx="4775">
                  <c:v>79.55</c:v>
                </c:pt>
                <c:pt idx="4776">
                  <c:v>79.566666666666663</c:v>
                </c:pt>
                <c:pt idx="4777">
                  <c:v>79.583333333333329</c:v>
                </c:pt>
                <c:pt idx="4778">
                  <c:v>79.599999999999994</c:v>
                </c:pt>
                <c:pt idx="4779">
                  <c:v>79.61666666666666</c:v>
                </c:pt>
                <c:pt idx="4780">
                  <c:v>79.63333333333334</c:v>
                </c:pt>
                <c:pt idx="4781">
                  <c:v>79.650000000000006</c:v>
                </c:pt>
                <c:pt idx="4782">
                  <c:v>79.666666666666671</c:v>
                </c:pt>
                <c:pt idx="4783">
                  <c:v>79.683333333333337</c:v>
                </c:pt>
                <c:pt idx="4784">
                  <c:v>79.7</c:v>
                </c:pt>
                <c:pt idx="4785">
                  <c:v>79.716666666666669</c:v>
                </c:pt>
                <c:pt idx="4786">
                  <c:v>79.733333333333334</c:v>
                </c:pt>
                <c:pt idx="4787">
                  <c:v>79.75</c:v>
                </c:pt>
                <c:pt idx="4788">
                  <c:v>79.766666666666666</c:v>
                </c:pt>
                <c:pt idx="4789">
                  <c:v>79.783333333333331</c:v>
                </c:pt>
                <c:pt idx="4790">
                  <c:v>79.8</c:v>
                </c:pt>
                <c:pt idx="4791">
                  <c:v>79.816666666666663</c:v>
                </c:pt>
                <c:pt idx="4792">
                  <c:v>79.833333333333329</c:v>
                </c:pt>
                <c:pt idx="4793">
                  <c:v>79.849999999999994</c:v>
                </c:pt>
                <c:pt idx="4794">
                  <c:v>79.86666666666666</c:v>
                </c:pt>
                <c:pt idx="4795">
                  <c:v>79.88333333333334</c:v>
                </c:pt>
                <c:pt idx="4796">
                  <c:v>79.900000000000006</c:v>
                </c:pt>
                <c:pt idx="4797">
                  <c:v>79.916666666666671</c:v>
                </c:pt>
                <c:pt idx="4798">
                  <c:v>79.933333333333337</c:v>
                </c:pt>
                <c:pt idx="4799">
                  <c:v>79.95</c:v>
                </c:pt>
                <c:pt idx="4800">
                  <c:v>79.966666666666669</c:v>
                </c:pt>
                <c:pt idx="4801">
                  <c:v>79.983333333333334</c:v>
                </c:pt>
                <c:pt idx="4802">
                  <c:v>80</c:v>
                </c:pt>
                <c:pt idx="4803">
                  <c:v>80.016666666666666</c:v>
                </c:pt>
                <c:pt idx="4804">
                  <c:v>80.033333333333331</c:v>
                </c:pt>
                <c:pt idx="4805">
                  <c:v>80.05</c:v>
                </c:pt>
                <c:pt idx="4806">
                  <c:v>80.066666666666663</c:v>
                </c:pt>
                <c:pt idx="4807">
                  <c:v>80.083333333333329</c:v>
                </c:pt>
                <c:pt idx="4808">
                  <c:v>80.099999999999994</c:v>
                </c:pt>
                <c:pt idx="4809">
                  <c:v>80.11666666666666</c:v>
                </c:pt>
                <c:pt idx="4810">
                  <c:v>80.13333333333334</c:v>
                </c:pt>
                <c:pt idx="4811">
                  <c:v>80.150000000000006</c:v>
                </c:pt>
                <c:pt idx="4812">
                  <c:v>80.166666666666671</c:v>
                </c:pt>
                <c:pt idx="4813">
                  <c:v>80.183333333333337</c:v>
                </c:pt>
                <c:pt idx="4814">
                  <c:v>80.2</c:v>
                </c:pt>
                <c:pt idx="4815">
                  <c:v>80.216666666666669</c:v>
                </c:pt>
                <c:pt idx="4816">
                  <c:v>80.233333333333334</c:v>
                </c:pt>
                <c:pt idx="4817">
                  <c:v>80.25</c:v>
                </c:pt>
                <c:pt idx="4818">
                  <c:v>80.266666666666666</c:v>
                </c:pt>
                <c:pt idx="4819">
                  <c:v>80.283333333333331</c:v>
                </c:pt>
                <c:pt idx="4820">
                  <c:v>80.3</c:v>
                </c:pt>
                <c:pt idx="4821">
                  <c:v>80.316666666666663</c:v>
                </c:pt>
                <c:pt idx="4822">
                  <c:v>80.333333333333329</c:v>
                </c:pt>
                <c:pt idx="4823">
                  <c:v>80.349999999999994</c:v>
                </c:pt>
                <c:pt idx="4824">
                  <c:v>80.36666666666666</c:v>
                </c:pt>
                <c:pt idx="4825">
                  <c:v>80.38333333333334</c:v>
                </c:pt>
                <c:pt idx="4826">
                  <c:v>80.400000000000006</c:v>
                </c:pt>
                <c:pt idx="4827">
                  <c:v>80.416666666666671</c:v>
                </c:pt>
                <c:pt idx="4828">
                  <c:v>80.433333333333337</c:v>
                </c:pt>
                <c:pt idx="4829">
                  <c:v>80.45</c:v>
                </c:pt>
                <c:pt idx="4830">
                  <c:v>80.466666666666669</c:v>
                </c:pt>
                <c:pt idx="4831">
                  <c:v>80.483333333333334</c:v>
                </c:pt>
                <c:pt idx="4832">
                  <c:v>80.5</c:v>
                </c:pt>
                <c:pt idx="4833">
                  <c:v>80.516666666666666</c:v>
                </c:pt>
                <c:pt idx="4834">
                  <c:v>80.533333333333331</c:v>
                </c:pt>
                <c:pt idx="4835">
                  <c:v>80.55</c:v>
                </c:pt>
                <c:pt idx="4836">
                  <c:v>80.566666666666663</c:v>
                </c:pt>
                <c:pt idx="4837">
                  <c:v>80.583333333333329</c:v>
                </c:pt>
                <c:pt idx="4838">
                  <c:v>80.599999999999994</c:v>
                </c:pt>
                <c:pt idx="4839">
                  <c:v>80.61666666666666</c:v>
                </c:pt>
                <c:pt idx="4840">
                  <c:v>80.63333333333334</c:v>
                </c:pt>
                <c:pt idx="4841">
                  <c:v>80.650000000000006</c:v>
                </c:pt>
                <c:pt idx="4842">
                  <c:v>80.666666666666671</c:v>
                </c:pt>
                <c:pt idx="4843">
                  <c:v>80.683333333333337</c:v>
                </c:pt>
                <c:pt idx="4844">
                  <c:v>80.7</c:v>
                </c:pt>
                <c:pt idx="4845">
                  <c:v>80.716666666666669</c:v>
                </c:pt>
                <c:pt idx="4846">
                  <c:v>80.733333333333334</c:v>
                </c:pt>
                <c:pt idx="4847">
                  <c:v>80.75</c:v>
                </c:pt>
                <c:pt idx="4848">
                  <c:v>80.766666666666666</c:v>
                </c:pt>
                <c:pt idx="4849">
                  <c:v>80.783333333333331</c:v>
                </c:pt>
                <c:pt idx="4850">
                  <c:v>80.8</c:v>
                </c:pt>
                <c:pt idx="4851">
                  <c:v>80.816666666666663</c:v>
                </c:pt>
                <c:pt idx="4852">
                  <c:v>80.833333333333329</c:v>
                </c:pt>
                <c:pt idx="4853">
                  <c:v>80.849999999999994</c:v>
                </c:pt>
                <c:pt idx="4854">
                  <c:v>80.86666666666666</c:v>
                </c:pt>
                <c:pt idx="4855">
                  <c:v>80.88333333333334</c:v>
                </c:pt>
                <c:pt idx="4856">
                  <c:v>80.900000000000006</c:v>
                </c:pt>
                <c:pt idx="4857">
                  <c:v>80.916666666666671</c:v>
                </c:pt>
                <c:pt idx="4858">
                  <c:v>80.933333333333337</c:v>
                </c:pt>
                <c:pt idx="4859">
                  <c:v>80.95</c:v>
                </c:pt>
                <c:pt idx="4860">
                  <c:v>80.966666666666669</c:v>
                </c:pt>
                <c:pt idx="4861">
                  <c:v>80.983333333333334</c:v>
                </c:pt>
                <c:pt idx="4862">
                  <c:v>81</c:v>
                </c:pt>
                <c:pt idx="4863">
                  <c:v>81.016666666666666</c:v>
                </c:pt>
                <c:pt idx="4864">
                  <c:v>81.033333333333331</c:v>
                </c:pt>
                <c:pt idx="4865">
                  <c:v>81.05</c:v>
                </c:pt>
                <c:pt idx="4866">
                  <c:v>81.066666666666663</c:v>
                </c:pt>
                <c:pt idx="4867">
                  <c:v>81.083333333333329</c:v>
                </c:pt>
                <c:pt idx="4868">
                  <c:v>81.099999999999994</c:v>
                </c:pt>
                <c:pt idx="4869">
                  <c:v>81.11666666666666</c:v>
                </c:pt>
                <c:pt idx="4870">
                  <c:v>81.13333333333334</c:v>
                </c:pt>
                <c:pt idx="4871">
                  <c:v>81.150000000000006</c:v>
                </c:pt>
                <c:pt idx="4872">
                  <c:v>81.166666666666671</c:v>
                </c:pt>
                <c:pt idx="4873">
                  <c:v>81.183333333333337</c:v>
                </c:pt>
                <c:pt idx="4874">
                  <c:v>81.2</c:v>
                </c:pt>
                <c:pt idx="4875">
                  <c:v>81.216666666666669</c:v>
                </c:pt>
                <c:pt idx="4876">
                  <c:v>81.233333333333334</c:v>
                </c:pt>
                <c:pt idx="4877">
                  <c:v>81.25</c:v>
                </c:pt>
                <c:pt idx="4878">
                  <c:v>81.266666666666666</c:v>
                </c:pt>
                <c:pt idx="4879">
                  <c:v>81.283333333333331</c:v>
                </c:pt>
                <c:pt idx="4880">
                  <c:v>81.3</c:v>
                </c:pt>
                <c:pt idx="4881">
                  <c:v>81.316666666666663</c:v>
                </c:pt>
                <c:pt idx="4882">
                  <c:v>81.333333333333329</c:v>
                </c:pt>
                <c:pt idx="4883">
                  <c:v>81.349999999999994</c:v>
                </c:pt>
                <c:pt idx="4884">
                  <c:v>81.36666666666666</c:v>
                </c:pt>
                <c:pt idx="4885">
                  <c:v>81.38333333333334</c:v>
                </c:pt>
                <c:pt idx="4886">
                  <c:v>81.400000000000006</c:v>
                </c:pt>
                <c:pt idx="4887">
                  <c:v>81.416666666666671</c:v>
                </c:pt>
                <c:pt idx="4888">
                  <c:v>81.433333333333337</c:v>
                </c:pt>
                <c:pt idx="4889">
                  <c:v>81.45</c:v>
                </c:pt>
                <c:pt idx="4890">
                  <c:v>81.466666666666669</c:v>
                </c:pt>
                <c:pt idx="4891">
                  <c:v>81.483333333333334</c:v>
                </c:pt>
                <c:pt idx="4892">
                  <c:v>81.5</c:v>
                </c:pt>
                <c:pt idx="4893">
                  <c:v>81.516666666666666</c:v>
                </c:pt>
                <c:pt idx="4894">
                  <c:v>81.533333333333331</c:v>
                </c:pt>
                <c:pt idx="4895">
                  <c:v>81.55</c:v>
                </c:pt>
                <c:pt idx="4896">
                  <c:v>81.566666666666663</c:v>
                </c:pt>
                <c:pt idx="4897">
                  <c:v>81.583333333333329</c:v>
                </c:pt>
                <c:pt idx="4898">
                  <c:v>81.599999999999994</c:v>
                </c:pt>
                <c:pt idx="4899">
                  <c:v>81.61666666666666</c:v>
                </c:pt>
                <c:pt idx="4900">
                  <c:v>81.63333333333334</c:v>
                </c:pt>
                <c:pt idx="4901">
                  <c:v>81.650000000000006</c:v>
                </c:pt>
                <c:pt idx="4902">
                  <c:v>81.666666666666671</c:v>
                </c:pt>
                <c:pt idx="4903">
                  <c:v>81.683333333333337</c:v>
                </c:pt>
                <c:pt idx="4904">
                  <c:v>81.7</c:v>
                </c:pt>
                <c:pt idx="4905">
                  <c:v>81.716666666666669</c:v>
                </c:pt>
                <c:pt idx="4906">
                  <c:v>81.733333333333334</c:v>
                </c:pt>
                <c:pt idx="4907">
                  <c:v>81.75</c:v>
                </c:pt>
                <c:pt idx="4908">
                  <c:v>81.766666666666666</c:v>
                </c:pt>
                <c:pt idx="4909">
                  <c:v>81.783333333333331</c:v>
                </c:pt>
                <c:pt idx="4910">
                  <c:v>81.8</c:v>
                </c:pt>
                <c:pt idx="4911">
                  <c:v>81.816666666666663</c:v>
                </c:pt>
                <c:pt idx="4912">
                  <c:v>81.833333333333329</c:v>
                </c:pt>
                <c:pt idx="4913">
                  <c:v>81.849999999999994</c:v>
                </c:pt>
                <c:pt idx="4914">
                  <c:v>81.86666666666666</c:v>
                </c:pt>
                <c:pt idx="4915">
                  <c:v>81.88333333333334</c:v>
                </c:pt>
                <c:pt idx="4916">
                  <c:v>81.900000000000006</c:v>
                </c:pt>
                <c:pt idx="4917">
                  <c:v>81.916666666666671</c:v>
                </c:pt>
                <c:pt idx="4918">
                  <c:v>81.933333333333337</c:v>
                </c:pt>
                <c:pt idx="4919">
                  <c:v>81.95</c:v>
                </c:pt>
                <c:pt idx="4920">
                  <c:v>81.966666666666669</c:v>
                </c:pt>
                <c:pt idx="4921">
                  <c:v>81.983333333333334</c:v>
                </c:pt>
                <c:pt idx="4922">
                  <c:v>82</c:v>
                </c:pt>
                <c:pt idx="4923">
                  <c:v>82.016666666666666</c:v>
                </c:pt>
                <c:pt idx="4924">
                  <c:v>82.033333333333331</c:v>
                </c:pt>
                <c:pt idx="4925">
                  <c:v>82.05</c:v>
                </c:pt>
                <c:pt idx="4926">
                  <c:v>82.066666666666663</c:v>
                </c:pt>
                <c:pt idx="4927">
                  <c:v>82.083333333333329</c:v>
                </c:pt>
                <c:pt idx="4928">
                  <c:v>82.1</c:v>
                </c:pt>
                <c:pt idx="4929">
                  <c:v>82.11666666666666</c:v>
                </c:pt>
                <c:pt idx="4930">
                  <c:v>82.13333333333334</c:v>
                </c:pt>
                <c:pt idx="4931">
                  <c:v>82.15</c:v>
                </c:pt>
                <c:pt idx="4932">
                  <c:v>82.166666666666671</c:v>
                </c:pt>
                <c:pt idx="4933">
                  <c:v>82.183333333333337</c:v>
                </c:pt>
                <c:pt idx="4934">
                  <c:v>82.2</c:v>
                </c:pt>
                <c:pt idx="4935">
                  <c:v>82.216666666666669</c:v>
                </c:pt>
                <c:pt idx="4936">
                  <c:v>82.233333333333334</c:v>
                </c:pt>
                <c:pt idx="4937">
                  <c:v>82.25</c:v>
                </c:pt>
                <c:pt idx="4938">
                  <c:v>82.266666666666666</c:v>
                </c:pt>
                <c:pt idx="4939">
                  <c:v>82.283333333333331</c:v>
                </c:pt>
                <c:pt idx="4940">
                  <c:v>82.3</c:v>
                </c:pt>
                <c:pt idx="4941">
                  <c:v>82.316666666666663</c:v>
                </c:pt>
                <c:pt idx="4942">
                  <c:v>82.333333333333329</c:v>
                </c:pt>
                <c:pt idx="4943">
                  <c:v>82.35</c:v>
                </c:pt>
                <c:pt idx="4944">
                  <c:v>82.36666666666666</c:v>
                </c:pt>
                <c:pt idx="4945">
                  <c:v>82.38333333333334</c:v>
                </c:pt>
                <c:pt idx="4946">
                  <c:v>82.4</c:v>
                </c:pt>
                <c:pt idx="4947">
                  <c:v>82.416666666666671</c:v>
                </c:pt>
                <c:pt idx="4948">
                  <c:v>82.433333333333337</c:v>
                </c:pt>
                <c:pt idx="4949">
                  <c:v>82.45</c:v>
                </c:pt>
                <c:pt idx="4950">
                  <c:v>82.466666666666669</c:v>
                </c:pt>
                <c:pt idx="4951">
                  <c:v>82.483333333333334</c:v>
                </c:pt>
                <c:pt idx="4952">
                  <c:v>82.5</c:v>
                </c:pt>
                <c:pt idx="4953">
                  <c:v>82.516666666666666</c:v>
                </c:pt>
                <c:pt idx="4954">
                  <c:v>82.533333333333331</c:v>
                </c:pt>
                <c:pt idx="4955">
                  <c:v>82.55</c:v>
                </c:pt>
                <c:pt idx="4956">
                  <c:v>82.566666666666663</c:v>
                </c:pt>
                <c:pt idx="4957">
                  <c:v>82.583333333333329</c:v>
                </c:pt>
                <c:pt idx="4958">
                  <c:v>82.6</c:v>
                </c:pt>
                <c:pt idx="4959">
                  <c:v>82.61666666666666</c:v>
                </c:pt>
                <c:pt idx="4960">
                  <c:v>82.63333333333334</c:v>
                </c:pt>
                <c:pt idx="4961">
                  <c:v>82.65</c:v>
                </c:pt>
                <c:pt idx="4962">
                  <c:v>82.666666666666671</c:v>
                </c:pt>
                <c:pt idx="4963">
                  <c:v>82.683333333333337</c:v>
                </c:pt>
                <c:pt idx="4964">
                  <c:v>82.7</c:v>
                </c:pt>
                <c:pt idx="4965">
                  <c:v>82.716666666666669</c:v>
                </c:pt>
                <c:pt idx="4966">
                  <c:v>82.733333333333334</c:v>
                </c:pt>
                <c:pt idx="4967">
                  <c:v>82.75</c:v>
                </c:pt>
                <c:pt idx="4968">
                  <c:v>82.766666666666666</c:v>
                </c:pt>
                <c:pt idx="4969">
                  <c:v>82.783333333333331</c:v>
                </c:pt>
                <c:pt idx="4970">
                  <c:v>82.8</c:v>
                </c:pt>
                <c:pt idx="4971">
                  <c:v>82.816666666666663</c:v>
                </c:pt>
                <c:pt idx="4972">
                  <c:v>82.833333333333329</c:v>
                </c:pt>
                <c:pt idx="4973">
                  <c:v>82.85</c:v>
                </c:pt>
                <c:pt idx="4974">
                  <c:v>82.86666666666666</c:v>
                </c:pt>
                <c:pt idx="4975">
                  <c:v>82.88333333333334</c:v>
                </c:pt>
                <c:pt idx="4976">
                  <c:v>82.9</c:v>
                </c:pt>
                <c:pt idx="4977">
                  <c:v>82.916666666666671</c:v>
                </c:pt>
                <c:pt idx="4978">
                  <c:v>82.933333333333337</c:v>
                </c:pt>
                <c:pt idx="4979">
                  <c:v>82.95</c:v>
                </c:pt>
                <c:pt idx="4980">
                  <c:v>82.966666666666669</c:v>
                </c:pt>
                <c:pt idx="4981">
                  <c:v>82.983333333333334</c:v>
                </c:pt>
                <c:pt idx="4982">
                  <c:v>83</c:v>
                </c:pt>
                <c:pt idx="4983">
                  <c:v>83.016666666666666</c:v>
                </c:pt>
                <c:pt idx="4984">
                  <c:v>83.033333333333331</c:v>
                </c:pt>
                <c:pt idx="4985">
                  <c:v>83.05</c:v>
                </c:pt>
                <c:pt idx="4986">
                  <c:v>83.066666666666663</c:v>
                </c:pt>
                <c:pt idx="4987">
                  <c:v>83.083333333333329</c:v>
                </c:pt>
                <c:pt idx="4988">
                  <c:v>83.1</c:v>
                </c:pt>
                <c:pt idx="4989">
                  <c:v>83.11666666666666</c:v>
                </c:pt>
                <c:pt idx="4990">
                  <c:v>83.13333333333334</c:v>
                </c:pt>
                <c:pt idx="4991">
                  <c:v>83.15</c:v>
                </c:pt>
                <c:pt idx="4992">
                  <c:v>83.166666666666671</c:v>
                </c:pt>
                <c:pt idx="4993">
                  <c:v>83.183333333333337</c:v>
                </c:pt>
                <c:pt idx="4994">
                  <c:v>83.2</c:v>
                </c:pt>
                <c:pt idx="4995">
                  <c:v>83.216666666666669</c:v>
                </c:pt>
                <c:pt idx="4996">
                  <c:v>83.233333333333334</c:v>
                </c:pt>
                <c:pt idx="4997">
                  <c:v>83.25</c:v>
                </c:pt>
                <c:pt idx="4998">
                  <c:v>83.266666666666666</c:v>
                </c:pt>
                <c:pt idx="4999">
                  <c:v>83.283333333333331</c:v>
                </c:pt>
                <c:pt idx="5000">
                  <c:v>83.3</c:v>
                </c:pt>
                <c:pt idx="5001">
                  <c:v>83.316666666666663</c:v>
                </c:pt>
                <c:pt idx="5002">
                  <c:v>83.333333333333329</c:v>
                </c:pt>
                <c:pt idx="5003">
                  <c:v>83.35</c:v>
                </c:pt>
                <c:pt idx="5004">
                  <c:v>83.36666666666666</c:v>
                </c:pt>
                <c:pt idx="5005">
                  <c:v>83.38333333333334</c:v>
                </c:pt>
                <c:pt idx="5006">
                  <c:v>83.4</c:v>
                </c:pt>
                <c:pt idx="5007">
                  <c:v>83.416666666666671</c:v>
                </c:pt>
                <c:pt idx="5008">
                  <c:v>83.433333333333337</c:v>
                </c:pt>
                <c:pt idx="5009">
                  <c:v>83.45</c:v>
                </c:pt>
                <c:pt idx="5010">
                  <c:v>83.466666666666669</c:v>
                </c:pt>
                <c:pt idx="5011">
                  <c:v>83.483333333333334</c:v>
                </c:pt>
                <c:pt idx="5012">
                  <c:v>83.5</c:v>
                </c:pt>
                <c:pt idx="5013">
                  <c:v>83.516666666666666</c:v>
                </c:pt>
                <c:pt idx="5014">
                  <c:v>83.533333333333331</c:v>
                </c:pt>
                <c:pt idx="5015">
                  <c:v>83.55</c:v>
                </c:pt>
                <c:pt idx="5016">
                  <c:v>83.566666666666663</c:v>
                </c:pt>
                <c:pt idx="5017">
                  <c:v>83.583333333333329</c:v>
                </c:pt>
                <c:pt idx="5018">
                  <c:v>83.6</c:v>
                </c:pt>
                <c:pt idx="5019">
                  <c:v>83.61666666666666</c:v>
                </c:pt>
                <c:pt idx="5020">
                  <c:v>83.63333333333334</c:v>
                </c:pt>
                <c:pt idx="5021">
                  <c:v>83.65</c:v>
                </c:pt>
                <c:pt idx="5022">
                  <c:v>83.666666666666671</c:v>
                </c:pt>
                <c:pt idx="5023">
                  <c:v>83.683333333333337</c:v>
                </c:pt>
                <c:pt idx="5024">
                  <c:v>83.7</c:v>
                </c:pt>
                <c:pt idx="5025">
                  <c:v>83.716666666666669</c:v>
                </c:pt>
                <c:pt idx="5026">
                  <c:v>83.733333333333334</c:v>
                </c:pt>
                <c:pt idx="5027">
                  <c:v>83.75</c:v>
                </c:pt>
                <c:pt idx="5028">
                  <c:v>83.766666666666666</c:v>
                </c:pt>
                <c:pt idx="5029">
                  <c:v>83.783333333333331</c:v>
                </c:pt>
                <c:pt idx="5030">
                  <c:v>83.8</c:v>
                </c:pt>
                <c:pt idx="5031">
                  <c:v>83.816666666666663</c:v>
                </c:pt>
                <c:pt idx="5032">
                  <c:v>83.833333333333329</c:v>
                </c:pt>
                <c:pt idx="5033">
                  <c:v>83.85</c:v>
                </c:pt>
                <c:pt idx="5034">
                  <c:v>83.86666666666666</c:v>
                </c:pt>
                <c:pt idx="5035">
                  <c:v>83.88333333333334</c:v>
                </c:pt>
                <c:pt idx="5036">
                  <c:v>83.9</c:v>
                </c:pt>
                <c:pt idx="5037">
                  <c:v>83.916666666666671</c:v>
                </c:pt>
                <c:pt idx="5038">
                  <c:v>83.933333333333337</c:v>
                </c:pt>
                <c:pt idx="5039">
                  <c:v>83.95</c:v>
                </c:pt>
                <c:pt idx="5040">
                  <c:v>83.966666666666669</c:v>
                </c:pt>
                <c:pt idx="5041">
                  <c:v>83.983333333333334</c:v>
                </c:pt>
                <c:pt idx="5042">
                  <c:v>84</c:v>
                </c:pt>
                <c:pt idx="5043">
                  <c:v>84.016666666666666</c:v>
                </c:pt>
                <c:pt idx="5044">
                  <c:v>84.033333333333331</c:v>
                </c:pt>
                <c:pt idx="5045">
                  <c:v>84.05</c:v>
                </c:pt>
                <c:pt idx="5046">
                  <c:v>84.066666666666663</c:v>
                </c:pt>
                <c:pt idx="5047">
                  <c:v>84.083333333333329</c:v>
                </c:pt>
                <c:pt idx="5048">
                  <c:v>84.1</c:v>
                </c:pt>
                <c:pt idx="5049">
                  <c:v>84.11666666666666</c:v>
                </c:pt>
                <c:pt idx="5050">
                  <c:v>84.13333333333334</c:v>
                </c:pt>
                <c:pt idx="5051">
                  <c:v>84.15</c:v>
                </c:pt>
                <c:pt idx="5052">
                  <c:v>84.166666666666671</c:v>
                </c:pt>
                <c:pt idx="5053">
                  <c:v>84.183333333333337</c:v>
                </c:pt>
                <c:pt idx="5054">
                  <c:v>84.2</c:v>
                </c:pt>
                <c:pt idx="5055">
                  <c:v>84.216666666666669</c:v>
                </c:pt>
                <c:pt idx="5056">
                  <c:v>84.233333333333334</c:v>
                </c:pt>
                <c:pt idx="5057">
                  <c:v>84.25</c:v>
                </c:pt>
                <c:pt idx="5058">
                  <c:v>84.266666666666666</c:v>
                </c:pt>
                <c:pt idx="5059">
                  <c:v>84.283333333333331</c:v>
                </c:pt>
                <c:pt idx="5060">
                  <c:v>84.3</c:v>
                </c:pt>
                <c:pt idx="5061">
                  <c:v>84.316666666666663</c:v>
                </c:pt>
                <c:pt idx="5062">
                  <c:v>84.333333333333329</c:v>
                </c:pt>
                <c:pt idx="5063">
                  <c:v>84.35</c:v>
                </c:pt>
                <c:pt idx="5064">
                  <c:v>84.36666666666666</c:v>
                </c:pt>
                <c:pt idx="5065">
                  <c:v>84.38333333333334</c:v>
                </c:pt>
                <c:pt idx="5066">
                  <c:v>84.4</c:v>
                </c:pt>
                <c:pt idx="5067">
                  <c:v>84.416666666666671</c:v>
                </c:pt>
                <c:pt idx="5068">
                  <c:v>84.433333333333337</c:v>
                </c:pt>
                <c:pt idx="5069">
                  <c:v>84.45</c:v>
                </c:pt>
                <c:pt idx="5070">
                  <c:v>84.466666666666669</c:v>
                </c:pt>
                <c:pt idx="5071">
                  <c:v>84.483333333333334</c:v>
                </c:pt>
                <c:pt idx="5072">
                  <c:v>84.5</c:v>
                </c:pt>
                <c:pt idx="5073">
                  <c:v>84.516666666666666</c:v>
                </c:pt>
                <c:pt idx="5074">
                  <c:v>84.533333333333331</c:v>
                </c:pt>
                <c:pt idx="5075">
                  <c:v>84.55</c:v>
                </c:pt>
                <c:pt idx="5076">
                  <c:v>84.566666666666663</c:v>
                </c:pt>
                <c:pt idx="5077">
                  <c:v>84.583333333333329</c:v>
                </c:pt>
                <c:pt idx="5078">
                  <c:v>84.6</c:v>
                </c:pt>
                <c:pt idx="5079">
                  <c:v>84.61666666666666</c:v>
                </c:pt>
                <c:pt idx="5080">
                  <c:v>84.63333333333334</c:v>
                </c:pt>
                <c:pt idx="5081">
                  <c:v>84.65</c:v>
                </c:pt>
                <c:pt idx="5082">
                  <c:v>84.666666666666671</c:v>
                </c:pt>
                <c:pt idx="5083">
                  <c:v>84.683333333333337</c:v>
                </c:pt>
                <c:pt idx="5084">
                  <c:v>84.7</c:v>
                </c:pt>
                <c:pt idx="5085">
                  <c:v>84.716666666666669</c:v>
                </c:pt>
                <c:pt idx="5086">
                  <c:v>84.733333333333334</c:v>
                </c:pt>
                <c:pt idx="5087">
                  <c:v>84.75</c:v>
                </c:pt>
                <c:pt idx="5088">
                  <c:v>84.766666666666666</c:v>
                </c:pt>
                <c:pt idx="5089">
                  <c:v>84.783333333333331</c:v>
                </c:pt>
                <c:pt idx="5090">
                  <c:v>84.8</c:v>
                </c:pt>
                <c:pt idx="5091">
                  <c:v>84.816666666666663</c:v>
                </c:pt>
                <c:pt idx="5092">
                  <c:v>84.833333333333329</c:v>
                </c:pt>
                <c:pt idx="5093">
                  <c:v>84.85</c:v>
                </c:pt>
                <c:pt idx="5094">
                  <c:v>84.86666666666666</c:v>
                </c:pt>
                <c:pt idx="5095">
                  <c:v>84.88333333333334</c:v>
                </c:pt>
                <c:pt idx="5096">
                  <c:v>84.9</c:v>
                </c:pt>
                <c:pt idx="5097">
                  <c:v>84.916666666666671</c:v>
                </c:pt>
                <c:pt idx="5098">
                  <c:v>84.933333333333337</c:v>
                </c:pt>
                <c:pt idx="5099">
                  <c:v>84.95</c:v>
                </c:pt>
                <c:pt idx="5100">
                  <c:v>84.966666666666669</c:v>
                </c:pt>
                <c:pt idx="5101">
                  <c:v>84.983333333333334</c:v>
                </c:pt>
                <c:pt idx="5102">
                  <c:v>85</c:v>
                </c:pt>
                <c:pt idx="5103">
                  <c:v>85.016666666666666</c:v>
                </c:pt>
                <c:pt idx="5104">
                  <c:v>85.033333333333331</c:v>
                </c:pt>
                <c:pt idx="5105">
                  <c:v>85.05</c:v>
                </c:pt>
                <c:pt idx="5106">
                  <c:v>85.066666666666663</c:v>
                </c:pt>
                <c:pt idx="5107">
                  <c:v>85.083333333333329</c:v>
                </c:pt>
                <c:pt idx="5108">
                  <c:v>85.1</c:v>
                </c:pt>
                <c:pt idx="5109">
                  <c:v>85.11666666666666</c:v>
                </c:pt>
                <c:pt idx="5110">
                  <c:v>85.13333333333334</c:v>
                </c:pt>
                <c:pt idx="5111">
                  <c:v>85.15</c:v>
                </c:pt>
                <c:pt idx="5112">
                  <c:v>85.166666666666671</c:v>
                </c:pt>
                <c:pt idx="5113">
                  <c:v>85.183333333333337</c:v>
                </c:pt>
                <c:pt idx="5114">
                  <c:v>85.2</c:v>
                </c:pt>
                <c:pt idx="5115">
                  <c:v>85.216666666666669</c:v>
                </c:pt>
                <c:pt idx="5116">
                  <c:v>85.233333333333334</c:v>
                </c:pt>
                <c:pt idx="5117">
                  <c:v>85.25</c:v>
                </c:pt>
                <c:pt idx="5118">
                  <c:v>85.266666666666666</c:v>
                </c:pt>
                <c:pt idx="5119">
                  <c:v>85.283333333333331</c:v>
                </c:pt>
                <c:pt idx="5120">
                  <c:v>85.3</c:v>
                </c:pt>
                <c:pt idx="5121">
                  <c:v>85.316666666666663</c:v>
                </c:pt>
                <c:pt idx="5122">
                  <c:v>85.333333333333329</c:v>
                </c:pt>
                <c:pt idx="5123">
                  <c:v>85.35</c:v>
                </c:pt>
                <c:pt idx="5124">
                  <c:v>85.36666666666666</c:v>
                </c:pt>
                <c:pt idx="5125">
                  <c:v>85.38333333333334</c:v>
                </c:pt>
                <c:pt idx="5126">
                  <c:v>85.4</c:v>
                </c:pt>
                <c:pt idx="5127">
                  <c:v>85.416666666666671</c:v>
                </c:pt>
                <c:pt idx="5128">
                  <c:v>85.433333333333337</c:v>
                </c:pt>
                <c:pt idx="5129">
                  <c:v>85.45</c:v>
                </c:pt>
                <c:pt idx="5130">
                  <c:v>85.466666666666669</c:v>
                </c:pt>
                <c:pt idx="5131">
                  <c:v>85.483333333333334</c:v>
                </c:pt>
                <c:pt idx="5132">
                  <c:v>85.5</c:v>
                </c:pt>
                <c:pt idx="5133">
                  <c:v>85.516666666666666</c:v>
                </c:pt>
                <c:pt idx="5134">
                  <c:v>85.533333333333331</c:v>
                </c:pt>
                <c:pt idx="5135">
                  <c:v>85.55</c:v>
                </c:pt>
                <c:pt idx="5136">
                  <c:v>85.566666666666663</c:v>
                </c:pt>
                <c:pt idx="5137">
                  <c:v>85.583333333333329</c:v>
                </c:pt>
                <c:pt idx="5138">
                  <c:v>85.6</c:v>
                </c:pt>
                <c:pt idx="5139">
                  <c:v>85.61666666666666</c:v>
                </c:pt>
                <c:pt idx="5140">
                  <c:v>85.63333333333334</c:v>
                </c:pt>
                <c:pt idx="5141">
                  <c:v>85.65</c:v>
                </c:pt>
                <c:pt idx="5142">
                  <c:v>85.666666666666671</c:v>
                </c:pt>
                <c:pt idx="5143">
                  <c:v>85.683333333333337</c:v>
                </c:pt>
                <c:pt idx="5144">
                  <c:v>85.7</c:v>
                </c:pt>
                <c:pt idx="5145">
                  <c:v>85.716666666666669</c:v>
                </c:pt>
                <c:pt idx="5146">
                  <c:v>85.733333333333334</c:v>
                </c:pt>
                <c:pt idx="5147">
                  <c:v>85.75</c:v>
                </c:pt>
                <c:pt idx="5148">
                  <c:v>85.766666666666666</c:v>
                </c:pt>
                <c:pt idx="5149">
                  <c:v>85.783333333333331</c:v>
                </c:pt>
                <c:pt idx="5150">
                  <c:v>85.8</c:v>
                </c:pt>
                <c:pt idx="5151">
                  <c:v>85.816666666666663</c:v>
                </c:pt>
                <c:pt idx="5152">
                  <c:v>85.833333333333329</c:v>
                </c:pt>
                <c:pt idx="5153">
                  <c:v>85.85</c:v>
                </c:pt>
                <c:pt idx="5154">
                  <c:v>85.86666666666666</c:v>
                </c:pt>
                <c:pt idx="5155">
                  <c:v>85.88333333333334</c:v>
                </c:pt>
                <c:pt idx="5156">
                  <c:v>85.9</c:v>
                </c:pt>
                <c:pt idx="5157">
                  <c:v>85.916666666666671</c:v>
                </c:pt>
                <c:pt idx="5158">
                  <c:v>85.933333333333337</c:v>
                </c:pt>
                <c:pt idx="5159">
                  <c:v>85.95</c:v>
                </c:pt>
                <c:pt idx="5160">
                  <c:v>85.966666666666669</c:v>
                </c:pt>
                <c:pt idx="5161">
                  <c:v>85.983333333333334</c:v>
                </c:pt>
                <c:pt idx="5162">
                  <c:v>86</c:v>
                </c:pt>
                <c:pt idx="5163">
                  <c:v>86.016666666666666</c:v>
                </c:pt>
                <c:pt idx="5164">
                  <c:v>86.033333333333331</c:v>
                </c:pt>
                <c:pt idx="5165">
                  <c:v>86.05</c:v>
                </c:pt>
                <c:pt idx="5166">
                  <c:v>86.066666666666663</c:v>
                </c:pt>
                <c:pt idx="5167">
                  <c:v>86.083333333333329</c:v>
                </c:pt>
                <c:pt idx="5168">
                  <c:v>86.1</c:v>
                </c:pt>
                <c:pt idx="5169">
                  <c:v>86.11666666666666</c:v>
                </c:pt>
                <c:pt idx="5170">
                  <c:v>86.13333333333334</c:v>
                </c:pt>
                <c:pt idx="5171">
                  <c:v>86.15</c:v>
                </c:pt>
                <c:pt idx="5172">
                  <c:v>86.166666666666671</c:v>
                </c:pt>
                <c:pt idx="5173">
                  <c:v>86.183333333333337</c:v>
                </c:pt>
                <c:pt idx="5174">
                  <c:v>86.2</c:v>
                </c:pt>
                <c:pt idx="5175">
                  <c:v>86.216666666666669</c:v>
                </c:pt>
                <c:pt idx="5176">
                  <c:v>86.233333333333334</c:v>
                </c:pt>
                <c:pt idx="5177">
                  <c:v>86.25</c:v>
                </c:pt>
                <c:pt idx="5178">
                  <c:v>86.266666666666666</c:v>
                </c:pt>
                <c:pt idx="5179">
                  <c:v>86.283333333333331</c:v>
                </c:pt>
                <c:pt idx="5180">
                  <c:v>86.3</c:v>
                </c:pt>
                <c:pt idx="5181">
                  <c:v>86.316666666666663</c:v>
                </c:pt>
                <c:pt idx="5182">
                  <c:v>86.333333333333329</c:v>
                </c:pt>
                <c:pt idx="5183">
                  <c:v>86.35</c:v>
                </c:pt>
                <c:pt idx="5184">
                  <c:v>86.36666666666666</c:v>
                </c:pt>
                <c:pt idx="5185">
                  <c:v>86.38333333333334</c:v>
                </c:pt>
                <c:pt idx="5186">
                  <c:v>86.4</c:v>
                </c:pt>
                <c:pt idx="5187">
                  <c:v>86.416666666666671</c:v>
                </c:pt>
                <c:pt idx="5188">
                  <c:v>86.433333333333337</c:v>
                </c:pt>
                <c:pt idx="5189">
                  <c:v>86.45</c:v>
                </c:pt>
                <c:pt idx="5190">
                  <c:v>86.466666666666669</c:v>
                </c:pt>
                <c:pt idx="5191">
                  <c:v>86.483333333333334</c:v>
                </c:pt>
                <c:pt idx="5192">
                  <c:v>86.5</c:v>
                </c:pt>
                <c:pt idx="5193">
                  <c:v>86.516666666666666</c:v>
                </c:pt>
                <c:pt idx="5194">
                  <c:v>86.533333333333331</c:v>
                </c:pt>
                <c:pt idx="5195">
                  <c:v>86.55</c:v>
                </c:pt>
                <c:pt idx="5196">
                  <c:v>86.566666666666663</c:v>
                </c:pt>
                <c:pt idx="5197">
                  <c:v>86.583333333333329</c:v>
                </c:pt>
                <c:pt idx="5198">
                  <c:v>86.6</c:v>
                </c:pt>
                <c:pt idx="5199">
                  <c:v>86.61666666666666</c:v>
                </c:pt>
                <c:pt idx="5200">
                  <c:v>86.63333333333334</c:v>
                </c:pt>
                <c:pt idx="5201">
                  <c:v>86.65</c:v>
                </c:pt>
                <c:pt idx="5202">
                  <c:v>86.666666666666671</c:v>
                </c:pt>
                <c:pt idx="5203">
                  <c:v>86.683333333333337</c:v>
                </c:pt>
                <c:pt idx="5204">
                  <c:v>86.7</c:v>
                </c:pt>
                <c:pt idx="5205">
                  <c:v>86.716666666666669</c:v>
                </c:pt>
                <c:pt idx="5206">
                  <c:v>86.733333333333334</c:v>
                </c:pt>
                <c:pt idx="5207">
                  <c:v>86.75</c:v>
                </c:pt>
                <c:pt idx="5208">
                  <c:v>86.766666666666666</c:v>
                </c:pt>
                <c:pt idx="5209">
                  <c:v>86.783333333333331</c:v>
                </c:pt>
                <c:pt idx="5210">
                  <c:v>86.8</c:v>
                </c:pt>
                <c:pt idx="5211">
                  <c:v>86.816666666666663</c:v>
                </c:pt>
                <c:pt idx="5212">
                  <c:v>86.833333333333329</c:v>
                </c:pt>
                <c:pt idx="5213">
                  <c:v>86.85</c:v>
                </c:pt>
                <c:pt idx="5214">
                  <c:v>86.86666666666666</c:v>
                </c:pt>
                <c:pt idx="5215">
                  <c:v>86.88333333333334</c:v>
                </c:pt>
                <c:pt idx="5216">
                  <c:v>86.9</c:v>
                </c:pt>
                <c:pt idx="5217">
                  <c:v>86.916666666666671</c:v>
                </c:pt>
                <c:pt idx="5218">
                  <c:v>86.933333333333337</c:v>
                </c:pt>
                <c:pt idx="5219">
                  <c:v>86.95</c:v>
                </c:pt>
                <c:pt idx="5220">
                  <c:v>86.966666666666669</c:v>
                </c:pt>
                <c:pt idx="5221">
                  <c:v>86.983333333333334</c:v>
                </c:pt>
                <c:pt idx="5222">
                  <c:v>87</c:v>
                </c:pt>
                <c:pt idx="5223">
                  <c:v>87.016666666666666</c:v>
                </c:pt>
                <c:pt idx="5224">
                  <c:v>87.033333333333331</c:v>
                </c:pt>
                <c:pt idx="5225">
                  <c:v>87.05</c:v>
                </c:pt>
                <c:pt idx="5226">
                  <c:v>87.066666666666663</c:v>
                </c:pt>
                <c:pt idx="5227">
                  <c:v>87.083333333333329</c:v>
                </c:pt>
                <c:pt idx="5228">
                  <c:v>87.1</c:v>
                </c:pt>
                <c:pt idx="5229">
                  <c:v>87.11666666666666</c:v>
                </c:pt>
                <c:pt idx="5230">
                  <c:v>87.13333333333334</c:v>
                </c:pt>
                <c:pt idx="5231">
                  <c:v>87.15</c:v>
                </c:pt>
                <c:pt idx="5232">
                  <c:v>87.166666666666671</c:v>
                </c:pt>
                <c:pt idx="5233">
                  <c:v>87.183333333333337</c:v>
                </c:pt>
                <c:pt idx="5234">
                  <c:v>87.2</c:v>
                </c:pt>
                <c:pt idx="5235">
                  <c:v>87.216666666666669</c:v>
                </c:pt>
                <c:pt idx="5236">
                  <c:v>87.233333333333334</c:v>
                </c:pt>
                <c:pt idx="5237">
                  <c:v>87.25</c:v>
                </c:pt>
                <c:pt idx="5238">
                  <c:v>87.266666666666666</c:v>
                </c:pt>
                <c:pt idx="5239">
                  <c:v>87.283333333333331</c:v>
                </c:pt>
                <c:pt idx="5240">
                  <c:v>87.3</c:v>
                </c:pt>
                <c:pt idx="5241">
                  <c:v>87.316666666666663</c:v>
                </c:pt>
                <c:pt idx="5242">
                  <c:v>87.333333333333329</c:v>
                </c:pt>
                <c:pt idx="5243">
                  <c:v>87.35</c:v>
                </c:pt>
                <c:pt idx="5244">
                  <c:v>87.36666666666666</c:v>
                </c:pt>
                <c:pt idx="5245">
                  <c:v>87.38333333333334</c:v>
                </c:pt>
                <c:pt idx="5246">
                  <c:v>87.4</c:v>
                </c:pt>
                <c:pt idx="5247">
                  <c:v>87.416666666666671</c:v>
                </c:pt>
                <c:pt idx="5248">
                  <c:v>87.433333333333337</c:v>
                </c:pt>
                <c:pt idx="5249">
                  <c:v>87.45</c:v>
                </c:pt>
                <c:pt idx="5250">
                  <c:v>87.466666666666669</c:v>
                </c:pt>
                <c:pt idx="5251">
                  <c:v>87.483333333333334</c:v>
                </c:pt>
                <c:pt idx="5252">
                  <c:v>87.5</c:v>
                </c:pt>
                <c:pt idx="5253">
                  <c:v>87.516666666666666</c:v>
                </c:pt>
                <c:pt idx="5254">
                  <c:v>87.533333333333331</c:v>
                </c:pt>
                <c:pt idx="5255">
                  <c:v>87.55</c:v>
                </c:pt>
                <c:pt idx="5256">
                  <c:v>87.566666666666663</c:v>
                </c:pt>
                <c:pt idx="5257">
                  <c:v>87.583333333333329</c:v>
                </c:pt>
                <c:pt idx="5258">
                  <c:v>87.6</c:v>
                </c:pt>
                <c:pt idx="5259">
                  <c:v>87.61666666666666</c:v>
                </c:pt>
                <c:pt idx="5260">
                  <c:v>87.63333333333334</c:v>
                </c:pt>
                <c:pt idx="5261">
                  <c:v>87.65</c:v>
                </c:pt>
                <c:pt idx="5262">
                  <c:v>87.666666666666671</c:v>
                </c:pt>
                <c:pt idx="5263">
                  <c:v>87.683333333333337</c:v>
                </c:pt>
                <c:pt idx="5264">
                  <c:v>87.7</c:v>
                </c:pt>
                <c:pt idx="5265">
                  <c:v>87.716666666666669</c:v>
                </c:pt>
                <c:pt idx="5266">
                  <c:v>87.733333333333334</c:v>
                </c:pt>
                <c:pt idx="5267">
                  <c:v>87.75</c:v>
                </c:pt>
                <c:pt idx="5268">
                  <c:v>87.766666666666666</c:v>
                </c:pt>
                <c:pt idx="5269">
                  <c:v>87.783333333333331</c:v>
                </c:pt>
                <c:pt idx="5270">
                  <c:v>87.8</c:v>
                </c:pt>
                <c:pt idx="5271">
                  <c:v>87.816666666666663</c:v>
                </c:pt>
                <c:pt idx="5272">
                  <c:v>87.833333333333329</c:v>
                </c:pt>
                <c:pt idx="5273">
                  <c:v>87.85</c:v>
                </c:pt>
                <c:pt idx="5274">
                  <c:v>87.86666666666666</c:v>
                </c:pt>
                <c:pt idx="5275">
                  <c:v>87.88333333333334</c:v>
                </c:pt>
                <c:pt idx="5276">
                  <c:v>87.9</c:v>
                </c:pt>
                <c:pt idx="5277">
                  <c:v>87.916666666666671</c:v>
                </c:pt>
                <c:pt idx="5278">
                  <c:v>87.933333333333337</c:v>
                </c:pt>
                <c:pt idx="5279">
                  <c:v>87.95</c:v>
                </c:pt>
                <c:pt idx="5280">
                  <c:v>87.966666666666669</c:v>
                </c:pt>
                <c:pt idx="5281">
                  <c:v>87.983333333333334</c:v>
                </c:pt>
                <c:pt idx="5282">
                  <c:v>88</c:v>
                </c:pt>
                <c:pt idx="5283">
                  <c:v>88.016666666666666</c:v>
                </c:pt>
                <c:pt idx="5284">
                  <c:v>88.033333333333331</c:v>
                </c:pt>
                <c:pt idx="5285">
                  <c:v>88.05</c:v>
                </c:pt>
                <c:pt idx="5286">
                  <c:v>88.066666666666663</c:v>
                </c:pt>
                <c:pt idx="5287">
                  <c:v>88.083333333333329</c:v>
                </c:pt>
                <c:pt idx="5288">
                  <c:v>88.1</c:v>
                </c:pt>
                <c:pt idx="5289">
                  <c:v>88.11666666666666</c:v>
                </c:pt>
                <c:pt idx="5290">
                  <c:v>88.13333333333334</c:v>
                </c:pt>
                <c:pt idx="5291">
                  <c:v>88.15</c:v>
                </c:pt>
                <c:pt idx="5292">
                  <c:v>88.166666666666671</c:v>
                </c:pt>
                <c:pt idx="5293">
                  <c:v>88.183333333333337</c:v>
                </c:pt>
                <c:pt idx="5294">
                  <c:v>88.2</c:v>
                </c:pt>
                <c:pt idx="5295">
                  <c:v>88.216666666666669</c:v>
                </c:pt>
                <c:pt idx="5296">
                  <c:v>88.233333333333334</c:v>
                </c:pt>
                <c:pt idx="5297">
                  <c:v>88.25</c:v>
                </c:pt>
                <c:pt idx="5298">
                  <c:v>88.266666666666666</c:v>
                </c:pt>
                <c:pt idx="5299">
                  <c:v>88.283333333333331</c:v>
                </c:pt>
                <c:pt idx="5300">
                  <c:v>88.3</c:v>
                </c:pt>
                <c:pt idx="5301">
                  <c:v>88.316666666666663</c:v>
                </c:pt>
                <c:pt idx="5302">
                  <c:v>88.333333333333329</c:v>
                </c:pt>
                <c:pt idx="5303">
                  <c:v>88.35</c:v>
                </c:pt>
                <c:pt idx="5304">
                  <c:v>88.36666666666666</c:v>
                </c:pt>
                <c:pt idx="5305">
                  <c:v>88.38333333333334</c:v>
                </c:pt>
                <c:pt idx="5306">
                  <c:v>88.4</c:v>
                </c:pt>
                <c:pt idx="5307">
                  <c:v>88.416666666666671</c:v>
                </c:pt>
                <c:pt idx="5308">
                  <c:v>88.433333333333337</c:v>
                </c:pt>
                <c:pt idx="5309">
                  <c:v>88.45</c:v>
                </c:pt>
                <c:pt idx="5310">
                  <c:v>88.466666666666669</c:v>
                </c:pt>
                <c:pt idx="5311">
                  <c:v>88.483333333333334</c:v>
                </c:pt>
                <c:pt idx="5312">
                  <c:v>88.5</c:v>
                </c:pt>
                <c:pt idx="5313">
                  <c:v>88.516666666666666</c:v>
                </c:pt>
                <c:pt idx="5314">
                  <c:v>88.533333333333331</c:v>
                </c:pt>
                <c:pt idx="5315">
                  <c:v>88.55</c:v>
                </c:pt>
                <c:pt idx="5316">
                  <c:v>88.566666666666663</c:v>
                </c:pt>
                <c:pt idx="5317">
                  <c:v>88.583333333333329</c:v>
                </c:pt>
                <c:pt idx="5318">
                  <c:v>88.6</c:v>
                </c:pt>
                <c:pt idx="5319">
                  <c:v>88.61666666666666</c:v>
                </c:pt>
                <c:pt idx="5320">
                  <c:v>88.63333333333334</c:v>
                </c:pt>
                <c:pt idx="5321">
                  <c:v>88.65</c:v>
                </c:pt>
                <c:pt idx="5322">
                  <c:v>88.666666666666671</c:v>
                </c:pt>
                <c:pt idx="5323">
                  <c:v>88.683333333333337</c:v>
                </c:pt>
                <c:pt idx="5324">
                  <c:v>88.7</c:v>
                </c:pt>
                <c:pt idx="5325">
                  <c:v>88.716666666666669</c:v>
                </c:pt>
                <c:pt idx="5326">
                  <c:v>88.733333333333334</c:v>
                </c:pt>
                <c:pt idx="5327">
                  <c:v>88.75</c:v>
                </c:pt>
                <c:pt idx="5328">
                  <c:v>88.766666666666666</c:v>
                </c:pt>
                <c:pt idx="5329">
                  <c:v>88.783333333333331</c:v>
                </c:pt>
                <c:pt idx="5330">
                  <c:v>88.8</c:v>
                </c:pt>
                <c:pt idx="5331">
                  <c:v>88.816666666666663</c:v>
                </c:pt>
                <c:pt idx="5332">
                  <c:v>88.833333333333329</c:v>
                </c:pt>
                <c:pt idx="5333">
                  <c:v>88.85</c:v>
                </c:pt>
                <c:pt idx="5334">
                  <c:v>88.86666666666666</c:v>
                </c:pt>
                <c:pt idx="5335">
                  <c:v>88.88333333333334</c:v>
                </c:pt>
                <c:pt idx="5336">
                  <c:v>88.9</c:v>
                </c:pt>
                <c:pt idx="5337">
                  <c:v>88.916666666666671</c:v>
                </c:pt>
                <c:pt idx="5338">
                  <c:v>88.933333333333337</c:v>
                </c:pt>
                <c:pt idx="5339">
                  <c:v>88.95</c:v>
                </c:pt>
                <c:pt idx="5340">
                  <c:v>88.966666666666669</c:v>
                </c:pt>
                <c:pt idx="5341">
                  <c:v>88.983333333333334</c:v>
                </c:pt>
                <c:pt idx="5342">
                  <c:v>89</c:v>
                </c:pt>
                <c:pt idx="5343">
                  <c:v>89.016666666666666</c:v>
                </c:pt>
                <c:pt idx="5344">
                  <c:v>89.033333333333331</c:v>
                </c:pt>
                <c:pt idx="5345">
                  <c:v>89.05</c:v>
                </c:pt>
                <c:pt idx="5346">
                  <c:v>89.066666666666663</c:v>
                </c:pt>
                <c:pt idx="5347">
                  <c:v>89.083333333333329</c:v>
                </c:pt>
                <c:pt idx="5348">
                  <c:v>89.1</c:v>
                </c:pt>
                <c:pt idx="5349">
                  <c:v>89.11666666666666</c:v>
                </c:pt>
                <c:pt idx="5350">
                  <c:v>89.13333333333334</c:v>
                </c:pt>
                <c:pt idx="5351">
                  <c:v>89.15</c:v>
                </c:pt>
                <c:pt idx="5352">
                  <c:v>89.166666666666671</c:v>
                </c:pt>
                <c:pt idx="5353">
                  <c:v>89.183333333333337</c:v>
                </c:pt>
                <c:pt idx="5354">
                  <c:v>89.2</c:v>
                </c:pt>
                <c:pt idx="5355">
                  <c:v>89.216666666666669</c:v>
                </c:pt>
                <c:pt idx="5356">
                  <c:v>89.233333333333334</c:v>
                </c:pt>
                <c:pt idx="5357">
                  <c:v>89.25</c:v>
                </c:pt>
                <c:pt idx="5358">
                  <c:v>89.266666666666666</c:v>
                </c:pt>
                <c:pt idx="5359">
                  <c:v>89.283333333333331</c:v>
                </c:pt>
                <c:pt idx="5360">
                  <c:v>89.3</c:v>
                </c:pt>
                <c:pt idx="5361">
                  <c:v>89.316666666666663</c:v>
                </c:pt>
                <c:pt idx="5362">
                  <c:v>89.333333333333329</c:v>
                </c:pt>
                <c:pt idx="5363">
                  <c:v>89.35</c:v>
                </c:pt>
                <c:pt idx="5364">
                  <c:v>89.36666666666666</c:v>
                </c:pt>
                <c:pt idx="5365">
                  <c:v>89.38333333333334</c:v>
                </c:pt>
                <c:pt idx="5366">
                  <c:v>89.4</c:v>
                </c:pt>
                <c:pt idx="5367">
                  <c:v>89.416666666666671</c:v>
                </c:pt>
                <c:pt idx="5368">
                  <c:v>89.433333333333337</c:v>
                </c:pt>
                <c:pt idx="5369">
                  <c:v>89.45</c:v>
                </c:pt>
                <c:pt idx="5370">
                  <c:v>89.466666666666669</c:v>
                </c:pt>
                <c:pt idx="5371">
                  <c:v>89.483333333333334</c:v>
                </c:pt>
                <c:pt idx="5372">
                  <c:v>89.5</c:v>
                </c:pt>
                <c:pt idx="5373">
                  <c:v>89.516666666666666</c:v>
                </c:pt>
                <c:pt idx="5374">
                  <c:v>89.533333333333331</c:v>
                </c:pt>
                <c:pt idx="5375">
                  <c:v>89.55</c:v>
                </c:pt>
                <c:pt idx="5376">
                  <c:v>89.566666666666663</c:v>
                </c:pt>
                <c:pt idx="5377">
                  <c:v>89.583333333333329</c:v>
                </c:pt>
                <c:pt idx="5378">
                  <c:v>89.6</c:v>
                </c:pt>
                <c:pt idx="5379">
                  <c:v>89.61666666666666</c:v>
                </c:pt>
                <c:pt idx="5380">
                  <c:v>89.63333333333334</c:v>
                </c:pt>
                <c:pt idx="5381">
                  <c:v>89.65</c:v>
                </c:pt>
                <c:pt idx="5382">
                  <c:v>89.666666666666671</c:v>
                </c:pt>
                <c:pt idx="5383">
                  <c:v>89.683333333333337</c:v>
                </c:pt>
                <c:pt idx="5384">
                  <c:v>89.7</c:v>
                </c:pt>
                <c:pt idx="5385">
                  <c:v>89.716666666666669</c:v>
                </c:pt>
                <c:pt idx="5386">
                  <c:v>89.733333333333334</c:v>
                </c:pt>
                <c:pt idx="5387">
                  <c:v>89.75</c:v>
                </c:pt>
              </c:numCache>
            </c:numRef>
          </c:xVal>
          <c:yVal>
            <c:numRef>
              <c:f>Data!$Q$2:$Q$1048576</c:f>
              <c:numCache>
                <c:formatCode>General</c:formatCode>
                <c:ptCount val="1048575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2.2000000000000002</c:v>
                </c:pt>
                <c:pt idx="91">
                  <c:v>2.2000000000000002</c:v>
                </c:pt>
                <c:pt idx="92">
                  <c:v>2.2000000000000002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2.2000000000000002</c:v>
                </c:pt>
                <c:pt idx="96">
                  <c:v>2.2000000000000002</c:v>
                </c:pt>
                <c:pt idx="97">
                  <c:v>2.2000000000000002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2.2000000000000002</c:v>
                </c:pt>
                <c:pt idx="101">
                  <c:v>2.2000000000000002</c:v>
                </c:pt>
                <c:pt idx="102">
                  <c:v>2.2000000000000002</c:v>
                </c:pt>
                <c:pt idx="103">
                  <c:v>2.2000000000000002</c:v>
                </c:pt>
                <c:pt idx="104">
                  <c:v>2.2000000000000002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2.2000000000000002</c:v>
                </c:pt>
                <c:pt idx="111">
                  <c:v>2.2000000000000002</c:v>
                </c:pt>
                <c:pt idx="112">
                  <c:v>2.2000000000000002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2.2000000000000002</c:v>
                </c:pt>
                <c:pt idx="121">
                  <c:v>2.2000000000000002</c:v>
                </c:pt>
                <c:pt idx="122">
                  <c:v>2.2000000000000002</c:v>
                </c:pt>
                <c:pt idx="123">
                  <c:v>2.2000000000000002</c:v>
                </c:pt>
                <c:pt idx="124">
                  <c:v>2.2000000000000002</c:v>
                </c:pt>
                <c:pt idx="125">
                  <c:v>2.2000000000000002</c:v>
                </c:pt>
                <c:pt idx="126">
                  <c:v>2.2000000000000002</c:v>
                </c:pt>
                <c:pt idx="127">
                  <c:v>2.2000000000000002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2.2000000000000002</c:v>
                </c:pt>
                <c:pt idx="134">
                  <c:v>2.2000000000000002</c:v>
                </c:pt>
                <c:pt idx="135">
                  <c:v>2.2000000000000002</c:v>
                </c:pt>
                <c:pt idx="136">
                  <c:v>2.2000000000000002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2.2000000000000002</c:v>
                </c:pt>
                <c:pt idx="153">
                  <c:v>2.2000000000000002</c:v>
                </c:pt>
                <c:pt idx="154">
                  <c:v>2.2000000000000002</c:v>
                </c:pt>
                <c:pt idx="155">
                  <c:v>2.2000000000000002</c:v>
                </c:pt>
                <c:pt idx="156">
                  <c:v>2.2000000000000002</c:v>
                </c:pt>
                <c:pt idx="157">
                  <c:v>2.2000000000000002</c:v>
                </c:pt>
                <c:pt idx="158">
                  <c:v>2.2000000000000002</c:v>
                </c:pt>
                <c:pt idx="159">
                  <c:v>2.2000000000000002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2.2000000000000002</c:v>
                </c:pt>
                <c:pt idx="164">
                  <c:v>2.2000000000000002</c:v>
                </c:pt>
                <c:pt idx="165">
                  <c:v>2.2000000000000002</c:v>
                </c:pt>
                <c:pt idx="166">
                  <c:v>2.2000000000000002</c:v>
                </c:pt>
                <c:pt idx="167">
                  <c:v>2.2000000000000002</c:v>
                </c:pt>
                <c:pt idx="168">
                  <c:v>2.2000000000000002</c:v>
                </c:pt>
                <c:pt idx="169">
                  <c:v>2.2000000000000002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2.2000000000000002</c:v>
                </c:pt>
                <c:pt idx="173">
                  <c:v>2.2000000000000002</c:v>
                </c:pt>
                <c:pt idx="174">
                  <c:v>2.2000000000000002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2.2000000000000002</c:v>
                </c:pt>
                <c:pt idx="179">
                  <c:v>2.2000000000000002</c:v>
                </c:pt>
                <c:pt idx="180">
                  <c:v>2.2000000000000002</c:v>
                </c:pt>
                <c:pt idx="181">
                  <c:v>2.2000000000000002</c:v>
                </c:pt>
                <c:pt idx="182">
                  <c:v>2.2000000000000002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2.2000000000000002</c:v>
                </c:pt>
                <c:pt idx="186">
                  <c:v>2.2000000000000002</c:v>
                </c:pt>
                <c:pt idx="187">
                  <c:v>2.2000000000000002</c:v>
                </c:pt>
                <c:pt idx="188">
                  <c:v>2.2000000000000002</c:v>
                </c:pt>
                <c:pt idx="189">
                  <c:v>2.2000000000000002</c:v>
                </c:pt>
                <c:pt idx="190">
                  <c:v>2.2000000000000002</c:v>
                </c:pt>
                <c:pt idx="191">
                  <c:v>2.2000000000000002</c:v>
                </c:pt>
                <c:pt idx="192">
                  <c:v>2.2000000000000002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2.2000000000000002</c:v>
                </c:pt>
                <c:pt idx="199">
                  <c:v>2.2000000000000002</c:v>
                </c:pt>
                <c:pt idx="200">
                  <c:v>2.2000000000000002</c:v>
                </c:pt>
                <c:pt idx="201">
                  <c:v>2.2000000000000002</c:v>
                </c:pt>
                <c:pt idx="202">
                  <c:v>2.2000000000000002</c:v>
                </c:pt>
                <c:pt idx="203">
                  <c:v>2.2000000000000002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2.2000000000000002</c:v>
                </c:pt>
                <c:pt idx="221">
                  <c:v>2.2000000000000002</c:v>
                </c:pt>
                <c:pt idx="222">
                  <c:v>2.2000000000000002</c:v>
                </c:pt>
                <c:pt idx="223">
                  <c:v>2.2000000000000002</c:v>
                </c:pt>
                <c:pt idx="224">
                  <c:v>2.2000000000000002</c:v>
                </c:pt>
                <c:pt idx="225">
                  <c:v>2.2000000000000002</c:v>
                </c:pt>
                <c:pt idx="226">
                  <c:v>2.2000000000000002</c:v>
                </c:pt>
                <c:pt idx="227">
                  <c:v>2.2000000000000002</c:v>
                </c:pt>
                <c:pt idx="228">
                  <c:v>2.2000000000000002</c:v>
                </c:pt>
                <c:pt idx="229">
                  <c:v>2.2000000000000002</c:v>
                </c:pt>
                <c:pt idx="230">
                  <c:v>2.2000000000000002</c:v>
                </c:pt>
                <c:pt idx="231">
                  <c:v>2.2000000000000002</c:v>
                </c:pt>
                <c:pt idx="232">
                  <c:v>2.2000000000000002</c:v>
                </c:pt>
                <c:pt idx="233">
                  <c:v>2.2000000000000002</c:v>
                </c:pt>
                <c:pt idx="234">
                  <c:v>2.2000000000000002</c:v>
                </c:pt>
                <c:pt idx="235">
                  <c:v>2.2000000000000002</c:v>
                </c:pt>
                <c:pt idx="236">
                  <c:v>2.2000000000000002</c:v>
                </c:pt>
                <c:pt idx="237">
                  <c:v>2.2000000000000002</c:v>
                </c:pt>
                <c:pt idx="238">
                  <c:v>2.2000000000000002</c:v>
                </c:pt>
                <c:pt idx="239">
                  <c:v>2.2000000000000002</c:v>
                </c:pt>
                <c:pt idx="240">
                  <c:v>2.2000000000000002</c:v>
                </c:pt>
                <c:pt idx="241">
                  <c:v>2.2000000000000002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2.2000000000000002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2.2000000000000002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2.2000000000000002</c:v>
                </c:pt>
                <c:pt idx="255">
                  <c:v>2.2000000000000002</c:v>
                </c:pt>
                <c:pt idx="256">
                  <c:v>2.2000000000000002</c:v>
                </c:pt>
                <c:pt idx="257">
                  <c:v>2.2000000000000002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2.2000000000000002</c:v>
                </c:pt>
                <c:pt idx="269">
                  <c:v>2.2000000000000002</c:v>
                </c:pt>
                <c:pt idx="270">
                  <c:v>2.2000000000000002</c:v>
                </c:pt>
                <c:pt idx="271">
                  <c:v>2.2000000000000002</c:v>
                </c:pt>
                <c:pt idx="272">
                  <c:v>2.2000000000000002</c:v>
                </c:pt>
                <c:pt idx="273">
                  <c:v>2.2000000000000002</c:v>
                </c:pt>
                <c:pt idx="274">
                  <c:v>2.2000000000000002</c:v>
                </c:pt>
                <c:pt idx="275">
                  <c:v>2.2000000000000002</c:v>
                </c:pt>
                <c:pt idx="276">
                  <c:v>2.2000000000000002</c:v>
                </c:pt>
                <c:pt idx="277">
                  <c:v>2.2000000000000002</c:v>
                </c:pt>
                <c:pt idx="278">
                  <c:v>2.2000000000000002</c:v>
                </c:pt>
                <c:pt idx="279">
                  <c:v>2.2000000000000002</c:v>
                </c:pt>
                <c:pt idx="280">
                  <c:v>2.2000000000000002</c:v>
                </c:pt>
                <c:pt idx="281">
                  <c:v>2.2000000000000002</c:v>
                </c:pt>
                <c:pt idx="282">
                  <c:v>2.2000000000000002</c:v>
                </c:pt>
                <c:pt idx="283">
                  <c:v>2.2000000000000002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2.2000000000000002</c:v>
                </c:pt>
                <c:pt idx="288">
                  <c:v>2.2000000000000002</c:v>
                </c:pt>
                <c:pt idx="289">
                  <c:v>2.2000000000000002</c:v>
                </c:pt>
                <c:pt idx="290">
                  <c:v>2.2000000000000002</c:v>
                </c:pt>
                <c:pt idx="291">
                  <c:v>2.2000000000000002</c:v>
                </c:pt>
                <c:pt idx="292">
                  <c:v>2.2000000000000002</c:v>
                </c:pt>
                <c:pt idx="293">
                  <c:v>2.2000000000000002</c:v>
                </c:pt>
                <c:pt idx="294">
                  <c:v>2.2000000000000002</c:v>
                </c:pt>
                <c:pt idx="295">
                  <c:v>2.2000000000000002</c:v>
                </c:pt>
                <c:pt idx="296">
                  <c:v>2.2000000000000002</c:v>
                </c:pt>
                <c:pt idx="297">
                  <c:v>2.2000000000000002</c:v>
                </c:pt>
                <c:pt idx="298">
                  <c:v>2.2000000000000002</c:v>
                </c:pt>
                <c:pt idx="299">
                  <c:v>2.2000000000000002</c:v>
                </c:pt>
                <c:pt idx="300">
                  <c:v>2.2000000000000002</c:v>
                </c:pt>
                <c:pt idx="301">
                  <c:v>2.2000000000000002</c:v>
                </c:pt>
                <c:pt idx="302">
                  <c:v>2.2000000000000002</c:v>
                </c:pt>
                <c:pt idx="303">
                  <c:v>2.2000000000000002</c:v>
                </c:pt>
                <c:pt idx="304">
                  <c:v>2.2000000000000002</c:v>
                </c:pt>
                <c:pt idx="305">
                  <c:v>2.2000000000000002</c:v>
                </c:pt>
                <c:pt idx="306">
                  <c:v>2.2000000000000002</c:v>
                </c:pt>
                <c:pt idx="307">
                  <c:v>2.2000000000000002</c:v>
                </c:pt>
                <c:pt idx="308">
                  <c:v>2.2000000000000002</c:v>
                </c:pt>
                <c:pt idx="309">
                  <c:v>2.2000000000000002</c:v>
                </c:pt>
                <c:pt idx="310">
                  <c:v>2.2000000000000002</c:v>
                </c:pt>
                <c:pt idx="311">
                  <c:v>2.2000000000000002</c:v>
                </c:pt>
                <c:pt idx="312">
                  <c:v>2.2000000000000002</c:v>
                </c:pt>
                <c:pt idx="313">
                  <c:v>2.2000000000000002</c:v>
                </c:pt>
                <c:pt idx="314">
                  <c:v>2.2000000000000002</c:v>
                </c:pt>
                <c:pt idx="315">
                  <c:v>2.2000000000000002</c:v>
                </c:pt>
                <c:pt idx="316">
                  <c:v>2.2000000000000002</c:v>
                </c:pt>
                <c:pt idx="317">
                  <c:v>2.2000000000000002</c:v>
                </c:pt>
                <c:pt idx="318">
                  <c:v>2.2000000000000002</c:v>
                </c:pt>
                <c:pt idx="319">
                  <c:v>2.2000000000000002</c:v>
                </c:pt>
                <c:pt idx="320">
                  <c:v>2.2000000000000002</c:v>
                </c:pt>
                <c:pt idx="321">
                  <c:v>2.2000000000000002</c:v>
                </c:pt>
                <c:pt idx="322">
                  <c:v>2.2000000000000002</c:v>
                </c:pt>
                <c:pt idx="323">
                  <c:v>2.2000000000000002</c:v>
                </c:pt>
                <c:pt idx="324">
                  <c:v>2.2000000000000002</c:v>
                </c:pt>
                <c:pt idx="325">
                  <c:v>2.2000000000000002</c:v>
                </c:pt>
                <c:pt idx="326">
                  <c:v>2.2000000000000002</c:v>
                </c:pt>
                <c:pt idx="327">
                  <c:v>2.2000000000000002</c:v>
                </c:pt>
                <c:pt idx="328">
                  <c:v>2.2000000000000002</c:v>
                </c:pt>
                <c:pt idx="329">
                  <c:v>2.2000000000000002</c:v>
                </c:pt>
                <c:pt idx="330">
                  <c:v>2.2000000000000002</c:v>
                </c:pt>
                <c:pt idx="331">
                  <c:v>2.2000000000000002</c:v>
                </c:pt>
                <c:pt idx="332">
                  <c:v>2.2000000000000002</c:v>
                </c:pt>
                <c:pt idx="333">
                  <c:v>2.2000000000000002</c:v>
                </c:pt>
                <c:pt idx="334">
                  <c:v>2.2000000000000002</c:v>
                </c:pt>
                <c:pt idx="335">
                  <c:v>2.2000000000000002</c:v>
                </c:pt>
                <c:pt idx="336">
                  <c:v>2.2000000000000002</c:v>
                </c:pt>
                <c:pt idx="337">
                  <c:v>2.2000000000000002</c:v>
                </c:pt>
                <c:pt idx="338">
                  <c:v>2.2000000000000002</c:v>
                </c:pt>
                <c:pt idx="339">
                  <c:v>2.2000000000000002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2.2000000000000002</c:v>
                </c:pt>
                <c:pt idx="343">
                  <c:v>2.2000000000000002</c:v>
                </c:pt>
                <c:pt idx="344">
                  <c:v>2.2000000000000002</c:v>
                </c:pt>
                <c:pt idx="345">
                  <c:v>2.2000000000000002</c:v>
                </c:pt>
                <c:pt idx="346">
                  <c:v>2.2000000000000002</c:v>
                </c:pt>
                <c:pt idx="347">
                  <c:v>2.2000000000000002</c:v>
                </c:pt>
                <c:pt idx="348">
                  <c:v>2.2000000000000002</c:v>
                </c:pt>
                <c:pt idx="349">
                  <c:v>2.2000000000000002</c:v>
                </c:pt>
                <c:pt idx="350">
                  <c:v>2.2000000000000002</c:v>
                </c:pt>
                <c:pt idx="351">
                  <c:v>2.2000000000000002</c:v>
                </c:pt>
                <c:pt idx="352">
                  <c:v>2.2000000000000002</c:v>
                </c:pt>
                <c:pt idx="353">
                  <c:v>2.2000000000000002</c:v>
                </c:pt>
                <c:pt idx="354">
                  <c:v>2.2000000000000002</c:v>
                </c:pt>
                <c:pt idx="355">
                  <c:v>2.2000000000000002</c:v>
                </c:pt>
                <c:pt idx="356">
                  <c:v>2.2000000000000002</c:v>
                </c:pt>
                <c:pt idx="357">
                  <c:v>2.2000000000000002</c:v>
                </c:pt>
                <c:pt idx="358">
                  <c:v>2.2000000000000002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2.2000000000000002</c:v>
                </c:pt>
                <c:pt idx="362">
                  <c:v>2.2000000000000002</c:v>
                </c:pt>
                <c:pt idx="363">
                  <c:v>2.2000000000000002</c:v>
                </c:pt>
                <c:pt idx="364">
                  <c:v>2.2000000000000002</c:v>
                </c:pt>
                <c:pt idx="365">
                  <c:v>2.2000000000000002</c:v>
                </c:pt>
                <c:pt idx="366">
                  <c:v>2.2000000000000002</c:v>
                </c:pt>
                <c:pt idx="367">
                  <c:v>2.2000000000000002</c:v>
                </c:pt>
                <c:pt idx="368">
                  <c:v>2.2000000000000002</c:v>
                </c:pt>
                <c:pt idx="369">
                  <c:v>2.2000000000000002</c:v>
                </c:pt>
                <c:pt idx="370">
                  <c:v>2.2000000000000002</c:v>
                </c:pt>
                <c:pt idx="371">
                  <c:v>2.2000000000000002</c:v>
                </c:pt>
                <c:pt idx="372">
                  <c:v>2.2000000000000002</c:v>
                </c:pt>
                <c:pt idx="373">
                  <c:v>2.2000000000000002</c:v>
                </c:pt>
                <c:pt idx="374">
                  <c:v>2.2000000000000002</c:v>
                </c:pt>
                <c:pt idx="375">
                  <c:v>2.2000000000000002</c:v>
                </c:pt>
                <c:pt idx="376">
                  <c:v>2.2000000000000002</c:v>
                </c:pt>
                <c:pt idx="377">
                  <c:v>2.2000000000000002</c:v>
                </c:pt>
                <c:pt idx="378">
                  <c:v>2.2000000000000002</c:v>
                </c:pt>
                <c:pt idx="379">
                  <c:v>2.2000000000000002</c:v>
                </c:pt>
                <c:pt idx="380">
                  <c:v>2.2000000000000002</c:v>
                </c:pt>
                <c:pt idx="381">
                  <c:v>2.2000000000000002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2.2000000000000002</c:v>
                </c:pt>
                <c:pt idx="385">
                  <c:v>2.2000000000000002</c:v>
                </c:pt>
                <c:pt idx="386">
                  <c:v>2.2000000000000002</c:v>
                </c:pt>
                <c:pt idx="387">
                  <c:v>2.2000000000000002</c:v>
                </c:pt>
                <c:pt idx="388">
                  <c:v>2.2000000000000002</c:v>
                </c:pt>
                <c:pt idx="389">
                  <c:v>2.2000000000000002</c:v>
                </c:pt>
                <c:pt idx="390">
                  <c:v>2.2000000000000002</c:v>
                </c:pt>
                <c:pt idx="391">
                  <c:v>2.2000000000000002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2.2000000000000002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2.2000000000000002</c:v>
                </c:pt>
                <c:pt idx="398">
                  <c:v>2.2000000000000002</c:v>
                </c:pt>
                <c:pt idx="399">
                  <c:v>2.2000000000000002</c:v>
                </c:pt>
                <c:pt idx="400">
                  <c:v>2.2000000000000002</c:v>
                </c:pt>
                <c:pt idx="401">
                  <c:v>2.2000000000000002</c:v>
                </c:pt>
                <c:pt idx="402">
                  <c:v>2.2000000000000002</c:v>
                </c:pt>
                <c:pt idx="403">
                  <c:v>2.2000000000000002</c:v>
                </c:pt>
                <c:pt idx="404">
                  <c:v>2.2000000000000002</c:v>
                </c:pt>
                <c:pt idx="405">
                  <c:v>2.2000000000000002</c:v>
                </c:pt>
                <c:pt idx="406">
                  <c:v>2.2000000000000002</c:v>
                </c:pt>
                <c:pt idx="407">
                  <c:v>2.2000000000000002</c:v>
                </c:pt>
                <c:pt idx="408">
                  <c:v>2.2000000000000002</c:v>
                </c:pt>
                <c:pt idx="409">
                  <c:v>2.2000000000000002</c:v>
                </c:pt>
                <c:pt idx="410">
                  <c:v>2.2000000000000002</c:v>
                </c:pt>
                <c:pt idx="411">
                  <c:v>2.2000000000000002</c:v>
                </c:pt>
                <c:pt idx="412">
                  <c:v>2.2000000000000002</c:v>
                </c:pt>
                <c:pt idx="413">
                  <c:v>2.2000000000000002</c:v>
                </c:pt>
                <c:pt idx="414">
                  <c:v>2.2000000000000002</c:v>
                </c:pt>
                <c:pt idx="415">
                  <c:v>2.2000000000000002</c:v>
                </c:pt>
                <c:pt idx="416">
                  <c:v>2.2000000000000002</c:v>
                </c:pt>
                <c:pt idx="417">
                  <c:v>2.2000000000000002</c:v>
                </c:pt>
                <c:pt idx="418">
                  <c:v>2.2000000000000002</c:v>
                </c:pt>
                <c:pt idx="419">
                  <c:v>2.2000000000000002</c:v>
                </c:pt>
                <c:pt idx="420">
                  <c:v>2.2000000000000002</c:v>
                </c:pt>
                <c:pt idx="421">
                  <c:v>2.2000000000000002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2.2000000000000002</c:v>
                </c:pt>
                <c:pt idx="425">
                  <c:v>2.2000000000000002</c:v>
                </c:pt>
                <c:pt idx="426">
                  <c:v>2.2000000000000002</c:v>
                </c:pt>
                <c:pt idx="427">
                  <c:v>2.2000000000000002</c:v>
                </c:pt>
                <c:pt idx="428">
                  <c:v>2.2000000000000002</c:v>
                </c:pt>
                <c:pt idx="429">
                  <c:v>2.2000000000000002</c:v>
                </c:pt>
                <c:pt idx="430">
                  <c:v>2.2000000000000002</c:v>
                </c:pt>
                <c:pt idx="431">
                  <c:v>2.2000000000000002</c:v>
                </c:pt>
                <c:pt idx="432">
                  <c:v>2.2000000000000002</c:v>
                </c:pt>
                <c:pt idx="433">
                  <c:v>2.2000000000000002</c:v>
                </c:pt>
                <c:pt idx="434">
                  <c:v>2.2000000000000002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2.2000000000000002</c:v>
                </c:pt>
                <c:pt idx="440">
                  <c:v>2.2000000000000002</c:v>
                </c:pt>
                <c:pt idx="441">
                  <c:v>2.2000000000000002</c:v>
                </c:pt>
                <c:pt idx="442">
                  <c:v>2.2000000000000002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2.2000000000000002</c:v>
                </c:pt>
                <c:pt idx="449">
                  <c:v>2.2000000000000002</c:v>
                </c:pt>
                <c:pt idx="450">
                  <c:v>2.2000000000000002</c:v>
                </c:pt>
                <c:pt idx="451">
                  <c:v>2.2000000000000002</c:v>
                </c:pt>
                <c:pt idx="452">
                  <c:v>2.2000000000000002</c:v>
                </c:pt>
                <c:pt idx="453">
                  <c:v>2.2000000000000002</c:v>
                </c:pt>
                <c:pt idx="454">
                  <c:v>2.2000000000000002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2.2000000000000002</c:v>
                </c:pt>
                <c:pt idx="459">
                  <c:v>2.2000000000000002</c:v>
                </c:pt>
                <c:pt idx="460">
                  <c:v>2.2000000000000002</c:v>
                </c:pt>
                <c:pt idx="461">
                  <c:v>2.2000000000000002</c:v>
                </c:pt>
                <c:pt idx="462">
                  <c:v>2.2000000000000002</c:v>
                </c:pt>
                <c:pt idx="463">
                  <c:v>2.2000000000000002</c:v>
                </c:pt>
                <c:pt idx="464">
                  <c:v>2.2000000000000002</c:v>
                </c:pt>
                <c:pt idx="465">
                  <c:v>2.2000000000000002</c:v>
                </c:pt>
                <c:pt idx="466">
                  <c:v>2.2000000000000002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2.2000000000000002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2.2000000000000002</c:v>
                </c:pt>
                <c:pt idx="476">
                  <c:v>2.2000000000000002</c:v>
                </c:pt>
                <c:pt idx="477">
                  <c:v>2.2000000000000002</c:v>
                </c:pt>
                <c:pt idx="478">
                  <c:v>2.2000000000000002</c:v>
                </c:pt>
                <c:pt idx="479">
                  <c:v>2.2000000000000002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2.2000000000000002</c:v>
                </c:pt>
                <c:pt idx="484">
                  <c:v>2.2000000000000002</c:v>
                </c:pt>
                <c:pt idx="485">
                  <c:v>2.2000000000000002</c:v>
                </c:pt>
                <c:pt idx="486">
                  <c:v>2.2000000000000002</c:v>
                </c:pt>
                <c:pt idx="487">
                  <c:v>2.2000000000000002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2.2000000000000002</c:v>
                </c:pt>
                <c:pt idx="493">
                  <c:v>2.2000000000000002</c:v>
                </c:pt>
                <c:pt idx="494">
                  <c:v>2.2000000000000002</c:v>
                </c:pt>
                <c:pt idx="495">
                  <c:v>2.2000000000000002</c:v>
                </c:pt>
                <c:pt idx="496">
                  <c:v>2.2000000000000002</c:v>
                </c:pt>
                <c:pt idx="497">
                  <c:v>2.2000000000000002</c:v>
                </c:pt>
                <c:pt idx="498">
                  <c:v>2.2000000000000002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2.2000000000000002</c:v>
                </c:pt>
                <c:pt idx="507">
                  <c:v>2.2000000000000002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2.2000000000000002</c:v>
                </c:pt>
                <c:pt idx="523">
                  <c:v>2.2000000000000002</c:v>
                </c:pt>
                <c:pt idx="524">
                  <c:v>2.2000000000000002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2.2000000000000002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2.2000000000000002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2.2000000000000002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2.2000000000000002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2.2000000000000002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2.2000000000000002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2.2000000000000002</c:v>
                </c:pt>
                <c:pt idx="609">
                  <c:v>2.2000000000000002</c:v>
                </c:pt>
                <c:pt idx="610">
                  <c:v>2.2000000000000002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2.2000000000000002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2.2000000000000002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2.2000000000000002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2.2000000000000002</c:v>
                </c:pt>
                <c:pt idx="678">
                  <c:v>2.2000000000000002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2.2000000000000002</c:v>
                </c:pt>
                <c:pt idx="695">
                  <c:v>2.2000000000000002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2.2000000000000002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2.2000000000000002</c:v>
                </c:pt>
                <c:pt idx="706">
                  <c:v>2.2000000000000002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2.2000000000000002</c:v>
                </c:pt>
                <c:pt idx="741">
                  <c:v>2.2000000000000002</c:v>
                </c:pt>
                <c:pt idx="742">
                  <c:v>2.2000000000000002</c:v>
                </c:pt>
                <c:pt idx="743">
                  <c:v>2.2000000000000002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2.2000000000000002</c:v>
                </c:pt>
                <c:pt idx="761">
                  <c:v>2.2000000000000002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2.2000000000000002</c:v>
                </c:pt>
                <c:pt idx="765">
                  <c:v>2.2000000000000002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2.2000000000000002</c:v>
                </c:pt>
                <c:pt idx="769">
                  <c:v>2.2000000000000002</c:v>
                </c:pt>
                <c:pt idx="770">
                  <c:v>2.2000000000000002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2.2000000000000002</c:v>
                </c:pt>
                <c:pt idx="774">
                  <c:v>2.2000000000000002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2.2000000000000002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2.2000000000000002</c:v>
                </c:pt>
                <c:pt idx="785">
                  <c:v>2.2000000000000002</c:v>
                </c:pt>
                <c:pt idx="786">
                  <c:v>2.2000000000000002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2.2000000000000002</c:v>
                </c:pt>
                <c:pt idx="790">
                  <c:v>2.2000000000000002</c:v>
                </c:pt>
                <c:pt idx="791">
                  <c:v>2.2000000000000002</c:v>
                </c:pt>
                <c:pt idx="792">
                  <c:v>2.2000000000000002</c:v>
                </c:pt>
                <c:pt idx="793">
                  <c:v>2.2000000000000002</c:v>
                </c:pt>
                <c:pt idx="794">
                  <c:v>2.2000000000000002</c:v>
                </c:pt>
                <c:pt idx="795">
                  <c:v>2.2000000000000002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2.2000000000000002</c:v>
                </c:pt>
                <c:pt idx="799">
                  <c:v>2.2000000000000002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2.2000000000000002</c:v>
                </c:pt>
                <c:pt idx="803">
                  <c:v>2.2000000000000002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2.2000000000000002</c:v>
                </c:pt>
                <c:pt idx="807">
                  <c:v>2.2000000000000002</c:v>
                </c:pt>
                <c:pt idx="808">
                  <c:v>2.2000000000000002</c:v>
                </c:pt>
                <c:pt idx="809">
                  <c:v>2.2000000000000002</c:v>
                </c:pt>
                <c:pt idx="810">
                  <c:v>2.2000000000000002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2.2000000000000002</c:v>
                </c:pt>
                <c:pt idx="814">
                  <c:v>2.2000000000000002</c:v>
                </c:pt>
                <c:pt idx="815">
                  <c:v>2.2000000000000002</c:v>
                </c:pt>
                <c:pt idx="816">
                  <c:v>2.2000000000000002</c:v>
                </c:pt>
                <c:pt idx="817">
                  <c:v>2.2000000000000002</c:v>
                </c:pt>
                <c:pt idx="818">
                  <c:v>2.2000000000000002</c:v>
                </c:pt>
                <c:pt idx="819">
                  <c:v>2.2000000000000002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2.2000000000000002</c:v>
                </c:pt>
                <c:pt idx="823">
                  <c:v>2.2000000000000002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2.2000000000000002</c:v>
                </c:pt>
                <c:pt idx="827">
                  <c:v>2.2000000000000002</c:v>
                </c:pt>
                <c:pt idx="828">
                  <c:v>2.2000000000000002</c:v>
                </c:pt>
                <c:pt idx="829">
                  <c:v>2.2000000000000002</c:v>
                </c:pt>
                <c:pt idx="830">
                  <c:v>2.2000000000000002</c:v>
                </c:pt>
                <c:pt idx="831">
                  <c:v>2.2000000000000002</c:v>
                </c:pt>
                <c:pt idx="832">
                  <c:v>2.2000000000000002</c:v>
                </c:pt>
                <c:pt idx="833">
                  <c:v>2.2000000000000002</c:v>
                </c:pt>
                <c:pt idx="834">
                  <c:v>2.2000000000000002</c:v>
                </c:pt>
                <c:pt idx="835">
                  <c:v>2.2000000000000002</c:v>
                </c:pt>
                <c:pt idx="836">
                  <c:v>2.2000000000000002</c:v>
                </c:pt>
                <c:pt idx="837">
                  <c:v>2.2000000000000002</c:v>
                </c:pt>
                <c:pt idx="838">
                  <c:v>2.2000000000000002</c:v>
                </c:pt>
                <c:pt idx="839">
                  <c:v>2.2000000000000002</c:v>
                </c:pt>
                <c:pt idx="840">
                  <c:v>2.2000000000000002</c:v>
                </c:pt>
                <c:pt idx="841">
                  <c:v>2.2000000000000002</c:v>
                </c:pt>
                <c:pt idx="842">
                  <c:v>2.2000000000000002</c:v>
                </c:pt>
                <c:pt idx="843">
                  <c:v>2.2000000000000002</c:v>
                </c:pt>
                <c:pt idx="844">
                  <c:v>2.2000000000000002</c:v>
                </c:pt>
                <c:pt idx="845">
                  <c:v>2.2000000000000002</c:v>
                </c:pt>
                <c:pt idx="846">
                  <c:v>2.2000000000000002</c:v>
                </c:pt>
                <c:pt idx="847">
                  <c:v>2.2000000000000002</c:v>
                </c:pt>
                <c:pt idx="848">
                  <c:v>2.2000000000000002</c:v>
                </c:pt>
                <c:pt idx="849">
                  <c:v>2.2000000000000002</c:v>
                </c:pt>
                <c:pt idx="850">
                  <c:v>2.2000000000000002</c:v>
                </c:pt>
                <c:pt idx="851">
                  <c:v>2.2000000000000002</c:v>
                </c:pt>
                <c:pt idx="852">
                  <c:v>2.2000000000000002</c:v>
                </c:pt>
                <c:pt idx="853">
                  <c:v>2.2000000000000002</c:v>
                </c:pt>
                <c:pt idx="854">
                  <c:v>2.2000000000000002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2.2000000000000002</c:v>
                </c:pt>
                <c:pt idx="858">
                  <c:v>2.2000000000000002</c:v>
                </c:pt>
                <c:pt idx="859">
                  <c:v>2.2000000000000002</c:v>
                </c:pt>
                <c:pt idx="860">
                  <c:v>2.2000000000000002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2.2000000000000002</c:v>
                </c:pt>
                <c:pt idx="864">
                  <c:v>2.2000000000000002</c:v>
                </c:pt>
                <c:pt idx="865">
                  <c:v>2.2000000000000002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2.2000000000000002</c:v>
                </c:pt>
                <c:pt idx="869">
                  <c:v>2.2000000000000002</c:v>
                </c:pt>
                <c:pt idx="870">
                  <c:v>2.2000000000000002</c:v>
                </c:pt>
                <c:pt idx="871">
                  <c:v>2.2000000000000002</c:v>
                </c:pt>
                <c:pt idx="872">
                  <c:v>2.2000000000000002</c:v>
                </c:pt>
                <c:pt idx="873">
                  <c:v>2.2000000000000002</c:v>
                </c:pt>
                <c:pt idx="874">
                  <c:v>2.2000000000000002</c:v>
                </c:pt>
                <c:pt idx="875">
                  <c:v>2.2000000000000002</c:v>
                </c:pt>
                <c:pt idx="876">
                  <c:v>2.2000000000000002</c:v>
                </c:pt>
                <c:pt idx="877">
                  <c:v>2.2000000000000002</c:v>
                </c:pt>
                <c:pt idx="878">
                  <c:v>2.2000000000000002</c:v>
                </c:pt>
                <c:pt idx="879">
                  <c:v>2.2000000000000002</c:v>
                </c:pt>
                <c:pt idx="880">
                  <c:v>2.2000000000000002</c:v>
                </c:pt>
                <c:pt idx="881">
                  <c:v>2.2000000000000002</c:v>
                </c:pt>
                <c:pt idx="882">
                  <c:v>2.2000000000000002</c:v>
                </c:pt>
                <c:pt idx="883">
                  <c:v>2.2000000000000002</c:v>
                </c:pt>
                <c:pt idx="884">
                  <c:v>2.2000000000000002</c:v>
                </c:pt>
                <c:pt idx="885">
                  <c:v>2.2000000000000002</c:v>
                </c:pt>
                <c:pt idx="886">
                  <c:v>2.2000000000000002</c:v>
                </c:pt>
                <c:pt idx="887">
                  <c:v>2.2000000000000002</c:v>
                </c:pt>
                <c:pt idx="888">
                  <c:v>2.2000000000000002</c:v>
                </c:pt>
                <c:pt idx="889">
                  <c:v>2.2000000000000002</c:v>
                </c:pt>
                <c:pt idx="890">
                  <c:v>2.2000000000000002</c:v>
                </c:pt>
                <c:pt idx="891">
                  <c:v>2.2000000000000002</c:v>
                </c:pt>
                <c:pt idx="892">
                  <c:v>2.2000000000000002</c:v>
                </c:pt>
                <c:pt idx="893">
                  <c:v>2.2000000000000002</c:v>
                </c:pt>
                <c:pt idx="894">
                  <c:v>2.2000000000000002</c:v>
                </c:pt>
                <c:pt idx="895">
                  <c:v>2.2000000000000002</c:v>
                </c:pt>
                <c:pt idx="896">
                  <c:v>2.2000000000000002</c:v>
                </c:pt>
                <c:pt idx="897">
                  <c:v>2.2000000000000002</c:v>
                </c:pt>
                <c:pt idx="898">
                  <c:v>2.2000000000000002</c:v>
                </c:pt>
                <c:pt idx="899">
                  <c:v>2.2000000000000002</c:v>
                </c:pt>
                <c:pt idx="900">
                  <c:v>2.2000000000000002</c:v>
                </c:pt>
                <c:pt idx="901">
                  <c:v>2.2000000000000002</c:v>
                </c:pt>
                <c:pt idx="902">
                  <c:v>2.2000000000000002</c:v>
                </c:pt>
                <c:pt idx="903">
                  <c:v>2.2000000000000002</c:v>
                </c:pt>
                <c:pt idx="904">
                  <c:v>2.2000000000000002</c:v>
                </c:pt>
                <c:pt idx="905">
                  <c:v>2.2000000000000002</c:v>
                </c:pt>
                <c:pt idx="906">
                  <c:v>2.2000000000000002</c:v>
                </c:pt>
                <c:pt idx="907">
                  <c:v>2.2000000000000002</c:v>
                </c:pt>
                <c:pt idx="908">
                  <c:v>2.2000000000000002</c:v>
                </c:pt>
                <c:pt idx="909">
                  <c:v>2.2000000000000002</c:v>
                </c:pt>
                <c:pt idx="910">
                  <c:v>2.2000000000000002</c:v>
                </c:pt>
                <c:pt idx="911">
                  <c:v>2.2000000000000002</c:v>
                </c:pt>
                <c:pt idx="912">
                  <c:v>2.2000000000000002</c:v>
                </c:pt>
                <c:pt idx="913">
                  <c:v>2.2000000000000002</c:v>
                </c:pt>
                <c:pt idx="914">
                  <c:v>2.2000000000000002</c:v>
                </c:pt>
                <c:pt idx="915">
                  <c:v>2.2000000000000002</c:v>
                </c:pt>
                <c:pt idx="916">
                  <c:v>2.2000000000000002</c:v>
                </c:pt>
                <c:pt idx="917">
                  <c:v>2.2000000000000002</c:v>
                </c:pt>
                <c:pt idx="918">
                  <c:v>2.2000000000000002</c:v>
                </c:pt>
                <c:pt idx="919">
                  <c:v>2.2000000000000002</c:v>
                </c:pt>
                <c:pt idx="920">
                  <c:v>2.2000000000000002</c:v>
                </c:pt>
                <c:pt idx="921">
                  <c:v>2.2000000000000002</c:v>
                </c:pt>
                <c:pt idx="922">
                  <c:v>2.2000000000000002</c:v>
                </c:pt>
                <c:pt idx="923">
                  <c:v>2.2000000000000002</c:v>
                </c:pt>
                <c:pt idx="924">
                  <c:v>2.2000000000000002</c:v>
                </c:pt>
                <c:pt idx="925">
                  <c:v>2.2000000000000002</c:v>
                </c:pt>
                <c:pt idx="926">
                  <c:v>2.2000000000000002</c:v>
                </c:pt>
                <c:pt idx="927">
                  <c:v>2.2000000000000002</c:v>
                </c:pt>
                <c:pt idx="928">
                  <c:v>2.2000000000000002</c:v>
                </c:pt>
                <c:pt idx="929">
                  <c:v>2.2000000000000002</c:v>
                </c:pt>
                <c:pt idx="930">
                  <c:v>2.2000000000000002</c:v>
                </c:pt>
                <c:pt idx="931">
                  <c:v>2.2000000000000002</c:v>
                </c:pt>
                <c:pt idx="932">
                  <c:v>2.2000000000000002</c:v>
                </c:pt>
                <c:pt idx="933">
                  <c:v>2.2000000000000002</c:v>
                </c:pt>
                <c:pt idx="934">
                  <c:v>2.2000000000000002</c:v>
                </c:pt>
                <c:pt idx="935">
                  <c:v>2.2000000000000002</c:v>
                </c:pt>
                <c:pt idx="936">
                  <c:v>2.2000000000000002</c:v>
                </c:pt>
                <c:pt idx="937">
                  <c:v>2.2000000000000002</c:v>
                </c:pt>
                <c:pt idx="938">
                  <c:v>2.2000000000000002</c:v>
                </c:pt>
                <c:pt idx="939">
                  <c:v>2.2000000000000002</c:v>
                </c:pt>
                <c:pt idx="940">
                  <c:v>2.2000000000000002</c:v>
                </c:pt>
                <c:pt idx="941">
                  <c:v>2.2000000000000002</c:v>
                </c:pt>
                <c:pt idx="942">
                  <c:v>2.2000000000000002</c:v>
                </c:pt>
                <c:pt idx="943">
                  <c:v>2.2000000000000002</c:v>
                </c:pt>
                <c:pt idx="944">
                  <c:v>2.2000000000000002</c:v>
                </c:pt>
                <c:pt idx="945">
                  <c:v>2.2000000000000002</c:v>
                </c:pt>
                <c:pt idx="946">
                  <c:v>2.2000000000000002</c:v>
                </c:pt>
                <c:pt idx="947">
                  <c:v>2.2000000000000002</c:v>
                </c:pt>
                <c:pt idx="948">
                  <c:v>2.2000000000000002</c:v>
                </c:pt>
                <c:pt idx="949">
                  <c:v>2.2000000000000002</c:v>
                </c:pt>
                <c:pt idx="950">
                  <c:v>2.2000000000000002</c:v>
                </c:pt>
                <c:pt idx="951">
                  <c:v>2.2000000000000002</c:v>
                </c:pt>
                <c:pt idx="952">
                  <c:v>2.2000000000000002</c:v>
                </c:pt>
                <c:pt idx="953">
                  <c:v>2.2000000000000002</c:v>
                </c:pt>
                <c:pt idx="954">
                  <c:v>2.2000000000000002</c:v>
                </c:pt>
                <c:pt idx="955">
                  <c:v>2.2000000000000002</c:v>
                </c:pt>
                <c:pt idx="956">
                  <c:v>2.2000000000000002</c:v>
                </c:pt>
                <c:pt idx="957">
                  <c:v>2.2000000000000002</c:v>
                </c:pt>
                <c:pt idx="958">
                  <c:v>2.2000000000000002</c:v>
                </c:pt>
                <c:pt idx="959">
                  <c:v>2.2000000000000002</c:v>
                </c:pt>
                <c:pt idx="960">
                  <c:v>2.2000000000000002</c:v>
                </c:pt>
                <c:pt idx="961">
                  <c:v>2.2000000000000002</c:v>
                </c:pt>
                <c:pt idx="962">
                  <c:v>2.2000000000000002</c:v>
                </c:pt>
                <c:pt idx="963">
                  <c:v>2.2000000000000002</c:v>
                </c:pt>
                <c:pt idx="964">
                  <c:v>2.2000000000000002</c:v>
                </c:pt>
                <c:pt idx="965">
                  <c:v>2.2000000000000002</c:v>
                </c:pt>
                <c:pt idx="966">
                  <c:v>2.2000000000000002</c:v>
                </c:pt>
                <c:pt idx="967">
                  <c:v>2.2000000000000002</c:v>
                </c:pt>
                <c:pt idx="968">
                  <c:v>2.2000000000000002</c:v>
                </c:pt>
                <c:pt idx="969">
                  <c:v>2.2000000000000002</c:v>
                </c:pt>
                <c:pt idx="970">
                  <c:v>2.2000000000000002</c:v>
                </c:pt>
                <c:pt idx="971">
                  <c:v>2.2000000000000002</c:v>
                </c:pt>
                <c:pt idx="972">
                  <c:v>2.2000000000000002</c:v>
                </c:pt>
                <c:pt idx="973">
                  <c:v>2.2000000000000002</c:v>
                </c:pt>
                <c:pt idx="974">
                  <c:v>2.2000000000000002</c:v>
                </c:pt>
                <c:pt idx="975">
                  <c:v>2.2000000000000002</c:v>
                </c:pt>
                <c:pt idx="976">
                  <c:v>2.2000000000000002</c:v>
                </c:pt>
                <c:pt idx="977">
                  <c:v>2.2000000000000002</c:v>
                </c:pt>
                <c:pt idx="978">
                  <c:v>2.2000000000000002</c:v>
                </c:pt>
                <c:pt idx="979">
                  <c:v>2.2000000000000002</c:v>
                </c:pt>
                <c:pt idx="980">
                  <c:v>2.2000000000000002</c:v>
                </c:pt>
                <c:pt idx="981">
                  <c:v>2.2000000000000002</c:v>
                </c:pt>
                <c:pt idx="982">
                  <c:v>2.2000000000000002</c:v>
                </c:pt>
                <c:pt idx="983">
                  <c:v>2.2000000000000002</c:v>
                </c:pt>
                <c:pt idx="984">
                  <c:v>2.2000000000000002</c:v>
                </c:pt>
                <c:pt idx="985">
                  <c:v>2.2000000000000002</c:v>
                </c:pt>
                <c:pt idx="986">
                  <c:v>2.2000000000000002</c:v>
                </c:pt>
                <c:pt idx="987">
                  <c:v>2.2000000000000002</c:v>
                </c:pt>
                <c:pt idx="988">
                  <c:v>2.2000000000000002</c:v>
                </c:pt>
                <c:pt idx="989">
                  <c:v>2.2000000000000002</c:v>
                </c:pt>
                <c:pt idx="990">
                  <c:v>2.2000000000000002</c:v>
                </c:pt>
                <c:pt idx="991">
                  <c:v>2.2000000000000002</c:v>
                </c:pt>
                <c:pt idx="992">
                  <c:v>2.2000000000000002</c:v>
                </c:pt>
                <c:pt idx="993">
                  <c:v>2.2000000000000002</c:v>
                </c:pt>
                <c:pt idx="994">
                  <c:v>2.2000000000000002</c:v>
                </c:pt>
                <c:pt idx="995">
                  <c:v>2.2000000000000002</c:v>
                </c:pt>
                <c:pt idx="996">
                  <c:v>2.2000000000000002</c:v>
                </c:pt>
                <c:pt idx="997">
                  <c:v>2.2000000000000002</c:v>
                </c:pt>
                <c:pt idx="998">
                  <c:v>2.2000000000000002</c:v>
                </c:pt>
                <c:pt idx="999">
                  <c:v>2.2000000000000002</c:v>
                </c:pt>
                <c:pt idx="1000">
                  <c:v>2.2000000000000002</c:v>
                </c:pt>
                <c:pt idx="1001">
                  <c:v>2.2000000000000002</c:v>
                </c:pt>
                <c:pt idx="1002">
                  <c:v>2.2000000000000002</c:v>
                </c:pt>
                <c:pt idx="1003">
                  <c:v>2.2000000000000002</c:v>
                </c:pt>
                <c:pt idx="1004">
                  <c:v>2.2000000000000002</c:v>
                </c:pt>
                <c:pt idx="1005">
                  <c:v>2.2000000000000002</c:v>
                </c:pt>
                <c:pt idx="1006">
                  <c:v>2.2000000000000002</c:v>
                </c:pt>
                <c:pt idx="1007">
                  <c:v>2.2000000000000002</c:v>
                </c:pt>
                <c:pt idx="1008">
                  <c:v>2.2000000000000002</c:v>
                </c:pt>
                <c:pt idx="1009">
                  <c:v>2.2000000000000002</c:v>
                </c:pt>
                <c:pt idx="1010">
                  <c:v>2.2000000000000002</c:v>
                </c:pt>
                <c:pt idx="1011">
                  <c:v>2.2000000000000002</c:v>
                </c:pt>
                <c:pt idx="1012">
                  <c:v>2.2000000000000002</c:v>
                </c:pt>
                <c:pt idx="1013">
                  <c:v>2.2000000000000002</c:v>
                </c:pt>
                <c:pt idx="1014">
                  <c:v>2.2000000000000002</c:v>
                </c:pt>
                <c:pt idx="1015">
                  <c:v>2.2000000000000002</c:v>
                </c:pt>
                <c:pt idx="1016">
                  <c:v>2.2000000000000002</c:v>
                </c:pt>
                <c:pt idx="1017">
                  <c:v>2.2000000000000002</c:v>
                </c:pt>
                <c:pt idx="1018">
                  <c:v>2.2000000000000002</c:v>
                </c:pt>
                <c:pt idx="1019">
                  <c:v>2.2000000000000002</c:v>
                </c:pt>
                <c:pt idx="1020">
                  <c:v>2.2000000000000002</c:v>
                </c:pt>
                <c:pt idx="1021">
                  <c:v>2.2000000000000002</c:v>
                </c:pt>
                <c:pt idx="1022">
                  <c:v>2.2000000000000002</c:v>
                </c:pt>
                <c:pt idx="1023">
                  <c:v>2.2000000000000002</c:v>
                </c:pt>
                <c:pt idx="1024">
                  <c:v>2.2000000000000002</c:v>
                </c:pt>
                <c:pt idx="1025">
                  <c:v>2.2000000000000002</c:v>
                </c:pt>
                <c:pt idx="1026">
                  <c:v>2.2000000000000002</c:v>
                </c:pt>
                <c:pt idx="1027">
                  <c:v>2.2000000000000002</c:v>
                </c:pt>
                <c:pt idx="1028">
                  <c:v>2.2000000000000002</c:v>
                </c:pt>
                <c:pt idx="1029">
                  <c:v>2.2000000000000002</c:v>
                </c:pt>
                <c:pt idx="1030">
                  <c:v>2.2000000000000002</c:v>
                </c:pt>
                <c:pt idx="1031">
                  <c:v>2.2000000000000002</c:v>
                </c:pt>
                <c:pt idx="1032">
                  <c:v>2.2000000000000002</c:v>
                </c:pt>
                <c:pt idx="1033">
                  <c:v>2.2000000000000002</c:v>
                </c:pt>
                <c:pt idx="1034">
                  <c:v>2.2000000000000002</c:v>
                </c:pt>
                <c:pt idx="1035">
                  <c:v>2.2000000000000002</c:v>
                </c:pt>
                <c:pt idx="1036">
                  <c:v>2.2000000000000002</c:v>
                </c:pt>
                <c:pt idx="1037">
                  <c:v>2.2000000000000002</c:v>
                </c:pt>
                <c:pt idx="1038">
                  <c:v>2.2000000000000002</c:v>
                </c:pt>
                <c:pt idx="1039">
                  <c:v>2.2000000000000002</c:v>
                </c:pt>
                <c:pt idx="1040">
                  <c:v>2.2000000000000002</c:v>
                </c:pt>
                <c:pt idx="1041">
                  <c:v>2.2000000000000002</c:v>
                </c:pt>
                <c:pt idx="1042">
                  <c:v>2.2000000000000002</c:v>
                </c:pt>
                <c:pt idx="1043">
                  <c:v>2.2000000000000002</c:v>
                </c:pt>
                <c:pt idx="1044">
                  <c:v>2.2000000000000002</c:v>
                </c:pt>
                <c:pt idx="1045">
                  <c:v>2.2000000000000002</c:v>
                </c:pt>
                <c:pt idx="1046">
                  <c:v>2.2000000000000002</c:v>
                </c:pt>
                <c:pt idx="1047">
                  <c:v>2.2000000000000002</c:v>
                </c:pt>
                <c:pt idx="1048">
                  <c:v>2.2000000000000002</c:v>
                </c:pt>
                <c:pt idx="1049">
                  <c:v>2.2000000000000002</c:v>
                </c:pt>
                <c:pt idx="1050">
                  <c:v>2.2000000000000002</c:v>
                </c:pt>
                <c:pt idx="1051">
                  <c:v>2.2000000000000002</c:v>
                </c:pt>
                <c:pt idx="1052">
                  <c:v>2.2000000000000002</c:v>
                </c:pt>
                <c:pt idx="1053">
                  <c:v>2.2000000000000002</c:v>
                </c:pt>
                <c:pt idx="1054">
                  <c:v>2.2000000000000002</c:v>
                </c:pt>
                <c:pt idx="1055">
                  <c:v>2.2000000000000002</c:v>
                </c:pt>
                <c:pt idx="1056">
                  <c:v>2.2000000000000002</c:v>
                </c:pt>
                <c:pt idx="1057">
                  <c:v>2.2000000000000002</c:v>
                </c:pt>
                <c:pt idx="1058">
                  <c:v>2.2000000000000002</c:v>
                </c:pt>
                <c:pt idx="1059">
                  <c:v>2.2000000000000002</c:v>
                </c:pt>
                <c:pt idx="1060">
                  <c:v>2.2000000000000002</c:v>
                </c:pt>
                <c:pt idx="1061">
                  <c:v>2.2000000000000002</c:v>
                </c:pt>
                <c:pt idx="1062">
                  <c:v>2.2000000000000002</c:v>
                </c:pt>
                <c:pt idx="1063">
                  <c:v>2.2000000000000002</c:v>
                </c:pt>
                <c:pt idx="1064">
                  <c:v>2.2000000000000002</c:v>
                </c:pt>
                <c:pt idx="1065">
                  <c:v>2.2000000000000002</c:v>
                </c:pt>
                <c:pt idx="1066">
                  <c:v>2.2000000000000002</c:v>
                </c:pt>
                <c:pt idx="1067">
                  <c:v>2.2000000000000002</c:v>
                </c:pt>
                <c:pt idx="1068">
                  <c:v>2.2000000000000002</c:v>
                </c:pt>
                <c:pt idx="1069">
                  <c:v>2.2000000000000002</c:v>
                </c:pt>
                <c:pt idx="1070">
                  <c:v>2.2000000000000002</c:v>
                </c:pt>
                <c:pt idx="1071">
                  <c:v>2.2000000000000002</c:v>
                </c:pt>
                <c:pt idx="1072">
                  <c:v>2.2000000000000002</c:v>
                </c:pt>
                <c:pt idx="1073">
                  <c:v>2.2000000000000002</c:v>
                </c:pt>
                <c:pt idx="1074">
                  <c:v>2.2000000000000002</c:v>
                </c:pt>
                <c:pt idx="1075">
                  <c:v>2.2000000000000002</c:v>
                </c:pt>
                <c:pt idx="1076">
                  <c:v>2.2000000000000002</c:v>
                </c:pt>
                <c:pt idx="1077">
                  <c:v>2.2000000000000002</c:v>
                </c:pt>
                <c:pt idx="1078">
                  <c:v>2.2000000000000002</c:v>
                </c:pt>
                <c:pt idx="1079">
                  <c:v>2.2000000000000002</c:v>
                </c:pt>
                <c:pt idx="1080">
                  <c:v>2.2000000000000002</c:v>
                </c:pt>
                <c:pt idx="1081">
                  <c:v>2.2000000000000002</c:v>
                </c:pt>
                <c:pt idx="1082">
                  <c:v>2.2000000000000002</c:v>
                </c:pt>
                <c:pt idx="1083">
                  <c:v>2.2000000000000002</c:v>
                </c:pt>
                <c:pt idx="1084">
                  <c:v>2.2000000000000002</c:v>
                </c:pt>
                <c:pt idx="1085">
                  <c:v>2.2000000000000002</c:v>
                </c:pt>
                <c:pt idx="1086">
                  <c:v>2.2000000000000002</c:v>
                </c:pt>
                <c:pt idx="1087">
                  <c:v>2.2000000000000002</c:v>
                </c:pt>
                <c:pt idx="1088">
                  <c:v>2.2000000000000002</c:v>
                </c:pt>
                <c:pt idx="1089">
                  <c:v>2.2000000000000002</c:v>
                </c:pt>
                <c:pt idx="1090">
                  <c:v>2.2000000000000002</c:v>
                </c:pt>
                <c:pt idx="1091">
                  <c:v>2.2000000000000002</c:v>
                </c:pt>
                <c:pt idx="1092">
                  <c:v>2.2000000000000002</c:v>
                </c:pt>
                <c:pt idx="1093">
                  <c:v>2.2000000000000002</c:v>
                </c:pt>
                <c:pt idx="1094">
                  <c:v>2.2000000000000002</c:v>
                </c:pt>
                <c:pt idx="1095">
                  <c:v>2.2000000000000002</c:v>
                </c:pt>
                <c:pt idx="1096">
                  <c:v>2.2000000000000002</c:v>
                </c:pt>
                <c:pt idx="1097">
                  <c:v>2.2000000000000002</c:v>
                </c:pt>
                <c:pt idx="1098">
                  <c:v>2.2000000000000002</c:v>
                </c:pt>
                <c:pt idx="1099">
                  <c:v>2.2000000000000002</c:v>
                </c:pt>
                <c:pt idx="1100">
                  <c:v>2.2000000000000002</c:v>
                </c:pt>
                <c:pt idx="1101">
                  <c:v>2.2000000000000002</c:v>
                </c:pt>
                <c:pt idx="1102">
                  <c:v>2.2000000000000002</c:v>
                </c:pt>
                <c:pt idx="1103">
                  <c:v>2.2000000000000002</c:v>
                </c:pt>
                <c:pt idx="1104">
                  <c:v>2.2000000000000002</c:v>
                </c:pt>
                <c:pt idx="1105">
                  <c:v>2.2000000000000002</c:v>
                </c:pt>
                <c:pt idx="1106">
                  <c:v>2.2000000000000002</c:v>
                </c:pt>
                <c:pt idx="1107">
                  <c:v>2.2000000000000002</c:v>
                </c:pt>
                <c:pt idx="1108">
                  <c:v>2.2000000000000002</c:v>
                </c:pt>
                <c:pt idx="1109">
                  <c:v>2.2000000000000002</c:v>
                </c:pt>
                <c:pt idx="1110">
                  <c:v>2.2000000000000002</c:v>
                </c:pt>
                <c:pt idx="1111">
                  <c:v>2.2000000000000002</c:v>
                </c:pt>
                <c:pt idx="1112">
                  <c:v>2.2000000000000002</c:v>
                </c:pt>
                <c:pt idx="1113">
                  <c:v>2.2000000000000002</c:v>
                </c:pt>
                <c:pt idx="1114">
                  <c:v>2.2000000000000002</c:v>
                </c:pt>
                <c:pt idx="1115">
                  <c:v>2.2000000000000002</c:v>
                </c:pt>
                <c:pt idx="1116">
                  <c:v>2.2000000000000002</c:v>
                </c:pt>
                <c:pt idx="1117">
                  <c:v>2.2000000000000002</c:v>
                </c:pt>
                <c:pt idx="1118">
                  <c:v>2.2000000000000002</c:v>
                </c:pt>
                <c:pt idx="1119">
                  <c:v>2.2000000000000002</c:v>
                </c:pt>
                <c:pt idx="1120">
                  <c:v>2.2000000000000002</c:v>
                </c:pt>
                <c:pt idx="1121">
                  <c:v>2.2000000000000002</c:v>
                </c:pt>
                <c:pt idx="1122">
                  <c:v>2.2000000000000002</c:v>
                </c:pt>
                <c:pt idx="1123">
                  <c:v>2.2000000000000002</c:v>
                </c:pt>
                <c:pt idx="1124">
                  <c:v>2.2000000000000002</c:v>
                </c:pt>
                <c:pt idx="1125">
                  <c:v>2.2000000000000002</c:v>
                </c:pt>
                <c:pt idx="1126">
                  <c:v>2.2000000000000002</c:v>
                </c:pt>
                <c:pt idx="1127">
                  <c:v>2.2000000000000002</c:v>
                </c:pt>
                <c:pt idx="1128">
                  <c:v>2.2000000000000002</c:v>
                </c:pt>
                <c:pt idx="1129">
                  <c:v>2.2000000000000002</c:v>
                </c:pt>
                <c:pt idx="1130">
                  <c:v>2.2000000000000002</c:v>
                </c:pt>
                <c:pt idx="1131">
                  <c:v>2.2000000000000002</c:v>
                </c:pt>
                <c:pt idx="1132">
                  <c:v>2.2000000000000002</c:v>
                </c:pt>
                <c:pt idx="1133">
                  <c:v>2.2000000000000002</c:v>
                </c:pt>
                <c:pt idx="1134">
                  <c:v>2.2000000000000002</c:v>
                </c:pt>
                <c:pt idx="1135">
                  <c:v>2.2000000000000002</c:v>
                </c:pt>
                <c:pt idx="1136">
                  <c:v>2.2000000000000002</c:v>
                </c:pt>
                <c:pt idx="1137">
                  <c:v>2.2000000000000002</c:v>
                </c:pt>
                <c:pt idx="1138">
                  <c:v>2.2000000000000002</c:v>
                </c:pt>
                <c:pt idx="1139">
                  <c:v>2.2000000000000002</c:v>
                </c:pt>
                <c:pt idx="1140">
                  <c:v>2.2000000000000002</c:v>
                </c:pt>
                <c:pt idx="1141">
                  <c:v>2.2000000000000002</c:v>
                </c:pt>
                <c:pt idx="1142">
                  <c:v>2.2000000000000002</c:v>
                </c:pt>
                <c:pt idx="1143">
                  <c:v>2.2000000000000002</c:v>
                </c:pt>
                <c:pt idx="1144">
                  <c:v>2.2000000000000002</c:v>
                </c:pt>
                <c:pt idx="1145">
                  <c:v>2.2000000000000002</c:v>
                </c:pt>
                <c:pt idx="1146">
                  <c:v>2.2000000000000002</c:v>
                </c:pt>
                <c:pt idx="1147">
                  <c:v>2.2000000000000002</c:v>
                </c:pt>
                <c:pt idx="1148">
                  <c:v>2.2000000000000002</c:v>
                </c:pt>
                <c:pt idx="1149">
                  <c:v>2.2000000000000002</c:v>
                </c:pt>
                <c:pt idx="1150">
                  <c:v>2.2000000000000002</c:v>
                </c:pt>
                <c:pt idx="1151">
                  <c:v>2.2000000000000002</c:v>
                </c:pt>
                <c:pt idx="1152">
                  <c:v>2.2000000000000002</c:v>
                </c:pt>
                <c:pt idx="1153">
                  <c:v>2.2000000000000002</c:v>
                </c:pt>
                <c:pt idx="1154">
                  <c:v>2.2000000000000002</c:v>
                </c:pt>
                <c:pt idx="1155">
                  <c:v>2.2000000000000002</c:v>
                </c:pt>
                <c:pt idx="1156">
                  <c:v>2.2000000000000002</c:v>
                </c:pt>
                <c:pt idx="1157">
                  <c:v>2.2000000000000002</c:v>
                </c:pt>
                <c:pt idx="1158">
                  <c:v>2.2000000000000002</c:v>
                </c:pt>
                <c:pt idx="1159">
                  <c:v>2.2000000000000002</c:v>
                </c:pt>
                <c:pt idx="1160">
                  <c:v>2.2000000000000002</c:v>
                </c:pt>
                <c:pt idx="1161">
                  <c:v>2.2000000000000002</c:v>
                </c:pt>
                <c:pt idx="1162">
                  <c:v>2.2000000000000002</c:v>
                </c:pt>
                <c:pt idx="1163">
                  <c:v>2.2000000000000002</c:v>
                </c:pt>
                <c:pt idx="1164">
                  <c:v>2.2000000000000002</c:v>
                </c:pt>
                <c:pt idx="1165">
                  <c:v>2.2000000000000002</c:v>
                </c:pt>
                <c:pt idx="1166">
                  <c:v>2.2000000000000002</c:v>
                </c:pt>
                <c:pt idx="1167">
                  <c:v>2.2000000000000002</c:v>
                </c:pt>
                <c:pt idx="1168">
                  <c:v>2.2000000000000002</c:v>
                </c:pt>
                <c:pt idx="1169">
                  <c:v>2.2000000000000002</c:v>
                </c:pt>
                <c:pt idx="1170">
                  <c:v>2.2000000000000002</c:v>
                </c:pt>
                <c:pt idx="1171">
                  <c:v>2.2000000000000002</c:v>
                </c:pt>
                <c:pt idx="1172">
                  <c:v>2.2000000000000002</c:v>
                </c:pt>
                <c:pt idx="1173">
                  <c:v>2.2000000000000002</c:v>
                </c:pt>
                <c:pt idx="1174">
                  <c:v>2.2000000000000002</c:v>
                </c:pt>
                <c:pt idx="1175">
                  <c:v>2.2000000000000002</c:v>
                </c:pt>
                <c:pt idx="1176">
                  <c:v>2.2000000000000002</c:v>
                </c:pt>
                <c:pt idx="1177">
                  <c:v>2.2000000000000002</c:v>
                </c:pt>
                <c:pt idx="1178">
                  <c:v>2.2000000000000002</c:v>
                </c:pt>
                <c:pt idx="1179">
                  <c:v>2.2000000000000002</c:v>
                </c:pt>
                <c:pt idx="1180">
                  <c:v>2.2000000000000002</c:v>
                </c:pt>
                <c:pt idx="1181">
                  <c:v>2.2000000000000002</c:v>
                </c:pt>
                <c:pt idx="1182">
                  <c:v>2.2000000000000002</c:v>
                </c:pt>
                <c:pt idx="1183">
                  <c:v>2.2000000000000002</c:v>
                </c:pt>
                <c:pt idx="1184">
                  <c:v>2.2000000000000002</c:v>
                </c:pt>
                <c:pt idx="1185">
                  <c:v>2.2000000000000002</c:v>
                </c:pt>
                <c:pt idx="1186">
                  <c:v>2.2000000000000002</c:v>
                </c:pt>
                <c:pt idx="1187">
                  <c:v>2.2000000000000002</c:v>
                </c:pt>
                <c:pt idx="1188">
                  <c:v>2.2000000000000002</c:v>
                </c:pt>
                <c:pt idx="1189">
                  <c:v>2.2000000000000002</c:v>
                </c:pt>
                <c:pt idx="1190">
                  <c:v>2.2000000000000002</c:v>
                </c:pt>
                <c:pt idx="1191">
                  <c:v>2.2000000000000002</c:v>
                </c:pt>
                <c:pt idx="1192">
                  <c:v>2.2000000000000002</c:v>
                </c:pt>
                <c:pt idx="1193">
                  <c:v>2.2000000000000002</c:v>
                </c:pt>
                <c:pt idx="1194">
                  <c:v>2.2000000000000002</c:v>
                </c:pt>
                <c:pt idx="1195">
                  <c:v>2.2000000000000002</c:v>
                </c:pt>
                <c:pt idx="1196">
                  <c:v>2.2000000000000002</c:v>
                </c:pt>
                <c:pt idx="1197">
                  <c:v>2.2000000000000002</c:v>
                </c:pt>
                <c:pt idx="1198">
                  <c:v>2.2000000000000002</c:v>
                </c:pt>
                <c:pt idx="1199">
                  <c:v>2.2000000000000002</c:v>
                </c:pt>
                <c:pt idx="1200">
                  <c:v>2.2000000000000002</c:v>
                </c:pt>
                <c:pt idx="1201">
                  <c:v>2.2000000000000002</c:v>
                </c:pt>
                <c:pt idx="1202">
                  <c:v>2.2000000000000002</c:v>
                </c:pt>
                <c:pt idx="1203">
                  <c:v>2.2000000000000002</c:v>
                </c:pt>
                <c:pt idx="1204">
                  <c:v>2.2000000000000002</c:v>
                </c:pt>
                <c:pt idx="1205">
                  <c:v>2.2000000000000002</c:v>
                </c:pt>
                <c:pt idx="1206">
                  <c:v>2.2000000000000002</c:v>
                </c:pt>
                <c:pt idx="1207">
                  <c:v>2.2000000000000002</c:v>
                </c:pt>
                <c:pt idx="1208">
                  <c:v>2.2000000000000002</c:v>
                </c:pt>
                <c:pt idx="1209">
                  <c:v>2.2000000000000002</c:v>
                </c:pt>
                <c:pt idx="1210">
                  <c:v>2.2000000000000002</c:v>
                </c:pt>
                <c:pt idx="1211">
                  <c:v>2.2000000000000002</c:v>
                </c:pt>
                <c:pt idx="1212">
                  <c:v>2.2000000000000002</c:v>
                </c:pt>
                <c:pt idx="1213">
                  <c:v>2.2000000000000002</c:v>
                </c:pt>
                <c:pt idx="1214">
                  <c:v>2.2000000000000002</c:v>
                </c:pt>
                <c:pt idx="1215">
                  <c:v>2.2000000000000002</c:v>
                </c:pt>
                <c:pt idx="1216">
                  <c:v>2.2000000000000002</c:v>
                </c:pt>
                <c:pt idx="1217">
                  <c:v>2.2000000000000002</c:v>
                </c:pt>
                <c:pt idx="1218">
                  <c:v>2.2000000000000002</c:v>
                </c:pt>
                <c:pt idx="1219">
                  <c:v>2.2000000000000002</c:v>
                </c:pt>
                <c:pt idx="1220">
                  <c:v>2.2000000000000002</c:v>
                </c:pt>
                <c:pt idx="1221">
                  <c:v>2.2000000000000002</c:v>
                </c:pt>
                <c:pt idx="1222">
                  <c:v>2.2000000000000002</c:v>
                </c:pt>
                <c:pt idx="1223">
                  <c:v>2.2000000000000002</c:v>
                </c:pt>
                <c:pt idx="1224">
                  <c:v>2.2000000000000002</c:v>
                </c:pt>
                <c:pt idx="1225">
                  <c:v>2.2000000000000002</c:v>
                </c:pt>
                <c:pt idx="1226">
                  <c:v>2.2000000000000002</c:v>
                </c:pt>
                <c:pt idx="1227">
                  <c:v>2.2000000000000002</c:v>
                </c:pt>
                <c:pt idx="1228">
                  <c:v>2.2000000000000002</c:v>
                </c:pt>
                <c:pt idx="1229">
                  <c:v>2.2000000000000002</c:v>
                </c:pt>
                <c:pt idx="1230">
                  <c:v>2.2000000000000002</c:v>
                </c:pt>
                <c:pt idx="1231">
                  <c:v>2.2000000000000002</c:v>
                </c:pt>
                <c:pt idx="1232">
                  <c:v>2.2000000000000002</c:v>
                </c:pt>
                <c:pt idx="1233">
                  <c:v>2.2000000000000002</c:v>
                </c:pt>
                <c:pt idx="1234">
                  <c:v>2.2000000000000002</c:v>
                </c:pt>
                <c:pt idx="1235">
                  <c:v>2.2000000000000002</c:v>
                </c:pt>
                <c:pt idx="1236">
                  <c:v>2.2000000000000002</c:v>
                </c:pt>
                <c:pt idx="1237">
                  <c:v>2.2000000000000002</c:v>
                </c:pt>
                <c:pt idx="1238">
                  <c:v>2.2000000000000002</c:v>
                </c:pt>
                <c:pt idx="1239">
                  <c:v>2.2000000000000002</c:v>
                </c:pt>
                <c:pt idx="1240">
                  <c:v>2.2000000000000002</c:v>
                </c:pt>
                <c:pt idx="1241">
                  <c:v>2.2000000000000002</c:v>
                </c:pt>
                <c:pt idx="1242">
                  <c:v>2.2000000000000002</c:v>
                </c:pt>
                <c:pt idx="1243">
                  <c:v>2.2000000000000002</c:v>
                </c:pt>
                <c:pt idx="1244">
                  <c:v>2.2000000000000002</c:v>
                </c:pt>
                <c:pt idx="1245">
                  <c:v>2.2000000000000002</c:v>
                </c:pt>
                <c:pt idx="1246">
                  <c:v>2.2000000000000002</c:v>
                </c:pt>
                <c:pt idx="1247">
                  <c:v>2.2000000000000002</c:v>
                </c:pt>
                <c:pt idx="1248">
                  <c:v>2.2000000000000002</c:v>
                </c:pt>
                <c:pt idx="1249">
                  <c:v>2.2000000000000002</c:v>
                </c:pt>
                <c:pt idx="1250">
                  <c:v>2.2000000000000002</c:v>
                </c:pt>
                <c:pt idx="1251">
                  <c:v>2.2000000000000002</c:v>
                </c:pt>
                <c:pt idx="1252">
                  <c:v>2.2000000000000002</c:v>
                </c:pt>
                <c:pt idx="1253">
                  <c:v>2.2000000000000002</c:v>
                </c:pt>
                <c:pt idx="1254">
                  <c:v>2.2000000000000002</c:v>
                </c:pt>
                <c:pt idx="1255">
                  <c:v>2.2000000000000002</c:v>
                </c:pt>
                <c:pt idx="1256">
                  <c:v>2.2000000000000002</c:v>
                </c:pt>
                <c:pt idx="1257">
                  <c:v>2.2000000000000002</c:v>
                </c:pt>
                <c:pt idx="1258">
                  <c:v>2.2000000000000002</c:v>
                </c:pt>
                <c:pt idx="1259">
                  <c:v>2.2000000000000002</c:v>
                </c:pt>
                <c:pt idx="1260">
                  <c:v>2.2000000000000002</c:v>
                </c:pt>
                <c:pt idx="1261">
                  <c:v>2.2000000000000002</c:v>
                </c:pt>
                <c:pt idx="1262">
                  <c:v>2.2000000000000002</c:v>
                </c:pt>
                <c:pt idx="1263">
                  <c:v>2.2000000000000002</c:v>
                </c:pt>
                <c:pt idx="1264">
                  <c:v>2.2000000000000002</c:v>
                </c:pt>
                <c:pt idx="1265">
                  <c:v>2.2000000000000002</c:v>
                </c:pt>
                <c:pt idx="1266">
                  <c:v>2.2000000000000002</c:v>
                </c:pt>
                <c:pt idx="1267">
                  <c:v>2.2000000000000002</c:v>
                </c:pt>
                <c:pt idx="1268">
                  <c:v>2.2000000000000002</c:v>
                </c:pt>
                <c:pt idx="1269">
                  <c:v>2.2000000000000002</c:v>
                </c:pt>
                <c:pt idx="1270">
                  <c:v>2.2000000000000002</c:v>
                </c:pt>
                <c:pt idx="1271">
                  <c:v>2.2000000000000002</c:v>
                </c:pt>
                <c:pt idx="1272">
                  <c:v>2.2000000000000002</c:v>
                </c:pt>
                <c:pt idx="1273">
                  <c:v>2.2000000000000002</c:v>
                </c:pt>
                <c:pt idx="1274">
                  <c:v>2.2000000000000002</c:v>
                </c:pt>
                <c:pt idx="1275">
                  <c:v>2.2000000000000002</c:v>
                </c:pt>
                <c:pt idx="1276">
                  <c:v>2.2000000000000002</c:v>
                </c:pt>
                <c:pt idx="1277">
                  <c:v>2.2000000000000002</c:v>
                </c:pt>
                <c:pt idx="1278">
                  <c:v>2.2000000000000002</c:v>
                </c:pt>
                <c:pt idx="1279">
                  <c:v>2.2000000000000002</c:v>
                </c:pt>
                <c:pt idx="1280">
                  <c:v>2.2000000000000002</c:v>
                </c:pt>
                <c:pt idx="1281">
                  <c:v>2.2000000000000002</c:v>
                </c:pt>
                <c:pt idx="1282">
                  <c:v>2.2000000000000002</c:v>
                </c:pt>
                <c:pt idx="1283">
                  <c:v>2.2000000000000002</c:v>
                </c:pt>
                <c:pt idx="1284">
                  <c:v>2.2000000000000002</c:v>
                </c:pt>
                <c:pt idx="1285">
                  <c:v>2.2000000000000002</c:v>
                </c:pt>
                <c:pt idx="1286">
                  <c:v>2.2000000000000002</c:v>
                </c:pt>
                <c:pt idx="1287">
                  <c:v>2.2000000000000002</c:v>
                </c:pt>
                <c:pt idx="1288">
                  <c:v>2.2000000000000002</c:v>
                </c:pt>
                <c:pt idx="1289">
                  <c:v>2.2000000000000002</c:v>
                </c:pt>
                <c:pt idx="1290">
                  <c:v>2.2000000000000002</c:v>
                </c:pt>
                <c:pt idx="1291">
                  <c:v>2.2000000000000002</c:v>
                </c:pt>
                <c:pt idx="1292">
                  <c:v>2.2000000000000002</c:v>
                </c:pt>
                <c:pt idx="1293">
                  <c:v>2.2000000000000002</c:v>
                </c:pt>
                <c:pt idx="1294">
                  <c:v>2.2000000000000002</c:v>
                </c:pt>
                <c:pt idx="1295">
                  <c:v>2.2000000000000002</c:v>
                </c:pt>
                <c:pt idx="1296">
                  <c:v>2.2000000000000002</c:v>
                </c:pt>
                <c:pt idx="1297">
                  <c:v>2.2000000000000002</c:v>
                </c:pt>
                <c:pt idx="1298">
                  <c:v>2.2000000000000002</c:v>
                </c:pt>
                <c:pt idx="1299">
                  <c:v>2.2000000000000002</c:v>
                </c:pt>
                <c:pt idx="1300">
                  <c:v>2.2000000000000002</c:v>
                </c:pt>
                <c:pt idx="1301">
                  <c:v>2.2000000000000002</c:v>
                </c:pt>
                <c:pt idx="1302">
                  <c:v>2.2000000000000002</c:v>
                </c:pt>
                <c:pt idx="1303">
                  <c:v>2.2000000000000002</c:v>
                </c:pt>
                <c:pt idx="1304">
                  <c:v>2.2000000000000002</c:v>
                </c:pt>
                <c:pt idx="1305">
                  <c:v>2.2000000000000002</c:v>
                </c:pt>
                <c:pt idx="1306">
                  <c:v>2.2000000000000002</c:v>
                </c:pt>
                <c:pt idx="1307">
                  <c:v>2.2000000000000002</c:v>
                </c:pt>
                <c:pt idx="1308">
                  <c:v>2.2000000000000002</c:v>
                </c:pt>
                <c:pt idx="1309">
                  <c:v>2.2000000000000002</c:v>
                </c:pt>
                <c:pt idx="1310">
                  <c:v>2.2000000000000002</c:v>
                </c:pt>
                <c:pt idx="1311">
                  <c:v>2.2000000000000002</c:v>
                </c:pt>
                <c:pt idx="1312">
                  <c:v>2.2000000000000002</c:v>
                </c:pt>
                <c:pt idx="1313">
                  <c:v>2.2000000000000002</c:v>
                </c:pt>
                <c:pt idx="1314">
                  <c:v>2.2000000000000002</c:v>
                </c:pt>
                <c:pt idx="1315">
                  <c:v>2.2000000000000002</c:v>
                </c:pt>
                <c:pt idx="1316">
                  <c:v>2.2000000000000002</c:v>
                </c:pt>
                <c:pt idx="1317">
                  <c:v>2.2000000000000002</c:v>
                </c:pt>
                <c:pt idx="1318">
                  <c:v>2.2000000000000002</c:v>
                </c:pt>
                <c:pt idx="1319">
                  <c:v>2.2000000000000002</c:v>
                </c:pt>
                <c:pt idx="1320">
                  <c:v>2.2000000000000002</c:v>
                </c:pt>
                <c:pt idx="1321">
                  <c:v>2.2000000000000002</c:v>
                </c:pt>
                <c:pt idx="1322">
                  <c:v>2.2000000000000002</c:v>
                </c:pt>
                <c:pt idx="1323">
                  <c:v>2.2000000000000002</c:v>
                </c:pt>
                <c:pt idx="1324">
                  <c:v>2.2000000000000002</c:v>
                </c:pt>
                <c:pt idx="1325">
                  <c:v>2.2000000000000002</c:v>
                </c:pt>
                <c:pt idx="1326">
                  <c:v>2.2000000000000002</c:v>
                </c:pt>
                <c:pt idx="1327">
                  <c:v>2.2000000000000002</c:v>
                </c:pt>
                <c:pt idx="1328">
                  <c:v>2.2000000000000002</c:v>
                </c:pt>
                <c:pt idx="1329">
                  <c:v>2.2000000000000002</c:v>
                </c:pt>
                <c:pt idx="1330">
                  <c:v>2.2000000000000002</c:v>
                </c:pt>
                <c:pt idx="1331">
                  <c:v>2.2000000000000002</c:v>
                </c:pt>
                <c:pt idx="1332">
                  <c:v>2.2000000000000002</c:v>
                </c:pt>
                <c:pt idx="1333">
                  <c:v>2.2000000000000002</c:v>
                </c:pt>
                <c:pt idx="1334">
                  <c:v>2.2000000000000002</c:v>
                </c:pt>
                <c:pt idx="1335">
                  <c:v>2.2000000000000002</c:v>
                </c:pt>
                <c:pt idx="1336">
                  <c:v>2.2000000000000002</c:v>
                </c:pt>
                <c:pt idx="1337">
                  <c:v>2.2000000000000002</c:v>
                </c:pt>
                <c:pt idx="1338">
                  <c:v>2.2000000000000002</c:v>
                </c:pt>
                <c:pt idx="1339">
                  <c:v>2.2000000000000002</c:v>
                </c:pt>
                <c:pt idx="1340">
                  <c:v>2.2000000000000002</c:v>
                </c:pt>
                <c:pt idx="1341">
                  <c:v>2.2000000000000002</c:v>
                </c:pt>
                <c:pt idx="1342">
                  <c:v>2.2000000000000002</c:v>
                </c:pt>
                <c:pt idx="1343">
                  <c:v>2.2000000000000002</c:v>
                </c:pt>
                <c:pt idx="1344">
                  <c:v>2.2000000000000002</c:v>
                </c:pt>
                <c:pt idx="1345">
                  <c:v>2.2000000000000002</c:v>
                </c:pt>
                <c:pt idx="1346">
                  <c:v>2.2000000000000002</c:v>
                </c:pt>
                <c:pt idx="1347">
                  <c:v>2.2000000000000002</c:v>
                </c:pt>
                <c:pt idx="1348">
                  <c:v>2.2000000000000002</c:v>
                </c:pt>
                <c:pt idx="1349">
                  <c:v>2.2000000000000002</c:v>
                </c:pt>
                <c:pt idx="1350">
                  <c:v>2.2000000000000002</c:v>
                </c:pt>
                <c:pt idx="1351">
                  <c:v>2.2000000000000002</c:v>
                </c:pt>
                <c:pt idx="1352">
                  <c:v>2.2000000000000002</c:v>
                </c:pt>
                <c:pt idx="1353">
                  <c:v>2.2000000000000002</c:v>
                </c:pt>
                <c:pt idx="1354">
                  <c:v>2.2000000000000002</c:v>
                </c:pt>
                <c:pt idx="1355">
                  <c:v>2.2000000000000002</c:v>
                </c:pt>
                <c:pt idx="1356">
                  <c:v>2.2000000000000002</c:v>
                </c:pt>
                <c:pt idx="1357">
                  <c:v>2.2000000000000002</c:v>
                </c:pt>
                <c:pt idx="1358">
                  <c:v>2.2000000000000002</c:v>
                </c:pt>
                <c:pt idx="1359">
                  <c:v>2.2000000000000002</c:v>
                </c:pt>
                <c:pt idx="1360">
                  <c:v>2.2000000000000002</c:v>
                </c:pt>
                <c:pt idx="1361">
                  <c:v>2.2000000000000002</c:v>
                </c:pt>
                <c:pt idx="1362">
                  <c:v>2.2000000000000002</c:v>
                </c:pt>
                <c:pt idx="1363">
                  <c:v>2.2000000000000002</c:v>
                </c:pt>
                <c:pt idx="1364">
                  <c:v>2.2000000000000002</c:v>
                </c:pt>
                <c:pt idx="1365">
                  <c:v>2.2000000000000002</c:v>
                </c:pt>
                <c:pt idx="1366">
                  <c:v>2.2000000000000002</c:v>
                </c:pt>
                <c:pt idx="1367">
                  <c:v>2.2000000000000002</c:v>
                </c:pt>
                <c:pt idx="1368">
                  <c:v>2.2000000000000002</c:v>
                </c:pt>
                <c:pt idx="1369">
                  <c:v>2.2000000000000002</c:v>
                </c:pt>
                <c:pt idx="1370">
                  <c:v>2.2000000000000002</c:v>
                </c:pt>
                <c:pt idx="1371">
                  <c:v>2.2000000000000002</c:v>
                </c:pt>
                <c:pt idx="1372">
                  <c:v>2.2000000000000002</c:v>
                </c:pt>
                <c:pt idx="1373">
                  <c:v>2.2000000000000002</c:v>
                </c:pt>
                <c:pt idx="1374">
                  <c:v>2.2000000000000002</c:v>
                </c:pt>
                <c:pt idx="1375">
                  <c:v>2.2000000000000002</c:v>
                </c:pt>
                <c:pt idx="1376">
                  <c:v>2.2000000000000002</c:v>
                </c:pt>
                <c:pt idx="1377">
                  <c:v>2.2000000000000002</c:v>
                </c:pt>
                <c:pt idx="1378">
                  <c:v>2.2000000000000002</c:v>
                </c:pt>
                <c:pt idx="1379">
                  <c:v>2.2000000000000002</c:v>
                </c:pt>
                <c:pt idx="1380">
                  <c:v>2.2000000000000002</c:v>
                </c:pt>
                <c:pt idx="1381">
                  <c:v>2.2000000000000002</c:v>
                </c:pt>
                <c:pt idx="1382">
                  <c:v>2.2000000000000002</c:v>
                </c:pt>
                <c:pt idx="1383">
                  <c:v>2.2000000000000002</c:v>
                </c:pt>
                <c:pt idx="1384">
                  <c:v>2.2000000000000002</c:v>
                </c:pt>
                <c:pt idx="1385">
                  <c:v>2.2000000000000002</c:v>
                </c:pt>
                <c:pt idx="1386">
                  <c:v>2.2000000000000002</c:v>
                </c:pt>
                <c:pt idx="1387">
                  <c:v>2.2000000000000002</c:v>
                </c:pt>
                <c:pt idx="1388">
                  <c:v>2.2000000000000002</c:v>
                </c:pt>
                <c:pt idx="1389">
                  <c:v>2.2000000000000002</c:v>
                </c:pt>
                <c:pt idx="1390">
                  <c:v>2.2000000000000002</c:v>
                </c:pt>
                <c:pt idx="1391">
                  <c:v>2.2000000000000002</c:v>
                </c:pt>
                <c:pt idx="1392">
                  <c:v>2.2000000000000002</c:v>
                </c:pt>
                <c:pt idx="1393">
                  <c:v>2.2000000000000002</c:v>
                </c:pt>
                <c:pt idx="1394">
                  <c:v>2.2000000000000002</c:v>
                </c:pt>
                <c:pt idx="1395">
                  <c:v>2.2000000000000002</c:v>
                </c:pt>
                <c:pt idx="1396">
                  <c:v>2.2000000000000002</c:v>
                </c:pt>
                <c:pt idx="1397">
                  <c:v>2.2000000000000002</c:v>
                </c:pt>
                <c:pt idx="1398">
                  <c:v>2.2000000000000002</c:v>
                </c:pt>
                <c:pt idx="1399">
                  <c:v>2.2000000000000002</c:v>
                </c:pt>
                <c:pt idx="1400">
                  <c:v>2.2000000000000002</c:v>
                </c:pt>
                <c:pt idx="1401">
                  <c:v>2.2000000000000002</c:v>
                </c:pt>
                <c:pt idx="1402">
                  <c:v>2.2000000000000002</c:v>
                </c:pt>
                <c:pt idx="1403">
                  <c:v>2.2000000000000002</c:v>
                </c:pt>
                <c:pt idx="1404">
                  <c:v>2.2000000000000002</c:v>
                </c:pt>
                <c:pt idx="1405">
                  <c:v>2.2000000000000002</c:v>
                </c:pt>
                <c:pt idx="1406">
                  <c:v>2.2000000000000002</c:v>
                </c:pt>
                <c:pt idx="1407">
                  <c:v>2.2000000000000002</c:v>
                </c:pt>
                <c:pt idx="1408">
                  <c:v>2.2000000000000002</c:v>
                </c:pt>
                <c:pt idx="1409">
                  <c:v>2.2000000000000002</c:v>
                </c:pt>
                <c:pt idx="1410">
                  <c:v>2.2000000000000002</c:v>
                </c:pt>
                <c:pt idx="1411">
                  <c:v>2.2000000000000002</c:v>
                </c:pt>
                <c:pt idx="1412">
                  <c:v>2.2000000000000002</c:v>
                </c:pt>
                <c:pt idx="1413">
                  <c:v>2.2000000000000002</c:v>
                </c:pt>
                <c:pt idx="1414">
                  <c:v>2.2000000000000002</c:v>
                </c:pt>
                <c:pt idx="1415">
                  <c:v>2.2000000000000002</c:v>
                </c:pt>
                <c:pt idx="1416">
                  <c:v>2.2000000000000002</c:v>
                </c:pt>
                <c:pt idx="1417">
                  <c:v>2.2000000000000002</c:v>
                </c:pt>
                <c:pt idx="1418">
                  <c:v>2.2000000000000002</c:v>
                </c:pt>
                <c:pt idx="1419">
                  <c:v>2.2000000000000002</c:v>
                </c:pt>
                <c:pt idx="1420">
                  <c:v>2.2000000000000002</c:v>
                </c:pt>
                <c:pt idx="1421">
                  <c:v>2.2000000000000002</c:v>
                </c:pt>
                <c:pt idx="1422">
                  <c:v>2.2000000000000002</c:v>
                </c:pt>
                <c:pt idx="1423">
                  <c:v>2.2000000000000002</c:v>
                </c:pt>
                <c:pt idx="1424">
                  <c:v>2.2000000000000002</c:v>
                </c:pt>
                <c:pt idx="1425">
                  <c:v>2.2000000000000002</c:v>
                </c:pt>
                <c:pt idx="1426">
                  <c:v>2.2000000000000002</c:v>
                </c:pt>
                <c:pt idx="1427">
                  <c:v>2.2000000000000002</c:v>
                </c:pt>
                <c:pt idx="1428">
                  <c:v>2.2000000000000002</c:v>
                </c:pt>
                <c:pt idx="1429">
                  <c:v>2.2000000000000002</c:v>
                </c:pt>
                <c:pt idx="1430">
                  <c:v>2.2000000000000002</c:v>
                </c:pt>
                <c:pt idx="1431">
                  <c:v>2.2000000000000002</c:v>
                </c:pt>
                <c:pt idx="1432">
                  <c:v>2.2000000000000002</c:v>
                </c:pt>
                <c:pt idx="1433">
                  <c:v>2.2000000000000002</c:v>
                </c:pt>
                <c:pt idx="1434">
                  <c:v>2.2000000000000002</c:v>
                </c:pt>
                <c:pt idx="1435">
                  <c:v>2.2000000000000002</c:v>
                </c:pt>
                <c:pt idx="1436">
                  <c:v>2.2000000000000002</c:v>
                </c:pt>
                <c:pt idx="1437">
                  <c:v>2.2000000000000002</c:v>
                </c:pt>
                <c:pt idx="1438">
                  <c:v>2.2000000000000002</c:v>
                </c:pt>
                <c:pt idx="1439">
                  <c:v>2.2000000000000002</c:v>
                </c:pt>
                <c:pt idx="1440">
                  <c:v>2.2000000000000002</c:v>
                </c:pt>
                <c:pt idx="1441">
                  <c:v>2.2000000000000002</c:v>
                </c:pt>
                <c:pt idx="1442">
                  <c:v>2.2000000000000002</c:v>
                </c:pt>
                <c:pt idx="1443">
                  <c:v>2.2000000000000002</c:v>
                </c:pt>
                <c:pt idx="1444">
                  <c:v>2.2000000000000002</c:v>
                </c:pt>
                <c:pt idx="1445">
                  <c:v>2.2000000000000002</c:v>
                </c:pt>
                <c:pt idx="1446">
                  <c:v>2.2000000000000002</c:v>
                </c:pt>
                <c:pt idx="1447">
                  <c:v>2.2000000000000002</c:v>
                </c:pt>
                <c:pt idx="1448">
                  <c:v>2.2000000000000002</c:v>
                </c:pt>
                <c:pt idx="1449">
                  <c:v>2.2000000000000002</c:v>
                </c:pt>
                <c:pt idx="1450">
                  <c:v>2.2000000000000002</c:v>
                </c:pt>
                <c:pt idx="1451">
                  <c:v>2.2000000000000002</c:v>
                </c:pt>
                <c:pt idx="1452">
                  <c:v>2.2000000000000002</c:v>
                </c:pt>
                <c:pt idx="1453">
                  <c:v>2.2000000000000002</c:v>
                </c:pt>
                <c:pt idx="1454">
                  <c:v>2.2000000000000002</c:v>
                </c:pt>
                <c:pt idx="1455">
                  <c:v>2.2000000000000002</c:v>
                </c:pt>
                <c:pt idx="1456">
                  <c:v>2.2000000000000002</c:v>
                </c:pt>
                <c:pt idx="1457">
                  <c:v>2.2000000000000002</c:v>
                </c:pt>
                <c:pt idx="1458">
                  <c:v>2.2000000000000002</c:v>
                </c:pt>
                <c:pt idx="1459">
                  <c:v>2.2000000000000002</c:v>
                </c:pt>
                <c:pt idx="1460">
                  <c:v>2.2000000000000002</c:v>
                </c:pt>
                <c:pt idx="1461">
                  <c:v>2.2000000000000002</c:v>
                </c:pt>
                <c:pt idx="1462">
                  <c:v>2.2000000000000002</c:v>
                </c:pt>
                <c:pt idx="1463">
                  <c:v>2.2000000000000002</c:v>
                </c:pt>
                <c:pt idx="1464">
                  <c:v>2.2000000000000002</c:v>
                </c:pt>
                <c:pt idx="1465">
                  <c:v>2.2000000000000002</c:v>
                </c:pt>
                <c:pt idx="1466">
                  <c:v>2.2000000000000002</c:v>
                </c:pt>
                <c:pt idx="1467">
                  <c:v>2.2000000000000002</c:v>
                </c:pt>
                <c:pt idx="1468">
                  <c:v>2.2000000000000002</c:v>
                </c:pt>
                <c:pt idx="1469">
                  <c:v>2.2000000000000002</c:v>
                </c:pt>
                <c:pt idx="1470">
                  <c:v>2.2000000000000002</c:v>
                </c:pt>
                <c:pt idx="1471">
                  <c:v>2.2000000000000002</c:v>
                </c:pt>
                <c:pt idx="1472">
                  <c:v>2.2000000000000002</c:v>
                </c:pt>
                <c:pt idx="1473">
                  <c:v>2.2000000000000002</c:v>
                </c:pt>
                <c:pt idx="1474">
                  <c:v>2.2000000000000002</c:v>
                </c:pt>
                <c:pt idx="1475">
                  <c:v>2.2000000000000002</c:v>
                </c:pt>
                <c:pt idx="1476">
                  <c:v>2.2000000000000002</c:v>
                </c:pt>
                <c:pt idx="1477">
                  <c:v>2.2000000000000002</c:v>
                </c:pt>
                <c:pt idx="1478">
                  <c:v>2.2000000000000002</c:v>
                </c:pt>
                <c:pt idx="1479">
                  <c:v>2.2000000000000002</c:v>
                </c:pt>
                <c:pt idx="1480">
                  <c:v>2.2000000000000002</c:v>
                </c:pt>
                <c:pt idx="1481">
                  <c:v>2.2000000000000002</c:v>
                </c:pt>
                <c:pt idx="1482">
                  <c:v>2.2000000000000002</c:v>
                </c:pt>
                <c:pt idx="1483">
                  <c:v>2.2000000000000002</c:v>
                </c:pt>
                <c:pt idx="1484">
                  <c:v>2.2000000000000002</c:v>
                </c:pt>
                <c:pt idx="1485">
                  <c:v>2.2000000000000002</c:v>
                </c:pt>
                <c:pt idx="1486">
                  <c:v>2.2000000000000002</c:v>
                </c:pt>
                <c:pt idx="1487">
                  <c:v>2.2000000000000002</c:v>
                </c:pt>
                <c:pt idx="1488">
                  <c:v>2.2000000000000002</c:v>
                </c:pt>
                <c:pt idx="1489">
                  <c:v>2.2000000000000002</c:v>
                </c:pt>
                <c:pt idx="1490">
                  <c:v>2.2000000000000002</c:v>
                </c:pt>
                <c:pt idx="1491">
                  <c:v>2.2000000000000002</c:v>
                </c:pt>
                <c:pt idx="1492">
                  <c:v>2.2000000000000002</c:v>
                </c:pt>
                <c:pt idx="1493">
                  <c:v>2.2000000000000002</c:v>
                </c:pt>
                <c:pt idx="1494">
                  <c:v>2.2000000000000002</c:v>
                </c:pt>
                <c:pt idx="1495">
                  <c:v>2.2000000000000002</c:v>
                </c:pt>
                <c:pt idx="1496">
                  <c:v>2.2000000000000002</c:v>
                </c:pt>
                <c:pt idx="1497">
                  <c:v>2.2000000000000002</c:v>
                </c:pt>
                <c:pt idx="1498">
                  <c:v>2.2000000000000002</c:v>
                </c:pt>
                <c:pt idx="1499">
                  <c:v>2.2000000000000002</c:v>
                </c:pt>
                <c:pt idx="1500">
                  <c:v>2.2000000000000002</c:v>
                </c:pt>
                <c:pt idx="1501">
                  <c:v>2.2000000000000002</c:v>
                </c:pt>
                <c:pt idx="1502">
                  <c:v>2.2000000000000002</c:v>
                </c:pt>
                <c:pt idx="1503">
                  <c:v>2.2000000000000002</c:v>
                </c:pt>
                <c:pt idx="1504">
                  <c:v>2.2000000000000002</c:v>
                </c:pt>
                <c:pt idx="1505">
                  <c:v>2.2000000000000002</c:v>
                </c:pt>
                <c:pt idx="1506">
                  <c:v>2.2000000000000002</c:v>
                </c:pt>
                <c:pt idx="1507">
                  <c:v>2.2000000000000002</c:v>
                </c:pt>
                <c:pt idx="1508">
                  <c:v>2.2000000000000002</c:v>
                </c:pt>
                <c:pt idx="1509">
                  <c:v>2.2000000000000002</c:v>
                </c:pt>
                <c:pt idx="1510">
                  <c:v>2.2000000000000002</c:v>
                </c:pt>
                <c:pt idx="1511">
                  <c:v>2.2000000000000002</c:v>
                </c:pt>
                <c:pt idx="1512">
                  <c:v>2.2000000000000002</c:v>
                </c:pt>
                <c:pt idx="1513">
                  <c:v>2.2000000000000002</c:v>
                </c:pt>
                <c:pt idx="1514">
                  <c:v>2.2000000000000002</c:v>
                </c:pt>
                <c:pt idx="1515">
                  <c:v>2.2000000000000002</c:v>
                </c:pt>
                <c:pt idx="1516">
                  <c:v>2.2000000000000002</c:v>
                </c:pt>
                <c:pt idx="1517">
                  <c:v>2.2000000000000002</c:v>
                </c:pt>
                <c:pt idx="1518">
                  <c:v>2.2000000000000002</c:v>
                </c:pt>
                <c:pt idx="1519">
                  <c:v>2.2000000000000002</c:v>
                </c:pt>
                <c:pt idx="1520">
                  <c:v>2.2000000000000002</c:v>
                </c:pt>
                <c:pt idx="1521">
                  <c:v>2.2000000000000002</c:v>
                </c:pt>
                <c:pt idx="1522">
                  <c:v>2.2000000000000002</c:v>
                </c:pt>
                <c:pt idx="1523">
                  <c:v>2.2000000000000002</c:v>
                </c:pt>
                <c:pt idx="1524">
                  <c:v>2.2000000000000002</c:v>
                </c:pt>
                <c:pt idx="1525">
                  <c:v>2.2000000000000002</c:v>
                </c:pt>
                <c:pt idx="1526">
                  <c:v>2.2000000000000002</c:v>
                </c:pt>
                <c:pt idx="1527">
                  <c:v>2.2000000000000002</c:v>
                </c:pt>
                <c:pt idx="1528">
                  <c:v>2.2000000000000002</c:v>
                </c:pt>
                <c:pt idx="1529">
                  <c:v>2.2000000000000002</c:v>
                </c:pt>
                <c:pt idx="1530">
                  <c:v>2.2000000000000002</c:v>
                </c:pt>
                <c:pt idx="1531">
                  <c:v>2.2000000000000002</c:v>
                </c:pt>
                <c:pt idx="1532">
                  <c:v>2.2000000000000002</c:v>
                </c:pt>
                <c:pt idx="1533">
                  <c:v>2.2000000000000002</c:v>
                </c:pt>
                <c:pt idx="1534">
                  <c:v>2.2000000000000002</c:v>
                </c:pt>
                <c:pt idx="1535">
                  <c:v>2.2000000000000002</c:v>
                </c:pt>
                <c:pt idx="1536">
                  <c:v>2.2000000000000002</c:v>
                </c:pt>
                <c:pt idx="1537">
                  <c:v>2.2000000000000002</c:v>
                </c:pt>
                <c:pt idx="1538">
                  <c:v>2.2000000000000002</c:v>
                </c:pt>
                <c:pt idx="1539">
                  <c:v>2.2000000000000002</c:v>
                </c:pt>
                <c:pt idx="1540">
                  <c:v>2.2000000000000002</c:v>
                </c:pt>
                <c:pt idx="1541">
                  <c:v>2.2000000000000002</c:v>
                </c:pt>
                <c:pt idx="1542">
                  <c:v>2.2000000000000002</c:v>
                </c:pt>
                <c:pt idx="1543">
                  <c:v>2.2000000000000002</c:v>
                </c:pt>
                <c:pt idx="1544">
                  <c:v>2.2000000000000002</c:v>
                </c:pt>
                <c:pt idx="1545">
                  <c:v>2.2000000000000002</c:v>
                </c:pt>
                <c:pt idx="1546">
                  <c:v>2.2000000000000002</c:v>
                </c:pt>
                <c:pt idx="1547">
                  <c:v>2.2000000000000002</c:v>
                </c:pt>
                <c:pt idx="1548">
                  <c:v>2.2000000000000002</c:v>
                </c:pt>
                <c:pt idx="1549">
                  <c:v>2.2000000000000002</c:v>
                </c:pt>
                <c:pt idx="1550">
                  <c:v>2.2000000000000002</c:v>
                </c:pt>
                <c:pt idx="1551">
                  <c:v>2.2000000000000002</c:v>
                </c:pt>
                <c:pt idx="1552">
                  <c:v>2.2000000000000002</c:v>
                </c:pt>
                <c:pt idx="1553">
                  <c:v>2.2000000000000002</c:v>
                </c:pt>
                <c:pt idx="1554">
                  <c:v>2.2000000000000002</c:v>
                </c:pt>
                <c:pt idx="1555">
                  <c:v>2.2000000000000002</c:v>
                </c:pt>
                <c:pt idx="1556">
                  <c:v>2.2000000000000002</c:v>
                </c:pt>
                <c:pt idx="1557">
                  <c:v>2.2000000000000002</c:v>
                </c:pt>
                <c:pt idx="1558">
                  <c:v>2.2000000000000002</c:v>
                </c:pt>
                <c:pt idx="1559">
                  <c:v>2.2000000000000002</c:v>
                </c:pt>
                <c:pt idx="1560">
                  <c:v>2.2000000000000002</c:v>
                </c:pt>
                <c:pt idx="1561">
                  <c:v>2.2000000000000002</c:v>
                </c:pt>
                <c:pt idx="1562">
                  <c:v>2.2000000000000002</c:v>
                </c:pt>
                <c:pt idx="1563">
                  <c:v>2.2000000000000002</c:v>
                </c:pt>
                <c:pt idx="1564">
                  <c:v>2.2000000000000002</c:v>
                </c:pt>
                <c:pt idx="1565">
                  <c:v>2.2000000000000002</c:v>
                </c:pt>
                <c:pt idx="1566">
                  <c:v>2.2000000000000002</c:v>
                </c:pt>
                <c:pt idx="1567">
                  <c:v>2.2000000000000002</c:v>
                </c:pt>
                <c:pt idx="1568">
                  <c:v>2.2000000000000002</c:v>
                </c:pt>
                <c:pt idx="1569">
                  <c:v>2.2000000000000002</c:v>
                </c:pt>
                <c:pt idx="1570">
                  <c:v>2.2000000000000002</c:v>
                </c:pt>
                <c:pt idx="1571">
                  <c:v>2.2000000000000002</c:v>
                </c:pt>
                <c:pt idx="1572">
                  <c:v>2.2000000000000002</c:v>
                </c:pt>
                <c:pt idx="1573">
                  <c:v>2.2000000000000002</c:v>
                </c:pt>
                <c:pt idx="1574">
                  <c:v>2.2000000000000002</c:v>
                </c:pt>
                <c:pt idx="1575">
                  <c:v>2.2000000000000002</c:v>
                </c:pt>
                <c:pt idx="1576">
                  <c:v>2.2000000000000002</c:v>
                </c:pt>
                <c:pt idx="1577">
                  <c:v>2.2000000000000002</c:v>
                </c:pt>
                <c:pt idx="1578">
                  <c:v>2.2000000000000002</c:v>
                </c:pt>
                <c:pt idx="1579">
                  <c:v>2.2000000000000002</c:v>
                </c:pt>
                <c:pt idx="1580">
                  <c:v>2.2000000000000002</c:v>
                </c:pt>
                <c:pt idx="1581">
                  <c:v>2.2000000000000002</c:v>
                </c:pt>
                <c:pt idx="1582">
                  <c:v>2.2000000000000002</c:v>
                </c:pt>
                <c:pt idx="1583">
                  <c:v>2.2000000000000002</c:v>
                </c:pt>
                <c:pt idx="1584">
                  <c:v>2.2000000000000002</c:v>
                </c:pt>
                <c:pt idx="1585">
                  <c:v>2.2000000000000002</c:v>
                </c:pt>
                <c:pt idx="1586">
                  <c:v>2.2000000000000002</c:v>
                </c:pt>
                <c:pt idx="1587">
                  <c:v>2.2000000000000002</c:v>
                </c:pt>
                <c:pt idx="1588">
                  <c:v>2.2000000000000002</c:v>
                </c:pt>
                <c:pt idx="1589">
                  <c:v>2.2000000000000002</c:v>
                </c:pt>
                <c:pt idx="1590">
                  <c:v>2.2000000000000002</c:v>
                </c:pt>
                <c:pt idx="1591">
                  <c:v>2.2000000000000002</c:v>
                </c:pt>
                <c:pt idx="1592">
                  <c:v>2.2000000000000002</c:v>
                </c:pt>
                <c:pt idx="1593">
                  <c:v>2.2000000000000002</c:v>
                </c:pt>
                <c:pt idx="1594">
                  <c:v>2.2000000000000002</c:v>
                </c:pt>
                <c:pt idx="1595">
                  <c:v>2.2000000000000002</c:v>
                </c:pt>
                <c:pt idx="1596">
                  <c:v>2.2000000000000002</c:v>
                </c:pt>
                <c:pt idx="1597">
                  <c:v>2.2000000000000002</c:v>
                </c:pt>
                <c:pt idx="1598">
                  <c:v>2.2000000000000002</c:v>
                </c:pt>
                <c:pt idx="1599">
                  <c:v>2.2000000000000002</c:v>
                </c:pt>
                <c:pt idx="1600">
                  <c:v>2.2000000000000002</c:v>
                </c:pt>
                <c:pt idx="1601">
                  <c:v>2.2000000000000002</c:v>
                </c:pt>
                <c:pt idx="1602">
                  <c:v>2.2000000000000002</c:v>
                </c:pt>
                <c:pt idx="1603">
                  <c:v>2.2000000000000002</c:v>
                </c:pt>
                <c:pt idx="1604">
                  <c:v>2.2000000000000002</c:v>
                </c:pt>
                <c:pt idx="1605">
                  <c:v>2.2000000000000002</c:v>
                </c:pt>
                <c:pt idx="1606">
                  <c:v>2.2000000000000002</c:v>
                </c:pt>
                <c:pt idx="1607">
                  <c:v>2.2000000000000002</c:v>
                </c:pt>
                <c:pt idx="1608">
                  <c:v>2.2000000000000002</c:v>
                </c:pt>
                <c:pt idx="1609">
                  <c:v>2.2000000000000002</c:v>
                </c:pt>
                <c:pt idx="1610">
                  <c:v>2.2000000000000002</c:v>
                </c:pt>
                <c:pt idx="1611">
                  <c:v>2.2000000000000002</c:v>
                </c:pt>
                <c:pt idx="1612">
                  <c:v>2.2000000000000002</c:v>
                </c:pt>
                <c:pt idx="1613">
                  <c:v>2.2000000000000002</c:v>
                </c:pt>
                <c:pt idx="1614">
                  <c:v>2.2000000000000002</c:v>
                </c:pt>
                <c:pt idx="1615">
                  <c:v>2.2000000000000002</c:v>
                </c:pt>
                <c:pt idx="1616">
                  <c:v>2.2000000000000002</c:v>
                </c:pt>
                <c:pt idx="1617">
                  <c:v>2.2000000000000002</c:v>
                </c:pt>
                <c:pt idx="1618">
                  <c:v>2.2000000000000002</c:v>
                </c:pt>
                <c:pt idx="1619">
                  <c:v>2.2000000000000002</c:v>
                </c:pt>
                <c:pt idx="1620">
                  <c:v>2.2000000000000002</c:v>
                </c:pt>
                <c:pt idx="1621">
                  <c:v>2.2000000000000002</c:v>
                </c:pt>
                <c:pt idx="1622">
                  <c:v>2.2000000000000002</c:v>
                </c:pt>
                <c:pt idx="1623">
                  <c:v>2.2000000000000002</c:v>
                </c:pt>
                <c:pt idx="1624">
                  <c:v>2.2000000000000002</c:v>
                </c:pt>
                <c:pt idx="1625">
                  <c:v>2.2000000000000002</c:v>
                </c:pt>
                <c:pt idx="1626">
                  <c:v>2.2000000000000002</c:v>
                </c:pt>
                <c:pt idx="1627">
                  <c:v>2.2000000000000002</c:v>
                </c:pt>
                <c:pt idx="1628">
                  <c:v>2.2000000000000002</c:v>
                </c:pt>
                <c:pt idx="1629">
                  <c:v>2.2000000000000002</c:v>
                </c:pt>
                <c:pt idx="1630">
                  <c:v>2.2000000000000002</c:v>
                </c:pt>
                <c:pt idx="1631">
                  <c:v>2.2000000000000002</c:v>
                </c:pt>
                <c:pt idx="1632">
                  <c:v>2.2000000000000002</c:v>
                </c:pt>
                <c:pt idx="1633">
                  <c:v>2.2000000000000002</c:v>
                </c:pt>
                <c:pt idx="1634">
                  <c:v>2.2000000000000002</c:v>
                </c:pt>
                <c:pt idx="1635">
                  <c:v>2.2000000000000002</c:v>
                </c:pt>
                <c:pt idx="1636">
                  <c:v>2.2000000000000002</c:v>
                </c:pt>
                <c:pt idx="1637">
                  <c:v>2.2000000000000002</c:v>
                </c:pt>
                <c:pt idx="1638">
                  <c:v>2.2000000000000002</c:v>
                </c:pt>
                <c:pt idx="1639">
                  <c:v>2.2000000000000002</c:v>
                </c:pt>
                <c:pt idx="1640">
                  <c:v>2.2000000000000002</c:v>
                </c:pt>
                <c:pt idx="1641">
                  <c:v>2.2000000000000002</c:v>
                </c:pt>
                <c:pt idx="1642">
                  <c:v>2.2000000000000002</c:v>
                </c:pt>
                <c:pt idx="1643">
                  <c:v>2.2000000000000002</c:v>
                </c:pt>
                <c:pt idx="1644">
                  <c:v>2.2000000000000002</c:v>
                </c:pt>
                <c:pt idx="1645">
                  <c:v>2.2000000000000002</c:v>
                </c:pt>
                <c:pt idx="1646">
                  <c:v>2.2000000000000002</c:v>
                </c:pt>
                <c:pt idx="1647">
                  <c:v>2.2000000000000002</c:v>
                </c:pt>
                <c:pt idx="1648">
                  <c:v>2.2000000000000002</c:v>
                </c:pt>
                <c:pt idx="1649">
                  <c:v>2.2000000000000002</c:v>
                </c:pt>
                <c:pt idx="1650">
                  <c:v>2.2000000000000002</c:v>
                </c:pt>
                <c:pt idx="1651">
                  <c:v>2.2000000000000002</c:v>
                </c:pt>
                <c:pt idx="1652">
                  <c:v>2.2000000000000002</c:v>
                </c:pt>
                <c:pt idx="1653">
                  <c:v>2.2000000000000002</c:v>
                </c:pt>
                <c:pt idx="1654">
                  <c:v>2.2000000000000002</c:v>
                </c:pt>
                <c:pt idx="1655">
                  <c:v>2.2000000000000002</c:v>
                </c:pt>
                <c:pt idx="1656">
                  <c:v>2.2000000000000002</c:v>
                </c:pt>
                <c:pt idx="1657">
                  <c:v>2.2000000000000002</c:v>
                </c:pt>
                <c:pt idx="1658">
                  <c:v>2.2000000000000002</c:v>
                </c:pt>
                <c:pt idx="1659">
                  <c:v>2.2000000000000002</c:v>
                </c:pt>
                <c:pt idx="1660">
                  <c:v>2.2000000000000002</c:v>
                </c:pt>
                <c:pt idx="1661">
                  <c:v>2.2000000000000002</c:v>
                </c:pt>
                <c:pt idx="1662">
                  <c:v>2.2000000000000002</c:v>
                </c:pt>
                <c:pt idx="1663">
                  <c:v>2.2000000000000002</c:v>
                </c:pt>
                <c:pt idx="1664">
                  <c:v>2.2000000000000002</c:v>
                </c:pt>
                <c:pt idx="1665">
                  <c:v>2.2000000000000002</c:v>
                </c:pt>
                <c:pt idx="1666">
                  <c:v>2.2000000000000002</c:v>
                </c:pt>
                <c:pt idx="1667">
                  <c:v>2.2000000000000002</c:v>
                </c:pt>
                <c:pt idx="1668">
                  <c:v>2.2000000000000002</c:v>
                </c:pt>
                <c:pt idx="1669">
                  <c:v>2.2000000000000002</c:v>
                </c:pt>
                <c:pt idx="1670">
                  <c:v>2.2000000000000002</c:v>
                </c:pt>
                <c:pt idx="1671">
                  <c:v>2.2000000000000002</c:v>
                </c:pt>
                <c:pt idx="1672">
                  <c:v>2.2000000000000002</c:v>
                </c:pt>
                <c:pt idx="1673">
                  <c:v>2.2000000000000002</c:v>
                </c:pt>
                <c:pt idx="1674">
                  <c:v>2.2000000000000002</c:v>
                </c:pt>
                <c:pt idx="1675">
                  <c:v>2.2000000000000002</c:v>
                </c:pt>
                <c:pt idx="1676">
                  <c:v>2.2000000000000002</c:v>
                </c:pt>
                <c:pt idx="1677">
                  <c:v>2.2000000000000002</c:v>
                </c:pt>
                <c:pt idx="1678">
                  <c:v>2.2000000000000002</c:v>
                </c:pt>
                <c:pt idx="1679">
                  <c:v>2.2000000000000002</c:v>
                </c:pt>
                <c:pt idx="1680">
                  <c:v>2.2000000000000002</c:v>
                </c:pt>
                <c:pt idx="1681">
                  <c:v>2.2000000000000002</c:v>
                </c:pt>
                <c:pt idx="1682">
                  <c:v>2.2000000000000002</c:v>
                </c:pt>
                <c:pt idx="1683">
                  <c:v>2.2000000000000002</c:v>
                </c:pt>
                <c:pt idx="1684">
                  <c:v>2.2000000000000002</c:v>
                </c:pt>
                <c:pt idx="1685">
                  <c:v>2.2000000000000002</c:v>
                </c:pt>
                <c:pt idx="1686">
                  <c:v>2.2000000000000002</c:v>
                </c:pt>
                <c:pt idx="1687">
                  <c:v>2.2000000000000002</c:v>
                </c:pt>
                <c:pt idx="1688">
                  <c:v>2.2000000000000002</c:v>
                </c:pt>
                <c:pt idx="1689">
                  <c:v>2.2000000000000002</c:v>
                </c:pt>
                <c:pt idx="1690">
                  <c:v>2.2000000000000002</c:v>
                </c:pt>
                <c:pt idx="1691">
                  <c:v>2.2000000000000002</c:v>
                </c:pt>
                <c:pt idx="1692">
                  <c:v>2.2000000000000002</c:v>
                </c:pt>
                <c:pt idx="1693">
                  <c:v>2.2000000000000002</c:v>
                </c:pt>
                <c:pt idx="1694">
                  <c:v>2.2000000000000002</c:v>
                </c:pt>
                <c:pt idx="1695">
                  <c:v>2.2000000000000002</c:v>
                </c:pt>
                <c:pt idx="1696">
                  <c:v>2.2000000000000002</c:v>
                </c:pt>
                <c:pt idx="1697">
                  <c:v>2.2000000000000002</c:v>
                </c:pt>
                <c:pt idx="1698">
                  <c:v>2.2000000000000002</c:v>
                </c:pt>
                <c:pt idx="1699">
                  <c:v>2.2000000000000002</c:v>
                </c:pt>
                <c:pt idx="1700">
                  <c:v>2.2000000000000002</c:v>
                </c:pt>
                <c:pt idx="1701">
                  <c:v>2.2000000000000002</c:v>
                </c:pt>
                <c:pt idx="1702">
                  <c:v>2.2000000000000002</c:v>
                </c:pt>
                <c:pt idx="1703">
                  <c:v>2.2000000000000002</c:v>
                </c:pt>
                <c:pt idx="1704">
                  <c:v>2.2000000000000002</c:v>
                </c:pt>
                <c:pt idx="1705">
                  <c:v>2.2000000000000002</c:v>
                </c:pt>
                <c:pt idx="1706">
                  <c:v>2.2000000000000002</c:v>
                </c:pt>
                <c:pt idx="1707">
                  <c:v>2.2000000000000002</c:v>
                </c:pt>
                <c:pt idx="1708">
                  <c:v>2.2000000000000002</c:v>
                </c:pt>
                <c:pt idx="1709">
                  <c:v>2.2000000000000002</c:v>
                </c:pt>
                <c:pt idx="1710">
                  <c:v>2.2000000000000002</c:v>
                </c:pt>
                <c:pt idx="1711">
                  <c:v>2.2000000000000002</c:v>
                </c:pt>
                <c:pt idx="1712">
                  <c:v>2.2000000000000002</c:v>
                </c:pt>
                <c:pt idx="1713">
                  <c:v>2.2000000000000002</c:v>
                </c:pt>
                <c:pt idx="1714">
                  <c:v>2.2000000000000002</c:v>
                </c:pt>
                <c:pt idx="1715">
                  <c:v>2.2000000000000002</c:v>
                </c:pt>
                <c:pt idx="1716">
                  <c:v>2.2000000000000002</c:v>
                </c:pt>
                <c:pt idx="1717">
                  <c:v>2.2000000000000002</c:v>
                </c:pt>
                <c:pt idx="1718">
                  <c:v>2.2000000000000002</c:v>
                </c:pt>
                <c:pt idx="1719">
                  <c:v>2.2000000000000002</c:v>
                </c:pt>
                <c:pt idx="1720">
                  <c:v>2.2000000000000002</c:v>
                </c:pt>
                <c:pt idx="1721">
                  <c:v>2.2000000000000002</c:v>
                </c:pt>
                <c:pt idx="1722">
                  <c:v>2.2000000000000002</c:v>
                </c:pt>
                <c:pt idx="1723">
                  <c:v>2.2000000000000002</c:v>
                </c:pt>
                <c:pt idx="1724">
                  <c:v>2.2000000000000002</c:v>
                </c:pt>
                <c:pt idx="1725">
                  <c:v>2.2000000000000002</c:v>
                </c:pt>
                <c:pt idx="1726">
                  <c:v>2.2000000000000002</c:v>
                </c:pt>
                <c:pt idx="1727">
                  <c:v>2.2000000000000002</c:v>
                </c:pt>
                <c:pt idx="1728">
                  <c:v>2.2000000000000002</c:v>
                </c:pt>
                <c:pt idx="1729">
                  <c:v>2.2000000000000002</c:v>
                </c:pt>
                <c:pt idx="1730">
                  <c:v>2.2000000000000002</c:v>
                </c:pt>
                <c:pt idx="1731">
                  <c:v>2.2000000000000002</c:v>
                </c:pt>
                <c:pt idx="1732">
                  <c:v>2.2000000000000002</c:v>
                </c:pt>
                <c:pt idx="1733">
                  <c:v>2.2000000000000002</c:v>
                </c:pt>
                <c:pt idx="1734">
                  <c:v>2.2000000000000002</c:v>
                </c:pt>
                <c:pt idx="1735">
                  <c:v>2.2000000000000002</c:v>
                </c:pt>
                <c:pt idx="1736">
                  <c:v>2.2000000000000002</c:v>
                </c:pt>
                <c:pt idx="1737">
                  <c:v>2.2000000000000002</c:v>
                </c:pt>
                <c:pt idx="1738">
                  <c:v>2.2000000000000002</c:v>
                </c:pt>
                <c:pt idx="1739">
                  <c:v>2.2000000000000002</c:v>
                </c:pt>
                <c:pt idx="1740">
                  <c:v>2.2000000000000002</c:v>
                </c:pt>
                <c:pt idx="1741">
                  <c:v>2.2000000000000002</c:v>
                </c:pt>
                <c:pt idx="1742">
                  <c:v>2.2000000000000002</c:v>
                </c:pt>
                <c:pt idx="1743">
                  <c:v>2.2000000000000002</c:v>
                </c:pt>
                <c:pt idx="1744">
                  <c:v>2.2000000000000002</c:v>
                </c:pt>
                <c:pt idx="1745">
                  <c:v>2.2000000000000002</c:v>
                </c:pt>
                <c:pt idx="1746">
                  <c:v>2.2000000000000002</c:v>
                </c:pt>
                <c:pt idx="1747">
                  <c:v>2.2000000000000002</c:v>
                </c:pt>
                <c:pt idx="1748">
                  <c:v>2.2000000000000002</c:v>
                </c:pt>
                <c:pt idx="1749">
                  <c:v>2.2000000000000002</c:v>
                </c:pt>
                <c:pt idx="1750">
                  <c:v>2.2000000000000002</c:v>
                </c:pt>
                <c:pt idx="1751">
                  <c:v>2.2000000000000002</c:v>
                </c:pt>
                <c:pt idx="1752">
                  <c:v>2.2000000000000002</c:v>
                </c:pt>
                <c:pt idx="1753">
                  <c:v>2.2000000000000002</c:v>
                </c:pt>
                <c:pt idx="1754">
                  <c:v>2.2000000000000002</c:v>
                </c:pt>
                <c:pt idx="1755">
                  <c:v>2.2000000000000002</c:v>
                </c:pt>
                <c:pt idx="1756">
                  <c:v>2.2000000000000002</c:v>
                </c:pt>
                <c:pt idx="1757">
                  <c:v>2.2000000000000002</c:v>
                </c:pt>
                <c:pt idx="1758">
                  <c:v>2.2000000000000002</c:v>
                </c:pt>
                <c:pt idx="1759">
                  <c:v>2.2000000000000002</c:v>
                </c:pt>
                <c:pt idx="1760">
                  <c:v>2.2000000000000002</c:v>
                </c:pt>
                <c:pt idx="1761">
                  <c:v>2.2000000000000002</c:v>
                </c:pt>
                <c:pt idx="1762">
                  <c:v>2.2000000000000002</c:v>
                </c:pt>
                <c:pt idx="1763">
                  <c:v>2.2000000000000002</c:v>
                </c:pt>
                <c:pt idx="1764">
                  <c:v>2.2000000000000002</c:v>
                </c:pt>
                <c:pt idx="1765">
                  <c:v>2.2000000000000002</c:v>
                </c:pt>
                <c:pt idx="1766">
                  <c:v>2.2000000000000002</c:v>
                </c:pt>
                <c:pt idx="1767">
                  <c:v>2.2000000000000002</c:v>
                </c:pt>
                <c:pt idx="1768">
                  <c:v>2.2000000000000002</c:v>
                </c:pt>
                <c:pt idx="1769">
                  <c:v>2.2000000000000002</c:v>
                </c:pt>
                <c:pt idx="1770">
                  <c:v>2.2000000000000002</c:v>
                </c:pt>
                <c:pt idx="1771">
                  <c:v>2.2000000000000002</c:v>
                </c:pt>
                <c:pt idx="1772">
                  <c:v>2.2000000000000002</c:v>
                </c:pt>
                <c:pt idx="1773">
                  <c:v>2.2000000000000002</c:v>
                </c:pt>
                <c:pt idx="1774">
                  <c:v>2.2000000000000002</c:v>
                </c:pt>
                <c:pt idx="1775">
                  <c:v>2.2000000000000002</c:v>
                </c:pt>
                <c:pt idx="1776">
                  <c:v>2.2000000000000002</c:v>
                </c:pt>
                <c:pt idx="1777">
                  <c:v>2.2000000000000002</c:v>
                </c:pt>
                <c:pt idx="1778">
                  <c:v>2.2000000000000002</c:v>
                </c:pt>
                <c:pt idx="1779">
                  <c:v>2.2000000000000002</c:v>
                </c:pt>
                <c:pt idx="1780">
                  <c:v>2.2000000000000002</c:v>
                </c:pt>
                <c:pt idx="1781">
                  <c:v>2.2000000000000002</c:v>
                </c:pt>
                <c:pt idx="1782">
                  <c:v>2.2000000000000002</c:v>
                </c:pt>
                <c:pt idx="1783">
                  <c:v>2.2000000000000002</c:v>
                </c:pt>
                <c:pt idx="1784">
                  <c:v>2.2000000000000002</c:v>
                </c:pt>
                <c:pt idx="1785">
                  <c:v>2.2000000000000002</c:v>
                </c:pt>
                <c:pt idx="1786">
                  <c:v>2.2000000000000002</c:v>
                </c:pt>
                <c:pt idx="1787">
                  <c:v>2.2000000000000002</c:v>
                </c:pt>
                <c:pt idx="1788">
                  <c:v>2.2000000000000002</c:v>
                </c:pt>
                <c:pt idx="1789">
                  <c:v>2.2000000000000002</c:v>
                </c:pt>
                <c:pt idx="1790">
                  <c:v>2.2000000000000002</c:v>
                </c:pt>
                <c:pt idx="1791">
                  <c:v>2.2000000000000002</c:v>
                </c:pt>
                <c:pt idx="1792">
                  <c:v>2.2000000000000002</c:v>
                </c:pt>
                <c:pt idx="1793">
                  <c:v>2.2000000000000002</c:v>
                </c:pt>
                <c:pt idx="1794">
                  <c:v>2.2000000000000002</c:v>
                </c:pt>
                <c:pt idx="1795">
                  <c:v>2.2000000000000002</c:v>
                </c:pt>
                <c:pt idx="1796">
                  <c:v>2.2000000000000002</c:v>
                </c:pt>
                <c:pt idx="1797">
                  <c:v>2.2000000000000002</c:v>
                </c:pt>
                <c:pt idx="1798">
                  <c:v>2.2000000000000002</c:v>
                </c:pt>
                <c:pt idx="1799">
                  <c:v>2.2000000000000002</c:v>
                </c:pt>
                <c:pt idx="1800">
                  <c:v>2.2000000000000002</c:v>
                </c:pt>
                <c:pt idx="1801">
                  <c:v>2.2000000000000002</c:v>
                </c:pt>
                <c:pt idx="1802">
                  <c:v>2.2000000000000002</c:v>
                </c:pt>
                <c:pt idx="1803">
                  <c:v>2.2000000000000002</c:v>
                </c:pt>
                <c:pt idx="1804">
                  <c:v>2.2000000000000002</c:v>
                </c:pt>
                <c:pt idx="1805">
                  <c:v>2.2000000000000002</c:v>
                </c:pt>
                <c:pt idx="1806">
                  <c:v>2.2000000000000002</c:v>
                </c:pt>
                <c:pt idx="1807">
                  <c:v>2.2000000000000002</c:v>
                </c:pt>
                <c:pt idx="1808">
                  <c:v>2.2000000000000002</c:v>
                </c:pt>
                <c:pt idx="1809">
                  <c:v>2.2000000000000002</c:v>
                </c:pt>
                <c:pt idx="1810">
                  <c:v>2.2000000000000002</c:v>
                </c:pt>
                <c:pt idx="1811">
                  <c:v>2.2000000000000002</c:v>
                </c:pt>
                <c:pt idx="1812">
                  <c:v>2.2000000000000002</c:v>
                </c:pt>
                <c:pt idx="1813">
                  <c:v>2.2000000000000002</c:v>
                </c:pt>
                <c:pt idx="1814">
                  <c:v>2.2000000000000002</c:v>
                </c:pt>
                <c:pt idx="1815">
                  <c:v>2.2000000000000002</c:v>
                </c:pt>
                <c:pt idx="1816">
                  <c:v>2.2000000000000002</c:v>
                </c:pt>
                <c:pt idx="1817">
                  <c:v>2.2000000000000002</c:v>
                </c:pt>
                <c:pt idx="1818">
                  <c:v>2.2000000000000002</c:v>
                </c:pt>
                <c:pt idx="1819">
                  <c:v>2.2000000000000002</c:v>
                </c:pt>
                <c:pt idx="1820">
                  <c:v>2.2000000000000002</c:v>
                </c:pt>
                <c:pt idx="1821">
                  <c:v>2.2000000000000002</c:v>
                </c:pt>
                <c:pt idx="1822">
                  <c:v>2.2000000000000002</c:v>
                </c:pt>
                <c:pt idx="1823">
                  <c:v>2.2000000000000002</c:v>
                </c:pt>
                <c:pt idx="1824">
                  <c:v>2.2000000000000002</c:v>
                </c:pt>
                <c:pt idx="1825">
                  <c:v>2.2000000000000002</c:v>
                </c:pt>
                <c:pt idx="1826">
                  <c:v>2.2000000000000002</c:v>
                </c:pt>
                <c:pt idx="1827">
                  <c:v>2.2000000000000002</c:v>
                </c:pt>
                <c:pt idx="1828">
                  <c:v>2.2000000000000002</c:v>
                </c:pt>
                <c:pt idx="1829">
                  <c:v>2.2000000000000002</c:v>
                </c:pt>
                <c:pt idx="1830">
                  <c:v>2.2000000000000002</c:v>
                </c:pt>
                <c:pt idx="1831">
                  <c:v>2.2000000000000002</c:v>
                </c:pt>
                <c:pt idx="1832">
                  <c:v>2.2000000000000002</c:v>
                </c:pt>
                <c:pt idx="1833">
                  <c:v>2.2000000000000002</c:v>
                </c:pt>
                <c:pt idx="1834">
                  <c:v>2.2000000000000002</c:v>
                </c:pt>
                <c:pt idx="1835">
                  <c:v>2.2000000000000002</c:v>
                </c:pt>
                <c:pt idx="1836">
                  <c:v>2.2000000000000002</c:v>
                </c:pt>
                <c:pt idx="1837">
                  <c:v>2.2000000000000002</c:v>
                </c:pt>
                <c:pt idx="1838">
                  <c:v>2.2000000000000002</c:v>
                </c:pt>
                <c:pt idx="1839">
                  <c:v>2.2000000000000002</c:v>
                </c:pt>
                <c:pt idx="1840">
                  <c:v>2.2000000000000002</c:v>
                </c:pt>
                <c:pt idx="1841">
                  <c:v>2.2000000000000002</c:v>
                </c:pt>
                <c:pt idx="1842">
                  <c:v>2.2000000000000002</c:v>
                </c:pt>
                <c:pt idx="1843">
                  <c:v>2.2000000000000002</c:v>
                </c:pt>
                <c:pt idx="1844">
                  <c:v>2.2000000000000002</c:v>
                </c:pt>
                <c:pt idx="1845">
                  <c:v>2.2000000000000002</c:v>
                </c:pt>
                <c:pt idx="1846">
                  <c:v>2.2000000000000002</c:v>
                </c:pt>
                <c:pt idx="1847">
                  <c:v>2.2000000000000002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2.2000000000000002</c:v>
                </c:pt>
                <c:pt idx="1870">
                  <c:v>2.2000000000000002</c:v>
                </c:pt>
                <c:pt idx="1871">
                  <c:v>2.2000000000000002</c:v>
                </c:pt>
                <c:pt idx="1872">
                  <c:v>2.2000000000000002</c:v>
                </c:pt>
                <c:pt idx="1873">
                  <c:v>2.2000000000000002</c:v>
                </c:pt>
                <c:pt idx="1874">
                  <c:v>2.2000000000000002</c:v>
                </c:pt>
                <c:pt idx="1875">
                  <c:v>2.2000000000000002</c:v>
                </c:pt>
                <c:pt idx="1876">
                  <c:v>2.2000000000000002</c:v>
                </c:pt>
                <c:pt idx="1877">
                  <c:v>2.2000000000000002</c:v>
                </c:pt>
                <c:pt idx="1878">
                  <c:v>2.2000000000000002</c:v>
                </c:pt>
                <c:pt idx="1879">
                  <c:v>2.2000000000000002</c:v>
                </c:pt>
                <c:pt idx="1880">
                  <c:v>2.2000000000000002</c:v>
                </c:pt>
                <c:pt idx="1881">
                  <c:v>2.2000000000000002</c:v>
                </c:pt>
                <c:pt idx="1882">
                  <c:v>2.2000000000000002</c:v>
                </c:pt>
                <c:pt idx="1883">
                  <c:v>2.2000000000000002</c:v>
                </c:pt>
                <c:pt idx="1884">
                  <c:v>2.2000000000000002</c:v>
                </c:pt>
                <c:pt idx="1885">
                  <c:v>2.2000000000000002</c:v>
                </c:pt>
                <c:pt idx="1886">
                  <c:v>2.2000000000000002</c:v>
                </c:pt>
                <c:pt idx="1887">
                  <c:v>2.2000000000000002</c:v>
                </c:pt>
                <c:pt idx="1888">
                  <c:v>2.2000000000000002</c:v>
                </c:pt>
                <c:pt idx="1889">
                  <c:v>2.2000000000000002</c:v>
                </c:pt>
                <c:pt idx="1890">
                  <c:v>2.2000000000000002</c:v>
                </c:pt>
                <c:pt idx="1891">
                  <c:v>2.2000000000000002</c:v>
                </c:pt>
                <c:pt idx="1892">
                  <c:v>2.2000000000000002</c:v>
                </c:pt>
                <c:pt idx="1893">
                  <c:v>2.2000000000000002</c:v>
                </c:pt>
                <c:pt idx="1894">
                  <c:v>2.2000000000000002</c:v>
                </c:pt>
                <c:pt idx="1895">
                  <c:v>2.2000000000000002</c:v>
                </c:pt>
                <c:pt idx="1896">
                  <c:v>2.2000000000000002</c:v>
                </c:pt>
                <c:pt idx="1897">
                  <c:v>2.2000000000000002</c:v>
                </c:pt>
                <c:pt idx="1898">
                  <c:v>2.2000000000000002</c:v>
                </c:pt>
                <c:pt idx="1899">
                  <c:v>2.2000000000000002</c:v>
                </c:pt>
                <c:pt idx="1900">
                  <c:v>2.2000000000000002</c:v>
                </c:pt>
                <c:pt idx="1901">
                  <c:v>2.2000000000000002</c:v>
                </c:pt>
                <c:pt idx="1902">
                  <c:v>2.2000000000000002</c:v>
                </c:pt>
                <c:pt idx="1903">
                  <c:v>2.2000000000000002</c:v>
                </c:pt>
                <c:pt idx="1904">
                  <c:v>2.2000000000000002</c:v>
                </c:pt>
                <c:pt idx="1905">
                  <c:v>2.2000000000000002</c:v>
                </c:pt>
                <c:pt idx="1906">
                  <c:v>2.2000000000000002</c:v>
                </c:pt>
                <c:pt idx="1907">
                  <c:v>2.2000000000000002</c:v>
                </c:pt>
                <c:pt idx="1908">
                  <c:v>2.2000000000000002</c:v>
                </c:pt>
                <c:pt idx="1909">
                  <c:v>2.2000000000000002</c:v>
                </c:pt>
                <c:pt idx="1910">
                  <c:v>2.2000000000000002</c:v>
                </c:pt>
                <c:pt idx="1911">
                  <c:v>2.2000000000000002</c:v>
                </c:pt>
                <c:pt idx="1912">
                  <c:v>2.2000000000000002</c:v>
                </c:pt>
                <c:pt idx="1913">
                  <c:v>2.2000000000000002</c:v>
                </c:pt>
                <c:pt idx="1914">
                  <c:v>2.2000000000000002</c:v>
                </c:pt>
                <c:pt idx="1915">
                  <c:v>2.2000000000000002</c:v>
                </c:pt>
                <c:pt idx="1916">
                  <c:v>2.2000000000000002</c:v>
                </c:pt>
                <c:pt idx="1917">
                  <c:v>2.2000000000000002</c:v>
                </c:pt>
                <c:pt idx="1918">
                  <c:v>2.2000000000000002</c:v>
                </c:pt>
                <c:pt idx="1919">
                  <c:v>2.2000000000000002</c:v>
                </c:pt>
                <c:pt idx="1920">
                  <c:v>2.2000000000000002</c:v>
                </c:pt>
                <c:pt idx="1921">
                  <c:v>2.2000000000000002</c:v>
                </c:pt>
                <c:pt idx="1922">
                  <c:v>2.2000000000000002</c:v>
                </c:pt>
                <c:pt idx="1923">
                  <c:v>2.2000000000000002</c:v>
                </c:pt>
                <c:pt idx="1924">
                  <c:v>2.2000000000000002</c:v>
                </c:pt>
                <c:pt idx="1925">
                  <c:v>2.2000000000000002</c:v>
                </c:pt>
                <c:pt idx="1926">
                  <c:v>2.2000000000000002</c:v>
                </c:pt>
                <c:pt idx="1927">
                  <c:v>2.2000000000000002</c:v>
                </c:pt>
                <c:pt idx="1928">
                  <c:v>2.2000000000000002</c:v>
                </c:pt>
                <c:pt idx="1929">
                  <c:v>2.2000000000000002</c:v>
                </c:pt>
                <c:pt idx="1930">
                  <c:v>2.2000000000000002</c:v>
                </c:pt>
                <c:pt idx="1931">
                  <c:v>2.2000000000000002</c:v>
                </c:pt>
                <c:pt idx="1932">
                  <c:v>2.2000000000000002</c:v>
                </c:pt>
                <c:pt idx="1933">
                  <c:v>2.2000000000000002</c:v>
                </c:pt>
                <c:pt idx="1934">
                  <c:v>2.2000000000000002</c:v>
                </c:pt>
                <c:pt idx="1935">
                  <c:v>2.2000000000000002</c:v>
                </c:pt>
                <c:pt idx="1936">
                  <c:v>2.2000000000000002</c:v>
                </c:pt>
                <c:pt idx="1937">
                  <c:v>2.2000000000000002</c:v>
                </c:pt>
                <c:pt idx="1938">
                  <c:v>2.2000000000000002</c:v>
                </c:pt>
                <c:pt idx="1939">
                  <c:v>2.2000000000000002</c:v>
                </c:pt>
                <c:pt idx="1940">
                  <c:v>2.2000000000000002</c:v>
                </c:pt>
                <c:pt idx="1941">
                  <c:v>2.2000000000000002</c:v>
                </c:pt>
                <c:pt idx="1942">
                  <c:v>2.2000000000000002</c:v>
                </c:pt>
                <c:pt idx="1943">
                  <c:v>2.2000000000000002</c:v>
                </c:pt>
                <c:pt idx="1944">
                  <c:v>2.2000000000000002</c:v>
                </c:pt>
                <c:pt idx="1945">
                  <c:v>2.2000000000000002</c:v>
                </c:pt>
                <c:pt idx="1946">
                  <c:v>2.2000000000000002</c:v>
                </c:pt>
                <c:pt idx="1947">
                  <c:v>2.2000000000000002</c:v>
                </c:pt>
                <c:pt idx="1948">
                  <c:v>2.2000000000000002</c:v>
                </c:pt>
                <c:pt idx="1949">
                  <c:v>2.2000000000000002</c:v>
                </c:pt>
                <c:pt idx="1950">
                  <c:v>2.2000000000000002</c:v>
                </c:pt>
                <c:pt idx="1951">
                  <c:v>2.2000000000000002</c:v>
                </c:pt>
                <c:pt idx="1952">
                  <c:v>2.2000000000000002</c:v>
                </c:pt>
                <c:pt idx="1953">
                  <c:v>2.2000000000000002</c:v>
                </c:pt>
                <c:pt idx="1954">
                  <c:v>2.2000000000000002</c:v>
                </c:pt>
                <c:pt idx="1955">
                  <c:v>2.2000000000000002</c:v>
                </c:pt>
                <c:pt idx="1956">
                  <c:v>2.2000000000000002</c:v>
                </c:pt>
                <c:pt idx="1957">
                  <c:v>2.2000000000000002</c:v>
                </c:pt>
                <c:pt idx="1958">
                  <c:v>2.2000000000000002</c:v>
                </c:pt>
                <c:pt idx="1959">
                  <c:v>2.2000000000000002</c:v>
                </c:pt>
                <c:pt idx="1960">
                  <c:v>2.2000000000000002</c:v>
                </c:pt>
                <c:pt idx="1961">
                  <c:v>2.2000000000000002</c:v>
                </c:pt>
                <c:pt idx="1962">
                  <c:v>2.2000000000000002</c:v>
                </c:pt>
                <c:pt idx="1963">
                  <c:v>2.2000000000000002</c:v>
                </c:pt>
                <c:pt idx="1964">
                  <c:v>2.2000000000000002</c:v>
                </c:pt>
                <c:pt idx="1965">
                  <c:v>2.2000000000000002</c:v>
                </c:pt>
                <c:pt idx="1966">
                  <c:v>2.2000000000000002</c:v>
                </c:pt>
                <c:pt idx="1967">
                  <c:v>2.2000000000000002</c:v>
                </c:pt>
                <c:pt idx="1968">
                  <c:v>2.2000000000000002</c:v>
                </c:pt>
                <c:pt idx="1969">
                  <c:v>2.2000000000000002</c:v>
                </c:pt>
                <c:pt idx="1970">
                  <c:v>2.2000000000000002</c:v>
                </c:pt>
                <c:pt idx="1971">
                  <c:v>2.2000000000000002</c:v>
                </c:pt>
                <c:pt idx="1972">
                  <c:v>2.2000000000000002</c:v>
                </c:pt>
                <c:pt idx="1973">
                  <c:v>2.2000000000000002</c:v>
                </c:pt>
                <c:pt idx="1974">
                  <c:v>2.2000000000000002</c:v>
                </c:pt>
                <c:pt idx="1975">
                  <c:v>2.2000000000000002</c:v>
                </c:pt>
                <c:pt idx="1976">
                  <c:v>2.2000000000000002</c:v>
                </c:pt>
                <c:pt idx="1977">
                  <c:v>2.2000000000000002</c:v>
                </c:pt>
                <c:pt idx="1978">
                  <c:v>2.2000000000000002</c:v>
                </c:pt>
                <c:pt idx="1979">
                  <c:v>2.2000000000000002</c:v>
                </c:pt>
                <c:pt idx="1980">
                  <c:v>2.2000000000000002</c:v>
                </c:pt>
                <c:pt idx="1981">
                  <c:v>2.2000000000000002</c:v>
                </c:pt>
                <c:pt idx="1982">
                  <c:v>2.2000000000000002</c:v>
                </c:pt>
                <c:pt idx="1983">
                  <c:v>2.2000000000000002</c:v>
                </c:pt>
                <c:pt idx="1984">
                  <c:v>2.2000000000000002</c:v>
                </c:pt>
                <c:pt idx="1985">
                  <c:v>2.2000000000000002</c:v>
                </c:pt>
                <c:pt idx="1986">
                  <c:v>2.2000000000000002</c:v>
                </c:pt>
                <c:pt idx="1987">
                  <c:v>2.2000000000000002</c:v>
                </c:pt>
                <c:pt idx="1988">
                  <c:v>2.2000000000000002</c:v>
                </c:pt>
                <c:pt idx="1989">
                  <c:v>2.2000000000000002</c:v>
                </c:pt>
                <c:pt idx="1990">
                  <c:v>2.2000000000000002</c:v>
                </c:pt>
                <c:pt idx="1991">
                  <c:v>2.2000000000000002</c:v>
                </c:pt>
                <c:pt idx="1992">
                  <c:v>2.2000000000000002</c:v>
                </c:pt>
                <c:pt idx="1993">
                  <c:v>2.2000000000000002</c:v>
                </c:pt>
                <c:pt idx="1994">
                  <c:v>2.2000000000000002</c:v>
                </c:pt>
                <c:pt idx="1995">
                  <c:v>2.2000000000000002</c:v>
                </c:pt>
                <c:pt idx="1996">
                  <c:v>2.2000000000000002</c:v>
                </c:pt>
                <c:pt idx="1997">
                  <c:v>2.2000000000000002</c:v>
                </c:pt>
                <c:pt idx="1998">
                  <c:v>2.2000000000000002</c:v>
                </c:pt>
                <c:pt idx="1999">
                  <c:v>2.2000000000000002</c:v>
                </c:pt>
                <c:pt idx="2000">
                  <c:v>2.2000000000000002</c:v>
                </c:pt>
                <c:pt idx="2001">
                  <c:v>2.2000000000000002</c:v>
                </c:pt>
                <c:pt idx="2002">
                  <c:v>2.2000000000000002</c:v>
                </c:pt>
                <c:pt idx="2003">
                  <c:v>2.2000000000000002</c:v>
                </c:pt>
                <c:pt idx="2004">
                  <c:v>2.2000000000000002</c:v>
                </c:pt>
                <c:pt idx="2005">
                  <c:v>2.2000000000000002</c:v>
                </c:pt>
                <c:pt idx="2006">
                  <c:v>2.2000000000000002</c:v>
                </c:pt>
                <c:pt idx="2007">
                  <c:v>2.2000000000000002</c:v>
                </c:pt>
                <c:pt idx="2008">
                  <c:v>2.2000000000000002</c:v>
                </c:pt>
                <c:pt idx="2009">
                  <c:v>2.2000000000000002</c:v>
                </c:pt>
                <c:pt idx="2010">
                  <c:v>2.2000000000000002</c:v>
                </c:pt>
                <c:pt idx="2011">
                  <c:v>2.2000000000000002</c:v>
                </c:pt>
                <c:pt idx="2012">
                  <c:v>2.2000000000000002</c:v>
                </c:pt>
                <c:pt idx="2013">
                  <c:v>2.2000000000000002</c:v>
                </c:pt>
                <c:pt idx="2014">
                  <c:v>2.2000000000000002</c:v>
                </c:pt>
                <c:pt idx="2015">
                  <c:v>2.2000000000000002</c:v>
                </c:pt>
                <c:pt idx="2016">
                  <c:v>2.2000000000000002</c:v>
                </c:pt>
                <c:pt idx="2017">
                  <c:v>2.2000000000000002</c:v>
                </c:pt>
                <c:pt idx="2018">
                  <c:v>2.2000000000000002</c:v>
                </c:pt>
                <c:pt idx="2019">
                  <c:v>2.2000000000000002</c:v>
                </c:pt>
                <c:pt idx="2020">
                  <c:v>2.2000000000000002</c:v>
                </c:pt>
                <c:pt idx="2021">
                  <c:v>2.2000000000000002</c:v>
                </c:pt>
                <c:pt idx="2022">
                  <c:v>2.2000000000000002</c:v>
                </c:pt>
                <c:pt idx="2023">
                  <c:v>2.2000000000000002</c:v>
                </c:pt>
                <c:pt idx="2024">
                  <c:v>2.2000000000000002</c:v>
                </c:pt>
                <c:pt idx="2025">
                  <c:v>2.2000000000000002</c:v>
                </c:pt>
                <c:pt idx="2026">
                  <c:v>2.2000000000000002</c:v>
                </c:pt>
                <c:pt idx="2027">
                  <c:v>2.2000000000000002</c:v>
                </c:pt>
                <c:pt idx="2028">
                  <c:v>2.2000000000000002</c:v>
                </c:pt>
                <c:pt idx="2029">
                  <c:v>2.2000000000000002</c:v>
                </c:pt>
                <c:pt idx="2030">
                  <c:v>2.2000000000000002</c:v>
                </c:pt>
                <c:pt idx="2031">
                  <c:v>2.2000000000000002</c:v>
                </c:pt>
                <c:pt idx="2032">
                  <c:v>2.2000000000000002</c:v>
                </c:pt>
                <c:pt idx="2033">
                  <c:v>2.2000000000000002</c:v>
                </c:pt>
                <c:pt idx="2034">
                  <c:v>2.2000000000000002</c:v>
                </c:pt>
                <c:pt idx="2035">
                  <c:v>2.2000000000000002</c:v>
                </c:pt>
                <c:pt idx="2036">
                  <c:v>2.2000000000000002</c:v>
                </c:pt>
                <c:pt idx="2037">
                  <c:v>2.2000000000000002</c:v>
                </c:pt>
                <c:pt idx="2038">
                  <c:v>2.2000000000000002</c:v>
                </c:pt>
                <c:pt idx="2039">
                  <c:v>2.2000000000000002</c:v>
                </c:pt>
                <c:pt idx="2040">
                  <c:v>2.2000000000000002</c:v>
                </c:pt>
                <c:pt idx="2041">
                  <c:v>2.2000000000000002</c:v>
                </c:pt>
                <c:pt idx="2042">
                  <c:v>2.2000000000000002</c:v>
                </c:pt>
                <c:pt idx="2043">
                  <c:v>2.2000000000000002</c:v>
                </c:pt>
                <c:pt idx="2044">
                  <c:v>2.2000000000000002</c:v>
                </c:pt>
                <c:pt idx="2045">
                  <c:v>2.2000000000000002</c:v>
                </c:pt>
                <c:pt idx="2046">
                  <c:v>2.2000000000000002</c:v>
                </c:pt>
                <c:pt idx="2047">
                  <c:v>2.2000000000000002</c:v>
                </c:pt>
                <c:pt idx="2048">
                  <c:v>2.2000000000000002</c:v>
                </c:pt>
                <c:pt idx="2049">
                  <c:v>2.2000000000000002</c:v>
                </c:pt>
                <c:pt idx="2050">
                  <c:v>2.2000000000000002</c:v>
                </c:pt>
                <c:pt idx="2051">
                  <c:v>2.2000000000000002</c:v>
                </c:pt>
                <c:pt idx="2052">
                  <c:v>2.2000000000000002</c:v>
                </c:pt>
                <c:pt idx="2053">
                  <c:v>2.2000000000000002</c:v>
                </c:pt>
                <c:pt idx="2054">
                  <c:v>2.2000000000000002</c:v>
                </c:pt>
                <c:pt idx="2055">
                  <c:v>2.2000000000000002</c:v>
                </c:pt>
                <c:pt idx="2056">
                  <c:v>2.2000000000000002</c:v>
                </c:pt>
                <c:pt idx="2057">
                  <c:v>2.2000000000000002</c:v>
                </c:pt>
                <c:pt idx="2058">
                  <c:v>2.2000000000000002</c:v>
                </c:pt>
                <c:pt idx="2059">
                  <c:v>2.2000000000000002</c:v>
                </c:pt>
                <c:pt idx="2060">
                  <c:v>2.2000000000000002</c:v>
                </c:pt>
                <c:pt idx="2061">
                  <c:v>2.2000000000000002</c:v>
                </c:pt>
                <c:pt idx="2062">
                  <c:v>2.2000000000000002</c:v>
                </c:pt>
                <c:pt idx="2063">
                  <c:v>2.2000000000000002</c:v>
                </c:pt>
                <c:pt idx="2064">
                  <c:v>2.2000000000000002</c:v>
                </c:pt>
                <c:pt idx="2065">
                  <c:v>2.2000000000000002</c:v>
                </c:pt>
                <c:pt idx="2066">
                  <c:v>2.2000000000000002</c:v>
                </c:pt>
                <c:pt idx="2067">
                  <c:v>2.2000000000000002</c:v>
                </c:pt>
                <c:pt idx="2068">
                  <c:v>2.2000000000000002</c:v>
                </c:pt>
                <c:pt idx="2069">
                  <c:v>2.2000000000000002</c:v>
                </c:pt>
                <c:pt idx="2070">
                  <c:v>2.2000000000000002</c:v>
                </c:pt>
                <c:pt idx="2071">
                  <c:v>2.2000000000000002</c:v>
                </c:pt>
                <c:pt idx="2072">
                  <c:v>2.2000000000000002</c:v>
                </c:pt>
                <c:pt idx="2073">
                  <c:v>2.2000000000000002</c:v>
                </c:pt>
                <c:pt idx="2074">
                  <c:v>2.2000000000000002</c:v>
                </c:pt>
                <c:pt idx="2075">
                  <c:v>2.2000000000000002</c:v>
                </c:pt>
                <c:pt idx="2076">
                  <c:v>2.2000000000000002</c:v>
                </c:pt>
                <c:pt idx="2077">
                  <c:v>2.2000000000000002</c:v>
                </c:pt>
                <c:pt idx="2078">
                  <c:v>2.2000000000000002</c:v>
                </c:pt>
                <c:pt idx="2079">
                  <c:v>2.2000000000000002</c:v>
                </c:pt>
                <c:pt idx="2080">
                  <c:v>2.2000000000000002</c:v>
                </c:pt>
                <c:pt idx="2081">
                  <c:v>2.2000000000000002</c:v>
                </c:pt>
                <c:pt idx="2082">
                  <c:v>2.2000000000000002</c:v>
                </c:pt>
                <c:pt idx="2083">
                  <c:v>2.2000000000000002</c:v>
                </c:pt>
                <c:pt idx="2084">
                  <c:v>2.2000000000000002</c:v>
                </c:pt>
                <c:pt idx="2085">
                  <c:v>2.2000000000000002</c:v>
                </c:pt>
                <c:pt idx="2086">
                  <c:v>2.2000000000000002</c:v>
                </c:pt>
                <c:pt idx="2087">
                  <c:v>2.2000000000000002</c:v>
                </c:pt>
                <c:pt idx="2088">
                  <c:v>2.2000000000000002</c:v>
                </c:pt>
                <c:pt idx="2089">
                  <c:v>2.2000000000000002</c:v>
                </c:pt>
                <c:pt idx="2090">
                  <c:v>2.2000000000000002</c:v>
                </c:pt>
                <c:pt idx="2091">
                  <c:v>2.2000000000000002</c:v>
                </c:pt>
                <c:pt idx="2092">
                  <c:v>2.2000000000000002</c:v>
                </c:pt>
                <c:pt idx="2093">
                  <c:v>2.2000000000000002</c:v>
                </c:pt>
                <c:pt idx="2094">
                  <c:v>2.2000000000000002</c:v>
                </c:pt>
                <c:pt idx="2095">
                  <c:v>2.2000000000000002</c:v>
                </c:pt>
                <c:pt idx="2096">
                  <c:v>2.2000000000000002</c:v>
                </c:pt>
                <c:pt idx="2097">
                  <c:v>2.2000000000000002</c:v>
                </c:pt>
                <c:pt idx="2098">
                  <c:v>2.2000000000000002</c:v>
                </c:pt>
                <c:pt idx="2099">
                  <c:v>2.2000000000000002</c:v>
                </c:pt>
                <c:pt idx="2100">
                  <c:v>2.2000000000000002</c:v>
                </c:pt>
                <c:pt idx="2101">
                  <c:v>2.2000000000000002</c:v>
                </c:pt>
                <c:pt idx="2102">
                  <c:v>2.2000000000000002</c:v>
                </c:pt>
                <c:pt idx="2103">
                  <c:v>2.2000000000000002</c:v>
                </c:pt>
                <c:pt idx="2104">
                  <c:v>2.2000000000000002</c:v>
                </c:pt>
                <c:pt idx="2105">
                  <c:v>2.2000000000000002</c:v>
                </c:pt>
                <c:pt idx="2106">
                  <c:v>2.2000000000000002</c:v>
                </c:pt>
                <c:pt idx="2107">
                  <c:v>2.2000000000000002</c:v>
                </c:pt>
                <c:pt idx="2108">
                  <c:v>2.2000000000000002</c:v>
                </c:pt>
                <c:pt idx="2109">
                  <c:v>2.2000000000000002</c:v>
                </c:pt>
                <c:pt idx="2110">
                  <c:v>2.2000000000000002</c:v>
                </c:pt>
                <c:pt idx="2111">
                  <c:v>2.2000000000000002</c:v>
                </c:pt>
                <c:pt idx="2112">
                  <c:v>2.2000000000000002</c:v>
                </c:pt>
                <c:pt idx="2113">
                  <c:v>2.2000000000000002</c:v>
                </c:pt>
                <c:pt idx="2114">
                  <c:v>2.2000000000000002</c:v>
                </c:pt>
                <c:pt idx="2115">
                  <c:v>2.2000000000000002</c:v>
                </c:pt>
                <c:pt idx="2116">
                  <c:v>2.2000000000000002</c:v>
                </c:pt>
                <c:pt idx="2117">
                  <c:v>2.2000000000000002</c:v>
                </c:pt>
                <c:pt idx="2118">
                  <c:v>2.2000000000000002</c:v>
                </c:pt>
                <c:pt idx="2119">
                  <c:v>2.2000000000000002</c:v>
                </c:pt>
                <c:pt idx="2120">
                  <c:v>2.2000000000000002</c:v>
                </c:pt>
                <c:pt idx="2121">
                  <c:v>2.2000000000000002</c:v>
                </c:pt>
                <c:pt idx="2122">
                  <c:v>2.2000000000000002</c:v>
                </c:pt>
                <c:pt idx="2123">
                  <c:v>2.2000000000000002</c:v>
                </c:pt>
                <c:pt idx="2124">
                  <c:v>2.2000000000000002</c:v>
                </c:pt>
                <c:pt idx="2125">
                  <c:v>2.2000000000000002</c:v>
                </c:pt>
                <c:pt idx="2126">
                  <c:v>2.2000000000000002</c:v>
                </c:pt>
                <c:pt idx="2127">
                  <c:v>2.2000000000000002</c:v>
                </c:pt>
                <c:pt idx="2128">
                  <c:v>2.2000000000000002</c:v>
                </c:pt>
                <c:pt idx="2129">
                  <c:v>2.2000000000000002</c:v>
                </c:pt>
                <c:pt idx="2130">
                  <c:v>2.2000000000000002</c:v>
                </c:pt>
                <c:pt idx="2131">
                  <c:v>2.2000000000000002</c:v>
                </c:pt>
                <c:pt idx="2132">
                  <c:v>2.2000000000000002</c:v>
                </c:pt>
                <c:pt idx="2133">
                  <c:v>2.2000000000000002</c:v>
                </c:pt>
                <c:pt idx="2134">
                  <c:v>2.2000000000000002</c:v>
                </c:pt>
                <c:pt idx="2135">
                  <c:v>2.2000000000000002</c:v>
                </c:pt>
                <c:pt idx="2136">
                  <c:v>2.2000000000000002</c:v>
                </c:pt>
                <c:pt idx="2137">
                  <c:v>2.2000000000000002</c:v>
                </c:pt>
                <c:pt idx="2138">
                  <c:v>2.2000000000000002</c:v>
                </c:pt>
                <c:pt idx="2139">
                  <c:v>2.2000000000000002</c:v>
                </c:pt>
                <c:pt idx="2140">
                  <c:v>2.2000000000000002</c:v>
                </c:pt>
                <c:pt idx="2141">
                  <c:v>2.2000000000000002</c:v>
                </c:pt>
                <c:pt idx="2142">
                  <c:v>2.2000000000000002</c:v>
                </c:pt>
                <c:pt idx="2143">
                  <c:v>2.2000000000000002</c:v>
                </c:pt>
                <c:pt idx="2144">
                  <c:v>2.2000000000000002</c:v>
                </c:pt>
                <c:pt idx="2145">
                  <c:v>2.2000000000000002</c:v>
                </c:pt>
                <c:pt idx="2146">
                  <c:v>2.2000000000000002</c:v>
                </c:pt>
                <c:pt idx="2147">
                  <c:v>2.2000000000000002</c:v>
                </c:pt>
                <c:pt idx="2148">
                  <c:v>2.2000000000000002</c:v>
                </c:pt>
                <c:pt idx="2149">
                  <c:v>2.2000000000000002</c:v>
                </c:pt>
                <c:pt idx="2150">
                  <c:v>2.2000000000000002</c:v>
                </c:pt>
                <c:pt idx="2151">
                  <c:v>2.2000000000000002</c:v>
                </c:pt>
                <c:pt idx="2152">
                  <c:v>2.2000000000000002</c:v>
                </c:pt>
                <c:pt idx="2153">
                  <c:v>2.2000000000000002</c:v>
                </c:pt>
                <c:pt idx="2154">
                  <c:v>2.2000000000000002</c:v>
                </c:pt>
                <c:pt idx="2155">
                  <c:v>2.2000000000000002</c:v>
                </c:pt>
                <c:pt idx="2156">
                  <c:v>2.2000000000000002</c:v>
                </c:pt>
                <c:pt idx="2157">
                  <c:v>2.2000000000000002</c:v>
                </c:pt>
                <c:pt idx="2158">
                  <c:v>2.2000000000000002</c:v>
                </c:pt>
                <c:pt idx="2159">
                  <c:v>2.2000000000000002</c:v>
                </c:pt>
                <c:pt idx="2160">
                  <c:v>2.2000000000000002</c:v>
                </c:pt>
                <c:pt idx="2161">
                  <c:v>2.2000000000000002</c:v>
                </c:pt>
                <c:pt idx="2162">
                  <c:v>2.2000000000000002</c:v>
                </c:pt>
                <c:pt idx="2163">
                  <c:v>2.2000000000000002</c:v>
                </c:pt>
                <c:pt idx="2164">
                  <c:v>2.2000000000000002</c:v>
                </c:pt>
                <c:pt idx="2165">
                  <c:v>2.2000000000000002</c:v>
                </c:pt>
                <c:pt idx="2166">
                  <c:v>2.2000000000000002</c:v>
                </c:pt>
                <c:pt idx="2167">
                  <c:v>2.2000000000000002</c:v>
                </c:pt>
                <c:pt idx="2168">
                  <c:v>2.2000000000000002</c:v>
                </c:pt>
                <c:pt idx="2169">
                  <c:v>2.2000000000000002</c:v>
                </c:pt>
                <c:pt idx="2170">
                  <c:v>2.2000000000000002</c:v>
                </c:pt>
                <c:pt idx="2171">
                  <c:v>2.2000000000000002</c:v>
                </c:pt>
                <c:pt idx="2172">
                  <c:v>2.2000000000000002</c:v>
                </c:pt>
                <c:pt idx="2173">
                  <c:v>2.2000000000000002</c:v>
                </c:pt>
                <c:pt idx="2174">
                  <c:v>2.2000000000000002</c:v>
                </c:pt>
                <c:pt idx="2175">
                  <c:v>2.2000000000000002</c:v>
                </c:pt>
                <c:pt idx="2176">
                  <c:v>2.2000000000000002</c:v>
                </c:pt>
                <c:pt idx="2177">
                  <c:v>2.2000000000000002</c:v>
                </c:pt>
                <c:pt idx="2178">
                  <c:v>2.2000000000000002</c:v>
                </c:pt>
                <c:pt idx="2179">
                  <c:v>2.2000000000000002</c:v>
                </c:pt>
                <c:pt idx="2180">
                  <c:v>2.2000000000000002</c:v>
                </c:pt>
                <c:pt idx="2181">
                  <c:v>2.2000000000000002</c:v>
                </c:pt>
                <c:pt idx="2182">
                  <c:v>2.2000000000000002</c:v>
                </c:pt>
                <c:pt idx="2183">
                  <c:v>2.2000000000000002</c:v>
                </c:pt>
                <c:pt idx="2184">
                  <c:v>2.2000000000000002</c:v>
                </c:pt>
                <c:pt idx="2185">
                  <c:v>2.2000000000000002</c:v>
                </c:pt>
                <c:pt idx="2186">
                  <c:v>2.2000000000000002</c:v>
                </c:pt>
                <c:pt idx="2187">
                  <c:v>2.2000000000000002</c:v>
                </c:pt>
                <c:pt idx="2188">
                  <c:v>2.2000000000000002</c:v>
                </c:pt>
                <c:pt idx="2189">
                  <c:v>2.2000000000000002</c:v>
                </c:pt>
                <c:pt idx="2190">
                  <c:v>2.2000000000000002</c:v>
                </c:pt>
                <c:pt idx="2191">
                  <c:v>2.2000000000000002</c:v>
                </c:pt>
                <c:pt idx="2192">
                  <c:v>2.2000000000000002</c:v>
                </c:pt>
                <c:pt idx="2193">
                  <c:v>2.2000000000000002</c:v>
                </c:pt>
                <c:pt idx="2194">
                  <c:v>2.2000000000000002</c:v>
                </c:pt>
                <c:pt idx="2195">
                  <c:v>2.2000000000000002</c:v>
                </c:pt>
                <c:pt idx="2196">
                  <c:v>2.2000000000000002</c:v>
                </c:pt>
                <c:pt idx="2197">
                  <c:v>2.2000000000000002</c:v>
                </c:pt>
                <c:pt idx="2198">
                  <c:v>2.2000000000000002</c:v>
                </c:pt>
                <c:pt idx="2199">
                  <c:v>2.2000000000000002</c:v>
                </c:pt>
                <c:pt idx="2200">
                  <c:v>2.2000000000000002</c:v>
                </c:pt>
                <c:pt idx="2201">
                  <c:v>2.2000000000000002</c:v>
                </c:pt>
                <c:pt idx="2202">
                  <c:v>2.2000000000000002</c:v>
                </c:pt>
                <c:pt idx="2203">
                  <c:v>2.2000000000000002</c:v>
                </c:pt>
                <c:pt idx="2204">
                  <c:v>2.2000000000000002</c:v>
                </c:pt>
                <c:pt idx="2205">
                  <c:v>2.2000000000000002</c:v>
                </c:pt>
                <c:pt idx="2206">
                  <c:v>2.2000000000000002</c:v>
                </c:pt>
                <c:pt idx="2207">
                  <c:v>2.2000000000000002</c:v>
                </c:pt>
                <c:pt idx="2208">
                  <c:v>2.2000000000000002</c:v>
                </c:pt>
                <c:pt idx="2209">
                  <c:v>2.2000000000000002</c:v>
                </c:pt>
                <c:pt idx="2210">
                  <c:v>2.2000000000000002</c:v>
                </c:pt>
                <c:pt idx="2211">
                  <c:v>2.2000000000000002</c:v>
                </c:pt>
                <c:pt idx="2212">
                  <c:v>2.2000000000000002</c:v>
                </c:pt>
                <c:pt idx="2213">
                  <c:v>2.2000000000000002</c:v>
                </c:pt>
                <c:pt idx="2214">
                  <c:v>2.2000000000000002</c:v>
                </c:pt>
                <c:pt idx="2215">
                  <c:v>2.2000000000000002</c:v>
                </c:pt>
                <c:pt idx="2216">
                  <c:v>2.2000000000000002</c:v>
                </c:pt>
                <c:pt idx="2217">
                  <c:v>2.2000000000000002</c:v>
                </c:pt>
                <c:pt idx="2218">
                  <c:v>2.2000000000000002</c:v>
                </c:pt>
                <c:pt idx="2219">
                  <c:v>2.2000000000000002</c:v>
                </c:pt>
                <c:pt idx="2220">
                  <c:v>2.2000000000000002</c:v>
                </c:pt>
                <c:pt idx="2221">
                  <c:v>2.2000000000000002</c:v>
                </c:pt>
                <c:pt idx="2222">
                  <c:v>2.2000000000000002</c:v>
                </c:pt>
                <c:pt idx="2223">
                  <c:v>2.2000000000000002</c:v>
                </c:pt>
                <c:pt idx="2224">
                  <c:v>2.2000000000000002</c:v>
                </c:pt>
                <c:pt idx="2225">
                  <c:v>2.2000000000000002</c:v>
                </c:pt>
                <c:pt idx="2226">
                  <c:v>2.2000000000000002</c:v>
                </c:pt>
                <c:pt idx="2227">
                  <c:v>2.2000000000000002</c:v>
                </c:pt>
                <c:pt idx="2228">
                  <c:v>2.2000000000000002</c:v>
                </c:pt>
                <c:pt idx="2229">
                  <c:v>2.2000000000000002</c:v>
                </c:pt>
                <c:pt idx="2230">
                  <c:v>2.2000000000000002</c:v>
                </c:pt>
                <c:pt idx="2231">
                  <c:v>2.2000000000000002</c:v>
                </c:pt>
                <c:pt idx="2232">
                  <c:v>2.2000000000000002</c:v>
                </c:pt>
                <c:pt idx="2233">
                  <c:v>2.2000000000000002</c:v>
                </c:pt>
                <c:pt idx="2234">
                  <c:v>2.2000000000000002</c:v>
                </c:pt>
                <c:pt idx="2235">
                  <c:v>2.2000000000000002</c:v>
                </c:pt>
                <c:pt idx="2236">
                  <c:v>2.2000000000000002</c:v>
                </c:pt>
                <c:pt idx="2237">
                  <c:v>2.2000000000000002</c:v>
                </c:pt>
                <c:pt idx="2238">
                  <c:v>2.2000000000000002</c:v>
                </c:pt>
                <c:pt idx="2239">
                  <c:v>2.2000000000000002</c:v>
                </c:pt>
                <c:pt idx="2240">
                  <c:v>2.2000000000000002</c:v>
                </c:pt>
                <c:pt idx="2241">
                  <c:v>2.2000000000000002</c:v>
                </c:pt>
                <c:pt idx="2242">
                  <c:v>2.2000000000000002</c:v>
                </c:pt>
                <c:pt idx="2243">
                  <c:v>2.2000000000000002</c:v>
                </c:pt>
                <c:pt idx="2244">
                  <c:v>2.2000000000000002</c:v>
                </c:pt>
                <c:pt idx="2245">
                  <c:v>2.2000000000000002</c:v>
                </c:pt>
                <c:pt idx="2246">
                  <c:v>2.2000000000000002</c:v>
                </c:pt>
                <c:pt idx="2247">
                  <c:v>2.2000000000000002</c:v>
                </c:pt>
                <c:pt idx="2248">
                  <c:v>2.2000000000000002</c:v>
                </c:pt>
                <c:pt idx="2249">
                  <c:v>2.2000000000000002</c:v>
                </c:pt>
                <c:pt idx="2250">
                  <c:v>2.2000000000000002</c:v>
                </c:pt>
                <c:pt idx="2251">
                  <c:v>2.2000000000000002</c:v>
                </c:pt>
                <c:pt idx="2252">
                  <c:v>2.2000000000000002</c:v>
                </c:pt>
                <c:pt idx="2253">
                  <c:v>2.2000000000000002</c:v>
                </c:pt>
                <c:pt idx="2254">
                  <c:v>2.2000000000000002</c:v>
                </c:pt>
                <c:pt idx="2255">
                  <c:v>2.2000000000000002</c:v>
                </c:pt>
                <c:pt idx="2256">
                  <c:v>2.2000000000000002</c:v>
                </c:pt>
                <c:pt idx="2257">
                  <c:v>2.2000000000000002</c:v>
                </c:pt>
                <c:pt idx="2258">
                  <c:v>2.2000000000000002</c:v>
                </c:pt>
                <c:pt idx="2259">
                  <c:v>2.2000000000000002</c:v>
                </c:pt>
                <c:pt idx="2260">
                  <c:v>2.2000000000000002</c:v>
                </c:pt>
                <c:pt idx="2261">
                  <c:v>2.2000000000000002</c:v>
                </c:pt>
                <c:pt idx="2262">
                  <c:v>2.2000000000000002</c:v>
                </c:pt>
                <c:pt idx="2263">
                  <c:v>2.2000000000000002</c:v>
                </c:pt>
                <c:pt idx="2264">
                  <c:v>2.2000000000000002</c:v>
                </c:pt>
                <c:pt idx="2265">
                  <c:v>2.2000000000000002</c:v>
                </c:pt>
                <c:pt idx="2266">
                  <c:v>2.2000000000000002</c:v>
                </c:pt>
                <c:pt idx="2267">
                  <c:v>2.2000000000000002</c:v>
                </c:pt>
                <c:pt idx="2268">
                  <c:v>2.2000000000000002</c:v>
                </c:pt>
                <c:pt idx="2269">
                  <c:v>2.2000000000000002</c:v>
                </c:pt>
                <c:pt idx="2270">
                  <c:v>2.2000000000000002</c:v>
                </c:pt>
                <c:pt idx="2271">
                  <c:v>2.2000000000000002</c:v>
                </c:pt>
                <c:pt idx="2272">
                  <c:v>2.2000000000000002</c:v>
                </c:pt>
                <c:pt idx="2273">
                  <c:v>2.2000000000000002</c:v>
                </c:pt>
                <c:pt idx="2274">
                  <c:v>2.2000000000000002</c:v>
                </c:pt>
                <c:pt idx="2275">
                  <c:v>2.2000000000000002</c:v>
                </c:pt>
                <c:pt idx="2276">
                  <c:v>2.2000000000000002</c:v>
                </c:pt>
                <c:pt idx="2277">
                  <c:v>2.2000000000000002</c:v>
                </c:pt>
                <c:pt idx="2278">
                  <c:v>2.2000000000000002</c:v>
                </c:pt>
                <c:pt idx="2279">
                  <c:v>2.2000000000000002</c:v>
                </c:pt>
                <c:pt idx="2280">
                  <c:v>2.2000000000000002</c:v>
                </c:pt>
                <c:pt idx="2281">
                  <c:v>2.2000000000000002</c:v>
                </c:pt>
                <c:pt idx="2282">
                  <c:v>2.2000000000000002</c:v>
                </c:pt>
                <c:pt idx="2283">
                  <c:v>2.2000000000000002</c:v>
                </c:pt>
                <c:pt idx="2284">
                  <c:v>2.2000000000000002</c:v>
                </c:pt>
                <c:pt idx="2285">
                  <c:v>2.2000000000000002</c:v>
                </c:pt>
                <c:pt idx="2286">
                  <c:v>2.2000000000000002</c:v>
                </c:pt>
                <c:pt idx="2287">
                  <c:v>2.2000000000000002</c:v>
                </c:pt>
                <c:pt idx="2288">
                  <c:v>2.2000000000000002</c:v>
                </c:pt>
                <c:pt idx="2289">
                  <c:v>2.2000000000000002</c:v>
                </c:pt>
                <c:pt idx="2290">
                  <c:v>2.2000000000000002</c:v>
                </c:pt>
                <c:pt idx="2291">
                  <c:v>2.2000000000000002</c:v>
                </c:pt>
                <c:pt idx="2292">
                  <c:v>2.2000000000000002</c:v>
                </c:pt>
                <c:pt idx="2293">
                  <c:v>2.2000000000000002</c:v>
                </c:pt>
                <c:pt idx="2294">
                  <c:v>2.2000000000000002</c:v>
                </c:pt>
                <c:pt idx="2295">
                  <c:v>2.2000000000000002</c:v>
                </c:pt>
                <c:pt idx="2296">
                  <c:v>2.2000000000000002</c:v>
                </c:pt>
                <c:pt idx="2297">
                  <c:v>2.2000000000000002</c:v>
                </c:pt>
                <c:pt idx="2298">
                  <c:v>2.2000000000000002</c:v>
                </c:pt>
                <c:pt idx="2299">
                  <c:v>2.2000000000000002</c:v>
                </c:pt>
                <c:pt idx="2300">
                  <c:v>2.2000000000000002</c:v>
                </c:pt>
                <c:pt idx="2301">
                  <c:v>2.2000000000000002</c:v>
                </c:pt>
                <c:pt idx="2302">
                  <c:v>2.2000000000000002</c:v>
                </c:pt>
                <c:pt idx="2303">
                  <c:v>2.2000000000000002</c:v>
                </c:pt>
                <c:pt idx="2304">
                  <c:v>2.2000000000000002</c:v>
                </c:pt>
                <c:pt idx="2305">
                  <c:v>2.2000000000000002</c:v>
                </c:pt>
                <c:pt idx="2306">
                  <c:v>2.2000000000000002</c:v>
                </c:pt>
                <c:pt idx="2307">
                  <c:v>2.2000000000000002</c:v>
                </c:pt>
                <c:pt idx="2308">
                  <c:v>2.2000000000000002</c:v>
                </c:pt>
                <c:pt idx="2309">
                  <c:v>2.2000000000000002</c:v>
                </c:pt>
                <c:pt idx="2310">
                  <c:v>2.2000000000000002</c:v>
                </c:pt>
                <c:pt idx="2311">
                  <c:v>2.2000000000000002</c:v>
                </c:pt>
                <c:pt idx="2312">
                  <c:v>2.2000000000000002</c:v>
                </c:pt>
                <c:pt idx="2313">
                  <c:v>2.2000000000000002</c:v>
                </c:pt>
                <c:pt idx="2314">
                  <c:v>2.2000000000000002</c:v>
                </c:pt>
                <c:pt idx="2315">
                  <c:v>2.2000000000000002</c:v>
                </c:pt>
                <c:pt idx="2316">
                  <c:v>2.2000000000000002</c:v>
                </c:pt>
                <c:pt idx="2317">
                  <c:v>2.2000000000000002</c:v>
                </c:pt>
                <c:pt idx="2318">
                  <c:v>2.2000000000000002</c:v>
                </c:pt>
                <c:pt idx="2319">
                  <c:v>2.2000000000000002</c:v>
                </c:pt>
                <c:pt idx="2320">
                  <c:v>2.2000000000000002</c:v>
                </c:pt>
                <c:pt idx="2321">
                  <c:v>2.2000000000000002</c:v>
                </c:pt>
                <c:pt idx="2322">
                  <c:v>2.2000000000000002</c:v>
                </c:pt>
                <c:pt idx="2323">
                  <c:v>2.2000000000000002</c:v>
                </c:pt>
                <c:pt idx="2324">
                  <c:v>2.2000000000000002</c:v>
                </c:pt>
                <c:pt idx="2325">
                  <c:v>2.2000000000000002</c:v>
                </c:pt>
                <c:pt idx="2326">
                  <c:v>2.2000000000000002</c:v>
                </c:pt>
                <c:pt idx="2327">
                  <c:v>2.2000000000000002</c:v>
                </c:pt>
                <c:pt idx="2328">
                  <c:v>2.2000000000000002</c:v>
                </c:pt>
                <c:pt idx="2329">
                  <c:v>2.2000000000000002</c:v>
                </c:pt>
                <c:pt idx="2330">
                  <c:v>2.2000000000000002</c:v>
                </c:pt>
                <c:pt idx="2331">
                  <c:v>2.2000000000000002</c:v>
                </c:pt>
                <c:pt idx="2332">
                  <c:v>2.2000000000000002</c:v>
                </c:pt>
                <c:pt idx="2333">
                  <c:v>2.2000000000000002</c:v>
                </c:pt>
                <c:pt idx="2334">
                  <c:v>2.2000000000000002</c:v>
                </c:pt>
                <c:pt idx="2335">
                  <c:v>2.2000000000000002</c:v>
                </c:pt>
                <c:pt idx="2336">
                  <c:v>2.2000000000000002</c:v>
                </c:pt>
                <c:pt idx="2337">
                  <c:v>2.2000000000000002</c:v>
                </c:pt>
                <c:pt idx="2338">
                  <c:v>2.2000000000000002</c:v>
                </c:pt>
                <c:pt idx="2339">
                  <c:v>2.2000000000000002</c:v>
                </c:pt>
                <c:pt idx="2340">
                  <c:v>2.2000000000000002</c:v>
                </c:pt>
                <c:pt idx="2341">
                  <c:v>2.2000000000000002</c:v>
                </c:pt>
                <c:pt idx="2342">
                  <c:v>2.2000000000000002</c:v>
                </c:pt>
                <c:pt idx="2343">
                  <c:v>2.2000000000000002</c:v>
                </c:pt>
                <c:pt idx="2344">
                  <c:v>2.2000000000000002</c:v>
                </c:pt>
                <c:pt idx="2345">
                  <c:v>2.2000000000000002</c:v>
                </c:pt>
                <c:pt idx="2346">
                  <c:v>2.2000000000000002</c:v>
                </c:pt>
                <c:pt idx="2347">
                  <c:v>2.2000000000000002</c:v>
                </c:pt>
                <c:pt idx="2348">
                  <c:v>2.2000000000000002</c:v>
                </c:pt>
                <c:pt idx="2349">
                  <c:v>2.2000000000000002</c:v>
                </c:pt>
                <c:pt idx="2350">
                  <c:v>2.2000000000000002</c:v>
                </c:pt>
                <c:pt idx="2351">
                  <c:v>2.2000000000000002</c:v>
                </c:pt>
                <c:pt idx="2352">
                  <c:v>2.2000000000000002</c:v>
                </c:pt>
                <c:pt idx="2353">
                  <c:v>2.2000000000000002</c:v>
                </c:pt>
                <c:pt idx="2354">
                  <c:v>2.2000000000000002</c:v>
                </c:pt>
                <c:pt idx="2355">
                  <c:v>2.2000000000000002</c:v>
                </c:pt>
                <c:pt idx="2356">
                  <c:v>2.2000000000000002</c:v>
                </c:pt>
                <c:pt idx="2357">
                  <c:v>2.2000000000000002</c:v>
                </c:pt>
                <c:pt idx="2358">
                  <c:v>2.2000000000000002</c:v>
                </c:pt>
                <c:pt idx="2359">
                  <c:v>2.2000000000000002</c:v>
                </c:pt>
                <c:pt idx="2360">
                  <c:v>2.2000000000000002</c:v>
                </c:pt>
                <c:pt idx="2361">
                  <c:v>2.2000000000000002</c:v>
                </c:pt>
                <c:pt idx="2362">
                  <c:v>2.2000000000000002</c:v>
                </c:pt>
                <c:pt idx="2363">
                  <c:v>2.2000000000000002</c:v>
                </c:pt>
                <c:pt idx="2364">
                  <c:v>2.2000000000000002</c:v>
                </c:pt>
                <c:pt idx="2365">
                  <c:v>2.2000000000000002</c:v>
                </c:pt>
                <c:pt idx="2366">
                  <c:v>2.2000000000000002</c:v>
                </c:pt>
                <c:pt idx="2367">
                  <c:v>2.2000000000000002</c:v>
                </c:pt>
                <c:pt idx="2368">
                  <c:v>2.2000000000000002</c:v>
                </c:pt>
                <c:pt idx="2369">
                  <c:v>2.2000000000000002</c:v>
                </c:pt>
                <c:pt idx="2370">
                  <c:v>2.2000000000000002</c:v>
                </c:pt>
                <c:pt idx="2371">
                  <c:v>2.2000000000000002</c:v>
                </c:pt>
                <c:pt idx="2372">
                  <c:v>2.2000000000000002</c:v>
                </c:pt>
                <c:pt idx="2373">
                  <c:v>2.2000000000000002</c:v>
                </c:pt>
                <c:pt idx="2374">
                  <c:v>2.2000000000000002</c:v>
                </c:pt>
                <c:pt idx="2375">
                  <c:v>2.2000000000000002</c:v>
                </c:pt>
                <c:pt idx="2376">
                  <c:v>2.2000000000000002</c:v>
                </c:pt>
                <c:pt idx="2377">
                  <c:v>2.2000000000000002</c:v>
                </c:pt>
                <c:pt idx="2378">
                  <c:v>2.2000000000000002</c:v>
                </c:pt>
                <c:pt idx="2379">
                  <c:v>2.2000000000000002</c:v>
                </c:pt>
                <c:pt idx="2380">
                  <c:v>2.2000000000000002</c:v>
                </c:pt>
                <c:pt idx="2381">
                  <c:v>2.2000000000000002</c:v>
                </c:pt>
                <c:pt idx="2382">
                  <c:v>2.2000000000000002</c:v>
                </c:pt>
                <c:pt idx="2383">
                  <c:v>2.2000000000000002</c:v>
                </c:pt>
                <c:pt idx="2384">
                  <c:v>2.2000000000000002</c:v>
                </c:pt>
                <c:pt idx="2385">
                  <c:v>2.2000000000000002</c:v>
                </c:pt>
                <c:pt idx="2386">
                  <c:v>2.2000000000000002</c:v>
                </c:pt>
                <c:pt idx="2387">
                  <c:v>2.2000000000000002</c:v>
                </c:pt>
                <c:pt idx="2388">
                  <c:v>2.2000000000000002</c:v>
                </c:pt>
                <c:pt idx="2389">
                  <c:v>2.2000000000000002</c:v>
                </c:pt>
                <c:pt idx="2390">
                  <c:v>2.2000000000000002</c:v>
                </c:pt>
                <c:pt idx="2391">
                  <c:v>2.2000000000000002</c:v>
                </c:pt>
                <c:pt idx="2392">
                  <c:v>2.2000000000000002</c:v>
                </c:pt>
                <c:pt idx="2393">
                  <c:v>2.2000000000000002</c:v>
                </c:pt>
                <c:pt idx="2394">
                  <c:v>2.2000000000000002</c:v>
                </c:pt>
                <c:pt idx="2395">
                  <c:v>2.2000000000000002</c:v>
                </c:pt>
                <c:pt idx="2396">
                  <c:v>2.2000000000000002</c:v>
                </c:pt>
                <c:pt idx="2397">
                  <c:v>2.2000000000000002</c:v>
                </c:pt>
                <c:pt idx="2398">
                  <c:v>2.2000000000000002</c:v>
                </c:pt>
                <c:pt idx="2399">
                  <c:v>2.2000000000000002</c:v>
                </c:pt>
                <c:pt idx="2400">
                  <c:v>2.2000000000000002</c:v>
                </c:pt>
                <c:pt idx="2401">
                  <c:v>2.2000000000000002</c:v>
                </c:pt>
                <c:pt idx="2402">
                  <c:v>2.2000000000000002</c:v>
                </c:pt>
                <c:pt idx="2403">
                  <c:v>2.2000000000000002</c:v>
                </c:pt>
                <c:pt idx="2404">
                  <c:v>2.2000000000000002</c:v>
                </c:pt>
                <c:pt idx="2405">
                  <c:v>2.2000000000000002</c:v>
                </c:pt>
                <c:pt idx="2406">
                  <c:v>2.2000000000000002</c:v>
                </c:pt>
                <c:pt idx="2407">
                  <c:v>2.2000000000000002</c:v>
                </c:pt>
                <c:pt idx="2408">
                  <c:v>2.2000000000000002</c:v>
                </c:pt>
                <c:pt idx="2409">
                  <c:v>2.2000000000000002</c:v>
                </c:pt>
                <c:pt idx="2410">
                  <c:v>2.2000000000000002</c:v>
                </c:pt>
                <c:pt idx="2411">
                  <c:v>2.2000000000000002</c:v>
                </c:pt>
                <c:pt idx="2412">
                  <c:v>2.2000000000000002</c:v>
                </c:pt>
                <c:pt idx="2413">
                  <c:v>2.2000000000000002</c:v>
                </c:pt>
                <c:pt idx="2414">
                  <c:v>2.2000000000000002</c:v>
                </c:pt>
                <c:pt idx="2415">
                  <c:v>2.2000000000000002</c:v>
                </c:pt>
                <c:pt idx="2416">
                  <c:v>2.2000000000000002</c:v>
                </c:pt>
                <c:pt idx="2417">
                  <c:v>2.2000000000000002</c:v>
                </c:pt>
                <c:pt idx="2418">
                  <c:v>2.2000000000000002</c:v>
                </c:pt>
                <c:pt idx="2419">
                  <c:v>2.2000000000000002</c:v>
                </c:pt>
                <c:pt idx="2420">
                  <c:v>2.2000000000000002</c:v>
                </c:pt>
                <c:pt idx="2421">
                  <c:v>2.2000000000000002</c:v>
                </c:pt>
                <c:pt idx="2422">
                  <c:v>2.2000000000000002</c:v>
                </c:pt>
                <c:pt idx="2423">
                  <c:v>2.2000000000000002</c:v>
                </c:pt>
                <c:pt idx="2424">
                  <c:v>2.2000000000000002</c:v>
                </c:pt>
                <c:pt idx="2425">
                  <c:v>2.2000000000000002</c:v>
                </c:pt>
                <c:pt idx="2426">
                  <c:v>2.2000000000000002</c:v>
                </c:pt>
                <c:pt idx="2427">
                  <c:v>2.2000000000000002</c:v>
                </c:pt>
                <c:pt idx="2428">
                  <c:v>2.2000000000000002</c:v>
                </c:pt>
                <c:pt idx="2429">
                  <c:v>2.2000000000000002</c:v>
                </c:pt>
                <c:pt idx="2430">
                  <c:v>2.2000000000000002</c:v>
                </c:pt>
                <c:pt idx="2431">
                  <c:v>2.2000000000000002</c:v>
                </c:pt>
                <c:pt idx="2432">
                  <c:v>2.2000000000000002</c:v>
                </c:pt>
                <c:pt idx="2433">
                  <c:v>2.2000000000000002</c:v>
                </c:pt>
                <c:pt idx="2434">
                  <c:v>2.2000000000000002</c:v>
                </c:pt>
                <c:pt idx="2435">
                  <c:v>2.2000000000000002</c:v>
                </c:pt>
                <c:pt idx="2436">
                  <c:v>2.2000000000000002</c:v>
                </c:pt>
                <c:pt idx="2437">
                  <c:v>2.2000000000000002</c:v>
                </c:pt>
                <c:pt idx="2438">
                  <c:v>2.2000000000000002</c:v>
                </c:pt>
                <c:pt idx="2439">
                  <c:v>2.2000000000000002</c:v>
                </c:pt>
                <c:pt idx="2440">
                  <c:v>2.2000000000000002</c:v>
                </c:pt>
                <c:pt idx="2441">
                  <c:v>2.2000000000000002</c:v>
                </c:pt>
                <c:pt idx="2442">
                  <c:v>2.2000000000000002</c:v>
                </c:pt>
                <c:pt idx="2443">
                  <c:v>2.2000000000000002</c:v>
                </c:pt>
                <c:pt idx="2444">
                  <c:v>2.2000000000000002</c:v>
                </c:pt>
                <c:pt idx="2445">
                  <c:v>2.2000000000000002</c:v>
                </c:pt>
                <c:pt idx="2446">
                  <c:v>2.2000000000000002</c:v>
                </c:pt>
                <c:pt idx="2447">
                  <c:v>2.2000000000000002</c:v>
                </c:pt>
                <c:pt idx="2448">
                  <c:v>2.2000000000000002</c:v>
                </c:pt>
                <c:pt idx="2449">
                  <c:v>2.2000000000000002</c:v>
                </c:pt>
                <c:pt idx="2450">
                  <c:v>2.2000000000000002</c:v>
                </c:pt>
                <c:pt idx="2451">
                  <c:v>2.2000000000000002</c:v>
                </c:pt>
                <c:pt idx="2452">
                  <c:v>2.2000000000000002</c:v>
                </c:pt>
                <c:pt idx="2453">
                  <c:v>2.2000000000000002</c:v>
                </c:pt>
                <c:pt idx="2454">
                  <c:v>2.2000000000000002</c:v>
                </c:pt>
                <c:pt idx="2455">
                  <c:v>2.2000000000000002</c:v>
                </c:pt>
                <c:pt idx="2456">
                  <c:v>2.2000000000000002</c:v>
                </c:pt>
                <c:pt idx="2457">
                  <c:v>2.2000000000000002</c:v>
                </c:pt>
                <c:pt idx="2458">
                  <c:v>2.2000000000000002</c:v>
                </c:pt>
                <c:pt idx="2459">
                  <c:v>2.2000000000000002</c:v>
                </c:pt>
                <c:pt idx="2460">
                  <c:v>2.2000000000000002</c:v>
                </c:pt>
                <c:pt idx="2461">
                  <c:v>2.2000000000000002</c:v>
                </c:pt>
                <c:pt idx="2462">
                  <c:v>2.2000000000000002</c:v>
                </c:pt>
                <c:pt idx="2463">
                  <c:v>2.2000000000000002</c:v>
                </c:pt>
                <c:pt idx="2464">
                  <c:v>2.2000000000000002</c:v>
                </c:pt>
                <c:pt idx="2465">
                  <c:v>2.2000000000000002</c:v>
                </c:pt>
                <c:pt idx="2466">
                  <c:v>2.2000000000000002</c:v>
                </c:pt>
                <c:pt idx="2467">
                  <c:v>2.2000000000000002</c:v>
                </c:pt>
                <c:pt idx="2468">
                  <c:v>2.2000000000000002</c:v>
                </c:pt>
                <c:pt idx="2469">
                  <c:v>2.2000000000000002</c:v>
                </c:pt>
                <c:pt idx="2470">
                  <c:v>2.2000000000000002</c:v>
                </c:pt>
                <c:pt idx="2471">
                  <c:v>2.2000000000000002</c:v>
                </c:pt>
                <c:pt idx="2472">
                  <c:v>2.2000000000000002</c:v>
                </c:pt>
                <c:pt idx="2473">
                  <c:v>2.2000000000000002</c:v>
                </c:pt>
                <c:pt idx="2474">
                  <c:v>2.2000000000000002</c:v>
                </c:pt>
                <c:pt idx="2475">
                  <c:v>2.2000000000000002</c:v>
                </c:pt>
                <c:pt idx="2476">
                  <c:v>2.2000000000000002</c:v>
                </c:pt>
                <c:pt idx="2477">
                  <c:v>2.2000000000000002</c:v>
                </c:pt>
                <c:pt idx="2478">
                  <c:v>2.2000000000000002</c:v>
                </c:pt>
                <c:pt idx="2479">
                  <c:v>2.2000000000000002</c:v>
                </c:pt>
                <c:pt idx="2480">
                  <c:v>2.2000000000000002</c:v>
                </c:pt>
                <c:pt idx="2481">
                  <c:v>2.2000000000000002</c:v>
                </c:pt>
                <c:pt idx="2482">
                  <c:v>2.2000000000000002</c:v>
                </c:pt>
                <c:pt idx="2483">
                  <c:v>2.2000000000000002</c:v>
                </c:pt>
                <c:pt idx="2484">
                  <c:v>2.2000000000000002</c:v>
                </c:pt>
                <c:pt idx="2485">
                  <c:v>2.2000000000000002</c:v>
                </c:pt>
                <c:pt idx="2486">
                  <c:v>2.2000000000000002</c:v>
                </c:pt>
                <c:pt idx="2487">
                  <c:v>2.2000000000000002</c:v>
                </c:pt>
                <c:pt idx="2488">
                  <c:v>2.2000000000000002</c:v>
                </c:pt>
                <c:pt idx="2489">
                  <c:v>2.2000000000000002</c:v>
                </c:pt>
                <c:pt idx="2490">
                  <c:v>2.2000000000000002</c:v>
                </c:pt>
                <c:pt idx="2491">
                  <c:v>2.2000000000000002</c:v>
                </c:pt>
                <c:pt idx="2492">
                  <c:v>2.2000000000000002</c:v>
                </c:pt>
                <c:pt idx="2493">
                  <c:v>2.2000000000000002</c:v>
                </c:pt>
                <c:pt idx="2494">
                  <c:v>2.2000000000000002</c:v>
                </c:pt>
                <c:pt idx="2495">
                  <c:v>2.2000000000000002</c:v>
                </c:pt>
                <c:pt idx="2496">
                  <c:v>2.2000000000000002</c:v>
                </c:pt>
                <c:pt idx="2497">
                  <c:v>2.2000000000000002</c:v>
                </c:pt>
                <c:pt idx="2498">
                  <c:v>2.2000000000000002</c:v>
                </c:pt>
                <c:pt idx="2499">
                  <c:v>2.2000000000000002</c:v>
                </c:pt>
                <c:pt idx="2500">
                  <c:v>2.2000000000000002</c:v>
                </c:pt>
                <c:pt idx="2501">
                  <c:v>2.2000000000000002</c:v>
                </c:pt>
                <c:pt idx="2502">
                  <c:v>2.2000000000000002</c:v>
                </c:pt>
                <c:pt idx="2503">
                  <c:v>2.2000000000000002</c:v>
                </c:pt>
                <c:pt idx="2504">
                  <c:v>2.2000000000000002</c:v>
                </c:pt>
                <c:pt idx="2505">
                  <c:v>2.2000000000000002</c:v>
                </c:pt>
                <c:pt idx="2506">
                  <c:v>2.2000000000000002</c:v>
                </c:pt>
                <c:pt idx="2507">
                  <c:v>2.2000000000000002</c:v>
                </c:pt>
                <c:pt idx="2508">
                  <c:v>2.2000000000000002</c:v>
                </c:pt>
                <c:pt idx="2509">
                  <c:v>2.2000000000000002</c:v>
                </c:pt>
                <c:pt idx="2510">
                  <c:v>2.2000000000000002</c:v>
                </c:pt>
                <c:pt idx="2511">
                  <c:v>2.2000000000000002</c:v>
                </c:pt>
                <c:pt idx="2512">
                  <c:v>2.2000000000000002</c:v>
                </c:pt>
                <c:pt idx="2513">
                  <c:v>2.2000000000000002</c:v>
                </c:pt>
                <c:pt idx="2514">
                  <c:v>2.2000000000000002</c:v>
                </c:pt>
                <c:pt idx="2515">
                  <c:v>2.2000000000000002</c:v>
                </c:pt>
                <c:pt idx="2516">
                  <c:v>2.2000000000000002</c:v>
                </c:pt>
                <c:pt idx="2517">
                  <c:v>2.2000000000000002</c:v>
                </c:pt>
                <c:pt idx="2518">
                  <c:v>2.2000000000000002</c:v>
                </c:pt>
                <c:pt idx="2519">
                  <c:v>2.2000000000000002</c:v>
                </c:pt>
                <c:pt idx="2520">
                  <c:v>2.2000000000000002</c:v>
                </c:pt>
                <c:pt idx="2521">
                  <c:v>2.2000000000000002</c:v>
                </c:pt>
                <c:pt idx="2522">
                  <c:v>2.2000000000000002</c:v>
                </c:pt>
                <c:pt idx="2523">
                  <c:v>2.2000000000000002</c:v>
                </c:pt>
                <c:pt idx="2524">
                  <c:v>2.2000000000000002</c:v>
                </c:pt>
                <c:pt idx="2525">
                  <c:v>2.2000000000000002</c:v>
                </c:pt>
                <c:pt idx="2526">
                  <c:v>2.2000000000000002</c:v>
                </c:pt>
                <c:pt idx="2527">
                  <c:v>2.2000000000000002</c:v>
                </c:pt>
                <c:pt idx="2528">
                  <c:v>2.2000000000000002</c:v>
                </c:pt>
                <c:pt idx="2529">
                  <c:v>2.2000000000000002</c:v>
                </c:pt>
                <c:pt idx="2530">
                  <c:v>2.2000000000000002</c:v>
                </c:pt>
                <c:pt idx="2531">
                  <c:v>2.2000000000000002</c:v>
                </c:pt>
                <c:pt idx="2532">
                  <c:v>2.2000000000000002</c:v>
                </c:pt>
                <c:pt idx="2533">
                  <c:v>2.2000000000000002</c:v>
                </c:pt>
                <c:pt idx="2534">
                  <c:v>2.2000000000000002</c:v>
                </c:pt>
                <c:pt idx="2535">
                  <c:v>2.2000000000000002</c:v>
                </c:pt>
                <c:pt idx="2536">
                  <c:v>2.2000000000000002</c:v>
                </c:pt>
                <c:pt idx="2537">
                  <c:v>2.2000000000000002</c:v>
                </c:pt>
                <c:pt idx="2538">
                  <c:v>2.2000000000000002</c:v>
                </c:pt>
                <c:pt idx="2539">
                  <c:v>2.2000000000000002</c:v>
                </c:pt>
                <c:pt idx="2540">
                  <c:v>2.2000000000000002</c:v>
                </c:pt>
                <c:pt idx="2541">
                  <c:v>2.2000000000000002</c:v>
                </c:pt>
                <c:pt idx="2542">
                  <c:v>2.2000000000000002</c:v>
                </c:pt>
                <c:pt idx="2543">
                  <c:v>2.2000000000000002</c:v>
                </c:pt>
                <c:pt idx="2544">
                  <c:v>2.2000000000000002</c:v>
                </c:pt>
                <c:pt idx="2545">
                  <c:v>2.2000000000000002</c:v>
                </c:pt>
                <c:pt idx="2546">
                  <c:v>2.2000000000000002</c:v>
                </c:pt>
                <c:pt idx="2547">
                  <c:v>2.2000000000000002</c:v>
                </c:pt>
                <c:pt idx="2548">
                  <c:v>2.2000000000000002</c:v>
                </c:pt>
                <c:pt idx="2549">
                  <c:v>2.2000000000000002</c:v>
                </c:pt>
                <c:pt idx="2550">
                  <c:v>2.2000000000000002</c:v>
                </c:pt>
                <c:pt idx="2551">
                  <c:v>2.2000000000000002</c:v>
                </c:pt>
                <c:pt idx="2552">
                  <c:v>2.2000000000000002</c:v>
                </c:pt>
                <c:pt idx="2553">
                  <c:v>2.2000000000000002</c:v>
                </c:pt>
                <c:pt idx="2554">
                  <c:v>2.2000000000000002</c:v>
                </c:pt>
                <c:pt idx="2555">
                  <c:v>2.2000000000000002</c:v>
                </c:pt>
                <c:pt idx="2556">
                  <c:v>2.2000000000000002</c:v>
                </c:pt>
                <c:pt idx="2557">
                  <c:v>2.2000000000000002</c:v>
                </c:pt>
                <c:pt idx="2558">
                  <c:v>2.2000000000000002</c:v>
                </c:pt>
                <c:pt idx="2559">
                  <c:v>2.2000000000000002</c:v>
                </c:pt>
                <c:pt idx="2560">
                  <c:v>2.2000000000000002</c:v>
                </c:pt>
                <c:pt idx="2561">
                  <c:v>2.2000000000000002</c:v>
                </c:pt>
                <c:pt idx="2562">
                  <c:v>2.2000000000000002</c:v>
                </c:pt>
                <c:pt idx="2563">
                  <c:v>2.2000000000000002</c:v>
                </c:pt>
                <c:pt idx="2564">
                  <c:v>2.2000000000000002</c:v>
                </c:pt>
                <c:pt idx="2565">
                  <c:v>2.2000000000000002</c:v>
                </c:pt>
                <c:pt idx="2566">
                  <c:v>2.2000000000000002</c:v>
                </c:pt>
                <c:pt idx="2567">
                  <c:v>2.2000000000000002</c:v>
                </c:pt>
                <c:pt idx="2568">
                  <c:v>2.2000000000000002</c:v>
                </c:pt>
                <c:pt idx="2569">
                  <c:v>2.2000000000000002</c:v>
                </c:pt>
                <c:pt idx="2570">
                  <c:v>2.2000000000000002</c:v>
                </c:pt>
                <c:pt idx="2571">
                  <c:v>2.2000000000000002</c:v>
                </c:pt>
                <c:pt idx="2572">
                  <c:v>2.2000000000000002</c:v>
                </c:pt>
                <c:pt idx="2573">
                  <c:v>2.2000000000000002</c:v>
                </c:pt>
                <c:pt idx="2574">
                  <c:v>2.2000000000000002</c:v>
                </c:pt>
                <c:pt idx="2575">
                  <c:v>2.2000000000000002</c:v>
                </c:pt>
                <c:pt idx="2576">
                  <c:v>2.2000000000000002</c:v>
                </c:pt>
                <c:pt idx="2577">
                  <c:v>2.2000000000000002</c:v>
                </c:pt>
                <c:pt idx="2578">
                  <c:v>2.2000000000000002</c:v>
                </c:pt>
                <c:pt idx="2579">
                  <c:v>2.2000000000000002</c:v>
                </c:pt>
                <c:pt idx="2580">
                  <c:v>2.2000000000000002</c:v>
                </c:pt>
                <c:pt idx="2581">
                  <c:v>2.2000000000000002</c:v>
                </c:pt>
                <c:pt idx="2582">
                  <c:v>2.2000000000000002</c:v>
                </c:pt>
                <c:pt idx="2583">
                  <c:v>2.2000000000000002</c:v>
                </c:pt>
                <c:pt idx="2584">
                  <c:v>2.2000000000000002</c:v>
                </c:pt>
                <c:pt idx="2585">
                  <c:v>2.2000000000000002</c:v>
                </c:pt>
                <c:pt idx="2586">
                  <c:v>2.2000000000000002</c:v>
                </c:pt>
                <c:pt idx="2587">
                  <c:v>2.2000000000000002</c:v>
                </c:pt>
                <c:pt idx="2588">
                  <c:v>2.2000000000000002</c:v>
                </c:pt>
                <c:pt idx="2589">
                  <c:v>2.2000000000000002</c:v>
                </c:pt>
                <c:pt idx="2590">
                  <c:v>2.2000000000000002</c:v>
                </c:pt>
                <c:pt idx="2591">
                  <c:v>2.2000000000000002</c:v>
                </c:pt>
                <c:pt idx="2592">
                  <c:v>2.2000000000000002</c:v>
                </c:pt>
                <c:pt idx="2593">
                  <c:v>2.2000000000000002</c:v>
                </c:pt>
                <c:pt idx="2594">
                  <c:v>2.2000000000000002</c:v>
                </c:pt>
                <c:pt idx="2595">
                  <c:v>2.2000000000000002</c:v>
                </c:pt>
                <c:pt idx="2596">
                  <c:v>2.2000000000000002</c:v>
                </c:pt>
                <c:pt idx="2597">
                  <c:v>2.2000000000000002</c:v>
                </c:pt>
                <c:pt idx="2598">
                  <c:v>2.2000000000000002</c:v>
                </c:pt>
                <c:pt idx="2599">
                  <c:v>2.2000000000000002</c:v>
                </c:pt>
                <c:pt idx="2600">
                  <c:v>2.2000000000000002</c:v>
                </c:pt>
                <c:pt idx="2601">
                  <c:v>2.2000000000000002</c:v>
                </c:pt>
                <c:pt idx="2602">
                  <c:v>2.2000000000000002</c:v>
                </c:pt>
                <c:pt idx="2603">
                  <c:v>2.2000000000000002</c:v>
                </c:pt>
                <c:pt idx="2604">
                  <c:v>2.2000000000000002</c:v>
                </c:pt>
                <c:pt idx="2605">
                  <c:v>2.2000000000000002</c:v>
                </c:pt>
                <c:pt idx="2606">
                  <c:v>2.2000000000000002</c:v>
                </c:pt>
                <c:pt idx="2607">
                  <c:v>2.2000000000000002</c:v>
                </c:pt>
                <c:pt idx="2608">
                  <c:v>2.2000000000000002</c:v>
                </c:pt>
                <c:pt idx="2609">
                  <c:v>2.2000000000000002</c:v>
                </c:pt>
                <c:pt idx="2610">
                  <c:v>2.2000000000000002</c:v>
                </c:pt>
                <c:pt idx="2611">
                  <c:v>2.2000000000000002</c:v>
                </c:pt>
                <c:pt idx="2612">
                  <c:v>2.2000000000000002</c:v>
                </c:pt>
                <c:pt idx="2613">
                  <c:v>2.2000000000000002</c:v>
                </c:pt>
                <c:pt idx="2614">
                  <c:v>2.2000000000000002</c:v>
                </c:pt>
                <c:pt idx="2615">
                  <c:v>2.2000000000000002</c:v>
                </c:pt>
                <c:pt idx="2616">
                  <c:v>2.2000000000000002</c:v>
                </c:pt>
                <c:pt idx="2617">
                  <c:v>2.2000000000000002</c:v>
                </c:pt>
                <c:pt idx="2618">
                  <c:v>2.2000000000000002</c:v>
                </c:pt>
                <c:pt idx="2619">
                  <c:v>2.2000000000000002</c:v>
                </c:pt>
                <c:pt idx="2620">
                  <c:v>2.2000000000000002</c:v>
                </c:pt>
                <c:pt idx="2621">
                  <c:v>2.2000000000000002</c:v>
                </c:pt>
                <c:pt idx="2622">
                  <c:v>2.2000000000000002</c:v>
                </c:pt>
                <c:pt idx="2623">
                  <c:v>2.2000000000000002</c:v>
                </c:pt>
                <c:pt idx="2624">
                  <c:v>2.2000000000000002</c:v>
                </c:pt>
                <c:pt idx="2625">
                  <c:v>2.2000000000000002</c:v>
                </c:pt>
                <c:pt idx="2626">
                  <c:v>2.2000000000000002</c:v>
                </c:pt>
                <c:pt idx="2627">
                  <c:v>2.2000000000000002</c:v>
                </c:pt>
                <c:pt idx="2628">
                  <c:v>2.2000000000000002</c:v>
                </c:pt>
                <c:pt idx="2629">
                  <c:v>2.2000000000000002</c:v>
                </c:pt>
                <c:pt idx="2630">
                  <c:v>2.2000000000000002</c:v>
                </c:pt>
                <c:pt idx="2631">
                  <c:v>2.2000000000000002</c:v>
                </c:pt>
                <c:pt idx="2632">
                  <c:v>2.2000000000000002</c:v>
                </c:pt>
                <c:pt idx="2633">
                  <c:v>2.2000000000000002</c:v>
                </c:pt>
                <c:pt idx="2634">
                  <c:v>2.2000000000000002</c:v>
                </c:pt>
                <c:pt idx="2635">
                  <c:v>2.2000000000000002</c:v>
                </c:pt>
                <c:pt idx="2636">
                  <c:v>2.2000000000000002</c:v>
                </c:pt>
                <c:pt idx="2637">
                  <c:v>2.2000000000000002</c:v>
                </c:pt>
                <c:pt idx="2638">
                  <c:v>2.2000000000000002</c:v>
                </c:pt>
                <c:pt idx="2639">
                  <c:v>2.2000000000000002</c:v>
                </c:pt>
                <c:pt idx="2640">
                  <c:v>2.2000000000000002</c:v>
                </c:pt>
                <c:pt idx="2641">
                  <c:v>2.2000000000000002</c:v>
                </c:pt>
                <c:pt idx="2642">
                  <c:v>2.2000000000000002</c:v>
                </c:pt>
                <c:pt idx="2643">
                  <c:v>2.2000000000000002</c:v>
                </c:pt>
                <c:pt idx="2644">
                  <c:v>2.2000000000000002</c:v>
                </c:pt>
                <c:pt idx="2645">
                  <c:v>2.2000000000000002</c:v>
                </c:pt>
                <c:pt idx="2646">
                  <c:v>2.2000000000000002</c:v>
                </c:pt>
                <c:pt idx="2647">
                  <c:v>2.2000000000000002</c:v>
                </c:pt>
                <c:pt idx="2648">
                  <c:v>2.2000000000000002</c:v>
                </c:pt>
                <c:pt idx="2649">
                  <c:v>2.2000000000000002</c:v>
                </c:pt>
                <c:pt idx="2650">
                  <c:v>2.2000000000000002</c:v>
                </c:pt>
                <c:pt idx="2651">
                  <c:v>2.2000000000000002</c:v>
                </c:pt>
                <c:pt idx="2652">
                  <c:v>2.2000000000000002</c:v>
                </c:pt>
                <c:pt idx="2653">
                  <c:v>2.2000000000000002</c:v>
                </c:pt>
                <c:pt idx="2654">
                  <c:v>2.2000000000000002</c:v>
                </c:pt>
                <c:pt idx="2655">
                  <c:v>2.2000000000000002</c:v>
                </c:pt>
                <c:pt idx="2656">
                  <c:v>2.2000000000000002</c:v>
                </c:pt>
                <c:pt idx="2657">
                  <c:v>2.2000000000000002</c:v>
                </c:pt>
                <c:pt idx="2658">
                  <c:v>2.2000000000000002</c:v>
                </c:pt>
                <c:pt idx="2659">
                  <c:v>2.2000000000000002</c:v>
                </c:pt>
                <c:pt idx="2660">
                  <c:v>2.2000000000000002</c:v>
                </c:pt>
                <c:pt idx="2661">
                  <c:v>2.2000000000000002</c:v>
                </c:pt>
                <c:pt idx="2662">
                  <c:v>2.2000000000000002</c:v>
                </c:pt>
                <c:pt idx="2663">
                  <c:v>2.2000000000000002</c:v>
                </c:pt>
                <c:pt idx="2664">
                  <c:v>2.2000000000000002</c:v>
                </c:pt>
                <c:pt idx="2665">
                  <c:v>2.2000000000000002</c:v>
                </c:pt>
                <c:pt idx="2666">
                  <c:v>2.2000000000000002</c:v>
                </c:pt>
                <c:pt idx="2667">
                  <c:v>2.2000000000000002</c:v>
                </c:pt>
                <c:pt idx="2668">
                  <c:v>2.2000000000000002</c:v>
                </c:pt>
                <c:pt idx="2669">
                  <c:v>2.2000000000000002</c:v>
                </c:pt>
                <c:pt idx="2670">
                  <c:v>2.2000000000000002</c:v>
                </c:pt>
                <c:pt idx="2671">
                  <c:v>2.2000000000000002</c:v>
                </c:pt>
                <c:pt idx="2672">
                  <c:v>2.2000000000000002</c:v>
                </c:pt>
                <c:pt idx="2673">
                  <c:v>2.2000000000000002</c:v>
                </c:pt>
                <c:pt idx="2674">
                  <c:v>2.2000000000000002</c:v>
                </c:pt>
                <c:pt idx="2675">
                  <c:v>2.2000000000000002</c:v>
                </c:pt>
                <c:pt idx="2676">
                  <c:v>2.2000000000000002</c:v>
                </c:pt>
                <c:pt idx="2677">
                  <c:v>2.2000000000000002</c:v>
                </c:pt>
                <c:pt idx="2678">
                  <c:v>2.2000000000000002</c:v>
                </c:pt>
                <c:pt idx="2679">
                  <c:v>2.2000000000000002</c:v>
                </c:pt>
                <c:pt idx="2680">
                  <c:v>2.2000000000000002</c:v>
                </c:pt>
                <c:pt idx="2681">
                  <c:v>2.2000000000000002</c:v>
                </c:pt>
                <c:pt idx="2682">
                  <c:v>2.2000000000000002</c:v>
                </c:pt>
                <c:pt idx="2683">
                  <c:v>2.2000000000000002</c:v>
                </c:pt>
                <c:pt idx="2684">
                  <c:v>2.2000000000000002</c:v>
                </c:pt>
                <c:pt idx="2685">
                  <c:v>2.2000000000000002</c:v>
                </c:pt>
                <c:pt idx="2686">
                  <c:v>2.2000000000000002</c:v>
                </c:pt>
                <c:pt idx="2687">
                  <c:v>2.2000000000000002</c:v>
                </c:pt>
                <c:pt idx="2688">
                  <c:v>2.2000000000000002</c:v>
                </c:pt>
                <c:pt idx="2689">
                  <c:v>2.2000000000000002</c:v>
                </c:pt>
                <c:pt idx="2690">
                  <c:v>2.2000000000000002</c:v>
                </c:pt>
                <c:pt idx="2691">
                  <c:v>2.2000000000000002</c:v>
                </c:pt>
                <c:pt idx="2692">
                  <c:v>2.2000000000000002</c:v>
                </c:pt>
                <c:pt idx="2693">
                  <c:v>2.2000000000000002</c:v>
                </c:pt>
                <c:pt idx="2694">
                  <c:v>2.2000000000000002</c:v>
                </c:pt>
                <c:pt idx="2695">
                  <c:v>2.2000000000000002</c:v>
                </c:pt>
                <c:pt idx="2696">
                  <c:v>2.2000000000000002</c:v>
                </c:pt>
                <c:pt idx="2697">
                  <c:v>2.2000000000000002</c:v>
                </c:pt>
                <c:pt idx="2698">
                  <c:v>2.2000000000000002</c:v>
                </c:pt>
                <c:pt idx="2699">
                  <c:v>2.2000000000000002</c:v>
                </c:pt>
                <c:pt idx="2700">
                  <c:v>2.2000000000000002</c:v>
                </c:pt>
                <c:pt idx="2701">
                  <c:v>2.2000000000000002</c:v>
                </c:pt>
                <c:pt idx="2702">
                  <c:v>2.2000000000000002</c:v>
                </c:pt>
                <c:pt idx="2703">
                  <c:v>2.2000000000000002</c:v>
                </c:pt>
                <c:pt idx="2704">
                  <c:v>2.2000000000000002</c:v>
                </c:pt>
                <c:pt idx="2705">
                  <c:v>2.2000000000000002</c:v>
                </c:pt>
                <c:pt idx="2706">
                  <c:v>2.2000000000000002</c:v>
                </c:pt>
                <c:pt idx="2707">
                  <c:v>2.2000000000000002</c:v>
                </c:pt>
                <c:pt idx="2708">
                  <c:v>2.2000000000000002</c:v>
                </c:pt>
                <c:pt idx="2709">
                  <c:v>2.2000000000000002</c:v>
                </c:pt>
                <c:pt idx="2710">
                  <c:v>2.2000000000000002</c:v>
                </c:pt>
                <c:pt idx="2711">
                  <c:v>2.2000000000000002</c:v>
                </c:pt>
                <c:pt idx="2712">
                  <c:v>2.2000000000000002</c:v>
                </c:pt>
                <c:pt idx="2713">
                  <c:v>2.2000000000000002</c:v>
                </c:pt>
                <c:pt idx="2714">
                  <c:v>2.2000000000000002</c:v>
                </c:pt>
                <c:pt idx="2715">
                  <c:v>2.2000000000000002</c:v>
                </c:pt>
                <c:pt idx="2716">
                  <c:v>2.2000000000000002</c:v>
                </c:pt>
                <c:pt idx="2717">
                  <c:v>2.2000000000000002</c:v>
                </c:pt>
                <c:pt idx="2718">
                  <c:v>2.2000000000000002</c:v>
                </c:pt>
                <c:pt idx="2719">
                  <c:v>2.2000000000000002</c:v>
                </c:pt>
                <c:pt idx="2720">
                  <c:v>2.2000000000000002</c:v>
                </c:pt>
                <c:pt idx="2721">
                  <c:v>2.2000000000000002</c:v>
                </c:pt>
                <c:pt idx="2722">
                  <c:v>2.2000000000000002</c:v>
                </c:pt>
                <c:pt idx="2723">
                  <c:v>2.2000000000000002</c:v>
                </c:pt>
                <c:pt idx="2724">
                  <c:v>2.2000000000000002</c:v>
                </c:pt>
                <c:pt idx="2725">
                  <c:v>2.2000000000000002</c:v>
                </c:pt>
                <c:pt idx="2726">
                  <c:v>2.2000000000000002</c:v>
                </c:pt>
                <c:pt idx="2727">
                  <c:v>2.2000000000000002</c:v>
                </c:pt>
                <c:pt idx="2728">
                  <c:v>2.2000000000000002</c:v>
                </c:pt>
                <c:pt idx="2729">
                  <c:v>2.2000000000000002</c:v>
                </c:pt>
                <c:pt idx="2730">
                  <c:v>2.2000000000000002</c:v>
                </c:pt>
                <c:pt idx="2731">
                  <c:v>2.2000000000000002</c:v>
                </c:pt>
                <c:pt idx="2732">
                  <c:v>2.2000000000000002</c:v>
                </c:pt>
                <c:pt idx="2733">
                  <c:v>2.2000000000000002</c:v>
                </c:pt>
                <c:pt idx="2734">
                  <c:v>2.2000000000000002</c:v>
                </c:pt>
                <c:pt idx="2735">
                  <c:v>2.2000000000000002</c:v>
                </c:pt>
                <c:pt idx="2736">
                  <c:v>2.2000000000000002</c:v>
                </c:pt>
                <c:pt idx="2737">
                  <c:v>2.2000000000000002</c:v>
                </c:pt>
                <c:pt idx="2738">
                  <c:v>2.2000000000000002</c:v>
                </c:pt>
                <c:pt idx="2739">
                  <c:v>2.2000000000000002</c:v>
                </c:pt>
                <c:pt idx="2740">
                  <c:v>2.2000000000000002</c:v>
                </c:pt>
                <c:pt idx="2741">
                  <c:v>2.2000000000000002</c:v>
                </c:pt>
                <c:pt idx="2742">
                  <c:v>2.2000000000000002</c:v>
                </c:pt>
                <c:pt idx="2743">
                  <c:v>2.2000000000000002</c:v>
                </c:pt>
                <c:pt idx="2744">
                  <c:v>2.2000000000000002</c:v>
                </c:pt>
                <c:pt idx="2745">
                  <c:v>2.2000000000000002</c:v>
                </c:pt>
                <c:pt idx="2746">
                  <c:v>2.2000000000000002</c:v>
                </c:pt>
                <c:pt idx="2747">
                  <c:v>2.2000000000000002</c:v>
                </c:pt>
                <c:pt idx="2748">
                  <c:v>2.2000000000000002</c:v>
                </c:pt>
                <c:pt idx="2749">
                  <c:v>2.2000000000000002</c:v>
                </c:pt>
                <c:pt idx="2750">
                  <c:v>2.2000000000000002</c:v>
                </c:pt>
                <c:pt idx="2751">
                  <c:v>2.2000000000000002</c:v>
                </c:pt>
                <c:pt idx="2752">
                  <c:v>2.2000000000000002</c:v>
                </c:pt>
                <c:pt idx="2753">
                  <c:v>2.2000000000000002</c:v>
                </c:pt>
                <c:pt idx="2754">
                  <c:v>2.2000000000000002</c:v>
                </c:pt>
                <c:pt idx="2755">
                  <c:v>2.2000000000000002</c:v>
                </c:pt>
                <c:pt idx="2756">
                  <c:v>2.2000000000000002</c:v>
                </c:pt>
                <c:pt idx="2757">
                  <c:v>2.2000000000000002</c:v>
                </c:pt>
                <c:pt idx="2758">
                  <c:v>2.2000000000000002</c:v>
                </c:pt>
                <c:pt idx="2759">
                  <c:v>2.2000000000000002</c:v>
                </c:pt>
                <c:pt idx="2760">
                  <c:v>2.2000000000000002</c:v>
                </c:pt>
                <c:pt idx="2761">
                  <c:v>2.2000000000000002</c:v>
                </c:pt>
                <c:pt idx="2762">
                  <c:v>2.2000000000000002</c:v>
                </c:pt>
                <c:pt idx="2763">
                  <c:v>2.2000000000000002</c:v>
                </c:pt>
                <c:pt idx="2764">
                  <c:v>2.2000000000000002</c:v>
                </c:pt>
                <c:pt idx="2765">
                  <c:v>2.2000000000000002</c:v>
                </c:pt>
                <c:pt idx="2766">
                  <c:v>2.2000000000000002</c:v>
                </c:pt>
                <c:pt idx="2767">
                  <c:v>2.2000000000000002</c:v>
                </c:pt>
                <c:pt idx="2768">
                  <c:v>2.2000000000000002</c:v>
                </c:pt>
                <c:pt idx="2769">
                  <c:v>2.2000000000000002</c:v>
                </c:pt>
                <c:pt idx="2770">
                  <c:v>2.2000000000000002</c:v>
                </c:pt>
                <c:pt idx="2771">
                  <c:v>2.2000000000000002</c:v>
                </c:pt>
                <c:pt idx="2772">
                  <c:v>2.2000000000000002</c:v>
                </c:pt>
                <c:pt idx="2773">
                  <c:v>2.2000000000000002</c:v>
                </c:pt>
                <c:pt idx="2774">
                  <c:v>2.2000000000000002</c:v>
                </c:pt>
                <c:pt idx="2775">
                  <c:v>2.2000000000000002</c:v>
                </c:pt>
                <c:pt idx="2776">
                  <c:v>2.2000000000000002</c:v>
                </c:pt>
                <c:pt idx="2777">
                  <c:v>2.2000000000000002</c:v>
                </c:pt>
                <c:pt idx="2778">
                  <c:v>2.2000000000000002</c:v>
                </c:pt>
                <c:pt idx="2779">
                  <c:v>2.2000000000000002</c:v>
                </c:pt>
                <c:pt idx="2780">
                  <c:v>2.2000000000000002</c:v>
                </c:pt>
                <c:pt idx="2781">
                  <c:v>2.2000000000000002</c:v>
                </c:pt>
                <c:pt idx="2782">
                  <c:v>2.2000000000000002</c:v>
                </c:pt>
                <c:pt idx="2783">
                  <c:v>2.2000000000000002</c:v>
                </c:pt>
                <c:pt idx="2784">
                  <c:v>2.2000000000000002</c:v>
                </c:pt>
                <c:pt idx="2785">
                  <c:v>2.2000000000000002</c:v>
                </c:pt>
                <c:pt idx="2786">
                  <c:v>2.2000000000000002</c:v>
                </c:pt>
                <c:pt idx="2787">
                  <c:v>2.2000000000000002</c:v>
                </c:pt>
                <c:pt idx="2788">
                  <c:v>2.2000000000000002</c:v>
                </c:pt>
                <c:pt idx="2789">
                  <c:v>2.2000000000000002</c:v>
                </c:pt>
                <c:pt idx="2790">
                  <c:v>2.2000000000000002</c:v>
                </c:pt>
                <c:pt idx="2791">
                  <c:v>2.2000000000000002</c:v>
                </c:pt>
                <c:pt idx="2792">
                  <c:v>2.2000000000000002</c:v>
                </c:pt>
                <c:pt idx="2793">
                  <c:v>2.2000000000000002</c:v>
                </c:pt>
                <c:pt idx="2794">
                  <c:v>2.2000000000000002</c:v>
                </c:pt>
                <c:pt idx="2795">
                  <c:v>2.2000000000000002</c:v>
                </c:pt>
                <c:pt idx="2796">
                  <c:v>2.2000000000000002</c:v>
                </c:pt>
                <c:pt idx="2797">
                  <c:v>2.2000000000000002</c:v>
                </c:pt>
                <c:pt idx="2798">
                  <c:v>2.2000000000000002</c:v>
                </c:pt>
                <c:pt idx="2799">
                  <c:v>2.2000000000000002</c:v>
                </c:pt>
                <c:pt idx="2800">
                  <c:v>2.2000000000000002</c:v>
                </c:pt>
                <c:pt idx="2801">
                  <c:v>2.2000000000000002</c:v>
                </c:pt>
                <c:pt idx="2802">
                  <c:v>2.2000000000000002</c:v>
                </c:pt>
                <c:pt idx="2803">
                  <c:v>2.2000000000000002</c:v>
                </c:pt>
                <c:pt idx="2804">
                  <c:v>2.2000000000000002</c:v>
                </c:pt>
                <c:pt idx="2805">
                  <c:v>2.2000000000000002</c:v>
                </c:pt>
                <c:pt idx="2806">
                  <c:v>2.2000000000000002</c:v>
                </c:pt>
                <c:pt idx="2807">
                  <c:v>2.2000000000000002</c:v>
                </c:pt>
                <c:pt idx="2808">
                  <c:v>2.2000000000000002</c:v>
                </c:pt>
                <c:pt idx="2809">
                  <c:v>2.2000000000000002</c:v>
                </c:pt>
                <c:pt idx="2810">
                  <c:v>2.2000000000000002</c:v>
                </c:pt>
                <c:pt idx="2811">
                  <c:v>2.2000000000000002</c:v>
                </c:pt>
                <c:pt idx="2812">
                  <c:v>2.2000000000000002</c:v>
                </c:pt>
                <c:pt idx="2813">
                  <c:v>2.2000000000000002</c:v>
                </c:pt>
                <c:pt idx="2814">
                  <c:v>2.2000000000000002</c:v>
                </c:pt>
                <c:pt idx="2815">
                  <c:v>2.2000000000000002</c:v>
                </c:pt>
                <c:pt idx="2816">
                  <c:v>2.2000000000000002</c:v>
                </c:pt>
                <c:pt idx="2817">
                  <c:v>2.2000000000000002</c:v>
                </c:pt>
                <c:pt idx="2818">
                  <c:v>2.2000000000000002</c:v>
                </c:pt>
                <c:pt idx="2819">
                  <c:v>2.2000000000000002</c:v>
                </c:pt>
                <c:pt idx="2820">
                  <c:v>2.2000000000000002</c:v>
                </c:pt>
                <c:pt idx="2821">
                  <c:v>2.2000000000000002</c:v>
                </c:pt>
                <c:pt idx="2822">
                  <c:v>2.2000000000000002</c:v>
                </c:pt>
                <c:pt idx="2823">
                  <c:v>2.2000000000000002</c:v>
                </c:pt>
                <c:pt idx="2824">
                  <c:v>2.2000000000000002</c:v>
                </c:pt>
                <c:pt idx="2825">
                  <c:v>2.2000000000000002</c:v>
                </c:pt>
                <c:pt idx="2826">
                  <c:v>2.2000000000000002</c:v>
                </c:pt>
                <c:pt idx="2827">
                  <c:v>2.2000000000000002</c:v>
                </c:pt>
                <c:pt idx="2828">
                  <c:v>2.2000000000000002</c:v>
                </c:pt>
                <c:pt idx="2829">
                  <c:v>2.2000000000000002</c:v>
                </c:pt>
                <c:pt idx="2830">
                  <c:v>2.2000000000000002</c:v>
                </c:pt>
                <c:pt idx="2831">
                  <c:v>2.2000000000000002</c:v>
                </c:pt>
                <c:pt idx="2832">
                  <c:v>2.2000000000000002</c:v>
                </c:pt>
                <c:pt idx="2833">
                  <c:v>2.2000000000000002</c:v>
                </c:pt>
                <c:pt idx="2834">
                  <c:v>2.2000000000000002</c:v>
                </c:pt>
                <c:pt idx="2835">
                  <c:v>2.2000000000000002</c:v>
                </c:pt>
                <c:pt idx="2836">
                  <c:v>2.2000000000000002</c:v>
                </c:pt>
                <c:pt idx="2837">
                  <c:v>2.2000000000000002</c:v>
                </c:pt>
                <c:pt idx="2838">
                  <c:v>2.2000000000000002</c:v>
                </c:pt>
                <c:pt idx="2839">
                  <c:v>2.2000000000000002</c:v>
                </c:pt>
                <c:pt idx="2840">
                  <c:v>2.2000000000000002</c:v>
                </c:pt>
                <c:pt idx="2841">
                  <c:v>2.2000000000000002</c:v>
                </c:pt>
                <c:pt idx="2842">
                  <c:v>2.2000000000000002</c:v>
                </c:pt>
                <c:pt idx="2843">
                  <c:v>2.2000000000000002</c:v>
                </c:pt>
                <c:pt idx="2844">
                  <c:v>2.2000000000000002</c:v>
                </c:pt>
                <c:pt idx="2845">
                  <c:v>2.2000000000000002</c:v>
                </c:pt>
                <c:pt idx="2846">
                  <c:v>2.2000000000000002</c:v>
                </c:pt>
                <c:pt idx="2847">
                  <c:v>2.2000000000000002</c:v>
                </c:pt>
                <c:pt idx="2848">
                  <c:v>2.2000000000000002</c:v>
                </c:pt>
                <c:pt idx="2849">
                  <c:v>2.2000000000000002</c:v>
                </c:pt>
                <c:pt idx="2850">
                  <c:v>2.2000000000000002</c:v>
                </c:pt>
                <c:pt idx="2851">
                  <c:v>2.2000000000000002</c:v>
                </c:pt>
                <c:pt idx="2852">
                  <c:v>2.2000000000000002</c:v>
                </c:pt>
                <c:pt idx="2853">
                  <c:v>2.2000000000000002</c:v>
                </c:pt>
                <c:pt idx="2854">
                  <c:v>2.2000000000000002</c:v>
                </c:pt>
                <c:pt idx="2855">
                  <c:v>2.2000000000000002</c:v>
                </c:pt>
                <c:pt idx="2856">
                  <c:v>2.2000000000000002</c:v>
                </c:pt>
                <c:pt idx="2857">
                  <c:v>2.2000000000000002</c:v>
                </c:pt>
                <c:pt idx="2858">
                  <c:v>2.2000000000000002</c:v>
                </c:pt>
                <c:pt idx="2859">
                  <c:v>2.2000000000000002</c:v>
                </c:pt>
                <c:pt idx="2860">
                  <c:v>2.2000000000000002</c:v>
                </c:pt>
                <c:pt idx="2861">
                  <c:v>2.2000000000000002</c:v>
                </c:pt>
                <c:pt idx="2862">
                  <c:v>2.2000000000000002</c:v>
                </c:pt>
                <c:pt idx="2863">
                  <c:v>2.2000000000000002</c:v>
                </c:pt>
                <c:pt idx="2864">
                  <c:v>2.2000000000000002</c:v>
                </c:pt>
                <c:pt idx="2865">
                  <c:v>2.2000000000000002</c:v>
                </c:pt>
                <c:pt idx="2866">
                  <c:v>2.2000000000000002</c:v>
                </c:pt>
                <c:pt idx="2867">
                  <c:v>2.2000000000000002</c:v>
                </c:pt>
                <c:pt idx="2868">
                  <c:v>2.2000000000000002</c:v>
                </c:pt>
                <c:pt idx="2869">
                  <c:v>2.2000000000000002</c:v>
                </c:pt>
                <c:pt idx="2870">
                  <c:v>2.2000000000000002</c:v>
                </c:pt>
                <c:pt idx="2871">
                  <c:v>2.2000000000000002</c:v>
                </c:pt>
                <c:pt idx="2872">
                  <c:v>2.2000000000000002</c:v>
                </c:pt>
                <c:pt idx="2873">
                  <c:v>2.2000000000000002</c:v>
                </c:pt>
                <c:pt idx="2874">
                  <c:v>2.2000000000000002</c:v>
                </c:pt>
                <c:pt idx="2875">
                  <c:v>2.2000000000000002</c:v>
                </c:pt>
                <c:pt idx="2876">
                  <c:v>2.2000000000000002</c:v>
                </c:pt>
                <c:pt idx="2877">
                  <c:v>2.2000000000000002</c:v>
                </c:pt>
                <c:pt idx="2878">
                  <c:v>2.2000000000000002</c:v>
                </c:pt>
                <c:pt idx="2879">
                  <c:v>2.2000000000000002</c:v>
                </c:pt>
                <c:pt idx="2880">
                  <c:v>2.2000000000000002</c:v>
                </c:pt>
                <c:pt idx="2881">
                  <c:v>2.2000000000000002</c:v>
                </c:pt>
                <c:pt idx="2882">
                  <c:v>2.2000000000000002</c:v>
                </c:pt>
                <c:pt idx="2883">
                  <c:v>2.2000000000000002</c:v>
                </c:pt>
                <c:pt idx="2884">
                  <c:v>2.2000000000000002</c:v>
                </c:pt>
                <c:pt idx="2885">
                  <c:v>2.2000000000000002</c:v>
                </c:pt>
                <c:pt idx="2886">
                  <c:v>2.2000000000000002</c:v>
                </c:pt>
                <c:pt idx="2887">
                  <c:v>2.2000000000000002</c:v>
                </c:pt>
                <c:pt idx="2888">
                  <c:v>2.2000000000000002</c:v>
                </c:pt>
                <c:pt idx="2889">
                  <c:v>2.2000000000000002</c:v>
                </c:pt>
                <c:pt idx="2890">
                  <c:v>2.2000000000000002</c:v>
                </c:pt>
                <c:pt idx="2891">
                  <c:v>2.2000000000000002</c:v>
                </c:pt>
                <c:pt idx="2892">
                  <c:v>2.2000000000000002</c:v>
                </c:pt>
                <c:pt idx="2893">
                  <c:v>2.2000000000000002</c:v>
                </c:pt>
                <c:pt idx="2894">
                  <c:v>2.2000000000000002</c:v>
                </c:pt>
                <c:pt idx="2895">
                  <c:v>2.2000000000000002</c:v>
                </c:pt>
                <c:pt idx="2896">
                  <c:v>2.2000000000000002</c:v>
                </c:pt>
                <c:pt idx="2897">
                  <c:v>2.2000000000000002</c:v>
                </c:pt>
                <c:pt idx="2898">
                  <c:v>2.2000000000000002</c:v>
                </c:pt>
                <c:pt idx="2899">
                  <c:v>2.2000000000000002</c:v>
                </c:pt>
                <c:pt idx="2900">
                  <c:v>2.2000000000000002</c:v>
                </c:pt>
                <c:pt idx="2901">
                  <c:v>2.2000000000000002</c:v>
                </c:pt>
                <c:pt idx="2902">
                  <c:v>2.2000000000000002</c:v>
                </c:pt>
                <c:pt idx="2903">
                  <c:v>2.2000000000000002</c:v>
                </c:pt>
                <c:pt idx="2904">
                  <c:v>2.2000000000000002</c:v>
                </c:pt>
                <c:pt idx="2905">
                  <c:v>2.2000000000000002</c:v>
                </c:pt>
                <c:pt idx="2906">
                  <c:v>2.2000000000000002</c:v>
                </c:pt>
                <c:pt idx="2907">
                  <c:v>2.2000000000000002</c:v>
                </c:pt>
                <c:pt idx="2908">
                  <c:v>2.2000000000000002</c:v>
                </c:pt>
                <c:pt idx="2909">
                  <c:v>2.2000000000000002</c:v>
                </c:pt>
                <c:pt idx="2910">
                  <c:v>2.2000000000000002</c:v>
                </c:pt>
                <c:pt idx="2911">
                  <c:v>2.2000000000000002</c:v>
                </c:pt>
                <c:pt idx="2912">
                  <c:v>2.2000000000000002</c:v>
                </c:pt>
                <c:pt idx="2913">
                  <c:v>2.2000000000000002</c:v>
                </c:pt>
                <c:pt idx="2914">
                  <c:v>2.2000000000000002</c:v>
                </c:pt>
                <c:pt idx="2915">
                  <c:v>2.2000000000000002</c:v>
                </c:pt>
                <c:pt idx="2916">
                  <c:v>2.2000000000000002</c:v>
                </c:pt>
                <c:pt idx="2917">
                  <c:v>2.2000000000000002</c:v>
                </c:pt>
                <c:pt idx="2918">
                  <c:v>2.2000000000000002</c:v>
                </c:pt>
                <c:pt idx="2919">
                  <c:v>2.2000000000000002</c:v>
                </c:pt>
                <c:pt idx="2920">
                  <c:v>2.2000000000000002</c:v>
                </c:pt>
                <c:pt idx="2921">
                  <c:v>2.2000000000000002</c:v>
                </c:pt>
                <c:pt idx="2922">
                  <c:v>2.2000000000000002</c:v>
                </c:pt>
                <c:pt idx="2923">
                  <c:v>2.2000000000000002</c:v>
                </c:pt>
                <c:pt idx="2924">
                  <c:v>2.2000000000000002</c:v>
                </c:pt>
                <c:pt idx="2925">
                  <c:v>2.2000000000000002</c:v>
                </c:pt>
                <c:pt idx="2926">
                  <c:v>2.2000000000000002</c:v>
                </c:pt>
                <c:pt idx="2927">
                  <c:v>2.2000000000000002</c:v>
                </c:pt>
                <c:pt idx="2928">
                  <c:v>2.2000000000000002</c:v>
                </c:pt>
                <c:pt idx="2929">
                  <c:v>2.2000000000000002</c:v>
                </c:pt>
                <c:pt idx="2930">
                  <c:v>2.2000000000000002</c:v>
                </c:pt>
                <c:pt idx="2931">
                  <c:v>2.2000000000000002</c:v>
                </c:pt>
                <c:pt idx="2932">
                  <c:v>2.2000000000000002</c:v>
                </c:pt>
                <c:pt idx="2933">
                  <c:v>2.2000000000000002</c:v>
                </c:pt>
                <c:pt idx="2934">
                  <c:v>2.2000000000000002</c:v>
                </c:pt>
                <c:pt idx="2935">
                  <c:v>2.2000000000000002</c:v>
                </c:pt>
                <c:pt idx="2936">
                  <c:v>2.2000000000000002</c:v>
                </c:pt>
                <c:pt idx="2937">
                  <c:v>2.2000000000000002</c:v>
                </c:pt>
                <c:pt idx="2938">
                  <c:v>2.2000000000000002</c:v>
                </c:pt>
                <c:pt idx="2939">
                  <c:v>2.2000000000000002</c:v>
                </c:pt>
                <c:pt idx="2940">
                  <c:v>2.2000000000000002</c:v>
                </c:pt>
                <c:pt idx="2941">
                  <c:v>2.2000000000000002</c:v>
                </c:pt>
                <c:pt idx="2942">
                  <c:v>2.2000000000000002</c:v>
                </c:pt>
                <c:pt idx="2943">
                  <c:v>2.2000000000000002</c:v>
                </c:pt>
                <c:pt idx="2944">
                  <c:v>2.2000000000000002</c:v>
                </c:pt>
                <c:pt idx="2945">
                  <c:v>2.2000000000000002</c:v>
                </c:pt>
                <c:pt idx="2946">
                  <c:v>2.2000000000000002</c:v>
                </c:pt>
                <c:pt idx="2947">
                  <c:v>2.2000000000000002</c:v>
                </c:pt>
                <c:pt idx="2948">
                  <c:v>2.2000000000000002</c:v>
                </c:pt>
                <c:pt idx="2949">
                  <c:v>2.2000000000000002</c:v>
                </c:pt>
                <c:pt idx="2950">
                  <c:v>2.2000000000000002</c:v>
                </c:pt>
                <c:pt idx="2951">
                  <c:v>2.2000000000000002</c:v>
                </c:pt>
                <c:pt idx="2952">
                  <c:v>2.2000000000000002</c:v>
                </c:pt>
                <c:pt idx="2953">
                  <c:v>2.2000000000000002</c:v>
                </c:pt>
                <c:pt idx="2954">
                  <c:v>2.2000000000000002</c:v>
                </c:pt>
                <c:pt idx="2955">
                  <c:v>2.2000000000000002</c:v>
                </c:pt>
                <c:pt idx="2956">
                  <c:v>2.2000000000000002</c:v>
                </c:pt>
                <c:pt idx="2957">
                  <c:v>2.2000000000000002</c:v>
                </c:pt>
                <c:pt idx="2958">
                  <c:v>2.2000000000000002</c:v>
                </c:pt>
                <c:pt idx="2959">
                  <c:v>2.2000000000000002</c:v>
                </c:pt>
                <c:pt idx="2960">
                  <c:v>2.2000000000000002</c:v>
                </c:pt>
                <c:pt idx="2961">
                  <c:v>2.2000000000000002</c:v>
                </c:pt>
                <c:pt idx="2962">
                  <c:v>2.2000000000000002</c:v>
                </c:pt>
                <c:pt idx="2963">
                  <c:v>2.2000000000000002</c:v>
                </c:pt>
                <c:pt idx="2964">
                  <c:v>2.2000000000000002</c:v>
                </c:pt>
                <c:pt idx="2965">
                  <c:v>2.2000000000000002</c:v>
                </c:pt>
                <c:pt idx="2966">
                  <c:v>2.2000000000000002</c:v>
                </c:pt>
                <c:pt idx="2967">
                  <c:v>2.2000000000000002</c:v>
                </c:pt>
                <c:pt idx="2968">
                  <c:v>2.2000000000000002</c:v>
                </c:pt>
                <c:pt idx="2969">
                  <c:v>2.2000000000000002</c:v>
                </c:pt>
                <c:pt idx="2970">
                  <c:v>2.2000000000000002</c:v>
                </c:pt>
                <c:pt idx="2971">
                  <c:v>2.2000000000000002</c:v>
                </c:pt>
                <c:pt idx="2972">
                  <c:v>2.2000000000000002</c:v>
                </c:pt>
                <c:pt idx="2973">
                  <c:v>2.2000000000000002</c:v>
                </c:pt>
                <c:pt idx="2974">
                  <c:v>2.2000000000000002</c:v>
                </c:pt>
                <c:pt idx="2975">
                  <c:v>2.2000000000000002</c:v>
                </c:pt>
                <c:pt idx="2976">
                  <c:v>2.2000000000000002</c:v>
                </c:pt>
                <c:pt idx="2977">
                  <c:v>2.2000000000000002</c:v>
                </c:pt>
                <c:pt idx="2978">
                  <c:v>2.2000000000000002</c:v>
                </c:pt>
                <c:pt idx="2979">
                  <c:v>2.2000000000000002</c:v>
                </c:pt>
                <c:pt idx="2980">
                  <c:v>2.2000000000000002</c:v>
                </c:pt>
                <c:pt idx="2981">
                  <c:v>2.2000000000000002</c:v>
                </c:pt>
                <c:pt idx="2982">
                  <c:v>2.2000000000000002</c:v>
                </c:pt>
                <c:pt idx="2983">
                  <c:v>2.2000000000000002</c:v>
                </c:pt>
                <c:pt idx="2984">
                  <c:v>2.2000000000000002</c:v>
                </c:pt>
                <c:pt idx="2985">
                  <c:v>2.2000000000000002</c:v>
                </c:pt>
                <c:pt idx="2986">
                  <c:v>2.2000000000000002</c:v>
                </c:pt>
                <c:pt idx="2987">
                  <c:v>2.2000000000000002</c:v>
                </c:pt>
                <c:pt idx="2988">
                  <c:v>2.2000000000000002</c:v>
                </c:pt>
                <c:pt idx="2989">
                  <c:v>2.2000000000000002</c:v>
                </c:pt>
                <c:pt idx="2990">
                  <c:v>2.2000000000000002</c:v>
                </c:pt>
                <c:pt idx="2991">
                  <c:v>2.2000000000000002</c:v>
                </c:pt>
                <c:pt idx="2992">
                  <c:v>2.2000000000000002</c:v>
                </c:pt>
                <c:pt idx="2993">
                  <c:v>2.2000000000000002</c:v>
                </c:pt>
                <c:pt idx="2994">
                  <c:v>2.2000000000000002</c:v>
                </c:pt>
                <c:pt idx="2995">
                  <c:v>2.2000000000000002</c:v>
                </c:pt>
                <c:pt idx="2996">
                  <c:v>2.2000000000000002</c:v>
                </c:pt>
                <c:pt idx="2997">
                  <c:v>2.2000000000000002</c:v>
                </c:pt>
                <c:pt idx="2998">
                  <c:v>2.2000000000000002</c:v>
                </c:pt>
                <c:pt idx="2999">
                  <c:v>2.2000000000000002</c:v>
                </c:pt>
                <c:pt idx="3000">
                  <c:v>2.2000000000000002</c:v>
                </c:pt>
                <c:pt idx="3001">
                  <c:v>2.2000000000000002</c:v>
                </c:pt>
                <c:pt idx="3002">
                  <c:v>2.2000000000000002</c:v>
                </c:pt>
                <c:pt idx="3003">
                  <c:v>2.2000000000000002</c:v>
                </c:pt>
                <c:pt idx="3004">
                  <c:v>2.2000000000000002</c:v>
                </c:pt>
                <c:pt idx="3005">
                  <c:v>2.2000000000000002</c:v>
                </c:pt>
                <c:pt idx="3006">
                  <c:v>2.2000000000000002</c:v>
                </c:pt>
                <c:pt idx="3007">
                  <c:v>2.2000000000000002</c:v>
                </c:pt>
                <c:pt idx="3008">
                  <c:v>2.2000000000000002</c:v>
                </c:pt>
                <c:pt idx="3009">
                  <c:v>2.2000000000000002</c:v>
                </c:pt>
                <c:pt idx="3010">
                  <c:v>2.2000000000000002</c:v>
                </c:pt>
                <c:pt idx="3011">
                  <c:v>2.2000000000000002</c:v>
                </c:pt>
                <c:pt idx="3012">
                  <c:v>2.2000000000000002</c:v>
                </c:pt>
                <c:pt idx="3013">
                  <c:v>2.2000000000000002</c:v>
                </c:pt>
                <c:pt idx="3014">
                  <c:v>2.2000000000000002</c:v>
                </c:pt>
                <c:pt idx="3015">
                  <c:v>2.2000000000000002</c:v>
                </c:pt>
                <c:pt idx="3016">
                  <c:v>2.2000000000000002</c:v>
                </c:pt>
                <c:pt idx="3017">
                  <c:v>2.2000000000000002</c:v>
                </c:pt>
                <c:pt idx="3018">
                  <c:v>2.2000000000000002</c:v>
                </c:pt>
                <c:pt idx="3019">
                  <c:v>2.2000000000000002</c:v>
                </c:pt>
                <c:pt idx="3020">
                  <c:v>2.2000000000000002</c:v>
                </c:pt>
                <c:pt idx="3021">
                  <c:v>2.2000000000000002</c:v>
                </c:pt>
                <c:pt idx="3022">
                  <c:v>2.2000000000000002</c:v>
                </c:pt>
                <c:pt idx="3023">
                  <c:v>2.2000000000000002</c:v>
                </c:pt>
                <c:pt idx="3024">
                  <c:v>2.2000000000000002</c:v>
                </c:pt>
                <c:pt idx="3025">
                  <c:v>2.2000000000000002</c:v>
                </c:pt>
                <c:pt idx="3026">
                  <c:v>2.2000000000000002</c:v>
                </c:pt>
                <c:pt idx="3027">
                  <c:v>2.2000000000000002</c:v>
                </c:pt>
                <c:pt idx="3028">
                  <c:v>2.2000000000000002</c:v>
                </c:pt>
                <c:pt idx="3029">
                  <c:v>2.2000000000000002</c:v>
                </c:pt>
                <c:pt idx="3030">
                  <c:v>2.2000000000000002</c:v>
                </c:pt>
                <c:pt idx="3031">
                  <c:v>2.2000000000000002</c:v>
                </c:pt>
                <c:pt idx="3032">
                  <c:v>2.2000000000000002</c:v>
                </c:pt>
                <c:pt idx="3033">
                  <c:v>2.2000000000000002</c:v>
                </c:pt>
                <c:pt idx="3034">
                  <c:v>2.2000000000000002</c:v>
                </c:pt>
                <c:pt idx="3035">
                  <c:v>2.2000000000000002</c:v>
                </c:pt>
                <c:pt idx="3036">
                  <c:v>2.2000000000000002</c:v>
                </c:pt>
                <c:pt idx="3037">
                  <c:v>2.2000000000000002</c:v>
                </c:pt>
                <c:pt idx="3038">
                  <c:v>2.2000000000000002</c:v>
                </c:pt>
                <c:pt idx="3039">
                  <c:v>2.2000000000000002</c:v>
                </c:pt>
                <c:pt idx="3040">
                  <c:v>2.2000000000000002</c:v>
                </c:pt>
                <c:pt idx="3041">
                  <c:v>2.2000000000000002</c:v>
                </c:pt>
                <c:pt idx="3042">
                  <c:v>2.2000000000000002</c:v>
                </c:pt>
                <c:pt idx="3043">
                  <c:v>2.2000000000000002</c:v>
                </c:pt>
                <c:pt idx="3044">
                  <c:v>2.2000000000000002</c:v>
                </c:pt>
                <c:pt idx="3045">
                  <c:v>2.2000000000000002</c:v>
                </c:pt>
                <c:pt idx="3046">
                  <c:v>2.2000000000000002</c:v>
                </c:pt>
                <c:pt idx="3047">
                  <c:v>2.2000000000000002</c:v>
                </c:pt>
                <c:pt idx="3048">
                  <c:v>2.2000000000000002</c:v>
                </c:pt>
                <c:pt idx="3049">
                  <c:v>2.2000000000000002</c:v>
                </c:pt>
                <c:pt idx="3050">
                  <c:v>2.2000000000000002</c:v>
                </c:pt>
                <c:pt idx="3051">
                  <c:v>2.2000000000000002</c:v>
                </c:pt>
                <c:pt idx="3052">
                  <c:v>2.2000000000000002</c:v>
                </c:pt>
                <c:pt idx="3053">
                  <c:v>2.2000000000000002</c:v>
                </c:pt>
                <c:pt idx="3054">
                  <c:v>2.2000000000000002</c:v>
                </c:pt>
                <c:pt idx="3055">
                  <c:v>2.2000000000000002</c:v>
                </c:pt>
                <c:pt idx="3056">
                  <c:v>2.2000000000000002</c:v>
                </c:pt>
                <c:pt idx="3057">
                  <c:v>2.2000000000000002</c:v>
                </c:pt>
                <c:pt idx="3058">
                  <c:v>2.2000000000000002</c:v>
                </c:pt>
                <c:pt idx="3059">
                  <c:v>2.2000000000000002</c:v>
                </c:pt>
                <c:pt idx="3060">
                  <c:v>2.2000000000000002</c:v>
                </c:pt>
                <c:pt idx="3061">
                  <c:v>2.2000000000000002</c:v>
                </c:pt>
                <c:pt idx="3062">
                  <c:v>2.2000000000000002</c:v>
                </c:pt>
                <c:pt idx="3063">
                  <c:v>2.2000000000000002</c:v>
                </c:pt>
                <c:pt idx="3064">
                  <c:v>2.2000000000000002</c:v>
                </c:pt>
                <c:pt idx="3065">
                  <c:v>2.2000000000000002</c:v>
                </c:pt>
                <c:pt idx="3066">
                  <c:v>2.2000000000000002</c:v>
                </c:pt>
                <c:pt idx="3067">
                  <c:v>2.2000000000000002</c:v>
                </c:pt>
                <c:pt idx="3068">
                  <c:v>2.2000000000000002</c:v>
                </c:pt>
                <c:pt idx="3069">
                  <c:v>2.2000000000000002</c:v>
                </c:pt>
                <c:pt idx="3070">
                  <c:v>2.2000000000000002</c:v>
                </c:pt>
                <c:pt idx="3071">
                  <c:v>2.2000000000000002</c:v>
                </c:pt>
                <c:pt idx="3072">
                  <c:v>2.2000000000000002</c:v>
                </c:pt>
                <c:pt idx="3073">
                  <c:v>2.2000000000000002</c:v>
                </c:pt>
                <c:pt idx="3074">
                  <c:v>2.2000000000000002</c:v>
                </c:pt>
                <c:pt idx="3075">
                  <c:v>2.2000000000000002</c:v>
                </c:pt>
                <c:pt idx="3076">
                  <c:v>2.2000000000000002</c:v>
                </c:pt>
                <c:pt idx="3077">
                  <c:v>2.2000000000000002</c:v>
                </c:pt>
                <c:pt idx="3078">
                  <c:v>2.2000000000000002</c:v>
                </c:pt>
                <c:pt idx="3079">
                  <c:v>2.2000000000000002</c:v>
                </c:pt>
                <c:pt idx="3080">
                  <c:v>2.2000000000000002</c:v>
                </c:pt>
                <c:pt idx="3081">
                  <c:v>2.2000000000000002</c:v>
                </c:pt>
                <c:pt idx="3082">
                  <c:v>2.2000000000000002</c:v>
                </c:pt>
                <c:pt idx="3083">
                  <c:v>2.2000000000000002</c:v>
                </c:pt>
                <c:pt idx="3084">
                  <c:v>2.2000000000000002</c:v>
                </c:pt>
                <c:pt idx="3085">
                  <c:v>2.2000000000000002</c:v>
                </c:pt>
                <c:pt idx="3086">
                  <c:v>2.2000000000000002</c:v>
                </c:pt>
                <c:pt idx="3087">
                  <c:v>2.2000000000000002</c:v>
                </c:pt>
                <c:pt idx="3088">
                  <c:v>2.2000000000000002</c:v>
                </c:pt>
                <c:pt idx="3089">
                  <c:v>2.2000000000000002</c:v>
                </c:pt>
                <c:pt idx="3090">
                  <c:v>2.2000000000000002</c:v>
                </c:pt>
                <c:pt idx="3091">
                  <c:v>2.2000000000000002</c:v>
                </c:pt>
                <c:pt idx="3092">
                  <c:v>2.2000000000000002</c:v>
                </c:pt>
                <c:pt idx="3093">
                  <c:v>2.2000000000000002</c:v>
                </c:pt>
                <c:pt idx="3094">
                  <c:v>2.2000000000000002</c:v>
                </c:pt>
                <c:pt idx="3095">
                  <c:v>2.2000000000000002</c:v>
                </c:pt>
                <c:pt idx="3096">
                  <c:v>2.2000000000000002</c:v>
                </c:pt>
                <c:pt idx="3097">
                  <c:v>2.2000000000000002</c:v>
                </c:pt>
                <c:pt idx="3098">
                  <c:v>2.2000000000000002</c:v>
                </c:pt>
                <c:pt idx="3099">
                  <c:v>2.2000000000000002</c:v>
                </c:pt>
                <c:pt idx="3100">
                  <c:v>2.2000000000000002</c:v>
                </c:pt>
                <c:pt idx="3101">
                  <c:v>2.2000000000000002</c:v>
                </c:pt>
                <c:pt idx="3102">
                  <c:v>2.2000000000000002</c:v>
                </c:pt>
                <c:pt idx="3103">
                  <c:v>2.2000000000000002</c:v>
                </c:pt>
                <c:pt idx="3104">
                  <c:v>2.2000000000000002</c:v>
                </c:pt>
                <c:pt idx="3105">
                  <c:v>2.2000000000000002</c:v>
                </c:pt>
                <c:pt idx="3106">
                  <c:v>2.2000000000000002</c:v>
                </c:pt>
                <c:pt idx="3107">
                  <c:v>2.2000000000000002</c:v>
                </c:pt>
                <c:pt idx="3108">
                  <c:v>2.2000000000000002</c:v>
                </c:pt>
                <c:pt idx="3109">
                  <c:v>2.2000000000000002</c:v>
                </c:pt>
                <c:pt idx="3110">
                  <c:v>2.2000000000000002</c:v>
                </c:pt>
                <c:pt idx="3111">
                  <c:v>2.2000000000000002</c:v>
                </c:pt>
                <c:pt idx="3112">
                  <c:v>2.2000000000000002</c:v>
                </c:pt>
                <c:pt idx="3113">
                  <c:v>2.2000000000000002</c:v>
                </c:pt>
                <c:pt idx="3114">
                  <c:v>2.2000000000000002</c:v>
                </c:pt>
                <c:pt idx="3115">
                  <c:v>2.2000000000000002</c:v>
                </c:pt>
                <c:pt idx="3116">
                  <c:v>2.2000000000000002</c:v>
                </c:pt>
                <c:pt idx="3117">
                  <c:v>2.2000000000000002</c:v>
                </c:pt>
                <c:pt idx="3118">
                  <c:v>2.2000000000000002</c:v>
                </c:pt>
                <c:pt idx="3119">
                  <c:v>2.2000000000000002</c:v>
                </c:pt>
                <c:pt idx="3120">
                  <c:v>2.2000000000000002</c:v>
                </c:pt>
                <c:pt idx="3121">
                  <c:v>2.2000000000000002</c:v>
                </c:pt>
                <c:pt idx="3122">
                  <c:v>2.2000000000000002</c:v>
                </c:pt>
                <c:pt idx="3123">
                  <c:v>2.2000000000000002</c:v>
                </c:pt>
                <c:pt idx="3124">
                  <c:v>2.2000000000000002</c:v>
                </c:pt>
                <c:pt idx="3125">
                  <c:v>2.2000000000000002</c:v>
                </c:pt>
                <c:pt idx="3126">
                  <c:v>2.2000000000000002</c:v>
                </c:pt>
                <c:pt idx="3127">
                  <c:v>2.2000000000000002</c:v>
                </c:pt>
                <c:pt idx="3128">
                  <c:v>2.2000000000000002</c:v>
                </c:pt>
                <c:pt idx="3129">
                  <c:v>2.2000000000000002</c:v>
                </c:pt>
                <c:pt idx="3130">
                  <c:v>2.2000000000000002</c:v>
                </c:pt>
                <c:pt idx="3131">
                  <c:v>2.2000000000000002</c:v>
                </c:pt>
                <c:pt idx="3132">
                  <c:v>2.2000000000000002</c:v>
                </c:pt>
                <c:pt idx="3133">
                  <c:v>2.2000000000000002</c:v>
                </c:pt>
                <c:pt idx="3134">
                  <c:v>2.2000000000000002</c:v>
                </c:pt>
                <c:pt idx="3135">
                  <c:v>2.2000000000000002</c:v>
                </c:pt>
                <c:pt idx="3136">
                  <c:v>2.2000000000000002</c:v>
                </c:pt>
                <c:pt idx="3137">
                  <c:v>2.2000000000000002</c:v>
                </c:pt>
                <c:pt idx="3138">
                  <c:v>2.2000000000000002</c:v>
                </c:pt>
                <c:pt idx="3139">
                  <c:v>2.2000000000000002</c:v>
                </c:pt>
                <c:pt idx="3140">
                  <c:v>2.2000000000000002</c:v>
                </c:pt>
                <c:pt idx="3141">
                  <c:v>2.2000000000000002</c:v>
                </c:pt>
                <c:pt idx="3142">
                  <c:v>2.2000000000000002</c:v>
                </c:pt>
                <c:pt idx="3143">
                  <c:v>2.2000000000000002</c:v>
                </c:pt>
                <c:pt idx="3144">
                  <c:v>2.2000000000000002</c:v>
                </c:pt>
                <c:pt idx="3145">
                  <c:v>2.2000000000000002</c:v>
                </c:pt>
                <c:pt idx="3146">
                  <c:v>2.2000000000000002</c:v>
                </c:pt>
                <c:pt idx="3147">
                  <c:v>2.2000000000000002</c:v>
                </c:pt>
                <c:pt idx="3148">
                  <c:v>2.2000000000000002</c:v>
                </c:pt>
                <c:pt idx="3149">
                  <c:v>2.2000000000000002</c:v>
                </c:pt>
                <c:pt idx="3150">
                  <c:v>2.2000000000000002</c:v>
                </c:pt>
                <c:pt idx="3151">
                  <c:v>2.2000000000000002</c:v>
                </c:pt>
                <c:pt idx="3152">
                  <c:v>2.2000000000000002</c:v>
                </c:pt>
                <c:pt idx="3153">
                  <c:v>2.2000000000000002</c:v>
                </c:pt>
                <c:pt idx="3154">
                  <c:v>2.2000000000000002</c:v>
                </c:pt>
                <c:pt idx="3155">
                  <c:v>2.2000000000000002</c:v>
                </c:pt>
                <c:pt idx="3156">
                  <c:v>2.2000000000000002</c:v>
                </c:pt>
                <c:pt idx="3157">
                  <c:v>2.2000000000000002</c:v>
                </c:pt>
                <c:pt idx="3158">
                  <c:v>2.2000000000000002</c:v>
                </c:pt>
                <c:pt idx="3159">
                  <c:v>2.2000000000000002</c:v>
                </c:pt>
                <c:pt idx="3160">
                  <c:v>2.2000000000000002</c:v>
                </c:pt>
                <c:pt idx="3161">
                  <c:v>2.2000000000000002</c:v>
                </c:pt>
                <c:pt idx="3162">
                  <c:v>2.2000000000000002</c:v>
                </c:pt>
                <c:pt idx="3163">
                  <c:v>2.2000000000000002</c:v>
                </c:pt>
                <c:pt idx="3164">
                  <c:v>2.2000000000000002</c:v>
                </c:pt>
                <c:pt idx="3165">
                  <c:v>2.2000000000000002</c:v>
                </c:pt>
                <c:pt idx="3166">
                  <c:v>2.2000000000000002</c:v>
                </c:pt>
                <c:pt idx="3167">
                  <c:v>2.2000000000000002</c:v>
                </c:pt>
                <c:pt idx="3168">
                  <c:v>2.2000000000000002</c:v>
                </c:pt>
                <c:pt idx="3169">
                  <c:v>2.2000000000000002</c:v>
                </c:pt>
                <c:pt idx="3170">
                  <c:v>2.2000000000000002</c:v>
                </c:pt>
                <c:pt idx="3171">
                  <c:v>2.2000000000000002</c:v>
                </c:pt>
                <c:pt idx="3172">
                  <c:v>2.2000000000000002</c:v>
                </c:pt>
                <c:pt idx="3173">
                  <c:v>2.2000000000000002</c:v>
                </c:pt>
                <c:pt idx="3174">
                  <c:v>2.2000000000000002</c:v>
                </c:pt>
                <c:pt idx="3175">
                  <c:v>2.2000000000000002</c:v>
                </c:pt>
                <c:pt idx="3176">
                  <c:v>2.2000000000000002</c:v>
                </c:pt>
                <c:pt idx="3177">
                  <c:v>2.2000000000000002</c:v>
                </c:pt>
                <c:pt idx="3178">
                  <c:v>2.2000000000000002</c:v>
                </c:pt>
                <c:pt idx="3179">
                  <c:v>2.2000000000000002</c:v>
                </c:pt>
                <c:pt idx="3180">
                  <c:v>2.2000000000000002</c:v>
                </c:pt>
                <c:pt idx="3181">
                  <c:v>2.2000000000000002</c:v>
                </c:pt>
                <c:pt idx="3182">
                  <c:v>2.2000000000000002</c:v>
                </c:pt>
                <c:pt idx="3183">
                  <c:v>2.2000000000000002</c:v>
                </c:pt>
                <c:pt idx="3184">
                  <c:v>2.2000000000000002</c:v>
                </c:pt>
                <c:pt idx="3185">
                  <c:v>2.2000000000000002</c:v>
                </c:pt>
                <c:pt idx="3186">
                  <c:v>2.2000000000000002</c:v>
                </c:pt>
                <c:pt idx="3187">
                  <c:v>2.2000000000000002</c:v>
                </c:pt>
                <c:pt idx="3188">
                  <c:v>2.2000000000000002</c:v>
                </c:pt>
                <c:pt idx="3189">
                  <c:v>2.2000000000000002</c:v>
                </c:pt>
                <c:pt idx="3190">
                  <c:v>2.2000000000000002</c:v>
                </c:pt>
                <c:pt idx="3191">
                  <c:v>2.2000000000000002</c:v>
                </c:pt>
                <c:pt idx="3192">
                  <c:v>2.2000000000000002</c:v>
                </c:pt>
                <c:pt idx="3193">
                  <c:v>2.2000000000000002</c:v>
                </c:pt>
                <c:pt idx="3194">
                  <c:v>2.2000000000000002</c:v>
                </c:pt>
                <c:pt idx="3195">
                  <c:v>2.2000000000000002</c:v>
                </c:pt>
                <c:pt idx="3196">
                  <c:v>2.2000000000000002</c:v>
                </c:pt>
                <c:pt idx="3197">
                  <c:v>2.2000000000000002</c:v>
                </c:pt>
                <c:pt idx="3198">
                  <c:v>2.2000000000000002</c:v>
                </c:pt>
                <c:pt idx="3199">
                  <c:v>2.2000000000000002</c:v>
                </c:pt>
                <c:pt idx="3200">
                  <c:v>2.2000000000000002</c:v>
                </c:pt>
                <c:pt idx="3201">
                  <c:v>2.2000000000000002</c:v>
                </c:pt>
                <c:pt idx="3202">
                  <c:v>2.2000000000000002</c:v>
                </c:pt>
                <c:pt idx="3203">
                  <c:v>2.2000000000000002</c:v>
                </c:pt>
                <c:pt idx="3204">
                  <c:v>2.2000000000000002</c:v>
                </c:pt>
                <c:pt idx="3205">
                  <c:v>2.2000000000000002</c:v>
                </c:pt>
                <c:pt idx="3206">
                  <c:v>2.2000000000000002</c:v>
                </c:pt>
                <c:pt idx="3207">
                  <c:v>2.2000000000000002</c:v>
                </c:pt>
                <c:pt idx="3208">
                  <c:v>2.2000000000000002</c:v>
                </c:pt>
                <c:pt idx="3209">
                  <c:v>2.2000000000000002</c:v>
                </c:pt>
                <c:pt idx="3210">
                  <c:v>2.2000000000000002</c:v>
                </c:pt>
                <c:pt idx="3211">
                  <c:v>2.2000000000000002</c:v>
                </c:pt>
                <c:pt idx="3212">
                  <c:v>2.2000000000000002</c:v>
                </c:pt>
                <c:pt idx="3213">
                  <c:v>2.2000000000000002</c:v>
                </c:pt>
                <c:pt idx="3214">
                  <c:v>2.2000000000000002</c:v>
                </c:pt>
                <c:pt idx="3215">
                  <c:v>2.2000000000000002</c:v>
                </c:pt>
                <c:pt idx="3216">
                  <c:v>2.2000000000000002</c:v>
                </c:pt>
                <c:pt idx="3217">
                  <c:v>2.2000000000000002</c:v>
                </c:pt>
                <c:pt idx="3218">
                  <c:v>2.2000000000000002</c:v>
                </c:pt>
                <c:pt idx="3219">
                  <c:v>2.2000000000000002</c:v>
                </c:pt>
                <c:pt idx="3220">
                  <c:v>2.2000000000000002</c:v>
                </c:pt>
                <c:pt idx="3221">
                  <c:v>2.2000000000000002</c:v>
                </c:pt>
                <c:pt idx="3222">
                  <c:v>2.2000000000000002</c:v>
                </c:pt>
                <c:pt idx="3223">
                  <c:v>2.2000000000000002</c:v>
                </c:pt>
                <c:pt idx="3224">
                  <c:v>2.2000000000000002</c:v>
                </c:pt>
                <c:pt idx="3225">
                  <c:v>2.2000000000000002</c:v>
                </c:pt>
                <c:pt idx="3226">
                  <c:v>2.2000000000000002</c:v>
                </c:pt>
                <c:pt idx="3227">
                  <c:v>2.2000000000000002</c:v>
                </c:pt>
                <c:pt idx="3228">
                  <c:v>2.2000000000000002</c:v>
                </c:pt>
                <c:pt idx="3229">
                  <c:v>2.2000000000000002</c:v>
                </c:pt>
                <c:pt idx="3230">
                  <c:v>2.2000000000000002</c:v>
                </c:pt>
                <c:pt idx="3231">
                  <c:v>2.2000000000000002</c:v>
                </c:pt>
                <c:pt idx="3232">
                  <c:v>2.2000000000000002</c:v>
                </c:pt>
                <c:pt idx="3233">
                  <c:v>2.2000000000000002</c:v>
                </c:pt>
                <c:pt idx="3234">
                  <c:v>2.2000000000000002</c:v>
                </c:pt>
                <c:pt idx="3235">
                  <c:v>2.2000000000000002</c:v>
                </c:pt>
                <c:pt idx="3236">
                  <c:v>2.2000000000000002</c:v>
                </c:pt>
                <c:pt idx="3237">
                  <c:v>2.2000000000000002</c:v>
                </c:pt>
                <c:pt idx="3238">
                  <c:v>2.2000000000000002</c:v>
                </c:pt>
                <c:pt idx="3239">
                  <c:v>2.2000000000000002</c:v>
                </c:pt>
                <c:pt idx="3240">
                  <c:v>2.2000000000000002</c:v>
                </c:pt>
                <c:pt idx="3241">
                  <c:v>2.2000000000000002</c:v>
                </c:pt>
                <c:pt idx="3242">
                  <c:v>2.2000000000000002</c:v>
                </c:pt>
                <c:pt idx="3243">
                  <c:v>2.2000000000000002</c:v>
                </c:pt>
                <c:pt idx="3244">
                  <c:v>2.2000000000000002</c:v>
                </c:pt>
                <c:pt idx="3245">
                  <c:v>2.2000000000000002</c:v>
                </c:pt>
                <c:pt idx="3246">
                  <c:v>2.2000000000000002</c:v>
                </c:pt>
                <c:pt idx="3247">
                  <c:v>2.2000000000000002</c:v>
                </c:pt>
                <c:pt idx="3248">
                  <c:v>2.2000000000000002</c:v>
                </c:pt>
                <c:pt idx="3249">
                  <c:v>2.2000000000000002</c:v>
                </c:pt>
                <c:pt idx="3250">
                  <c:v>2.2000000000000002</c:v>
                </c:pt>
                <c:pt idx="3251">
                  <c:v>2.2000000000000002</c:v>
                </c:pt>
                <c:pt idx="3252">
                  <c:v>2.2000000000000002</c:v>
                </c:pt>
                <c:pt idx="3253">
                  <c:v>2.2000000000000002</c:v>
                </c:pt>
                <c:pt idx="3254">
                  <c:v>2.2000000000000002</c:v>
                </c:pt>
                <c:pt idx="3255">
                  <c:v>2.2000000000000002</c:v>
                </c:pt>
                <c:pt idx="3256">
                  <c:v>2.2000000000000002</c:v>
                </c:pt>
                <c:pt idx="3257">
                  <c:v>2.2000000000000002</c:v>
                </c:pt>
                <c:pt idx="3258">
                  <c:v>2.2000000000000002</c:v>
                </c:pt>
                <c:pt idx="3259">
                  <c:v>2.2000000000000002</c:v>
                </c:pt>
                <c:pt idx="3260">
                  <c:v>2.2000000000000002</c:v>
                </c:pt>
                <c:pt idx="3261">
                  <c:v>2.2000000000000002</c:v>
                </c:pt>
                <c:pt idx="3262">
                  <c:v>2.2000000000000002</c:v>
                </c:pt>
                <c:pt idx="3263">
                  <c:v>2.2000000000000002</c:v>
                </c:pt>
                <c:pt idx="3264">
                  <c:v>2.2000000000000002</c:v>
                </c:pt>
                <c:pt idx="3265">
                  <c:v>2.2000000000000002</c:v>
                </c:pt>
                <c:pt idx="3266">
                  <c:v>2.2000000000000002</c:v>
                </c:pt>
                <c:pt idx="3267">
                  <c:v>2.2000000000000002</c:v>
                </c:pt>
                <c:pt idx="3268">
                  <c:v>2.2000000000000002</c:v>
                </c:pt>
                <c:pt idx="3269">
                  <c:v>2.2000000000000002</c:v>
                </c:pt>
                <c:pt idx="3270">
                  <c:v>2.2000000000000002</c:v>
                </c:pt>
                <c:pt idx="3271">
                  <c:v>2.2000000000000002</c:v>
                </c:pt>
                <c:pt idx="3272">
                  <c:v>2.2000000000000002</c:v>
                </c:pt>
                <c:pt idx="3273">
                  <c:v>2.2000000000000002</c:v>
                </c:pt>
                <c:pt idx="3274">
                  <c:v>2.2000000000000002</c:v>
                </c:pt>
                <c:pt idx="3275">
                  <c:v>2.2000000000000002</c:v>
                </c:pt>
                <c:pt idx="3276">
                  <c:v>2.2000000000000002</c:v>
                </c:pt>
                <c:pt idx="3277">
                  <c:v>2.2000000000000002</c:v>
                </c:pt>
                <c:pt idx="3278">
                  <c:v>2.2000000000000002</c:v>
                </c:pt>
                <c:pt idx="3279">
                  <c:v>2.2000000000000002</c:v>
                </c:pt>
                <c:pt idx="3280">
                  <c:v>2.2000000000000002</c:v>
                </c:pt>
                <c:pt idx="3281">
                  <c:v>2.2000000000000002</c:v>
                </c:pt>
                <c:pt idx="3282">
                  <c:v>2.2000000000000002</c:v>
                </c:pt>
                <c:pt idx="3283">
                  <c:v>2.2000000000000002</c:v>
                </c:pt>
                <c:pt idx="3284">
                  <c:v>2.2000000000000002</c:v>
                </c:pt>
                <c:pt idx="3285">
                  <c:v>2.2000000000000002</c:v>
                </c:pt>
                <c:pt idx="3286">
                  <c:v>2.2000000000000002</c:v>
                </c:pt>
                <c:pt idx="3287">
                  <c:v>2.2000000000000002</c:v>
                </c:pt>
                <c:pt idx="3288">
                  <c:v>2.2000000000000002</c:v>
                </c:pt>
                <c:pt idx="3289">
                  <c:v>2.2000000000000002</c:v>
                </c:pt>
                <c:pt idx="3290">
                  <c:v>2.2000000000000002</c:v>
                </c:pt>
                <c:pt idx="3291">
                  <c:v>2.2000000000000002</c:v>
                </c:pt>
                <c:pt idx="3292">
                  <c:v>2.2000000000000002</c:v>
                </c:pt>
                <c:pt idx="3293">
                  <c:v>2.2000000000000002</c:v>
                </c:pt>
                <c:pt idx="3294">
                  <c:v>2.2000000000000002</c:v>
                </c:pt>
                <c:pt idx="3295">
                  <c:v>2.2000000000000002</c:v>
                </c:pt>
                <c:pt idx="3296">
                  <c:v>2.2000000000000002</c:v>
                </c:pt>
                <c:pt idx="3297">
                  <c:v>2.2000000000000002</c:v>
                </c:pt>
                <c:pt idx="3298">
                  <c:v>2.2000000000000002</c:v>
                </c:pt>
                <c:pt idx="3299">
                  <c:v>2.2000000000000002</c:v>
                </c:pt>
                <c:pt idx="3300">
                  <c:v>2.2000000000000002</c:v>
                </c:pt>
                <c:pt idx="3301">
                  <c:v>2.2000000000000002</c:v>
                </c:pt>
                <c:pt idx="3302">
                  <c:v>2.2000000000000002</c:v>
                </c:pt>
                <c:pt idx="3303">
                  <c:v>2.2000000000000002</c:v>
                </c:pt>
                <c:pt idx="3304">
                  <c:v>2.2000000000000002</c:v>
                </c:pt>
                <c:pt idx="3305">
                  <c:v>2.2000000000000002</c:v>
                </c:pt>
                <c:pt idx="3306">
                  <c:v>2.2000000000000002</c:v>
                </c:pt>
                <c:pt idx="3307">
                  <c:v>2.2000000000000002</c:v>
                </c:pt>
                <c:pt idx="3308">
                  <c:v>2.2000000000000002</c:v>
                </c:pt>
                <c:pt idx="3309">
                  <c:v>2.2000000000000002</c:v>
                </c:pt>
                <c:pt idx="3310">
                  <c:v>2.2000000000000002</c:v>
                </c:pt>
                <c:pt idx="3311">
                  <c:v>2.2000000000000002</c:v>
                </c:pt>
                <c:pt idx="3312">
                  <c:v>2.2000000000000002</c:v>
                </c:pt>
                <c:pt idx="3313">
                  <c:v>2.2000000000000002</c:v>
                </c:pt>
                <c:pt idx="3314">
                  <c:v>2.2000000000000002</c:v>
                </c:pt>
                <c:pt idx="3315">
                  <c:v>2.2000000000000002</c:v>
                </c:pt>
                <c:pt idx="3316">
                  <c:v>2.2000000000000002</c:v>
                </c:pt>
                <c:pt idx="3317">
                  <c:v>2.2000000000000002</c:v>
                </c:pt>
                <c:pt idx="3318">
                  <c:v>2.2000000000000002</c:v>
                </c:pt>
                <c:pt idx="3319">
                  <c:v>2.2000000000000002</c:v>
                </c:pt>
                <c:pt idx="3320">
                  <c:v>2.2000000000000002</c:v>
                </c:pt>
                <c:pt idx="3321">
                  <c:v>2.2000000000000002</c:v>
                </c:pt>
                <c:pt idx="3322">
                  <c:v>2.2000000000000002</c:v>
                </c:pt>
                <c:pt idx="3323">
                  <c:v>2.2000000000000002</c:v>
                </c:pt>
                <c:pt idx="3324">
                  <c:v>2.2000000000000002</c:v>
                </c:pt>
                <c:pt idx="3325">
                  <c:v>2.2000000000000002</c:v>
                </c:pt>
                <c:pt idx="3326">
                  <c:v>2.2000000000000002</c:v>
                </c:pt>
                <c:pt idx="3327">
                  <c:v>2.2000000000000002</c:v>
                </c:pt>
                <c:pt idx="3328">
                  <c:v>2.2000000000000002</c:v>
                </c:pt>
                <c:pt idx="3329">
                  <c:v>2.2000000000000002</c:v>
                </c:pt>
                <c:pt idx="3330">
                  <c:v>2.2000000000000002</c:v>
                </c:pt>
                <c:pt idx="3331">
                  <c:v>2.2000000000000002</c:v>
                </c:pt>
                <c:pt idx="3332">
                  <c:v>2.2000000000000002</c:v>
                </c:pt>
                <c:pt idx="3333">
                  <c:v>2.2000000000000002</c:v>
                </c:pt>
                <c:pt idx="3334">
                  <c:v>2.2000000000000002</c:v>
                </c:pt>
                <c:pt idx="3335">
                  <c:v>2.2000000000000002</c:v>
                </c:pt>
                <c:pt idx="3336">
                  <c:v>2.2000000000000002</c:v>
                </c:pt>
                <c:pt idx="3337">
                  <c:v>2.2000000000000002</c:v>
                </c:pt>
                <c:pt idx="3338">
                  <c:v>2.2000000000000002</c:v>
                </c:pt>
                <c:pt idx="3339">
                  <c:v>2.2000000000000002</c:v>
                </c:pt>
                <c:pt idx="3340">
                  <c:v>2.2000000000000002</c:v>
                </c:pt>
                <c:pt idx="3341">
                  <c:v>2.2000000000000002</c:v>
                </c:pt>
                <c:pt idx="3342">
                  <c:v>2.2000000000000002</c:v>
                </c:pt>
                <c:pt idx="3343">
                  <c:v>2.2000000000000002</c:v>
                </c:pt>
                <c:pt idx="3344">
                  <c:v>2.2000000000000002</c:v>
                </c:pt>
                <c:pt idx="3345">
                  <c:v>2.2000000000000002</c:v>
                </c:pt>
                <c:pt idx="3346">
                  <c:v>2.2000000000000002</c:v>
                </c:pt>
                <c:pt idx="3347">
                  <c:v>2.2000000000000002</c:v>
                </c:pt>
                <c:pt idx="3348">
                  <c:v>2.2000000000000002</c:v>
                </c:pt>
                <c:pt idx="3349">
                  <c:v>2.2000000000000002</c:v>
                </c:pt>
                <c:pt idx="3350">
                  <c:v>2.2000000000000002</c:v>
                </c:pt>
                <c:pt idx="3351">
                  <c:v>2.2000000000000002</c:v>
                </c:pt>
                <c:pt idx="3352">
                  <c:v>2.2000000000000002</c:v>
                </c:pt>
                <c:pt idx="3353">
                  <c:v>2.2000000000000002</c:v>
                </c:pt>
                <c:pt idx="3354">
                  <c:v>2.2000000000000002</c:v>
                </c:pt>
                <c:pt idx="3355">
                  <c:v>2.2000000000000002</c:v>
                </c:pt>
                <c:pt idx="3356">
                  <c:v>2.2000000000000002</c:v>
                </c:pt>
                <c:pt idx="3357">
                  <c:v>2.2000000000000002</c:v>
                </c:pt>
                <c:pt idx="3358">
                  <c:v>2.2000000000000002</c:v>
                </c:pt>
                <c:pt idx="3359">
                  <c:v>2.2000000000000002</c:v>
                </c:pt>
                <c:pt idx="3360">
                  <c:v>2.2000000000000002</c:v>
                </c:pt>
                <c:pt idx="3361">
                  <c:v>2.2000000000000002</c:v>
                </c:pt>
                <c:pt idx="3362">
                  <c:v>2.2000000000000002</c:v>
                </c:pt>
                <c:pt idx="3363">
                  <c:v>2.2000000000000002</c:v>
                </c:pt>
                <c:pt idx="3364">
                  <c:v>2.2000000000000002</c:v>
                </c:pt>
                <c:pt idx="3365">
                  <c:v>2.2000000000000002</c:v>
                </c:pt>
                <c:pt idx="3366">
                  <c:v>2.2000000000000002</c:v>
                </c:pt>
                <c:pt idx="3367">
                  <c:v>2.2000000000000002</c:v>
                </c:pt>
                <c:pt idx="3368">
                  <c:v>2.2000000000000002</c:v>
                </c:pt>
                <c:pt idx="3369">
                  <c:v>2.2000000000000002</c:v>
                </c:pt>
                <c:pt idx="3370">
                  <c:v>2.2000000000000002</c:v>
                </c:pt>
                <c:pt idx="3371">
                  <c:v>2.2000000000000002</c:v>
                </c:pt>
                <c:pt idx="3372">
                  <c:v>2.2000000000000002</c:v>
                </c:pt>
                <c:pt idx="3373">
                  <c:v>2.2000000000000002</c:v>
                </c:pt>
                <c:pt idx="3374">
                  <c:v>2.2000000000000002</c:v>
                </c:pt>
                <c:pt idx="3375">
                  <c:v>2.2000000000000002</c:v>
                </c:pt>
                <c:pt idx="3376">
                  <c:v>2.2000000000000002</c:v>
                </c:pt>
                <c:pt idx="3377">
                  <c:v>2.2000000000000002</c:v>
                </c:pt>
                <c:pt idx="3378">
                  <c:v>2.2000000000000002</c:v>
                </c:pt>
                <c:pt idx="3379">
                  <c:v>2.2000000000000002</c:v>
                </c:pt>
                <c:pt idx="3380">
                  <c:v>2.2000000000000002</c:v>
                </c:pt>
                <c:pt idx="3381">
                  <c:v>2.2000000000000002</c:v>
                </c:pt>
                <c:pt idx="3382">
                  <c:v>2.2000000000000002</c:v>
                </c:pt>
                <c:pt idx="3383">
                  <c:v>2.2000000000000002</c:v>
                </c:pt>
                <c:pt idx="3384">
                  <c:v>2.2000000000000002</c:v>
                </c:pt>
                <c:pt idx="3385">
                  <c:v>2.2000000000000002</c:v>
                </c:pt>
                <c:pt idx="3386">
                  <c:v>2.2000000000000002</c:v>
                </c:pt>
                <c:pt idx="3387">
                  <c:v>2.2000000000000002</c:v>
                </c:pt>
                <c:pt idx="3388">
                  <c:v>2.2000000000000002</c:v>
                </c:pt>
                <c:pt idx="3389">
                  <c:v>2.2000000000000002</c:v>
                </c:pt>
                <c:pt idx="3390">
                  <c:v>2.2000000000000002</c:v>
                </c:pt>
                <c:pt idx="3391">
                  <c:v>2.2000000000000002</c:v>
                </c:pt>
                <c:pt idx="3392">
                  <c:v>2.2000000000000002</c:v>
                </c:pt>
                <c:pt idx="3393">
                  <c:v>2.2000000000000002</c:v>
                </c:pt>
                <c:pt idx="3394">
                  <c:v>2.2000000000000002</c:v>
                </c:pt>
                <c:pt idx="3395">
                  <c:v>2.2000000000000002</c:v>
                </c:pt>
                <c:pt idx="3396">
                  <c:v>2.2000000000000002</c:v>
                </c:pt>
                <c:pt idx="3397">
                  <c:v>2.2000000000000002</c:v>
                </c:pt>
                <c:pt idx="3398">
                  <c:v>2.2000000000000002</c:v>
                </c:pt>
                <c:pt idx="3399">
                  <c:v>2.2000000000000002</c:v>
                </c:pt>
                <c:pt idx="3400">
                  <c:v>2.2000000000000002</c:v>
                </c:pt>
                <c:pt idx="3401">
                  <c:v>2.2000000000000002</c:v>
                </c:pt>
                <c:pt idx="3402">
                  <c:v>2.2000000000000002</c:v>
                </c:pt>
                <c:pt idx="3403">
                  <c:v>2.2000000000000002</c:v>
                </c:pt>
                <c:pt idx="3404">
                  <c:v>2.2000000000000002</c:v>
                </c:pt>
                <c:pt idx="3405">
                  <c:v>2.2000000000000002</c:v>
                </c:pt>
                <c:pt idx="3406">
                  <c:v>2.2000000000000002</c:v>
                </c:pt>
                <c:pt idx="3407">
                  <c:v>2.2000000000000002</c:v>
                </c:pt>
                <c:pt idx="3408">
                  <c:v>2.2000000000000002</c:v>
                </c:pt>
                <c:pt idx="3409">
                  <c:v>2.2000000000000002</c:v>
                </c:pt>
                <c:pt idx="3410">
                  <c:v>2.2000000000000002</c:v>
                </c:pt>
                <c:pt idx="3411">
                  <c:v>2.2000000000000002</c:v>
                </c:pt>
                <c:pt idx="3412">
                  <c:v>2.2000000000000002</c:v>
                </c:pt>
                <c:pt idx="3413">
                  <c:v>2.2000000000000002</c:v>
                </c:pt>
                <c:pt idx="3414">
                  <c:v>2.2000000000000002</c:v>
                </c:pt>
                <c:pt idx="3415">
                  <c:v>2.2000000000000002</c:v>
                </c:pt>
                <c:pt idx="3416">
                  <c:v>2.2000000000000002</c:v>
                </c:pt>
                <c:pt idx="3417">
                  <c:v>2.2000000000000002</c:v>
                </c:pt>
                <c:pt idx="3418">
                  <c:v>2.2000000000000002</c:v>
                </c:pt>
                <c:pt idx="3419">
                  <c:v>2.2000000000000002</c:v>
                </c:pt>
                <c:pt idx="3420">
                  <c:v>2.2000000000000002</c:v>
                </c:pt>
                <c:pt idx="3421">
                  <c:v>2.2000000000000002</c:v>
                </c:pt>
                <c:pt idx="3422">
                  <c:v>2.2000000000000002</c:v>
                </c:pt>
                <c:pt idx="3423">
                  <c:v>2.2000000000000002</c:v>
                </c:pt>
                <c:pt idx="3424">
                  <c:v>2.2000000000000002</c:v>
                </c:pt>
                <c:pt idx="3425">
                  <c:v>2.2000000000000002</c:v>
                </c:pt>
                <c:pt idx="3426">
                  <c:v>2.2000000000000002</c:v>
                </c:pt>
                <c:pt idx="3427">
                  <c:v>2.2000000000000002</c:v>
                </c:pt>
                <c:pt idx="3428">
                  <c:v>2.2000000000000002</c:v>
                </c:pt>
                <c:pt idx="3429">
                  <c:v>2.2000000000000002</c:v>
                </c:pt>
                <c:pt idx="3430">
                  <c:v>2.2000000000000002</c:v>
                </c:pt>
                <c:pt idx="3431">
                  <c:v>2.2000000000000002</c:v>
                </c:pt>
                <c:pt idx="3432">
                  <c:v>2.2000000000000002</c:v>
                </c:pt>
                <c:pt idx="3433">
                  <c:v>2.2000000000000002</c:v>
                </c:pt>
                <c:pt idx="3434">
                  <c:v>2.2000000000000002</c:v>
                </c:pt>
                <c:pt idx="3435">
                  <c:v>2.2000000000000002</c:v>
                </c:pt>
                <c:pt idx="3436">
                  <c:v>2.2000000000000002</c:v>
                </c:pt>
                <c:pt idx="3437">
                  <c:v>2.2000000000000002</c:v>
                </c:pt>
                <c:pt idx="3438">
                  <c:v>2.2000000000000002</c:v>
                </c:pt>
                <c:pt idx="3439">
                  <c:v>2.2000000000000002</c:v>
                </c:pt>
                <c:pt idx="3440">
                  <c:v>2.2000000000000002</c:v>
                </c:pt>
                <c:pt idx="3441">
                  <c:v>2.2000000000000002</c:v>
                </c:pt>
                <c:pt idx="3442">
                  <c:v>2.2000000000000002</c:v>
                </c:pt>
                <c:pt idx="3443">
                  <c:v>2.2000000000000002</c:v>
                </c:pt>
                <c:pt idx="3444">
                  <c:v>2.2000000000000002</c:v>
                </c:pt>
                <c:pt idx="3445">
                  <c:v>2.2000000000000002</c:v>
                </c:pt>
                <c:pt idx="3446">
                  <c:v>2.2000000000000002</c:v>
                </c:pt>
                <c:pt idx="3447">
                  <c:v>2.2000000000000002</c:v>
                </c:pt>
                <c:pt idx="3448">
                  <c:v>2.2000000000000002</c:v>
                </c:pt>
                <c:pt idx="3449">
                  <c:v>2.2000000000000002</c:v>
                </c:pt>
                <c:pt idx="3450">
                  <c:v>2.2000000000000002</c:v>
                </c:pt>
                <c:pt idx="3451">
                  <c:v>2.2000000000000002</c:v>
                </c:pt>
                <c:pt idx="3452">
                  <c:v>2.2000000000000002</c:v>
                </c:pt>
                <c:pt idx="3453">
                  <c:v>2.2000000000000002</c:v>
                </c:pt>
                <c:pt idx="3454">
                  <c:v>2.2000000000000002</c:v>
                </c:pt>
                <c:pt idx="3455">
                  <c:v>2.2000000000000002</c:v>
                </c:pt>
                <c:pt idx="3456">
                  <c:v>2.2000000000000002</c:v>
                </c:pt>
                <c:pt idx="3457">
                  <c:v>2.2000000000000002</c:v>
                </c:pt>
                <c:pt idx="3458">
                  <c:v>2.2000000000000002</c:v>
                </c:pt>
                <c:pt idx="3459">
                  <c:v>2.2000000000000002</c:v>
                </c:pt>
                <c:pt idx="3460">
                  <c:v>2.2000000000000002</c:v>
                </c:pt>
                <c:pt idx="3461">
                  <c:v>2.2000000000000002</c:v>
                </c:pt>
                <c:pt idx="3462">
                  <c:v>2.2000000000000002</c:v>
                </c:pt>
                <c:pt idx="3463">
                  <c:v>2.2000000000000002</c:v>
                </c:pt>
                <c:pt idx="3464">
                  <c:v>2.2000000000000002</c:v>
                </c:pt>
                <c:pt idx="3465">
                  <c:v>2.2000000000000002</c:v>
                </c:pt>
                <c:pt idx="3466">
                  <c:v>2.2000000000000002</c:v>
                </c:pt>
                <c:pt idx="3467">
                  <c:v>2.2000000000000002</c:v>
                </c:pt>
                <c:pt idx="3468">
                  <c:v>2.2000000000000002</c:v>
                </c:pt>
                <c:pt idx="3469">
                  <c:v>2.2000000000000002</c:v>
                </c:pt>
                <c:pt idx="3470">
                  <c:v>2.2000000000000002</c:v>
                </c:pt>
                <c:pt idx="3471">
                  <c:v>2.2000000000000002</c:v>
                </c:pt>
                <c:pt idx="3472">
                  <c:v>2.2000000000000002</c:v>
                </c:pt>
                <c:pt idx="3473">
                  <c:v>2.2000000000000002</c:v>
                </c:pt>
                <c:pt idx="3474">
                  <c:v>2.2000000000000002</c:v>
                </c:pt>
                <c:pt idx="3475">
                  <c:v>2.2000000000000002</c:v>
                </c:pt>
                <c:pt idx="3476">
                  <c:v>2.2000000000000002</c:v>
                </c:pt>
                <c:pt idx="3477">
                  <c:v>2.2000000000000002</c:v>
                </c:pt>
                <c:pt idx="3478">
                  <c:v>2.2000000000000002</c:v>
                </c:pt>
                <c:pt idx="3479">
                  <c:v>2.2000000000000002</c:v>
                </c:pt>
                <c:pt idx="3480">
                  <c:v>2.2000000000000002</c:v>
                </c:pt>
                <c:pt idx="3481">
                  <c:v>2.2000000000000002</c:v>
                </c:pt>
                <c:pt idx="3482">
                  <c:v>2.2000000000000002</c:v>
                </c:pt>
                <c:pt idx="3483">
                  <c:v>2.2000000000000002</c:v>
                </c:pt>
                <c:pt idx="3484">
                  <c:v>2.2000000000000002</c:v>
                </c:pt>
                <c:pt idx="3485">
                  <c:v>2.2000000000000002</c:v>
                </c:pt>
                <c:pt idx="3486">
                  <c:v>2.2000000000000002</c:v>
                </c:pt>
                <c:pt idx="3487">
                  <c:v>2.2000000000000002</c:v>
                </c:pt>
                <c:pt idx="3488">
                  <c:v>2.2000000000000002</c:v>
                </c:pt>
                <c:pt idx="3489">
                  <c:v>2.2000000000000002</c:v>
                </c:pt>
                <c:pt idx="3490">
                  <c:v>2.2000000000000002</c:v>
                </c:pt>
                <c:pt idx="3491">
                  <c:v>2.2000000000000002</c:v>
                </c:pt>
                <c:pt idx="3492">
                  <c:v>2.2000000000000002</c:v>
                </c:pt>
                <c:pt idx="3493">
                  <c:v>2.2000000000000002</c:v>
                </c:pt>
                <c:pt idx="3494">
                  <c:v>2.2000000000000002</c:v>
                </c:pt>
                <c:pt idx="3495">
                  <c:v>2.2000000000000002</c:v>
                </c:pt>
                <c:pt idx="3496">
                  <c:v>2.2000000000000002</c:v>
                </c:pt>
                <c:pt idx="3497">
                  <c:v>2.2000000000000002</c:v>
                </c:pt>
                <c:pt idx="3498">
                  <c:v>2.2000000000000002</c:v>
                </c:pt>
                <c:pt idx="3499">
                  <c:v>2.2000000000000002</c:v>
                </c:pt>
                <c:pt idx="3500">
                  <c:v>2.2000000000000002</c:v>
                </c:pt>
                <c:pt idx="3501">
                  <c:v>2.2000000000000002</c:v>
                </c:pt>
                <c:pt idx="3502">
                  <c:v>2.2000000000000002</c:v>
                </c:pt>
                <c:pt idx="3503">
                  <c:v>2.2000000000000002</c:v>
                </c:pt>
                <c:pt idx="3504">
                  <c:v>2.2000000000000002</c:v>
                </c:pt>
                <c:pt idx="3505">
                  <c:v>2.2000000000000002</c:v>
                </c:pt>
                <c:pt idx="3506">
                  <c:v>2.2000000000000002</c:v>
                </c:pt>
                <c:pt idx="3507">
                  <c:v>2.2000000000000002</c:v>
                </c:pt>
                <c:pt idx="3508">
                  <c:v>2.2000000000000002</c:v>
                </c:pt>
                <c:pt idx="3509">
                  <c:v>2.2000000000000002</c:v>
                </c:pt>
                <c:pt idx="3510">
                  <c:v>2.2000000000000002</c:v>
                </c:pt>
                <c:pt idx="3511">
                  <c:v>2.2000000000000002</c:v>
                </c:pt>
                <c:pt idx="3512">
                  <c:v>2.2000000000000002</c:v>
                </c:pt>
                <c:pt idx="3513">
                  <c:v>2.2000000000000002</c:v>
                </c:pt>
                <c:pt idx="3514">
                  <c:v>2.2000000000000002</c:v>
                </c:pt>
                <c:pt idx="3515">
                  <c:v>2.2000000000000002</c:v>
                </c:pt>
                <c:pt idx="3516">
                  <c:v>2.2000000000000002</c:v>
                </c:pt>
                <c:pt idx="3517">
                  <c:v>2.2000000000000002</c:v>
                </c:pt>
                <c:pt idx="3518">
                  <c:v>2.2000000000000002</c:v>
                </c:pt>
                <c:pt idx="3519">
                  <c:v>2.2000000000000002</c:v>
                </c:pt>
                <c:pt idx="3520">
                  <c:v>2.2000000000000002</c:v>
                </c:pt>
                <c:pt idx="3521">
                  <c:v>2.2000000000000002</c:v>
                </c:pt>
                <c:pt idx="3522">
                  <c:v>2.2000000000000002</c:v>
                </c:pt>
                <c:pt idx="3523">
                  <c:v>2.2000000000000002</c:v>
                </c:pt>
                <c:pt idx="3524">
                  <c:v>2.2000000000000002</c:v>
                </c:pt>
                <c:pt idx="3525">
                  <c:v>2.2000000000000002</c:v>
                </c:pt>
                <c:pt idx="3526">
                  <c:v>2.2000000000000002</c:v>
                </c:pt>
                <c:pt idx="3527">
                  <c:v>2.2000000000000002</c:v>
                </c:pt>
                <c:pt idx="3528">
                  <c:v>2.2000000000000002</c:v>
                </c:pt>
                <c:pt idx="3529">
                  <c:v>2.2000000000000002</c:v>
                </c:pt>
                <c:pt idx="3530">
                  <c:v>2.2000000000000002</c:v>
                </c:pt>
                <c:pt idx="3531">
                  <c:v>2.2000000000000002</c:v>
                </c:pt>
                <c:pt idx="3532">
                  <c:v>2.2000000000000002</c:v>
                </c:pt>
                <c:pt idx="3533">
                  <c:v>2.2000000000000002</c:v>
                </c:pt>
                <c:pt idx="3534">
                  <c:v>2.2000000000000002</c:v>
                </c:pt>
                <c:pt idx="3535">
                  <c:v>2.2000000000000002</c:v>
                </c:pt>
                <c:pt idx="3536">
                  <c:v>2.2000000000000002</c:v>
                </c:pt>
                <c:pt idx="3537">
                  <c:v>2.2000000000000002</c:v>
                </c:pt>
                <c:pt idx="3538">
                  <c:v>2.2000000000000002</c:v>
                </c:pt>
                <c:pt idx="3539">
                  <c:v>2.2000000000000002</c:v>
                </c:pt>
                <c:pt idx="3540">
                  <c:v>2.2000000000000002</c:v>
                </c:pt>
                <c:pt idx="3541">
                  <c:v>2.2000000000000002</c:v>
                </c:pt>
                <c:pt idx="3542">
                  <c:v>2.2000000000000002</c:v>
                </c:pt>
                <c:pt idx="3543">
                  <c:v>2.2000000000000002</c:v>
                </c:pt>
                <c:pt idx="3544">
                  <c:v>2.2000000000000002</c:v>
                </c:pt>
                <c:pt idx="3545">
                  <c:v>2.2000000000000002</c:v>
                </c:pt>
                <c:pt idx="3546">
                  <c:v>2.2000000000000002</c:v>
                </c:pt>
                <c:pt idx="3547">
                  <c:v>2.2000000000000002</c:v>
                </c:pt>
                <c:pt idx="3548">
                  <c:v>2.2000000000000002</c:v>
                </c:pt>
                <c:pt idx="3549">
                  <c:v>2.2000000000000002</c:v>
                </c:pt>
                <c:pt idx="3550">
                  <c:v>2.2000000000000002</c:v>
                </c:pt>
                <c:pt idx="3551">
                  <c:v>2.2000000000000002</c:v>
                </c:pt>
                <c:pt idx="3552">
                  <c:v>2.2000000000000002</c:v>
                </c:pt>
                <c:pt idx="3553">
                  <c:v>2.2000000000000002</c:v>
                </c:pt>
                <c:pt idx="3554">
                  <c:v>2.2000000000000002</c:v>
                </c:pt>
                <c:pt idx="3555">
                  <c:v>2.2000000000000002</c:v>
                </c:pt>
                <c:pt idx="3556">
                  <c:v>2.2000000000000002</c:v>
                </c:pt>
                <c:pt idx="3557">
                  <c:v>2.2000000000000002</c:v>
                </c:pt>
                <c:pt idx="3558">
                  <c:v>2.2000000000000002</c:v>
                </c:pt>
                <c:pt idx="3559">
                  <c:v>2.2000000000000002</c:v>
                </c:pt>
                <c:pt idx="3560">
                  <c:v>2.2000000000000002</c:v>
                </c:pt>
                <c:pt idx="3561">
                  <c:v>2.2000000000000002</c:v>
                </c:pt>
                <c:pt idx="3562">
                  <c:v>2.2000000000000002</c:v>
                </c:pt>
                <c:pt idx="3563">
                  <c:v>2.2000000000000002</c:v>
                </c:pt>
                <c:pt idx="3564">
                  <c:v>2.2000000000000002</c:v>
                </c:pt>
                <c:pt idx="3565">
                  <c:v>2.2000000000000002</c:v>
                </c:pt>
                <c:pt idx="3566">
                  <c:v>2.2000000000000002</c:v>
                </c:pt>
                <c:pt idx="3567">
                  <c:v>2.2000000000000002</c:v>
                </c:pt>
                <c:pt idx="3568">
                  <c:v>2.2000000000000002</c:v>
                </c:pt>
                <c:pt idx="3569">
                  <c:v>2.2000000000000002</c:v>
                </c:pt>
                <c:pt idx="3570">
                  <c:v>2.2000000000000002</c:v>
                </c:pt>
                <c:pt idx="3571">
                  <c:v>2.2000000000000002</c:v>
                </c:pt>
                <c:pt idx="3572">
                  <c:v>2.2000000000000002</c:v>
                </c:pt>
                <c:pt idx="3573">
                  <c:v>2.2000000000000002</c:v>
                </c:pt>
                <c:pt idx="3574">
                  <c:v>2.2000000000000002</c:v>
                </c:pt>
                <c:pt idx="3575">
                  <c:v>2.2000000000000002</c:v>
                </c:pt>
                <c:pt idx="3576">
                  <c:v>2.2000000000000002</c:v>
                </c:pt>
                <c:pt idx="3577">
                  <c:v>2.2000000000000002</c:v>
                </c:pt>
                <c:pt idx="3578">
                  <c:v>2.2000000000000002</c:v>
                </c:pt>
                <c:pt idx="3579">
                  <c:v>2.2000000000000002</c:v>
                </c:pt>
                <c:pt idx="3580">
                  <c:v>2.2000000000000002</c:v>
                </c:pt>
                <c:pt idx="3581">
                  <c:v>2.2000000000000002</c:v>
                </c:pt>
                <c:pt idx="3582">
                  <c:v>2.2000000000000002</c:v>
                </c:pt>
                <c:pt idx="3583">
                  <c:v>2.2000000000000002</c:v>
                </c:pt>
                <c:pt idx="3584">
                  <c:v>2.2000000000000002</c:v>
                </c:pt>
                <c:pt idx="3585">
                  <c:v>2.2000000000000002</c:v>
                </c:pt>
                <c:pt idx="3586">
                  <c:v>2.2000000000000002</c:v>
                </c:pt>
                <c:pt idx="3587">
                  <c:v>2.2000000000000002</c:v>
                </c:pt>
                <c:pt idx="3588">
                  <c:v>2.2000000000000002</c:v>
                </c:pt>
                <c:pt idx="3589">
                  <c:v>2.2000000000000002</c:v>
                </c:pt>
                <c:pt idx="3590">
                  <c:v>2.2000000000000002</c:v>
                </c:pt>
                <c:pt idx="3591">
                  <c:v>2.2000000000000002</c:v>
                </c:pt>
                <c:pt idx="3592">
                  <c:v>2.2000000000000002</c:v>
                </c:pt>
                <c:pt idx="3593">
                  <c:v>2.2000000000000002</c:v>
                </c:pt>
                <c:pt idx="3594">
                  <c:v>2.2000000000000002</c:v>
                </c:pt>
                <c:pt idx="3595">
                  <c:v>2.2000000000000002</c:v>
                </c:pt>
                <c:pt idx="3596">
                  <c:v>2.2000000000000002</c:v>
                </c:pt>
                <c:pt idx="3597">
                  <c:v>2.2000000000000002</c:v>
                </c:pt>
                <c:pt idx="3598">
                  <c:v>2.2000000000000002</c:v>
                </c:pt>
                <c:pt idx="3599">
                  <c:v>2.2000000000000002</c:v>
                </c:pt>
                <c:pt idx="3600">
                  <c:v>2.2000000000000002</c:v>
                </c:pt>
                <c:pt idx="3601">
                  <c:v>2.2000000000000002</c:v>
                </c:pt>
                <c:pt idx="3602">
                  <c:v>2.2000000000000002</c:v>
                </c:pt>
                <c:pt idx="3603">
                  <c:v>2.2000000000000002</c:v>
                </c:pt>
                <c:pt idx="3604">
                  <c:v>2.2000000000000002</c:v>
                </c:pt>
                <c:pt idx="3605">
                  <c:v>2.2000000000000002</c:v>
                </c:pt>
                <c:pt idx="3606">
                  <c:v>2.2000000000000002</c:v>
                </c:pt>
                <c:pt idx="3607">
                  <c:v>2.2000000000000002</c:v>
                </c:pt>
                <c:pt idx="3608">
                  <c:v>2.2000000000000002</c:v>
                </c:pt>
                <c:pt idx="3609">
                  <c:v>2.2000000000000002</c:v>
                </c:pt>
                <c:pt idx="3610">
                  <c:v>2.2000000000000002</c:v>
                </c:pt>
                <c:pt idx="3611">
                  <c:v>2.2000000000000002</c:v>
                </c:pt>
                <c:pt idx="3612">
                  <c:v>2.2000000000000002</c:v>
                </c:pt>
                <c:pt idx="3613">
                  <c:v>2.2000000000000002</c:v>
                </c:pt>
                <c:pt idx="3614">
                  <c:v>2.2000000000000002</c:v>
                </c:pt>
                <c:pt idx="3615">
                  <c:v>2.2000000000000002</c:v>
                </c:pt>
                <c:pt idx="3616">
                  <c:v>2.2000000000000002</c:v>
                </c:pt>
                <c:pt idx="3617">
                  <c:v>2.2000000000000002</c:v>
                </c:pt>
                <c:pt idx="3618">
                  <c:v>2.2000000000000002</c:v>
                </c:pt>
                <c:pt idx="3619">
                  <c:v>2.2000000000000002</c:v>
                </c:pt>
                <c:pt idx="3620">
                  <c:v>2.2000000000000002</c:v>
                </c:pt>
                <c:pt idx="3621">
                  <c:v>2.2000000000000002</c:v>
                </c:pt>
                <c:pt idx="3622">
                  <c:v>2.2000000000000002</c:v>
                </c:pt>
                <c:pt idx="3623">
                  <c:v>2.2000000000000002</c:v>
                </c:pt>
                <c:pt idx="3624">
                  <c:v>2.2000000000000002</c:v>
                </c:pt>
                <c:pt idx="3625">
                  <c:v>2.2000000000000002</c:v>
                </c:pt>
                <c:pt idx="3626">
                  <c:v>2.2000000000000002</c:v>
                </c:pt>
                <c:pt idx="3627">
                  <c:v>2.2000000000000002</c:v>
                </c:pt>
                <c:pt idx="3628">
                  <c:v>2.2000000000000002</c:v>
                </c:pt>
                <c:pt idx="3629">
                  <c:v>2.2000000000000002</c:v>
                </c:pt>
                <c:pt idx="3630">
                  <c:v>2.2000000000000002</c:v>
                </c:pt>
                <c:pt idx="3631">
                  <c:v>2.2000000000000002</c:v>
                </c:pt>
                <c:pt idx="3632">
                  <c:v>2.2000000000000002</c:v>
                </c:pt>
                <c:pt idx="3633">
                  <c:v>2.2000000000000002</c:v>
                </c:pt>
                <c:pt idx="3634">
                  <c:v>2.2000000000000002</c:v>
                </c:pt>
                <c:pt idx="3635">
                  <c:v>2.2000000000000002</c:v>
                </c:pt>
                <c:pt idx="3636">
                  <c:v>2.2000000000000002</c:v>
                </c:pt>
                <c:pt idx="3637">
                  <c:v>2.2000000000000002</c:v>
                </c:pt>
                <c:pt idx="3638">
                  <c:v>2.2000000000000002</c:v>
                </c:pt>
                <c:pt idx="3639">
                  <c:v>2.2000000000000002</c:v>
                </c:pt>
                <c:pt idx="3640">
                  <c:v>2.2000000000000002</c:v>
                </c:pt>
                <c:pt idx="3641">
                  <c:v>2.2000000000000002</c:v>
                </c:pt>
                <c:pt idx="3642">
                  <c:v>2.2000000000000002</c:v>
                </c:pt>
                <c:pt idx="3643">
                  <c:v>2.2000000000000002</c:v>
                </c:pt>
                <c:pt idx="3644">
                  <c:v>2.2000000000000002</c:v>
                </c:pt>
                <c:pt idx="3645">
                  <c:v>2.2000000000000002</c:v>
                </c:pt>
                <c:pt idx="3646">
                  <c:v>2.2000000000000002</c:v>
                </c:pt>
                <c:pt idx="3647">
                  <c:v>2.2000000000000002</c:v>
                </c:pt>
                <c:pt idx="3648">
                  <c:v>2.2000000000000002</c:v>
                </c:pt>
                <c:pt idx="3649">
                  <c:v>2.2000000000000002</c:v>
                </c:pt>
                <c:pt idx="3650">
                  <c:v>2.2000000000000002</c:v>
                </c:pt>
                <c:pt idx="3651">
                  <c:v>2.2000000000000002</c:v>
                </c:pt>
                <c:pt idx="3652">
                  <c:v>2.2000000000000002</c:v>
                </c:pt>
                <c:pt idx="3653">
                  <c:v>2.2000000000000002</c:v>
                </c:pt>
                <c:pt idx="3654">
                  <c:v>2.2000000000000002</c:v>
                </c:pt>
                <c:pt idx="3655">
                  <c:v>2.2000000000000002</c:v>
                </c:pt>
                <c:pt idx="3656">
                  <c:v>2.2000000000000002</c:v>
                </c:pt>
                <c:pt idx="3657">
                  <c:v>2.2000000000000002</c:v>
                </c:pt>
                <c:pt idx="3658">
                  <c:v>2.2000000000000002</c:v>
                </c:pt>
                <c:pt idx="3659">
                  <c:v>2.2000000000000002</c:v>
                </c:pt>
                <c:pt idx="3660">
                  <c:v>2.2000000000000002</c:v>
                </c:pt>
                <c:pt idx="3661">
                  <c:v>2.2000000000000002</c:v>
                </c:pt>
                <c:pt idx="3662">
                  <c:v>2.2000000000000002</c:v>
                </c:pt>
                <c:pt idx="3663">
                  <c:v>2.2000000000000002</c:v>
                </c:pt>
                <c:pt idx="3664">
                  <c:v>2.2000000000000002</c:v>
                </c:pt>
                <c:pt idx="3665">
                  <c:v>2.2000000000000002</c:v>
                </c:pt>
                <c:pt idx="3666">
                  <c:v>2.2000000000000002</c:v>
                </c:pt>
                <c:pt idx="3667">
                  <c:v>2.2000000000000002</c:v>
                </c:pt>
                <c:pt idx="3668">
                  <c:v>2.2000000000000002</c:v>
                </c:pt>
                <c:pt idx="3669">
                  <c:v>2.2000000000000002</c:v>
                </c:pt>
                <c:pt idx="3670">
                  <c:v>2.2000000000000002</c:v>
                </c:pt>
                <c:pt idx="3671">
                  <c:v>2.2000000000000002</c:v>
                </c:pt>
                <c:pt idx="3672">
                  <c:v>2.2000000000000002</c:v>
                </c:pt>
                <c:pt idx="3673">
                  <c:v>2.2000000000000002</c:v>
                </c:pt>
                <c:pt idx="3674">
                  <c:v>2.2000000000000002</c:v>
                </c:pt>
                <c:pt idx="3675">
                  <c:v>2.2000000000000002</c:v>
                </c:pt>
                <c:pt idx="3676">
                  <c:v>2.2000000000000002</c:v>
                </c:pt>
                <c:pt idx="3677">
                  <c:v>2.2000000000000002</c:v>
                </c:pt>
                <c:pt idx="3678">
                  <c:v>2.2000000000000002</c:v>
                </c:pt>
                <c:pt idx="3679">
                  <c:v>2.2000000000000002</c:v>
                </c:pt>
                <c:pt idx="3680">
                  <c:v>2.2000000000000002</c:v>
                </c:pt>
                <c:pt idx="3681">
                  <c:v>2.2000000000000002</c:v>
                </c:pt>
                <c:pt idx="3682">
                  <c:v>2.2000000000000002</c:v>
                </c:pt>
                <c:pt idx="3683">
                  <c:v>2.2000000000000002</c:v>
                </c:pt>
                <c:pt idx="3684">
                  <c:v>2.2000000000000002</c:v>
                </c:pt>
                <c:pt idx="3685">
                  <c:v>2.2000000000000002</c:v>
                </c:pt>
                <c:pt idx="3686">
                  <c:v>2.2000000000000002</c:v>
                </c:pt>
                <c:pt idx="3687">
                  <c:v>2.2000000000000002</c:v>
                </c:pt>
                <c:pt idx="3688">
                  <c:v>2.2000000000000002</c:v>
                </c:pt>
                <c:pt idx="3689">
                  <c:v>2.2000000000000002</c:v>
                </c:pt>
                <c:pt idx="3690">
                  <c:v>2.2000000000000002</c:v>
                </c:pt>
                <c:pt idx="3691">
                  <c:v>2.2000000000000002</c:v>
                </c:pt>
                <c:pt idx="3692">
                  <c:v>2.2000000000000002</c:v>
                </c:pt>
                <c:pt idx="3693">
                  <c:v>2.2000000000000002</c:v>
                </c:pt>
                <c:pt idx="3694">
                  <c:v>2.2000000000000002</c:v>
                </c:pt>
                <c:pt idx="3695">
                  <c:v>2.2000000000000002</c:v>
                </c:pt>
                <c:pt idx="3696">
                  <c:v>2.2000000000000002</c:v>
                </c:pt>
                <c:pt idx="3697">
                  <c:v>2.2000000000000002</c:v>
                </c:pt>
                <c:pt idx="3698">
                  <c:v>2.2000000000000002</c:v>
                </c:pt>
                <c:pt idx="3699">
                  <c:v>2.2000000000000002</c:v>
                </c:pt>
                <c:pt idx="3700">
                  <c:v>2.2000000000000002</c:v>
                </c:pt>
                <c:pt idx="3701">
                  <c:v>2.2000000000000002</c:v>
                </c:pt>
                <c:pt idx="3702">
                  <c:v>2.2000000000000002</c:v>
                </c:pt>
                <c:pt idx="3703">
                  <c:v>2.2000000000000002</c:v>
                </c:pt>
                <c:pt idx="3704">
                  <c:v>2.2000000000000002</c:v>
                </c:pt>
                <c:pt idx="3705">
                  <c:v>2.2000000000000002</c:v>
                </c:pt>
                <c:pt idx="3706">
                  <c:v>2.2000000000000002</c:v>
                </c:pt>
                <c:pt idx="3707">
                  <c:v>2.2000000000000002</c:v>
                </c:pt>
                <c:pt idx="3708">
                  <c:v>2.2000000000000002</c:v>
                </c:pt>
                <c:pt idx="3709">
                  <c:v>2.2000000000000002</c:v>
                </c:pt>
                <c:pt idx="3710">
                  <c:v>2.2000000000000002</c:v>
                </c:pt>
                <c:pt idx="3711">
                  <c:v>2.2000000000000002</c:v>
                </c:pt>
                <c:pt idx="3712">
                  <c:v>2.2000000000000002</c:v>
                </c:pt>
                <c:pt idx="3713">
                  <c:v>2.2000000000000002</c:v>
                </c:pt>
                <c:pt idx="3714">
                  <c:v>2.2000000000000002</c:v>
                </c:pt>
                <c:pt idx="3715">
                  <c:v>2.2000000000000002</c:v>
                </c:pt>
                <c:pt idx="3716">
                  <c:v>2.2000000000000002</c:v>
                </c:pt>
                <c:pt idx="3717">
                  <c:v>2.2000000000000002</c:v>
                </c:pt>
                <c:pt idx="3718">
                  <c:v>2.2000000000000002</c:v>
                </c:pt>
                <c:pt idx="3719">
                  <c:v>2.2000000000000002</c:v>
                </c:pt>
                <c:pt idx="3720">
                  <c:v>2.2000000000000002</c:v>
                </c:pt>
                <c:pt idx="3721">
                  <c:v>2.2000000000000002</c:v>
                </c:pt>
                <c:pt idx="3722">
                  <c:v>2.2000000000000002</c:v>
                </c:pt>
                <c:pt idx="3723">
                  <c:v>2.2000000000000002</c:v>
                </c:pt>
                <c:pt idx="3724">
                  <c:v>2.2000000000000002</c:v>
                </c:pt>
                <c:pt idx="3725">
                  <c:v>2.2000000000000002</c:v>
                </c:pt>
                <c:pt idx="3726">
                  <c:v>2.2000000000000002</c:v>
                </c:pt>
                <c:pt idx="3727">
                  <c:v>2.2000000000000002</c:v>
                </c:pt>
                <c:pt idx="3728">
                  <c:v>2.2000000000000002</c:v>
                </c:pt>
                <c:pt idx="3729">
                  <c:v>2.2000000000000002</c:v>
                </c:pt>
                <c:pt idx="3730">
                  <c:v>2.2000000000000002</c:v>
                </c:pt>
                <c:pt idx="3731">
                  <c:v>2.2000000000000002</c:v>
                </c:pt>
                <c:pt idx="3732">
                  <c:v>2.2000000000000002</c:v>
                </c:pt>
                <c:pt idx="3733">
                  <c:v>2.2000000000000002</c:v>
                </c:pt>
                <c:pt idx="3734">
                  <c:v>2.2000000000000002</c:v>
                </c:pt>
                <c:pt idx="3735">
                  <c:v>2.2000000000000002</c:v>
                </c:pt>
                <c:pt idx="3736">
                  <c:v>2.2000000000000002</c:v>
                </c:pt>
                <c:pt idx="3737">
                  <c:v>2.2000000000000002</c:v>
                </c:pt>
                <c:pt idx="3738">
                  <c:v>2.2000000000000002</c:v>
                </c:pt>
                <c:pt idx="3739">
                  <c:v>2.2000000000000002</c:v>
                </c:pt>
                <c:pt idx="3740">
                  <c:v>2.2000000000000002</c:v>
                </c:pt>
                <c:pt idx="3741">
                  <c:v>2.2000000000000002</c:v>
                </c:pt>
                <c:pt idx="3742">
                  <c:v>2.2000000000000002</c:v>
                </c:pt>
                <c:pt idx="3743">
                  <c:v>2.2000000000000002</c:v>
                </c:pt>
                <c:pt idx="3744">
                  <c:v>2.2000000000000002</c:v>
                </c:pt>
                <c:pt idx="3745">
                  <c:v>2.2000000000000002</c:v>
                </c:pt>
                <c:pt idx="3746">
                  <c:v>2.2000000000000002</c:v>
                </c:pt>
                <c:pt idx="3747">
                  <c:v>2.2000000000000002</c:v>
                </c:pt>
                <c:pt idx="3748">
                  <c:v>2.2000000000000002</c:v>
                </c:pt>
                <c:pt idx="3749">
                  <c:v>2.2000000000000002</c:v>
                </c:pt>
                <c:pt idx="3750">
                  <c:v>2.2000000000000002</c:v>
                </c:pt>
                <c:pt idx="3751">
                  <c:v>2.2000000000000002</c:v>
                </c:pt>
                <c:pt idx="3752">
                  <c:v>2.2000000000000002</c:v>
                </c:pt>
                <c:pt idx="3753">
                  <c:v>2.2000000000000002</c:v>
                </c:pt>
                <c:pt idx="3754">
                  <c:v>2.2000000000000002</c:v>
                </c:pt>
                <c:pt idx="3755">
                  <c:v>2.2000000000000002</c:v>
                </c:pt>
                <c:pt idx="3756">
                  <c:v>2.2000000000000002</c:v>
                </c:pt>
                <c:pt idx="3757">
                  <c:v>2.2000000000000002</c:v>
                </c:pt>
                <c:pt idx="3758">
                  <c:v>2.2000000000000002</c:v>
                </c:pt>
                <c:pt idx="3759">
                  <c:v>2.2000000000000002</c:v>
                </c:pt>
                <c:pt idx="3760">
                  <c:v>2.2000000000000002</c:v>
                </c:pt>
                <c:pt idx="3761">
                  <c:v>2.2000000000000002</c:v>
                </c:pt>
                <c:pt idx="3762">
                  <c:v>2.2000000000000002</c:v>
                </c:pt>
                <c:pt idx="3763">
                  <c:v>2.2000000000000002</c:v>
                </c:pt>
                <c:pt idx="3764">
                  <c:v>2.2000000000000002</c:v>
                </c:pt>
                <c:pt idx="3765">
                  <c:v>2.2000000000000002</c:v>
                </c:pt>
                <c:pt idx="3766">
                  <c:v>2.2000000000000002</c:v>
                </c:pt>
                <c:pt idx="3767">
                  <c:v>2.2000000000000002</c:v>
                </c:pt>
                <c:pt idx="3768">
                  <c:v>2.2000000000000002</c:v>
                </c:pt>
                <c:pt idx="3769">
                  <c:v>2.2000000000000002</c:v>
                </c:pt>
                <c:pt idx="3770">
                  <c:v>2.2000000000000002</c:v>
                </c:pt>
                <c:pt idx="3771">
                  <c:v>2.2000000000000002</c:v>
                </c:pt>
                <c:pt idx="3772">
                  <c:v>2.2000000000000002</c:v>
                </c:pt>
                <c:pt idx="3773">
                  <c:v>2.2000000000000002</c:v>
                </c:pt>
                <c:pt idx="3774">
                  <c:v>2.2000000000000002</c:v>
                </c:pt>
                <c:pt idx="3775">
                  <c:v>2.2000000000000002</c:v>
                </c:pt>
                <c:pt idx="3776">
                  <c:v>2.2000000000000002</c:v>
                </c:pt>
                <c:pt idx="3777">
                  <c:v>2.2000000000000002</c:v>
                </c:pt>
                <c:pt idx="3778">
                  <c:v>2.2000000000000002</c:v>
                </c:pt>
                <c:pt idx="3779">
                  <c:v>2.2000000000000002</c:v>
                </c:pt>
                <c:pt idx="3780">
                  <c:v>2.2000000000000002</c:v>
                </c:pt>
                <c:pt idx="3781">
                  <c:v>2.2000000000000002</c:v>
                </c:pt>
                <c:pt idx="3782">
                  <c:v>2.2000000000000002</c:v>
                </c:pt>
                <c:pt idx="3783">
                  <c:v>2.2000000000000002</c:v>
                </c:pt>
                <c:pt idx="3784">
                  <c:v>2.2000000000000002</c:v>
                </c:pt>
                <c:pt idx="3785">
                  <c:v>2.2000000000000002</c:v>
                </c:pt>
                <c:pt idx="3786">
                  <c:v>2.2000000000000002</c:v>
                </c:pt>
                <c:pt idx="3787">
                  <c:v>2.2000000000000002</c:v>
                </c:pt>
                <c:pt idx="3788">
                  <c:v>2.2000000000000002</c:v>
                </c:pt>
                <c:pt idx="3789">
                  <c:v>2.2000000000000002</c:v>
                </c:pt>
                <c:pt idx="3790">
                  <c:v>2.2000000000000002</c:v>
                </c:pt>
                <c:pt idx="3791">
                  <c:v>2.2000000000000002</c:v>
                </c:pt>
                <c:pt idx="3792">
                  <c:v>2.2000000000000002</c:v>
                </c:pt>
                <c:pt idx="3793">
                  <c:v>2.2000000000000002</c:v>
                </c:pt>
                <c:pt idx="3794">
                  <c:v>2.2000000000000002</c:v>
                </c:pt>
                <c:pt idx="3795">
                  <c:v>2.2000000000000002</c:v>
                </c:pt>
                <c:pt idx="3796">
                  <c:v>2.2000000000000002</c:v>
                </c:pt>
                <c:pt idx="3797">
                  <c:v>2.2000000000000002</c:v>
                </c:pt>
                <c:pt idx="3798">
                  <c:v>2.2000000000000002</c:v>
                </c:pt>
                <c:pt idx="3799">
                  <c:v>2.2000000000000002</c:v>
                </c:pt>
                <c:pt idx="3800">
                  <c:v>2.2000000000000002</c:v>
                </c:pt>
                <c:pt idx="3801">
                  <c:v>2.2000000000000002</c:v>
                </c:pt>
                <c:pt idx="3802">
                  <c:v>2.2000000000000002</c:v>
                </c:pt>
                <c:pt idx="3803">
                  <c:v>2.2000000000000002</c:v>
                </c:pt>
                <c:pt idx="3804">
                  <c:v>2.2000000000000002</c:v>
                </c:pt>
                <c:pt idx="3805">
                  <c:v>2.2000000000000002</c:v>
                </c:pt>
                <c:pt idx="3806">
                  <c:v>2.2000000000000002</c:v>
                </c:pt>
                <c:pt idx="3807">
                  <c:v>2.2000000000000002</c:v>
                </c:pt>
                <c:pt idx="3808">
                  <c:v>2.2000000000000002</c:v>
                </c:pt>
                <c:pt idx="3809">
                  <c:v>2.2000000000000002</c:v>
                </c:pt>
                <c:pt idx="3810">
                  <c:v>2.2000000000000002</c:v>
                </c:pt>
                <c:pt idx="3811">
                  <c:v>2.2000000000000002</c:v>
                </c:pt>
                <c:pt idx="3812">
                  <c:v>2.2000000000000002</c:v>
                </c:pt>
                <c:pt idx="3813">
                  <c:v>2.2000000000000002</c:v>
                </c:pt>
                <c:pt idx="3814">
                  <c:v>2.2000000000000002</c:v>
                </c:pt>
                <c:pt idx="3815">
                  <c:v>2.2000000000000002</c:v>
                </c:pt>
                <c:pt idx="3816">
                  <c:v>2.2000000000000002</c:v>
                </c:pt>
                <c:pt idx="3817">
                  <c:v>2.2000000000000002</c:v>
                </c:pt>
                <c:pt idx="3818">
                  <c:v>2.2000000000000002</c:v>
                </c:pt>
                <c:pt idx="3819">
                  <c:v>2.2000000000000002</c:v>
                </c:pt>
                <c:pt idx="3820">
                  <c:v>2.2000000000000002</c:v>
                </c:pt>
                <c:pt idx="3821">
                  <c:v>2.2000000000000002</c:v>
                </c:pt>
                <c:pt idx="3822">
                  <c:v>2.2000000000000002</c:v>
                </c:pt>
                <c:pt idx="3823">
                  <c:v>2.2000000000000002</c:v>
                </c:pt>
                <c:pt idx="3824">
                  <c:v>2.2000000000000002</c:v>
                </c:pt>
                <c:pt idx="3825">
                  <c:v>2.2000000000000002</c:v>
                </c:pt>
                <c:pt idx="3826">
                  <c:v>2.2000000000000002</c:v>
                </c:pt>
                <c:pt idx="3827">
                  <c:v>2.2000000000000002</c:v>
                </c:pt>
                <c:pt idx="3828">
                  <c:v>2.2000000000000002</c:v>
                </c:pt>
                <c:pt idx="3829">
                  <c:v>2.2000000000000002</c:v>
                </c:pt>
                <c:pt idx="3830">
                  <c:v>2.2000000000000002</c:v>
                </c:pt>
                <c:pt idx="3831">
                  <c:v>2.2000000000000002</c:v>
                </c:pt>
                <c:pt idx="3832">
                  <c:v>2.2000000000000002</c:v>
                </c:pt>
                <c:pt idx="3833">
                  <c:v>2.2000000000000002</c:v>
                </c:pt>
                <c:pt idx="3834">
                  <c:v>2.2000000000000002</c:v>
                </c:pt>
                <c:pt idx="3835">
                  <c:v>2.2000000000000002</c:v>
                </c:pt>
                <c:pt idx="3836">
                  <c:v>2.2000000000000002</c:v>
                </c:pt>
                <c:pt idx="3837">
                  <c:v>2.2000000000000002</c:v>
                </c:pt>
                <c:pt idx="3838">
                  <c:v>2.2000000000000002</c:v>
                </c:pt>
                <c:pt idx="3839">
                  <c:v>2.2000000000000002</c:v>
                </c:pt>
                <c:pt idx="3840">
                  <c:v>2.2000000000000002</c:v>
                </c:pt>
                <c:pt idx="3841">
                  <c:v>2.2000000000000002</c:v>
                </c:pt>
                <c:pt idx="3842">
                  <c:v>2.2000000000000002</c:v>
                </c:pt>
                <c:pt idx="3843">
                  <c:v>2.2000000000000002</c:v>
                </c:pt>
                <c:pt idx="3844">
                  <c:v>2.2000000000000002</c:v>
                </c:pt>
                <c:pt idx="3845">
                  <c:v>2.2000000000000002</c:v>
                </c:pt>
                <c:pt idx="3846">
                  <c:v>2.2000000000000002</c:v>
                </c:pt>
                <c:pt idx="3847">
                  <c:v>2.2000000000000002</c:v>
                </c:pt>
                <c:pt idx="3848">
                  <c:v>2.2000000000000002</c:v>
                </c:pt>
                <c:pt idx="3849">
                  <c:v>2.2000000000000002</c:v>
                </c:pt>
                <c:pt idx="3850">
                  <c:v>2.2000000000000002</c:v>
                </c:pt>
                <c:pt idx="3851">
                  <c:v>2.2000000000000002</c:v>
                </c:pt>
                <c:pt idx="3852">
                  <c:v>2.2000000000000002</c:v>
                </c:pt>
                <c:pt idx="3853">
                  <c:v>2.2000000000000002</c:v>
                </c:pt>
                <c:pt idx="3854">
                  <c:v>2.2000000000000002</c:v>
                </c:pt>
                <c:pt idx="3855">
                  <c:v>2.2000000000000002</c:v>
                </c:pt>
                <c:pt idx="3856">
                  <c:v>2.2000000000000002</c:v>
                </c:pt>
                <c:pt idx="3857">
                  <c:v>2.2000000000000002</c:v>
                </c:pt>
                <c:pt idx="3858">
                  <c:v>2.2000000000000002</c:v>
                </c:pt>
                <c:pt idx="3859">
                  <c:v>2.2000000000000002</c:v>
                </c:pt>
                <c:pt idx="3860">
                  <c:v>2.2000000000000002</c:v>
                </c:pt>
                <c:pt idx="3861">
                  <c:v>2.2000000000000002</c:v>
                </c:pt>
                <c:pt idx="3862">
                  <c:v>2.2000000000000002</c:v>
                </c:pt>
                <c:pt idx="3863">
                  <c:v>2.2000000000000002</c:v>
                </c:pt>
                <c:pt idx="3864">
                  <c:v>2.2000000000000002</c:v>
                </c:pt>
                <c:pt idx="3865">
                  <c:v>2.2000000000000002</c:v>
                </c:pt>
                <c:pt idx="3866">
                  <c:v>2.2000000000000002</c:v>
                </c:pt>
                <c:pt idx="3867">
                  <c:v>2.2000000000000002</c:v>
                </c:pt>
                <c:pt idx="3868">
                  <c:v>2.2000000000000002</c:v>
                </c:pt>
                <c:pt idx="3869">
                  <c:v>2.2000000000000002</c:v>
                </c:pt>
                <c:pt idx="3870">
                  <c:v>2.2000000000000002</c:v>
                </c:pt>
                <c:pt idx="3871">
                  <c:v>2.2000000000000002</c:v>
                </c:pt>
                <c:pt idx="3872">
                  <c:v>2.2000000000000002</c:v>
                </c:pt>
                <c:pt idx="3873">
                  <c:v>2.2000000000000002</c:v>
                </c:pt>
                <c:pt idx="3874">
                  <c:v>2.2000000000000002</c:v>
                </c:pt>
                <c:pt idx="3875">
                  <c:v>2.2000000000000002</c:v>
                </c:pt>
                <c:pt idx="3876">
                  <c:v>2.2000000000000002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36736"/>
        <c:axId val="200034560"/>
      </c:scatterChart>
      <c:valAx>
        <c:axId val="200018176"/>
        <c:scaling>
          <c:orientation val="minMax"/>
          <c:max val="9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0032640"/>
        <c:crosses val="max"/>
        <c:crossBetween val="midCat"/>
      </c:valAx>
      <c:valAx>
        <c:axId val="200032640"/>
        <c:scaling>
          <c:orientation val="maxMin"/>
          <c:max val="9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HPV </a:t>
                </a:r>
                <a:r>
                  <a:rPr lang="en-US"/>
                  <a:t>[mob]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018176"/>
        <c:crosses val="autoZero"/>
        <c:crossBetween val="midCat"/>
      </c:valAx>
      <c:valAx>
        <c:axId val="200034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[l/s]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036736"/>
        <c:crosses val="max"/>
        <c:crossBetween val="midCat"/>
        <c:majorUnit val="1"/>
      </c:valAx>
      <c:valAx>
        <c:axId val="2000367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0034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Příloha č. 6b: Grafy vyhodnocení jednotlivých úseků ČZ - Vrt KV-2</a:t>
            </a:r>
          </a:p>
        </c:rich>
      </c:tx>
      <c:layout/>
      <c:overlay val="0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Data!$L$2:$L$808</c:f>
              <c:numCache>
                <c:formatCode>0.00</c:formatCode>
                <c:ptCount val="807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</c:numCache>
            </c:numRef>
          </c:xVal>
          <c:yVal>
            <c:numRef>
              <c:f>Data!$P$2:$P$808</c:f>
              <c:numCache>
                <c:formatCode>General</c:formatCode>
                <c:ptCount val="807"/>
                <c:pt idx="0">
                  <c:v>0</c:v>
                </c:pt>
                <c:pt idx="1">
                  <c:v>4.1000000000000369E-2</c:v>
                </c:pt>
                <c:pt idx="2">
                  <c:v>6.9600000000001216E-2</c:v>
                </c:pt>
                <c:pt idx="3">
                  <c:v>7.2100000000002495E-2</c:v>
                </c:pt>
                <c:pt idx="4">
                  <c:v>0.10389999999999944</c:v>
                </c:pt>
                <c:pt idx="5">
                  <c:v>0.13780000000000214</c:v>
                </c:pt>
                <c:pt idx="6">
                  <c:v>0.14580000000000126</c:v>
                </c:pt>
                <c:pt idx="7">
                  <c:v>0.18830000000000169</c:v>
                </c:pt>
                <c:pt idx="8">
                  <c:v>0.20520000000000138</c:v>
                </c:pt>
                <c:pt idx="9">
                  <c:v>0.1913000000000018</c:v>
                </c:pt>
                <c:pt idx="10">
                  <c:v>0.24770000000000181</c:v>
                </c:pt>
                <c:pt idx="11">
                  <c:v>0.26380000000000159</c:v>
                </c:pt>
                <c:pt idx="12">
                  <c:v>0.30520000000000103</c:v>
                </c:pt>
                <c:pt idx="13">
                  <c:v>0.27700000000000102</c:v>
                </c:pt>
                <c:pt idx="14">
                  <c:v>0.34680000000000177</c:v>
                </c:pt>
                <c:pt idx="15">
                  <c:v>0.35140000000000171</c:v>
                </c:pt>
                <c:pt idx="16">
                  <c:v>0.36160000000000103</c:v>
                </c:pt>
                <c:pt idx="17">
                  <c:v>0.39570000000000149</c:v>
                </c:pt>
                <c:pt idx="18">
                  <c:v>0.40800000000000125</c:v>
                </c:pt>
                <c:pt idx="19">
                  <c:v>0.44050000000000011</c:v>
                </c:pt>
                <c:pt idx="20">
                  <c:v>0.4651000000000014</c:v>
                </c:pt>
                <c:pt idx="21">
                  <c:v>0.5102000000000011</c:v>
                </c:pt>
                <c:pt idx="22">
                  <c:v>0.48940000000000161</c:v>
                </c:pt>
                <c:pt idx="23">
                  <c:v>0.49820000000000064</c:v>
                </c:pt>
                <c:pt idx="24">
                  <c:v>0.54540000000000077</c:v>
                </c:pt>
                <c:pt idx="25">
                  <c:v>0.56840000000000046</c:v>
                </c:pt>
                <c:pt idx="26">
                  <c:v>0.60710000000000086</c:v>
                </c:pt>
                <c:pt idx="27">
                  <c:v>0.62310000000000088</c:v>
                </c:pt>
                <c:pt idx="28">
                  <c:v>0.63320000000000043</c:v>
                </c:pt>
                <c:pt idx="29">
                  <c:v>0.63150000000000084</c:v>
                </c:pt>
                <c:pt idx="30">
                  <c:v>0.65350000000000108</c:v>
                </c:pt>
                <c:pt idx="31">
                  <c:v>0.67630000000000123</c:v>
                </c:pt>
                <c:pt idx="32">
                  <c:v>0.72210000000000107</c:v>
                </c:pt>
                <c:pt idx="33">
                  <c:v>0.72070000000000078</c:v>
                </c:pt>
                <c:pt idx="34">
                  <c:v>0.7256000000000018</c:v>
                </c:pt>
                <c:pt idx="35">
                  <c:v>0.72990000000000066</c:v>
                </c:pt>
                <c:pt idx="36">
                  <c:v>0.79870000000000019</c:v>
                </c:pt>
                <c:pt idx="37">
                  <c:v>0.79860000000000042</c:v>
                </c:pt>
                <c:pt idx="38">
                  <c:v>0.80620000000000047</c:v>
                </c:pt>
                <c:pt idx="39">
                  <c:v>0.84500000000000064</c:v>
                </c:pt>
                <c:pt idx="40">
                  <c:v>0.8877000000000006</c:v>
                </c:pt>
                <c:pt idx="41">
                  <c:v>0.88010000000000055</c:v>
                </c:pt>
                <c:pt idx="42">
                  <c:v>0.90530000000000044</c:v>
                </c:pt>
                <c:pt idx="43">
                  <c:v>0.89620000000000033</c:v>
                </c:pt>
                <c:pt idx="44">
                  <c:v>0.91730000000000089</c:v>
                </c:pt>
                <c:pt idx="45">
                  <c:v>0.97040000000000148</c:v>
                </c:pt>
                <c:pt idx="46">
                  <c:v>0.97390000000000043</c:v>
                </c:pt>
                <c:pt idx="47">
                  <c:v>1.0053000000000019</c:v>
                </c:pt>
                <c:pt idx="48">
                  <c:v>1.0074000000000005</c:v>
                </c:pt>
                <c:pt idx="49">
                  <c:v>1.0440000000000005</c:v>
                </c:pt>
                <c:pt idx="50">
                  <c:v>1.0413000000000014</c:v>
                </c:pt>
                <c:pt idx="51">
                  <c:v>1.0803000000000011</c:v>
                </c:pt>
                <c:pt idx="52">
                  <c:v>1.0753000000000004</c:v>
                </c:pt>
                <c:pt idx="53">
                  <c:v>1.1001000000000012</c:v>
                </c:pt>
                <c:pt idx="54">
                  <c:v>1.1172000000000004</c:v>
                </c:pt>
                <c:pt idx="55">
                  <c:v>1.1410000000000018</c:v>
                </c:pt>
                <c:pt idx="56">
                  <c:v>1.1686000000000014</c:v>
                </c:pt>
                <c:pt idx="57">
                  <c:v>1.2002000000000006</c:v>
                </c:pt>
                <c:pt idx="58">
                  <c:v>1.180200000000001</c:v>
                </c:pt>
                <c:pt idx="59">
                  <c:v>1.2295000000000016</c:v>
                </c:pt>
                <c:pt idx="60">
                  <c:v>1.2321000000000009</c:v>
                </c:pt>
                <c:pt idx="61">
                  <c:v>1.2558000000000007</c:v>
                </c:pt>
                <c:pt idx="62">
                  <c:v>1.2717000000000009</c:v>
                </c:pt>
                <c:pt idx="63">
                  <c:v>1.2809000000000008</c:v>
                </c:pt>
                <c:pt idx="64">
                  <c:v>1.2927000000000017</c:v>
                </c:pt>
                <c:pt idx="65">
                  <c:v>1.3082000000000011</c:v>
                </c:pt>
                <c:pt idx="66">
                  <c:v>1.3459000000000003</c:v>
                </c:pt>
                <c:pt idx="67">
                  <c:v>1.3556000000000008</c:v>
                </c:pt>
                <c:pt idx="68">
                  <c:v>1.3620000000000019</c:v>
                </c:pt>
                <c:pt idx="69">
                  <c:v>1.3774000000000015</c:v>
                </c:pt>
                <c:pt idx="70">
                  <c:v>1.4183000000000003</c:v>
                </c:pt>
                <c:pt idx="71">
                  <c:v>1.4310000000000009</c:v>
                </c:pt>
                <c:pt idx="72">
                  <c:v>1.4425000000000008</c:v>
                </c:pt>
                <c:pt idx="73">
                  <c:v>1.4429000000000016</c:v>
                </c:pt>
                <c:pt idx="74">
                  <c:v>1.4712000000000014</c:v>
                </c:pt>
                <c:pt idx="75">
                  <c:v>1.476700000000001</c:v>
                </c:pt>
                <c:pt idx="76">
                  <c:v>1.5122000000000018</c:v>
                </c:pt>
                <c:pt idx="77">
                  <c:v>1.5289000000000001</c:v>
                </c:pt>
                <c:pt idx="78">
                  <c:v>1.5394000000000005</c:v>
                </c:pt>
                <c:pt idx="79">
                  <c:v>1.553700000000001</c:v>
                </c:pt>
                <c:pt idx="80">
                  <c:v>1.5730000000000004</c:v>
                </c:pt>
                <c:pt idx="81">
                  <c:v>1.6093000000000011</c:v>
                </c:pt>
                <c:pt idx="82">
                  <c:v>1.6010000000000009</c:v>
                </c:pt>
                <c:pt idx="83">
                  <c:v>1.6142000000000003</c:v>
                </c:pt>
                <c:pt idx="84">
                  <c:v>1.6393000000000004</c:v>
                </c:pt>
                <c:pt idx="85">
                  <c:v>1.6550000000000011</c:v>
                </c:pt>
                <c:pt idx="86">
                  <c:v>1.6806000000000019</c:v>
                </c:pt>
                <c:pt idx="87">
                  <c:v>1.6814000000000018</c:v>
                </c:pt>
                <c:pt idx="88">
                  <c:v>1.6955000000000009</c:v>
                </c:pt>
                <c:pt idx="89">
                  <c:v>1.7087000000000003</c:v>
                </c:pt>
                <c:pt idx="90">
                  <c:v>1.7302000000000017</c:v>
                </c:pt>
                <c:pt idx="91">
                  <c:v>1.7598000000000003</c:v>
                </c:pt>
                <c:pt idx="92">
                  <c:v>1.7465000000000011</c:v>
                </c:pt>
                <c:pt idx="93">
                  <c:v>1.7947000000000006</c:v>
                </c:pt>
                <c:pt idx="94">
                  <c:v>1.783100000000001</c:v>
                </c:pt>
                <c:pt idx="95">
                  <c:v>1.8184000000000005</c:v>
                </c:pt>
                <c:pt idx="96">
                  <c:v>1.8194000000000017</c:v>
                </c:pt>
                <c:pt idx="97">
                  <c:v>1.8537000000000017</c:v>
                </c:pt>
                <c:pt idx="98">
                  <c:v>1.8512000000000004</c:v>
                </c:pt>
                <c:pt idx="99">
                  <c:v>1.860100000000001</c:v>
                </c:pt>
                <c:pt idx="100">
                  <c:v>1.9000000000000004</c:v>
                </c:pt>
                <c:pt idx="101">
                  <c:v>1.9018000000000015</c:v>
                </c:pt>
                <c:pt idx="102">
                  <c:v>1.9431000000000012</c:v>
                </c:pt>
                <c:pt idx="103">
                  <c:v>1.9175000000000004</c:v>
                </c:pt>
                <c:pt idx="104">
                  <c:v>1.9347000000000012</c:v>
                </c:pt>
                <c:pt idx="105">
                  <c:v>1.940900000000001</c:v>
                </c:pt>
                <c:pt idx="106">
                  <c:v>1.9704000000000015</c:v>
                </c:pt>
                <c:pt idx="107">
                  <c:v>2.0134000000000007</c:v>
                </c:pt>
                <c:pt idx="108">
                  <c:v>2.0181000000000004</c:v>
                </c:pt>
                <c:pt idx="109">
                  <c:v>2.0117000000000012</c:v>
                </c:pt>
                <c:pt idx="110">
                  <c:v>2.0530000000000008</c:v>
                </c:pt>
                <c:pt idx="111">
                  <c:v>2.0584000000000007</c:v>
                </c:pt>
                <c:pt idx="112">
                  <c:v>2.0747000000000018</c:v>
                </c:pt>
                <c:pt idx="113">
                  <c:v>2.0824000000000016</c:v>
                </c:pt>
                <c:pt idx="114">
                  <c:v>2.0823000000000018</c:v>
                </c:pt>
                <c:pt idx="115">
                  <c:v>2.1050000000000004</c:v>
                </c:pt>
                <c:pt idx="116">
                  <c:v>2.1296000000000017</c:v>
                </c:pt>
                <c:pt idx="117">
                  <c:v>2.1548000000000016</c:v>
                </c:pt>
                <c:pt idx="118">
                  <c:v>2.1622000000000003</c:v>
                </c:pt>
                <c:pt idx="119">
                  <c:v>2.1695000000000011</c:v>
                </c:pt>
                <c:pt idx="120">
                  <c:v>2.1748000000000012</c:v>
                </c:pt>
                <c:pt idx="121">
                  <c:v>2.1964000000000006</c:v>
                </c:pt>
                <c:pt idx="122">
                  <c:v>2.2153000000000009</c:v>
                </c:pt>
                <c:pt idx="123">
                  <c:v>2.2188000000000017</c:v>
                </c:pt>
                <c:pt idx="124">
                  <c:v>2.2379000000000016</c:v>
                </c:pt>
                <c:pt idx="125">
                  <c:v>2.2475000000000005</c:v>
                </c:pt>
                <c:pt idx="126">
                  <c:v>2.2651000000000003</c:v>
                </c:pt>
                <c:pt idx="127">
                  <c:v>2.267100000000001</c:v>
                </c:pt>
                <c:pt idx="128">
                  <c:v>2.2977000000000007</c:v>
                </c:pt>
                <c:pt idx="129">
                  <c:v>2.3043000000000013</c:v>
                </c:pt>
                <c:pt idx="130">
                  <c:v>2.3208000000000002</c:v>
                </c:pt>
                <c:pt idx="131">
                  <c:v>2.3257000000000012</c:v>
                </c:pt>
                <c:pt idx="132">
                  <c:v>2.3500000000000014</c:v>
                </c:pt>
                <c:pt idx="133">
                  <c:v>2.3753000000000011</c:v>
                </c:pt>
                <c:pt idx="134">
                  <c:v>2.3768000000000011</c:v>
                </c:pt>
                <c:pt idx="135">
                  <c:v>2.3830000000000009</c:v>
                </c:pt>
                <c:pt idx="136">
                  <c:v>2.3938000000000006</c:v>
                </c:pt>
                <c:pt idx="137">
                  <c:v>2.4189000000000007</c:v>
                </c:pt>
                <c:pt idx="138">
                  <c:v>2.4422000000000015</c:v>
                </c:pt>
                <c:pt idx="139">
                  <c:v>2.4498000000000015</c:v>
                </c:pt>
                <c:pt idx="140">
                  <c:v>2.4392000000000014</c:v>
                </c:pt>
                <c:pt idx="141">
                  <c:v>2.4738000000000007</c:v>
                </c:pt>
                <c:pt idx="142">
                  <c:v>2.4858000000000011</c:v>
                </c:pt>
                <c:pt idx="143">
                  <c:v>2.4900000000000002</c:v>
                </c:pt>
                <c:pt idx="144">
                  <c:v>2.5197000000000003</c:v>
                </c:pt>
                <c:pt idx="145">
                  <c:v>2.5283000000000015</c:v>
                </c:pt>
                <c:pt idx="146">
                  <c:v>2.5272000000000006</c:v>
                </c:pt>
                <c:pt idx="147">
                  <c:v>2.5513000000000012</c:v>
                </c:pt>
                <c:pt idx="148">
                  <c:v>2.5665000000000013</c:v>
                </c:pt>
                <c:pt idx="149">
                  <c:v>2.5695000000000014</c:v>
                </c:pt>
                <c:pt idx="150">
                  <c:v>2.5868000000000002</c:v>
                </c:pt>
                <c:pt idx="151">
                  <c:v>2.6094000000000008</c:v>
                </c:pt>
                <c:pt idx="152">
                  <c:v>2.6157000000000004</c:v>
                </c:pt>
                <c:pt idx="153">
                  <c:v>2.6315000000000008</c:v>
                </c:pt>
                <c:pt idx="154">
                  <c:v>2.6250000000000018</c:v>
                </c:pt>
                <c:pt idx="155">
                  <c:v>2.6513000000000009</c:v>
                </c:pt>
                <c:pt idx="156">
                  <c:v>2.6658000000000008</c:v>
                </c:pt>
                <c:pt idx="157">
                  <c:v>2.7018000000000004</c:v>
                </c:pt>
                <c:pt idx="158">
                  <c:v>2.7024000000000008</c:v>
                </c:pt>
                <c:pt idx="159">
                  <c:v>2.697000000000001</c:v>
                </c:pt>
                <c:pt idx="160">
                  <c:v>2.7268000000000008</c:v>
                </c:pt>
                <c:pt idx="161">
                  <c:v>2.7317000000000018</c:v>
                </c:pt>
                <c:pt idx="162">
                  <c:v>2.7426000000000013</c:v>
                </c:pt>
                <c:pt idx="163">
                  <c:v>2.763300000000001</c:v>
                </c:pt>
                <c:pt idx="164">
                  <c:v>2.7677000000000014</c:v>
                </c:pt>
                <c:pt idx="165">
                  <c:v>2.7789000000000001</c:v>
                </c:pt>
                <c:pt idx="166">
                  <c:v>2.7884000000000011</c:v>
                </c:pt>
                <c:pt idx="167">
                  <c:v>2.8087000000000018</c:v>
                </c:pt>
                <c:pt idx="168">
                  <c:v>2.8180000000000014</c:v>
                </c:pt>
                <c:pt idx="169">
                  <c:v>2.8271000000000015</c:v>
                </c:pt>
                <c:pt idx="170">
                  <c:v>2.8524000000000012</c:v>
                </c:pt>
                <c:pt idx="171">
                  <c:v>2.8512000000000004</c:v>
                </c:pt>
                <c:pt idx="172">
                  <c:v>2.8644000000000016</c:v>
                </c:pt>
                <c:pt idx="173">
                  <c:v>2.8689000000000018</c:v>
                </c:pt>
                <c:pt idx="174">
                  <c:v>2.8858000000000015</c:v>
                </c:pt>
                <c:pt idx="175">
                  <c:v>2.8922000000000008</c:v>
                </c:pt>
                <c:pt idx="176">
                  <c:v>2.8992000000000004</c:v>
                </c:pt>
                <c:pt idx="177">
                  <c:v>2.9162000000000017</c:v>
                </c:pt>
                <c:pt idx="178">
                  <c:v>2.9499000000000013</c:v>
                </c:pt>
                <c:pt idx="179">
                  <c:v>2.9466000000000019</c:v>
                </c:pt>
                <c:pt idx="180">
                  <c:v>2.9586000000000006</c:v>
                </c:pt>
                <c:pt idx="181">
                  <c:v>2.9811000000000014</c:v>
                </c:pt>
                <c:pt idx="182">
                  <c:v>2.9873000000000012</c:v>
                </c:pt>
                <c:pt idx="183">
                  <c:v>2.9991000000000003</c:v>
                </c:pt>
                <c:pt idx="184">
                  <c:v>3.0118000000000009</c:v>
                </c:pt>
                <c:pt idx="185">
                  <c:v>3.0158000000000005</c:v>
                </c:pt>
                <c:pt idx="186">
                  <c:v>3.0236000000000018</c:v>
                </c:pt>
                <c:pt idx="187">
                  <c:v>3.0517000000000003</c:v>
                </c:pt>
                <c:pt idx="188">
                  <c:v>3.0488000000000017</c:v>
                </c:pt>
                <c:pt idx="189">
                  <c:v>3.0694000000000017</c:v>
                </c:pt>
                <c:pt idx="190">
                  <c:v>3.0767000000000007</c:v>
                </c:pt>
                <c:pt idx="191">
                  <c:v>3.079600000000001</c:v>
                </c:pt>
                <c:pt idx="192">
                  <c:v>3.0921000000000003</c:v>
                </c:pt>
                <c:pt idx="193">
                  <c:v>3.1132000000000009</c:v>
                </c:pt>
                <c:pt idx="194">
                  <c:v>3.123800000000001</c:v>
                </c:pt>
                <c:pt idx="195">
                  <c:v>3.1203000000000003</c:v>
                </c:pt>
                <c:pt idx="196">
                  <c:v>3.1225000000000005</c:v>
                </c:pt>
                <c:pt idx="197">
                  <c:v>3.1425000000000018</c:v>
                </c:pt>
                <c:pt idx="198">
                  <c:v>3.1687000000000012</c:v>
                </c:pt>
                <c:pt idx="199">
                  <c:v>3.1774000000000004</c:v>
                </c:pt>
                <c:pt idx="200">
                  <c:v>3.1879000000000008</c:v>
                </c:pt>
                <c:pt idx="201">
                  <c:v>3.1912000000000003</c:v>
                </c:pt>
                <c:pt idx="202">
                  <c:v>3.2048000000000005</c:v>
                </c:pt>
                <c:pt idx="203">
                  <c:v>3.2274000000000012</c:v>
                </c:pt>
                <c:pt idx="204">
                  <c:v>3.2284000000000006</c:v>
                </c:pt>
                <c:pt idx="205">
                  <c:v>3.2287000000000017</c:v>
                </c:pt>
                <c:pt idx="206">
                  <c:v>3.2512000000000008</c:v>
                </c:pt>
                <c:pt idx="207">
                  <c:v>3.2560000000000002</c:v>
                </c:pt>
                <c:pt idx="208">
                  <c:v>3.2509000000000015</c:v>
                </c:pt>
                <c:pt idx="209">
                  <c:v>3.2888000000000002</c:v>
                </c:pt>
                <c:pt idx="210">
                  <c:v>3.2880000000000003</c:v>
                </c:pt>
                <c:pt idx="211">
                  <c:v>3.2964000000000002</c:v>
                </c:pt>
                <c:pt idx="212">
                  <c:v>3.3121000000000009</c:v>
                </c:pt>
                <c:pt idx="213">
                  <c:v>3.3167000000000009</c:v>
                </c:pt>
                <c:pt idx="214">
                  <c:v>3.3297000000000008</c:v>
                </c:pt>
                <c:pt idx="215">
                  <c:v>3.3545000000000016</c:v>
                </c:pt>
                <c:pt idx="216">
                  <c:v>3.3427000000000007</c:v>
                </c:pt>
                <c:pt idx="217">
                  <c:v>3.3612000000000002</c:v>
                </c:pt>
                <c:pt idx="218">
                  <c:v>3.3741000000000003</c:v>
                </c:pt>
                <c:pt idx="219">
                  <c:v>3.3851000000000013</c:v>
                </c:pt>
                <c:pt idx="220">
                  <c:v>3.3937000000000008</c:v>
                </c:pt>
                <c:pt idx="221">
                  <c:v>3.400500000000001</c:v>
                </c:pt>
                <c:pt idx="222">
                  <c:v>3.4137000000000004</c:v>
                </c:pt>
                <c:pt idx="223">
                  <c:v>3.4294000000000011</c:v>
                </c:pt>
                <c:pt idx="224">
                  <c:v>3.4320000000000004</c:v>
                </c:pt>
                <c:pt idx="225">
                  <c:v>3.4446000000000012</c:v>
                </c:pt>
                <c:pt idx="226">
                  <c:v>3.4527000000000019</c:v>
                </c:pt>
                <c:pt idx="227">
                  <c:v>3.4626000000000001</c:v>
                </c:pt>
                <c:pt idx="228">
                  <c:v>3.4836000000000009</c:v>
                </c:pt>
                <c:pt idx="229">
                  <c:v>3.4845000000000006</c:v>
                </c:pt>
                <c:pt idx="230">
                  <c:v>3.4954000000000018</c:v>
                </c:pt>
                <c:pt idx="231">
                  <c:v>3.5126000000000008</c:v>
                </c:pt>
                <c:pt idx="232">
                  <c:v>3.5173000000000005</c:v>
                </c:pt>
                <c:pt idx="233">
                  <c:v>3.5246000000000013</c:v>
                </c:pt>
                <c:pt idx="234">
                  <c:v>3.5357000000000003</c:v>
                </c:pt>
                <c:pt idx="235">
                  <c:v>3.536900000000001</c:v>
                </c:pt>
                <c:pt idx="236">
                  <c:v>3.561300000000001</c:v>
                </c:pt>
                <c:pt idx="237">
                  <c:v>3.565100000000001</c:v>
                </c:pt>
                <c:pt idx="238">
                  <c:v>3.5694000000000017</c:v>
                </c:pt>
                <c:pt idx="239">
                  <c:v>3.5862000000000016</c:v>
                </c:pt>
                <c:pt idx="240">
                  <c:v>3.5884000000000018</c:v>
                </c:pt>
                <c:pt idx="241">
                  <c:v>3.5899000000000019</c:v>
                </c:pt>
                <c:pt idx="242">
                  <c:v>3.6076000000000015</c:v>
                </c:pt>
                <c:pt idx="243">
                  <c:v>3.6150000000000002</c:v>
                </c:pt>
                <c:pt idx="244">
                  <c:v>3.6142000000000003</c:v>
                </c:pt>
                <c:pt idx="245">
                  <c:v>3.6269000000000009</c:v>
                </c:pt>
                <c:pt idx="246">
                  <c:v>3.639800000000001</c:v>
                </c:pt>
                <c:pt idx="247">
                  <c:v>3.6661000000000001</c:v>
                </c:pt>
                <c:pt idx="248">
                  <c:v>3.6547000000000018</c:v>
                </c:pt>
                <c:pt idx="249">
                  <c:v>3.6630000000000003</c:v>
                </c:pt>
                <c:pt idx="250">
                  <c:v>3.6831000000000014</c:v>
                </c:pt>
                <c:pt idx="251">
                  <c:v>3.6926000000000005</c:v>
                </c:pt>
                <c:pt idx="252">
                  <c:v>3.6992000000000012</c:v>
                </c:pt>
                <c:pt idx="253">
                  <c:v>3.7073000000000018</c:v>
                </c:pt>
                <c:pt idx="254">
                  <c:v>3.7281000000000013</c:v>
                </c:pt>
                <c:pt idx="255">
                  <c:v>3.7326000000000015</c:v>
                </c:pt>
                <c:pt idx="256">
                  <c:v>3.7387000000000015</c:v>
                </c:pt>
                <c:pt idx="257">
                  <c:v>3.7517000000000014</c:v>
                </c:pt>
                <c:pt idx="258">
                  <c:v>3.7571000000000012</c:v>
                </c:pt>
                <c:pt idx="259">
                  <c:v>3.7688000000000006</c:v>
                </c:pt>
                <c:pt idx="260">
                  <c:v>3.7794000000000008</c:v>
                </c:pt>
                <c:pt idx="261">
                  <c:v>3.779300000000001</c:v>
                </c:pt>
                <c:pt idx="262">
                  <c:v>3.7762000000000011</c:v>
                </c:pt>
                <c:pt idx="263">
                  <c:v>3.7972000000000001</c:v>
                </c:pt>
                <c:pt idx="264">
                  <c:v>3.8104000000000013</c:v>
                </c:pt>
                <c:pt idx="265">
                  <c:v>3.8107000000000006</c:v>
                </c:pt>
                <c:pt idx="266">
                  <c:v>3.8182000000000009</c:v>
                </c:pt>
                <c:pt idx="267">
                  <c:v>3.8310000000000013</c:v>
                </c:pt>
                <c:pt idx="268">
                  <c:v>3.8310000000000013</c:v>
                </c:pt>
                <c:pt idx="269">
                  <c:v>3.8516000000000012</c:v>
                </c:pt>
                <c:pt idx="270">
                  <c:v>3.8544000000000018</c:v>
                </c:pt>
                <c:pt idx="271">
                  <c:v>3.8596000000000004</c:v>
                </c:pt>
                <c:pt idx="272">
                  <c:v>3.8689000000000018</c:v>
                </c:pt>
                <c:pt idx="273">
                  <c:v>3.8877000000000006</c:v>
                </c:pt>
                <c:pt idx="274">
                  <c:v>3.8868000000000009</c:v>
                </c:pt>
                <c:pt idx="275">
                  <c:v>3.8876000000000008</c:v>
                </c:pt>
                <c:pt idx="276">
                  <c:v>3.9038000000000004</c:v>
                </c:pt>
                <c:pt idx="277">
                  <c:v>3.9099000000000004</c:v>
                </c:pt>
                <c:pt idx="278">
                  <c:v>3.9278000000000013</c:v>
                </c:pt>
                <c:pt idx="279">
                  <c:v>3.9258000000000006</c:v>
                </c:pt>
                <c:pt idx="280">
                  <c:v>3.9366000000000003</c:v>
                </c:pt>
                <c:pt idx="281">
                  <c:v>3.9444000000000017</c:v>
                </c:pt>
                <c:pt idx="282">
                  <c:v>3.9498000000000015</c:v>
                </c:pt>
                <c:pt idx="283">
                  <c:v>3.9648000000000003</c:v>
                </c:pt>
                <c:pt idx="284">
                  <c:v>3.9627000000000017</c:v>
                </c:pt>
                <c:pt idx="285">
                  <c:v>3.9734000000000016</c:v>
                </c:pt>
                <c:pt idx="286">
                  <c:v>3.9803000000000015</c:v>
                </c:pt>
                <c:pt idx="287">
                  <c:v>4.0025000000000013</c:v>
                </c:pt>
                <c:pt idx="288">
                  <c:v>4.0074000000000005</c:v>
                </c:pt>
                <c:pt idx="289">
                  <c:v>4.0098000000000003</c:v>
                </c:pt>
                <c:pt idx="290">
                  <c:v>4.0174000000000003</c:v>
                </c:pt>
                <c:pt idx="291">
                  <c:v>4.0281000000000002</c:v>
                </c:pt>
                <c:pt idx="292">
                  <c:v>4.0361000000000011</c:v>
                </c:pt>
                <c:pt idx="293">
                  <c:v>4.0372000000000003</c:v>
                </c:pt>
                <c:pt idx="294">
                  <c:v>4.0427000000000017</c:v>
                </c:pt>
                <c:pt idx="295">
                  <c:v>4.0523000000000007</c:v>
                </c:pt>
                <c:pt idx="296">
                  <c:v>4.0661000000000005</c:v>
                </c:pt>
                <c:pt idx="297">
                  <c:v>4.0794000000000015</c:v>
                </c:pt>
                <c:pt idx="298">
                  <c:v>4.0781000000000009</c:v>
                </c:pt>
                <c:pt idx="299">
                  <c:v>4.0804000000000009</c:v>
                </c:pt>
                <c:pt idx="300">
                  <c:v>4.0897000000000006</c:v>
                </c:pt>
                <c:pt idx="301">
                  <c:v>4.1039000000000012</c:v>
                </c:pt>
                <c:pt idx="302">
                  <c:v>4.100200000000001</c:v>
                </c:pt>
                <c:pt idx="303">
                  <c:v>4.1122000000000014</c:v>
                </c:pt>
                <c:pt idx="304">
                  <c:v>4.1252000000000013</c:v>
                </c:pt>
                <c:pt idx="305">
                  <c:v>4.1265000000000018</c:v>
                </c:pt>
                <c:pt idx="306">
                  <c:v>4.1328000000000014</c:v>
                </c:pt>
                <c:pt idx="307">
                  <c:v>4.1413000000000011</c:v>
                </c:pt>
                <c:pt idx="308">
                  <c:v>4.1536000000000008</c:v>
                </c:pt>
                <c:pt idx="309">
                  <c:v>4.1685000000000016</c:v>
                </c:pt>
                <c:pt idx="310">
                  <c:v>4.1609000000000016</c:v>
                </c:pt>
                <c:pt idx="311">
                  <c:v>4.1722000000000001</c:v>
                </c:pt>
                <c:pt idx="312">
                  <c:v>4.1781000000000006</c:v>
                </c:pt>
                <c:pt idx="313">
                  <c:v>4.1831000000000014</c:v>
                </c:pt>
                <c:pt idx="314">
                  <c:v>4.1959000000000017</c:v>
                </c:pt>
                <c:pt idx="315">
                  <c:v>4.2016000000000009</c:v>
                </c:pt>
                <c:pt idx="316">
                  <c:v>4.2063000000000006</c:v>
                </c:pt>
                <c:pt idx="317">
                  <c:v>4.2101000000000006</c:v>
                </c:pt>
                <c:pt idx="318">
                  <c:v>4.2198000000000011</c:v>
                </c:pt>
                <c:pt idx="319">
                  <c:v>4.2316000000000003</c:v>
                </c:pt>
                <c:pt idx="320">
                  <c:v>4.2397000000000009</c:v>
                </c:pt>
                <c:pt idx="321">
                  <c:v>4.2386000000000017</c:v>
                </c:pt>
                <c:pt idx="322">
                  <c:v>4.2624000000000013</c:v>
                </c:pt>
                <c:pt idx="323">
                  <c:v>4.2637000000000018</c:v>
                </c:pt>
                <c:pt idx="324">
                  <c:v>4.2710000000000008</c:v>
                </c:pt>
                <c:pt idx="325">
                  <c:v>4.2681000000000004</c:v>
                </c:pt>
                <c:pt idx="326">
                  <c:v>4.2818000000000005</c:v>
                </c:pt>
                <c:pt idx="327">
                  <c:v>4.2814000000000014</c:v>
                </c:pt>
                <c:pt idx="328">
                  <c:v>4.2983000000000011</c:v>
                </c:pt>
                <c:pt idx="329">
                  <c:v>4.297600000000001</c:v>
                </c:pt>
                <c:pt idx="330">
                  <c:v>4.3093000000000004</c:v>
                </c:pt>
                <c:pt idx="331">
                  <c:v>4.3150000000000013</c:v>
                </c:pt>
                <c:pt idx="332">
                  <c:v>4.3259000000000007</c:v>
                </c:pt>
                <c:pt idx="333">
                  <c:v>4.3231000000000002</c:v>
                </c:pt>
                <c:pt idx="334">
                  <c:v>4.3340000000000014</c:v>
                </c:pt>
                <c:pt idx="335">
                  <c:v>4.3371000000000013</c:v>
                </c:pt>
                <c:pt idx="336">
                  <c:v>4.3464000000000009</c:v>
                </c:pt>
                <c:pt idx="337">
                  <c:v>4.3520000000000003</c:v>
                </c:pt>
                <c:pt idx="338">
                  <c:v>4.3542000000000005</c:v>
                </c:pt>
                <c:pt idx="339">
                  <c:v>4.3671000000000006</c:v>
                </c:pt>
                <c:pt idx="340">
                  <c:v>4.3742000000000019</c:v>
                </c:pt>
                <c:pt idx="341">
                  <c:v>4.3817000000000004</c:v>
                </c:pt>
                <c:pt idx="342">
                  <c:v>4.3763000000000005</c:v>
                </c:pt>
                <c:pt idx="343">
                  <c:v>4.3886000000000003</c:v>
                </c:pt>
                <c:pt idx="344">
                  <c:v>4.3958000000000013</c:v>
                </c:pt>
                <c:pt idx="345">
                  <c:v>4.3991000000000007</c:v>
                </c:pt>
                <c:pt idx="346">
                  <c:v>4.4032000000000018</c:v>
                </c:pt>
                <c:pt idx="347">
                  <c:v>4.4073000000000011</c:v>
                </c:pt>
                <c:pt idx="348">
                  <c:v>4.4181000000000008</c:v>
                </c:pt>
                <c:pt idx="349">
                  <c:v>4.4244000000000003</c:v>
                </c:pt>
                <c:pt idx="350">
                  <c:v>4.4238000000000017</c:v>
                </c:pt>
                <c:pt idx="351">
                  <c:v>4.4344000000000001</c:v>
                </c:pt>
                <c:pt idx="352">
                  <c:v>4.4395000000000007</c:v>
                </c:pt>
                <c:pt idx="353">
                  <c:v>4.4468000000000014</c:v>
                </c:pt>
                <c:pt idx="354">
                  <c:v>4.4519000000000002</c:v>
                </c:pt>
                <c:pt idx="355">
                  <c:v>4.4530000000000012</c:v>
                </c:pt>
                <c:pt idx="356">
                  <c:v>4.4594000000000005</c:v>
                </c:pt>
                <c:pt idx="357">
                  <c:v>4.4684000000000008</c:v>
                </c:pt>
                <c:pt idx="358">
                  <c:v>4.4781000000000013</c:v>
                </c:pt>
                <c:pt idx="359">
                  <c:v>4.474400000000001</c:v>
                </c:pt>
                <c:pt idx="360">
                  <c:v>4.4893000000000018</c:v>
                </c:pt>
                <c:pt idx="361">
                  <c:v>4.4972000000000012</c:v>
                </c:pt>
                <c:pt idx="362">
                  <c:v>4.5008000000000017</c:v>
                </c:pt>
                <c:pt idx="363">
                  <c:v>4.5100000000000016</c:v>
                </c:pt>
                <c:pt idx="364">
                  <c:v>4.5083000000000002</c:v>
                </c:pt>
                <c:pt idx="365">
                  <c:v>4.5320000000000018</c:v>
                </c:pt>
                <c:pt idx="366">
                  <c:v>4.5192000000000014</c:v>
                </c:pt>
                <c:pt idx="367">
                  <c:v>4.5228000000000002</c:v>
                </c:pt>
                <c:pt idx="368">
                  <c:v>4.527000000000001</c:v>
                </c:pt>
                <c:pt idx="369">
                  <c:v>4.5385000000000009</c:v>
                </c:pt>
                <c:pt idx="370">
                  <c:v>4.5483000000000011</c:v>
                </c:pt>
                <c:pt idx="371">
                  <c:v>4.5586000000000002</c:v>
                </c:pt>
                <c:pt idx="372">
                  <c:v>4.5508000000000006</c:v>
                </c:pt>
                <c:pt idx="373">
                  <c:v>4.5591000000000008</c:v>
                </c:pt>
                <c:pt idx="374">
                  <c:v>4.5650000000000013</c:v>
                </c:pt>
                <c:pt idx="375">
                  <c:v>4.5664000000000016</c:v>
                </c:pt>
                <c:pt idx="376">
                  <c:v>4.5832000000000015</c:v>
                </c:pt>
                <c:pt idx="377">
                  <c:v>4.5844000000000005</c:v>
                </c:pt>
                <c:pt idx="378">
                  <c:v>4.5825000000000014</c:v>
                </c:pt>
                <c:pt idx="379">
                  <c:v>4.5939000000000014</c:v>
                </c:pt>
                <c:pt idx="380">
                  <c:v>4.5970000000000013</c:v>
                </c:pt>
                <c:pt idx="381">
                  <c:v>4.5922000000000018</c:v>
                </c:pt>
                <c:pt idx="382">
                  <c:v>4.5995000000000008</c:v>
                </c:pt>
                <c:pt idx="383">
                  <c:v>4.6112000000000002</c:v>
                </c:pt>
                <c:pt idx="384">
                  <c:v>4.6088000000000005</c:v>
                </c:pt>
                <c:pt idx="385">
                  <c:v>4.6195000000000004</c:v>
                </c:pt>
                <c:pt idx="386">
                  <c:v>4.6289000000000016</c:v>
                </c:pt>
                <c:pt idx="387">
                  <c:v>4.6297000000000015</c:v>
                </c:pt>
                <c:pt idx="388">
                  <c:v>4.6352000000000011</c:v>
                </c:pt>
                <c:pt idx="389">
                  <c:v>4.639800000000001</c:v>
                </c:pt>
                <c:pt idx="390">
                  <c:v>4.6385000000000005</c:v>
                </c:pt>
                <c:pt idx="391">
                  <c:v>4.6472000000000016</c:v>
                </c:pt>
                <c:pt idx="392">
                  <c:v>4.6547000000000018</c:v>
                </c:pt>
                <c:pt idx="393">
                  <c:v>4.6608000000000018</c:v>
                </c:pt>
                <c:pt idx="394">
                  <c:v>4.6586000000000016</c:v>
                </c:pt>
                <c:pt idx="395">
                  <c:v>4.6697000000000006</c:v>
                </c:pt>
                <c:pt idx="396">
                  <c:v>4.6684000000000019</c:v>
                </c:pt>
                <c:pt idx="397">
                  <c:v>4.6724000000000014</c:v>
                </c:pt>
                <c:pt idx="398">
                  <c:v>4.6824000000000012</c:v>
                </c:pt>
                <c:pt idx="399">
                  <c:v>4.6795000000000009</c:v>
                </c:pt>
                <c:pt idx="400">
                  <c:v>4.6923000000000012</c:v>
                </c:pt>
                <c:pt idx="401">
                  <c:v>4.7009000000000007</c:v>
                </c:pt>
                <c:pt idx="402">
                  <c:v>4.6984000000000012</c:v>
                </c:pt>
                <c:pt idx="403">
                  <c:v>4.7007000000000012</c:v>
                </c:pt>
                <c:pt idx="404">
                  <c:v>4.7054000000000009</c:v>
                </c:pt>
                <c:pt idx="405">
                  <c:v>4.7158000000000015</c:v>
                </c:pt>
                <c:pt idx="406">
                  <c:v>4.7205000000000013</c:v>
                </c:pt>
                <c:pt idx="407">
                  <c:v>4.7218000000000018</c:v>
                </c:pt>
                <c:pt idx="408">
                  <c:v>4.7360000000000007</c:v>
                </c:pt>
                <c:pt idx="409">
                  <c:v>4.736600000000001</c:v>
                </c:pt>
                <c:pt idx="410">
                  <c:v>4.7367000000000008</c:v>
                </c:pt>
                <c:pt idx="411">
                  <c:v>4.7416000000000018</c:v>
                </c:pt>
                <c:pt idx="412">
                  <c:v>4.7414000000000005</c:v>
                </c:pt>
                <c:pt idx="413">
                  <c:v>4.7514000000000003</c:v>
                </c:pt>
                <c:pt idx="414">
                  <c:v>4.7519000000000009</c:v>
                </c:pt>
                <c:pt idx="415">
                  <c:v>4.7602000000000011</c:v>
                </c:pt>
                <c:pt idx="416">
                  <c:v>4.7533000000000012</c:v>
                </c:pt>
                <c:pt idx="417">
                  <c:v>4.7706000000000017</c:v>
                </c:pt>
                <c:pt idx="418">
                  <c:v>4.7761000000000013</c:v>
                </c:pt>
                <c:pt idx="419">
                  <c:v>4.7745000000000015</c:v>
                </c:pt>
                <c:pt idx="420">
                  <c:v>4.7791000000000015</c:v>
                </c:pt>
                <c:pt idx="421">
                  <c:v>4.7864000000000004</c:v>
                </c:pt>
                <c:pt idx="422">
                  <c:v>4.7878000000000007</c:v>
                </c:pt>
                <c:pt idx="423">
                  <c:v>4.7965000000000018</c:v>
                </c:pt>
                <c:pt idx="424">
                  <c:v>4.7977000000000007</c:v>
                </c:pt>
                <c:pt idx="425">
                  <c:v>4.8048000000000002</c:v>
                </c:pt>
                <c:pt idx="426">
                  <c:v>4.8102000000000018</c:v>
                </c:pt>
                <c:pt idx="427">
                  <c:v>4.8143000000000011</c:v>
                </c:pt>
                <c:pt idx="428">
                  <c:v>4.7990000000000013</c:v>
                </c:pt>
                <c:pt idx="429">
                  <c:v>4.8143000000000011</c:v>
                </c:pt>
                <c:pt idx="430">
                  <c:v>4.8189000000000011</c:v>
                </c:pt>
                <c:pt idx="431">
                  <c:v>4.8300000000000018</c:v>
                </c:pt>
                <c:pt idx="432">
                  <c:v>4.82</c:v>
                </c:pt>
                <c:pt idx="433">
                  <c:v>4.8307000000000002</c:v>
                </c:pt>
                <c:pt idx="434">
                  <c:v>4.8363000000000014</c:v>
                </c:pt>
                <c:pt idx="435">
                  <c:v>4.8377000000000017</c:v>
                </c:pt>
                <c:pt idx="436">
                  <c:v>4.8406000000000002</c:v>
                </c:pt>
                <c:pt idx="437">
                  <c:v>4.8446000000000016</c:v>
                </c:pt>
                <c:pt idx="438">
                  <c:v>4.8464000000000009</c:v>
                </c:pt>
                <c:pt idx="439">
                  <c:v>4.8559000000000019</c:v>
                </c:pt>
                <c:pt idx="440">
                  <c:v>4.8623000000000012</c:v>
                </c:pt>
                <c:pt idx="441">
                  <c:v>4.8603000000000005</c:v>
                </c:pt>
                <c:pt idx="442">
                  <c:v>4.8644000000000016</c:v>
                </c:pt>
                <c:pt idx="443">
                  <c:v>4.8709000000000007</c:v>
                </c:pt>
                <c:pt idx="444">
                  <c:v>4.8751000000000015</c:v>
                </c:pt>
                <c:pt idx="445">
                  <c:v>4.8741000000000003</c:v>
                </c:pt>
                <c:pt idx="446">
                  <c:v>4.8778000000000006</c:v>
                </c:pt>
                <c:pt idx="447">
                  <c:v>4.8830000000000009</c:v>
                </c:pt>
                <c:pt idx="448">
                  <c:v>4.8858000000000015</c:v>
                </c:pt>
                <c:pt idx="449">
                  <c:v>4.8876000000000008</c:v>
                </c:pt>
                <c:pt idx="450">
                  <c:v>4.8913000000000011</c:v>
                </c:pt>
                <c:pt idx="451">
                  <c:v>4.8935000000000013</c:v>
                </c:pt>
                <c:pt idx="452">
                  <c:v>4.8980000000000015</c:v>
                </c:pt>
                <c:pt idx="453">
                  <c:v>4.8927000000000014</c:v>
                </c:pt>
                <c:pt idx="454">
                  <c:v>4.9036000000000008</c:v>
                </c:pt>
                <c:pt idx="455">
                  <c:v>4.9057000000000013</c:v>
                </c:pt>
                <c:pt idx="456">
                  <c:v>4.9174000000000007</c:v>
                </c:pt>
                <c:pt idx="457">
                  <c:v>4.9196000000000009</c:v>
                </c:pt>
                <c:pt idx="458">
                  <c:v>4.9259000000000004</c:v>
                </c:pt>
                <c:pt idx="459">
                  <c:v>4.9308000000000014</c:v>
                </c:pt>
                <c:pt idx="460">
                  <c:v>4.9321000000000002</c:v>
                </c:pt>
                <c:pt idx="461">
                  <c:v>4.9393000000000011</c:v>
                </c:pt>
                <c:pt idx="462">
                  <c:v>4.9341000000000008</c:v>
                </c:pt>
                <c:pt idx="463">
                  <c:v>4.9381000000000004</c:v>
                </c:pt>
                <c:pt idx="464">
                  <c:v>4.9391000000000016</c:v>
                </c:pt>
                <c:pt idx="465">
                  <c:v>4.9483000000000015</c:v>
                </c:pt>
                <c:pt idx="466">
                  <c:v>4.9611000000000018</c:v>
                </c:pt>
                <c:pt idx="467">
                  <c:v>4.9590000000000014</c:v>
                </c:pt>
                <c:pt idx="468">
                  <c:v>4.9611000000000018</c:v>
                </c:pt>
                <c:pt idx="469">
                  <c:v>4.9633000000000003</c:v>
                </c:pt>
                <c:pt idx="470">
                  <c:v>4.970600000000001</c:v>
                </c:pt>
                <c:pt idx="471">
                  <c:v>4.9678000000000004</c:v>
                </c:pt>
                <c:pt idx="472">
                  <c:v>4.9696000000000016</c:v>
                </c:pt>
                <c:pt idx="473">
                  <c:v>4.9810000000000016</c:v>
                </c:pt>
                <c:pt idx="474">
                  <c:v>4.9815000000000005</c:v>
                </c:pt>
                <c:pt idx="475">
                  <c:v>4.9798000000000009</c:v>
                </c:pt>
                <c:pt idx="476">
                  <c:v>4.9881000000000011</c:v>
                </c:pt>
                <c:pt idx="477">
                  <c:v>4.9858000000000011</c:v>
                </c:pt>
                <c:pt idx="478">
                  <c:v>4.9978000000000016</c:v>
                </c:pt>
                <c:pt idx="479">
                  <c:v>5.0021000000000004</c:v>
                </c:pt>
                <c:pt idx="480">
                  <c:v>5.0003000000000011</c:v>
                </c:pt>
                <c:pt idx="481">
                  <c:v>5.0017000000000014</c:v>
                </c:pt>
                <c:pt idx="482">
                  <c:v>5.0060000000000002</c:v>
                </c:pt>
                <c:pt idx="483">
                  <c:v>5.009500000000001</c:v>
                </c:pt>
                <c:pt idx="484">
                  <c:v>5.0178000000000011</c:v>
                </c:pt>
                <c:pt idx="485">
                  <c:v>5.0111000000000008</c:v>
                </c:pt>
                <c:pt idx="486">
                  <c:v>5.0170000000000012</c:v>
                </c:pt>
                <c:pt idx="487">
                  <c:v>5.0264000000000006</c:v>
                </c:pt>
                <c:pt idx="488">
                  <c:v>5.0277000000000012</c:v>
                </c:pt>
                <c:pt idx="489">
                  <c:v>5.0276000000000014</c:v>
                </c:pt>
                <c:pt idx="490">
                  <c:v>5.0329000000000015</c:v>
                </c:pt>
                <c:pt idx="491">
                  <c:v>5.0292000000000012</c:v>
                </c:pt>
                <c:pt idx="492">
                  <c:v>5.0356000000000005</c:v>
                </c:pt>
                <c:pt idx="493">
                  <c:v>5.0323000000000011</c:v>
                </c:pt>
                <c:pt idx="494">
                  <c:v>5.0437000000000012</c:v>
                </c:pt>
                <c:pt idx="495">
                  <c:v>5.0482000000000014</c:v>
                </c:pt>
                <c:pt idx="496">
                  <c:v>5.0462000000000007</c:v>
                </c:pt>
                <c:pt idx="497">
                  <c:v>5.0545000000000009</c:v>
                </c:pt>
                <c:pt idx="498">
                  <c:v>5.0589000000000013</c:v>
                </c:pt>
                <c:pt idx="499">
                  <c:v>5.0585000000000004</c:v>
                </c:pt>
                <c:pt idx="500">
                  <c:v>5.0527000000000015</c:v>
                </c:pt>
                <c:pt idx="501">
                  <c:v>5.0661000000000005</c:v>
                </c:pt>
                <c:pt idx="502">
                  <c:v>5.0649000000000015</c:v>
                </c:pt>
                <c:pt idx="503">
                  <c:v>5.0662000000000003</c:v>
                </c:pt>
                <c:pt idx="504">
                  <c:v>5.0685000000000002</c:v>
                </c:pt>
                <c:pt idx="505">
                  <c:v>5.0699000000000005</c:v>
                </c:pt>
                <c:pt idx="506">
                  <c:v>5.0772000000000013</c:v>
                </c:pt>
                <c:pt idx="507">
                  <c:v>5.0771000000000015</c:v>
                </c:pt>
                <c:pt idx="508">
                  <c:v>5.0791000000000004</c:v>
                </c:pt>
                <c:pt idx="509">
                  <c:v>5.0778000000000016</c:v>
                </c:pt>
                <c:pt idx="510">
                  <c:v>5.0848000000000013</c:v>
                </c:pt>
                <c:pt idx="511">
                  <c:v>5.0919000000000008</c:v>
                </c:pt>
                <c:pt idx="512">
                  <c:v>5.0926000000000009</c:v>
                </c:pt>
                <c:pt idx="513">
                  <c:v>5.0901000000000014</c:v>
                </c:pt>
                <c:pt idx="514">
                  <c:v>5.0961000000000016</c:v>
                </c:pt>
                <c:pt idx="515">
                  <c:v>5.0997000000000003</c:v>
                </c:pt>
                <c:pt idx="516">
                  <c:v>5.1015000000000015</c:v>
                </c:pt>
                <c:pt idx="517">
                  <c:v>5.0989000000000004</c:v>
                </c:pt>
                <c:pt idx="518">
                  <c:v>5.1086000000000009</c:v>
                </c:pt>
                <c:pt idx="519">
                  <c:v>5.1045000000000016</c:v>
                </c:pt>
                <c:pt idx="520">
                  <c:v>5.1099000000000014</c:v>
                </c:pt>
                <c:pt idx="521">
                  <c:v>5.1155000000000008</c:v>
                </c:pt>
                <c:pt idx="522">
                  <c:v>5.1057000000000006</c:v>
                </c:pt>
                <c:pt idx="523">
                  <c:v>5.1135000000000002</c:v>
                </c:pt>
                <c:pt idx="524">
                  <c:v>5.1230000000000011</c:v>
                </c:pt>
                <c:pt idx="525">
                  <c:v>5.1227000000000018</c:v>
                </c:pt>
                <c:pt idx="526">
                  <c:v>5.1296000000000017</c:v>
                </c:pt>
                <c:pt idx="527">
                  <c:v>5.1161000000000012</c:v>
                </c:pt>
                <c:pt idx="528">
                  <c:v>5.1240000000000006</c:v>
                </c:pt>
                <c:pt idx="529">
                  <c:v>5.1379000000000001</c:v>
                </c:pt>
                <c:pt idx="530">
                  <c:v>5.1335000000000015</c:v>
                </c:pt>
                <c:pt idx="531">
                  <c:v>5.1432000000000002</c:v>
                </c:pt>
                <c:pt idx="532">
                  <c:v>5.1469000000000005</c:v>
                </c:pt>
                <c:pt idx="533">
                  <c:v>5.1358000000000015</c:v>
                </c:pt>
                <c:pt idx="534">
                  <c:v>5.1487000000000016</c:v>
                </c:pt>
                <c:pt idx="535">
                  <c:v>5.1469000000000005</c:v>
                </c:pt>
                <c:pt idx="536">
                  <c:v>5.1495000000000015</c:v>
                </c:pt>
                <c:pt idx="537">
                  <c:v>5.1546000000000003</c:v>
                </c:pt>
                <c:pt idx="538">
                  <c:v>5.1574000000000009</c:v>
                </c:pt>
                <c:pt idx="539">
                  <c:v>5.1657000000000011</c:v>
                </c:pt>
                <c:pt idx="540">
                  <c:v>5.1709000000000014</c:v>
                </c:pt>
                <c:pt idx="541">
                  <c:v>5.1708000000000016</c:v>
                </c:pt>
                <c:pt idx="542">
                  <c:v>5.1676000000000002</c:v>
                </c:pt>
                <c:pt idx="543">
                  <c:v>5.1714000000000002</c:v>
                </c:pt>
                <c:pt idx="544">
                  <c:v>5.1722000000000001</c:v>
                </c:pt>
                <c:pt idx="545">
                  <c:v>5.1776000000000018</c:v>
                </c:pt>
                <c:pt idx="546">
                  <c:v>5.1780000000000008</c:v>
                </c:pt>
                <c:pt idx="547">
                  <c:v>5.1770000000000014</c:v>
                </c:pt>
                <c:pt idx="548">
                  <c:v>5.1793000000000013</c:v>
                </c:pt>
                <c:pt idx="549">
                  <c:v>5.1872000000000007</c:v>
                </c:pt>
                <c:pt idx="550">
                  <c:v>5.1838000000000015</c:v>
                </c:pt>
                <c:pt idx="551">
                  <c:v>5.1835000000000004</c:v>
                </c:pt>
                <c:pt idx="552">
                  <c:v>5.1837000000000018</c:v>
                </c:pt>
                <c:pt idx="553">
                  <c:v>5.194700000000001</c:v>
                </c:pt>
                <c:pt idx="554">
                  <c:v>5.1955000000000009</c:v>
                </c:pt>
                <c:pt idx="555">
                  <c:v>5.1938000000000013</c:v>
                </c:pt>
                <c:pt idx="556">
                  <c:v>5.1939000000000011</c:v>
                </c:pt>
                <c:pt idx="557">
                  <c:v>5.1894000000000009</c:v>
                </c:pt>
                <c:pt idx="558">
                  <c:v>5.2004000000000001</c:v>
                </c:pt>
                <c:pt idx="559">
                  <c:v>5.2083000000000013</c:v>
                </c:pt>
                <c:pt idx="560">
                  <c:v>5.2080000000000002</c:v>
                </c:pt>
                <c:pt idx="561">
                  <c:v>5.2092000000000009</c:v>
                </c:pt>
                <c:pt idx="562">
                  <c:v>5.2085000000000008</c:v>
                </c:pt>
                <c:pt idx="563">
                  <c:v>5.2089000000000016</c:v>
                </c:pt>
                <c:pt idx="564">
                  <c:v>5.2150000000000016</c:v>
                </c:pt>
                <c:pt idx="565">
                  <c:v>5.2143000000000015</c:v>
                </c:pt>
                <c:pt idx="566">
                  <c:v>5.2165000000000017</c:v>
                </c:pt>
                <c:pt idx="567">
                  <c:v>5.2166000000000015</c:v>
                </c:pt>
                <c:pt idx="568">
                  <c:v>5.2180000000000017</c:v>
                </c:pt>
                <c:pt idx="569">
                  <c:v>5.2230000000000008</c:v>
                </c:pt>
                <c:pt idx="570">
                  <c:v>5.2215000000000007</c:v>
                </c:pt>
                <c:pt idx="571">
                  <c:v>5.2285000000000004</c:v>
                </c:pt>
                <c:pt idx="572">
                  <c:v>5.2218000000000018</c:v>
                </c:pt>
                <c:pt idx="573">
                  <c:v>5.229000000000001</c:v>
                </c:pt>
                <c:pt idx="574">
                  <c:v>5.2311000000000014</c:v>
                </c:pt>
                <c:pt idx="575">
                  <c:v>5.2302000000000017</c:v>
                </c:pt>
                <c:pt idx="576">
                  <c:v>5.2253000000000007</c:v>
                </c:pt>
                <c:pt idx="577">
                  <c:v>5.2364000000000015</c:v>
                </c:pt>
                <c:pt idx="578">
                  <c:v>5.2338000000000005</c:v>
                </c:pt>
                <c:pt idx="579">
                  <c:v>5.2356000000000016</c:v>
                </c:pt>
                <c:pt idx="580">
                  <c:v>5.2350000000000012</c:v>
                </c:pt>
                <c:pt idx="581">
                  <c:v>5.2407000000000004</c:v>
                </c:pt>
                <c:pt idx="582">
                  <c:v>5.2376000000000005</c:v>
                </c:pt>
                <c:pt idx="583">
                  <c:v>5.245000000000001</c:v>
                </c:pt>
                <c:pt idx="584">
                  <c:v>5.2467000000000006</c:v>
                </c:pt>
                <c:pt idx="585">
                  <c:v>5.2398000000000007</c:v>
                </c:pt>
                <c:pt idx="586">
                  <c:v>5.2497000000000007</c:v>
                </c:pt>
                <c:pt idx="587">
                  <c:v>5.2515000000000018</c:v>
                </c:pt>
                <c:pt idx="588">
                  <c:v>5.2535000000000007</c:v>
                </c:pt>
                <c:pt idx="589">
                  <c:v>5.2561000000000018</c:v>
                </c:pt>
                <c:pt idx="590">
                  <c:v>5.2542000000000009</c:v>
                </c:pt>
                <c:pt idx="591">
                  <c:v>5.2514000000000003</c:v>
                </c:pt>
                <c:pt idx="592">
                  <c:v>5.2601000000000013</c:v>
                </c:pt>
                <c:pt idx="593">
                  <c:v>5.254900000000001</c:v>
                </c:pt>
                <c:pt idx="594">
                  <c:v>5.2646000000000015</c:v>
                </c:pt>
                <c:pt idx="595">
                  <c:v>5.2556000000000012</c:v>
                </c:pt>
                <c:pt idx="596">
                  <c:v>5.2637000000000018</c:v>
                </c:pt>
                <c:pt idx="597">
                  <c:v>5.2663000000000011</c:v>
                </c:pt>
                <c:pt idx="598">
                  <c:v>5.2687000000000008</c:v>
                </c:pt>
                <c:pt idx="599">
                  <c:v>5.2697000000000003</c:v>
                </c:pt>
                <c:pt idx="600">
                  <c:v>5.2653000000000016</c:v>
                </c:pt>
                <c:pt idx="601">
                  <c:v>5.2673000000000005</c:v>
                </c:pt>
                <c:pt idx="602">
                  <c:v>5.2693000000000012</c:v>
                </c:pt>
                <c:pt idx="603">
                  <c:v>5.2722000000000016</c:v>
                </c:pt>
                <c:pt idx="604">
                  <c:v>5.273200000000001</c:v>
                </c:pt>
                <c:pt idx="605">
                  <c:v>5.2739000000000011</c:v>
                </c:pt>
                <c:pt idx="606">
                  <c:v>5.2745000000000015</c:v>
                </c:pt>
                <c:pt idx="607">
                  <c:v>5.2731000000000012</c:v>
                </c:pt>
                <c:pt idx="608">
                  <c:v>5.2800000000000011</c:v>
                </c:pt>
                <c:pt idx="609">
                  <c:v>5.2805000000000017</c:v>
                </c:pt>
                <c:pt idx="610">
                  <c:v>5.2803000000000004</c:v>
                </c:pt>
                <c:pt idx="611">
                  <c:v>5.2782000000000018</c:v>
                </c:pt>
                <c:pt idx="612">
                  <c:v>5.2883000000000013</c:v>
                </c:pt>
                <c:pt idx="613">
                  <c:v>5.2817000000000007</c:v>
                </c:pt>
                <c:pt idx="614">
                  <c:v>5.2829000000000015</c:v>
                </c:pt>
                <c:pt idx="615">
                  <c:v>5.2858000000000018</c:v>
                </c:pt>
                <c:pt idx="616">
                  <c:v>5.2895000000000003</c:v>
                </c:pt>
                <c:pt idx="617">
                  <c:v>5.2862000000000009</c:v>
                </c:pt>
                <c:pt idx="618">
                  <c:v>5.2929000000000013</c:v>
                </c:pt>
                <c:pt idx="619">
                  <c:v>5.2963000000000005</c:v>
                </c:pt>
                <c:pt idx="620">
                  <c:v>5.2874000000000017</c:v>
                </c:pt>
                <c:pt idx="621">
                  <c:v>5.2921000000000014</c:v>
                </c:pt>
                <c:pt idx="622">
                  <c:v>5.291500000000001</c:v>
                </c:pt>
                <c:pt idx="623">
                  <c:v>5.2996000000000016</c:v>
                </c:pt>
                <c:pt idx="624">
                  <c:v>5.2967000000000013</c:v>
                </c:pt>
                <c:pt idx="625">
                  <c:v>5.2968000000000011</c:v>
                </c:pt>
                <c:pt idx="626">
                  <c:v>5.2973000000000017</c:v>
                </c:pt>
                <c:pt idx="627">
                  <c:v>5.3008000000000006</c:v>
                </c:pt>
                <c:pt idx="628">
                  <c:v>5.3040000000000003</c:v>
                </c:pt>
                <c:pt idx="629">
                  <c:v>5.3059000000000012</c:v>
                </c:pt>
                <c:pt idx="630">
                  <c:v>5.3025000000000002</c:v>
                </c:pt>
                <c:pt idx="631">
                  <c:v>5.3056000000000019</c:v>
                </c:pt>
                <c:pt idx="632">
                  <c:v>5.3091000000000008</c:v>
                </c:pt>
                <c:pt idx="633">
                  <c:v>5.3056000000000019</c:v>
                </c:pt>
                <c:pt idx="634">
                  <c:v>5.303700000000001</c:v>
                </c:pt>
                <c:pt idx="635">
                  <c:v>5.3079000000000018</c:v>
                </c:pt>
                <c:pt idx="636">
                  <c:v>5.3033000000000001</c:v>
                </c:pt>
                <c:pt idx="637">
                  <c:v>5.3079000000000018</c:v>
                </c:pt>
                <c:pt idx="638">
                  <c:v>5.3132000000000001</c:v>
                </c:pt>
                <c:pt idx="639">
                  <c:v>5.3123000000000005</c:v>
                </c:pt>
                <c:pt idx="640">
                  <c:v>5.3068000000000008</c:v>
                </c:pt>
                <c:pt idx="641">
                  <c:v>5.3181000000000012</c:v>
                </c:pt>
                <c:pt idx="642">
                  <c:v>5.3193000000000001</c:v>
                </c:pt>
                <c:pt idx="643">
                  <c:v>5.3156000000000017</c:v>
                </c:pt>
                <c:pt idx="644">
                  <c:v>5.3206000000000007</c:v>
                </c:pt>
                <c:pt idx="645">
                  <c:v>5.3164000000000016</c:v>
                </c:pt>
                <c:pt idx="646">
                  <c:v>5.3167000000000009</c:v>
                </c:pt>
                <c:pt idx="647">
                  <c:v>5.3204000000000011</c:v>
                </c:pt>
                <c:pt idx="648">
                  <c:v>5.3214000000000006</c:v>
                </c:pt>
                <c:pt idx="649">
                  <c:v>5.3219000000000012</c:v>
                </c:pt>
                <c:pt idx="650">
                  <c:v>5.3221000000000007</c:v>
                </c:pt>
                <c:pt idx="651">
                  <c:v>5.327300000000001</c:v>
                </c:pt>
                <c:pt idx="652">
                  <c:v>5.3221000000000007</c:v>
                </c:pt>
                <c:pt idx="653">
                  <c:v>5.3282000000000007</c:v>
                </c:pt>
                <c:pt idx="654">
                  <c:v>5.3157000000000014</c:v>
                </c:pt>
                <c:pt idx="655">
                  <c:v>5.3279000000000014</c:v>
                </c:pt>
                <c:pt idx="656">
                  <c:v>5.3270000000000017</c:v>
                </c:pt>
                <c:pt idx="657">
                  <c:v>5.327300000000001</c:v>
                </c:pt>
                <c:pt idx="658">
                  <c:v>5.3267000000000007</c:v>
                </c:pt>
                <c:pt idx="659">
                  <c:v>5.3365000000000009</c:v>
                </c:pt>
                <c:pt idx="660">
                  <c:v>5.3373000000000008</c:v>
                </c:pt>
                <c:pt idx="661">
                  <c:v>5.3284000000000002</c:v>
                </c:pt>
                <c:pt idx="662">
                  <c:v>5.3337000000000003</c:v>
                </c:pt>
                <c:pt idx="663">
                  <c:v>5.3402000000000012</c:v>
                </c:pt>
                <c:pt idx="664">
                  <c:v>5.3349000000000011</c:v>
                </c:pt>
                <c:pt idx="665">
                  <c:v>5.3321000000000005</c:v>
                </c:pt>
                <c:pt idx="666">
                  <c:v>5.3355000000000015</c:v>
                </c:pt>
                <c:pt idx="667">
                  <c:v>5.3368000000000002</c:v>
                </c:pt>
                <c:pt idx="668">
                  <c:v>5.3388000000000009</c:v>
                </c:pt>
                <c:pt idx="669">
                  <c:v>5.3381000000000007</c:v>
                </c:pt>
                <c:pt idx="670">
                  <c:v>5.341800000000001</c:v>
                </c:pt>
                <c:pt idx="671">
                  <c:v>5.3332000000000015</c:v>
                </c:pt>
                <c:pt idx="672">
                  <c:v>5.3365000000000009</c:v>
                </c:pt>
                <c:pt idx="673">
                  <c:v>5.3412000000000006</c:v>
                </c:pt>
                <c:pt idx="674">
                  <c:v>5.3386000000000013</c:v>
                </c:pt>
                <c:pt idx="675">
                  <c:v>5.3388000000000009</c:v>
                </c:pt>
                <c:pt idx="676">
                  <c:v>5.3424000000000014</c:v>
                </c:pt>
                <c:pt idx="677">
                  <c:v>5.3440000000000012</c:v>
                </c:pt>
                <c:pt idx="678">
                  <c:v>5.3419000000000008</c:v>
                </c:pt>
                <c:pt idx="679">
                  <c:v>5.3430000000000017</c:v>
                </c:pt>
                <c:pt idx="680">
                  <c:v>5.3444000000000003</c:v>
                </c:pt>
                <c:pt idx="681">
                  <c:v>5.3469000000000015</c:v>
                </c:pt>
                <c:pt idx="682">
                  <c:v>5.3495000000000008</c:v>
                </c:pt>
                <c:pt idx="683">
                  <c:v>5.3458000000000006</c:v>
                </c:pt>
                <c:pt idx="684">
                  <c:v>5.3478000000000012</c:v>
                </c:pt>
                <c:pt idx="685">
                  <c:v>5.351700000000001</c:v>
                </c:pt>
                <c:pt idx="686">
                  <c:v>5.3500000000000014</c:v>
                </c:pt>
                <c:pt idx="687">
                  <c:v>5.3439000000000014</c:v>
                </c:pt>
                <c:pt idx="688">
                  <c:v>5.3498000000000019</c:v>
                </c:pt>
                <c:pt idx="689">
                  <c:v>5.3492000000000015</c:v>
                </c:pt>
                <c:pt idx="690">
                  <c:v>5.3533000000000008</c:v>
                </c:pt>
                <c:pt idx="691">
                  <c:v>5.3442000000000007</c:v>
                </c:pt>
                <c:pt idx="692">
                  <c:v>5.3455000000000013</c:v>
                </c:pt>
                <c:pt idx="693">
                  <c:v>5.3481000000000005</c:v>
                </c:pt>
                <c:pt idx="694">
                  <c:v>5.3605000000000018</c:v>
                </c:pt>
                <c:pt idx="695">
                  <c:v>5.3610000000000007</c:v>
                </c:pt>
                <c:pt idx="696">
                  <c:v>5.3542000000000005</c:v>
                </c:pt>
                <c:pt idx="697">
                  <c:v>5.3642000000000003</c:v>
                </c:pt>
                <c:pt idx="698">
                  <c:v>5.3666000000000018</c:v>
                </c:pt>
                <c:pt idx="699">
                  <c:v>5.3709000000000007</c:v>
                </c:pt>
                <c:pt idx="700">
                  <c:v>5.3569000000000013</c:v>
                </c:pt>
                <c:pt idx="701">
                  <c:v>5.3575000000000017</c:v>
                </c:pt>
                <c:pt idx="702">
                  <c:v>5.3606000000000016</c:v>
                </c:pt>
                <c:pt idx="703">
                  <c:v>5.3669000000000011</c:v>
                </c:pt>
                <c:pt idx="704">
                  <c:v>5.3681000000000019</c:v>
                </c:pt>
                <c:pt idx="705">
                  <c:v>5.3608000000000011</c:v>
                </c:pt>
                <c:pt idx="706">
                  <c:v>5.3628000000000018</c:v>
                </c:pt>
                <c:pt idx="707">
                  <c:v>5.3656000000000006</c:v>
                </c:pt>
                <c:pt idx="708">
                  <c:v>5.3692000000000011</c:v>
                </c:pt>
                <c:pt idx="709">
                  <c:v>5.3666000000000018</c:v>
                </c:pt>
                <c:pt idx="710">
                  <c:v>5.3690000000000015</c:v>
                </c:pt>
                <c:pt idx="711">
                  <c:v>5.3759000000000015</c:v>
                </c:pt>
                <c:pt idx="712">
                  <c:v>5.3750000000000018</c:v>
                </c:pt>
                <c:pt idx="713">
                  <c:v>5.3680000000000003</c:v>
                </c:pt>
                <c:pt idx="714">
                  <c:v>5.3724000000000007</c:v>
                </c:pt>
                <c:pt idx="715">
                  <c:v>5.3740000000000006</c:v>
                </c:pt>
                <c:pt idx="716">
                  <c:v>5.3756000000000004</c:v>
                </c:pt>
                <c:pt idx="717">
                  <c:v>5.3739000000000008</c:v>
                </c:pt>
                <c:pt idx="718">
                  <c:v>5.3727000000000018</c:v>
                </c:pt>
                <c:pt idx="719">
                  <c:v>5.3780000000000001</c:v>
                </c:pt>
                <c:pt idx="720">
                  <c:v>5.3795000000000002</c:v>
                </c:pt>
                <c:pt idx="721">
                  <c:v>5.3767000000000014</c:v>
                </c:pt>
                <c:pt idx="722">
                  <c:v>5.3850000000000016</c:v>
                </c:pt>
                <c:pt idx="723">
                  <c:v>5.3764000000000003</c:v>
                </c:pt>
                <c:pt idx="724">
                  <c:v>5.3745000000000012</c:v>
                </c:pt>
                <c:pt idx="725">
                  <c:v>5.3828000000000014</c:v>
                </c:pt>
                <c:pt idx="726">
                  <c:v>5.3816000000000006</c:v>
                </c:pt>
                <c:pt idx="727">
                  <c:v>5.3803000000000019</c:v>
                </c:pt>
                <c:pt idx="728">
                  <c:v>5.3801000000000005</c:v>
                </c:pt>
                <c:pt idx="729">
                  <c:v>5.3812000000000015</c:v>
                </c:pt>
                <c:pt idx="730">
                  <c:v>5.3841000000000019</c:v>
                </c:pt>
                <c:pt idx="731">
                  <c:v>5.3789000000000016</c:v>
                </c:pt>
                <c:pt idx="732">
                  <c:v>5.3780000000000001</c:v>
                </c:pt>
                <c:pt idx="733">
                  <c:v>5.3788000000000018</c:v>
                </c:pt>
                <c:pt idx="734">
                  <c:v>5.3850000000000016</c:v>
                </c:pt>
                <c:pt idx="735">
                  <c:v>5.3813000000000013</c:v>
                </c:pt>
                <c:pt idx="736">
                  <c:v>5.3774000000000015</c:v>
                </c:pt>
                <c:pt idx="737">
                  <c:v>5.3812000000000015</c:v>
                </c:pt>
                <c:pt idx="738">
                  <c:v>5.3866000000000014</c:v>
                </c:pt>
                <c:pt idx="739">
                  <c:v>5.3876000000000008</c:v>
                </c:pt>
                <c:pt idx="740">
                  <c:v>5.3832000000000004</c:v>
                </c:pt>
                <c:pt idx="741">
                  <c:v>5.3798000000000012</c:v>
                </c:pt>
                <c:pt idx="742">
                  <c:v>5.3848000000000003</c:v>
                </c:pt>
                <c:pt idx="743">
                  <c:v>5.3854000000000006</c:v>
                </c:pt>
                <c:pt idx="744">
                  <c:v>5.3892000000000007</c:v>
                </c:pt>
                <c:pt idx="745">
                  <c:v>5.3737000000000013</c:v>
                </c:pt>
                <c:pt idx="746">
                  <c:v>5.3832000000000004</c:v>
                </c:pt>
                <c:pt idx="747">
                  <c:v>5.383700000000001</c:v>
                </c:pt>
                <c:pt idx="748">
                  <c:v>5.3838000000000008</c:v>
                </c:pt>
                <c:pt idx="749">
                  <c:v>5.3884000000000007</c:v>
                </c:pt>
                <c:pt idx="750">
                  <c:v>5.3867000000000012</c:v>
                </c:pt>
                <c:pt idx="751">
                  <c:v>5.3833000000000002</c:v>
                </c:pt>
                <c:pt idx="752">
                  <c:v>5.3852000000000011</c:v>
                </c:pt>
                <c:pt idx="753">
                  <c:v>5.3916000000000004</c:v>
                </c:pt>
                <c:pt idx="754">
                  <c:v>5.3889000000000014</c:v>
                </c:pt>
                <c:pt idx="755">
                  <c:v>5.3850000000000016</c:v>
                </c:pt>
                <c:pt idx="756">
                  <c:v>5.3880000000000017</c:v>
                </c:pt>
                <c:pt idx="757">
                  <c:v>5.3887000000000018</c:v>
                </c:pt>
                <c:pt idx="758">
                  <c:v>5.389800000000001</c:v>
                </c:pt>
                <c:pt idx="759">
                  <c:v>5.3879000000000001</c:v>
                </c:pt>
                <c:pt idx="760">
                  <c:v>5.3872000000000018</c:v>
                </c:pt>
                <c:pt idx="761">
                  <c:v>5.3897000000000013</c:v>
                </c:pt>
                <c:pt idx="762">
                  <c:v>5.3881000000000014</c:v>
                </c:pt>
                <c:pt idx="763">
                  <c:v>5.3888000000000016</c:v>
                </c:pt>
                <c:pt idx="764">
                  <c:v>5.3851000000000013</c:v>
                </c:pt>
                <c:pt idx="765">
                  <c:v>5.3851000000000013</c:v>
                </c:pt>
                <c:pt idx="766">
                  <c:v>5.3877000000000006</c:v>
                </c:pt>
                <c:pt idx="767">
                  <c:v>5.3908000000000005</c:v>
                </c:pt>
                <c:pt idx="768">
                  <c:v>5.3914000000000009</c:v>
                </c:pt>
                <c:pt idx="769">
                  <c:v>5.3835000000000015</c:v>
                </c:pt>
                <c:pt idx="770">
                  <c:v>5.3867000000000012</c:v>
                </c:pt>
                <c:pt idx="771">
                  <c:v>5.3900000000000006</c:v>
                </c:pt>
                <c:pt idx="772">
                  <c:v>5.3920000000000012</c:v>
                </c:pt>
                <c:pt idx="773">
                  <c:v>5.3867000000000012</c:v>
                </c:pt>
                <c:pt idx="774">
                  <c:v>5.3868000000000009</c:v>
                </c:pt>
                <c:pt idx="775">
                  <c:v>5.3907000000000007</c:v>
                </c:pt>
                <c:pt idx="776">
                  <c:v>5.3968000000000007</c:v>
                </c:pt>
                <c:pt idx="777">
                  <c:v>5.3882000000000012</c:v>
                </c:pt>
                <c:pt idx="778">
                  <c:v>5.3923000000000005</c:v>
                </c:pt>
                <c:pt idx="779">
                  <c:v>5.3918000000000017</c:v>
                </c:pt>
                <c:pt idx="780">
                  <c:v>5.3892000000000007</c:v>
                </c:pt>
                <c:pt idx="781">
                  <c:v>5.3951000000000011</c:v>
                </c:pt>
                <c:pt idx="782">
                  <c:v>5.3912000000000013</c:v>
                </c:pt>
                <c:pt idx="783">
                  <c:v>5.3896000000000015</c:v>
                </c:pt>
                <c:pt idx="784">
                  <c:v>5.3922000000000008</c:v>
                </c:pt>
                <c:pt idx="785">
                  <c:v>5.3958000000000013</c:v>
                </c:pt>
                <c:pt idx="786">
                  <c:v>5.4</c:v>
                </c:pt>
                <c:pt idx="787">
                  <c:v>5.3996000000000013</c:v>
                </c:pt>
                <c:pt idx="788">
                  <c:v>5.3936000000000011</c:v>
                </c:pt>
                <c:pt idx="789">
                  <c:v>5.3958000000000013</c:v>
                </c:pt>
                <c:pt idx="790">
                  <c:v>5.3939000000000004</c:v>
                </c:pt>
                <c:pt idx="791">
                  <c:v>5.3980000000000015</c:v>
                </c:pt>
                <c:pt idx="792">
                  <c:v>5.3924000000000003</c:v>
                </c:pt>
                <c:pt idx="793">
                  <c:v>5.3926000000000016</c:v>
                </c:pt>
                <c:pt idx="794">
                  <c:v>5.3986000000000018</c:v>
                </c:pt>
                <c:pt idx="795">
                  <c:v>5.3962000000000003</c:v>
                </c:pt>
                <c:pt idx="796">
                  <c:v>5.3962000000000003</c:v>
                </c:pt>
                <c:pt idx="797">
                  <c:v>5.3938000000000006</c:v>
                </c:pt>
                <c:pt idx="798">
                  <c:v>5.3983000000000008</c:v>
                </c:pt>
                <c:pt idx="799">
                  <c:v>5.4</c:v>
                </c:pt>
                <c:pt idx="800">
                  <c:v>5.4003000000000014</c:v>
                </c:pt>
                <c:pt idx="801">
                  <c:v>5.3955000000000002</c:v>
                </c:pt>
                <c:pt idx="802">
                  <c:v>5.3943000000000012</c:v>
                </c:pt>
                <c:pt idx="803">
                  <c:v>5.392100000000001</c:v>
                </c:pt>
                <c:pt idx="804">
                  <c:v>5.3965000000000014</c:v>
                </c:pt>
                <c:pt idx="805">
                  <c:v>5.3976000000000006</c:v>
                </c:pt>
                <c:pt idx="806">
                  <c:v>5.3970000000000002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2272"/>
        <c:axId val="200104192"/>
      </c:scatterChart>
      <c:valAx>
        <c:axId val="200102272"/>
        <c:scaling>
          <c:logBase val="10"/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 </a:t>
                </a:r>
                <a:r>
                  <a:rPr lang="en-US"/>
                  <a:t>[min]</a:t>
                </a:r>
                <a:endParaRPr lang="cs-CZ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0104192"/>
        <c:crosses val="autoZero"/>
        <c:crossBetween val="midCat"/>
      </c:valAx>
      <c:valAx>
        <c:axId val="20010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102272"/>
        <c:crossesAt val="1.0000000000000002E-2"/>
        <c:crossBetween val="midCat"/>
      </c:valAx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000" baseline="0"/>
              <a:t>vrt </a:t>
            </a:r>
            <a:r>
              <a:rPr lang="cs-CZ" sz="1000" baseline="0"/>
              <a:t>KV-2</a:t>
            </a:r>
            <a:r>
              <a:rPr lang="en-US" sz="1000" baseline="0"/>
              <a:t> - 2. úsek (Aga</a:t>
            </a:r>
            <a:r>
              <a:rPr lang="cs-CZ" sz="1000" baseline="0"/>
              <a:t>r</a:t>
            </a:r>
            <a:r>
              <a:rPr lang="en-US" sz="1000" baseline="0"/>
              <a:t>wal)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b6 - 2. úsek (Argawal) - před regenerací</c:v>
          </c:tx>
          <c:spPr>
            <a:ln w="0"/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7382075182885725"/>
                  <c:y val="0.61563743503282986"/>
                </c:manualLayout>
              </c:layout>
              <c:numFmt formatCode="General" sourceLinked="0"/>
            </c:trendlineLbl>
          </c:trendline>
          <c:xVal>
            <c:numRef>
              <c:f>Data!$H$226:$H$360</c:f>
              <c:numCache>
                <c:formatCode>General</c:formatCode>
                <c:ptCount val="135"/>
                <c:pt idx="0">
                  <c:v>3.3985665058017616</c:v>
                </c:pt>
                <c:pt idx="1">
                  <c:v>3.4005010055789611</c:v>
                </c:pt>
                <c:pt idx="2">
                  <c:v>3.4024269266149996</c:v>
                </c:pt>
                <c:pt idx="3">
                  <c:v>3.4043443446607213</c:v>
                </c:pt>
                <c:pt idx="4">
                  <c:v>3.4062533344680523</c:v>
                </c:pt>
                <c:pt idx="5">
                  <c:v>3.4081539698074863</c:v>
                </c:pt>
                <c:pt idx="6">
                  <c:v>3.4100463234851914</c:v>
                </c:pt>
                <c:pt idx="7">
                  <c:v>3.4119304673597428</c:v>
                </c:pt>
                <c:pt idx="8">
                  <c:v>3.4138064723584982</c:v>
                </c:pt>
                <c:pt idx="9">
                  <c:v>3.4156744084936177</c:v>
                </c:pt>
                <c:pt idx="10">
                  <c:v>3.4175343448777413</c:v>
                </c:pt>
                <c:pt idx="11">
                  <c:v>3.4193863497393351</c:v>
                </c:pt>
                <c:pt idx="12">
                  <c:v>3.4212304904377051</c:v>
                </c:pt>
                <c:pt idx="13">
                  <c:v>3.4230668334777024</c:v>
                </c:pt>
                <c:pt idx="14">
                  <c:v>3.4248954445241107</c:v>
                </c:pt>
                <c:pt idx="15">
                  <c:v>3.4267163884157363</c:v>
                </c:pt>
                <c:pt idx="16">
                  <c:v>3.4285297291792047</c:v>
                </c:pt>
                <c:pt idx="17">
                  <c:v>3.4303355300424672</c:v>
                </c:pt>
                <c:pt idx="18">
                  <c:v>3.4321338534480299</c:v>
                </c:pt>
                <c:pt idx="19">
                  <c:v>3.4339247610659109</c:v>
                </c:pt>
                <c:pt idx="20">
                  <c:v>3.435708313806328</c:v>
                </c:pt>
                <c:pt idx="21">
                  <c:v>3.437484571832131</c:v>
                </c:pt>
                <c:pt idx="22">
                  <c:v>3.4392535945709777</c:v>
                </c:pt>
                <c:pt idx="23">
                  <c:v>3.4410154407272642</c:v>
                </c:pt>
                <c:pt idx="24">
                  <c:v>3.4427701682938148</c:v>
                </c:pt>
                <c:pt idx="25">
                  <c:v>3.4445178345633347</c:v>
                </c:pt>
                <c:pt idx="26">
                  <c:v>3.4462584961396363</c:v>
                </c:pt>
                <c:pt idx="27">
                  <c:v>3.4479922089486368</c:v>
                </c:pt>
                <c:pt idx="28">
                  <c:v>3.4497190282491426</c:v>
                </c:pt>
                <c:pt idx="29">
                  <c:v>3.4514390086434164</c:v>
                </c:pt>
                <c:pt idx="30">
                  <c:v>3.4531522040875364</c:v>
                </c:pt>
                <c:pt idx="31">
                  <c:v>3.4548586679015538</c:v>
                </c:pt>
                <c:pt idx="32">
                  <c:v>3.456558452779448</c:v>
                </c:pt>
                <c:pt idx="33">
                  <c:v>3.458251610798893</c:v>
                </c:pt>
                <c:pt idx="34">
                  <c:v>3.4599381934308289</c:v>
                </c:pt>
                <c:pt idx="35">
                  <c:v>3.4616182515488503</c:v>
                </c:pt>
                <c:pt idx="36">
                  <c:v>3.4632918354384166</c:v>
                </c:pt>
                <c:pt idx="37">
                  <c:v>3.4649589948058797</c:v>
                </c:pt>
                <c:pt idx="38">
                  <c:v>3.4666197787873441</c:v>
                </c:pt>
                <c:pt idx="39">
                  <c:v>3.4682742359573564</c:v>
                </c:pt>
                <c:pt idx="40">
                  <c:v>3.4699224143374297</c:v>
                </c:pt>
                <c:pt idx="41">
                  <c:v>3.4715643614044063</c:v>
                </c:pt>
                <c:pt idx="42">
                  <c:v>3.4732001240986654</c:v>
                </c:pt>
                <c:pt idx="43">
                  <c:v>3.4748297488321738</c:v>
                </c:pt>
                <c:pt idx="44">
                  <c:v>3.4764532814963873</c:v>
                </c:pt>
                <c:pt idx="45">
                  <c:v>3.4780707674700064</c:v>
                </c:pt>
                <c:pt idx="46">
                  <c:v>3.4796822516265857</c:v>
                </c:pt>
                <c:pt idx="47">
                  <c:v>3.4812877783420042</c:v>
                </c:pt>
                <c:pt idx="48">
                  <c:v>3.4828873915017975</c:v>
                </c:pt>
                <c:pt idx="49">
                  <c:v>3.4844811345083544</c:v>
                </c:pt>
                <c:pt idx="50">
                  <c:v>3.4860690502879867</c:v>
                </c:pt>
                <c:pt idx="51">
                  <c:v>3.4876511812978612</c:v>
                </c:pt>
                <c:pt idx="52">
                  <c:v>3.4892275695328161</c:v>
                </c:pt>
                <c:pt idx="53">
                  <c:v>3.490798256532047</c:v>
                </c:pt>
                <c:pt idx="54">
                  <c:v>3.492363283385675</c:v>
                </c:pt>
                <c:pt idx="55">
                  <c:v>3.4939226907411962</c:v>
                </c:pt>
                <c:pt idx="56">
                  <c:v>3.4954765188098178</c:v>
                </c:pt>
                <c:pt idx="57">
                  <c:v>3.4970248073726786</c:v>
                </c:pt>
                <c:pt idx="58">
                  <c:v>3.4985675957869597</c:v>
                </c:pt>
                <c:pt idx="59">
                  <c:v>3.500104922991889</c:v>
                </c:pt>
                <c:pt idx="60">
                  <c:v>3.5016368275146363</c:v>
                </c:pt>
                <c:pt idx="61">
                  <c:v>3.503163347476109</c:v>
                </c:pt>
                <c:pt idx="62">
                  <c:v>3.5046845205966415</c:v>
                </c:pt>
                <c:pt idx="63">
                  <c:v>3.5062003842015907</c:v>
                </c:pt>
                <c:pt idx="64">
                  <c:v>3.5077109752268294</c:v>
                </c:pt>
                <c:pt idx="65">
                  <c:v>3.5092163302241466</c:v>
                </c:pt>
                <c:pt idx="66">
                  <c:v>3.5107164853665545</c:v>
                </c:pt>
                <c:pt idx="67">
                  <c:v>3.5122114764535057</c:v>
                </c:pt>
                <c:pt idx="68">
                  <c:v>3.5137013389160168</c:v>
                </c:pt>
                <c:pt idx="69">
                  <c:v>3.5151861078217079</c:v>
                </c:pt>
                <c:pt idx="70">
                  <c:v>3.5166658178797556</c:v>
                </c:pt>
                <c:pt idx="71">
                  <c:v>3.5181405034457613</c:v>
                </c:pt>
                <c:pt idx="72">
                  <c:v>3.5196101985265371</c:v>
                </c:pt>
                <c:pt idx="73">
                  <c:v>3.5210749367848111</c:v>
                </c:pt>
                <c:pt idx="74">
                  <c:v>3.5225347515438536</c:v>
                </c:pt>
                <c:pt idx="75">
                  <c:v>3.5239896757920284</c:v>
                </c:pt>
                <c:pt idx="76">
                  <c:v>3.525439742187261</c:v>
                </c:pt>
                <c:pt idx="77">
                  <c:v>3.5268849830614419</c:v>
                </c:pt>
                <c:pt idx="78">
                  <c:v>3.5283254304247493</c:v>
                </c:pt>
                <c:pt idx="79">
                  <c:v>3.5297611159699036</c:v>
                </c:pt>
                <c:pt idx="80">
                  <c:v>3.5311920710763522</c:v>
                </c:pt>
                <c:pt idx="81">
                  <c:v>3.5326183268143843</c:v>
                </c:pt>
                <c:pt idx="82">
                  <c:v>3.5340399139491785</c:v>
                </c:pt>
                <c:pt idx="83">
                  <c:v>3.5354568629447849</c:v>
                </c:pt>
                <c:pt idx="84">
                  <c:v>3.5368692039680427</c:v>
                </c:pt>
                <c:pt idx="85">
                  <c:v>3.5382769668924334</c:v>
                </c:pt>
                <c:pt idx="86">
                  <c:v>3.5396801813018715</c:v>
                </c:pt>
                <c:pt idx="87">
                  <c:v>3.5410788764944363</c:v>
                </c:pt>
                <c:pt idx="88">
                  <c:v>3.5424730814860412</c:v>
                </c:pt>
                <c:pt idx="89">
                  <c:v>3.5438628250140471</c:v>
                </c:pt>
                <c:pt idx="90">
                  <c:v>3.5452481355408136</c:v>
                </c:pt>
                <c:pt idx="91">
                  <c:v>3.5466290412571992</c:v>
                </c:pt>
                <c:pt idx="92">
                  <c:v>3.5480055700860023</c:v>
                </c:pt>
                <c:pt idx="93">
                  <c:v>3.54937774968535</c:v>
                </c:pt>
                <c:pt idx="94">
                  <c:v>3.5507456074520314</c:v>
                </c:pt>
                <c:pt idx="95">
                  <c:v>3.5521091705247798</c:v>
                </c:pt>
                <c:pt idx="96">
                  <c:v>3.5534684657875046</c:v>
                </c:pt>
                <c:pt idx="97">
                  <c:v>3.5548235198724707</c:v>
                </c:pt>
                <c:pt idx="98">
                  <c:v>3.5561743591634296</c:v>
                </c:pt>
                <c:pt idx="99">
                  <c:v>3.5575210097987013</c:v>
                </c:pt>
                <c:pt idx="100">
                  <c:v>3.5588634976742108</c:v>
                </c:pt>
                <c:pt idx="101">
                  <c:v>3.5602018484464728</c:v>
                </c:pt>
                <c:pt idx="102">
                  <c:v>3.5615360875355377</c:v>
                </c:pt>
                <c:pt idx="103">
                  <c:v>3.5628662401278848</c:v>
                </c:pt>
                <c:pt idx="104">
                  <c:v>3.5641923311792776</c:v>
                </c:pt>
                <c:pt idx="105">
                  <c:v>3.5655143854175728</c:v>
                </c:pt>
                <c:pt idx="106">
                  <c:v>3.5668324273454859</c:v>
                </c:pt>
                <c:pt idx="107">
                  <c:v>3.5681464812433172</c:v>
                </c:pt>
                <c:pt idx="108">
                  <c:v>3.5694565711716346</c:v>
                </c:pt>
                <c:pt idx="109">
                  <c:v>3.5707627209739186</c:v>
                </c:pt>
                <c:pt idx="110">
                  <c:v>3.5720649542791629</c:v>
                </c:pt>
                <c:pt idx="111">
                  <c:v>3.573363294504444</c:v>
                </c:pt>
                <c:pt idx="112">
                  <c:v>3.5746577648574425</c:v>
                </c:pt>
                <c:pt idx="113">
                  <c:v>3.5759483883389374</c:v>
                </c:pt>
                <c:pt idx="114">
                  <c:v>3.5772351877452535</c:v>
                </c:pt>
                <c:pt idx="115">
                  <c:v>3.5785181856706809</c:v>
                </c:pt>
                <c:pt idx="116">
                  <c:v>3.5797974045098537</c:v>
                </c:pt>
                <c:pt idx="117">
                  <c:v>3.5810728664600964</c:v>
                </c:pt>
                <c:pt idx="118">
                  <c:v>3.5823445935237337</c:v>
                </c:pt>
                <c:pt idx="119">
                  <c:v>3.5836126075103691</c:v>
                </c:pt>
                <c:pt idx="120">
                  <c:v>3.5848769300391288</c:v>
                </c:pt>
                <c:pt idx="121">
                  <c:v>3.5861375825408728</c:v>
                </c:pt>
                <c:pt idx="122">
                  <c:v>3.5873945862603751</c:v>
                </c:pt>
                <c:pt idx="123">
                  <c:v>3.5886479622584724</c:v>
                </c:pt>
                <c:pt idx="124">
                  <c:v>3.5898977314141796</c:v>
                </c:pt>
                <c:pt idx="125">
                  <c:v>3.5911439144267785</c:v>
                </c:pt>
                <c:pt idx="126">
                  <c:v>3.592386531817874</c:v>
                </c:pt>
                <c:pt idx="127">
                  <c:v>3.5936256039334227</c:v>
                </c:pt>
                <c:pt idx="128">
                  <c:v>3.5948611509457296</c:v>
                </c:pt>
                <c:pt idx="129">
                  <c:v>3.5960931928554212</c:v>
                </c:pt>
                <c:pt idx="130">
                  <c:v>3.5973217494933865</c:v>
                </c:pt>
                <c:pt idx="131">
                  <c:v>3.5985468405226926</c:v>
                </c:pt>
                <c:pt idx="132">
                  <c:v>3.5997684854404737</c:v>
                </c:pt>
                <c:pt idx="133">
                  <c:v>3.600986703579792</c:v>
                </c:pt>
                <c:pt idx="134">
                  <c:v>3.6022015141114729</c:v>
                </c:pt>
              </c:numCache>
            </c:numRef>
          </c:xVal>
          <c:yVal>
            <c:numRef>
              <c:f>Data!$P$226:$P$360</c:f>
              <c:numCache>
                <c:formatCode>General</c:formatCode>
                <c:ptCount val="135"/>
                <c:pt idx="0">
                  <c:v>3.4320000000000004</c:v>
                </c:pt>
                <c:pt idx="1">
                  <c:v>3.4446000000000012</c:v>
                </c:pt>
                <c:pt idx="2">
                  <c:v>3.4527000000000019</c:v>
                </c:pt>
                <c:pt idx="3">
                  <c:v>3.4626000000000001</c:v>
                </c:pt>
                <c:pt idx="4">
                  <c:v>3.4836000000000009</c:v>
                </c:pt>
                <c:pt idx="5">
                  <c:v>3.4845000000000006</c:v>
                </c:pt>
                <c:pt idx="6">
                  <c:v>3.4954000000000018</c:v>
                </c:pt>
                <c:pt idx="7">
                  <c:v>3.5126000000000008</c:v>
                </c:pt>
                <c:pt idx="8">
                  <c:v>3.5173000000000005</c:v>
                </c:pt>
                <c:pt idx="9">
                  <c:v>3.5246000000000013</c:v>
                </c:pt>
                <c:pt idx="10">
                  <c:v>3.5357000000000003</c:v>
                </c:pt>
                <c:pt idx="11">
                  <c:v>3.536900000000001</c:v>
                </c:pt>
                <c:pt idx="12">
                  <c:v>3.561300000000001</c:v>
                </c:pt>
                <c:pt idx="13">
                  <c:v>3.565100000000001</c:v>
                </c:pt>
                <c:pt idx="14">
                  <c:v>3.5694000000000017</c:v>
                </c:pt>
                <c:pt idx="15">
                  <c:v>3.5862000000000016</c:v>
                </c:pt>
                <c:pt idx="16">
                  <c:v>3.5884000000000018</c:v>
                </c:pt>
                <c:pt idx="17">
                  <c:v>3.5899000000000019</c:v>
                </c:pt>
                <c:pt idx="18">
                  <c:v>3.6076000000000015</c:v>
                </c:pt>
                <c:pt idx="19">
                  <c:v>3.6150000000000002</c:v>
                </c:pt>
                <c:pt idx="20">
                  <c:v>3.6142000000000003</c:v>
                </c:pt>
                <c:pt idx="21">
                  <c:v>3.6269000000000009</c:v>
                </c:pt>
                <c:pt idx="22">
                  <c:v>3.639800000000001</c:v>
                </c:pt>
                <c:pt idx="23">
                  <c:v>3.6661000000000001</c:v>
                </c:pt>
                <c:pt idx="24">
                  <c:v>3.6547000000000018</c:v>
                </c:pt>
                <c:pt idx="25">
                  <c:v>3.6630000000000003</c:v>
                </c:pt>
                <c:pt idx="26">
                  <c:v>3.6831000000000014</c:v>
                </c:pt>
                <c:pt idx="27">
                  <c:v>3.6926000000000005</c:v>
                </c:pt>
                <c:pt idx="28">
                  <c:v>3.6992000000000012</c:v>
                </c:pt>
                <c:pt idx="29">
                  <c:v>3.7073000000000018</c:v>
                </c:pt>
                <c:pt idx="30">
                  <c:v>3.7281000000000013</c:v>
                </c:pt>
                <c:pt idx="31">
                  <c:v>3.7326000000000015</c:v>
                </c:pt>
                <c:pt idx="32">
                  <c:v>3.7387000000000015</c:v>
                </c:pt>
                <c:pt idx="33">
                  <c:v>3.7517000000000014</c:v>
                </c:pt>
                <c:pt idx="34">
                  <c:v>3.7571000000000012</c:v>
                </c:pt>
                <c:pt idx="35">
                  <c:v>3.7688000000000006</c:v>
                </c:pt>
                <c:pt idx="36">
                  <c:v>3.7794000000000008</c:v>
                </c:pt>
                <c:pt idx="37">
                  <c:v>3.779300000000001</c:v>
                </c:pt>
                <c:pt idx="38">
                  <c:v>3.7762000000000011</c:v>
                </c:pt>
                <c:pt idx="39">
                  <c:v>3.7972000000000001</c:v>
                </c:pt>
                <c:pt idx="40">
                  <c:v>3.8104000000000013</c:v>
                </c:pt>
                <c:pt idx="41">
                  <c:v>3.8107000000000006</c:v>
                </c:pt>
                <c:pt idx="42">
                  <c:v>3.8182000000000009</c:v>
                </c:pt>
                <c:pt idx="43">
                  <c:v>3.8310000000000013</c:v>
                </c:pt>
                <c:pt idx="44">
                  <c:v>3.8310000000000013</c:v>
                </c:pt>
                <c:pt idx="45">
                  <c:v>3.8516000000000012</c:v>
                </c:pt>
                <c:pt idx="46">
                  <c:v>3.8544000000000018</c:v>
                </c:pt>
                <c:pt idx="47">
                  <c:v>3.8596000000000004</c:v>
                </c:pt>
                <c:pt idx="48">
                  <c:v>3.8689000000000018</c:v>
                </c:pt>
                <c:pt idx="49">
                  <c:v>3.8877000000000006</c:v>
                </c:pt>
                <c:pt idx="50">
                  <c:v>3.8868000000000009</c:v>
                </c:pt>
                <c:pt idx="51">
                  <c:v>3.8876000000000008</c:v>
                </c:pt>
                <c:pt idx="52">
                  <c:v>3.9038000000000004</c:v>
                </c:pt>
                <c:pt idx="53">
                  <c:v>3.9099000000000004</c:v>
                </c:pt>
                <c:pt idx="54">
                  <c:v>3.9278000000000013</c:v>
                </c:pt>
                <c:pt idx="55">
                  <c:v>3.9258000000000006</c:v>
                </c:pt>
                <c:pt idx="56">
                  <c:v>3.9366000000000003</c:v>
                </c:pt>
                <c:pt idx="57">
                  <c:v>3.9444000000000017</c:v>
                </c:pt>
                <c:pt idx="58">
                  <c:v>3.9498000000000015</c:v>
                </c:pt>
                <c:pt idx="59">
                  <c:v>3.9648000000000003</c:v>
                </c:pt>
                <c:pt idx="60">
                  <c:v>3.9627000000000017</c:v>
                </c:pt>
                <c:pt idx="61">
                  <c:v>3.9734000000000016</c:v>
                </c:pt>
                <c:pt idx="62">
                  <c:v>3.9803000000000015</c:v>
                </c:pt>
                <c:pt idx="63">
                  <c:v>4.0025000000000013</c:v>
                </c:pt>
                <c:pt idx="64">
                  <c:v>4.0074000000000005</c:v>
                </c:pt>
                <c:pt idx="65">
                  <c:v>4.0098000000000003</c:v>
                </c:pt>
                <c:pt idx="66">
                  <c:v>4.0174000000000003</c:v>
                </c:pt>
                <c:pt idx="67">
                  <c:v>4.0281000000000002</c:v>
                </c:pt>
                <c:pt idx="68">
                  <c:v>4.0361000000000011</c:v>
                </c:pt>
                <c:pt idx="69">
                  <c:v>4.0372000000000003</c:v>
                </c:pt>
                <c:pt idx="70">
                  <c:v>4.0427000000000017</c:v>
                </c:pt>
                <c:pt idx="71">
                  <c:v>4.0523000000000007</c:v>
                </c:pt>
                <c:pt idx="72">
                  <c:v>4.0661000000000005</c:v>
                </c:pt>
                <c:pt idx="73">
                  <c:v>4.0794000000000015</c:v>
                </c:pt>
                <c:pt idx="74">
                  <c:v>4.0781000000000009</c:v>
                </c:pt>
                <c:pt idx="75">
                  <c:v>4.0804000000000009</c:v>
                </c:pt>
                <c:pt idx="76">
                  <c:v>4.0897000000000006</c:v>
                </c:pt>
                <c:pt idx="77">
                  <c:v>4.1039000000000012</c:v>
                </c:pt>
                <c:pt idx="78">
                  <c:v>4.100200000000001</c:v>
                </c:pt>
                <c:pt idx="79">
                  <c:v>4.1122000000000014</c:v>
                </c:pt>
                <c:pt idx="80">
                  <c:v>4.1252000000000013</c:v>
                </c:pt>
                <c:pt idx="81">
                  <c:v>4.1265000000000018</c:v>
                </c:pt>
                <c:pt idx="82">
                  <c:v>4.1328000000000014</c:v>
                </c:pt>
                <c:pt idx="83">
                  <c:v>4.1413000000000011</c:v>
                </c:pt>
                <c:pt idx="84">
                  <c:v>4.1536000000000008</c:v>
                </c:pt>
                <c:pt idx="85">
                  <c:v>4.1685000000000016</c:v>
                </c:pt>
                <c:pt idx="86">
                  <c:v>4.1609000000000016</c:v>
                </c:pt>
                <c:pt idx="87">
                  <c:v>4.1722000000000001</c:v>
                </c:pt>
                <c:pt idx="88">
                  <c:v>4.1781000000000006</c:v>
                </c:pt>
                <c:pt idx="89">
                  <c:v>4.1831000000000014</c:v>
                </c:pt>
                <c:pt idx="90">
                  <c:v>4.1959000000000017</c:v>
                </c:pt>
                <c:pt idx="91">
                  <c:v>4.2016000000000009</c:v>
                </c:pt>
                <c:pt idx="92">
                  <c:v>4.2063000000000006</c:v>
                </c:pt>
                <c:pt idx="93">
                  <c:v>4.2101000000000006</c:v>
                </c:pt>
                <c:pt idx="94">
                  <c:v>4.2198000000000011</c:v>
                </c:pt>
                <c:pt idx="95">
                  <c:v>4.2316000000000003</c:v>
                </c:pt>
                <c:pt idx="96">
                  <c:v>4.2397000000000009</c:v>
                </c:pt>
                <c:pt idx="97">
                  <c:v>4.2386000000000017</c:v>
                </c:pt>
                <c:pt idx="98">
                  <c:v>4.2624000000000013</c:v>
                </c:pt>
                <c:pt idx="99">
                  <c:v>4.2637000000000018</c:v>
                </c:pt>
                <c:pt idx="100">
                  <c:v>4.2710000000000008</c:v>
                </c:pt>
                <c:pt idx="101">
                  <c:v>4.2681000000000004</c:v>
                </c:pt>
                <c:pt idx="102">
                  <c:v>4.2818000000000005</c:v>
                </c:pt>
                <c:pt idx="103">
                  <c:v>4.2814000000000014</c:v>
                </c:pt>
                <c:pt idx="104">
                  <c:v>4.2983000000000011</c:v>
                </c:pt>
                <c:pt idx="105">
                  <c:v>4.297600000000001</c:v>
                </c:pt>
                <c:pt idx="106">
                  <c:v>4.3093000000000004</c:v>
                </c:pt>
                <c:pt idx="107">
                  <c:v>4.3150000000000013</c:v>
                </c:pt>
                <c:pt idx="108">
                  <c:v>4.3259000000000007</c:v>
                </c:pt>
                <c:pt idx="109">
                  <c:v>4.3231000000000002</c:v>
                </c:pt>
                <c:pt idx="110">
                  <c:v>4.3340000000000014</c:v>
                </c:pt>
                <c:pt idx="111">
                  <c:v>4.3371000000000013</c:v>
                </c:pt>
                <c:pt idx="112">
                  <c:v>4.3464000000000009</c:v>
                </c:pt>
                <c:pt idx="113">
                  <c:v>4.3520000000000003</c:v>
                </c:pt>
                <c:pt idx="114">
                  <c:v>4.3542000000000005</c:v>
                </c:pt>
                <c:pt idx="115">
                  <c:v>4.3671000000000006</c:v>
                </c:pt>
                <c:pt idx="116">
                  <c:v>4.3742000000000019</c:v>
                </c:pt>
                <c:pt idx="117">
                  <c:v>4.3817000000000004</c:v>
                </c:pt>
                <c:pt idx="118">
                  <c:v>4.3763000000000005</c:v>
                </c:pt>
                <c:pt idx="119">
                  <c:v>4.3886000000000003</c:v>
                </c:pt>
                <c:pt idx="120">
                  <c:v>4.3958000000000013</c:v>
                </c:pt>
                <c:pt idx="121">
                  <c:v>4.3991000000000007</c:v>
                </c:pt>
                <c:pt idx="122">
                  <c:v>4.4032000000000018</c:v>
                </c:pt>
                <c:pt idx="123">
                  <c:v>4.4073000000000011</c:v>
                </c:pt>
                <c:pt idx="124">
                  <c:v>4.4181000000000008</c:v>
                </c:pt>
                <c:pt idx="125">
                  <c:v>4.4244000000000003</c:v>
                </c:pt>
                <c:pt idx="126">
                  <c:v>4.4238000000000017</c:v>
                </c:pt>
                <c:pt idx="127">
                  <c:v>4.4344000000000001</c:v>
                </c:pt>
                <c:pt idx="128">
                  <c:v>4.4395000000000007</c:v>
                </c:pt>
                <c:pt idx="129">
                  <c:v>4.4468000000000014</c:v>
                </c:pt>
                <c:pt idx="130">
                  <c:v>4.4519000000000002</c:v>
                </c:pt>
                <c:pt idx="131">
                  <c:v>4.4530000000000012</c:v>
                </c:pt>
                <c:pt idx="132">
                  <c:v>4.4594000000000005</c:v>
                </c:pt>
                <c:pt idx="133">
                  <c:v>4.4684000000000008</c:v>
                </c:pt>
                <c:pt idx="134">
                  <c:v>4.4781000000000013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67840"/>
        <c:axId val="239678208"/>
      </c:scatterChart>
      <c:valAx>
        <c:axId val="239667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log td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678208"/>
        <c:crosses val="autoZero"/>
        <c:crossBetween val="midCat"/>
      </c:valAx>
      <c:valAx>
        <c:axId val="239678208"/>
        <c:scaling>
          <c:orientation val="minMax"/>
          <c:max val="4.8"/>
          <c:min val="3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667840"/>
        <c:crossesAt val="-0.70000000000000007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/>
              <a:t>vrt </a:t>
            </a:r>
            <a:r>
              <a:rPr lang="cs-CZ"/>
              <a:t>KV-2</a:t>
            </a:r>
            <a:r>
              <a:rPr lang="en-US"/>
              <a:t> - 1. úsek (prázdnění)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b6 - 1. úsek (prázdnění) před regenerací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8534728357616541"/>
                  <c:y val="0.62195472582263922"/>
                </c:manualLayout>
              </c:layout>
              <c:numFmt formatCode="General" sourceLinked="0"/>
            </c:trendlineLbl>
          </c:trendline>
          <c:xVal>
            <c:numRef>
              <c:f>Data!$K$3:$K$15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Data!$P$3:$P$15</c:f>
              <c:numCache>
                <c:formatCode>General</c:formatCode>
                <c:ptCount val="13"/>
                <c:pt idx="0">
                  <c:v>4.1000000000000369E-2</c:v>
                </c:pt>
                <c:pt idx="1">
                  <c:v>6.9600000000001216E-2</c:v>
                </c:pt>
                <c:pt idx="2">
                  <c:v>7.2100000000002495E-2</c:v>
                </c:pt>
                <c:pt idx="3">
                  <c:v>0.10389999999999944</c:v>
                </c:pt>
                <c:pt idx="4">
                  <c:v>0.13780000000000214</c:v>
                </c:pt>
                <c:pt idx="5">
                  <c:v>0.14580000000000126</c:v>
                </c:pt>
                <c:pt idx="6">
                  <c:v>0.18830000000000169</c:v>
                </c:pt>
                <c:pt idx="7">
                  <c:v>0.20520000000000138</c:v>
                </c:pt>
                <c:pt idx="8">
                  <c:v>0.1913000000000018</c:v>
                </c:pt>
                <c:pt idx="9">
                  <c:v>0.24770000000000181</c:v>
                </c:pt>
                <c:pt idx="10">
                  <c:v>0.26380000000000159</c:v>
                </c:pt>
                <c:pt idx="11">
                  <c:v>0.30520000000000103</c:v>
                </c:pt>
                <c:pt idx="12">
                  <c:v>0.27700000000000102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07648"/>
        <c:axId val="239709568"/>
      </c:scatterChart>
      <c:valAx>
        <c:axId val="239707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[s]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709568"/>
        <c:crosses val="autoZero"/>
        <c:crossBetween val="midCat"/>
      </c:valAx>
      <c:valAx>
        <c:axId val="23970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7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Příloha č. 6c: Graf vyhodnocení SZ - Vrt KV-2</a:t>
            </a:r>
          </a:p>
        </c:rich>
      </c:tx>
      <c:layout/>
      <c:overlay val="0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HPV logger (mob)</c:v>
          </c:tx>
          <c:spPr>
            <a:ln w="28575">
              <a:noFill/>
            </a:ln>
          </c:spPr>
          <c:xVal>
            <c:numRef>
              <c:f>Data!$L$3880:$L$5389</c:f>
              <c:numCache>
                <c:formatCode>0.00</c:formatCode>
                <c:ptCount val="15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</c:numCache>
            </c:numRef>
          </c:xVal>
          <c:yVal>
            <c:numRef>
              <c:f>Data!$O$3880:$O$5389</c:f>
              <c:numCache>
                <c:formatCode>General</c:formatCode>
                <c:ptCount val="1510"/>
                <c:pt idx="0">
                  <c:v>8.5196000000000023</c:v>
                </c:pt>
                <c:pt idx="1">
                  <c:v>8.5133000000000028</c:v>
                </c:pt>
                <c:pt idx="2">
                  <c:v>8.5002000000000013</c:v>
                </c:pt>
                <c:pt idx="3">
                  <c:v>8.4796000000000014</c:v>
                </c:pt>
                <c:pt idx="4">
                  <c:v>8.4602000000000022</c:v>
                </c:pt>
                <c:pt idx="5">
                  <c:v>8.4421000000000017</c:v>
                </c:pt>
                <c:pt idx="6">
                  <c:v>8.4014000000000024</c:v>
                </c:pt>
                <c:pt idx="7">
                  <c:v>8.3784000000000027</c:v>
                </c:pt>
                <c:pt idx="8">
                  <c:v>8.3560000000000016</c:v>
                </c:pt>
                <c:pt idx="9">
                  <c:v>8.3336000000000023</c:v>
                </c:pt>
                <c:pt idx="10">
                  <c:v>8.3105000000000029</c:v>
                </c:pt>
                <c:pt idx="11">
                  <c:v>8.2878000000000025</c:v>
                </c:pt>
                <c:pt idx="12">
                  <c:v>8.2657000000000025</c:v>
                </c:pt>
                <c:pt idx="13">
                  <c:v>8.2437000000000022</c:v>
                </c:pt>
                <c:pt idx="14">
                  <c:v>8.2218000000000018</c:v>
                </c:pt>
                <c:pt idx="15">
                  <c:v>8.200700000000003</c:v>
                </c:pt>
                <c:pt idx="16">
                  <c:v>8.1797000000000022</c:v>
                </c:pt>
                <c:pt idx="17">
                  <c:v>8.1573000000000029</c:v>
                </c:pt>
                <c:pt idx="18">
                  <c:v>8.1353000000000026</c:v>
                </c:pt>
                <c:pt idx="19">
                  <c:v>8.1128000000000018</c:v>
                </c:pt>
                <c:pt idx="20">
                  <c:v>8.0920000000000023</c:v>
                </c:pt>
                <c:pt idx="21">
                  <c:v>8.0702000000000016</c:v>
                </c:pt>
                <c:pt idx="22">
                  <c:v>8.0493000000000023</c:v>
                </c:pt>
                <c:pt idx="23">
                  <c:v>8.0277000000000029</c:v>
                </c:pt>
                <c:pt idx="24">
                  <c:v>8.0067000000000021</c:v>
                </c:pt>
                <c:pt idx="25">
                  <c:v>7.9851000000000028</c:v>
                </c:pt>
                <c:pt idx="26">
                  <c:v>7.9648000000000021</c:v>
                </c:pt>
                <c:pt idx="27">
                  <c:v>7.9427000000000021</c:v>
                </c:pt>
                <c:pt idx="28">
                  <c:v>7.9221000000000021</c:v>
                </c:pt>
                <c:pt idx="29">
                  <c:v>7.9007000000000023</c:v>
                </c:pt>
                <c:pt idx="30">
                  <c:v>7.8812000000000015</c:v>
                </c:pt>
                <c:pt idx="31">
                  <c:v>7.8603000000000023</c:v>
                </c:pt>
                <c:pt idx="32">
                  <c:v>7.8377000000000017</c:v>
                </c:pt>
                <c:pt idx="33">
                  <c:v>7.8188000000000013</c:v>
                </c:pt>
                <c:pt idx="34">
                  <c:v>7.7990000000000013</c:v>
                </c:pt>
                <c:pt idx="35">
                  <c:v>7.7782000000000018</c:v>
                </c:pt>
                <c:pt idx="36">
                  <c:v>7.756000000000002</c:v>
                </c:pt>
                <c:pt idx="37">
                  <c:v>7.7366000000000028</c:v>
                </c:pt>
                <c:pt idx="38">
                  <c:v>7.7169000000000025</c:v>
                </c:pt>
                <c:pt idx="39">
                  <c:v>7.6956000000000024</c:v>
                </c:pt>
                <c:pt idx="40">
                  <c:v>7.6762000000000015</c:v>
                </c:pt>
                <c:pt idx="41">
                  <c:v>7.6560000000000024</c:v>
                </c:pt>
                <c:pt idx="42">
                  <c:v>7.6351000000000013</c:v>
                </c:pt>
                <c:pt idx="43">
                  <c:v>7.6160000000000014</c:v>
                </c:pt>
                <c:pt idx="44">
                  <c:v>7.5957000000000026</c:v>
                </c:pt>
                <c:pt idx="45">
                  <c:v>7.5759000000000025</c:v>
                </c:pt>
                <c:pt idx="46">
                  <c:v>7.556300000000002</c:v>
                </c:pt>
                <c:pt idx="47">
                  <c:v>7.5369000000000028</c:v>
                </c:pt>
                <c:pt idx="48">
                  <c:v>7.517000000000003</c:v>
                </c:pt>
                <c:pt idx="49">
                  <c:v>7.4977000000000018</c:v>
                </c:pt>
                <c:pt idx="50">
                  <c:v>7.4791000000000025</c:v>
                </c:pt>
                <c:pt idx="51">
                  <c:v>7.4590000000000014</c:v>
                </c:pt>
                <c:pt idx="52">
                  <c:v>7.4400000000000013</c:v>
                </c:pt>
                <c:pt idx="53">
                  <c:v>7.4205000000000023</c:v>
                </c:pt>
                <c:pt idx="54">
                  <c:v>7.4010000000000016</c:v>
                </c:pt>
                <c:pt idx="55">
                  <c:v>7.3820000000000014</c:v>
                </c:pt>
                <c:pt idx="56">
                  <c:v>7.3628000000000018</c:v>
                </c:pt>
                <c:pt idx="57">
                  <c:v>7.3442000000000025</c:v>
                </c:pt>
                <c:pt idx="58">
                  <c:v>7.3262000000000018</c:v>
                </c:pt>
                <c:pt idx="59">
                  <c:v>7.3065000000000015</c:v>
                </c:pt>
                <c:pt idx="60">
                  <c:v>7.2870000000000026</c:v>
                </c:pt>
                <c:pt idx="61">
                  <c:v>7.268200000000002</c:v>
                </c:pt>
                <c:pt idx="62">
                  <c:v>7.2511000000000028</c:v>
                </c:pt>
                <c:pt idx="63">
                  <c:v>7.2326000000000015</c:v>
                </c:pt>
                <c:pt idx="64">
                  <c:v>7.2140000000000022</c:v>
                </c:pt>
                <c:pt idx="65">
                  <c:v>7.1949000000000023</c:v>
                </c:pt>
                <c:pt idx="66">
                  <c:v>7.1777000000000015</c:v>
                </c:pt>
                <c:pt idx="67">
                  <c:v>7.1590000000000025</c:v>
                </c:pt>
                <c:pt idx="68">
                  <c:v>7.1416000000000022</c:v>
                </c:pt>
                <c:pt idx="69">
                  <c:v>7.123400000000002</c:v>
                </c:pt>
                <c:pt idx="70">
                  <c:v>7.1049000000000024</c:v>
                </c:pt>
                <c:pt idx="71">
                  <c:v>7.0877000000000017</c:v>
                </c:pt>
                <c:pt idx="72">
                  <c:v>7.0703000000000014</c:v>
                </c:pt>
                <c:pt idx="73">
                  <c:v>7.051300000000003</c:v>
                </c:pt>
                <c:pt idx="74">
                  <c:v>7.0349000000000022</c:v>
                </c:pt>
                <c:pt idx="75">
                  <c:v>7.0174000000000021</c:v>
                </c:pt>
                <c:pt idx="76">
                  <c:v>6.999900000000002</c:v>
                </c:pt>
                <c:pt idx="77">
                  <c:v>6.982700000000003</c:v>
                </c:pt>
                <c:pt idx="78">
                  <c:v>6.9652000000000029</c:v>
                </c:pt>
                <c:pt idx="79">
                  <c:v>6.9474000000000018</c:v>
                </c:pt>
                <c:pt idx="80">
                  <c:v>6.9300000000000015</c:v>
                </c:pt>
                <c:pt idx="81">
                  <c:v>6.9123000000000019</c:v>
                </c:pt>
                <c:pt idx="82">
                  <c:v>6.895500000000002</c:v>
                </c:pt>
                <c:pt idx="83">
                  <c:v>6.8786000000000023</c:v>
                </c:pt>
                <c:pt idx="84">
                  <c:v>6.8615000000000013</c:v>
                </c:pt>
                <c:pt idx="85">
                  <c:v>6.8453000000000017</c:v>
                </c:pt>
                <c:pt idx="86">
                  <c:v>6.8285000000000018</c:v>
                </c:pt>
                <c:pt idx="87">
                  <c:v>6.8117000000000019</c:v>
                </c:pt>
                <c:pt idx="88">
                  <c:v>6.7946000000000026</c:v>
                </c:pt>
                <c:pt idx="89">
                  <c:v>6.7779000000000025</c:v>
                </c:pt>
                <c:pt idx="90">
                  <c:v>6.7623000000000015</c:v>
                </c:pt>
                <c:pt idx="91">
                  <c:v>6.7439000000000018</c:v>
                </c:pt>
                <c:pt idx="92">
                  <c:v>6.7277000000000022</c:v>
                </c:pt>
                <c:pt idx="93">
                  <c:v>6.7114000000000029</c:v>
                </c:pt>
                <c:pt idx="94">
                  <c:v>6.6955000000000027</c:v>
                </c:pt>
                <c:pt idx="95">
                  <c:v>6.6784000000000017</c:v>
                </c:pt>
                <c:pt idx="96">
                  <c:v>6.6620000000000026</c:v>
                </c:pt>
                <c:pt idx="97">
                  <c:v>6.646600000000003</c:v>
                </c:pt>
                <c:pt idx="98">
                  <c:v>6.6304000000000016</c:v>
                </c:pt>
                <c:pt idx="99">
                  <c:v>6.613800000000003</c:v>
                </c:pt>
                <c:pt idx="100">
                  <c:v>6.5988000000000024</c:v>
                </c:pt>
                <c:pt idx="101">
                  <c:v>6.5828000000000024</c:v>
                </c:pt>
                <c:pt idx="102">
                  <c:v>6.5663000000000018</c:v>
                </c:pt>
                <c:pt idx="103">
                  <c:v>6.5507000000000026</c:v>
                </c:pt>
                <c:pt idx="104">
                  <c:v>6.5343000000000018</c:v>
                </c:pt>
                <c:pt idx="105">
                  <c:v>6.5198000000000018</c:v>
                </c:pt>
                <c:pt idx="106">
                  <c:v>6.5036000000000023</c:v>
                </c:pt>
                <c:pt idx="107">
                  <c:v>6.4885000000000019</c:v>
                </c:pt>
                <c:pt idx="108">
                  <c:v>6.4722000000000026</c:v>
                </c:pt>
                <c:pt idx="109">
                  <c:v>6.4573000000000018</c:v>
                </c:pt>
                <c:pt idx="110">
                  <c:v>6.4411000000000023</c:v>
                </c:pt>
                <c:pt idx="111">
                  <c:v>6.4261000000000017</c:v>
                </c:pt>
                <c:pt idx="112">
                  <c:v>6.4117000000000015</c:v>
                </c:pt>
                <c:pt idx="113">
                  <c:v>6.3972000000000016</c:v>
                </c:pt>
                <c:pt idx="114">
                  <c:v>6.3809000000000022</c:v>
                </c:pt>
                <c:pt idx="115">
                  <c:v>6.3657000000000021</c:v>
                </c:pt>
                <c:pt idx="116">
                  <c:v>6.3513000000000019</c:v>
                </c:pt>
                <c:pt idx="117">
                  <c:v>6.3363000000000014</c:v>
                </c:pt>
                <c:pt idx="118">
                  <c:v>6.3220000000000027</c:v>
                </c:pt>
                <c:pt idx="119">
                  <c:v>6.3064000000000018</c:v>
                </c:pt>
                <c:pt idx="120">
                  <c:v>6.2920000000000016</c:v>
                </c:pt>
                <c:pt idx="121">
                  <c:v>6.2770000000000028</c:v>
                </c:pt>
                <c:pt idx="122">
                  <c:v>6.2617000000000029</c:v>
                </c:pt>
                <c:pt idx="123">
                  <c:v>6.2475000000000023</c:v>
                </c:pt>
                <c:pt idx="124">
                  <c:v>6.2324000000000019</c:v>
                </c:pt>
                <c:pt idx="125">
                  <c:v>6.2196000000000016</c:v>
                </c:pt>
                <c:pt idx="126">
                  <c:v>6.2047000000000025</c:v>
                </c:pt>
                <c:pt idx="127">
                  <c:v>6.1900000000000013</c:v>
                </c:pt>
                <c:pt idx="128">
                  <c:v>6.1750000000000025</c:v>
                </c:pt>
                <c:pt idx="129">
                  <c:v>6.1598000000000024</c:v>
                </c:pt>
                <c:pt idx="130">
                  <c:v>6.1463000000000019</c:v>
                </c:pt>
                <c:pt idx="131">
                  <c:v>6.1313000000000013</c:v>
                </c:pt>
                <c:pt idx="132">
                  <c:v>6.1170000000000027</c:v>
                </c:pt>
                <c:pt idx="133">
                  <c:v>6.1031000000000013</c:v>
                </c:pt>
                <c:pt idx="134">
                  <c:v>6.0910000000000029</c:v>
                </c:pt>
                <c:pt idx="135">
                  <c:v>6.0754000000000019</c:v>
                </c:pt>
                <c:pt idx="136">
                  <c:v>6.0604000000000013</c:v>
                </c:pt>
                <c:pt idx="137">
                  <c:v>6.0466000000000015</c:v>
                </c:pt>
                <c:pt idx="138">
                  <c:v>6.0329000000000015</c:v>
                </c:pt>
                <c:pt idx="139">
                  <c:v>6.020500000000002</c:v>
                </c:pt>
                <c:pt idx="140">
                  <c:v>6.0075000000000021</c:v>
                </c:pt>
                <c:pt idx="141">
                  <c:v>5.9924000000000017</c:v>
                </c:pt>
                <c:pt idx="142">
                  <c:v>5.9791000000000025</c:v>
                </c:pt>
                <c:pt idx="143">
                  <c:v>5.9665000000000017</c:v>
                </c:pt>
                <c:pt idx="144">
                  <c:v>5.9523000000000028</c:v>
                </c:pt>
                <c:pt idx="145">
                  <c:v>5.9378000000000029</c:v>
                </c:pt>
                <c:pt idx="146">
                  <c:v>5.924800000000003</c:v>
                </c:pt>
                <c:pt idx="147">
                  <c:v>5.9120000000000026</c:v>
                </c:pt>
                <c:pt idx="148">
                  <c:v>5.8991000000000025</c:v>
                </c:pt>
                <c:pt idx="149">
                  <c:v>5.8858000000000015</c:v>
                </c:pt>
                <c:pt idx="150">
                  <c:v>5.8727000000000018</c:v>
                </c:pt>
                <c:pt idx="151">
                  <c:v>5.860000000000003</c:v>
                </c:pt>
                <c:pt idx="152">
                  <c:v>5.8469000000000015</c:v>
                </c:pt>
                <c:pt idx="153">
                  <c:v>5.8344000000000023</c:v>
                </c:pt>
                <c:pt idx="154">
                  <c:v>5.8217000000000017</c:v>
                </c:pt>
                <c:pt idx="155">
                  <c:v>5.8082000000000029</c:v>
                </c:pt>
                <c:pt idx="156">
                  <c:v>5.7945000000000029</c:v>
                </c:pt>
                <c:pt idx="157">
                  <c:v>5.7818000000000023</c:v>
                </c:pt>
                <c:pt idx="158">
                  <c:v>5.7707000000000015</c:v>
                </c:pt>
                <c:pt idx="159">
                  <c:v>5.7567000000000021</c:v>
                </c:pt>
                <c:pt idx="160">
                  <c:v>5.7435000000000027</c:v>
                </c:pt>
                <c:pt idx="161">
                  <c:v>5.7314000000000025</c:v>
                </c:pt>
                <c:pt idx="162">
                  <c:v>5.7187000000000019</c:v>
                </c:pt>
                <c:pt idx="163">
                  <c:v>5.7066000000000017</c:v>
                </c:pt>
                <c:pt idx="164">
                  <c:v>5.695800000000002</c:v>
                </c:pt>
                <c:pt idx="165">
                  <c:v>5.6832000000000029</c:v>
                </c:pt>
                <c:pt idx="166">
                  <c:v>5.6699000000000019</c:v>
                </c:pt>
                <c:pt idx="167">
                  <c:v>5.6585000000000019</c:v>
                </c:pt>
                <c:pt idx="168">
                  <c:v>5.6456000000000017</c:v>
                </c:pt>
                <c:pt idx="169">
                  <c:v>5.634400000000003</c:v>
                </c:pt>
                <c:pt idx="170">
                  <c:v>5.6219000000000019</c:v>
                </c:pt>
                <c:pt idx="171">
                  <c:v>5.6094000000000026</c:v>
                </c:pt>
                <c:pt idx="172">
                  <c:v>5.5981000000000023</c:v>
                </c:pt>
                <c:pt idx="173">
                  <c:v>5.5859000000000023</c:v>
                </c:pt>
                <c:pt idx="174">
                  <c:v>5.5745000000000022</c:v>
                </c:pt>
                <c:pt idx="175">
                  <c:v>5.5640000000000018</c:v>
                </c:pt>
                <c:pt idx="176">
                  <c:v>5.552500000000002</c:v>
                </c:pt>
                <c:pt idx="177">
                  <c:v>5.5405000000000015</c:v>
                </c:pt>
                <c:pt idx="178">
                  <c:v>5.5282000000000018</c:v>
                </c:pt>
                <c:pt idx="179">
                  <c:v>5.5154000000000014</c:v>
                </c:pt>
                <c:pt idx="180">
                  <c:v>5.5061000000000018</c:v>
                </c:pt>
                <c:pt idx="181">
                  <c:v>5.4943000000000026</c:v>
                </c:pt>
                <c:pt idx="182">
                  <c:v>5.482700000000003</c:v>
                </c:pt>
                <c:pt idx="183">
                  <c:v>5.4714000000000027</c:v>
                </c:pt>
                <c:pt idx="184">
                  <c:v>5.4604000000000017</c:v>
                </c:pt>
                <c:pt idx="185">
                  <c:v>5.4489000000000019</c:v>
                </c:pt>
                <c:pt idx="186">
                  <c:v>5.4379000000000026</c:v>
                </c:pt>
                <c:pt idx="187">
                  <c:v>5.427500000000002</c:v>
                </c:pt>
                <c:pt idx="188">
                  <c:v>5.4162000000000017</c:v>
                </c:pt>
                <c:pt idx="189">
                  <c:v>5.4056000000000015</c:v>
                </c:pt>
                <c:pt idx="190">
                  <c:v>5.3944000000000027</c:v>
                </c:pt>
                <c:pt idx="191">
                  <c:v>5.3831000000000024</c:v>
                </c:pt>
                <c:pt idx="192">
                  <c:v>5.3731000000000027</c:v>
                </c:pt>
                <c:pt idx="193">
                  <c:v>5.3611000000000022</c:v>
                </c:pt>
                <c:pt idx="194">
                  <c:v>5.3508000000000013</c:v>
                </c:pt>
                <c:pt idx="195">
                  <c:v>5.3392000000000017</c:v>
                </c:pt>
                <c:pt idx="196">
                  <c:v>5.3291000000000022</c:v>
                </c:pt>
                <c:pt idx="197">
                  <c:v>5.3182000000000027</c:v>
                </c:pt>
                <c:pt idx="198">
                  <c:v>5.3072000000000017</c:v>
                </c:pt>
                <c:pt idx="199">
                  <c:v>5.2974000000000014</c:v>
                </c:pt>
                <c:pt idx="200">
                  <c:v>5.2870000000000026</c:v>
                </c:pt>
                <c:pt idx="201">
                  <c:v>5.2773000000000021</c:v>
                </c:pt>
                <c:pt idx="202">
                  <c:v>5.2671000000000028</c:v>
                </c:pt>
                <c:pt idx="203">
                  <c:v>5.2556000000000029</c:v>
                </c:pt>
                <c:pt idx="204">
                  <c:v>5.2456000000000014</c:v>
                </c:pt>
                <c:pt idx="205">
                  <c:v>5.2349000000000014</c:v>
                </c:pt>
                <c:pt idx="206">
                  <c:v>5.2242000000000015</c:v>
                </c:pt>
                <c:pt idx="207">
                  <c:v>5.2145000000000028</c:v>
                </c:pt>
                <c:pt idx="208">
                  <c:v>5.2061000000000028</c:v>
                </c:pt>
                <c:pt idx="209">
                  <c:v>5.1948000000000025</c:v>
                </c:pt>
                <c:pt idx="210">
                  <c:v>5.1848000000000027</c:v>
                </c:pt>
                <c:pt idx="211">
                  <c:v>5.1755000000000013</c:v>
                </c:pt>
                <c:pt idx="212">
                  <c:v>5.1656000000000013</c:v>
                </c:pt>
                <c:pt idx="213">
                  <c:v>5.1548000000000016</c:v>
                </c:pt>
                <c:pt idx="214">
                  <c:v>5.1459000000000028</c:v>
                </c:pt>
                <c:pt idx="215">
                  <c:v>5.1355000000000022</c:v>
                </c:pt>
                <c:pt idx="216">
                  <c:v>5.1253000000000029</c:v>
                </c:pt>
                <c:pt idx="217">
                  <c:v>5.1153000000000013</c:v>
                </c:pt>
                <c:pt idx="218">
                  <c:v>5.1071000000000026</c:v>
                </c:pt>
                <c:pt idx="219">
                  <c:v>5.0971000000000029</c:v>
                </c:pt>
                <c:pt idx="220">
                  <c:v>5.0876000000000019</c:v>
                </c:pt>
                <c:pt idx="221">
                  <c:v>5.078000000000003</c:v>
                </c:pt>
                <c:pt idx="222">
                  <c:v>5.0682000000000027</c:v>
                </c:pt>
                <c:pt idx="223">
                  <c:v>5.0594000000000019</c:v>
                </c:pt>
                <c:pt idx="224">
                  <c:v>5.050200000000002</c:v>
                </c:pt>
                <c:pt idx="225">
                  <c:v>5.0406000000000013</c:v>
                </c:pt>
                <c:pt idx="226">
                  <c:v>5.0309000000000026</c:v>
                </c:pt>
                <c:pt idx="227">
                  <c:v>5.022000000000002</c:v>
                </c:pt>
                <c:pt idx="228">
                  <c:v>5.0126000000000026</c:v>
                </c:pt>
                <c:pt idx="229">
                  <c:v>5.0035000000000025</c:v>
                </c:pt>
                <c:pt idx="230">
                  <c:v>4.9945000000000022</c:v>
                </c:pt>
                <c:pt idx="231">
                  <c:v>4.9852000000000025</c:v>
                </c:pt>
                <c:pt idx="232">
                  <c:v>4.9764000000000017</c:v>
                </c:pt>
                <c:pt idx="233">
                  <c:v>4.9676000000000027</c:v>
                </c:pt>
                <c:pt idx="234">
                  <c:v>4.9593000000000025</c:v>
                </c:pt>
                <c:pt idx="235">
                  <c:v>4.9495000000000022</c:v>
                </c:pt>
                <c:pt idx="236">
                  <c:v>4.9407000000000014</c:v>
                </c:pt>
                <c:pt idx="237">
                  <c:v>4.932400000000003</c:v>
                </c:pt>
                <c:pt idx="238">
                  <c:v>4.9230000000000018</c:v>
                </c:pt>
                <c:pt idx="239">
                  <c:v>4.9149000000000029</c:v>
                </c:pt>
                <c:pt idx="240">
                  <c:v>4.9058000000000028</c:v>
                </c:pt>
                <c:pt idx="241">
                  <c:v>4.8975000000000026</c:v>
                </c:pt>
                <c:pt idx="242">
                  <c:v>4.8886000000000021</c:v>
                </c:pt>
                <c:pt idx="243">
                  <c:v>4.8803000000000019</c:v>
                </c:pt>
                <c:pt idx="244">
                  <c:v>4.8700000000000028</c:v>
                </c:pt>
                <c:pt idx="245">
                  <c:v>4.8643000000000018</c:v>
                </c:pt>
                <c:pt idx="246">
                  <c:v>4.8554000000000013</c:v>
                </c:pt>
                <c:pt idx="247">
                  <c:v>4.8475000000000019</c:v>
                </c:pt>
                <c:pt idx="248">
                  <c:v>4.8392000000000017</c:v>
                </c:pt>
                <c:pt idx="249">
                  <c:v>4.8311000000000028</c:v>
                </c:pt>
                <c:pt idx="250">
                  <c:v>4.8229000000000024</c:v>
                </c:pt>
                <c:pt idx="251">
                  <c:v>4.813500000000003</c:v>
                </c:pt>
                <c:pt idx="252">
                  <c:v>4.8068000000000026</c:v>
                </c:pt>
                <c:pt idx="253">
                  <c:v>4.7992000000000026</c:v>
                </c:pt>
                <c:pt idx="254">
                  <c:v>4.7902000000000022</c:v>
                </c:pt>
                <c:pt idx="255">
                  <c:v>4.7814000000000014</c:v>
                </c:pt>
                <c:pt idx="256">
                  <c:v>4.7742000000000022</c:v>
                </c:pt>
                <c:pt idx="257">
                  <c:v>4.7666000000000022</c:v>
                </c:pt>
                <c:pt idx="258">
                  <c:v>4.7585000000000015</c:v>
                </c:pt>
                <c:pt idx="259">
                  <c:v>4.7511000000000028</c:v>
                </c:pt>
                <c:pt idx="260">
                  <c:v>4.7428000000000026</c:v>
                </c:pt>
                <c:pt idx="261">
                  <c:v>4.735000000000003</c:v>
                </c:pt>
                <c:pt idx="262">
                  <c:v>4.7253000000000025</c:v>
                </c:pt>
                <c:pt idx="263">
                  <c:v>4.7202000000000019</c:v>
                </c:pt>
                <c:pt idx="264">
                  <c:v>4.7112000000000016</c:v>
                </c:pt>
                <c:pt idx="265">
                  <c:v>4.7039000000000026</c:v>
                </c:pt>
                <c:pt idx="266">
                  <c:v>4.695800000000002</c:v>
                </c:pt>
                <c:pt idx="267">
                  <c:v>4.6889000000000021</c:v>
                </c:pt>
                <c:pt idx="268">
                  <c:v>4.6817000000000029</c:v>
                </c:pt>
                <c:pt idx="269">
                  <c:v>4.6745000000000019</c:v>
                </c:pt>
                <c:pt idx="270">
                  <c:v>4.6667000000000023</c:v>
                </c:pt>
                <c:pt idx="271">
                  <c:v>4.6588000000000029</c:v>
                </c:pt>
                <c:pt idx="272">
                  <c:v>4.6514000000000024</c:v>
                </c:pt>
                <c:pt idx="273">
                  <c:v>4.6438000000000024</c:v>
                </c:pt>
                <c:pt idx="274">
                  <c:v>4.6373000000000015</c:v>
                </c:pt>
                <c:pt idx="275">
                  <c:v>4.629800000000003</c:v>
                </c:pt>
                <c:pt idx="276">
                  <c:v>4.6237000000000013</c:v>
                </c:pt>
                <c:pt idx="277">
                  <c:v>4.615000000000002</c:v>
                </c:pt>
                <c:pt idx="278">
                  <c:v>4.6076000000000015</c:v>
                </c:pt>
                <c:pt idx="279">
                  <c:v>4.6010000000000026</c:v>
                </c:pt>
                <c:pt idx="280">
                  <c:v>4.5936000000000021</c:v>
                </c:pt>
                <c:pt idx="281">
                  <c:v>4.5867000000000022</c:v>
                </c:pt>
                <c:pt idx="282">
                  <c:v>4.5793000000000017</c:v>
                </c:pt>
                <c:pt idx="283">
                  <c:v>4.5727000000000029</c:v>
                </c:pt>
                <c:pt idx="284">
                  <c:v>4.5645000000000024</c:v>
                </c:pt>
                <c:pt idx="285">
                  <c:v>4.5588000000000015</c:v>
                </c:pt>
                <c:pt idx="286">
                  <c:v>4.5512000000000015</c:v>
                </c:pt>
                <c:pt idx="287">
                  <c:v>4.5444000000000013</c:v>
                </c:pt>
                <c:pt idx="288">
                  <c:v>4.5378000000000025</c:v>
                </c:pt>
                <c:pt idx="289">
                  <c:v>4.5317000000000025</c:v>
                </c:pt>
                <c:pt idx="290">
                  <c:v>4.5240000000000027</c:v>
                </c:pt>
                <c:pt idx="291">
                  <c:v>4.5181000000000022</c:v>
                </c:pt>
                <c:pt idx="292">
                  <c:v>4.5122000000000018</c:v>
                </c:pt>
                <c:pt idx="293">
                  <c:v>4.504800000000003</c:v>
                </c:pt>
                <c:pt idx="294">
                  <c:v>4.4985000000000017</c:v>
                </c:pt>
                <c:pt idx="295">
                  <c:v>4.4918000000000013</c:v>
                </c:pt>
                <c:pt idx="296">
                  <c:v>4.4851000000000028</c:v>
                </c:pt>
                <c:pt idx="297">
                  <c:v>4.4786000000000019</c:v>
                </c:pt>
                <c:pt idx="298">
                  <c:v>4.4719000000000015</c:v>
                </c:pt>
                <c:pt idx="299">
                  <c:v>4.4648000000000021</c:v>
                </c:pt>
                <c:pt idx="300">
                  <c:v>4.4588000000000019</c:v>
                </c:pt>
                <c:pt idx="301">
                  <c:v>4.4529000000000014</c:v>
                </c:pt>
                <c:pt idx="302">
                  <c:v>4.4462000000000028</c:v>
                </c:pt>
                <c:pt idx="303">
                  <c:v>4.4406000000000017</c:v>
                </c:pt>
                <c:pt idx="304">
                  <c:v>4.4340000000000028</c:v>
                </c:pt>
                <c:pt idx="305">
                  <c:v>4.427500000000002</c:v>
                </c:pt>
                <c:pt idx="306">
                  <c:v>4.4221000000000021</c:v>
                </c:pt>
                <c:pt idx="307">
                  <c:v>4.4150000000000027</c:v>
                </c:pt>
                <c:pt idx="308">
                  <c:v>4.409200000000002</c:v>
                </c:pt>
                <c:pt idx="309">
                  <c:v>4.4028000000000027</c:v>
                </c:pt>
                <c:pt idx="310">
                  <c:v>4.3973000000000013</c:v>
                </c:pt>
                <c:pt idx="311">
                  <c:v>4.3908000000000023</c:v>
                </c:pt>
                <c:pt idx="312">
                  <c:v>4.3856000000000019</c:v>
                </c:pt>
                <c:pt idx="313">
                  <c:v>4.3791000000000029</c:v>
                </c:pt>
                <c:pt idx="314">
                  <c:v>4.373400000000002</c:v>
                </c:pt>
                <c:pt idx="315">
                  <c:v>4.3676000000000013</c:v>
                </c:pt>
                <c:pt idx="316">
                  <c:v>4.361200000000002</c:v>
                </c:pt>
                <c:pt idx="317">
                  <c:v>4.3554000000000013</c:v>
                </c:pt>
                <c:pt idx="318">
                  <c:v>4.3507000000000016</c:v>
                </c:pt>
                <c:pt idx="319">
                  <c:v>4.344000000000003</c:v>
                </c:pt>
                <c:pt idx="320">
                  <c:v>4.337900000000003</c:v>
                </c:pt>
                <c:pt idx="321">
                  <c:v>4.3317000000000014</c:v>
                </c:pt>
                <c:pt idx="322">
                  <c:v>4.3265000000000029</c:v>
                </c:pt>
                <c:pt idx="323">
                  <c:v>4.3209000000000017</c:v>
                </c:pt>
                <c:pt idx="324">
                  <c:v>4.3156000000000017</c:v>
                </c:pt>
                <c:pt idx="325">
                  <c:v>4.3104000000000013</c:v>
                </c:pt>
                <c:pt idx="326">
                  <c:v>4.3035000000000014</c:v>
                </c:pt>
                <c:pt idx="327">
                  <c:v>4.2983000000000029</c:v>
                </c:pt>
                <c:pt idx="328">
                  <c:v>4.2929000000000013</c:v>
                </c:pt>
                <c:pt idx="329">
                  <c:v>4.2874000000000017</c:v>
                </c:pt>
                <c:pt idx="330">
                  <c:v>4.281900000000002</c:v>
                </c:pt>
                <c:pt idx="331">
                  <c:v>4.2765000000000022</c:v>
                </c:pt>
                <c:pt idx="332">
                  <c:v>4.2702000000000027</c:v>
                </c:pt>
                <c:pt idx="333">
                  <c:v>4.2656000000000027</c:v>
                </c:pt>
                <c:pt idx="334">
                  <c:v>4.2618000000000027</c:v>
                </c:pt>
                <c:pt idx="335">
                  <c:v>4.2554000000000016</c:v>
                </c:pt>
                <c:pt idx="336">
                  <c:v>4.2508000000000017</c:v>
                </c:pt>
                <c:pt idx="337">
                  <c:v>4.2451000000000025</c:v>
                </c:pt>
                <c:pt idx="338">
                  <c:v>4.2394000000000016</c:v>
                </c:pt>
                <c:pt idx="339">
                  <c:v>4.2345000000000024</c:v>
                </c:pt>
                <c:pt idx="340">
                  <c:v>4.2288000000000014</c:v>
                </c:pt>
                <c:pt idx="341">
                  <c:v>4.2236000000000029</c:v>
                </c:pt>
                <c:pt idx="342">
                  <c:v>4.2198000000000029</c:v>
                </c:pt>
                <c:pt idx="343">
                  <c:v>4.2150000000000016</c:v>
                </c:pt>
                <c:pt idx="344">
                  <c:v>4.209100000000003</c:v>
                </c:pt>
                <c:pt idx="345">
                  <c:v>4.2054000000000027</c:v>
                </c:pt>
                <c:pt idx="346">
                  <c:v>4.1971000000000025</c:v>
                </c:pt>
                <c:pt idx="347">
                  <c:v>4.1947000000000028</c:v>
                </c:pt>
                <c:pt idx="348">
                  <c:v>4.1903000000000024</c:v>
                </c:pt>
                <c:pt idx="349">
                  <c:v>4.1843000000000021</c:v>
                </c:pt>
                <c:pt idx="350">
                  <c:v>4.1812000000000022</c:v>
                </c:pt>
                <c:pt idx="351">
                  <c:v>4.1758000000000024</c:v>
                </c:pt>
                <c:pt idx="352">
                  <c:v>4.1712000000000025</c:v>
                </c:pt>
                <c:pt idx="353">
                  <c:v>4.1672000000000029</c:v>
                </c:pt>
                <c:pt idx="354">
                  <c:v>4.1610000000000014</c:v>
                </c:pt>
                <c:pt idx="355">
                  <c:v>4.1560000000000024</c:v>
                </c:pt>
                <c:pt idx="356">
                  <c:v>4.1513000000000027</c:v>
                </c:pt>
                <c:pt idx="357">
                  <c:v>4.1479000000000017</c:v>
                </c:pt>
                <c:pt idx="358">
                  <c:v>4.1431000000000022</c:v>
                </c:pt>
                <c:pt idx="359">
                  <c:v>4.1390000000000029</c:v>
                </c:pt>
                <c:pt idx="360">
                  <c:v>4.1343000000000014</c:v>
                </c:pt>
                <c:pt idx="361">
                  <c:v>4.1285000000000025</c:v>
                </c:pt>
                <c:pt idx="362">
                  <c:v>4.1251000000000015</c:v>
                </c:pt>
                <c:pt idx="363">
                  <c:v>4.1198000000000015</c:v>
                </c:pt>
                <c:pt idx="364">
                  <c:v>4.1152000000000015</c:v>
                </c:pt>
                <c:pt idx="365">
                  <c:v>4.1097000000000019</c:v>
                </c:pt>
                <c:pt idx="366">
                  <c:v>4.1072000000000024</c:v>
                </c:pt>
                <c:pt idx="367">
                  <c:v>4.1022000000000016</c:v>
                </c:pt>
                <c:pt idx="368">
                  <c:v>4.0980000000000025</c:v>
                </c:pt>
                <c:pt idx="369">
                  <c:v>4.0934000000000026</c:v>
                </c:pt>
                <c:pt idx="370">
                  <c:v>4.0892000000000017</c:v>
                </c:pt>
                <c:pt idx="371">
                  <c:v>4.0851000000000024</c:v>
                </c:pt>
                <c:pt idx="372">
                  <c:v>4.0811000000000028</c:v>
                </c:pt>
                <c:pt idx="373">
                  <c:v>4.0763000000000016</c:v>
                </c:pt>
                <c:pt idx="374">
                  <c:v>4.0738000000000021</c:v>
                </c:pt>
                <c:pt idx="375">
                  <c:v>4.0675000000000026</c:v>
                </c:pt>
                <c:pt idx="376">
                  <c:v>4.0644000000000027</c:v>
                </c:pt>
                <c:pt idx="377">
                  <c:v>4.0596000000000014</c:v>
                </c:pt>
                <c:pt idx="378">
                  <c:v>4.0560000000000027</c:v>
                </c:pt>
                <c:pt idx="379">
                  <c:v>4.0511000000000017</c:v>
                </c:pt>
                <c:pt idx="380">
                  <c:v>4.0468000000000028</c:v>
                </c:pt>
                <c:pt idx="381">
                  <c:v>4.0427000000000017</c:v>
                </c:pt>
                <c:pt idx="382">
                  <c:v>4.0383000000000013</c:v>
                </c:pt>
                <c:pt idx="383">
                  <c:v>4.0350000000000019</c:v>
                </c:pt>
                <c:pt idx="384">
                  <c:v>4.0305000000000017</c:v>
                </c:pt>
                <c:pt idx="385">
                  <c:v>4.0265000000000022</c:v>
                </c:pt>
                <c:pt idx="386">
                  <c:v>4.0227000000000022</c:v>
                </c:pt>
                <c:pt idx="387">
                  <c:v>4.019700000000002</c:v>
                </c:pt>
                <c:pt idx="388">
                  <c:v>4.015900000000002</c:v>
                </c:pt>
                <c:pt idx="389">
                  <c:v>4.0139000000000014</c:v>
                </c:pt>
                <c:pt idx="390">
                  <c:v>4.0086000000000013</c:v>
                </c:pt>
                <c:pt idx="391">
                  <c:v>4.0049000000000028</c:v>
                </c:pt>
                <c:pt idx="392">
                  <c:v>4.0011000000000028</c:v>
                </c:pt>
                <c:pt idx="393">
                  <c:v>3.9966000000000026</c:v>
                </c:pt>
                <c:pt idx="394">
                  <c:v>3.993800000000002</c:v>
                </c:pt>
                <c:pt idx="395">
                  <c:v>3.9901000000000018</c:v>
                </c:pt>
                <c:pt idx="396">
                  <c:v>3.986200000000002</c:v>
                </c:pt>
                <c:pt idx="397">
                  <c:v>3.9819000000000013</c:v>
                </c:pt>
                <c:pt idx="398">
                  <c:v>3.9779000000000018</c:v>
                </c:pt>
                <c:pt idx="399">
                  <c:v>3.975500000000002</c:v>
                </c:pt>
                <c:pt idx="400">
                  <c:v>3.9714000000000027</c:v>
                </c:pt>
                <c:pt idx="401">
                  <c:v>3.9673000000000016</c:v>
                </c:pt>
                <c:pt idx="402">
                  <c:v>3.9649000000000019</c:v>
                </c:pt>
                <c:pt idx="403">
                  <c:v>3.9615000000000027</c:v>
                </c:pt>
                <c:pt idx="404">
                  <c:v>3.9592000000000027</c:v>
                </c:pt>
                <c:pt idx="405">
                  <c:v>3.9549000000000021</c:v>
                </c:pt>
                <c:pt idx="406">
                  <c:v>3.9514000000000014</c:v>
                </c:pt>
                <c:pt idx="407">
                  <c:v>3.9481000000000019</c:v>
                </c:pt>
                <c:pt idx="408">
                  <c:v>3.9433000000000025</c:v>
                </c:pt>
                <c:pt idx="409">
                  <c:v>3.9416000000000029</c:v>
                </c:pt>
                <c:pt idx="410">
                  <c:v>3.9370000000000029</c:v>
                </c:pt>
                <c:pt idx="411">
                  <c:v>3.9334000000000024</c:v>
                </c:pt>
                <c:pt idx="412">
                  <c:v>3.9303000000000026</c:v>
                </c:pt>
                <c:pt idx="413">
                  <c:v>3.9271000000000029</c:v>
                </c:pt>
                <c:pt idx="414">
                  <c:v>3.9244000000000021</c:v>
                </c:pt>
                <c:pt idx="415">
                  <c:v>3.9217000000000013</c:v>
                </c:pt>
                <c:pt idx="416">
                  <c:v>3.9174000000000024</c:v>
                </c:pt>
                <c:pt idx="417">
                  <c:v>3.915300000000002</c:v>
                </c:pt>
                <c:pt idx="418">
                  <c:v>3.9117000000000015</c:v>
                </c:pt>
                <c:pt idx="419">
                  <c:v>3.9085000000000019</c:v>
                </c:pt>
                <c:pt idx="420">
                  <c:v>3.9046000000000021</c:v>
                </c:pt>
                <c:pt idx="421">
                  <c:v>3.9018000000000015</c:v>
                </c:pt>
                <c:pt idx="422">
                  <c:v>3.8989000000000029</c:v>
                </c:pt>
                <c:pt idx="423">
                  <c:v>3.8963000000000019</c:v>
                </c:pt>
                <c:pt idx="424">
                  <c:v>3.8928000000000029</c:v>
                </c:pt>
                <c:pt idx="425">
                  <c:v>3.8892000000000024</c:v>
                </c:pt>
                <c:pt idx="426">
                  <c:v>3.8863000000000021</c:v>
                </c:pt>
                <c:pt idx="427">
                  <c:v>3.8834000000000017</c:v>
                </c:pt>
                <c:pt idx="428">
                  <c:v>3.8802000000000021</c:v>
                </c:pt>
                <c:pt idx="429">
                  <c:v>3.8768000000000029</c:v>
                </c:pt>
                <c:pt idx="430">
                  <c:v>3.8744000000000014</c:v>
                </c:pt>
                <c:pt idx="431">
                  <c:v>3.8718000000000021</c:v>
                </c:pt>
                <c:pt idx="432">
                  <c:v>3.8686000000000025</c:v>
                </c:pt>
                <c:pt idx="433">
                  <c:v>3.8667000000000016</c:v>
                </c:pt>
                <c:pt idx="434">
                  <c:v>3.8634000000000022</c:v>
                </c:pt>
                <c:pt idx="435">
                  <c:v>3.8598000000000017</c:v>
                </c:pt>
                <c:pt idx="436">
                  <c:v>3.8576000000000015</c:v>
                </c:pt>
                <c:pt idx="437">
                  <c:v>3.8541000000000025</c:v>
                </c:pt>
                <c:pt idx="438">
                  <c:v>3.8512000000000022</c:v>
                </c:pt>
                <c:pt idx="439">
                  <c:v>3.8475000000000019</c:v>
                </c:pt>
                <c:pt idx="440">
                  <c:v>3.8447000000000013</c:v>
                </c:pt>
                <c:pt idx="441">
                  <c:v>3.8438000000000017</c:v>
                </c:pt>
                <c:pt idx="442">
                  <c:v>3.8405000000000022</c:v>
                </c:pt>
                <c:pt idx="443">
                  <c:v>3.8372000000000028</c:v>
                </c:pt>
                <c:pt idx="444">
                  <c:v>3.8347000000000016</c:v>
                </c:pt>
                <c:pt idx="445">
                  <c:v>3.8315000000000019</c:v>
                </c:pt>
                <c:pt idx="446">
                  <c:v>3.8292000000000019</c:v>
                </c:pt>
                <c:pt idx="447">
                  <c:v>3.8264000000000014</c:v>
                </c:pt>
                <c:pt idx="448">
                  <c:v>3.8231000000000019</c:v>
                </c:pt>
                <c:pt idx="449">
                  <c:v>3.8222000000000023</c:v>
                </c:pt>
                <c:pt idx="450">
                  <c:v>3.8170000000000019</c:v>
                </c:pt>
                <c:pt idx="451">
                  <c:v>3.8154000000000021</c:v>
                </c:pt>
                <c:pt idx="452">
                  <c:v>3.8134000000000015</c:v>
                </c:pt>
                <c:pt idx="453">
                  <c:v>3.8099000000000025</c:v>
                </c:pt>
                <c:pt idx="454">
                  <c:v>3.8085000000000022</c:v>
                </c:pt>
                <c:pt idx="455">
                  <c:v>3.8054000000000023</c:v>
                </c:pt>
                <c:pt idx="456">
                  <c:v>3.8041000000000018</c:v>
                </c:pt>
                <c:pt idx="457">
                  <c:v>3.8016000000000023</c:v>
                </c:pt>
                <c:pt idx="458">
                  <c:v>3.7982000000000014</c:v>
                </c:pt>
                <c:pt idx="459">
                  <c:v>3.7956000000000021</c:v>
                </c:pt>
                <c:pt idx="460">
                  <c:v>3.7939000000000025</c:v>
                </c:pt>
                <c:pt idx="461">
                  <c:v>3.7925000000000022</c:v>
                </c:pt>
                <c:pt idx="462">
                  <c:v>3.789100000000003</c:v>
                </c:pt>
                <c:pt idx="463">
                  <c:v>3.7864000000000022</c:v>
                </c:pt>
                <c:pt idx="464">
                  <c:v>3.784200000000002</c:v>
                </c:pt>
                <c:pt idx="465">
                  <c:v>3.7820000000000018</c:v>
                </c:pt>
                <c:pt idx="466">
                  <c:v>3.7799000000000014</c:v>
                </c:pt>
                <c:pt idx="467">
                  <c:v>3.7772000000000023</c:v>
                </c:pt>
                <c:pt idx="468">
                  <c:v>3.7746000000000013</c:v>
                </c:pt>
                <c:pt idx="469">
                  <c:v>3.770500000000002</c:v>
                </c:pt>
                <c:pt idx="470">
                  <c:v>3.7713000000000019</c:v>
                </c:pt>
                <c:pt idx="471">
                  <c:v>3.7677000000000014</c:v>
                </c:pt>
                <c:pt idx="472">
                  <c:v>3.7661000000000016</c:v>
                </c:pt>
                <c:pt idx="473">
                  <c:v>3.7626000000000026</c:v>
                </c:pt>
                <c:pt idx="474">
                  <c:v>3.7621000000000038</c:v>
                </c:pt>
                <c:pt idx="475">
                  <c:v>3.7590000000000039</c:v>
                </c:pt>
                <c:pt idx="476">
                  <c:v>3.7568000000000019</c:v>
                </c:pt>
                <c:pt idx="477">
                  <c:v>3.7555000000000014</c:v>
                </c:pt>
                <c:pt idx="478">
                  <c:v>3.753300000000003</c:v>
                </c:pt>
                <c:pt idx="479">
                  <c:v>3.7510000000000012</c:v>
                </c:pt>
                <c:pt idx="480">
                  <c:v>3.7488000000000028</c:v>
                </c:pt>
                <c:pt idx="481">
                  <c:v>3.7475000000000023</c:v>
                </c:pt>
                <c:pt idx="482">
                  <c:v>3.7454000000000036</c:v>
                </c:pt>
                <c:pt idx="483">
                  <c:v>3.7425000000000033</c:v>
                </c:pt>
                <c:pt idx="484">
                  <c:v>3.7412000000000027</c:v>
                </c:pt>
                <c:pt idx="485">
                  <c:v>3.7395000000000032</c:v>
                </c:pt>
                <c:pt idx="486">
                  <c:v>3.7363000000000035</c:v>
                </c:pt>
                <c:pt idx="487">
                  <c:v>3.7336000000000027</c:v>
                </c:pt>
                <c:pt idx="488">
                  <c:v>3.7331000000000039</c:v>
                </c:pt>
                <c:pt idx="489">
                  <c:v>3.7297000000000011</c:v>
                </c:pt>
                <c:pt idx="490">
                  <c:v>3.7286000000000037</c:v>
                </c:pt>
                <c:pt idx="491">
                  <c:v>3.7274000000000029</c:v>
                </c:pt>
                <c:pt idx="492">
                  <c:v>3.7251000000000012</c:v>
                </c:pt>
                <c:pt idx="493">
                  <c:v>3.7221000000000011</c:v>
                </c:pt>
                <c:pt idx="494">
                  <c:v>3.7198000000000029</c:v>
                </c:pt>
                <c:pt idx="495">
                  <c:v>3.7187000000000019</c:v>
                </c:pt>
                <c:pt idx="496">
                  <c:v>3.7163000000000004</c:v>
                </c:pt>
                <c:pt idx="497">
                  <c:v>3.7150000000000034</c:v>
                </c:pt>
                <c:pt idx="498">
                  <c:v>3.7124000000000024</c:v>
                </c:pt>
                <c:pt idx="499">
                  <c:v>3.7102000000000004</c:v>
                </c:pt>
                <c:pt idx="500">
                  <c:v>3.7088000000000036</c:v>
                </c:pt>
                <c:pt idx="501">
                  <c:v>3.7072000000000038</c:v>
                </c:pt>
                <c:pt idx="502">
                  <c:v>3.7057000000000038</c:v>
                </c:pt>
                <c:pt idx="503">
                  <c:v>3.7031000000000027</c:v>
                </c:pt>
                <c:pt idx="504">
                  <c:v>3.7016000000000027</c:v>
                </c:pt>
                <c:pt idx="505">
                  <c:v>3.7009000000000007</c:v>
                </c:pt>
                <c:pt idx="506">
                  <c:v>3.6977000000000011</c:v>
                </c:pt>
                <c:pt idx="507">
                  <c:v>3.6971000000000025</c:v>
                </c:pt>
                <c:pt idx="508">
                  <c:v>3.6954000000000029</c:v>
                </c:pt>
                <c:pt idx="509">
                  <c:v>3.6929000000000016</c:v>
                </c:pt>
                <c:pt idx="510">
                  <c:v>3.6911000000000023</c:v>
                </c:pt>
                <c:pt idx="511">
                  <c:v>3.690100000000001</c:v>
                </c:pt>
                <c:pt idx="512">
                  <c:v>3.6883000000000017</c:v>
                </c:pt>
                <c:pt idx="513">
                  <c:v>3.6864000000000026</c:v>
                </c:pt>
                <c:pt idx="514">
                  <c:v>3.6839000000000013</c:v>
                </c:pt>
                <c:pt idx="515">
                  <c:v>3.682500000000001</c:v>
                </c:pt>
                <c:pt idx="516">
                  <c:v>3.6809000000000012</c:v>
                </c:pt>
                <c:pt idx="517">
                  <c:v>3.6796000000000006</c:v>
                </c:pt>
                <c:pt idx="518">
                  <c:v>3.6773000000000025</c:v>
                </c:pt>
                <c:pt idx="519">
                  <c:v>3.6769000000000034</c:v>
                </c:pt>
                <c:pt idx="520">
                  <c:v>3.6749000000000009</c:v>
                </c:pt>
                <c:pt idx="521">
                  <c:v>3.6733000000000011</c:v>
                </c:pt>
                <c:pt idx="522">
                  <c:v>3.6712000000000025</c:v>
                </c:pt>
                <c:pt idx="523">
                  <c:v>3.6701000000000015</c:v>
                </c:pt>
                <c:pt idx="524">
                  <c:v>3.6680000000000028</c:v>
                </c:pt>
                <c:pt idx="525">
                  <c:v>3.6665000000000028</c:v>
                </c:pt>
                <c:pt idx="526">
                  <c:v>3.6657000000000011</c:v>
                </c:pt>
                <c:pt idx="527">
                  <c:v>3.6632000000000033</c:v>
                </c:pt>
                <c:pt idx="528">
                  <c:v>3.6620000000000026</c:v>
                </c:pt>
                <c:pt idx="529">
                  <c:v>3.660300000000003</c:v>
                </c:pt>
                <c:pt idx="530">
                  <c:v>3.6597000000000008</c:v>
                </c:pt>
                <c:pt idx="531">
                  <c:v>3.6577000000000019</c:v>
                </c:pt>
                <c:pt idx="532">
                  <c:v>3.6572000000000031</c:v>
                </c:pt>
                <c:pt idx="533">
                  <c:v>3.6547000000000018</c:v>
                </c:pt>
                <c:pt idx="534">
                  <c:v>3.6533000000000015</c:v>
                </c:pt>
                <c:pt idx="535">
                  <c:v>3.6521000000000008</c:v>
                </c:pt>
                <c:pt idx="536">
                  <c:v>3.6497000000000028</c:v>
                </c:pt>
                <c:pt idx="537">
                  <c:v>3.6482000000000028</c:v>
                </c:pt>
                <c:pt idx="538">
                  <c:v>3.6472000000000016</c:v>
                </c:pt>
                <c:pt idx="539">
                  <c:v>3.6468000000000025</c:v>
                </c:pt>
                <c:pt idx="540">
                  <c:v>3.6450000000000031</c:v>
                </c:pt>
                <c:pt idx="541">
                  <c:v>3.6431000000000004</c:v>
                </c:pt>
                <c:pt idx="542">
                  <c:v>3.6413000000000011</c:v>
                </c:pt>
                <c:pt idx="543">
                  <c:v>3.640900000000002</c:v>
                </c:pt>
                <c:pt idx="544">
                  <c:v>3.6397000000000013</c:v>
                </c:pt>
                <c:pt idx="545">
                  <c:v>3.6387000000000036</c:v>
                </c:pt>
                <c:pt idx="546">
                  <c:v>3.6370000000000005</c:v>
                </c:pt>
                <c:pt idx="547">
                  <c:v>3.6352000000000011</c:v>
                </c:pt>
                <c:pt idx="548">
                  <c:v>3.6343000000000032</c:v>
                </c:pt>
                <c:pt idx="549">
                  <c:v>3.6323000000000008</c:v>
                </c:pt>
                <c:pt idx="550">
                  <c:v>3.6315000000000026</c:v>
                </c:pt>
                <c:pt idx="551">
                  <c:v>3.6300000000000026</c:v>
                </c:pt>
                <c:pt idx="552">
                  <c:v>3.628700000000002</c:v>
                </c:pt>
                <c:pt idx="553">
                  <c:v>3.6286000000000023</c:v>
                </c:pt>
                <c:pt idx="554">
                  <c:v>3.6264000000000038</c:v>
                </c:pt>
                <c:pt idx="555">
                  <c:v>3.6256000000000022</c:v>
                </c:pt>
                <c:pt idx="556">
                  <c:v>3.6240000000000023</c:v>
                </c:pt>
                <c:pt idx="557">
                  <c:v>3.6229000000000013</c:v>
                </c:pt>
                <c:pt idx="558">
                  <c:v>3.6215000000000011</c:v>
                </c:pt>
                <c:pt idx="559">
                  <c:v>3.6205000000000034</c:v>
                </c:pt>
                <c:pt idx="560">
                  <c:v>3.6192000000000029</c:v>
                </c:pt>
                <c:pt idx="561">
                  <c:v>3.6171000000000006</c:v>
                </c:pt>
                <c:pt idx="562">
                  <c:v>3.6164000000000023</c:v>
                </c:pt>
                <c:pt idx="563">
                  <c:v>3.6147000000000027</c:v>
                </c:pt>
                <c:pt idx="564">
                  <c:v>3.6141000000000005</c:v>
                </c:pt>
                <c:pt idx="565">
                  <c:v>3.6135000000000019</c:v>
                </c:pt>
                <c:pt idx="566">
                  <c:v>3.6119000000000021</c:v>
                </c:pt>
                <c:pt idx="567">
                  <c:v>3.6102000000000025</c:v>
                </c:pt>
                <c:pt idx="568">
                  <c:v>3.6103000000000023</c:v>
                </c:pt>
                <c:pt idx="569">
                  <c:v>3.6082000000000036</c:v>
                </c:pt>
                <c:pt idx="570">
                  <c:v>3.6074000000000019</c:v>
                </c:pt>
                <c:pt idx="571">
                  <c:v>3.6062000000000012</c:v>
                </c:pt>
                <c:pt idx="572">
                  <c:v>3.6056000000000026</c:v>
                </c:pt>
                <c:pt idx="573">
                  <c:v>3.6036000000000037</c:v>
                </c:pt>
                <c:pt idx="574">
                  <c:v>3.6030000000000015</c:v>
                </c:pt>
                <c:pt idx="575">
                  <c:v>3.6021000000000036</c:v>
                </c:pt>
                <c:pt idx="576">
                  <c:v>3.6009000000000029</c:v>
                </c:pt>
                <c:pt idx="577">
                  <c:v>3.6005000000000038</c:v>
                </c:pt>
                <c:pt idx="578">
                  <c:v>3.5996000000000024</c:v>
                </c:pt>
                <c:pt idx="579">
                  <c:v>3.5986000000000011</c:v>
                </c:pt>
                <c:pt idx="580">
                  <c:v>3.5988000000000007</c:v>
                </c:pt>
                <c:pt idx="581">
                  <c:v>3.5973000000000006</c:v>
                </c:pt>
                <c:pt idx="582">
                  <c:v>3.5960000000000036</c:v>
                </c:pt>
                <c:pt idx="583">
                  <c:v>3.5951000000000022</c:v>
                </c:pt>
                <c:pt idx="584">
                  <c:v>3.5936000000000021</c:v>
                </c:pt>
                <c:pt idx="585">
                  <c:v>3.5929000000000038</c:v>
                </c:pt>
                <c:pt idx="586">
                  <c:v>3.5919000000000025</c:v>
                </c:pt>
                <c:pt idx="587">
                  <c:v>3.5911000000000008</c:v>
                </c:pt>
                <c:pt idx="588">
                  <c:v>3.589500000000001</c:v>
                </c:pt>
                <c:pt idx="589">
                  <c:v>3.5887000000000029</c:v>
                </c:pt>
                <c:pt idx="590">
                  <c:v>3.5875000000000021</c:v>
                </c:pt>
                <c:pt idx="591">
                  <c:v>3.5864000000000011</c:v>
                </c:pt>
                <c:pt idx="592">
                  <c:v>3.5863000000000014</c:v>
                </c:pt>
                <c:pt idx="593">
                  <c:v>3.5853000000000037</c:v>
                </c:pt>
                <c:pt idx="594">
                  <c:v>3.583400000000001</c:v>
                </c:pt>
                <c:pt idx="595">
                  <c:v>3.5832000000000015</c:v>
                </c:pt>
                <c:pt idx="596">
                  <c:v>3.5822000000000038</c:v>
                </c:pt>
                <c:pt idx="597">
                  <c:v>3.5808000000000035</c:v>
                </c:pt>
                <c:pt idx="598">
                  <c:v>3.5808000000000035</c:v>
                </c:pt>
                <c:pt idx="599">
                  <c:v>3.5807000000000038</c:v>
                </c:pt>
                <c:pt idx="600">
                  <c:v>3.5796000000000028</c:v>
                </c:pt>
                <c:pt idx="601">
                  <c:v>3.5771000000000015</c:v>
                </c:pt>
                <c:pt idx="602">
                  <c:v>3.5771000000000015</c:v>
                </c:pt>
                <c:pt idx="603">
                  <c:v>3.5761000000000038</c:v>
                </c:pt>
                <c:pt idx="604">
                  <c:v>3.5752000000000024</c:v>
                </c:pt>
                <c:pt idx="605">
                  <c:v>3.5737000000000023</c:v>
                </c:pt>
                <c:pt idx="606">
                  <c:v>3.573400000000003</c:v>
                </c:pt>
                <c:pt idx="607">
                  <c:v>3.5725000000000016</c:v>
                </c:pt>
                <c:pt idx="608">
                  <c:v>3.5728000000000009</c:v>
                </c:pt>
                <c:pt idx="609">
                  <c:v>3.5716000000000037</c:v>
                </c:pt>
                <c:pt idx="610">
                  <c:v>3.5696000000000012</c:v>
                </c:pt>
                <c:pt idx="611">
                  <c:v>3.5704000000000029</c:v>
                </c:pt>
                <c:pt idx="612">
                  <c:v>3.5687000000000033</c:v>
                </c:pt>
                <c:pt idx="613">
                  <c:v>3.5685000000000038</c:v>
                </c:pt>
                <c:pt idx="614">
                  <c:v>3.5666000000000011</c:v>
                </c:pt>
                <c:pt idx="615">
                  <c:v>3.5664000000000016</c:v>
                </c:pt>
                <c:pt idx="616">
                  <c:v>3.5663000000000018</c:v>
                </c:pt>
                <c:pt idx="617">
                  <c:v>3.565800000000003</c:v>
                </c:pt>
                <c:pt idx="618">
                  <c:v>3.5652000000000008</c:v>
                </c:pt>
                <c:pt idx="619">
                  <c:v>3.5639000000000038</c:v>
                </c:pt>
                <c:pt idx="620">
                  <c:v>3.563600000000001</c:v>
                </c:pt>
                <c:pt idx="621">
                  <c:v>3.5624000000000038</c:v>
                </c:pt>
                <c:pt idx="622">
                  <c:v>3.5609000000000037</c:v>
                </c:pt>
                <c:pt idx="623">
                  <c:v>3.5602000000000018</c:v>
                </c:pt>
                <c:pt idx="624">
                  <c:v>3.5603000000000016</c:v>
                </c:pt>
                <c:pt idx="625">
                  <c:v>3.5591000000000008</c:v>
                </c:pt>
                <c:pt idx="626">
                  <c:v>3.5584000000000024</c:v>
                </c:pt>
                <c:pt idx="627">
                  <c:v>3.5576000000000008</c:v>
                </c:pt>
                <c:pt idx="628">
                  <c:v>3.557500000000001</c:v>
                </c:pt>
                <c:pt idx="629">
                  <c:v>3.5570000000000022</c:v>
                </c:pt>
                <c:pt idx="630">
                  <c:v>3.5560000000000009</c:v>
                </c:pt>
                <c:pt idx="631">
                  <c:v>3.5554000000000023</c:v>
                </c:pt>
                <c:pt idx="632">
                  <c:v>3.5548000000000037</c:v>
                </c:pt>
                <c:pt idx="633">
                  <c:v>3.5541000000000018</c:v>
                </c:pt>
                <c:pt idx="634">
                  <c:v>3.5537000000000027</c:v>
                </c:pt>
                <c:pt idx="635">
                  <c:v>3.5530000000000008</c:v>
                </c:pt>
                <c:pt idx="636">
                  <c:v>3.5523000000000025</c:v>
                </c:pt>
                <c:pt idx="637">
                  <c:v>3.5527000000000015</c:v>
                </c:pt>
                <c:pt idx="638">
                  <c:v>3.5511000000000017</c:v>
                </c:pt>
                <c:pt idx="639">
                  <c:v>3.5509000000000022</c:v>
                </c:pt>
                <c:pt idx="640">
                  <c:v>3.5512000000000015</c:v>
                </c:pt>
                <c:pt idx="641">
                  <c:v>3.5491000000000028</c:v>
                </c:pt>
                <c:pt idx="642">
                  <c:v>3.5496000000000016</c:v>
                </c:pt>
                <c:pt idx="643">
                  <c:v>3.5474000000000032</c:v>
                </c:pt>
                <c:pt idx="644">
                  <c:v>3.5478000000000023</c:v>
                </c:pt>
                <c:pt idx="645">
                  <c:v>3.5470000000000006</c:v>
                </c:pt>
                <c:pt idx="646">
                  <c:v>3.5458000000000034</c:v>
                </c:pt>
                <c:pt idx="647">
                  <c:v>3.5455000000000005</c:v>
                </c:pt>
                <c:pt idx="648">
                  <c:v>3.5446000000000026</c:v>
                </c:pt>
                <c:pt idx="649">
                  <c:v>3.5441000000000038</c:v>
                </c:pt>
                <c:pt idx="650">
                  <c:v>3.5439000000000007</c:v>
                </c:pt>
                <c:pt idx="651">
                  <c:v>3.5435000000000016</c:v>
                </c:pt>
                <c:pt idx="652">
                  <c:v>3.5428000000000033</c:v>
                </c:pt>
                <c:pt idx="653">
                  <c:v>3.5427000000000035</c:v>
                </c:pt>
                <c:pt idx="654">
                  <c:v>3.5417000000000023</c:v>
                </c:pt>
                <c:pt idx="655">
                  <c:v>3.5402000000000022</c:v>
                </c:pt>
                <c:pt idx="656">
                  <c:v>3.5404000000000018</c:v>
                </c:pt>
                <c:pt idx="657">
                  <c:v>3.5395000000000039</c:v>
                </c:pt>
                <c:pt idx="658">
                  <c:v>3.5395000000000039</c:v>
                </c:pt>
                <c:pt idx="659">
                  <c:v>3.5381000000000036</c:v>
                </c:pt>
                <c:pt idx="660">
                  <c:v>3.5385000000000026</c:v>
                </c:pt>
                <c:pt idx="661">
                  <c:v>3.5388000000000019</c:v>
                </c:pt>
                <c:pt idx="662">
                  <c:v>3.5375000000000014</c:v>
                </c:pt>
                <c:pt idx="663">
                  <c:v>3.5369000000000028</c:v>
                </c:pt>
                <c:pt idx="664">
                  <c:v>3.5358000000000018</c:v>
                </c:pt>
                <c:pt idx="665">
                  <c:v>3.5358000000000018</c:v>
                </c:pt>
                <c:pt idx="666">
                  <c:v>3.5359000000000016</c:v>
                </c:pt>
                <c:pt idx="667">
                  <c:v>3.5355000000000025</c:v>
                </c:pt>
                <c:pt idx="668">
                  <c:v>3.5346000000000011</c:v>
                </c:pt>
                <c:pt idx="669">
                  <c:v>3.5335000000000036</c:v>
                </c:pt>
                <c:pt idx="670">
                  <c:v>3.5337000000000032</c:v>
                </c:pt>
                <c:pt idx="671">
                  <c:v>3.5326000000000022</c:v>
                </c:pt>
                <c:pt idx="672">
                  <c:v>3.5322000000000031</c:v>
                </c:pt>
                <c:pt idx="673">
                  <c:v>3.5323000000000029</c:v>
                </c:pt>
                <c:pt idx="674">
                  <c:v>3.531600000000001</c:v>
                </c:pt>
                <c:pt idx="675">
                  <c:v>3.5304000000000038</c:v>
                </c:pt>
                <c:pt idx="676">
                  <c:v>3.5304000000000038</c:v>
                </c:pt>
                <c:pt idx="677">
                  <c:v>3.5308000000000028</c:v>
                </c:pt>
                <c:pt idx="678">
                  <c:v>3.5308000000000028</c:v>
                </c:pt>
                <c:pt idx="679">
                  <c:v>3.5290000000000035</c:v>
                </c:pt>
                <c:pt idx="680">
                  <c:v>3.5289000000000037</c:v>
                </c:pt>
                <c:pt idx="681">
                  <c:v>3.5280000000000022</c:v>
                </c:pt>
                <c:pt idx="682">
                  <c:v>3.5267000000000017</c:v>
                </c:pt>
                <c:pt idx="683">
                  <c:v>3.5277000000000029</c:v>
                </c:pt>
                <c:pt idx="684">
                  <c:v>3.526600000000002</c:v>
                </c:pt>
                <c:pt idx="685">
                  <c:v>3.5252000000000017</c:v>
                </c:pt>
                <c:pt idx="686">
                  <c:v>3.5261000000000031</c:v>
                </c:pt>
                <c:pt idx="687">
                  <c:v>3.5251000000000019</c:v>
                </c:pt>
                <c:pt idx="688">
                  <c:v>3.525500000000001</c:v>
                </c:pt>
                <c:pt idx="689">
                  <c:v>3.5248000000000026</c:v>
                </c:pt>
                <c:pt idx="690">
                  <c:v>3.5240000000000009</c:v>
                </c:pt>
                <c:pt idx="691">
                  <c:v>3.5233000000000025</c:v>
                </c:pt>
                <c:pt idx="692">
                  <c:v>3.5235000000000021</c:v>
                </c:pt>
                <c:pt idx="693">
                  <c:v>3.5237000000000016</c:v>
                </c:pt>
                <c:pt idx="694">
                  <c:v>3.5233000000000025</c:v>
                </c:pt>
                <c:pt idx="695">
                  <c:v>3.5227000000000004</c:v>
                </c:pt>
                <c:pt idx="696">
                  <c:v>3.5223000000000013</c:v>
                </c:pt>
                <c:pt idx="697">
                  <c:v>3.5214000000000034</c:v>
                </c:pt>
                <c:pt idx="698">
                  <c:v>3.520500000000002</c:v>
                </c:pt>
                <c:pt idx="699">
                  <c:v>3.5214000000000034</c:v>
                </c:pt>
                <c:pt idx="700">
                  <c:v>3.5208000000000013</c:v>
                </c:pt>
                <c:pt idx="701">
                  <c:v>3.5193000000000012</c:v>
                </c:pt>
                <c:pt idx="702">
                  <c:v>3.5200000000000031</c:v>
                </c:pt>
                <c:pt idx="703">
                  <c:v>3.5190000000000019</c:v>
                </c:pt>
                <c:pt idx="704">
                  <c:v>3.5181000000000004</c:v>
                </c:pt>
                <c:pt idx="705">
                  <c:v>3.5176000000000016</c:v>
                </c:pt>
                <c:pt idx="706">
                  <c:v>3.5178000000000011</c:v>
                </c:pt>
                <c:pt idx="707">
                  <c:v>3.5175000000000018</c:v>
                </c:pt>
                <c:pt idx="708">
                  <c:v>3.5168000000000035</c:v>
                </c:pt>
                <c:pt idx="709">
                  <c:v>3.5169000000000032</c:v>
                </c:pt>
                <c:pt idx="710">
                  <c:v>3.5156000000000027</c:v>
                </c:pt>
                <c:pt idx="711">
                  <c:v>3.5165000000000006</c:v>
                </c:pt>
                <c:pt idx="712">
                  <c:v>3.5150000000000006</c:v>
                </c:pt>
                <c:pt idx="713">
                  <c:v>3.5154000000000032</c:v>
                </c:pt>
                <c:pt idx="714">
                  <c:v>3.5149000000000008</c:v>
                </c:pt>
                <c:pt idx="715">
                  <c:v>3.5147000000000013</c:v>
                </c:pt>
                <c:pt idx="716">
                  <c:v>3.5158000000000023</c:v>
                </c:pt>
                <c:pt idx="717">
                  <c:v>3.5160000000000018</c:v>
                </c:pt>
                <c:pt idx="718">
                  <c:v>3.5149000000000008</c:v>
                </c:pt>
                <c:pt idx="719">
                  <c:v>3.5151000000000039</c:v>
                </c:pt>
                <c:pt idx="720">
                  <c:v>3.5145000000000017</c:v>
                </c:pt>
                <c:pt idx="721">
                  <c:v>3.5140000000000029</c:v>
                </c:pt>
                <c:pt idx="722">
                  <c:v>3.5134000000000007</c:v>
                </c:pt>
                <c:pt idx="723">
                  <c:v>3.5135000000000005</c:v>
                </c:pt>
                <c:pt idx="724">
                  <c:v>3.5122000000000035</c:v>
                </c:pt>
                <c:pt idx="725">
                  <c:v>3.5118000000000009</c:v>
                </c:pt>
                <c:pt idx="726">
                  <c:v>3.5106000000000037</c:v>
                </c:pt>
                <c:pt idx="727">
                  <c:v>3.5114000000000019</c:v>
                </c:pt>
                <c:pt idx="728">
                  <c:v>3.5122000000000035</c:v>
                </c:pt>
                <c:pt idx="729">
                  <c:v>3.5124000000000031</c:v>
                </c:pt>
                <c:pt idx="730">
                  <c:v>3.5105000000000004</c:v>
                </c:pt>
                <c:pt idx="731">
                  <c:v>3.5106000000000037</c:v>
                </c:pt>
                <c:pt idx="732">
                  <c:v>3.5101000000000013</c:v>
                </c:pt>
                <c:pt idx="733">
                  <c:v>3.5104000000000006</c:v>
                </c:pt>
                <c:pt idx="734">
                  <c:v>3.510900000000003</c:v>
                </c:pt>
                <c:pt idx="735">
                  <c:v>3.509800000000002</c:v>
                </c:pt>
                <c:pt idx="736">
                  <c:v>3.5092000000000034</c:v>
                </c:pt>
                <c:pt idx="737">
                  <c:v>3.5086000000000013</c:v>
                </c:pt>
                <c:pt idx="738">
                  <c:v>3.5084000000000017</c:v>
                </c:pt>
                <c:pt idx="739">
                  <c:v>3.5079000000000029</c:v>
                </c:pt>
                <c:pt idx="740">
                  <c:v>3.507200000000001</c:v>
                </c:pt>
                <c:pt idx="741">
                  <c:v>3.5082000000000022</c:v>
                </c:pt>
                <c:pt idx="742">
                  <c:v>3.5078000000000031</c:v>
                </c:pt>
                <c:pt idx="743">
                  <c:v>3.5067000000000021</c:v>
                </c:pt>
                <c:pt idx="744">
                  <c:v>3.507200000000001</c:v>
                </c:pt>
                <c:pt idx="745">
                  <c:v>3.5060000000000038</c:v>
                </c:pt>
                <c:pt idx="746">
                  <c:v>3.5060000000000038</c:v>
                </c:pt>
                <c:pt idx="747">
                  <c:v>3.5065000000000026</c:v>
                </c:pt>
                <c:pt idx="748">
                  <c:v>3.5057000000000009</c:v>
                </c:pt>
                <c:pt idx="749">
                  <c:v>3.5058000000000007</c:v>
                </c:pt>
                <c:pt idx="750">
                  <c:v>3.5052000000000021</c:v>
                </c:pt>
                <c:pt idx="751">
                  <c:v>3.5046000000000035</c:v>
                </c:pt>
                <c:pt idx="752">
                  <c:v>3.504800000000003</c:v>
                </c:pt>
                <c:pt idx="753">
                  <c:v>3.5053000000000019</c:v>
                </c:pt>
                <c:pt idx="754">
                  <c:v>3.5051000000000023</c:v>
                </c:pt>
                <c:pt idx="755">
                  <c:v>3.5052000000000021</c:v>
                </c:pt>
                <c:pt idx="756">
                  <c:v>3.5040000000000013</c:v>
                </c:pt>
                <c:pt idx="757">
                  <c:v>3.503700000000002</c:v>
                </c:pt>
                <c:pt idx="758">
                  <c:v>3.5031000000000034</c:v>
                </c:pt>
                <c:pt idx="759">
                  <c:v>3.5034000000000027</c:v>
                </c:pt>
                <c:pt idx="760">
                  <c:v>3.5035000000000025</c:v>
                </c:pt>
                <c:pt idx="761">
                  <c:v>3.502600000000001</c:v>
                </c:pt>
                <c:pt idx="762">
                  <c:v>3.5024000000000015</c:v>
                </c:pt>
                <c:pt idx="763">
                  <c:v>3.5025000000000013</c:v>
                </c:pt>
                <c:pt idx="764">
                  <c:v>3.5018000000000029</c:v>
                </c:pt>
                <c:pt idx="765">
                  <c:v>3.5015000000000036</c:v>
                </c:pt>
                <c:pt idx="766">
                  <c:v>3.5018000000000029</c:v>
                </c:pt>
                <c:pt idx="767">
                  <c:v>3.5012000000000008</c:v>
                </c:pt>
                <c:pt idx="768">
                  <c:v>3.5010000000000012</c:v>
                </c:pt>
                <c:pt idx="769">
                  <c:v>3.5003000000000029</c:v>
                </c:pt>
                <c:pt idx="770">
                  <c:v>3.5000000000000036</c:v>
                </c:pt>
                <c:pt idx="771">
                  <c:v>3.5006000000000022</c:v>
                </c:pt>
                <c:pt idx="772">
                  <c:v>3.5001000000000033</c:v>
                </c:pt>
                <c:pt idx="773">
                  <c:v>3.4995000000000012</c:v>
                </c:pt>
                <c:pt idx="774">
                  <c:v>3.4989000000000026</c:v>
                </c:pt>
                <c:pt idx="775">
                  <c:v>3.4994000000000014</c:v>
                </c:pt>
                <c:pt idx="776">
                  <c:v>3.4985000000000035</c:v>
                </c:pt>
                <c:pt idx="777">
                  <c:v>3.4992000000000019</c:v>
                </c:pt>
                <c:pt idx="778">
                  <c:v>3.4983000000000004</c:v>
                </c:pt>
                <c:pt idx="779">
                  <c:v>3.4981000000000009</c:v>
                </c:pt>
                <c:pt idx="780">
                  <c:v>3.4984000000000037</c:v>
                </c:pt>
                <c:pt idx="781">
                  <c:v>3.4983000000000004</c:v>
                </c:pt>
                <c:pt idx="782">
                  <c:v>3.4979000000000013</c:v>
                </c:pt>
                <c:pt idx="783">
                  <c:v>3.4971000000000032</c:v>
                </c:pt>
                <c:pt idx="784">
                  <c:v>3.4980000000000011</c:v>
                </c:pt>
                <c:pt idx="785">
                  <c:v>3.4979000000000013</c:v>
                </c:pt>
                <c:pt idx="786">
                  <c:v>3.4970000000000034</c:v>
                </c:pt>
                <c:pt idx="787">
                  <c:v>3.4964000000000013</c:v>
                </c:pt>
                <c:pt idx="788">
                  <c:v>3.4962000000000018</c:v>
                </c:pt>
                <c:pt idx="789">
                  <c:v>3.4968000000000039</c:v>
                </c:pt>
                <c:pt idx="790">
                  <c:v>3.4962000000000018</c:v>
                </c:pt>
                <c:pt idx="791">
                  <c:v>3.4958000000000027</c:v>
                </c:pt>
                <c:pt idx="792">
                  <c:v>3.4954000000000036</c:v>
                </c:pt>
                <c:pt idx="793">
                  <c:v>3.4957000000000029</c:v>
                </c:pt>
                <c:pt idx="794">
                  <c:v>3.4953000000000038</c:v>
                </c:pt>
                <c:pt idx="795">
                  <c:v>3.4942000000000029</c:v>
                </c:pt>
                <c:pt idx="796">
                  <c:v>3.4952000000000005</c:v>
                </c:pt>
                <c:pt idx="797">
                  <c:v>3.4939000000000036</c:v>
                </c:pt>
                <c:pt idx="798">
                  <c:v>3.4945000000000022</c:v>
                </c:pt>
                <c:pt idx="799">
                  <c:v>3.495000000000001</c:v>
                </c:pt>
                <c:pt idx="800">
                  <c:v>3.4939000000000036</c:v>
                </c:pt>
                <c:pt idx="801">
                  <c:v>3.4940000000000033</c:v>
                </c:pt>
                <c:pt idx="802">
                  <c:v>3.4939000000000036</c:v>
                </c:pt>
                <c:pt idx="803">
                  <c:v>3.4940000000000033</c:v>
                </c:pt>
                <c:pt idx="804">
                  <c:v>3.4934000000000012</c:v>
                </c:pt>
                <c:pt idx="805">
                  <c:v>3.4943000000000026</c:v>
                </c:pt>
                <c:pt idx="806">
                  <c:v>3.4937000000000005</c:v>
                </c:pt>
                <c:pt idx="807">
                  <c:v>3.4932000000000016</c:v>
                </c:pt>
                <c:pt idx="808">
                  <c:v>3.4939000000000036</c:v>
                </c:pt>
                <c:pt idx="809">
                  <c:v>3.4932000000000016</c:v>
                </c:pt>
                <c:pt idx="810">
                  <c:v>3.4937000000000005</c:v>
                </c:pt>
                <c:pt idx="811">
                  <c:v>3.4931000000000019</c:v>
                </c:pt>
                <c:pt idx="812">
                  <c:v>3.4932000000000016</c:v>
                </c:pt>
                <c:pt idx="813">
                  <c:v>3.4936000000000007</c:v>
                </c:pt>
                <c:pt idx="814">
                  <c:v>3.4928000000000026</c:v>
                </c:pt>
                <c:pt idx="815">
                  <c:v>3.4935000000000009</c:v>
                </c:pt>
                <c:pt idx="816">
                  <c:v>3.4934000000000012</c:v>
                </c:pt>
                <c:pt idx="817">
                  <c:v>3.4934000000000012</c:v>
                </c:pt>
                <c:pt idx="818">
                  <c:v>3.4939000000000036</c:v>
                </c:pt>
                <c:pt idx="819">
                  <c:v>3.4939000000000036</c:v>
                </c:pt>
                <c:pt idx="820">
                  <c:v>3.4939000000000036</c:v>
                </c:pt>
                <c:pt idx="821">
                  <c:v>3.4930000000000021</c:v>
                </c:pt>
                <c:pt idx="822">
                  <c:v>3.4930000000000021</c:v>
                </c:pt>
                <c:pt idx="823">
                  <c:v>3.4924000000000035</c:v>
                </c:pt>
                <c:pt idx="824">
                  <c:v>3.4913000000000025</c:v>
                </c:pt>
                <c:pt idx="825">
                  <c:v>3.4909000000000034</c:v>
                </c:pt>
                <c:pt idx="826">
                  <c:v>3.4912000000000027</c:v>
                </c:pt>
                <c:pt idx="827">
                  <c:v>3.4905000000000008</c:v>
                </c:pt>
                <c:pt idx="828">
                  <c:v>3.4905000000000008</c:v>
                </c:pt>
                <c:pt idx="829">
                  <c:v>3.4906000000000006</c:v>
                </c:pt>
                <c:pt idx="830">
                  <c:v>3.491500000000002</c:v>
                </c:pt>
                <c:pt idx="831">
                  <c:v>3.4914000000000023</c:v>
                </c:pt>
                <c:pt idx="832">
                  <c:v>3.4907000000000039</c:v>
                </c:pt>
                <c:pt idx="833">
                  <c:v>3.4904000000000011</c:v>
                </c:pt>
                <c:pt idx="834">
                  <c:v>3.4902000000000015</c:v>
                </c:pt>
                <c:pt idx="835">
                  <c:v>3.4899000000000022</c:v>
                </c:pt>
                <c:pt idx="836">
                  <c:v>3.4895000000000032</c:v>
                </c:pt>
                <c:pt idx="837">
                  <c:v>3.4909000000000034</c:v>
                </c:pt>
                <c:pt idx="838">
                  <c:v>3.4902000000000015</c:v>
                </c:pt>
                <c:pt idx="839">
                  <c:v>3.4910000000000032</c:v>
                </c:pt>
                <c:pt idx="840">
                  <c:v>3.4898000000000025</c:v>
                </c:pt>
                <c:pt idx="841">
                  <c:v>3.4896000000000029</c:v>
                </c:pt>
                <c:pt idx="842">
                  <c:v>3.4905000000000008</c:v>
                </c:pt>
                <c:pt idx="843">
                  <c:v>3.4897000000000027</c:v>
                </c:pt>
                <c:pt idx="844">
                  <c:v>3.4910000000000032</c:v>
                </c:pt>
                <c:pt idx="845">
                  <c:v>3.4898000000000025</c:v>
                </c:pt>
                <c:pt idx="846">
                  <c:v>3.4902000000000015</c:v>
                </c:pt>
                <c:pt idx="847">
                  <c:v>3.4886000000000017</c:v>
                </c:pt>
                <c:pt idx="848">
                  <c:v>3.4890000000000008</c:v>
                </c:pt>
                <c:pt idx="849">
                  <c:v>3.4892000000000039</c:v>
                </c:pt>
                <c:pt idx="850">
                  <c:v>3.4891000000000005</c:v>
                </c:pt>
                <c:pt idx="851">
                  <c:v>3.4888000000000012</c:v>
                </c:pt>
                <c:pt idx="852">
                  <c:v>3.4879000000000033</c:v>
                </c:pt>
                <c:pt idx="853">
                  <c:v>3.4872000000000014</c:v>
                </c:pt>
                <c:pt idx="854">
                  <c:v>3.4886000000000017</c:v>
                </c:pt>
                <c:pt idx="855">
                  <c:v>3.4875000000000007</c:v>
                </c:pt>
                <c:pt idx="856">
                  <c:v>3.4872000000000014</c:v>
                </c:pt>
                <c:pt idx="857">
                  <c:v>3.4871000000000016</c:v>
                </c:pt>
                <c:pt idx="858">
                  <c:v>3.4882000000000026</c:v>
                </c:pt>
                <c:pt idx="859">
                  <c:v>3.4883000000000024</c:v>
                </c:pt>
                <c:pt idx="860">
                  <c:v>3.4879000000000033</c:v>
                </c:pt>
                <c:pt idx="861">
                  <c:v>3.4881000000000029</c:v>
                </c:pt>
                <c:pt idx="862">
                  <c:v>3.4878000000000036</c:v>
                </c:pt>
                <c:pt idx="863">
                  <c:v>3.4872000000000014</c:v>
                </c:pt>
                <c:pt idx="864">
                  <c:v>3.4872000000000014</c:v>
                </c:pt>
                <c:pt idx="865">
                  <c:v>3.4867000000000026</c:v>
                </c:pt>
                <c:pt idx="866">
                  <c:v>3.4871000000000016</c:v>
                </c:pt>
                <c:pt idx="867">
                  <c:v>3.4864000000000033</c:v>
                </c:pt>
                <c:pt idx="868">
                  <c:v>3.4863000000000035</c:v>
                </c:pt>
                <c:pt idx="869">
                  <c:v>3.4877000000000038</c:v>
                </c:pt>
                <c:pt idx="870">
                  <c:v>3.4866000000000028</c:v>
                </c:pt>
                <c:pt idx="871">
                  <c:v>3.4879000000000033</c:v>
                </c:pt>
                <c:pt idx="872">
                  <c:v>3.4876000000000005</c:v>
                </c:pt>
                <c:pt idx="873">
                  <c:v>3.4874000000000009</c:v>
                </c:pt>
                <c:pt idx="874">
                  <c:v>3.4869000000000021</c:v>
                </c:pt>
                <c:pt idx="875">
                  <c:v>3.4872000000000014</c:v>
                </c:pt>
                <c:pt idx="876">
                  <c:v>3.4854000000000021</c:v>
                </c:pt>
                <c:pt idx="877">
                  <c:v>3.4848000000000035</c:v>
                </c:pt>
                <c:pt idx="878">
                  <c:v>3.4869000000000021</c:v>
                </c:pt>
                <c:pt idx="879">
                  <c:v>3.4862000000000037</c:v>
                </c:pt>
                <c:pt idx="880">
                  <c:v>3.4863000000000035</c:v>
                </c:pt>
                <c:pt idx="881">
                  <c:v>3.4858000000000011</c:v>
                </c:pt>
                <c:pt idx="882">
                  <c:v>3.4855000000000018</c:v>
                </c:pt>
                <c:pt idx="883">
                  <c:v>3.485000000000003</c:v>
                </c:pt>
                <c:pt idx="884">
                  <c:v>3.4853000000000023</c:v>
                </c:pt>
                <c:pt idx="885">
                  <c:v>3.4856000000000016</c:v>
                </c:pt>
                <c:pt idx="886">
                  <c:v>3.4852000000000025</c:v>
                </c:pt>
                <c:pt idx="887">
                  <c:v>3.4852000000000025</c:v>
                </c:pt>
                <c:pt idx="888">
                  <c:v>3.485000000000003</c:v>
                </c:pt>
                <c:pt idx="889">
                  <c:v>3.4858000000000011</c:v>
                </c:pt>
                <c:pt idx="890">
                  <c:v>3.4857000000000014</c:v>
                </c:pt>
                <c:pt idx="891">
                  <c:v>3.4861000000000004</c:v>
                </c:pt>
                <c:pt idx="892">
                  <c:v>3.4854000000000021</c:v>
                </c:pt>
                <c:pt idx="893">
                  <c:v>3.4849000000000032</c:v>
                </c:pt>
                <c:pt idx="894">
                  <c:v>3.4857000000000014</c:v>
                </c:pt>
                <c:pt idx="895">
                  <c:v>3.4872000000000014</c:v>
                </c:pt>
                <c:pt idx="896">
                  <c:v>3.4860000000000007</c:v>
                </c:pt>
                <c:pt idx="897">
                  <c:v>3.4863000000000035</c:v>
                </c:pt>
                <c:pt idx="898">
                  <c:v>3.4860000000000007</c:v>
                </c:pt>
                <c:pt idx="899">
                  <c:v>3.4864000000000033</c:v>
                </c:pt>
                <c:pt idx="900">
                  <c:v>3.4862000000000037</c:v>
                </c:pt>
                <c:pt idx="901">
                  <c:v>3.4867000000000026</c:v>
                </c:pt>
                <c:pt idx="902">
                  <c:v>3.4863000000000035</c:v>
                </c:pt>
                <c:pt idx="903">
                  <c:v>3.4875000000000007</c:v>
                </c:pt>
                <c:pt idx="904">
                  <c:v>3.4871000000000016</c:v>
                </c:pt>
                <c:pt idx="905">
                  <c:v>3.4858000000000011</c:v>
                </c:pt>
                <c:pt idx="906">
                  <c:v>3.4852000000000025</c:v>
                </c:pt>
                <c:pt idx="907">
                  <c:v>3.4859000000000009</c:v>
                </c:pt>
                <c:pt idx="908">
                  <c:v>3.4847000000000037</c:v>
                </c:pt>
                <c:pt idx="909">
                  <c:v>3.4852000000000025</c:v>
                </c:pt>
                <c:pt idx="910">
                  <c:v>3.4855000000000018</c:v>
                </c:pt>
                <c:pt idx="911">
                  <c:v>3.4844000000000008</c:v>
                </c:pt>
                <c:pt idx="912">
                  <c:v>3.4842000000000013</c:v>
                </c:pt>
                <c:pt idx="913">
                  <c:v>3.4852000000000025</c:v>
                </c:pt>
                <c:pt idx="914">
                  <c:v>3.4838000000000022</c:v>
                </c:pt>
                <c:pt idx="915">
                  <c:v>3.4834000000000032</c:v>
                </c:pt>
                <c:pt idx="916">
                  <c:v>3.4836000000000027</c:v>
                </c:pt>
                <c:pt idx="917">
                  <c:v>3.4837000000000025</c:v>
                </c:pt>
                <c:pt idx="918">
                  <c:v>3.4832000000000036</c:v>
                </c:pt>
                <c:pt idx="919">
                  <c:v>3.4834000000000032</c:v>
                </c:pt>
                <c:pt idx="920">
                  <c:v>3.4838000000000022</c:v>
                </c:pt>
                <c:pt idx="921">
                  <c:v>3.4834000000000032</c:v>
                </c:pt>
                <c:pt idx="922">
                  <c:v>3.4841000000000015</c:v>
                </c:pt>
                <c:pt idx="923">
                  <c:v>3.4837000000000025</c:v>
                </c:pt>
                <c:pt idx="924">
                  <c:v>3.4824000000000019</c:v>
                </c:pt>
                <c:pt idx="925">
                  <c:v>3.4837000000000025</c:v>
                </c:pt>
                <c:pt idx="926">
                  <c:v>3.4835000000000029</c:v>
                </c:pt>
                <c:pt idx="927">
                  <c:v>3.4824000000000019</c:v>
                </c:pt>
                <c:pt idx="928">
                  <c:v>3.4830000000000005</c:v>
                </c:pt>
                <c:pt idx="929">
                  <c:v>3.4830000000000005</c:v>
                </c:pt>
                <c:pt idx="930">
                  <c:v>3.4834000000000032</c:v>
                </c:pt>
                <c:pt idx="931">
                  <c:v>3.4819000000000031</c:v>
                </c:pt>
                <c:pt idx="932">
                  <c:v>3.482800000000001</c:v>
                </c:pt>
                <c:pt idx="933">
                  <c:v>3.4830000000000005</c:v>
                </c:pt>
                <c:pt idx="934">
                  <c:v>3.4831000000000039</c:v>
                </c:pt>
                <c:pt idx="935">
                  <c:v>3.4825000000000017</c:v>
                </c:pt>
                <c:pt idx="936">
                  <c:v>3.4827000000000012</c:v>
                </c:pt>
                <c:pt idx="937">
                  <c:v>3.4825000000000017</c:v>
                </c:pt>
                <c:pt idx="938">
                  <c:v>3.482800000000001</c:v>
                </c:pt>
                <c:pt idx="939">
                  <c:v>3.4821000000000026</c:v>
                </c:pt>
                <c:pt idx="940">
                  <c:v>3.4823000000000022</c:v>
                </c:pt>
                <c:pt idx="941">
                  <c:v>3.4822000000000024</c:v>
                </c:pt>
                <c:pt idx="942">
                  <c:v>3.4827000000000012</c:v>
                </c:pt>
                <c:pt idx="943">
                  <c:v>3.4822000000000024</c:v>
                </c:pt>
                <c:pt idx="944">
                  <c:v>3.4826000000000015</c:v>
                </c:pt>
                <c:pt idx="945">
                  <c:v>3.4829000000000008</c:v>
                </c:pt>
                <c:pt idx="946">
                  <c:v>3.4835000000000029</c:v>
                </c:pt>
                <c:pt idx="947">
                  <c:v>3.4830000000000005</c:v>
                </c:pt>
                <c:pt idx="948">
                  <c:v>3.4837000000000025</c:v>
                </c:pt>
                <c:pt idx="949">
                  <c:v>3.4832000000000036</c:v>
                </c:pt>
                <c:pt idx="950">
                  <c:v>3.4826000000000015</c:v>
                </c:pt>
                <c:pt idx="951">
                  <c:v>3.4817000000000036</c:v>
                </c:pt>
                <c:pt idx="952">
                  <c:v>3.4813000000000009</c:v>
                </c:pt>
                <c:pt idx="953">
                  <c:v>3.4822000000000024</c:v>
                </c:pt>
                <c:pt idx="954">
                  <c:v>3.4816000000000038</c:v>
                </c:pt>
                <c:pt idx="955">
                  <c:v>3.4822000000000024</c:v>
                </c:pt>
                <c:pt idx="956">
                  <c:v>3.4818000000000033</c:v>
                </c:pt>
                <c:pt idx="957">
                  <c:v>3.4815000000000005</c:v>
                </c:pt>
                <c:pt idx="958">
                  <c:v>3.4825000000000017</c:v>
                </c:pt>
                <c:pt idx="959">
                  <c:v>3.4822000000000024</c:v>
                </c:pt>
                <c:pt idx="960">
                  <c:v>3.4822000000000024</c:v>
                </c:pt>
                <c:pt idx="961">
                  <c:v>3.4822000000000024</c:v>
                </c:pt>
                <c:pt idx="962">
                  <c:v>3.4818000000000033</c:v>
                </c:pt>
                <c:pt idx="963">
                  <c:v>3.4813000000000009</c:v>
                </c:pt>
                <c:pt idx="964">
                  <c:v>3.4810000000000016</c:v>
                </c:pt>
                <c:pt idx="965">
                  <c:v>3.4816000000000038</c:v>
                </c:pt>
                <c:pt idx="966">
                  <c:v>3.4820000000000029</c:v>
                </c:pt>
                <c:pt idx="967">
                  <c:v>3.4813000000000009</c:v>
                </c:pt>
                <c:pt idx="968">
                  <c:v>3.4816000000000038</c:v>
                </c:pt>
                <c:pt idx="969">
                  <c:v>3.4811000000000014</c:v>
                </c:pt>
                <c:pt idx="970">
                  <c:v>3.4827000000000012</c:v>
                </c:pt>
                <c:pt idx="971">
                  <c:v>3.4816000000000038</c:v>
                </c:pt>
                <c:pt idx="972">
                  <c:v>3.4814000000000007</c:v>
                </c:pt>
                <c:pt idx="973">
                  <c:v>3.4818000000000033</c:v>
                </c:pt>
                <c:pt idx="974">
                  <c:v>3.4818000000000033</c:v>
                </c:pt>
                <c:pt idx="975">
                  <c:v>3.4821000000000026</c:v>
                </c:pt>
                <c:pt idx="976">
                  <c:v>3.4820000000000029</c:v>
                </c:pt>
                <c:pt idx="977">
                  <c:v>3.4812000000000012</c:v>
                </c:pt>
                <c:pt idx="978">
                  <c:v>3.4818000000000033</c:v>
                </c:pt>
                <c:pt idx="979">
                  <c:v>3.4812000000000012</c:v>
                </c:pt>
                <c:pt idx="980">
                  <c:v>3.4802000000000035</c:v>
                </c:pt>
                <c:pt idx="981">
                  <c:v>3.4806000000000026</c:v>
                </c:pt>
                <c:pt idx="982">
                  <c:v>3.4811000000000014</c:v>
                </c:pt>
                <c:pt idx="983">
                  <c:v>3.4812000000000012</c:v>
                </c:pt>
                <c:pt idx="984">
                  <c:v>3.4817000000000036</c:v>
                </c:pt>
                <c:pt idx="985">
                  <c:v>3.4807000000000023</c:v>
                </c:pt>
                <c:pt idx="986">
                  <c:v>3.4813000000000009</c:v>
                </c:pt>
                <c:pt idx="987">
                  <c:v>3.4818000000000033</c:v>
                </c:pt>
                <c:pt idx="988">
                  <c:v>3.4810000000000016</c:v>
                </c:pt>
                <c:pt idx="989">
                  <c:v>3.4815000000000005</c:v>
                </c:pt>
                <c:pt idx="990">
                  <c:v>3.4815000000000005</c:v>
                </c:pt>
                <c:pt idx="991">
                  <c:v>3.4803000000000033</c:v>
                </c:pt>
                <c:pt idx="992">
                  <c:v>3.4811000000000014</c:v>
                </c:pt>
                <c:pt idx="993">
                  <c:v>3.480400000000003</c:v>
                </c:pt>
                <c:pt idx="994">
                  <c:v>3.4808000000000021</c:v>
                </c:pt>
                <c:pt idx="995">
                  <c:v>3.4813000000000009</c:v>
                </c:pt>
                <c:pt idx="996">
                  <c:v>3.4811000000000014</c:v>
                </c:pt>
                <c:pt idx="997">
                  <c:v>3.4808000000000021</c:v>
                </c:pt>
                <c:pt idx="998">
                  <c:v>3.4808000000000021</c:v>
                </c:pt>
                <c:pt idx="999">
                  <c:v>3.480400000000003</c:v>
                </c:pt>
                <c:pt idx="1000">
                  <c:v>3.4814000000000007</c:v>
                </c:pt>
                <c:pt idx="1001">
                  <c:v>3.4827000000000012</c:v>
                </c:pt>
                <c:pt idx="1002">
                  <c:v>3.4818000000000033</c:v>
                </c:pt>
                <c:pt idx="1003">
                  <c:v>3.4810000000000016</c:v>
                </c:pt>
                <c:pt idx="1004">
                  <c:v>3.4815000000000005</c:v>
                </c:pt>
                <c:pt idx="1005">
                  <c:v>3.4814000000000007</c:v>
                </c:pt>
                <c:pt idx="1006">
                  <c:v>3.4806000000000026</c:v>
                </c:pt>
                <c:pt idx="1007">
                  <c:v>3.4811000000000014</c:v>
                </c:pt>
                <c:pt idx="1008">
                  <c:v>3.4802000000000035</c:v>
                </c:pt>
                <c:pt idx="1009">
                  <c:v>3.4807000000000023</c:v>
                </c:pt>
                <c:pt idx="1010">
                  <c:v>3.4805000000000028</c:v>
                </c:pt>
                <c:pt idx="1011">
                  <c:v>3.480400000000003</c:v>
                </c:pt>
                <c:pt idx="1012">
                  <c:v>3.4807000000000023</c:v>
                </c:pt>
                <c:pt idx="1013">
                  <c:v>3.4797000000000011</c:v>
                </c:pt>
                <c:pt idx="1014">
                  <c:v>3.4795000000000016</c:v>
                </c:pt>
                <c:pt idx="1015">
                  <c:v>3.4802000000000035</c:v>
                </c:pt>
                <c:pt idx="1016">
                  <c:v>3.4808000000000021</c:v>
                </c:pt>
                <c:pt idx="1017">
                  <c:v>3.4808000000000021</c:v>
                </c:pt>
                <c:pt idx="1018">
                  <c:v>3.4792000000000023</c:v>
                </c:pt>
                <c:pt idx="1019">
                  <c:v>3.4803000000000033</c:v>
                </c:pt>
                <c:pt idx="1020">
                  <c:v>3.4806000000000026</c:v>
                </c:pt>
                <c:pt idx="1021">
                  <c:v>3.4819000000000031</c:v>
                </c:pt>
                <c:pt idx="1022">
                  <c:v>3.4815000000000005</c:v>
                </c:pt>
                <c:pt idx="1023">
                  <c:v>3.4816000000000038</c:v>
                </c:pt>
                <c:pt idx="1024">
                  <c:v>3.4816000000000038</c:v>
                </c:pt>
                <c:pt idx="1025">
                  <c:v>3.4810000000000016</c:v>
                </c:pt>
                <c:pt idx="1026">
                  <c:v>3.4810000000000016</c:v>
                </c:pt>
                <c:pt idx="1027">
                  <c:v>3.4812000000000012</c:v>
                </c:pt>
                <c:pt idx="1028">
                  <c:v>3.4806000000000026</c:v>
                </c:pt>
                <c:pt idx="1029">
                  <c:v>3.4814000000000007</c:v>
                </c:pt>
                <c:pt idx="1030">
                  <c:v>3.4818000000000033</c:v>
                </c:pt>
                <c:pt idx="1031">
                  <c:v>3.4805000000000028</c:v>
                </c:pt>
                <c:pt idx="1032">
                  <c:v>3.4800000000000004</c:v>
                </c:pt>
                <c:pt idx="1033">
                  <c:v>3.4802000000000035</c:v>
                </c:pt>
                <c:pt idx="1034">
                  <c:v>3.4807000000000023</c:v>
                </c:pt>
                <c:pt idx="1035">
                  <c:v>3.4812000000000012</c:v>
                </c:pt>
                <c:pt idx="1036">
                  <c:v>3.4795000000000016</c:v>
                </c:pt>
                <c:pt idx="1037">
                  <c:v>3.4809000000000019</c:v>
                </c:pt>
                <c:pt idx="1038">
                  <c:v>3.4809000000000019</c:v>
                </c:pt>
                <c:pt idx="1039">
                  <c:v>3.4807000000000023</c:v>
                </c:pt>
                <c:pt idx="1040">
                  <c:v>3.4813000000000009</c:v>
                </c:pt>
                <c:pt idx="1041">
                  <c:v>3.4802000000000035</c:v>
                </c:pt>
                <c:pt idx="1042">
                  <c:v>3.4801000000000037</c:v>
                </c:pt>
                <c:pt idx="1043">
                  <c:v>3.4801000000000037</c:v>
                </c:pt>
                <c:pt idx="1044">
                  <c:v>3.4803000000000033</c:v>
                </c:pt>
                <c:pt idx="1045">
                  <c:v>3.4805000000000028</c:v>
                </c:pt>
                <c:pt idx="1046">
                  <c:v>3.4791000000000025</c:v>
                </c:pt>
                <c:pt idx="1047">
                  <c:v>3.4799000000000007</c:v>
                </c:pt>
                <c:pt idx="1048">
                  <c:v>3.4793000000000021</c:v>
                </c:pt>
                <c:pt idx="1049">
                  <c:v>3.4799000000000007</c:v>
                </c:pt>
                <c:pt idx="1050">
                  <c:v>3.4794000000000018</c:v>
                </c:pt>
                <c:pt idx="1051">
                  <c:v>3.4792000000000023</c:v>
                </c:pt>
                <c:pt idx="1052">
                  <c:v>3.4791000000000025</c:v>
                </c:pt>
                <c:pt idx="1053">
                  <c:v>3.4806000000000026</c:v>
                </c:pt>
                <c:pt idx="1054">
                  <c:v>3.480400000000003</c:v>
                </c:pt>
                <c:pt idx="1055">
                  <c:v>3.4802000000000035</c:v>
                </c:pt>
                <c:pt idx="1056">
                  <c:v>3.4806000000000026</c:v>
                </c:pt>
                <c:pt idx="1057">
                  <c:v>3.4803000000000033</c:v>
                </c:pt>
                <c:pt idx="1058">
                  <c:v>3.4799000000000007</c:v>
                </c:pt>
                <c:pt idx="1059">
                  <c:v>3.4794000000000018</c:v>
                </c:pt>
                <c:pt idx="1060">
                  <c:v>3.4797000000000011</c:v>
                </c:pt>
                <c:pt idx="1061">
                  <c:v>3.4792000000000023</c:v>
                </c:pt>
                <c:pt idx="1062">
                  <c:v>3.4798000000000009</c:v>
                </c:pt>
                <c:pt idx="1063">
                  <c:v>3.4796000000000014</c:v>
                </c:pt>
                <c:pt idx="1064">
                  <c:v>3.4785000000000004</c:v>
                </c:pt>
                <c:pt idx="1065">
                  <c:v>3.4792000000000023</c:v>
                </c:pt>
                <c:pt idx="1066">
                  <c:v>3.4800000000000004</c:v>
                </c:pt>
                <c:pt idx="1067">
                  <c:v>3.4802000000000035</c:v>
                </c:pt>
                <c:pt idx="1068">
                  <c:v>3.4790000000000028</c:v>
                </c:pt>
                <c:pt idx="1069">
                  <c:v>3.4800000000000004</c:v>
                </c:pt>
                <c:pt idx="1070">
                  <c:v>3.4793000000000021</c:v>
                </c:pt>
                <c:pt idx="1071">
                  <c:v>3.4795000000000016</c:v>
                </c:pt>
                <c:pt idx="1072">
                  <c:v>3.4787000000000035</c:v>
                </c:pt>
                <c:pt idx="1073">
                  <c:v>3.4795000000000016</c:v>
                </c:pt>
                <c:pt idx="1074">
                  <c:v>3.4793000000000021</c:v>
                </c:pt>
                <c:pt idx="1075">
                  <c:v>3.4798000000000009</c:v>
                </c:pt>
                <c:pt idx="1076">
                  <c:v>3.4797000000000011</c:v>
                </c:pt>
                <c:pt idx="1077">
                  <c:v>3.4798000000000009</c:v>
                </c:pt>
                <c:pt idx="1078">
                  <c:v>3.4793000000000021</c:v>
                </c:pt>
                <c:pt idx="1079">
                  <c:v>3.4791000000000025</c:v>
                </c:pt>
                <c:pt idx="1080">
                  <c:v>3.4790000000000028</c:v>
                </c:pt>
                <c:pt idx="1081">
                  <c:v>3.4796000000000014</c:v>
                </c:pt>
                <c:pt idx="1082">
                  <c:v>3.4798000000000009</c:v>
                </c:pt>
                <c:pt idx="1083">
                  <c:v>3.4793000000000021</c:v>
                </c:pt>
                <c:pt idx="1084">
                  <c:v>3.4790000000000028</c:v>
                </c:pt>
                <c:pt idx="1085">
                  <c:v>3.4795000000000016</c:v>
                </c:pt>
                <c:pt idx="1086">
                  <c:v>3.4801000000000037</c:v>
                </c:pt>
                <c:pt idx="1087">
                  <c:v>3.4800000000000004</c:v>
                </c:pt>
                <c:pt idx="1088">
                  <c:v>3.4799000000000007</c:v>
                </c:pt>
                <c:pt idx="1089">
                  <c:v>3.4793000000000021</c:v>
                </c:pt>
                <c:pt idx="1090">
                  <c:v>3.4782000000000011</c:v>
                </c:pt>
                <c:pt idx="1091">
                  <c:v>3.4795000000000016</c:v>
                </c:pt>
                <c:pt idx="1092">
                  <c:v>3.4787000000000035</c:v>
                </c:pt>
                <c:pt idx="1093">
                  <c:v>3.4794000000000018</c:v>
                </c:pt>
                <c:pt idx="1094">
                  <c:v>3.4781000000000013</c:v>
                </c:pt>
                <c:pt idx="1095">
                  <c:v>3.4786000000000037</c:v>
                </c:pt>
                <c:pt idx="1096">
                  <c:v>3.4785000000000004</c:v>
                </c:pt>
                <c:pt idx="1097">
                  <c:v>3.4799000000000007</c:v>
                </c:pt>
                <c:pt idx="1098">
                  <c:v>3.4790000000000028</c:v>
                </c:pt>
                <c:pt idx="1099">
                  <c:v>3.4780000000000015</c:v>
                </c:pt>
                <c:pt idx="1100">
                  <c:v>3.478900000000003</c:v>
                </c:pt>
                <c:pt idx="1101">
                  <c:v>3.4791000000000025</c:v>
                </c:pt>
                <c:pt idx="1102">
                  <c:v>3.4799000000000007</c:v>
                </c:pt>
                <c:pt idx="1103">
                  <c:v>3.4792000000000023</c:v>
                </c:pt>
                <c:pt idx="1104">
                  <c:v>3.4793000000000021</c:v>
                </c:pt>
                <c:pt idx="1105">
                  <c:v>3.4792000000000023</c:v>
                </c:pt>
                <c:pt idx="1106">
                  <c:v>3.4787000000000035</c:v>
                </c:pt>
                <c:pt idx="1107">
                  <c:v>3.4792000000000023</c:v>
                </c:pt>
                <c:pt idx="1108">
                  <c:v>3.4796000000000014</c:v>
                </c:pt>
                <c:pt idx="1109">
                  <c:v>3.4792000000000023</c:v>
                </c:pt>
                <c:pt idx="1110">
                  <c:v>3.4807000000000023</c:v>
                </c:pt>
                <c:pt idx="1111">
                  <c:v>3.4799000000000007</c:v>
                </c:pt>
                <c:pt idx="1112">
                  <c:v>3.4794000000000018</c:v>
                </c:pt>
                <c:pt idx="1113">
                  <c:v>3.4801000000000037</c:v>
                </c:pt>
                <c:pt idx="1114">
                  <c:v>3.4802000000000035</c:v>
                </c:pt>
                <c:pt idx="1115">
                  <c:v>3.4805000000000028</c:v>
                </c:pt>
                <c:pt idx="1116">
                  <c:v>3.4805000000000028</c:v>
                </c:pt>
                <c:pt idx="1117">
                  <c:v>3.4810000000000016</c:v>
                </c:pt>
                <c:pt idx="1118">
                  <c:v>3.4805000000000028</c:v>
                </c:pt>
                <c:pt idx="1119">
                  <c:v>3.4805000000000028</c:v>
                </c:pt>
                <c:pt idx="1120">
                  <c:v>3.4801000000000037</c:v>
                </c:pt>
                <c:pt idx="1121">
                  <c:v>3.4797000000000011</c:v>
                </c:pt>
                <c:pt idx="1122">
                  <c:v>3.4797000000000011</c:v>
                </c:pt>
                <c:pt idx="1123">
                  <c:v>3.4797000000000011</c:v>
                </c:pt>
                <c:pt idx="1124">
                  <c:v>3.4788000000000032</c:v>
                </c:pt>
                <c:pt idx="1125">
                  <c:v>3.4791000000000025</c:v>
                </c:pt>
                <c:pt idx="1126">
                  <c:v>3.4794000000000018</c:v>
                </c:pt>
                <c:pt idx="1127">
                  <c:v>3.4796000000000014</c:v>
                </c:pt>
                <c:pt idx="1128">
                  <c:v>3.4798000000000009</c:v>
                </c:pt>
                <c:pt idx="1129">
                  <c:v>3.4797000000000011</c:v>
                </c:pt>
                <c:pt idx="1130">
                  <c:v>3.4796000000000014</c:v>
                </c:pt>
                <c:pt idx="1131">
                  <c:v>3.4790000000000028</c:v>
                </c:pt>
                <c:pt idx="1132">
                  <c:v>3.4795000000000016</c:v>
                </c:pt>
                <c:pt idx="1133">
                  <c:v>3.4794000000000018</c:v>
                </c:pt>
                <c:pt idx="1134">
                  <c:v>3.4798000000000009</c:v>
                </c:pt>
                <c:pt idx="1135">
                  <c:v>3.4791000000000025</c:v>
                </c:pt>
                <c:pt idx="1136">
                  <c:v>3.4793000000000021</c:v>
                </c:pt>
                <c:pt idx="1137">
                  <c:v>3.4801000000000037</c:v>
                </c:pt>
                <c:pt idx="1138">
                  <c:v>3.4793000000000021</c:v>
                </c:pt>
                <c:pt idx="1139">
                  <c:v>3.4797000000000011</c:v>
                </c:pt>
                <c:pt idx="1140">
                  <c:v>3.4786000000000037</c:v>
                </c:pt>
                <c:pt idx="1141">
                  <c:v>3.4792000000000023</c:v>
                </c:pt>
                <c:pt idx="1142">
                  <c:v>3.4790000000000028</c:v>
                </c:pt>
                <c:pt idx="1143">
                  <c:v>3.4790000000000028</c:v>
                </c:pt>
                <c:pt idx="1144">
                  <c:v>3.4790000000000028</c:v>
                </c:pt>
                <c:pt idx="1145">
                  <c:v>3.4786000000000037</c:v>
                </c:pt>
                <c:pt idx="1146">
                  <c:v>3.4799000000000007</c:v>
                </c:pt>
                <c:pt idx="1147">
                  <c:v>3.4801000000000037</c:v>
                </c:pt>
                <c:pt idx="1148">
                  <c:v>3.4785000000000004</c:v>
                </c:pt>
                <c:pt idx="1149">
                  <c:v>3.4802000000000035</c:v>
                </c:pt>
                <c:pt idx="1150">
                  <c:v>3.4791000000000025</c:v>
                </c:pt>
                <c:pt idx="1151">
                  <c:v>3.4793000000000021</c:v>
                </c:pt>
                <c:pt idx="1152">
                  <c:v>3.4800000000000004</c:v>
                </c:pt>
                <c:pt idx="1153">
                  <c:v>3.4802000000000035</c:v>
                </c:pt>
                <c:pt idx="1154">
                  <c:v>3.4808000000000021</c:v>
                </c:pt>
                <c:pt idx="1155">
                  <c:v>3.4803000000000033</c:v>
                </c:pt>
                <c:pt idx="1156">
                  <c:v>3.4798000000000009</c:v>
                </c:pt>
                <c:pt idx="1157">
                  <c:v>3.4797000000000011</c:v>
                </c:pt>
                <c:pt idx="1158">
                  <c:v>3.4796000000000014</c:v>
                </c:pt>
                <c:pt idx="1159">
                  <c:v>3.4797000000000011</c:v>
                </c:pt>
                <c:pt idx="1160">
                  <c:v>3.4793000000000021</c:v>
                </c:pt>
                <c:pt idx="1161">
                  <c:v>3.478900000000003</c:v>
                </c:pt>
                <c:pt idx="1162">
                  <c:v>3.4800000000000004</c:v>
                </c:pt>
                <c:pt idx="1163">
                  <c:v>3.4784000000000006</c:v>
                </c:pt>
                <c:pt idx="1164">
                  <c:v>3.4796000000000014</c:v>
                </c:pt>
                <c:pt idx="1165">
                  <c:v>3.4793000000000021</c:v>
                </c:pt>
                <c:pt idx="1166">
                  <c:v>3.4802000000000035</c:v>
                </c:pt>
                <c:pt idx="1167">
                  <c:v>3.4806000000000026</c:v>
                </c:pt>
                <c:pt idx="1168">
                  <c:v>3.4798000000000009</c:v>
                </c:pt>
                <c:pt idx="1169">
                  <c:v>3.4794000000000018</c:v>
                </c:pt>
                <c:pt idx="1170">
                  <c:v>3.4799000000000007</c:v>
                </c:pt>
                <c:pt idx="1171">
                  <c:v>3.4796000000000014</c:v>
                </c:pt>
                <c:pt idx="1172">
                  <c:v>3.4785000000000004</c:v>
                </c:pt>
                <c:pt idx="1173">
                  <c:v>3.4788000000000032</c:v>
                </c:pt>
                <c:pt idx="1174">
                  <c:v>3.4793000000000021</c:v>
                </c:pt>
                <c:pt idx="1175">
                  <c:v>3.4787000000000035</c:v>
                </c:pt>
                <c:pt idx="1176">
                  <c:v>3.4787000000000035</c:v>
                </c:pt>
                <c:pt idx="1177">
                  <c:v>3.4773000000000032</c:v>
                </c:pt>
                <c:pt idx="1178">
                  <c:v>3.4782000000000011</c:v>
                </c:pt>
                <c:pt idx="1179">
                  <c:v>3.4777000000000022</c:v>
                </c:pt>
                <c:pt idx="1180">
                  <c:v>3.4797000000000011</c:v>
                </c:pt>
                <c:pt idx="1181">
                  <c:v>3.4788000000000032</c:v>
                </c:pt>
                <c:pt idx="1182">
                  <c:v>3.4799000000000007</c:v>
                </c:pt>
                <c:pt idx="1183">
                  <c:v>3.4791000000000025</c:v>
                </c:pt>
                <c:pt idx="1184">
                  <c:v>3.478900000000003</c:v>
                </c:pt>
                <c:pt idx="1185">
                  <c:v>3.4793000000000021</c:v>
                </c:pt>
                <c:pt idx="1186">
                  <c:v>3.4792000000000023</c:v>
                </c:pt>
                <c:pt idx="1187">
                  <c:v>3.4783000000000008</c:v>
                </c:pt>
                <c:pt idx="1188">
                  <c:v>3.478900000000003</c:v>
                </c:pt>
                <c:pt idx="1189">
                  <c:v>3.4783000000000008</c:v>
                </c:pt>
                <c:pt idx="1190">
                  <c:v>3.4773000000000032</c:v>
                </c:pt>
                <c:pt idx="1191">
                  <c:v>3.4779000000000018</c:v>
                </c:pt>
                <c:pt idx="1192">
                  <c:v>3.4785000000000004</c:v>
                </c:pt>
                <c:pt idx="1193">
                  <c:v>3.4784000000000006</c:v>
                </c:pt>
                <c:pt idx="1194">
                  <c:v>3.4787000000000035</c:v>
                </c:pt>
                <c:pt idx="1195">
                  <c:v>3.4788000000000032</c:v>
                </c:pt>
                <c:pt idx="1196">
                  <c:v>3.4783000000000008</c:v>
                </c:pt>
                <c:pt idx="1197">
                  <c:v>3.4791000000000025</c:v>
                </c:pt>
                <c:pt idx="1198">
                  <c:v>3.4790000000000028</c:v>
                </c:pt>
                <c:pt idx="1199">
                  <c:v>3.4788000000000032</c:v>
                </c:pt>
                <c:pt idx="1200">
                  <c:v>3.4788000000000032</c:v>
                </c:pt>
                <c:pt idx="1201">
                  <c:v>3.4798000000000009</c:v>
                </c:pt>
                <c:pt idx="1202">
                  <c:v>3.4793000000000021</c:v>
                </c:pt>
                <c:pt idx="1203">
                  <c:v>3.4793000000000021</c:v>
                </c:pt>
                <c:pt idx="1204">
                  <c:v>3.4784000000000006</c:v>
                </c:pt>
                <c:pt idx="1205">
                  <c:v>3.4791000000000025</c:v>
                </c:pt>
                <c:pt idx="1206">
                  <c:v>3.4785000000000004</c:v>
                </c:pt>
                <c:pt idx="1207">
                  <c:v>3.4798000000000009</c:v>
                </c:pt>
                <c:pt idx="1208">
                  <c:v>3.4790000000000028</c:v>
                </c:pt>
                <c:pt idx="1209">
                  <c:v>3.4787000000000035</c:v>
                </c:pt>
                <c:pt idx="1210">
                  <c:v>3.4781000000000013</c:v>
                </c:pt>
                <c:pt idx="1211">
                  <c:v>3.4791000000000025</c:v>
                </c:pt>
                <c:pt idx="1212">
                  <c:v>3.4785000000000004</c:v>
                </c:pt>
                <c:pt idx="1213">
                  <c:v>3.478900000000003</c:v>
                </c:pt>
                <c:pt idx="1214">
                  <c:v>3.4782000000000011</c:v>
                </c:pt>
                <c:pt idx="1215">
                  <c:v>3.4788000000000032</c:v>
                </c:pt>
                <c:pt idx="1216">
                  <c:v>3.4787000000000035</c:v>
                </c:pt>
                <c:pt idx="1217">
                  <c:v>3.4786000000000037</c:v>
                </c:pt>
                <c:pt idx="1218">
                  <c:v>3.4784000000000006</c:v>
                </c:pt>
                <c:pt idx="1219">
                  <c:v>3.4783000000000008</c:v>
                </c:pt>
                <c:pt idx="1220">
                  <c:v>3.4788000000000032</c:v>
                </c:pt>
                <c:pt idx="1221">
                  <c:v>3.4785000000000004</c:v>
                </c:pt>
                <c:pt idx="1222">
                  <c:v>3.4788000000000032</c:v>
                </c:pt>
                <c:pt idx="1223">
                  <c:v>3.4779000000000018</c:v>
                </c:pt>
                <c:pt idx="1224">
                  <c:v>3.4781000000000013</c:v>
                </c:pt>
                <c:pt idx="1225">
                  <c:v>3.4780000000000015</c:v>
                </c:pt>
                <c:pt idx="1226">
                  <c:v>3.4776000000000025</c:v>
                </c:pt>
                <c:pt idx="1227">
                  <c:v>3.4782000000000011</c:v>
                </c:pt>
                <c:pt idx="1228">
                  <c:v>3.4785000000000004</c:v>
                </c:pt>
                <c:pt idx="1229">
                  <c:v>3.4781000000000013</c:v>
                </c:pt>
                <c:pt idx="1230">
                  <c:v>3.478900000000003</c:v>
                </c:pt>
                <c:pt idx="1231">
                  <c:v>3.4797000000000011</c:v>
                </c:pt>
                <c:pt idx="1232">
                  <c:v>3.4790000000000028</c:v>
                </c:pt>
                <c:pt idx="1233">
                  <c:v>3.4786000000000037</c:v>
                </c:pt>
                <c:pt idx="1234">
                  <c:v>3.4793000000000021</c:v>
                </c:pt>
                <c:pt idx="1235">
                  <c:v>3.4793000000000021</c:v>
                </c:pt>
                <c:pt idx="1236">
                  <c:v>3.4792000000000023</c:v>
                </c:pt>
                <c:pt idx="1237">
                  <c:v>3.4781000000000013</c:v>
                </c:pt>
                <c:pt idx="1238">
                  <c:v>3.4796000000000014</c:v>
                </c:pt>
                <c:pt idx="1239">
                  <c:v>3.4788000000000032</c:v>
                </c:pt>
                <c:pt idx="1240">
                  <c:v>3.4801000000000037</c:v>
                </c:pt>
                <c:pt idx="1241">
                  <c:v>3.4793000000000021</c:v>
                </c:pt>
                <c:pt idx="1242">
                  <c:v>3.4790000000000028</c:v>
                </c:pt>
                <c:pt idx="1243">
                  <c:v>3.4790000000000028</c:v>
                </c:pt>
                <c:pt idx="1244">
                  <c:v>3.4784000000000006</c:v>
                </c:pt>
                <c:pt idx="1245">
                  <c:v>3.4791000000000025</c:v>
                </c:pt>
                <c:pt idx="1246">
                  <c:v>3.4791000000000025</c:v>
                </c:pt>
                <c:pt idx="1247">
                  <c:v>3.4787000000000035</c:v>
                </c:pt>
                <c:pt idx="1248">
                  <c:v>3.4779000000000018</c:v>
                </c:pt>
                <c:pt idx="1249">
                  <c:v>3.4786000000000037</c:v>
                </c:pt>
                <c:pt idx="1250">
                  <c:v>3.4793000000000021</c:v>
                </c:pt>
                <c:pt idx="1251">
                  <c:v>3.4787000000000035</c:v>
                </c:pt>
                <c:pt idx="1252">
                  <c:v>3.4780000000000015</c:v>
                </c:pt>
                <c:pt idx="1253">
                  <c:v>3.4787000000000035</c:v>
                </c:pt>
                <c:pt idx="1254">
                  <c:v>3.4797000000000011</c:v>
                </c:pt>
                <c:pt idx="1255">
                  <c:v>3.4800000000000004</c:v>
                </c:pt>
                <c:pt idx="1256">
                  <c:v>3.4791000000000025</c:v>
                </c:pt>
                <c:pt idx="1257">
                  <c:v>3.4798000000000009</c:v>
                </c:pt>
                <c:pt idx="1258">
                  <c:v>3.4785000000000004</c:v>
                </c:pt>
                <c:pt idx="1259">
                  <c:v>3.4793000000000021</c:v>
                </c:pt>
                <c:pt idx="1260">
                  <c:v>3.4793000000000021</c:v>
                </c:pt>
                <c:pt idx="1261">
                  <c:v>3.4797000000000011</c:v>
                </c:pt>
                <c:pt idx="1262">
                  <c:v>3.478900000000003</c:v>
                </c:pt>
                <c:pt idx="1263">
                  <c:v>3.4794000000000018</c:v>
                </c:pt>
                <c:pt idx="1264">
                  <c:v>3.4794000000000018</c:v>
                </c:pt>
                <c:pt idx="1265">
                  <c:v>3.4790000000000028</c:v>
                </c:pt>
                <c:pt idx="1266">
                  <c:v>3.4790000000000028</c:v>
                </c:pt>
                <c:pt idx="1267">
                  <c:v>3.4779000000000018</c:v>
                </c:pt>
                <c:pt idx="1268">
                  <c:v>3.478900000000003</c:v>
                </c:pt>
                <c:pt idx="1269">
                  <c:v>3.4792000000000023</c:v>
                </c:pt>
                <c:pt idx="1270">
                  <c:v>3.4786000000000037</c:v>
                </c:pt>
                <c:pt idx="1271">
                  <c:v>3.4798000000000009</c:v>
                </c:pt>
                <c:pt idx="1272">
                  <c:v>3.4794000000000018</c:v>
                </c:pt>
                <c:pt idx="1273">
                  <c:v>3.4796000000000014</c:v>
                </c:pt>
                <c:pt idx="1274">
                  <c:v>3.4793000000000021</c:v>
                </c:pt>
                <c:pt idx="1275">
                  <c:v>3.4791000000000025</c:v>
                </c:pt>
                <c:pt idx="1276">
                  <c:v>3.478900000000003</c:v>
                </c:pt>
                <c:pt idx="1277">
                  <c:v>3.4795000000000016</c:v>
                </c:pt>
                <c:pt idx="1278">
                  <c:v>3.4783000000000008</c:v>
                </c:pt>
                <c:pt idx="1279">
                  <c:v>3.4781000000000013</c:v>
                </c:pt>
                <c:pt idx="1280">
                  <c:v>3.4783000000000008</c:v>
                </c:pt>
                <c:pt idx="1281">
                  <c:v>3.4787000000000035</c:v>
                </c:pt>
                <c:pt idx="1282">
                  <c:v>3.4780000000000015</c:v>
                </c:pt>
                <c:pt idx="1283">
                  <c:v>3.4776000000000025</c:v>
                </c:pt>
                <c:pt idx="1284">
                  <c:v>3.477800000000002</c:v>
                </c:pt>
                <c:pt idx="1285">
                  <c:v>3.4784000000000006</c:v>
                </c:pt>
                <c:pt idx="1286">
                  <c:v>3.4798000000000009</c:v>
                </c:pt>
                <c:pt idx="1287">
                  <c:v>3.4793000000000021</c:v>
                </c:pt>
                <c:pt idx="1288">
                  <c:v>3.4795000000000016</c:v>
                </c:pt>
                <c:pt idx="1289">
                  <c:v>3.4790000000000028</c:v>
                </c:pt>
                <c:pt idx="1290">
                  <c:v>3.4777000000000022</c:v>
                </c:pt>
                <c:pt idx="1291">
                  <c:v>3.4788000000000032</c:v>
                </c:pt>
                <c:pt idx="1292">
                  <c:v>3.4777000000000022</c:v>
                </c:pt>
                <c:pt idx="1293">
                  <c:v>3.4793000000000021</c:v>
                </c:pt>
                <c:pt idx="1294">
                  <c:v>3.4785000000000004</c:v>
                </c:pt>
                <c:pt idx="1295">
                  <c:v>3.4786000000000037</c:v>
                </c:pt>
                <c:pt idx="1296">
                  <c:v>3.4782000000000011</c:v>
                </c:pt>
                <c:pt idx="1297">
                  <c:v>3.4792000000000023</c:v>
                </c:pt>
                <c:pt idx="1298">
                  <c:v>3.4793000000000021</c:v>
                </c:pt>
                <c:pt idx="1299">
                  <c:v>3.4790000000000028</c:v>
                </c:pt>
                <c:pt idx="1300">
                  <c:v>3.4786000000000037</c:v>
                </c:pt>
                <c:pt idx="1301">
                  <c:v>3.4783000000000008</c:v>
                </c:pt>
                <c:pt idx="1302">
                  <c:v>3.4781000000000013</c:v>
                </c:pt>
                <c:pt idx="1303">
                  <c:v>3.4790000000000028</c:v>
                </c:pt>
                <c:pt idx="1304">
                  <c:v>3.4779000000000018</c:v>
                </c:pt>
                <c:pt idx="1305">
                  <c:v>3.476700000000001</c:v>
                </c:pt>
                <c:pt idx="1306">
                  <c:v>3.4786000000000037</c:v>
                </c:pt>
                <c:pt idx="1307">
                  <c:v>3.4787000000000035</c:v>
                </c:pt>
                <c:pt idx="1308">
                  <c:v>3.4784000000000006</c:v>
                </c:pt>
                <c:pt idx="1309">
                  <c:v>3.4787000000000035</c:v>
                </c:pt>
                <c:pt idx="1310">
                  <c:v>3.4791000000000025</c:v>
                </c:pt>
                <c:pt idx="1311">
                  <c:v>3.4783000000000008</c:v>
                </c:pt>
                <c:pt idx="1312">
                  <c:v>3.4785000000000004</c:v>
                </c:pt>
                <c:pt idx="1313">
                  <c:v>3.4793000000000021</c:v>
                </c:pt>
                <c:pt idx="1314">
                  <c:v>3.4779000000000018</c:v>
                </c:pt>
                <c:pt idx="1315">
                  <c:v>3.4792000000000023</c:v>
                </c:pt>
                <c:pt idx="1316">
                  <c:v>3.478900000000003</c:v>
                </c:pt>
                <c:pt idx="1317">
                  <c:v>3.4780000000000015</c:v>
                </c:pt>
                <c:pt idx="1318">
                  <c:v>3.4786000000000037</c:v>
                </c:pt>
                <c:pt idx="1319">
                  <c:v>3.4786000000000037</c:v>
                </c:pt>
                <c:pt idx="1320">
                  <c:v>3.4775000000000027</c:v>
                </c:pt>
                <c:pt idx="1321">
                  <c:v>3.4784000000000006</c:v>
                </c:pt>
                <c:pt idx="1322">
                  <c:v>3.4790000000000028</c:v>
                </c:pt>
                <c:pt idx="1323">
                  <c:v>3.4792000000000023</c:v>
                </c:pt>
                <c:pt idx="1324">
                  <c:v>3.4793000000000021</c:v>
                </c:pt>
                <c:pt idx="1325">
                  <c:v>3.4796000000000014</c:v>
                </c:pt>
                <c:pt idx="1326">
                  <c:v>3.4802000000000035</c:v>
                </c:pt>
                <c:pt idx="1327">
                  <c:v>3.4796000000000014</c:v>
                </c:pt>
                <c:pt idx="1328">
                  <c:v>3.4791000000000025</c:v>
                </c:pt>
                <c:pt idx="1329">
                  <c:v>3.4791000000000025</c:v>
                </c:pt>
                <c:pt idx="1330">
                  <c:v>3.4799000000000007</c:v>
                </c:pt>
                <c:pt idx="1331">
                  <c:v>3.4784000000000006</c:v>
                </c:pt>
                <c:pt idx="1332">
                  <c:v>3.4792000000000023</c:v>
                </c:pt>
                <c:pt idx="1333">
                  <c:v>3.4796000000000014</c:v>
                </c:pt>
                <c:pt idx="1334">
                  <c:v>3.4785000000000004</c:v>
                </c:pt>
                <c:pt idx="1335">
                  <c:v>3.4783000000000008</c:v>
                </c:pt>
                <c:pt idx="1336">
                  <c:v>3.4779000000000018</c:v>
                </c:pt>
                <c:pt idx="1337">
                  <c:v>3.4779000000000018</c:v>
                </c:pt>
                <c:pt idx="1338">
                  <c:v>3.477800000000002</c:v>
                </c:pt>
                <c:pt idx="1339">
                  <c:v>3.4796000000000014</c:v>
                </c:pt>
                <c:pt idx="1340">
                  <c:v>3.4797000000000011</c:v>
                </c:pt>
                <c:pt idx="1341">
                  <c:v>3.478900000000003</c:v>
                </c:pt>
                <c:pt idx="1342">
                  <c:v>3.4780000000000015</c:v>
                </c:pt>
                <c:pt idx="1343">
                  <c:v>3.4784000000000006</c:v>
                </c:pt>
                <c:pt idx="1344">
                  <c:v>3.4782000000000011</c:v>
                </c:pt>
                <c:pt idx="1345">
                  <c:v>3.4790000000000028</c:v>
                </c:pt>
                <c:pt idx="1346">
                  <c:v>3.4787000000000035</c:v>
                </c:pt>
                <c:pt idx="1347">
                  <c:v>3.4776000000000025</c:v>
                </c:pt>
                <c:pt idx="1348">
                  <c:v>3.4787000000000035</c:v>
                </c:pt>
                <c:pt idx="1349">
                  <c:v>3.4787000000000035</c:v>
                </c:pt>
                <c:pt idx="1350">
                  <c:v>3.4785000000000004</c:v>
                </c:pt>
                <c:pt idx="1351">
                  <c:v>3.478900000000003</c:v>
                </c:pt>
                <c:pt idx="1352">
                  <c:v>3.4792000000000023</c:v>
                </c:pt>
                <c:pt idx="1353">
                  <c:v>3.4781000000000013</c:v>
                </c:pt>
                <c:pt idx="1354">
                  <c:v>3.4782000000000011</c:v>
                </c:pt>
                <c:pt idx="1355">
                  <c:v>3.4795000000000016</c:v>
                </c:pt>
                <c:pt idx="1356">
                  <c:v>3.4782000000000011</c:v>
                </c:pt>
                <c:pt idx="1357">
                  <c:v>3.4787000000000035</c:v>
                </c:pt>
                <c:pt idx="1358">
                  <c:v>3.4773000000000032</c:v>
                </c:pt>
                <c:pt idx="1359">
                  <c:v>3.477800000000002</c:v>
                </c:pt>
                <c:pt idx="1360">
                  <c:v>3.4774000000000029</c:v>
                </c:pt>
                <c:pt idx="1361">
                  <c:v>3.4776000000000025</c:v>
                </c:pt>
                <c:pt idx="1362">
                  <c:v>3.4780000000000015</c:v>
                </c:pt>
                <c:pt idx="1363">
                  <c:v>3.4791000000000025</c:v>
                </c:pt>
                <c:pt idx="1364">
                  <c:v>3.4781000000000013</c:v>
                </c:pt>
                <c:pt idx="1365">
                  <c:v>3.4777000000000022</c:v>
                </c:pt>
                <c:pt idx="1366">
                  <c:v>3.477800000000002</c:v>
                </c:pt>
                <c:pt idx="1367">
                  <c:v>3.4783000000000008</c:v>
                </c:pt>
                <c:pt idx="1368">
                  <c:v>3.4781000000000013</c:v>
                </c:pt>
                <c:pt idx="1369">
                  <c:v>3.4776000000000025</c:v>
                </c:pt>
                <c:pt idx="1370">
                  <c:v>3.4774000000000029</c:v>
                </c:pt>
                <c:pt idx="1371">
                  <c:v>3.4779000000000018</c:v>
                </c:pt>
                <c:pt idx="1372">
                  <c:v>3.4779000000000018</c:v>
                </c:pt>
                <c:pt idx="1373">
                  <c:v>3.4772000000000034</c:v>
                </c:pt>
                <c:pt idx="1374">
                  <c:v>3.4782000000000011</c:v>
                </c:pt>
                <c:pt idx="1375">
                  <c:v>3.4780000000000015</c:v>
                </c:pt>
                <c:pt idx="1376">
                  <c:v>3.4766000000000012</c:v>
                </c:pt>
                <c:pt idx="1377">
                  <c:v>3.477800000000002</c:v>
                </c:pt>
                <c:pt idx="1378">
                  <c:v>3.4786000000000037</c:v>
                </c:pt>
                <c:pt idx="1379">
                  <c:v>3.477800000000002</c:v>
                </c:pt>
                <c:pt idx="1380">
                  <c:v>3.477800000000002</c:v>
                </c:pt>
                <c:pt idx="1381">
                  <c:v>3.4783000000000008</c:v>
                </c:pt>
                <c:pt idx="1382">
                  <c:v>3.4781000000000013</c:v>
                </c:pt>
                <c:pt idx="1383">
                  <c:v>3.4777000000000022</c:v>
                </c:pt>
                <c:pt idx="1384">
                  <c:v>3.4777000000000022</c:v>
                </c:pt>
                <c:pt idx="1385">
                  <c:v>3.477800000000002</c:v>
                </c:pt>
                <c:pt idx="1386">
                  <c:v>3.4773000000000032</c:v>
                </c:pt>
                <c:pt idx="1387">
                  <c:v>3.4768000000000008</c:v>
                </c:pt>
                <c:pt idx="1388">
                  <c:v>3.4765000000000015</c:v>
                </c:pt>
                <c:pt idx="1389">
                  <c:v>3.4756000000000036</c:v>
                </c:pt>
                <c:pt idx="1390">
                  <c:v>3.4759000000000029</c:v>
                </c:pt>
                <c:pt idx="1391">
                  <c:v>3.476700000000001</c:v>
                </c:pt>
                <c:pt idx="1392">
                  <c:v>3.476700000000001</c:v>
                </c:pt>
                <c:pt idx="1393">
                  <c:v>3.4774000000000029</c:v>
                </c:pt>
                <c:pt idx="1394">
                  <c:v>3.4766000000000012</c:v>
                </c:pt>
                <c:pt idx="1395">
                  <c:v>3.4765000000000015</c:v>
                </c:pt>
                <c:pt idx="1396">
                  <c:v>3.4771000000000036</c:v>
                </c:pt>
                <c:pt idx="1397">
                  <c:v>3.4779000000000018</c:v>
                </c:pt>
                <c:pt idx="1398">
                  <c:v>3.477800000000002</c:v>
                </c:pt>
                <c:pt idx="1399">
                  <c:v>3.4780000000000015</c:v>
                </c:pt>
                <c:pt idx="1400">
                  <c:v>3.4784000000000006</c:v>
                </c:pt>
                <c:pt idx="1401">
                  <c:v>3.4787000000000035</c:v>
                </c:pt>
                <c:pt idx="1402">
                  <c:v>3.477800000000002</c:v>
                </c:pt>
                <c:pt idx="1403">
                  <c:v>3.4775000000000027</c:v>
                </c:pt>
                <c:pt idx="1404">
                  <c:v>3.4784000000000006</c:v>
                </c:pt>
                <c:pt idx="1405">
                  <c:v>3.477800000000002</c:v>
                </c:pt>
                <c:pt idx="1406">
                  <c:v>3.4779000000000018</c:v>
                </c:pt>
                <c:pt idx="1407">
                  <c:v>3.4777000000000022</c:v>
                </c:pt>
                <c:pt idx="1408">
                  <c:v>3.4758000000000031</c:v>
                </c:pt>
                <c:pt idx="1409">
                  <c:v>3.4760000000000026</c:v>
                </c:pt>
                <c:pt idx="1410">
                  <c:v>3.4774000000000029</c:v>
                </c:pt>
                <c:pt idx="1411">
                  <c:v>3.4769000000000005</c:v>
                </c:pt>
                <c:pt idx="1412">
                  <c:v>3.4776000000000025</c:v>
                </c:pt>
                <c:pt idx="1413">
                  <c:v>3.4772000000000034</c:v>
                </c:pt>
                <c:pt idx="1414">
                  <c:v>3.4776000000000025</c:v>
                </c:pt>
                <c:pt idx="1415">
                  <c:v>3.4769000000000005</c:v>
                </c:pt>
                <c:pt idx="1416">
                  <c:v>3.4770000000000039</c:v>
                </c:pt>
                <c:pt idx="1417">
                  <c:v>3.4775000000000027</c:v>
                </c:pt>
                <c:pt idx="1418">
                  <c:v>3.4772000000000034</c:v>
                </c:pt>
                <c:pt idx="1419">
                  <c:v>3.4777000000000022</c:v>
                </c:pt>
                <c:pt idx="1420">
                  <c:v>3.4773000000000032</c:v>
                </c:pt>
                <c:pt idx="1421">
                  <c:v>3.4779000000000018</c:v>
                </c:pt>
                <c:pt idx="1422">
                  <c:v>3.4768000000000008</c:v>
                </c:pt>
                <c:pt idx="1423">
                  <c:v>3.4773000000000032</c:v>
                </c:pt>
                <c:pt idx="1424">
                  <c:v>3.4769000000000005</c:v>
                </c:pt>
                <c:pt idx="1425">
                  <c:v>3.4776000000000025</c:v>
                </c:pt>
                <c:pt idx="1426">
                  <c:v>3.4775000000000027</c:v>
                </c:pt>
                <c:pt idx="1427">
                  <c:v>3.4776000000000025</c:v>
                </c:pt>
                <c:pt idx="1428">
                  <c:v>3.4790000000000028</c:v>
                </c:pt>
                <c:pt idx="1429">
                  <c:v>3.4776000000000025</c:v>
                </c:pt>
                <c:pt idx="1430">
                  <c:v>3.4775000000000027</c:v>
                </c:pt>
                <c:pt idx="1431">
                  <c:v>3.4771000000000036</c:v>
                </c:pt>
                <c:pt idx="1432">
                  <c:v>3.4776000000000025</c:v>
                </c:pt>
                <c:pt idx="1433">
                  <c:v>3.4782000000000011</c:v>
                </c:pt>
                <c:pt idx="1434">
                  <c:v>3.4775000000000027</c:v>
                </c:pt>
                <c:pt idx="1435">
                  <c:v>3.4770000000000039</c:v>
                </c:pt>
                <c:pt idx="1436">
                  <c:v>3.4785000000000004</c:v>
                </c:pt>
                <c:pt idx="1437">
                  <c:v>3.4785000000000004</c:v>
                </c:pt>
                <c:pt idx="1438">
                  <c:v>3.4776000000000025</c:v>
                </c:pt>
                <c:pt idx="1439">
                  <c:v>3.4772000000000034</c:v>
                </c:pt>
                <c:pt idx="1440">
                  <c:v>3.4775000000000027</c:v>
                </c:pt>
                <c:pt idx="1441">
                  <c:v>3.4771000000000036</c:v>
                </c:pt>
                <c:pt idx="1442">
                  <c:v>3.4768000000000008</c:v>
                </c:pt>
                <c:pt idx="1443">
                  <c:v>3.4773000000000032</c:v>
                </c:pt>
                <c:pt idx="1444">
                  <c:v>3.4770000000000039</c:v>
                </c:pt>
                <c:pt idx="1445">
                  <c:v>3.4788000000000032</c:v>
                </c:pt>
                <c:pt idx="1446">
                  <c:v>3.4783000000000008</c:v>
                </c:pt>
                <c:pt idx="1447">
                  <c:v>3.4776000000000025</c:v>
                </c:pt>
                <c:pt idx="1448">
                  <c:v>3.4770000000000039</c:v>
                </c:pt>
                <c:pt idx="1449">
                  <c:v>3.4774000000000029</c:v>
                </c:pt>
                <c:pt idx="1450">
                  <c:v>3.4770000000000039</c:v>
                </c:pt>
                <c:pt idx="1451">
                  <c:v>3.477800000000002</c:v>
                </c:pt>
                <c:pt idx="1452">
                  <c:v>3.4780000000000015</c:v>
                </c:pt>
                <c:pt idx="1453">
                  <c:v>3.4777000000000022</c:v>
                </c:pt>
                <c:pt idx="1454">
                  <c:v>3.4781000000000013</c:v>
                </c:pt>
                <c:pt idx="1455">
                  <c:v>3.4788000000000032</c:v>
                </c:pt>
                <c:pt idx="1456">
                  <c:v>3.477800000000002</c:v>
                </c:pt>
                <c:pt idx="1457">
                  <c:v>3.4780000000000015</c:v>
                </c:pt>
                <c:pt idx="1458">
                  <c:v>3.4783000000000008</c:v>
                </c:pt>
                <c:pt idx="1459">
                  <c:v>3.4777000000000022</c:v>
                </c:pt>
                <c:pt idx="1460">
                  <c:v>3.4776000000000025</c:v>
                </c:pt>
                <c:pt idx="1461">
                  <c:v>3.4770000000000039</c:v>
                </c:pt>
                <c:pt idx="1462">
                  <c:v>3.4777000000000022</c:v>
                </c:pt>
                <c:pt idx="1463">
                  <c:v>3.4769000000000005</c:v>
                </c:pt>
                <c:pt idx="1464">
                  <c:v>3.4774000000000029</c:v>
                </c:pt>
                <c:pt idx="1465">
                  <c:v>3.4777000000000022</c:v>
                </c:pt>
                <c:pt idx="1466">
                  <c:v>3.477800000000002</c:v>
                </c:pt>
                <c:pt idx="1467">
                  <c:v>3.4779000000000018</c:v>
                </c:pt>
                <c:pt idx="1468">
                  <c:v>3.4775000000000027</c:v>
                </c:pt>
                <c:pt idx="1469">
                  <c:v>3.477800000000002</c:v>
                </c:pt>
                <c:pt idx="1470">
                  <c:v>3.477800000000002</c:v>
                </c:pt>
                <c:pt idx="1471">
                  <c:v>3.4770000000000039</c:v>
                </c:pt>
                <c:pt idx="1472">
                  <c:v>3.4776000000000025</c:v>
                </c:pt>
                <c:pt idx="1473">
                  <c:v>3.4782000000000011</c:v>
                </c:pt>
                <c:pt idx="1474">
                  <c:v>3.4783000000000008</c:v>
                </c:pt>
                <c:pt idx="1475">
                  <c:v>3.4770000000000039</c:v>
                </c:pt>
                <c:pt idx="1476">
                  <c:v>3.4772000000000034</c:v>
                </c:pt>
                <c:pt idx="1477">
                  <c:v>3.4774000000000029</c:v>
                </c:pt>
                <c:pt idx="1478">
                  <c:v>3.4780000000000015</c:v>
                </c:pt>
                <c:pt idx="1479">
                  <c:v>3.4777000000000022</c:v>
                </c:pt>
                <c:pt idx="1480">
                  <c:v>3.4775000000000027</c:v>
                </c:pt>
                <c:pt idx="1481">
                  <c:v>3.4785000000000004</c:v>
                </c:pt>
                <c:pt idx="1482">
                  <c:v>3.4773000000000032</c:v>
                </c:pt>
                <c:pt idx="1483">
                  <c:v>3.4770000000000039</c:v>
                </c:pt>
                <c:pt idx="1484">
                  <c:v>3.4777000000000022</c:v>
                </c:pt>
                <c:pt idx="1485">
                  <c:v>3.4770000000000039</c:v>
                </c:pt>
                <c:pt idx="1486">
                  <c:v>3.4771000000000036</c:v>
                </c:pt>
                <c:pt idx="1487">
                  <c:v>3.4768000000000008</c:v>
                </c:pt>
                <c:pt idx="1488">
                  <c:v>3.4770000000000039</c:v>
                </c:pt>
                <c:pt idx="1489">
                  <c:v>3.4776000000000025</c:v>
                </c:pt>
                <c:pt idx="1490">
                  <c:v>3.4776000000000025</c:v>
                </c:pt>
                <c:pt idx="1491">
                  <c:v>3.4781000000000013</c:v>
                </c:pt>
                <c:pt idx="1492">
                  <c:v>3.4774000000000029</c:v>
                </c:pt>
                <c:pt idx="1493">
                  <c:v>3.4779000000000018</c:v>
                </c:pt>
                <c:pt idx="1494">
                  <c:v>3.4769000000000005</c:v>
                </c:pt>
                <c:pt idx="1495">
                  <c:v>3.4773000000000032</c:v>
                </c:pt>
                <c:pt idx="1496">
                  <c:v>3.4773000000000032</c:v>
                </c:pt>
                <c:pt idx="1497">
                  <c:v>3.4774000000000029</c:v>
                </c:pt>
                <c:pt idx="1498">
                  <c:v>3.4762000000000022</c:v>
                </c:pt>
                <c:pt idx="1499">
                  <c:v>3.4777000000000022</c:v>
                </c:pt>
                <c:pt idx="1500">
                  <c:v>3.4764000000000017</c:v>
                </c:pt>
                <c:pt idx="1501">
                  <c:v>3.4772000000000034</c:v>
                </c:pt>
                <c:pt idx="1502">
                  <c:v>3.4769000000000005</c:v>
                </c:pt>
                <c:pt idx="1503">
                  <c:v>3.4773000000000032</c:v>
                </c:pt>
                <c:pt idx="1504">
                  <c:v>3.4762000000000022</c:v>
                </c:pt>
                <c:pt idx="1505">
                  <c:v>3.4768000000000008</c:v>
                </c:pt>
                <c:pt idx="1506">
                  <c:v>3.4774000000000029</c:v>
                </c:pt>
                <c:pt idx="1507">
                  <c:v>3.4784000000000006</c:v>
                </c:pt>
                <c:pt idx="1508">
                  <c:v>3.4781000000000013</c:v>
                </c:pt>
                <c:pt idx="1509">
                  <c:v>3.4777000000000022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99008"/>
        <c:axId val="239900928"/>
      </c:scatterChart>
      <c:valAx>
        <c:axId val="239899008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9900928"/>
        <c:crosses val="autoZero"/>
        <c:crossBetween val="midCat"/>
      </c:valAx>
      <c:valAx>
        <c:axId val="239900928"/>
        <c:scaling>
          <c:orientation val="minMax"/>
          <c:max val="9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HPV</a:t>
                </a:r>
                <a:r>
                  <a:rPr lang="cs-CZ" baseline="0"/>
                  <a:t> </a:t>
                </a:r>
                <a:r>
                  <a:rPr lang="en-US" baseline="0"/>
                  <a:t>[m</a:t>
                </a:r>
                <a:r>
                  <a:rPr lang="cs-CZ" baseline="0"/>
                  <a:t>ob</a:t>
                </a:r>
                <a:r>
                  <a:rPr lang="en-US" baseline="0"/>
                  <a:t>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899008"/>
        <c:crossesAt val="1.0000000000000002E-2"/>
        <c:crossBetween val="midCat"/>
      </c:valAx>
    </c:plotArea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000" baseline="0"/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0929025199540452"/>
          <c:y val="0.12905326700638547"/>
          <c:w val="0.73411848848107386"/>
          <c:h val="0.67279598263682017"/>
        </c:manualLayout>
      </c:layout>
      <c:scatterChart>
        <c:scatterStyle val="lineMarker"/>
        <c:varyColors val="0"/>
        <c:ser>
          <c:idx val="0"/>
          <c:order val="0"/>
          <c:tx>
            <c:v>vrt KV-2 - 3. úsek (Jacob)</c:v>
          </c:tx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5021975903978716"/>
                  <c:y val="0.354011783508762"/>
                </c:manualLayout>
              </c:layout>
              <c:numFmt formatCode="General" sourceLinked="0"/>
            </c:trendlineLbl>
          </c:trendline>
          <c:xVal>
            <c:numRef>
              <c:f>Data!$M$4935:$M$5389</c:f>
              <c:numCache>
                <c:formatCode>0.00</c:formatCode>
                <c:ptCount val="455"/>
                <c:pt idx="0">
                  <c:v>1.2451012092500677</c:v>
                </c:pt>
                <c:pt idx="1">
                  <c:v>1.2455126678141499</c:v>
                </c:pt>
                <c:pt idx="2">
                  <c:v>1.2459237369237826</c:v>
                </c:pt>
                <c:pt idx="3">
                  <c:v>1.2463344173155233</c:v>
                </c:pt>
                <c:pt idx="4">
                  <c:v>1.2467447097238413</c:v>
                </c:pt>
                <c:pt idx="5">
                  <c:v>1.2471546148811266</c:v>
                </c:pt>
                <c:pt idx="6">
                  <c:v>1.247564133517697</c:v>
                </c:pt>
                <c:pt idx="7">
                  <c:v>1.2479732663618066</c:v>
                </c:pt>
                <c:pt idx="8">
                  <c:v>1.2483820141396531</c:v>
                </c:pt>
                <c:pt idx="9">
                  <c:v>1.2487903775753857</c:v>
                </c:pt>
                <c:pt idx="10">
                  <c:v>1.249198357391113</c:v>
                </c:pt>
                <c:pt idx="11">
                  <c:v>1.2496059543069098</c:v>
                </c:pt>
                <c:pt idx="12">
                  <c:v>1.2500131690408263</c:v>
                </c:pt>
                <c:pt idx="13">
                  <c:v>1.2504200023088941</c:v>
                </c:pt>
                <c:pt idx="14">
                  <c:v>1.2508264548251344</c:v>
                </c:pt>
                <c:pt idx="15">
                  <c:v>1.2512325273015661</c:v>
                </c:pt>
                <c:pt idx="16">
                  <c:v>1.2516382204482119</c:v>
                </c:pt>
                <c:pt idx="17">
                  <c:v>1.2520435349731076</c:v>
                </c:pt>
                <c:pt idx="18">
                  <c:v>1.2524484715823074</c:v>
                </c:pt>
                <c:pt idx="19">
                  <c:v>1.2528530309798931</c:v>
                </c:pt>
                <c:pt idx="20">
                  <c:v>1.2532572138679805</c:v>
                </c:pt>
                <c:pt idx="21">
                  <c:v>1.2536610209467267</c:v>
                </c:pt>
                <c:pt idx="22">
                  <c:v>1.2540644529143379</c:v>
                </c:pt>
                <c:pt idx="23">
                  <c:v>1.2544675104670762</c:v>
                </c:pt>
                <c:pt idx="24">
                  <c:v>1.254870194299267</c:v>
                </c:pt>
                <c:pt idx="25">
                  <c:v>1.255272505103306</c:v>
                </c:pt>
                <c:pt idx="26">
                  <c:v>1.2556744435696667</c:v>
                </c:pt>
                <c:pt idx="27">
                  <c:v>1.2560760103869071</c:v>
                </c:pt>
                <c:pt idx="28">
                  <c:v>1.2564772062416767</c:v>
                </c:pt>
                <c:pt idx="29">
                  <c:v>1.2568780318187245</c:v>
                </c:pt>
                <c:pt idx="30">
                  <c:v>1.2572784878009047</c:v>
                </c:pt>
                <c:pt idx="31">
                  <c:v>1.2576785748691846</c:v>
                </c:pt>
                <c:pt idx="32">
                  <c:v>1.2580782937026509</c:v>
                </c:pt>
                <c:pt idx="33">
                  <c:v>1.2584776449785176</c:v>
                </c:pt>
                <c:pt idx="34">
                  <c:v>1.2588766293721312</c:v>
                </c:pt>
                <c:pt idx="35">
                  <c:v>1.2592752475569799</c:v>
                </c:pt>
                <c:pt idx="36">
                  <c:v>1.2596735002046981</c:v>
                </c:pt>
                <c:pt idx="37">
                  <c:v>1.2600713879850747</c:v>
                </c:pt>
                <c:pt idx="38">
                  <c:v>1.2604689115660592</c:v>
                </c:pt>
                <c:pt idx="39">
                  <c:v>1.2608660716137683</c:v>
                </c:pt>
                <c:pt idx="40">
                  <c:v>1.2612628687924936</c:v>
                </c:pt>
                <c:pt idx="41">
                  <c:v>1.2616593037647068</c:v>
                </c:pt>
                <c:pt idx="42">
                  <c:v>1.2620553771910676</c:v>
                </c:pt>
                <c:pt idx="43">
                  <c:v>1.2624510897304295</c:v>
                </c:pt>
                <c:pt idx="44">
                  <c:v>1.2628464420398469</c:v>
                </c:pt>
                <c:pt idx="45">
                  <c:v>1.2632414347745813</c:v>
                </c:pt>
                <c:pt idx="46">
                  <c:v>1.2636360685881083</c:v>
                </c:pt>
                <c:pt idx="47">
                  <c:v>1.2640303441321226</c:v>
                </c:pt>
                <c:pt idx="48">
                  <c:v>1.2644242620565469</c:v>
                </c:pt>
                <c:pt idx="49">
                  <c:v>1.2648178230095364</c:v>
                </c:pt>
                <c:pt idx="50">
                  <c:v>1.2652110276374859</c:v>
                </c:pt>
                <c:pt idx="51">
                  <c:v>1.2656038765850359</c:v>
                </c:pt>
                <c:pt idx="52">
                  <c:v>1.2659963704950792</c:v>
                </c:pt>
                <c:pt idx="53">
                  <c:v>1.2663885100087673</c:v>
                </c:pt>
                <c:pt idx="54">
                  <c:v>1.2667802957655165</c:v>
                </c:pt>
                <c:pt idx="55">
                  <c:v>1.2671717284030137</c:v>
                </c:pt>
                <c:pt idx="56">
                  <c:v>1.2675628085572239</c:v>
                </c:pt>
                <c:pt idx="57">
                  <c:v>1.2679535368623951</c:v>
                </c:pt>
                <c:pt idx="58">
                  <c:v>1.2683439139510646</c:v>
                </c:pt>
                <c:pt idx="59">
                  <c:v>1.2687339404540665</c:v>
                </c:pt>
                <c:pt idx="60">
                  <c:v>1.2691236170005358</c:v>
                </c:pt>
                <c:pt idx="61">
                  <c:v>1.2695129442179163</c:v>
                </c:pt>
                <c:pt idx="62">
                  <c:v>1.2699019227319654</c:v>
                </c:pt>
                <c:pt idx="63">
                  <c:v>1.2702905531667608</c:v>
                </c:pt>
                <c:pt idx="64">
                  <c:v>1.2706788361447063</c:v>
                </c:pt>
                <c:pt idx="65">
                  <c:v>1.2710667722865381</c:v>
                </c:pt>
                <c:pt idx="66">
                  <c:v>1.2714543622113295</c:v>
                </c:pt>
                <c:pt idx="67">
                  <c:v>1.271841606536499</c:v>
                </c:pt>
                <c:pt idx="68">
                  <c:v>1.2722285058778142</c:v>
                </c:pt>
                <c:pt idx="69">
                  <c:v>1.2726150608493987</c:v>
                </c:pt>
                <c:pt idx="70">
                  <c:v>1.2730012720637376</c:v>
                </c:pt>
                <c:pt idx="71">
                  <c:v>1.2733871401316839</c:v>
                </c:pt>
                <c:pt idx="72">
                  <c:v>1.2737726656624631</c:v>
                </c:pt>
                <c:pt idx="73">
                  <c:v>1.2741578492636798</c:v>
                </c:pt>
                <c:pt idx="74">
                  <c:v>1.2745426915413243</c:v>
                </c:pt>
                <c:pt idx="75">
                  <c:v>1.2749271930997761</c:v>
                </c:pt>
                <c:pt idx="76">
                  <c:v>1.2753113545418118</c:v>
                </c:pt>
                <c:pt idx="77">
                  <c:v>1.2756951764686091</c:v>
                </c:pt>
                <c:pt idx="78">
                  <c:v>1.2760786594797535</c:v>
                </c:pt>
                <c:pt idx="79">
                  <c:v>1.2764618041732441</c:v>
                </c:pt>
                <c:pt idx="80">
                  <c:v>1.2768446111454979</c:v>
                </c:pt>
                <c:pt idx="81">
                  <c:v>1.2772270809913564</c:v>
                </c:pt>
                <c:pt idx="82">
                  <c:v>1.2776092143040911</c:v>
                </c:pt>
                <c:pt idx="83">
                  <c:v>1.2779910116754087</c:v>
                </c:pt>
                <c:pt idx="84">
                  <c:v>1.2783724736954567</c:v>
                </c:pt>
                <c:pt idx="85">
                  <c:v>1.2787536009528289</c:v>
                </c:pt>
                <c:pt idx="86">
                  <c:v>1.279134394034571</c:v>
                </c:pt>
                <c:pt idx="87">
                  <c:v>1.2795148535261855</c:v>
                </c:pt>
                <c:pt idx="88">
                  <c:v>1.2798949800116382</c:v>
                </c:pt>
                <c:pt idx="89">
                  <c:v>1.2802747740733618</c:v>
                </c:pt>
                <c:pt idx="90">
                  <c:v>1.280654236292263</c:v>
                </c:pt>
                <c:pt idx="91">
                  <c:v>1.2810333672477277</c:v>
                </c:pt>
                <c:pt idx="92">
                  <c:v>1.281412167517624</c:v>
                </c:pt>
                <c:pt idx="93">
                  <c:v>1.281790637678311</c:v>
                </c:pt>
                <c:pt idx="94">
                  <c:v>1.2821687783046416</c:v>
                </c:pt>
                <c:pt idx="95">
                  <c:v>1.2825465899699682</c:v>
                </c:pt>
                <c:pt idx="96">
                  <c:v>1.2829240732461482</c:v>
                </c:pt>
                <c:pt idx="97">
                  <c:v>1.2833012287035497</c:v>
                </c:pt>
                <c:pt idx="98">
                  <c:v>1.2836780569110553</c:v>
                </c:pt>
                <c:pt idx="99">
                  <c:v>1.284054558436069</c:v>
                </c:pt>
                <c:pt idx="100">
                  <c:v>1.2844307338445196</c:v>
                </c:pt>
                <c:pt idx="101">
                  <c:v>1.2848065837008666</c:v>
                </c:pt>
                <c:pt idx="102">
                  <c:v>1.2851821085681059</c:v>
                </c:pt>
                <c:pt idx="103">
                  <c:v>1.2855573090077739</c:v>
                </c:pt>
                <c:pt idx="104">
                  <c:v>1.2859321855799524</c:v>
                </c:pt>
                <c:pt idx="105">
                  <c:v>1.2863067388432747</c:v>
                </c:pt>
                <c:pt idx="106">
                  <c:v>1.2866809693549301</c:v>
                </c:pt>
                <c:pt idx="107">
                  <c:v>1.2870548776706683</c:v>
                </c:pt>
                <c:pt idx="108">
                  <c:v>1.2874284643448048</c:v>
                </c:pt>
                <c:pt idx="109">
                  <c:v>1.287801729930226</c:v>
                </c:pt>
                <c:pt idx="110">
                  <c:v>1.2881746749783942</c:v>
                </c:pt>
                <c:pt idx="111">
                  <c:v>1.2885473000393517</c:v>
                </c:pt>
                <c:pt idx="112">
                  <c:v>1.2889196056617265</c:v>
                </c:pt>
                <c:pt idx="113">
                  <c:v>1.2892915923927371</c:v>
                </c:pt>
                <c:pt idx="114">
                  <c:v>1.2896632607781966</c:v>
                </c:pt>
                <c:pt idx="115">
                  <c:v>1.2900346113625181</c:v>
                </c:pt>
                <c:pt idx="116">
                  <c:v>1.2904056446887195</c:v>
                </c:pt>
                <c:pt idx="117">
                  <c:v>1.2907763612984282</c:v>
                </c:pt>
                <c:pt idx="118">
                  <c:v>1.2911467617318857</c:v>
                </c:pt>
                <c:pt idx="119">
                  <c:v>1.2915168465279521</c:v>
                </c:pt>
                <c:pt idx="120">
                  <c:v>1.2918866162241114</c:v>
                </c:pt>
                <c:pt idx="121">
                  <c:v>1.2922560713564761</c:v>
                </c:pt>
                <c:pt idx="122">
                  <c:v>1.292625212459791</c:v>
                </c:pt>
                <c:pt idx="123">
                  <c:v>1.2929940400674391</c:v>
                </c:pt>
                <c:pt idx="124">
                  <c:v>1.2933625547114456</c:v>
                </c:pt>
                <c:pt idx="125">
                  <c:v>1.2937307569224819</c:v>
                </c:pt>
                <c:pt idx="126">
                  <c:v>1.2940986472298712</c:v>
                </c:pt>
                <c:pt idx="127">
                  <c:v>1.2944662261615929</c:v>
                </c:pt>
                <c:pt idx="128">
                  <c:v>1.2948334942442867</c:v>
                </c:pt>
                <c:pt idx="129">
                  <c:v>1.2952004520032574</c:v>
                </c:pt>
                <c:pt idx="130">
                  <c:v>1.2955670999624791</c:v>
                </c:pt>
                <c:pt idx="131">
                  <c:v>1.2959334386446002</c:v>
                </c:pt>
                <c:pt idx="132">
                  <c:v>1.2962994685709477</c:v>
                </c:pt>
                <c:pt idx="133">
                  <c:v>1.2966651902615312</c:v>
                </c:pt>
                <c:pt idx="134">
                  <c:v>1.2970306042350479</c:v>
                </c:pt>
                <c:pt idx="135">
                  <c:v>1.2973957110088872</c:v>
                </c:pt>
                <c:pt idx="136">
                  <c:v>1.2977605110991339</c:v>
                </c:pt>
                <c:pt idx="137">
                  <c:v>1.2981250050205739</c:v>
                </c:pt>
                <c:pt idx="138">
                  <c:v>1.2984891932866982</c:v>
                </c:pt>
                <c:pt idx="139">
                  <c:v>1.2988530764097066</c:v>
                </c:pt>
                <c:pt idx="140">
                  <c:v>1.2992166549005129</c:v>
                </c:pt>
                <c:pt idx="141">
                  <c:v>1.2995799292687484</c:v>
                </c:pt>
                <c:pt idx="142">
                  <c:v>1.2999429000227669</c:v>
                </c:pt>
                <c:pt idx="143">
                  <c:v>1.3003055676696489</c:v>
                </c:pt>
                <c:pt idx="144">
                  <c:v>1.3006679327152051</c:v>
                </c:pt>
                <c:pt idx="145">
                  <c:v>1.3010299956639813</c:v>
                </c:pt>
                <c:pt idx="146">
                  <c:v>1.3013917570192624</c:v>
                </c:pt>
                <c:pt idx="147">
                  <c:v>1.301753217283077</c:v>
                </c:pt>
                <c:pt idx="148">
                  <c:v>1.3021143769562011</c:v>
                </c:pt>
                <c:pt idx="149">
                  <c:v>1.3024752365381622</c:v>
                </c:pt>
                <c:pt idx="150">
                  <c:v>1.3028357965272435</c:v>
                </c:pt>
                <c:pt idx="151">
                  <c:v>1.3031960574204888</c:v>
                </c:pt>
                <c:pt idx="152">
                  <c:v>1.3035560197137055</c:v>
                </c:pt>
                <c:pt idx="153">
                  <c:v>1.3039156839014694</c:v>
                </c:pt>
                <c:pt idx="154">
                  <c:v>1.3042750504771283</c:v>
                </c:pt>
                <c:pt idx="155">
                  <c:v>1.3046341199328064</c:v>
                </c:pt>
                <c:pt idx="156">
                  <c:v>1.3049928927594086</c:v>
                </c:pt>
                <c:pt idx="157">
                  <c:v>1.3053513694466237</c:v>
                </c:pt>
                <c:pt idx="158">
                  <c:v>1.3057095504829292</c:v>
                </c:pt>
                <c:pt idx="159">
                  <c:v>1.3060674363555951</c:v>
                </c:pt>
                <c:pt idx="160">
                  <c:v>1.3064250275506875</c:v>
                </c:pt>
                <c:pt idx="161">
                  <c:v>1.3067823245530725</c:v>
                </c:pt>
                <c:pt idx="162">
                  <c:v>1.3071393278464214</c:v>
                </c:pt>
                <c:pt idx="163">
                  <c:v>1.307496037913213</c:v>
                </c:pt>
                <c:pt idx="164">
                  <c:v>1.3078524552347384</c:v>
                </c:pt>
                <c:pt idx="165">
                  <c:v>1.3082085802911045</c:v>
                </c:pt>
                <c:pt idx="166">
                  <c:v>1.3085644135612389</c:v>
                </c:pt>
                <c:pt idx="167">
                  <c:v>1.3089199555228919</c:v>
                </c:pt>
                <c:pt idx="168">
                  <c:v>1.3092752066526419</c:v>
                </c:pt>
                <c:pt idx="169">
                  <c:v>1.3096301674258988</c:v>
                </c:pt>
                <c:pt idx="170">
                  <c:v>1.3099848383169077</c:v>
                </c:pt>
                <c:pt idx="171">
                  <c:v>1.3103392197987527</c:v>
                </c:pt>
                <c:pt idx="172">
                  <c:v>1.3106933123433606</c:v>
                </c:pt>
                <c:pt idx="173">
                  <c:v>1.3110471164215052</c:v>
                </c:pt>
                <c:pt idx="174">
                  <c:v>1.3114006325028105</c:v>
                </c:pt>
                <c:pt idx="175">
                  <c:v>1.3117538610557542</c:v>
                </c:pt>
                <c:pt idx="176">
                  <c:v>1.3121068025476728</c:v>
                </c:pt>
                <c:pt idx="177">
                  <c:v>1.312459457444763</c:v>
                </c:pt>
                <c:pt idx="178">
                  <c:v>1.312811826212088</c:v>
                </c:pt>
                <c:pt idx="179">
                  <c:v>1.3131639093135792</c:v>
                </c:pt>
                <c:pt idx="180">
                  <c:v>1.3135157072120409</c:v>
                </c:pt>
                <c:pt idx="181">
                  <c:v>1.3138672203691535</c:v>
                </c:pt>
                <c:pt idx="182">
                  <c:v>1.3142184492454769</c:v>
                </c:pt>
                <c:pt idx="183">
                  <c:v>1.3145693943004555</c:v>
                </c:pt>
                <c:pt idx="184">
                  <c:v>1.3149200559924199</c:v>
                </c:pt>
                <c:pt idx="185">
                  <c:v>1.3152704347785915</c:v>
                </c:pt>
                <c:pt idx="186">
                  <c:v>1.3156205311150861</c:v>
                </c:pt>
                <c:pt idx="187">
                  <c:v>1.3159703454569178</c:v>
                </c:pt>
                <c:pt idx="188">
                  <c:v>1.316319878258001</c:v>
                </c:pt>
                <c:pt idx="189">
                  <c:v>1.3166691299711564</c:v>
                </c:pt>
                <c:pt idx="190">
                  <c:v>1.3170181010481115</c:v>
                </c:pt>
                <c:pt idx="191">
                  <c:v>1.3173667919395071</c:v>
                </c:pt>
                <c:pt idx="192">
                  <c:v>1.3177152030948991</c:v>
                </c:pt>
                <c:pt idx="193">
                  <c:v>1.3180633349627615</c:v>
                </c:pt>
                <c:pt idx="194">
                  <c:v>1.3184111879904918</c:v>
                </c:pt>
                <c:pt idx="195">
                  <c:v>1.3187587626244128</c:v>
                </c:pt>
                <c:pt idx="196">
                  <c:v>1.3191060593097763</c:v>
                </c:pt>
                <c:pt idx="197">
                  <c:v>1.3194530784907672</c:v>
                </c:pt>
                <c:pt idx="198">
                  <c:v>1.3197998206105064</c:v>
                </c:pt>
                <c:pt idx="199">
                  <c:v>1.320146286111054</c:v>
                </c:pt>
                <c:pt idx="200">
                  <c:v>1.3204924754334133</c:v>
                </c:pt>
                <c:pt idx="201">
                  <c:v>1.3208383890175337</c:v>
                </c:pt>
                <c:pt idx="202">
                  <c:v>1.3211840273023141</c:v>
                </c:pt>
                <c:pt idx="203">
                  <c:v>1.3215293907256065</c:v>
                </c:pt>
                <c:pt idx="204">
                  <c:v>1.321874479724219</c:v>
                </c:pt>
                <c:pt idx="205">
                  <c:v>1.3222192947339193</c:v>
                </c:pt>
                <c:pt idx="206">
                  <c:v>1.3225638361894381</c:v>
                </c:pt>
                <c:pt idx="207">
                  <c:v>1.3229081045244719</c:v>
                </c:pt>
                <c:pt idx="208">
                  <c:v>1.323252100171687</c:v>
                </c:pt>
                <c:pt idx="209">
                  <c:v>1.3235958235627225</c:v>
                </c:pt>
                <c:pt idx="210">
                  <c:v>1.3239392751281931</c:v>
                </c:pt>
                <c:pt idx="211">
                  <c:v>1.3242824552976926</c:v>
                </c:pt>
                <c:pt idx="212">
                  <c:v>1.3246253644997976</c:v>
                </c:pt>
                <c:pt idx="213">
                  <c:v>1.3249680031620703</c:v>
                </c:pt>
                <c:pt idx="214">
                  <c:v>1.325310371711061</c:v>
                </c:pt>
                <c:pt idx="215">
                  <c:v>1.3256524705723132</c:v>
                </c:pt>
                <c:pt idx="216">
                  <c:v>1.3259943001703645</c:v>
                </c:pt>
                <c:pt idx="217">
                  <c:v>1.3263358609287514</c:v>
                </c:pt>
                <c:pt idx="218">
                  <c:v>1.3266771532700117</c:v>
                </c:pt>
                <c:pt idx="219">
                  <c:v>1.327018177615688</c:v>
                </c:pt>
                <c:pt idx="220">
                  <c:v>1.3273589343863303</c:v>
                </c:pt>
                <c:pt idx="221">
                  <c:v>1.3276994240014999</c:v>
                </c:pt>
                <c:pt idx="222">
                  <c:v>1.3280396468797717</c:v>
                </c:pt>
                <c:pt idx="223">
                  <c:v>1.3283796034387378</c:v>
                </c:pt>
                <c:pt idx="224">
                  <c:v>1.3287192940950103</c:v>
                </c:pt>
                <c:pt idx="225">
                  <c:v>1.3290587192642247</c:v>
                </c:pt>
                <c:pt idx="226">
                  <c:v>1.3293978793610426</c:v>
                </c:pt>
                <c:pt idx="227">
                  <c:v>1.3297367747991551</c:v>
                </c:pt>
                <c:pt idx="228">
                  <c:v>1.3300754059912849</c:v>
                </c:pt>
                <c:pt idx="229">
                  <c:v>1.3304137733491908</c:v>
                </c:pt>
                <c:pt idx="230">
                  <c:v>1.3307518772836697</c:v>
                </c:pt>
                <c:pt idx="231">
                  <c:v>1.3310897182045596</c:v>
                </c:pt>
                <c:pt idx="232">
                  <c:v>1.331427296520743</c:v>
                </c:pt>
                <c:pt idx="233">
                  <c:v>1.3317646126401497</c:v>
                </c:pt>
                <c:pt idx="234">
                  <c:v>1.3321016669697594</c:v>
                </c:pt>
                <c:pt idx="235">
                  <c:v>1.3324384599156054</c:v>
                </c:pt>
                <c:pt idx="236">
                  <c:v>1.3327749918827767</c:v>
                </c:pt>
                <c:pt idx="237">
                  <c:v>1.3331112632754216</c:v>
                </c:pt>
                <c:pt idx="238">
                  <c:v>1.3334472744967505</c:v>
                </c:pt>
                <c:pt idx="239">
                  <c:v>1.333783025949038</c:v>
                </c:pt>
                <c:pt idx="240">
                  <c:v>1.334118518033627</c:v>
                </c:pt>
                <c:pt idx="241">
                  <c:v>1.3344537511509309</c:v>
                </c:pt>
                <c:pt idx="242">
                  <c:v>1.3347887257004365</c:v>
                </c:pt>
                <c:pt idx="243">
                  <c:v>1.3351234420807068</c:v>
                </c:pt>
                <c:pt idx="244">
                  <c:v>1.3354579006893843</c:v>
                </c:pt>
                <c:pt idx="245">
                  <c:v>1.3357921019231931</c:v>
                </c:pt>
                <c:pt idx="246">
                  <c:v>1.3361260461779427</c:v>
                </c:pt>
                <c:pt idx="247">
                  <c:v>1.3364597338485296</c:v>
                </c:pt>
                <c:pt idx="248">
                  <c:v>1.3367931653289411</c:v>
                </c:pt>
                <c:pt idx="249">
                  <c:v>1.3371263410122578</c:v>
                </c:pt>
                <c:pt idx="250">
                  <c:v>1.3374592612906562</c:v>
                </c:pt>
                <c:pt idx="251">
                  <c:v>1.3377919265554115</c:v>
                </c:pt>
                <c:pt idx="252">
                  <c:v>1.3381243371969007</c:v>
                </c:pt>
                <c:pt idx="253">
                  <c:v>1.3384564936046048</c:v>
                </c:pt>
                <c:pt idx="254">
                  <c:v>1.3387883961671121</c:v>
                </c:pt>
                <c:pt idx="255">
                  <c:v>1.3391200452721206</c:v>
                </c:pt>
                <c:pt idx="256">
                  <c:v>1.3394514413064407</c:v>
                </c:pt>
                <c:pt idx="257">
                  <c:v>1.3397825846559979</c:v>
                </c:pt>
                <c:pt idx="258">
                  <c:v>1.3401134757058357</c:v>
                </c:pt>
                <c:pt idx="259">
                  <c:v>1.3404441148401183</c:v>
                </c:pt>
                <c:pt idx="260">
                  <c:v>1.3407745024421331</c:v>
                </c:pt>
                <c:pt idx="261">
                  <c:v>1.3411046388942931</c:v>
                </c:pt>
                <c:pt idx="262">
                  <c:v>1.3414345245781401</c:v>
                </c:pt>
                <c:pt idx="263">
                  <c:v>1.3417641598743475</c:v>
                </c:pt>
                <c:pt idx="264">
                  <c:v>1.3420935451627216</c:v>
                </c:pt>
                <c:pt idx="265">
                  <c:v>1.3424226808222062</c:v>
                </c:pt>
                <c:pt idx="266">
                  <c:v>1.3427515672308836</c:v>
                </c:pt>
                <c:pt idx="267">
                  <c:v>1.3430802047659778</c:v>
                </c:pt>
                <c:pt idx="268">
                  <c:v>1.3434085938038574</c:v>
                </c:pt>
                <c:pt idx="269">
                  <c:v>1.3437367347200375</c:v>
                </c:pt>
                <c:pt idx="270">
                  <c:v>1.344064627889183</c:v>
                </c:pt>
                <c:pt idx="271">
                  <c:v>1.3443922736851108</c:v>
                </c:pt>
                <c:pt idx="272">
                  <c:v>1.3447196724807919</c:v>
                </c:pt>
                <c:pt idx="273">
                  <c:v>1.3450468246483551</c:v>
                </c:pt>
                <c:pt idx="274">
                  <c:v>1.3453737305590883</c:v>
                </c:pt>
                <c:pt idx="275">
                  <c:v>1.3457003905834422</c:v>
                </c:pt>
                <c:pt idx="276">
                  <c:v>1.3460268050910316</c:v>
                </c:pt>
                <c:pt idx="277">
                  <c:v>1.3463529744506386</c:v>
                </c:pt>
                <c:pt idx="278">
                  <c:v>1.3466788990302156</c:v>
                </c:pt>
                <c:pt idx="279">
                  <c:v>1.3470045791968865</c:v>
                </c:pt>
                <c:pt idx="280">
                  <c:v>1.3473300153169503</c:v>
                </c:pt>
                <c:pt idx="281">
                  <c:v>1.3476552077558832</c:v>
                </c:pt>
                <c:pt idx="282">
                  <c:v>1.3479801568783407</c:v>
                </c:pt>
                <c:pt idx="283">
                  <c:v>1.3483048630481607</c:v>
                </c:pt>
                <c:pt idx="284">
                  <c:v>1.3486293266283653</c:v>
                </c:pt>
                <c:pt idx="285">
                  <c:v>1.3489535479811641</c:v>
                </c:pt>
                <c:pt idx="286">
                  <c:v>1.3492775274679554</c:v>
                </c:pt>
                <c:pt idx="287">
                  <c:v>1.3496012654493297</c:v>
                </c:pt>
                <c:pt idx="288">
                  <c:v>1.3499247622850716</c:v>
                </c:pt>
                <c:pt idx="289">
                  <c:v>1.3502480183341627</c:v>
                </c:pt>
                <c:pt idx="290">
                  <c:v>1.3505710339547832</c:v>
                </c:pt>
                <c:pt idx="291">
                  <c:v>1.3508938095043144</c:v>
                </c:pt>
                <c:pt idx="292">
                  <c:v>1.351216345339342</c:v>
                </c:pt>
                <c:pt idx="293">
                  <c:v>1.3515386418156574</c:v>
                </c:pt>
                <c:pt idx="294">
                  <c:v>1.3518606992882607</c:v>
                </c:pt>
                <c:pt idx="295">
                  <c:v>1.3521825181113625</c:v>
                </c:pt>
                <c:pt idx="296">
                  <c:v>1.3525040986383869</c:v>
                </c:pt>
                <c:pt idx="297">
                  <c:v>1.3528254412219736</c:v>
                </c:pt>
                <c:pt idx="298">
                  <c:v>1.3531465462139793</c:v>
                </c:pt>
                <c:pt idx="299">
                  <c:v>1.3534674139654819</c:v>
                </c:pt>
                <c:pt idx="300">
                  <c:v>1.3537880448267809</c:v>
                </c:pt>
                <c:pt idx="301">
                  <c:v>1.354108439147401</c:v>
                </c:pt>
                <c:pt idx="302">
                  <c:v>1.3544285972760934</c:v>
                </c:pt>
                <c:pt idx="303">
                  <c:v>1.3547485195608393</c:v>
                </c:pt>
                <c:pt idx="304">
                  <c:v>1.3550682063488506</c:v>
                </c:pt>
                <c:pt idx="305">
                  <c:v>1.355387657986574</c:v>
                </c:pt>
                <c:pt idx="306">
                  <c:v>1.355706874819691</c:v>
                </c:pt>
                <c:pt idx="307">
                  <c:v>1.3560258571931227</c:v>
                </c:pt>
                <c:pt idx="308">
                  <c:v>1.35634460545103</c:v>
                </c:pt>
                <c:pt idx="309">
                  <c:v>1.3566631199368164</c:v>
                </c:pt>
                <c:pt idx="310">
                  <c:v>1.3569814009931311</c:v>
                </c:pt>
                <c:pt idx="311">
                  <c:v>1.3572994489618702</c:v>
                </c:pt>
                <c:pt idx="312">
                  <c:v>1.3576172641841786</c:v>
                </c:pt>
                <c:pt idx="313">
                  <c:v>1.3579348470004537</c:v>
                </c:pt>
                <c:pt idx="314">
                  <c:v>1.3582521977503463</c:v>
                </c:pt>
                <c:pt idx="315">
                  <c:v>1.358569316772763</c:v>
                </c:pt>
                <c:pt idx="316">
                  <c:v>1.3588862044058692</c:v>
                </c:pt>
                <c:pt idx="317">
                  <c:v>1.3592028609870892</c:v>
                </c:pt>
                <c:pt idx="318">
                  <c:v>1.3595192868531114</c:v>
                </c:pt>
                <c:pt idx="319">
                  <c:v>1.3598354823398879</c:v>
                </c:pt>
                <c:pt idx="320">
                  <c:v>1.3601514477826377</c:v>
                </c:pt>
                <c:pt idx="321">
                  <c:v>1.3604671835158488</c:v>
                </c:pt>
                <c:pt idx="322">
                  <c:v>1.36078268987328</c:v>
                </c:pt>
                <c:pt idx="323">
                  <c:v>1.3610979671879633</c:v>
                </c:pt>
                <c:pt idx="324">
                  <c:v>1.3614130157922062</c:v>
                </c:pt>
                <c:pt idx="325">
                  <c:v>1.3617278360175928</c:v>
                </c:pt>
                <c:pt idx="326">
                  <c:v>1.3620424281949877</c:v>
                </c:pt>
                <c:pt idx="327">
                  <c:v>1.3623567926545359</c:v>
                </c:pt>
                <c:pt idx="328">
                  <c:v>1.3626709297256669</c:v>
                </c:pt>
                <c:pt idx="329">
                  <c:v>1.3629848397370954</c:v>
                </c:pt>
                <c:pt idx="330">
                  <c:v>1.3632985230168237</c:v>
                </c:pt>
                <c:pt idx="331">
                  <c:v>1.3636119798921444</c:v>
                </c:pt>
                <c:pt idx="332">
                  <c:v>1.3639252106896413</c:v>
                </c:pt>
                <c:pt idx="333">
                  <c:v>1.3642382157351924</c:v>
                </c:pt>
                <c:pt idx="334">
                  <c:v>1.3645509953539718</c:v>
                </c:pt>
                <c:pt idx="335">
                  <c:v>1.3648635498704516</c:v>
                </c:pt>
                <c:pt idx="336">
                  <c:v>1.3651758796084028</c:v>
                </c:pt>
                <c:pt idx="337">
                  <c:v>1.3654879848908996</c:v>
                </c:pt>
                <c:pt idx="338">
                  <c:v>1.3657998660403199</c:v>
                </c:pt>
                <c:pt idx="339">
                  <c:v>1.366111523378347</c:v>
                </c:pt>
                <c:pt idx="340">
                  <c:v>1.3664229572259727</c:v>
                </c:pt>
                <c:pt idx="341">
                  <c:v>1.3667341679034986</c:v>
                </c:pt>
                <c:pt idx="342">
                  <c:v>1.3670451557305383</c:v>
                </c:pt>
                <c:pt idx="343">
                  <c:v>1.3673559210260189</c:v>
                </c:pt>
                <c:pt idx="344">
                  <c:v>1.3676664641081839</c:v>
                </c:pt>
                <c:pt idx="345">
                  <c:v>1.3679767852945943</c:v>
                </c:pt>
                <c:pt idx="346">
                  <c:v>1.368286884902131</c:v>
                </c:pt>
                <c:pt idx="347">
                  <c:v>1.3685967632469962</c:v>
                </c:pt>
                <c:pt idx="348">
                  <c:v>1.3689064206447163</c:v>
                </c:pt>
                <c:pt idx="349">
                  <c:v>1.3692158574101427</c:v>
                </c:pt>
                <c:pt idx="350">
                  <c:v>1.3695250738574551</c:v>
                </c:pt>
                <c:pt idx="351">
                  <c:v>1.3698340703001615</c:v>
                </c:pt>
                <c:pt idx="352">
                  <c:v>1.3701428470511021</c:v>
                </c:pt>
                <c:pt idx="353">
                  <c:v>1.3704514044224498</c:v>
                </c:pt>
                <c:pt idx="354">
                  <c:v>1.3707597427257128</c:v>
                </c:pt>
                <c:pt idx="355">
                  <c:v>1.3710678622717363</c:v>
                </c:pt>
                <c:pt idx="356">
                  <c:v>1.3713757633707042</c:v>
                </c:pt>
                <c:pt idx="357">
                  <c:v>1.3716834463321415</c:v>
                </c:pt>
                <c:pt idx="358">
                  <c:v>1.3719909114649149</c:v>
                </c:pt>
                <c:pt idx="359">
                  <c:v>1.372298159077237</c:v>
                </c:pt>
                <c:pt idx="360">
                  <c:v>1.3726051894766653</c:v>
                </c:pt>
                <c:pt idx="361">
                  <c:v>1.3729120029701065</c:v>
                </c:pt>
                <c:pt idx="362">
                  <c:v>1.3732185998638169</c:v>
                </c:pt>
                <c:pt idx="363">
                  <c:v>1.373524980463404</c:v>
                </c:pt>
                <c:pt idx="364">
                  <c:v>1.3738311450738303</c:v>
                </c:pt>
                <c:pt idx="365">
                  <c:v>1.3741370939994129</c:v>
                </c:pt>
                <c:pt idx="366">
                  <c:v>1.3744428275438261</c:v>
                </c:pt>
                <c:pt idx="367">
                  <c:v>1.3747483460101038</c:v>
                </c:pt>
                <c:pt idx="368">
                  <c:v>1.3750536497006407</c:v>
                </c:pt>
                <c:pt idx="369">
                  <c:v>1.375358738917194</c:v>
                </c:pt>
                <c:pt idx="370">
                  <c:v>1.3756636139608853</c:v>
                </c:pt>
                <c:pt idx="371">
                  <c:v>1.3759682751322031</c:v>
                </c:pt>
                <c:pt idx="372">
                  <c:v>1.3762727227310034</c:v>
                </c:pt>
                <c:pt idx="373">
                  <c:v>1.3765769570565121</c:v>
                </c:pt>
                <c:pt idx="374">
                  <c:v>1.3768809784073266</c:v>
                </c:pt>
                <c:pt idx="375">
                  <c:v>1.3771847870814182</c:v>
                </c:pt>
                <c:pt idx="376">
                  <c:v>1.3774883833761327</c:v>
                </c:pt>
                <c:pt idx="377">
                  <c:v>1.3777917675881932</c:v>
                </c:pt>
                <c:pt idx="378">
                  <c:v>1.3780949400137008</c:v>
                </c:pt>
                <c:pt idx="379">
                  <c:v>1.3783979009481377</c:v>
                </c:pt>
                <c:pt idx="380">
                  <c:v>1.3787006506863675</c:v>
                </c:pt>
                <c:pt idx="381">
                  <c:v>1.379003189522638</c:v>
                </c:pt>
                <c:pt idx="382">
                  <c:v>1.379305517750582</c:v>
                </c:pt>
                <c:pt idx="383">
                  <c:v>1.3796076356632201</c:v>
                </c:pt>
                <c:pt idx="384">
                  <c:v>1.3799095435529616</c:v>
                </c:pt>
                <c:pt idx="385">
                  <c:v>1.3802112417116059</c:v>
                </c:pt>
                <c:pt idx="386">
                  <c:v>1.3805127304303457</c:v>
                </c:pt>
                <c:pt idx="387">
                  <c:v>1.3808140099997666</c:v>
                </c:pt>
                <c:pt idx="388">
                  <c:v>1.3811150807098507</c:v>
                </c:pt>
                <c:pt idx="389">
                  <c:v>1.3814159428499766</c:v>
                </c:pt>
                <c:pt idx="390">
                  <c:v>1.3817165967089231</c:v>
                </c:pt>
                <c:pt idx="391">
                  <c:v>1.3820170425748683</c:v>
                </c:pt>
                <c:pt idx="392">
                  <c:v>1.3823172807353938</c:v>
                </c:pt>
                <c:pt idx="393">
                  <c:v>1.3826173114774845</c:v>
                </c:pt>
                <c:pt idx="394">
                  <c:v>1.3829171350875309</c:v>
                </c:pt>
                <c:pt idx="395">
                  <c:v>1.3832167518513312</c:v>
                </c:pt>
                <c:pt idx="396">
                  <c:v>1.3835161620540923</c:v>
                </c:pt>
                <c:pt idx="397">
                  <c:v>1.3838153659804313</c:v>
                </c:pt>
                <c:pt idx="398">
                  <c:v>1.3841143639143778</c:v>
                </c:pt>
                <c:pt idx="399">
                  <c:v>1.3844131561393753</c:v>
                </c:pt>
                <c:pt idx="400">
                  <c:v>1.3847117429382825</c:v>
                </c:pt>
                <c:pt idx="401">
                  <c:v>1.3850101245933748</c:v>
                </c:pt>
                <c:pt idx="402">
                  <c:v>1.3853083013863465</c:v>
                </c:pt>
                <c:pt idx="403">
                  <c:v>1.3856062735983121</c:v>
                </c:pt>
                <c:pt idx="404">
                  <c:v>1.3859040415098081</c:v>
                </c:pt>
                <c:pt idx="405">
                  <c:v>1.3862016054007935</c:v>
                </c:pt>
                <c:pt idx="406">
                  <c:v>1.3864989655506532</c:v>
                </c:pt>
                <c:pt idx="407">
                  <c:v>1.3867961222381979</c:v>
                </c:pt>
                <c:pt idx="408">
                  <c:v>1.3870930757416673</c:v>
                </c:pt>
                <c:pt idx="409">
                  <c:v>1.3873898263387294</c:v>
                </c:pt>
                <c:pt idx="410">
                  <c:v>1.3876863743064847</c:v>
                </c:pt>
                <c:pt idx="411">
                  <c:v>1.3879827199214656</c:v>
                </c:pt>
                <c:pt idx="412">
                  <c:v>1.388278863459639</c:v>
                </c:pt>
                <c:pt idx="413">
                  <c:v>1.388574805196408</c:v>
                </c:pt>
                <c:pt idx="414">
                  <c:v>1.3888705454066128</c:v>
                </c:pt>
                <c:pt idx="415">
                  <c:v>1.3891660843645324</c:v>
                </c:pt>
                <c:pt idx="416">
                  <c:v>1.3894614223438864</c:v>
                </c:pt>
                <c:pt idx="417">
                  <c:v>1.3897565596178365</c:v>
                </c:pt>
                <c:pt idx="418">
                  <c:v>1.3900514964589874</c:v>
                </c:pt>
                <c:pt idx="419">
                  <c:v>1.390346233139389</c:v>
                </c:pt>
                <c:pt idx="420">
                  <c:v>1.3906407699305381</c:v>
                </c:pt>
                <c:pt idx="421">
                  <c:v>1.3909351071033791</c:v>
                </c:pt>
                <c:pt idx="422">
                  <c:v>1.3912292449283059</c:v>
                </c:pt>
                <c:pt idx="423">
                  <c:v>1.3915231836751634</c:v>
                </c:pt>
                <c:pt idx="424">
                  <c:v>1.3918169236132487</c:v>
                </c:pt>
                <c:pt idx="425">
                  <c:v>1.3921104650113139</c:v>
                </c:pt>
                <c:pt idx="426">
                  <c:v>1.3924038081375649</c:v>
                </c:pt>
                <c:pt idx="427">
                  <c:v>1.3926969532596658</c:v>
                </c:pt>
                <c:pt idx="428">
                  <c:v>1.3929899006447384</c:v>
                </c:pt>
                <c:pt idx="429">
                  <c:v>1.3932826505593647</c:v>
                </c:pt>
                <c:pt idx="430">
                  <c:v>1.3935752032695876</c:v>
                </c:pt>
                <c:pt idx="431">
                  <c:v>1.3938675590409129</c:v>
                </c:pt>
                <c:pt idx="432">
                  <c:v>1.3941597181383105</c:v>
                </c:pt>
                <c:pt idx="433">
                  <c:v>1.3944516808262162</c:v>
                </c:pt>
                <c:pt idx="434">
                  <c:v>1.3947434473685325</c:v>
                </c:pt>
                <c:pt idx="435">
                  <c:v>1.3950350180286304</c:v>
                </c:pt>
                <c:pt idx="436">
                  <c:v>1.3953263930693509</c:v>
                </c:pt>
                <c:pt idx="437">
                  <c:v>1.3956175727530065</c:v>
                </c:pt>
                <c:pt idx="438">
                  <c:v>1.3959085573413819</c:v>
                </c:pt>
                <c:pt idx="439">
                  <c:v>1.3961993470957363</c:v>
                </c:pt>
                <c:pt idx="440">
                  <c:v>1.3964899422768049</c:v>
                </c:pt>
                <c:pt idx="441">
                  <c:v>1.3967803431447989</c:v>
                </c:pt>
                <c:pt idx="442">
                  <c:v>1.3970705499594087</c:v>
                </c:pt>
                <c:pt idx="443">
                  <c:v>1.397360562979804</c:v>
                </c:pt>
                <c:pt idx="444">
                  <c:v>1.3976503824646358</c:v>
                </c:pt>
                <c:pt idx="445">
                  <c:v>1.3979400086720377</c:v>
                </c:pt>
                <c:pt idx="446">
                  <c:v>1.3982294418596268</c:v>
                </c:pt>
                <c:pt idx="447">
                  <c:v>1.3985186822845059</c:v>
                </c:pt>
                <c:pt idx="448">
                  <c:v>1.3988077302032644</c:v>
                </c:pt>
                <c:pt idx="449">
                  <c:v>1.3990965858719797</c:v>
                </c:pt>
                <c:pt idx="450">
                  <c:v>1.3993852495462185</c:v>
                </c:pt>
                <c:pt idx="451">
                  <c:v>1.3996737214810382</c:v>
                </c:pt>
                <c:pt idx="452">
                  <c:v>1.3999620019309882</c:v>
                </c:pt>
                <c:pt idx="453">
                  <c:v>1.4002500911501117</c:v>
                </c:pt>
                <c:pt idx="454">
                  <c:v>1.4005379893919461</c:v>
                </c:pt>
              </c:numCache>
            </c:numRef>
          </c:xVal>
          <c:yVal>
            <c:numRef>
              <c:f>Data!$O$4935:$O$5389</c:f>
              <c:numCache>
                <c:formatCode>General</c:formatCode>
                <c:ptCount val="455"/>
                <c:pt idx="0">
                  <c:v>3.4802000000000035</c:v>
                </c:pt>
                <c:pt idx="1">
                  <c:v>3.4806000000000026</c:v>
                </c:pt>
                <c:pt idx="2">
                  <c:v>3.4803000000000033</c:v>
                </c:pt>
                <c:pt idx="3">
                  <c:v>3.4799000000000007</c:v>
                </c:pt>
                <c:pt idx="4">
                  <c:v>3.4794000000000018</c:v>
                </c:pt>
                <c:pt idx="5">
                  <c:v>3.4797000000000011</c:v>
                </c:pt>
                <c:pt idx="6">
                  <c:v>3.4792000000000023</c:v>
                </c:pt>
                <c:pt idx="7">
                  <c:v>3.4798000000000009</c:v>
                </c:pt>
                <c:pt idx="8">
                  <c:v>3.4796000000000014</c:v>
                </c:pt>
                <c:pt idx="9">
                  <c:v>3.4785000000000004</c:v>
                </c:pt>
                <c:pt idx="10">
                  <c:v>3.4792000000000023</c:v>
                </c:pt>
                <c:pt idx="11">
                  <c:v>3.4800000000000004</c:v>
                </c:pt>
                <c:pt idx="12">
                  <c:v>3.4802000000000035</c:v>
                </c:pt>
                <c:pt idx="13">
                  <c:v>3.4790000000000028</c:v>
                </c:pt>
                <c:pt idx="14">
                  <c:v>3.4800000000000004</c:v>
                </c:pt>
                <c:pt idx="15">
                  <c:v>3.4793000000000021</c:v>
                </c:pt>
                <c:pt idx="16">
                  <c:v>3.4795000000000016</c:v>
                </c:pt>
                <c:pt idx="17">
                  <c:v>3.4787000000000035</c:v>
                </c:pt>
                <c:pt idx="18">
                  <c:v>3.4795000000000016</c:v>
                </c:pt>
                <c:pt idx="19">
                  <c:v>3.4793000000000021</c:v>
                </c:pt>
                <c:pt idx="20">
                  <c:v>3.4798000000000009</c:v>
                </c:pt>
                <c:pt idx="21">
                  <c:v>3.4797000000000011</c:v>
                </c:pt>
                <c:pt idx="22">
                  <c:v>3.4798000000000009</c:v>
                </c:pt>
                <c:pt idx="23">
                  <c:v>3.4793000000000021</c:v>
                </c:pt>
                <c:pt idx="24">
                  <c:v>3.4791000000000025</c:v>
                </c:pt>
                <c:pt idx="25">
                  <c:v>3.4790000000000028</c:v>
                </c:pt>
                <c:pt idx="26">
                  <c:v>3.4796000000000014</c:v>
                </c:pt>
                <c:pt idx="27">
                  <c:v>3.4798000000000009</c:v>
                </c:pt>
                <c:pt idx="28">
                  <c:v>3.4793000000000021</c:v>
                </c:pt>
                <c:pt idx="29">
                  <c:v>3.4790000000000028</c:v>
                </c:pt>
                <c:pt idx="30">
                  <c:v>3.4795000000000016</c:v>
                </c:pt>
                <c:pt idx="31">
                  <c:v>3.4801000000000037</c:v>
                </c:pt>
                <c:pt idx="32">
                  <c:v>3.4800000000000004</c:v>
                </c:pt>
                <c:pt idx="33">
                  <c:v>3.4799000000000007</c:v>
                </c:pt>
                <c:pt idx="34">
                  <c:v>3.4793000000000021</c:v>
                </c:pt>
                <c:pt idx="35">
                  <c:v>3.4782000000000011</c:v>
                </c:pt>
                <c:pt idx="36">
                  <c:v>3.4795000000000016</c:v>
                </c:pt>
                <c:pt idx="37">
                  <c:v>3.4787000000000035</c:v>
                </c:pt>
                <c:pt idx="38">
                  <c:v>3.4794000000000018</c:v>
                </c:pt>
                <c:pt idx="39">
                  <c:v>3.4781000000000013</c:v>
                </c:pt>
                <c:pt idx="40">
                  <c:v>3.4786000000000037</c:v>
                </c:pt>
                <c:pt idx="41">
                  <c:v>3.4785000000000004</c:v>
                </c:pt>
                <c:pt idx="42">
                  <c:v>3.4799000000000007</c:v>
                </c:pt>
                <c:pt idx="43">
                  <c:v>3.4790000000000028</c:v>
                </c:pt>
                <c:pt idx="44">
                  <c:v>3.4780000000000015</c:v>
                </c:pt>
                <c:pt idx="45">
                  <c:v>3.478900000000003</c:v>
                </c:pt>
                <c:pt idx="46">
                  <c:v>3.4791000000000025</c:v>
                </c:pt>
                <c:pt idx="47">
                  <c:v>3.4799000000000007</c:v>
                </c:pt>
                <c:pt idx="48">
                  <c:v>3.4792000000000023</c:v>
                </c:pt>
                <c:pt idx="49">
                  <c:v>3.4793000000000021</c:v>
                </c:pt>
                <c:pt idx="50">
                  <c:v>3.4792000000000023</c:v>
                </c:pt>
                <c:pt idx="51">
                  <c:v>3.4787000000000035</c:v>
                </c:pt>
                <c:pt idx="52">
                  <c:v>3.4792000000000023</c:v>
                </c:pt>
                <c:pt idx="53">
                  <c:v>3.4796000000000014</c:v>
                </c:pt>
                <c:pt idx="54">
                  <c:v>3.4792000000000023</c:v>
                </c:pt>
                <c:pt idx="55">
                  <c:v>3.4807000000000023</c:v>
                </c:pt>
                <c:pt idx="56">
                  <c:v>3.4799000000000007</c:v>
                </c:pt>
                <c:pt idx="57">
                  <c:v>3.4794000000000018</c:v>
                </c:pt>
                <c:pt idx="58">
                  <c:v>3.4801000000000037</c:v>
                </c:pt>
                <c:pt idx="59">
                  <c:v>3.4802000000000035</c:v>
                </c:pt>
                <c:pt idx="60">
                  <c:v>3.4805000000000028</c:v>
                </c:pt>
                <c:pt idx="61">
                  <c:v>3.4805000000000028</c:v>
                </c:pt>
                <c:pt idx="62">
                  <c:v>3.4810000000000016</c:v>
                </c:pt>
                <c:pt idx="63">
                  <c:v>3.4805000000000028</c:v>
                </c:pt>
                <c:pt idx="64">
                  <c:v>3.4805000000000028</c:v>
                </c:pt>
                <c:pt idx="65">
                  <c:v>3.4801000000000037</c:v>
                </c:pt>
                <c:pt idx="66">
                  <c:v>3.4797000000000011</c:v>
                </c:pt>
                <c:pt idx="67">
                  <c:v>3.4797000000000011</c:v>
                </c:pt>
                <c:pt idx="68">
                  <c:v>3.4797000000000011</c:v>
                </c:pt>
                <c:pt idx="69">
                  <c:v>3.4788000000000032</c:v>
                </c:pt>
                <c:pt idx="70">
                  <c:v>3.4791000000000025</c:v>
                </c:pt>
                <c:pt idx="71">
                  <c:v>3.4794000000000018</c:v>
                </c:pt>
                <c:pt idx="72">
                  <c:v>3.4796000000000014</c:v>
                </c:pt>
                <c:pt idx="73">
                  <c:v>3.4798000000000009</c:v>
                </c:pt>
                <c:pt idx="74">
                  <c:v>3.4797000000000011</c:v>
                </c:pt>
                <c:pt idx="75">
                  <c:v>3.4796000000000014</c:v>
                </c:pt>
                <c:pt idx="76">
                  <c:v>3.4790000000000028</c:v>
                </c:pt>
                <c:pt idx="77">
                  <c:v>3.4795000000000016</c:v>
                </c:pt>
                <c:pt idx="78">
                  <c:v>3.4794000000000018</c:v>
                </c:pt>
                <c:pt idx="79">
                  <c:v>3.4798000000000009</c:v>
                </c:pt>
                <c:pt idx="80">
                  <c:v>3.4791000000000025</c:v>
                </c:pt>
                <c:pt idx="81">
                  <c:v>3.4793000000000021</c:v>
                </c:pt>
                <c:pt idx="82">
                  <c:v>3.4801000000000037</c:v>
                </c:pt>
                <c:pt idx="83">
                  <c:v>3.4793000000000021</c:v>
                </c:pt>
                <c:pt idx="84">
                  <c:v>3.4797000000000011</c:v>
                </c:pt>
                <c:pt idx="85">
                  <c:v>3.4786000000000037</c:v>
                </c:pt>
                <c:pt idx="86">
                  <c:v>3.4792000000000023</c:v>
                </c:pt>
                <c:pt idx="87">
                  <c:v>3.4790000000000028</c:v>
                </c:pt>
                <c:pt idx="88">
                  <c:v>3.4790000000000028</c:v>
                </c:pt>
                <c:pt idx="89">
                  <c:v>3.4790000000000028</c:v>
                </c:pt>
                <c:pt idx="90">
                  <c:v>3.4786000000000037</c:v>
                </c:pt>
                <c:pt idx="91">
                  <c:v>3.4799000000000007</c:v>
                </c:pt>
                <c:pt idx="92">
                  <c:v>3.4801000000000037</c:v>
                </c:pt>
                <c:pt idx="93">
                  <c:v>3.4785000000000004</c:v>
                </c:pt>
                <c:pt idx="94">
                  <c:v>3.4802000000000035</c:v>
                </c:pt>
                <c:pt idx="95">
                  <c:v>3.4791000000000025</c:v>
                </c:pt>
                <c:pt idx="96">
                  <c:v>3.4793000000000021</c:v>
                </c:pt>
                <c:pt idx="97">
                  <c:v>3.4800000000000004</c:v>
                </c:pt>
                <c:pt idx="98">
                  <c:v>3.4802000000000035</c:v>
                </c:pt>
                <c:pt idx="99">
                  <c:v>3.4808000000000021</c:v>
                </c:pt>
                <c:pt idx="100">
                  <c:v>3.4803000000000033</c:v>
                </c:pt>
                <c:pt idx="101">
                  <c:v>3.4798000000000009</c:v>
                </c:pt>
                <c:pt idx="102">
                  <c:v>3.4797000000000011</c:v>
                </c:pt>
                <c:pt idx="103">
                  <c:v>3.4796000000000014</c:v>
                </c:pt>
                <c:pt idx="104">
                  <c:v>3.4797000000000011</c:v>
                </c:pt>
                <c:pt idx="105">
                  <c:v>3.4793000000000021</c:v>
                </c:pt>
                <c:pt idx="106">
                  <c:v>3.478900000000003</c:v>
                </c:pt>
                <c:pt idx="107">
                  <c:v>3.4800000000000004</c:v>
                </c:pt>
                <c:pt idx="108">
                  <c:v>3.4784000000000006</c:v>
                </c:pt>
                <c:pt idx="109">
                  <c:v>3.4796000000000014</c:v>
                </c:pt>
                <c:pt idx="110">
                  <c:v>3.4793000000000021</c:v>
                </c:pt>
                <c:pt idx="111">
                  <c:v>3.4802000000000035</c:v>
                </c:pt>
                <c:pt idx="112">
                  <c:v>3.4806000000000026</c:v>
                </c:pt>
                <c:pt idx="113">
                  <c:v>3.4798000000000009</c:v>
                </c:pt>
                <c:pt idx="114">
                  <c:v>3.4794000000000018</c:v>
                </c:pt>
                <c:pt idx="115">
                  <c:v>3.4799000000000007</c:v>
                </c:pt>
                <c:pt idx="116">
                  <c:v>3.4796000000000014</c:v>
                </c:pt>
                <c:pt idx="117">
                  <c:v>3.4785000000000004</c:v>
                </c:pt>
                <c:pt idx="118">
                  <c:v>3.4788000000000032</c:v>
                </c:pt>
                <c:pt idx="119">
                  <c:v>3.4793000000000021</c:v>
                </c:pt>
                <c:pt idx="120">
                  <c:v>3.4787000000000035</c:v>
                </c:pt>
                <c:pt idx="121">
                  <c:v>3.4787000000000035</c:v>
                </c:pt>
                <c:pt idx="122">
                  <c:v>3.4773000000000032</c:v>
                </c:pt>
                <c:pt idx="123">
                  <c:v>3.4782000000000011</c:v>
                </c:pt>
                <c:pt idx="124">
                  <c:v>3.4777000000000022</c:v>
                </c:pt>
                <c:pt idx="125">
                  <c:v>3.4797000000000011</c:v>
                </c:pt>
                <c:pt idx="126">
                  <c:v>3.4788000000000032</c:v>
                </c:pt>
                <c:pt idx="127">
                  <c:v>3.4799000000000007</c:v>
                </c:pt>
                <c:pt idx="128">
                  <c:v>3.4791000000000025</c:v>
                </c:pt>
                <c:pt idx="129">
                  <c:v>3.478900000000003</c:v>
                </c:pt>
                <c:pt idx="130">
                  <c:v>3.4793000000000021</c:v>
                </c:pt>
                <c:pt idx="131">
                  <c:v>3.4792000000000023</c:v>
                </c:pt>
                <c:pt idx="132">
                  <c:v>3.4783000000000008</c:v>
                </c:pt>
                <c:pt idx="133">
                  <c:v>3.478900000000003</c:v>
                </c:pt>
                <c:pt idx="134">
                  <c:v>3.4783000000000008</c:v>
                </c:pt>
                <c:pt idx="135">
                  <c:v>3.4773000000000032</c:v>
                </c:pt>
                <c:pt idx="136">
                  <c:v>3.4779000000000018</c:v>
                </c:pt>
                <c:pt idx="137">
                  <c:v>3.4785000000000004</c:v>
                </c:pt>
                <c:pt idx="138">
                  <c:v>3.4784000000000006</c:v>
                </c:pt>
                <c:pt idx="139">
                  <c:v>3.4787000000000035</c:v>
                </c:pt>
                <c:pt idx="140">
                  <c:v>3.4788000000000032</c:v>
                </c:pt>
                <c:pt idx="141">
                  <c:v>3.4783000000000008</c:v>
                </c:pt>
                <c:pt idx="142">
                  <c:v>3.4791000000000025</c:v>
                </c:pt>
                <c:pt idx="143">
                  <c:v>3.4790000000000028</c:v>
                </c:pt>
                <c:pt idx="144">
                  <c:v>3.4788000000000032</c:v>
                </c:pt>
                <c:pt idx="145">
                  <c:v>3.4788000000000032</c:v>
                </c:pt>
                <c:pt idx="146">
                  <c:v>3.4798000000000009</c:v>
                </c:pt>
                <c:pt idx="147">
                  <c:v>3.4793000000000021</c:v>
                </c:pt>
                <c:pt idx="148">
                  <c:v>3.4793000000000021</c:v>
                </c:pt>
                <c:pt idx="149">
                  <c:v>3.4784000000000006</c:v>
                </c:pt>
                <c:pt idx="150">
                  <c:v>3.4791000000000025</c:v>
                </c:pt>
                <c:pt idx="151">
                  <c:v>3.4785000000000004</c:v>
                </c:pt>
                <c:pt idx="152">
                  <c:v>3.4798000000000009</c:v>
                </c:pt>
                <c:pt idx="153">
                  <c:v>3.4790000000000028</c:v>
                </c:pt>
                <c:pt idx="154">
                  <c:v>3.4787000000000035</c:v>
                </c:pt>
                <c:pt idx="155">
                  <c:v>3.4781000000000013</c:v>
                </c:pt>
                <c:pt idx="156">
                  <c:v>3.4791000000000025</c:v>
                </c:pt>
                <c:pt idx="157">
                  <c:v>3.4785000000000004</c:v>
                </c:pt>
                <c:pt idx="158">
                  <c:v>3.478900000000003</c:v>
                </c:pt>
                <c:pt idx="159">
                  <c:v>3.4782000000000011</c:v>
                </c:pt>
                <c:pt idx="160">
                  <c:v>3.4788000000000032</c:v>
                </c:pt>
                <c:pt idx="161">
                  <c:v>3.4787000000000035</c:v>
                </c:pt>
                <c:pt idx="162">
                  <c:v>3.4786000000000037</c:v>
                </c:pt>
                <c:pt idx="163">
                  <c:v>3.4784000000000006</c:v>
                </c:pt>
                <c:pt idx="164">
                  <c:v>3.4783000000000008</c:v>
                </c:pt>
                <c:pt idx="165">
                  <c:v>3.4788000000000032</c:v>
                </c:pt>
                <c:pt idx="166">
                  <c:v>3.4785000000000004</c:v>
                </c:pt>
                <c:pt idx="167">
                  <c:v>3.4788000000000032</c:v>
                </c:pt>
                <c:pt idx="168">
                  <c:v>3.4779000000000018</c:v>
                </c:pt>
                <c:pt idx="169">
                  <c:v>3.4781000000000013</c:v>
                </c:pt>
                <c:pt idx="170">
                  <c:v>3.4780000000000015</c:v>
                </c:pt>
                <c:pt idx="171">
                  <c:v>3.4776000000000025</c:v>
                </c:pt>
                <c:pt idx="172">
                  <c:v>3.4782000000000011</c:v>
                </c:pt>
                <c:pt idx="173">
                  <c:v>3.4785000000000004</c:v>
                </c:pt>
                <c:pt idx="174">
                  <c:v>3.4781000000000013</c:v>
                </c:pt>
                <c:pt idx="175">
                  <c:v>3.478900000000003</c:v>
                </c:pt>
                <c:pt idx="176">
                  <c:v>3.4797000000000011</c:v>
                </c:pt>
                <c:pt idx="177">
                  <c:v>3.4790000000000028</c:v>
                </c:pt>
                <c:pt idx="178">
                  <c:v>3.4786000000000037</c:v>
                </c:pt>
                <c:pt idx="179">
                  <c:v>3.4793000000000021</c:v>
                </c:pt>
                <c:pt idx="180">
                  <c:v>3.4793000000000021</c:v>
                </c:pt>
                <c:pt idx="181">
                  <c:v>3.4792000000000023</c:v>
                </c:pt>
                <c:pt idx="182">
                  <c:v>3.4781000000000013</c:v>
                </c:pt>
                <c:pt idx="183">
                  <c:v>3.4796000000000014</c:v>
                </c:pt>
                <c:pt idx="184">
                  <c:v>3.4788000000000032</c:v>
                </c:pt>
                <c:pt idx="185">
                  <c:v>3.4801000000000037</c:v>
                </c:pt>
                <c:pt idx="186">
                  <c:v>3.4793000000000021</c:v>
                </c:pt>
                <c:pt idx="187">
                  <c:v>3.4790000000000028</c:v>
                </c:pt>
                <c:pt idx="188">
                  <c:v>3.4790000000000028</c:v>
                </c:pt>
                <c:pt idx="189">
                  <c:v>3.4784000000000006</c:v>
                </c:pt>
                <c:pt idx="190">
                  <c:v>3.4791000000000025</c:v>
                </c:pt>
                <c:pt idx="191">
                  <c:v>3.4791000000000025</c:v>
                </c:pt>
                <c:pt idx="192">
                  <c:v>3.4787000000000035</c:v>
                </c:pt>
                <c:pt idx="193">
                  <c:v>3.4779000000000018</c:v>
                </c:pt>
                <c:pt idx="194">
                  <c:v>3.4786000000000037</c:v>
                </c:pt>
                <c:pt idx="195">
                  <c:v>3.4793000000000021</c:v>
                </c:pt>
                <c:pt idx="196">
                  <c:v>3.4787000000000035</c:v>
                </c:pt>
                <c:pt idx="197">
                  <c:v>3.4780000000000015</c:v>
                </c:pt>
                <c:pt idx="198">
                  <c:v>3.4787000000000035</c:v>
                </c:pt>
                <c:pt idx="199">
                  <c:v>3.4797000000000011</c:v>
                </c:pt>
                <c:pt idx="200">
                  <c:v>3.4800000000000004</c:v>
                </c:pt>
                <c:pt idx="201">
                  <c:v>3.4791000000000025</c:v>
                </c:pt>
                <c:pt idx="202">
                  <c:v>3.4798000000000009</c:v>
                </c:pt>
                <c:pt idx="203">
                  <c:v>3.4785000000000004</c:v>
                </c:pt>
                <c:pt idx="204">
                  <c:v>3.4793000000000021</c:v>
                </c:pt>
                <c:pt idx="205">
                  <c:v>3.4793000000000021</c:v>
                </c:pt>
                <c:pt idx="206">
                  <c:v>3.4797000000000011</c:v>
                </c:pt>
                <c:pt idx="207">
                  <c:v>3.478900000000003</c:v>
                </c:pt>
                <c:pt idx="208">
                  <c:v>3.4794000000000018</c:v>
                </c:pt>
                <c:pt idx="209">
                  <c:v>3.4794000000000018</c:v>
                </c:pt>
                <c:pt idx="210">
                  <c:v>3.4790000000000028</c:v>
                </c:pt>
                <c:pt idx="211">
                  <c:v>3.4790000000000028</c:v>
                </c:pt>
                <c:pt idx="212">
                  <c:v>3.4779000000000018</c:v>
                </c:pt>
                <c:pt idx="213">
                  <c:v>3.478900000000003</c:v>
                </c:pt>
                <c:pt idx="214">
                  <c:v>3.4792000000000023</c:v>
                </c:pt>
                <c:pt idx="215">
                  <c:v>3.4786000000000037</c:v>
                </c:pt>
                <c:pt idx="216">
                  <c:v>3.4798000000000009</c:v>
                </c:pt>
                <c:pt idx="217">
                  <c:v>3.4794000000000018</c:v>
                </c:pt>
                <c:pt idx="218">
                  <c:v>3.4796000000000014</c:v>
                </c:pt>
                <c:pt idx="219">
                  <c:v>3.4793000000000021</c:v>
                </c:pt>
                <c:pt idx="220">
                  <c:v>3.4791000000000025</c:v>
                </c:pt>
                <c:pt idx="221">
                  <c:v>3.478900000000003</c:v>
                </c:pt>
                <c:pt idx="222">
                  <c:v>3.4795000000000016</c:v>
                </c:pt>
                <c:pt idx="223">
                  <c:v>3.4783000000000008</c:v>
                </c:pt>
                <c:pt idx="224">
                  <c:v>3.4781000000000013</c:v>
                </c:pt>
                <c:pt idx="225">
                  <c:v>3.4783000000000008</c:v>
                </c:pt>
                <c:pt idx="226">
                  <c:v>3.4787000000000035</c:v>
                </c:pt>
                <c:pt idx="227">
                  <c:v>3.4780000000000015</c:v>
                </c:pt>
                <c:pt idx="228">
                  <c:v>3.4776000000000025</c:v>
                </c:pt>
                <c:pt idx="229">
                  <c:v>3.477800000000002</c:v>
                </c:pt>
                <c:pt idx="230">
                  <c:v>3.4784000000000006</c:v>
                </c:pt>
                <c:pt idx="231">
                  <c:v>3.4798000000000009</c:v>
                </c:pt>
                <c:pt idx="232">
                  <c:v>3.4793000000000021</c:v>
                </c:pt>
                <c:pt idx="233">
                  <c:v>3.4795000000000016</c:v>
                </c:pt>
                <c:pt idx="234">
                  <c:v>3.4790000000000028</c:v>
                </c:pt>
                <c:pt idx="235">
                  <c:v>3.4777000000000022</c:v>
                </c:pt>
                <c:pt idx="236">
                  <c:v>3.4788000000000032</c:v>
                </c:pt>
                <c:pt idx="237">
                  <c:v>3.4777000000000022</c:v>
                </c:pt>
                <c:pt idx="238">
                  <c:v>3.4793000000000021</c:v>
                </c:pt>
                <c:pt idx="239">
                  <c:v>3.4785000000000004</c:v>
                </c:pt>
                <c:pt idx="240">
                  <c:v>3.4786000000000037</c:v>
                </c:pt>
                <c:pt idx="241">
                  <c:v>3.4782000000000011</c:v>
                </c:pt>
                <c:pt idx="242">
                  <c:v>3.4792000000000023</c:v>
                </c:pt>
                <c:pt idx="243">
                  <c:v>3.4793000000000021</c:v>
                </c:pt>
                <c:pt idx="244">
                  <c:v>3.4790000000000028</c:v>
                </c:pt>
                <c:pt idx="245">
                  <c:v>3.4786000000000037</c:v>
                </c:pt>
                <c:pt idx="246">
                  <c:v>3.4783000000000008</c:v>
                </c:pt>
                <c:pt idx="247">
                  <c:v>3.4781000000000013</c:v>
                </c:pt>
                <c:pt idx="248">
                  <c:v>3.4790000000000028</c:v>
                </c:pt>
                <c:pt idx="249">
                  <c:v>3.4779000000000018</c:v>
                </c:pt>
                <c:pt idx="250">
                  <c:v>3.476700000000001</c:v>
                </c:pt>
                <c:pt idx="251">
                  <c:v>3.4786000000000037</c:v>
                </c:pt>
                <c:pt idx="252">
                  <c:v>3.4787000000000035</c:v>
                </c:pt>
                <c:pt idx="253">
                  <c:v>3.4784000000000006</c:v>
                </c:pt>
                <c:pt idx="254">
                  <c:v>3.4787000000000035</c:v>
                </c:pt>
                <c:pt idx="255">
                  <c:v>3.4791000000000025</c:v>
                </c:pt>
                <c:pt idx="256">
                  <c:v>3.4783000000000008</c:v>
                </c:pt>
                <c:pt idx="257">
                  <c:v>3.4785000000000004</c:v>
                </c:pt>
                <c:pt idx="258">
                  <c:v>3.4793000000000021</c:v>
                </c:pt>
                <c:pt idx="259">
                  <c:v>3.4779000000000018</c:v>
                </c:pt>
                <c:pt idx="260">
                  <c:v>3.4792000000000023</c:v>
                </c:pt>
                <c:pt idx="261">
                  <c:v>3.478900000000003</c:v>
                </c:pt>
                <c:pt idx="262">
                  <c:v>3.4780000000000015</c:v>
                </c:pt>
                <c:pt idx="263">
                  <c:v>3.4786000000000037</c:v>
                </c:pt>
                <c:pt idx="264">
                  <c:v>3.4786000000000037</c:v>
                </c:pt>
                <c:pt idx="265">
                  <c:v>3.4775000000000027</c:v>
                </c:pt>
                <c:pt idx="266">
                  <c:v>3.4784000000000006</c:v>
                </c:pt>
                <c:pt idx="267">
                  <c:v>3.4790000000000028</c:v>
                </c:pt>
                <c:pt idx="268">
                  <c:v>3.4792000000000023</c:v>
                </c:pt>
                <c:pt idx="269">
                  <c:v>3.4793000000000021</c:v>
                </c:pt>
                <c:pt idx="270">
                  <c:v>3.4796000000000014</c:v>
                </c:pt>
                <c:pt idx="271">
                  <c:v>3.4802000000000035</c:v>
                </c:pt>
                <c:pt idx="272">
                  <c:v>3.4796000000000014</c:v>
                </c:pt>
                <c:pt idx="273">
                  <c:v>3.4791000000000025</c:v>
                </c:pt>
                <c:pt idx="274">
                  <c:v>3.4791000000000025</c:v>
                </c:pt>
                <c:pt idx="275">
                  <c:v>3.4799000000000007</c:v>
                </c:pt>
                <c:pt idx="276">
                  <c:v>3.4784000000000006</c:v>
                </c:pt>
                <c:pt idx="277">
                  <c:v>3.4792000000000023</c:v>
                </c:pt>
                <c:pt idx="278">
                  <c:v>3.4796000000000014</c:v>
                </c:pt>
                <c:pt idx="279">
                  <c:v>3.4785000000000004</c:v>
                </c:pt>
                <c:pt idx="280">
                  <c:v>3.4783000000000008</c:v>
                </c:pt>
                <c:pt idx="281">
                  <c:v>3.4779000000000018</c:v>
                </c:pt>
                <c:pt idx="282">
                  <c:v>3.4779000000000018</c:v>
                </c:pt>
                <c:pt idx="283">
                  <c:v>3.477800000000002</c:v>
                </c:pt>
                <c:pt idx="284">
                  <c:v>3.4796000000000014</c:v>
                </c:pt>
                <c:pt idx="285">
                  <c:v>3.4797000000000011</c:v>
                </c:pt>
                <c:pt idx="286">
                  <c:v>3.478900000000003</c:v>
                </c:pt>
                <c:pt idx="287">
                  <c:v>3.4780000000000015</c:v>
                </c:pt>
                <c:pt idx="288">
                  <c:v>3.4784000000000006</c:v>
                </c:pt>
                <c:pt idx="289">
                  <c:v>3.4782000000000011</c:v>
                </c:pt>
                <c:pt idx="290">
                  <c:v>3.4790000000000028</c:v>
                </c:pt>
                <c:pt idx="291">
                  <c:v>3.4787000000000035</c:v>
                </c:pt>
                <c:pt idx="292">
                  <c:v>3.4776000000000025</c:v>
                </c:pt>
                <c:pt idx="293">
                  <c:v>3.4787000000000035</c:v>
                </c:pt>
                <c:pt idx="294">
                  <c:v>3.4787000000000035</c:v>
                </c:pt>
                <c:pt idx="295">
                  <c:v>3.4785000000000004</c:v>
                </c:pt>
                <c:pt idx="296">
                  <c:v>3.478900000000003</c:v>
                </c:pt>
                <c:pt idx="297">
                  <c:v>3.4792000000000023</c:v>
                </c:pt>
                <c:pt idx="298">
                  <c:v>3.4781000000000013</c:v>
                </c:pt>
                <c:pt idx="299">
                  <c:v>3.4782000000000011</c:v>
                </c:pt>
                <c:pt idx="300">
                  <c:v>3.4795000000000016</c:v>
                </c:pt>
                <c:pt idx="301">
                  <c:v>3.4782000000000011</c:v>
                </c:pt>
                <c:pt idx="302">
                  <c:v>3.4787000000000035</c:v>
                </c:pt>
                <c:pt idx="303">
                  <c:v>3.4773000000000032</c:v>
                </c:pt>
                <c:pt idx="304">
                  <c:v>3.477800000000002</c:v>
                </c:pt>
                <c:pt idx="305">
                  <c:v>3.4774000000000029</c:v>
                </c:pt>
                <c:pt idx="306">
                  <c:v>3.4776000000000025</c:v>
                </c:pt>
                <c:pt idx="307">
                  <c:v>3.4780000000000015</c:v>
                </c:pt>
                <c:pt idx="308">
                  <c:v>3.4791000000000025</c:v>
                </c:pt>
                <c:pt idx="309">
                  <c:v>3.4781000000000013</c:v>
                </c:pt>
                <c:pt idx="310">
                  <c:v>3.4777000000000022</c:v>
                </c:pt>
                <c:pt idx="311">
                  <c:v>3.477800000000002</c:v>
                </c:pt>
                <c:pt idx="312">
                  <c:v>3.4783000000000008</c:v>
                </c:pt>
                <c:pt idx="313">
                  <c:v>3.4781000000000013</c:v>
                </c:pt>
                <c:pt idx="314">
                  <c:v>3.4776000000000025</c:v>
                </c:pt>
                <c:pt idx="315">
                  <c:v>3.4774000000000029</c:v>
                </c:pt>
                <c:pt idx="316">
                  <c:v>3.4779000000000018</c:v>
                </c:pt>
                <c:pt idx="317">
                  <c:v>3.4779000000000018</c:v>
                </c:pt>
                <c:pt idx="318">
                  <c:v>3.4772000000000034</c:v>
                </c:pt>
                <c:pt idx="319">
                  <c:v>3.4782000000000011</c:v>
                </c:pt>
                <c:pt idx="320">
                  <c:v>3.4780000000000015</c:v>
                </c:pt>
                <c:pt idx="321">
                  <c:v>3.4766000000000012</c:v>
                </c:pt>
                <c:pt idx="322">
                  <c:v>3.477800000000002</c:v>
                </c:pt>
                <c:pt idx="323">
                  <c:v>3.4786000000000037</c:v>
                </c:pt>
                <c:pt idx="324">
                  <c:v>3.477800000000002</c:v>
                </c:pt>
                <c:pt idx="325">
                  <c:v>3.477800000000002</c:v>
                </c:pt>
                <c:pt idx="326">
                  <c:v>3.4783000000000008</c:v>
                </c:pt>
                <c:pt idx="327">
                  <c:v>3.4781000000000013</c:v>
                </c:pt>
                <c:pt idx="328">
                  <c:v>3.4777000000000022</c:v>
                </c:pt>
                <c:pt idx="329">
                  <c:v>3.4777000000000022</c:v>
                </c:pt>
                <c:pt idx="330">
                  <c:v>3.477800000000002</c:v>
                </c:pt>
                <c:pt idx="331">
                  <c:v>3.4773000000000032</c:v>
                </c:pt>
                <c:pt idx="332">
                  <c:v>3.4768000000000008</c:v>
                </c:pt>
                <c:pt idx="333">
                  <c:v>3.4765000000000015</c:v>
                </c:pt>
                <c:pt idx="334">
                  <c:v>3.4756000000000036</c:v>
                </c:pt>
                <c:pt idx="335">
                  <c:v>3.4759000000000029</c:v>
                </c:pt>
                <c:pt idx="336">
                  <c:v>3.476700000000001</c:v>
                </c:pt>
                <c:pt idx="337">
                  <c:v>3.476700000000001</c:v>
                </c:pt>
                <c:pt idx="338">
                  <c:v>3.4774000000000029</c:v>
                </c:pt>
                <c:pt idx="339">
                  <c:v>3.4766000000000012</c:v>
                </c:pt>
                <c:pt idx="340">
                  <c:v>3.4765000000000015</c:v>
                </c:pt>
                <c:pt idx="341">
                  <c:v>3.4771000000000036</c:v>
                </c:pt>
                <c:pt idx="342">
                  <c:v>3.4779000000000018</c:v>
                </c:pt>
                <c:pt idx="343">
                  <c:v>3.477800000000002</c:v>
                </c:pt>
                <c:pt idx="344">
                  <c:v>3.4780000000000015</c:v>
                </c:pt>
                <c:pt idx="345">
                  <c:v>3.4784000000000006</c:v>
                </c:pt>
                <c:pt idx="346">
                  <c:v>3.4787000000000035</c:v>
                </c:pt>
                <c:pt idx="347">
                  <c:v>3.477800000000002</c:v>
                </c:pt>
                <c:pt idx="348">
                  <c:v>3.4775000000000027</c:v>
                </c:pt>
                <c:pt idx="349">
                  <c:v>3.4784000000000006</c:v>
                </c:pt>
                <c:pt idx="350">
                  <c:v>3.477800000000002</c:v>
                </c:pt>
                <c:pt idx="351">
                  <c:v>3.4779000000000018</c:v>
                </c:pt>
                <c:pt idx="352">
                  <c:v>3.4777000000000022</c:v>
                </c:pt>
                <c:pt idx="353">
                  <c:v>3.4758000000000031</c:v>
                </c:pt>
                <c:pt idx="354">
                  <c:v>3.4760000000000026</c:v>
                </c:pt>
                <c:pt idx="355">
                  <c:v>3.4774000000000029</c:v>
                </c:pt>
                <c:pt idx="356">
                  <c:v>3.4769000000000005</c:v>
                </c:pt>
                <c:pt idx="357">
                  <c:v>3.4776000000000025</c:v>
                </c:pt>
                <c:pt idx="358">
                  <c:v>3.4772000000000034</c:v>
                </c:pt>
                <c:pt idx="359">
                  <c:v>3.4776000000000025</c:v>
                </c:pt>
                <c:pt idx="360">
                  <c:v>3.4769000000000005</c:v>
                </c:pt>
                <c:pt idx="361">
                  <c:v>3.4770000000000039</c:v>
                </c:pt>
                <c:pt idx="362">
                  <c:v>3.4775000000000027</c:v>
                </c:pt>
                <c:pt idx="363">
                  <c:v>3.4772000000000034</c:v>
                </c:pt>
                <c:pt idx="364">
                  <c:v>3.4777000000000022</c:v>
                </c:pt>
                <c:pt idx="365">
                  <c:v>3.4773000000000032</c:v>
                </c:pt>
                <c:pt idx="366">
                  <c:v>3.4779000000000018</c:v>
                </c:pt>
                <c:pt idx="367">
                  <c:v>3.4768000000000008</c:v>
                </c:pt>
                <c:pt idx="368">
                  <c:v>3.4773000000000032</c:v>
                </c:pt>
                <c:pt idx="369">
                  <c:v>3.4769000000000005</c:v>
                </c:pt>
                <c:pt idx="370">
                  <c:v>3.4776000000000025</c:v>
                </c:pt>
                <c:pt idx="371">
                  <c:v>3.4775000000000027</c:v>
                </c:pt>
                <c:pt idx="372">
                  <c:v>3.4776000000000025</c:v>
                </c:pt>
                <c:pt idx="373">
                  <c:v>3.4790000000000028</c:v>
                </c:pt>
                <c:pt idx="374">
                  <c:v>3.4776000000000025</c:v>
                </c:pt>
                <c:pt idx="375">
                  <c:v>3.4775000000000027</c:v>
                </c:pt>
                <c:pt idx="376">
                  <c:v>3.4771000000000036</c:v>
                </c:pt>
                <c:pt idx="377">
                  <c:v>3.4776000000000025</c:v>
                </c:pt>
                <c:pt idx="378">
                  <c:v>3.4782000000000011</c:v>
                </c:pt>
                <c:pt idx="379">
                  <c:v>3.4775000000000027</c:v>
                </c:pt>
                <c:pt idx="380">
                  <c:v>3.4770000000000039</c:v>
                </c:pt>
                <c:pt idx="381">
                  <c:v>3.4785000000000004</c:v>
                </c:pt>
                <c:pt idx="382">
                  <c:v>3.4785000000000004</c:v>
                </c:pt>
                <c:pt idx="383">
                  <c:v>3.4776000000000025</c:v>
                </c:pt>
                <c:pt idx="384">
                  <c:v>3.4772000000000034</c:v>
                </c:pt>
                <c:pt idx="385">
                  <c:v>3.4775000000000027</c:v>
                </c:pt>
                <c:pt idx="386">
                  <c:v>3.4771000000000036</c:v>
                </c:pt>
                <c:pt idx="387">
                  <c:v>3.4768000000000008</c:v>
                </c:pt>
                <c:pt idx="388">
                  <c:v>3.4773000000000032</c:v>
                </c:pt>
                <c:pt idx="389">
                  <c:v>3.4770000000000039</c:v>
                </c:pt>
                <c:pt idx="390">
                  <c:v>3.4788000000000032</c:v>
                </c:pt>
                <c:pt idx="391">
                  <c:v>3.4783000000000008</c:v>
                </c:pt>
                <c:pt idx="392">
                  <c:v>3.4776000000000025</c:v>
                </c:pt>
                <c:pt idx="393">
                  <c:v>3.4770000000000039</c:v>
                </c:pt>
                <c:pt idx="394">
                  <c:v>3.4774000000000029</c:v>
                </c:pt>
                <c:pt idx="395">
                  <c:v>3.4770000000000039</c:v>
                </c:pt>
                <c:pt idx="396">
                  <c:v>3.477800000000002</c:v>
                </c:pt>
                <c:pt idx="397">
                  <c:v>3.4780000000000015</c:v>
                </c:pt>
                <c:pt idx="398">
                  <c:v>3.4777000000000022</c:v>
                </c:pt>
                <c:pt idx="399">
                  <c:v>3.4781000000000013</c:v>
                </c:pt>
                <c:pt idx="400">
                  <c:v>3.4788000000000032</c:v>
                </c:pt>
                <c:pt idx="401">
                  <c:v>3.477800000000002</c:v>
                </c:pt>
                <c:pt idx="402">
                  <c:v>3.4780000000000015</c:v>
                </c:pt>
                <c:pt idx="403">
                  <c:v>3.4783000000000008</c:v>
                </c:pt>
                <c:pt idx="404">
                  <c:v>3.4777000000000022</c:v>
                </c:pt>
                <c:pt idx="405">
                  <c:v>3.4776000000000025</c:v>
                </c:pt>
                <c:pt idx="406">
                  <c:v>3.4770000000000039</c:v>
                </c:pt>
                <c:pt idx="407">
                  <c:v>3.4777000000000022</c:v>
                </c:pt>
                <c:pt idx="408">
                  <c:v>3.4769000000000005</c:v>
                </c:pt>
                <c:pt idx="409">
                  <c:v>3.4774000000000029</c:v>
                </c:pt>
                <c:pt idx="410">
                  <c:v>3.4777000000000022</c:v>
                </c:pt>
                <c:pt idx="411">
                  <c:v>3.477800000000002</c:v>
                </c:pt>
                <c:pt idx="412">
                  <c:v>3.4779000000000018</c:v>
                </c:pt>
                <c:pt idx="413">
                  <c:v>3.4775000000000027</c:v>
                </c:pt>
                <c:pt idx="414">
                  <c:v>3.477800000000002</c:v>
                </c:pt>
                <c:pt idx="415">
                  <c:v>3.477800000000002</c:v>
                </c:pt>
                <c:pt idx="416">
                  <c:v>3.4770000000000039</c:v>
                </c:pt>
                <c:pt idx="417">
                  <c:v>3.4776000000000025</c:v>
                </c:pt>
                <c:pt idx="418">
                  <c:v>3.4782000000000011</c:v>
                </c:pt>
                <c:pt idx="419">
                  <c:v>3.4783000000000008</c:v>
                </c:pt>
                <c:pt idx="420">
                  <c:v>3.4770000000000039</c:v>
                </c:pt>
                <c:pt idx="421">
                  <c:v>3.4772000000000034</c:v>
                </c:pt>
                <c:pt idx="422">
                  <c:v>3.4774000000000029</c:v>
                </c:pt>
                <c:pt idx="423">
                  <c:v>3.4780000000000015</c:v>
                </c:pt>
                <c:pt idx="424">
                  <c:v>3.4777000000000022</c:v>
                </c:pt>
                <c:pt idx="425">
                  <c:v>3.4775000000000027</c:v>
                </c:pt>
                <c:pt idx="426">
                  <c:v>3.4785000000000004</c:v>
                </c:pt>
                <c:pt idx="427">
                  <c:v>3.4773000000000032</c:v>
                </c:pt>
                <c:pt idx="428">
                  <c:v>3.4770000000000039</c:v>
                </c:pt>
                <c:pt idx="429">
                  <c:v>3.4777000000000022</c:v>
                </c:pt>
                <c:pt idx="430">
                  <c:v>3.4770000000000039</c:v>
                </c:pt>
                <c:pt idx="431">
                  <c:v>3.4771000000000036</c:v>
                </c:pt>
                <c:pt idx="432">
                  <c:v>3.4768000000000008</c:v>
                </c:pt>
                <c:pt idx="433">
                  <c:v>3.4770000000000039</c:v>
                </c:pt>
                <c:pt idx="434">
                  <c:v>3.4776000000000025</c:v>
                </c:pt>
                <c:pt idx="435">
                  <c:v>3.4776000000000025</c:v>
                </c:pt>
                <c:pt idx="436">
                  <c:v>3.4781000000000013</c:v>
                </c:pt>
                <c:pt idx="437">
                  <c:v>3.4774000000000029</c:v>
                </c:pt>
                <c:pt idx="438">
                  <c:v>3.4779000000000018</c:v>
                </c:pt>
                <c:pt idx="439">
                  <c:v>3.4769000000000005</c:v>
                </c:pt>
                <c:pt idx="440">
                  <c:v>3.4773000000000032</c:v>
                </c:pt>
                <c:pt idx="441">
                  <c:v>3.4773000000000032</c:v>
                </c:pt>
                <c:pt idx="442">
                  <c:v>3.4774000000000029</c:v>
                </c:pt>
                <c:pt idx="443">
                  <c:v>3.4762000000000022</c:v>
                </c:pt>
                <c:pt idx="444">
                  <c:v>3.4777000000000022</c:v>
                </c:pt>
                <c:pt idx="445">
                  <c:v>3.4764000000000017</c:v>
                </c:pt>
                <c:pt idx="446">
                  <c:v>3.4772000000000034</c:v>
                </c:pt>
                <c:pt idx="447">
                  <c:v>3.4769000000000005</c:v>
                </c:pt>
                <c:pt idx="448">
                  <c:v>3.4773000000000032</c:v>
                </c:pt>
                <c:pt idx="449">
                  <c:v>3.4762000000000022</c:v>
                </c:pt>
                <c:pt idx="450">
                  <c:v>3.4768000000000008</c:v>
                </c:pt>
                <c:pt idx="451">
                  <c:v>3.4774000000000029</c:v>
                </c:pt>
                <c:pt idx="452">
                  <c:v>3.4784000000000006</c:v>
                </c:pt>
                <c:pt idx="453">
                  <c:v>3.4781000000000013</c:v>
                </c:pt>
                <c:pt idx="454">
                  <c:v>3.4777000000000022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79808"/>
        <c:axId val="239486080"/>
      </c:scatterChart>
      <c:valAx>
        <c:axId val="2394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/>
                </a:pPr>
                <a:r>
                  <a:rPr lang="cs-CZ" baseline="0"/>
                  <a:t>l</a:t>
                </a:r>
                <a:r>
                  <a:rPr lang="cs-CZ"/>
                  <a:t>og t </a:t>
                </a:r>
                <a:r>
                  <a:rPr lang="en-US"/>
                  <a:t>[min]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9486080"/>
        <c:crosses val="autoZero"/>
        <c:crossBetween val="midCat"/>
      </c:valAx>
      <c:valAx>
        <c:axId val="23948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HPV</a:t>
                </a:r>
                <a:r>
                  <a:rPr lang="en-US" baseline="0"/>
                  <a:t> [m</a:t>
                </a:r>
                <a:r>
                  <a:rPr lang="cs-CZ" baseline="0"/>
                  <a:t> o.b.</a:t>
                </a:r>
                <a:r>
                  <a:rPr lang="en-US" baseline="0"/>
                  <a:t>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47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058" cy="6020170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058" cy="6020170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0.11831</cdr:x>
      <cdr:y>0.86156</cdr:y>
    </cdr:from>
    <cdr:to>
      <cdr:x>0.43006</cdr:x>
      <cdr:y>0.89493</cdr:y>
    </cdr:to>
    <cdr:cxnSp macro="">
      <cdr:nvCxnSpPr>
        <cdr:cNvPr id="3" name="Přímá spojnice 2"/>
        <cdr:cNvCxnSpPr/>
      </cdr:nvCxnSpPr>
      <cdr:spPr>
        <a:xfrm xmlns:a="http://schemas.openxmlformats.org/drawingml/2006/main" flipV="1">
          <a:off x="1101328" y="5186660"/>
          <a:ext cx="2902149" cy="200918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0.77749</cdr:x>
      <cdr:y>0.28306</cdr:y>
    </cdr:from>
    <cdr:to>
      <cdr:x>0.82948</cdr:x>
      <cdr:y>0.40914</cdr:y>
    </cdr:to>
    <cdr:cxnSp macro="">
      <cdr:nvCxnSpPr>
        <cdr:cNvPr id="7" name="Přímá spojnice 6"/>
        <cdr:cNvCxnSpPr/>
      </cdr:nvCxnSpPr>
      <cdr:spPr>
        <a:xfrm xmlns:a="http://schemas.openxmlformats.org/drawingml/2006/main" flipV="1">
          <a:off x="7233047" y="1704083"/>
          <a:ext cx="483691" cy="759022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0.05681</cdr:x>
      <cdr:y>0.43318</cdr:y>
    </cdr:from>
    <cdr:to>
      <cdr:x>0.41647</cdr:x>
      <cdr:y>0.766</cdr:y>
    </cdr:to>
    <cdr:graphicFrame macro="">
      <cdr:nvGraphicFramePr>
        <cdr:cNvPr id="21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0.05706</cdr:x>
      <cdr:y>0.08756</cdr:y>
    </cdr:from>
    <cdr:to>
      <cdr:x>0.41647</cdr:x>
      <cdr:y>0.43271</cdr:y>
    </cdr:to>
    <cdr:graphicFrame macro="">
      <cdr:nvGraphicFramePr>
        <cdr:cNvPr id="23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058" cy="6020170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0.73781</cdr:x>
      <cdr:y>0.82323</cdr:y>
    </cdr:from>
    <cdr:to>
      <cdr:x>0.76659</cdr:x>
      <cdr:y>0.8356</cdr:y>
    </cdr:to>
    <cdr:cxnSp macro="">
      <cdr:nvCxnSpPr>
        <cdr:cNvPr id="3" name="Přímá spojnice 2"/>
        <cdr:cNvCxnSpPr/>
      </cdr:nvCxnSpPr>
      <cdr:spPr>
        <a:xfrm xmlns:a="http://schemas.openxmlformats.org/drawingml/2006/main">
          <a:off x="6863889" y="4956011"/>
          <a:ext cx="267742" cy="74469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0.05675</cdr:x>
      <cdr:y>0.46261</cdr:y>
    </cdr:from>
    <cdr:to>
      <cdr:x>0.51159</cdr:x>
      <cdr:y>0.90195</cdr:y>
    </cdr:to>
    <cdr:graphicFrame macro="">
      <cdr:nvGraphicFramePr>
        <cdr:cNvPr id="10" name="Graf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queryTables/queryTable1.xml><?xml version="1.0" encoding="utf-8"?>
<queryTable xmlns="http://schemas.openxmlformats.org/spreadsheetml/2006/main" name="b-6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89"/>
  <sheetViews>
    <sheetView topLeftCell="D1" workbookViewId="0">
      <pane ySplit="1" topLeftCell="A343" activePane="bottomLeft" state="frozen"/>
      <selection pane="bottomLeft" activeCell="Z15" sqref="Z15"/>
    </sheetView>
  </sheetViews>
  <sheetFormatPr defaultRowHeight="15" x14ac:dyDescent="0.25"/>
  <cols>
    <col min="1" max="1" width="14.7109375" bestFit="1" customWidth="1"/>
    <col min="3" max="3" width="3.5703125" bestFit="1" customWidth="1"/>
    <col min="4" max="4" width="8" bestFit="1" customWidth="1"/>
    <col min="5" max="5" width="13.85546875" bestFit="1" customWidth="1"/>
    <col min="6" max="6" width="10" bestFit="1" customWidth="1"/>
    <col min="7" max="8" width="10" style="15" customWidth="1"/>
    <col min="9" max="9" width="10.5703125" bestFit="1" customWidth="1"/>
    <col min="10" max="10" width="13.85546875" bestFit="1" customWidth="1"/>
    <col min="11" max="13" width="13.85546875" style="9" customWidth="1"/>
    <col min="14" max="14" width="13.42578125" customWidth="1"/>
    <col min="15" max="15" width="10.85546875" customWidth="1"/>
    <col min="16" max="16" width="10.28515625" customWidth="1"/>
    <col min="18" max="18" width="12.7109375" bestFit="1" customWidth="1"/>
    <col min="19" max="19" width="14.28515625" bestFit="1" customWidth="1"/>
    <col min="26" max="26" width="12" bestFit="1" customWidth="1"/>
  </cols>
  <sheetData>
    <row r="1" spans="1:28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66</v>
      </c>
      <c r="G1" s="15" t="s">
        <v>73</v>
      </c>
      <c r="H1" s="15" t="s">
        <v>74</v>
      </c>
      <c r="I1" t="s">
        <v>67</v>
      </c>
      <c r="J1" t="s">
        <v>68</v>
      </c>
      <c r="K1" s="9" t="s">
        <v>5</v>
      </c>
      <c r="L1" s="9" t="s">
        <v>69</v>
      </c>
      <c r="M1" s="9" t="s">
        <v>13</v>
      </c>
      <c r="N1" t="s">
        <v>6</v>
      </c>
      <c r="O1" t="s">
        <v>10</v>
      </c>
      <c r="P1" t="s">
        <v>11</v>
      </c>
      <c r="Q1" t="s">
        <v>12</v>
      </c>
      <c r="R1" t="s">
        <v>70</v>
      </c>
      <c r="S1" t="s">
        <v>71</v>
      </c>
      <c r="T1" t="s">
        <v>72</v>
      </c>
    </row>
    <row r="2" spans="1:28" ht="18" x14ac:dyDescent="0.35">
      <c r="A2" s="10">
        <v>42422</v>
      </c>
      <c r="B2" s="11">
        <v>0.51874999999999993</v>
      </c>
      <c r="C2" s="9">
        <v>0</v>
      </c>
      <c r="D2" s="9">
        <v>16.238900000000001</v>
      </c>
      <c r="E2" s="9">
        <v>11.132</v>
      </c>
      <c r="F2">
        <v>0</v>
      </c>
      <c r="I2" s="1">
        <v>0</v>
      </c>
      <c r="J2" s="1" t="e">
        <f>LOG10(I2)</f>
        <v>#NUM!</v>
      </c>
      <c r="K2" s="9">
        <f>F2</f>
        <v>0</v>
      </c>
      <c r="L2" s="1">
        <f>K2/60</f>
        <v>0</v>
      </c>
      <c r="M2" s="1" t="e">
        <f>LOG10(L2)</f>
        <v>#NUM!</v>
      </c>
      <c r="N2" s="9">
        <v>3.53</v>
      </c>
      <c r="O2" s="9">
        <f t="shared" ref="O2:O65" si="0">$N$2+$D$2-D2</f>
        <v>3.5300000000000011</v>
      </c>
      <c r="P2">
        <f t="shared" ref="P2:P65" si="1">O2-$O$2</f>
        <v>0</v>
      </c>
      <c r="Q2">
        <v>2.2000000000000002</v>
      </c>
      <c r="R2" s="12">
        <v>10.692</v>
      </c>
      <c r="S2">
        <f t="shared" ref="S2:S65" si="2">3+$R$2-R2</f>
        <v>3</v>
      </c>
      <c r="T2">
        <f t="shared" ref="T2:T65" si="3">S2-$S$2</f>
        <v>0</v>
      </c>
      <c r="U2" s="15" t="s">
        <v>7</v>
      </c>
      <c r="V2" s="15">
        <v>340</v>
      </c>
      <c r="W2" s="15" t="s">
        <v>8</v>
      </c>
      <c r="X2" s="15"/>
      <c r="Y2" s="16" t="s">
        <v>14</v>
      </c>
      <c r="Z2" s="15"/>
      <c r="AA2" s="15"/>
      <c r="AB2" s="15"/>
    </row>
    <row r="3" spans="1:28" x14ac:dyDescent="0.25">
      <c r="A3" s="10">
        <v>42422</v>
      </c>
      <c r="B3" s="11">
        <v>0.51893518518518522</v>
      </c>
      <c r="C3" s="9">
        <v>0</v>
      </c>
      <c r="D3" s="9">
        <v>16.197900000000001</v>
      </c>
      <c r="E3" s="9">
        <v>11.132999999999999</v>
      </c>
      <c r="F3" s="9">
        <v>1</v>
      </c>
      <c r="G3" s="24">
        <f>($Z$14*F3)/($Z$19*$Z$22^2)</f>
        <v>11.176825936898959</v>
      </c>
      <c r="H3" s="24">
        <f>LOG10(G3)</f>
        <v>1.0483184874675986</v>
      </c>
      <c r="I3" s="1">
        <f t="shared" ref="I3:I31" si="4">F3/60</f>
        <v>1.6666666666666666E-2</v>
      </c>
      <c r="J3" s="1">
        <f t="shared" ref="J3:J32" si="5">LOG10(I3)</f>
        <v>-1.7781512503836436</v>
      </c>
      <c r="K3" s="14">
        <f t="shared" ref="K3:K51" si="6">F3</f>
        <v>1</v>
      </c>
      <c r="L3" s="1">
        <f t="shared" ref="L3:L51" si="7">K3/60</f>
        <v>1.6666666666666666E-2</v>
      </c>
      <c r="M3" s="1">
        <f t="shared" ref="M3:M51" si="8">LOG10(L3)</f>
        <v>-1.7781512503836436</v>
      </c>
      <c r="O3" s="9">
        <f t="shared" si="0"/>
        <v>3.5710000000000015</v>
      </c>
      <c r="P3" s="9">
        <f t="shared" si="1"/>
        <v>4.1000000000000369E-2</v>
      </c>
      <c r="Q3" s="9">
        <v>2.2000000000000002</v>
      </c>
      <c r="R3" s="12">
        <v>10.69</v>
      </c>
      <c r="S3" s="12">
        <f t="shared" si="2"/>
        <v>3.0020000000000007</v>
      </c>
      <c r="T3" s="12">
        <f t="shared" si="3"/>
        <v>2.0000000000006679E-3</v>
      </c>
      <c r="U3" s="15"/>
      <c r="V3" s="15"/>
      <c r="W3" s="15"/>
      <c r="X3" s="15"/>
      <c r="Y3" s="17" t="s">
        <v>17</v>
      </c>
      <c r="Z3" s="17" t="s">
        <v>18</v>
      </c>
      <c r="AA3" s="17" t="s">
        <v>32</v>
      </c>
      <c r="AB3" s="17" t="s">
        <v>19</v>
      </c>
    </row>
    <row r="4" spans="1:28" x14ac:dyDescent="0.25">
      <c r="A4" s="10">
        <v>42422</v>
      </c>
      <c r="B4" s="11">
        <v>0.51894675925925926</v>
      </c>
      <c r="C4" s="9">
        <v>0</v>
      </c>
      <c r="D4" s="9">
        <v>16.1693</v>
      </c>
      <c r="E4" s="9">
        <v>11.132999999999999</v>
      </c>
      <c r="F4" s="9">
        <v>2</v>
      </c>
      <c r="G4" s="24">
        <f>($Z$14*F4)/($Z$19*$Z$22^2)</f>
        <v>22.353651873797919</v>
      </c>
      <c r="H4" s="24">
        <f t="shared" ref="H4:H67" si="9">LOG10(G4)</f>
        <v>1.3493484831315798</v>
      </c>
      <c r="I4" s="1">
        <f t="shared" si="4"/>
        <v>3.3333333333333333E-2</v>
      </c>
      <c r="J4" s="1">
        <f t="shared" si="5"/>
        <v>-1.4771212547196624</v>
      </c>
      <c r="K4" s="14">
        <f t="shared" si="6"/>
        <v>2</v>
      </c>
      <c r="L4" s="1">
        <f t="shared" si="7"/>
        <v>3.3333333333333333E-2</v>
      </c>
      <c r="M4" s="1">
        <f t="shared" si="8"/>
        <v>-1.4771212547196624</v>
      </c>
      <c r="O4" s="9">
        <f t="shared" si="0"/>
        <v>3.5996000000000024</v>
      </c>
      <c r="P4" s="9">
        <f t="shared" si="1"/>
        <v>6.9600000000001216E-2</v>
      </c>
      <c r="Q4" s="9">
        <v>2.2000000000000002</v>
      </c>
      <c r="R4" s="12">
        <v>10.691000000000001</v>
      </c>
      <c r="S4" s="12">
        <f t="shared" si="2"/>
        <v>3.0009999999999994</v>
      </c>
      <c r="T4" s="12">
        <f t="shared" si="3"/>
        <v>9.9999999999944578E-4</v>
      </c>
      <c r="U4" s="15"/>
      <c r="V4" s="15"/>
      <c r="W4" s="15"/>
      <c r="X4" s="15"/>
      <c r="Y4" s="15" t="s">
        <v>15</v>
      </c>
      <c r="Z4" s="15">
        <v>2.2000000000000002</v>
      </c>
      <c r="AA4" s="15" t="s">
        <v>16</v>
      </c>
      <c r="AB4" s="15" t="s">
        <v>20</v>
      </c>
    </row>
    <row r="5" spans="1:28" x14ac:dyDescent="0.25">
      <c r="A5" s="10">
        <v>42422</v>
      </c>
      <c r="B5" s="11">
        <v>0.5189583333333333</v>
      </c>
      <c r="C5" s="9">
        <v>0</v>
      </c>
      <c r="D5" s="9">
        <v>16.166799999999999</v>
      </c>
      <c r="E5" s="9">
        <v>11.132999999999999</v>
      </c>
      <c r="F5" s="14">
        <v>3</v>
      </c>
      <c r="G5" s="24">
        <f t="shared" ref="G5:G68" si="10">($Z$14*F5)/($Z$19*$Z$22^2)</f>
        <v>33.530477810696887</v>
      </c>
      <c r="H5" s="24">
        <f t="shared" si="9"/>
        <v>1.5254397421872612</v>
      </c>
      <c r="I5" s="1">
        <f t="shared" si="4"/>
        <v>0.05</v>
      </c>
      <c r="J5" s="1">
        <f t="shared" si="5"/>
        <v>-1.3010299956639813</v>
      </c>
      <c r="K5" s="14">
        <f t="shared" si="6"/>
        <v>3</v>
      </c>
      <c r="L5" s="1">
        <f t="shared" si="7"/>
        <v>0.05</v>
      </c>
      <c r="M5" s="1">
        <f t="shared" si="8"/>
        <v>-1.3010299956639813</v>
      </c>
      <c r="O5" s="9">
        <f t="shared" si="0"/>
        <v>3.6021000000000036</v>
      </c>
      <c r="P5" s="9">
        <f t="shared" si="1"/>
        <v>7.2100000000002495E-2</v>
      </c>
      <c r="Q5" s="9">
        <v>2.2000000000000002</v>
      </c>
      <c r="R5" s="12">
        <v>10.69</v>
      </c>
      <c r="S5" s="12">
        <f t="shared" si="2"/>
        <v>3.0020000000000007</v>
      </c>
      <c r="T5" s="12">
        <f t="shared" si="3"/>
        <v>2.0000000000006679E-3</v>
      </c>
      <c r="U5" s="15"/>
      <c r="V5" s="15"/>
      <c r="W5" s="15"/>
      <c r="X5" s="15"/>
      <c r="Y5" s="15" t="s">
        <v>33</v>
      </c>
      <c r="Z5" s="18">
        <v>12</v>
      </c>
      <c r="AA5" s="15" t="s">
        <v>35</v>
      </c>
      <c r="AB5" s="15" t="s">
        <v>21</v>
      </c>
    </row>
    <row r="6" spans="1:28" x14ac:dyDescent="0.25">
      <c r="A6" s="10">
        <v>42422</v>
      </c>
      <c r="B6" s="11">
        <v>0.51896990740740734</v>
      </c>
      <c r="C6" s="9">
        <v>0</v>
      </c>
      <c r="D6" s="9">
        <v>16.135000000000002</v>
      </c>
      <c r="E6" s="9">
        <v>11.132</v>
      </c>
      <c r="F6" s="14">
        <v>4</v>
      </c>
      <c r="G6" s="24">
        <f t="shared" si="10"/>
        <v>44.707303747595837</v>
      </c>
      <c r="H6" s="24">
        <f t="shared" si="9"/>
        <v>1.6503784787955609</v>
      </c>
      <c r="I6" s="1">
        <f t="shared" si="4"/>
        <v>6.6666666666666666E-2</v>
      </c>
      <c r="J6" s="1">
        <f t="shared" si="5"/>
        <v>-1.1760912590556813</v>
      </c>
      <c r="K6" s="14">
        <f t="shared" si="6"/>
        <v>4</v>
      </c>
      <c r="L6" s="1">
        <f t="shared" si="7"/>
        <v>6.6666666666666666E-2</v>
      </c>
      <c r="M6" s="1">
        <f t="shared" si="8"/>
        <v>-1.1760912590556813</v>
      </c>
      <c r="O6" s="9">
        <f t="shared" si="0"/>
        <v>3.6339000000000006</v>
      </c>
      <c r="P6" s="9">
        <f t="shared" si="1"/>
        <v>0.10389999999999944</v>
      </c>
      <c r="Q6" s="9">
        <v>2.2000000000000002</v>
      </c>
      <c r="R6" s="12">
        <v>10.69</v>
      </c>
      <c r="S6" s="12">
        <f t="shared" si="2"/>
        <v>3.0020000000000007</v>
      </c>
      <c r="T6" s="12">
        <f t="shared" si="3"/>
        <v>2.0000000000006679E-3</v>
      </c>
      <c r="U6" s="15"/>
      <c r="V6" s="15"/>
      <c r="W6" s="15"/>
      <c r="X6" s="15"/>
      <c r="Y6" s="15" t="s">
        <v>34</v>
      </c>
      <c r="Z6" s="15">
        <f>N2</f>
        <v>3.53</v>
      </c>
      <c r="AA6" s="15" t="s">
        <v>9</v>
      </c>
      <c r="AB6" s="15" t="s">
        <v>22</v>
      </c>
    </row>
    <row r="7" spans="1:28" x14ac:dyDescent="0.25">
      <c r="A7" s="10">
        <v>42422</v>
      </c>
      <c r="B7" s="11">
        <v>0.51898148148148149</v>
      </c>
      <c r="C7" s="9">
        <v>0</v>
      </c>
      <c r="D7" s="9">
        <v>16.101099999999999</v>
      </c>
      <c r="E7" s="9">
        <v>11.132999999999999</v>
      </c>
      <c r="F7" s="14">
        <v>5</v>
      </c>
      <c r="G7" s="24">
        <f t="shared" si="10"/>
        <v>55.884129684494795</v>
      </c>
      <c r="H7" s="24">
        <f t="shared" si="9"/>
        <v>1.7472884918036173</v>
      </c>
      <c r="I7" s="1">
        <f t="shared" si="4"/>
        <v>8.3333333333333329E-2</v>
      </c>
      <c r="J7" s="1">
        <f t="shared" si="5"/>
        <v>-1.0791812460476249</v>
      </c>
      <c r="K7" s="14">
        <f t="shared" si="6"/>
        <v>5</v>
      </c>
      <c r="L7" s="1">
        <f t="shared" si="7"/>
        <v>8.3333333333333329E-2</v>
      </c>
      <c r="M7" s="1">
        <f t="shared" si="8"/>
        <v>-1.0791812460476249</v>
      </c>
      <c r="O7" s="9">
        <f t="shared" si="0"/>
        <v>3.6678000000000033</v>
      </c>
      <c r="P7" s="9">
        <f t="shared" si="1"/>
        <v>0.13780000000000214</v>
      </c>
      <c r="Q7" s="9">
        <v>2.2000000000000002</v>
      </c>
      <c r="R7" s="12">
        <v>10.69</v>
      </c>
      <c r="S7" s="12">
        <f t="shared" si="2"/>
        <v>3.0020000000000007</v>
      </c>
      <c r="T7" s="12">
        <f t="shared" si="3"/>
        <v>2.0000000000006679E-3</v>
      </c>
      <c r="U7" s="15"/>
      <c r="V7" s="15"/>
      <c r="W7" s="15"/>
      <c r="X7" s="15"/>
      <c r="Y7" s="15" t="s">
        <v>36</v>
      </c>
      <c r="Z7" s="15">
        <f>O3878</f>
        <v>8.5196000000000023</v>
      </c>
      <c r="AA7" s="15" t="s">
        <v>9</v>
      </c>
      <c r="AB7" s="15" t="s">
        <v>23</v>
      </c>
    </row>
    <row r="8" spans="1:28" x14ac:dyDescent="0.25">
      <c r="A8" s="10">
        <v>42422</v>
      </c>
      <c r="B8" s="11">
        <v>0.51899305555555553</v>
      </c>
      <c r="C8" s="9">
        <v>0</v>
      </c>
      <c r="D8" s="9">
        <v>16.0931</v>
      </c>
      <c r="E8" s="9">
        <v>11.132</v>
      </c>
      <c r="F8" s="14">
        <v>6</v>
      </c>
      <c r="G8" s="24">
        <f t="shared" si="10"/>
        <v>67.060955621393774</v>
      </c>
      <c r="H8" s="24">
        <f t="shared" si="9"/>
        <v>1.8264697378512422</v>
      </c>
      <c r="I8" s="1">
        <f t="shared" si="4"/>
        <v>0.1</v>
      </c>
      <c r="J8" s="1">
        <f t="shared" si="5"/>
        <v>-1</v>
      </c>
      <c r="K8" s="14">
        <f t="shared" si="6"/>
        <v>6</v>
      </c>
      <c r="L8" s="1">
        <f t="shared" si="7"/>
        <v>0.1</v>
      </c>
      <c r="M8" s="1">
        <f t="shared" si="8"/>
        <v>-1</v>
      </c>
      <c r="O8" s="9">
        <f t="shared" si="0"/>
        <v>3.6758000000000024</v>
      </c>
      <c r="P8" s="9">
        <f t="shared" si="1"/>
        <v>0.14580000000000126</v>
      </c>
      <c r="Q8" s="9">
        <v>2.2000000000000002</v>
      </c>
      <c r="R8" s="12">
        <v>10.69</v>
      </c>
      <c r="S8" s="12">
        <f t="shared" si="2"/>
        <v>3.0020000000000007</v>
      </c>
      <c r="T8" s="12">
        <f t="shared" si="3"/>
        <v>2.0000000000006679E-3</v>
      </c>
      <c r="U8" s="15"/>
      <c r="V8" s="15"/>
      <c r="W8" s="15"/>
      <c r="X8" s="15"/>
      <c r="Y8" s="15" t="s">
        <v>37</v>
      </c>
      <c r="Z8" s="15">
        <v>11</v>
      </c>
      <c r="AA8" s="15" t="s">
        <v>35</v>
      </c>
      <c r="AB8" s="15" t="s">
        <v>24</v>
      </c>
    </row>
    <row r="9" spans="1:28" x14ac:dyDescent="0.25">
      <c r="A9" s="10">
        <v>42422</v>
      </c>
      <c r="B9" s="11">
        <v>0.51900462962962968</v>
      </c>
      <c r="C9" s="9">
        <v>0</v>
      </c>
      <c r="D9" s="9">
        <v>16.050599999999999</v>
      </c>
      <c r="E9" s="9">
        <v>11.132</v>
      </c>
      <c r="F9" s="14">
        <v>7</v>
      </c>
      <c r="G9" s="24">
        <f t="shared" si="10"/>
        <v>78.237781558292724</v>
      </c>
      <c r="H9" s="24">
        <f t="shared" si="9"/>
        <v>1.8934165274818555</v>
      </c>
      <c r="I9" s="1">
        <f t="shared" si="4"/>
        <v>0.11666666666666667</v>
      </c>
      <c r="J9" s="1">
        <f t="shared" si="5"/>
        <v>-0.93305321036938682</v>
      </c>
      <c r="K9" s="14">
        <f t="shared" si="6"/>
        <v>7</v>
      </c>
      <c r="L9" s="1">
        <f t="shared" si="7"/>
        <v>0.11666666666666667</v>
      </c>
      <c r="M9" s="1">
        <f t="shared" si="8"/>
        <v>-0.93305321036938682</v>
      </c>
      <c r="O9" s="9">
        <f t="shared" si="0"/>
        <v>3.7183000000000028</v>
      </c>
      <c r="P9" s="9">
        <f t="shared" si="1"/>
        <v>0.18830000000000169</v>
      </c>
      <c r="Q9" s="9">
        <v>2.2000000000000002</v>
      </c>
      <c r="R9" s="12">
        <v>10.69</v>
      </c>
      <c r="S9" s="12">
        <f t="shared" si="2"/>
        <v>3.0020000000000007</v>
      </c>
      <c r="T9" s="12">
        <f t="shared" si="3"/>
        <v>2.0000000000006679E-3</v>
      </c>
      <c r="U9" s="15"/>
      <c r="V9" s="15"/>
      <c r="W9" s="15"/>
      <c r="X9" s="15"/>
      <c r="Y9" s="15" t="s">
        <v>38</v>
      </c>
      <c r="Z9" s="15">
        <f>Z7-Z6</f>
        <v>4.9896000000000029</v>
      </c>
      <c r="AA9" s="15" t="s">
        <v>35</v>
      </c>
      <c r="AB9" s="15" t="s">
        <v>25</v>
      </c>
    </row>
    <row r="10" spans="1:28" x14ac:dyDescent="0.25">
      <c r="A10" s="10">
        <v>42422</v>
      </c>
      <c r="B10" s="11">
        <v>0.51901620370370372</v>
      </c>
      <c r="C10" s="9">
        <v>0</v>
      </c>
      <c r="D10" s="9">
        <v>16.0337</v>
      </c>
      <c r="E10" s="9">
        <v>11.132999999999999</v>
      </c>
      <c r="F10" s="14">
        <v>8</v>
      </c>
      <c r="G10" s="24">
        <f t="shared" si="10"/>
        <v>89.414607495191675</v>
      </c>
      <c r="H10" s="24">
        <f t="shared" si="9"/>
        <v>1.9514084744595421</v>
      </c>
      <c r="I10" s="1">
        <f t="shared" si="4"/>
        <v>0.13333333333333333</v>
      </c>
      <c r="J10" s="1">
        <f t="shared" si="5"/>
        <v>-0.87506126339170009</v>
      </c>
      <c r="K10" s="14">
        <f t="shared" si="6"/>
        <v>8</v>
      </c>
      <c r="L10" s="1">
        <f t="shared" si="7"/>
        <v>0.13333333333333333</v>
      </c>
      <c r="M10" s="1">
        <f t="shared" si="8"/>
        <v>-0.87506126339170009</v>
      </c>
      <c r="O10" s="9">
        <f t="shared" si="0"/>
        <v>3.7352000000000025</v>
      </c>
      <c r="P10" s="9">
        <f t="shared" si="1"/>
        <v>0.20520000000000138</v>
      </c>
      <c r="Q10" s="9">
        <v>2.2000000000000002</v>
      </c>
      <c r="R10" s="12">
        <v>10.689</v>
      </c>
      <c r="S10" s="12">
        <f t="shared" si="2"/>
        <v>3.0030000000000001</v>
      </c>
      <c r="T10" s="12">
        <f t="shared" si="3"/>
        <v>3.0000000000001137E-3</v>
      </c>
      <c r="U10" s="15"/>
      <c r="V10" s="15"/>
      <c r="W10" s="15"/>
      <c r="X10" s="15"/>
      <c r="Y10" s="15" t="s">
        <v>39</v>
      </c>
      <c r="Z10" s="15">
        <f>Z4/Z9</f>
        <v>0.440917107583774</v>
      </c>
      <c r="AA10" s="15" t="s">
        <v>40</v>
      </c>
      <c r="AB10" s="15" t="s">
        <v>26</v>
      </c>
    </row>
    <row r="11" spans="1:28" x14ac:dyDescent="0.25">
      <c r="A11" s="10">
        <v>42422</v>
      </c>
      <c r="B11" s="11">
        <v>0.51902777777777775</v>
      </c>
      <c r="C11" s="9">
        <v>0</v>
      </c>
      <c r="D11" s="9">
        <v>16.047599999999999</v>
      </c>
      <c r="E11" s="9">
        <v>11.132999999999999</v>
      </c>
      <c r="F11" s="14">
        <v>9</v>
      </c>
      <c r="G11" s="24">
        <f t="shared" si="10"/>
        <v>100.59143343209064</v>
      </c>
      <c r="H11" s="24">
        <f t="shared" si="9"/>
        <v>2.0025609969069236</v>
      </c>
      <c r="I11" s="1">
        <f t="shared" si="4"/>
        <v>0.15</v>
      </c>
      <c r="J11" s="1">
        <f t="shared" si="5"/>
        <v>-0.82390874094431876</v>
      </c>
      <c r="K11" s="14">
        <f t="shared" si="6"/>
        <v>9</v>
      </c>
      <c r="L11" s="1">
        <f t="shared" si="7"/>
        <v>0.15</v>
      </c>
      <c r="M11" s="1">
        <f t="shared" si="8"/>
        <v>-0.82390874094431876</v>
      </c>
      <c r="O11" s="9">
        <f t="shared" si="0"/>
        <v>3.7213000000000029</v>
      </c>
      <c r="P11" s="9">
        <f t="shared" si="1"/>
        <v>0.1913000000000018</v>
      </c>
      <c r="Q11" s="9">
        <v>2.2000000000000002</v>
      </c>
      <c r="R11" s="12">
        <v>10.69</v>
      </c>
      <c r="S11" s="12">
        <f t="shared" si="2"/>
        <v>3.0020000000000007</v>
      </c>
      <c r="T11" s="12">
        <f t="shared" si="3"/>
        <v>2.0000000000006679E-3</v>
      </c>
      <c r="U11" s="15"/>
      <c r="V11" s="15"/>
      <c r="W11" s="15"/>
      <c r="X11" s="15"/>
      <c r="Y11" s="15" t="s">
        <v>41</v>
      </c>
      <c r="Z11" s="15">
        <f>LOG10(1000000*Z10)</f>
        <v>5.644356949779131</v>
      </c>
      <c r="AA11" s="15"/>
      <c r="AB11" s="15" t="s">
        <v>27</v>
      </c>
    </row>
    <row r="12" spans="1:28" x14ac:dyDescent="0.25">
      <c r="A12" s="10">
        <v>42422</v>
      </c>
      <c r="B12" s="11">
        <v>0.51903935185185179</v>
      </c>
      <c r="C12" s="9">
        <v>0</v>
      </c>
      <c r="D12" s="9">
        <v>15.991199999999999</v>
      </c>
      <c r="E12" s="9">
        <v>11.134</v>
      </c>
      <c r="F12" s="14">
        <v>10</v>
      </c>
      <c r="G12" s="24">
        <f t="shared" si="10"/>
        <v>111.76825936898959</v>
      </c>
      <c r="H12" s="24">
        <f t="shared" si="9"/>
        <v>2.0483184874675984</v>
      </c>
      <c r="I12" s="1">
        <f t="shared" si="4"/>
        <v>0.16666666666666666</v>
      </c>
      <c r="J12" s="1">
        <f t="shared" si="5"/>
        <v>-0.77815125038364363</v>
      </c>
      <c r="K12" s="14">
        <f t="shared" si="6"/>
        <v>10</v>
      </c>
      <c r="L12" s="1">
        <f t="shared" si="7"/>
        <v>0.16666666666666666</v>
      </c>
      <c r="M12" s="1">
        <f t="shared" si="8"/>
        <v>-0.77815125038364363</v>
      </c>
      <c r="O12" s="9">
        <f t="shared" si="0"/>
        <v>3.7777000000000029</v>
      </c>
      <c r="P12" s="9">
        <f t="shared" si="1"/>
        <v>0.24770000000000181</v>
      </c>
      <c r="Q12" s="9">
        <v>2.2000000000000002</v>
      </c>
      <c r="R12" s="12">
        <v>10.689</v>
      </c>
      <c r="S12" s="12">
        <f t="shared" si="2"/>
        <v>3.0030000000000001</v>
      </c>
      <c r="T12" s="12">
        <f t="shared" si="3"/>
        <v>3.0000000000001137E-3</v>
      </c>
      <c r="U12" s="15"/>
      <c r="V12" s="15"/>
      <c r="W12" s="15"/>
      <c r="X12" s="15"/>
      <c r="Y12" s="15" t="s">
        <v>42</v>
      </c>
      <c r="Z12" s="15">
        <f>LOG10((1000000*Z10)/Z8)</f>
        <v>4.6029642646209057</v>
      </c>
      <c r="AA12" s="15"/>
      <c r="AB12" s="15" t="s">
        <v>28</v>
      </c>
    </row>
    <row r="13" spans="1:28" x14ac:dyDescent="0.25">
      <c r="A13" s="10">
        <v>42422</v>
      </c>
      <c r="B13" s="11">
        <v>0.51905092592592594</v>
      </c>
      <c r="C13" s="9">
        <v>0</v>
      </c>
      <c r="D13" s="9">
        <v>15.975099999999999</v>
      </c>
      <c r="E13" s="9">
        <v>11.132</v>
      </c>
      <c r="F13" s="14">
        <v>11</v>
      </c>
      <c r="G13" s="24">
        <f t="shared" si="10"/>
        <v>122.94508530588857</v>
      </c>
      <c r="H13" s="24">
        <f t="shared" si="9"/>
        <v>2.0897111726258237</v>
      </c>
      <c r="I13" s="1">
        <f t="shared" si="4"/>
        <v>0.18333333333333332</v>
      </c>
      <c r="J13" s="1">
        <f t="shared" si="5"/>
        <v>-0.7367585652254186</v>
      </c>
      <c r="K13" s="14">
        <f t="shared" si="6"/>
        <v>11</v>
      </c>
      <c r="L13" s="1">
        <f t="shared" si="7"/>
        <v>0.18333333333333332</v>
      </c>
      <c r="M13" s="1">
        <f t="shared" si="8"/>
        <v>-0.7367585652254186</v>
      </c>
      <c r="O13" s="9">
        <f t="shared" si="0"/>
        <v>3.7938000000000027</v>
      </c>
      <c r="P13" s="9">
        <f t="shared" si="1"/>
        <v>0.26380000000000159</v>
      </c>
      <c r="Q13" s="9">
        <v>2.2000000000000002</v>
      </c>
      <c r="R13" s="12">
        <v>10.689</v>
      </c>
      <c r="S13" s="12">
        <f t="shared" si="2"/>
        <v>3.0030000000000001</v>
      </c>
      <c r="T13" s="12">
        <f t="shared" si="3"/>
        <v>3.0000000000001137E-3</v>
      </c>
      <c r="U13" s="15"/>
      <c r="V13" s="15"/>
      <c r="W13" s="15"/>
      <c r="X13" s="15"/>
      <c r="Y13" s="15" t="s">
        <v>43</v>
      </c>
      <c r="Z13" s="15">
        <v>1.6400000000000001E-2</v>
      </c>
      <c r="AA13" s="15"/>
      <c r="AB13" s="15" t="s">
        <v>29</v>
      </c>
    </row>
    <row r="14" spans="1:28" x14ac:dyDescent="0.25">
      <c r="A14" s="10">
        <v>42422</v>
      </c>
      <c r="B14" s="11">
        <v>0.51906249999999998</v>
      </c>
      <c r="C14" s="9">
        <v>0</v>
      </c>
      <c r="D14" s="9">
        <v>15.9337</v>
      </c>
      <c r="E14" s="9">
        <v>11.134</v>
      </c>
      <c r="F14" s="14">
        <v>12</v>
      </c>
      <c r="G14" s="24">
        <f t="shared" si="10"/>
        <v>134.12191124278755</v>
      </c>
      <c r="H14" s="24">
        <f t="shared" si="9"/>
        <v>2.1274997335152235</v>
      </c>
      <c r="I14" s="1">
        <f t="shared" si="4"/>
        <v>0.2</v>
      </c>
      <c r="J14" s="1">
        <f t="shared" si="5"/>
        <v>-0.69897000433601875</v>
      </c>
      <c r="K14" s="14">
        <f t="shared" si="6"/>
        <v>12</v>
      </c>
      <c r="L14" s="1">
        <f t="shared" si="7"/>
        <v>0.2</v>
      </c>
      <c r="M14" s="1">
        <f t="shared" si="8"/>
        <v>-0.69897000433601875</v>
      </c>
      <c r="O14" s="9">
        <f t="shared" si="0"/>
        <v>3.8352000000000022</v>
      </c>
      <c r="P14" s="9">
        <f t="shared" si="1"/>
        <v>0.30520000000000103</v>
      </c>
      <c r="Q14" s="9">
        <v>2.2000000000000002</v>
      </c>
      <c r="R14" s="12">
        <v>10.689</v>
      </c>
      <c r="S14" s="12">
        <f t="shared" si="2"/>
        <v>3.0030000000000001</v>
      </c>
      <c r="T14" s="12">
        <f t="shared" si="3"/>
        <v>3.0000000000001137E-3</v>
      </c>
      <c r="U14" s="15"/>
      <c r="V14" s="15"/>
      <c r="W14" s="15"/>
      <c r="X14" s="15"/>
      <c r="Y14" s="15" t="s">
        <v>44</v>
      </c>
      <c r="Z14" s="15">
        <f>(0.183*(Z4/1000))/Z13</f>
        <v>2.4548780487804879E-2</v>
      </c>
      <c r="AA14" s="15" t="s">
        <v>46</v>
      </c>
      <c r="AB14" s="15" t="s">
        <v>30</v>
      </c>
    </row>
    <row r="15" spans="1:28" x14ac:dyDescent="0.25">
      <c r="A15" s="10">
        <v>42422</v>
      </c>
      <c r="B15" s="11">
        <v>0.51907407407407413</v>
      </c>
      <c r="C15" s="9">
        <v>0</v>
      </c>
      <c r="D15" s="9">
        <v>15.9619</v>
      </c>
      <c r="E15" s="9">
        <v>11.132999999999999</v>
      </c>
      <c r="F15" s="14">
        <v>13</v>
      </c>
      <c r="G15" s="24">
        <f t="shared" si="10"/>
        <v>145.29873717968647</v>
      </c>
      <c r="H15" s="24">
        <f t="shared" si="9"/>
        <v>2.1622618397744353</v>
      </c>
      <c r="I15" s="1">
        <f t="shared" si="4"/>
        <v>0.21666666666666667</v>
      </c>
      <c r="J15" s="1">
        <f t="shared" si="5"/>
        <v>-0.6642078980768068</v>
      </c>
      <c r="K15" s="14">
        <f t="shared" si="6"/>
        <v>13</v>
      </c>
      <c r="L15" s="1">
        <f t="shared" si="7"/>
        <v>0.21666666666666667</v>
      </c>
      <c r="M15" s="1">
        <f t="shared" si="8"/>
        <v>-0.6642078980768068</v>
      </c>
      <c r="O15" s="9">
        <f t="shared" si="0"/>
        <v>3.8070000000000022</v>
      </c>
      <c r="P15" s="9">
        <f t="shared" si="1"/>
        <v>0.27700000000000102</v>
      </c>
      <c r="Q15" s="9">
        <v>2.2000000000000002</v>
      </c>
      <c r="R15" s="12">
        <v>10.688000000000001</v>
      </c>
      <c r="S15" s="12">
        <f t="shared" si="2"/>
        <v>3.0039999999999996</v>
      </c>
      <c r="T15" s="12">
        <f t="shared" si="3"/>
        <v>3.9999999999995595E-3</v>
      </c>
      <c r="U15" s="15"/>
      <c r="V15" s="15"/>
      <c r="W15" s="15"/>
      <c r="X15" s="15"/>
      <c r="Y15" s="15" t="s">
        <v>45</v>
      </c>
      <c r="Z15" s="15">
        <f>Z14/Z8</f>
        <v>2.231707317073171E-3</v>
      </c>
      <c r="AA15" s="15" t="s">
        <v>47</v>
      </c>
      <c r="AB15" s="15" t="s">
        <v>31</v>
      </c>
    </row>
    <row r="16" spans="1:28" x14ac:dyDescent="0.25">
      <c r="A16" s="10">
        <v>42422</v>
      </c>
      <c r="B16" s="11">
        <v>0.51908564814814817</v>
      </c>
      <c r="C16" s="9">
        <v>0</v>
      </c>
      <c r="D16" s="9">
        <v>15.892099999999999</v>
      </c>
      <c r="E16" s="9">
        <v>11.132999999999999</v>
      </c>
      <c r="F16" s="14">
        <v>14</v>
      </c>
      <c r="G16" s="24">
        <f t="shared" si="10"/>
        <v>156.47556311658545</v>
      </c>
      <c r="H16" s="24">
        <f t="shared" si="9"/>
        <v>2.1944465231458365</v>
      </c>
      <c r="I16" s="1">
        <f t="shared" si="4"/>
        <v>0.23333333333333334</v>
      </c>
      <c r="J16" s="1">
        <f t="shared" si="5"/>
        <v>-0.63202321470540557</v>
      </c>
      <c r="K16" s="14">
        <f t="shared" si="6"/>
        <v>14</v>
      </c>
      <c r="L16" s="1">
        <f t="shared" si="7"/>
        <v>0.23333333333333334</v>
      </c>
      <c r="M16" s="1">
        <f t="shared" si="8"/>
        <v>-0.63202321470540557</v>
      </c>
      <c r="O16" s="9">
        <f t="shared" si="0"/>
        <v>3.8768000000000029</v>
      </c>
      <c r="P16" s="9">
        <f t="shared" si="1"/>
        <v>0.34680000000000177</v>
      </c>
      <c r="Q16" s="9">
        <v>2.2000000000000002</v>
      </c>
      <c r="R16" s="12">
        <v>10.689</v>
      </c>
      <c r="S16" s="12">
        <f t="shared" si="2"/>
        <v>3.0030000000000001</v>
      </c>
      <c r="T16" s="12">
        <f t="shared" si="3"/>
        <v>3.0000000000001137E-3</v>
      </c>
      <c r="U16" s="15"/>
      <c r="V16" s="15"/>
      <c r="W16" s="15"/>
      <c r="X16" s="15"/>
      <c r="Y16" s="15"/>
      <c r="Z16" s="15"/>
      <c r="AA16" s="15"/>
      <c r="AB16" s="15"/>
    </row>
    <row r="17" spans="1:31" x14ac:dyDescent="0.25">
      <c r="A17" s="10">
        <v>42422</v>
      </c>
      <c r="B17" s="11">
        <v>0.51909722222222221</v>
      </c>
      <c r="C17" s="9">
        <v>0</v>
      </c>
      <c r="D17" s="9">
        <v>15.887499999999999</v>
      </c>
      <c r="E17" s="9">
        <v>11.132999999999999</v>
      </c>
      <c r="F17" s="14">
        <v>15</v>
      </c>
      <c r="G17" s="24">
        <f t="shared" si="10"/>
        <v>167.6523890534844</v>
      </c>
      <c r="H17" s="24">
        <f t="shared" si="9"/>
        <v>2.2244097465232797</v>
      </c>
      <c r="I17" s="1">
        <f t="shared" si="4"/>
        <v>0.25</v>
      </c>
      <c r="J17" s="1">
        <f t="shared" si="5"/>
        <v>-0.6020599913279624</v>
      </c>
      <c r="K17" s="14">
        <f t="shared" si="6"/>
        <v>15</v>
      </c>
      <c r="L17" s="1">
        <f t="shared" si="7"/>
        <v>0.25</v>
      </c>
      <c r="M17" s="1">
        <f t="shared" si="8"/>
        <v>-0.6020599913279624</v>
      </c>
      <c r="N17">
        <v>3.87</v>
      </c>
      <c r="O17" s="9">
        <f t="shared" si="0"/>
        <v>3.8814000000000028</v>
      </c>
      <c r="P17" s="9">
        <f t="shared" si="1"/>
        <v>0.35140000000000171</v>
      </c>
      <c r="Q17" s="9">
        <v>2.2000000000000002</v>
      </c>
      <c r="R17" s="12">
        <v>10.688000000000001</v>
      </c>
      <c r="S17" s="12">
        <f t="shared" si="2"/>
        <v>3.0039999999999996</v>
      </c>
      <c r="T17" s="12">
        <f t="shared" si="3"/>
        <v>3.9999999999995595E-3</v>
      </c>
      <c r="U17" s="15"/>
      <c r="V17" s="15"/>
      <c r="W17" s="15"/>
      <c r="X17" s="15"/>
      <c r="Y17" s="15" t="s">
        <v>49</v>
      </c>
      <c r="Z17" s="15"/>
      <c r="AA17" s="15" t="s">
        <v>38</v>
      </c>
      <c r="AB17" s="19"/>
      <c r="AC17" s="15"/>
      <c r="AD17" s="15"/>
      <c r="AE17" s="15"/>
    </row>
    <row r="18" spans="1:31" x14ac:dyDescent="0.25">
      <c r="A18" s="10">
        <v>42422</v>
      </c>
      <c r="B18" s="11">
        <v>0.51910879629629625</v>
      </c>
      <c r="C18" s="9">
        <v>0</v>
      </c>
      <c r="D18" s="9">
        <v>15.8773</v>
      </c>
      <c r="E18" s="9">
        <v>11.132999999999999</v>
      </c>
      <c r="F18" s="14">
        <v>16</v>
      </c>
      <c r="G18" s="24">
        <f t="shared" si="10"/>
        <v>178.82921499038335</v>
      </c>
      <c r="H18" s="24">
        <f t="shared" si="9"/>
        <v>2.2524384701235234</v>
      </c>
      <c r="I18" s="1">
        <f t="shared" si="4"/>
        <v>0.26666666666666666</v>
      </c>
      <c r="J18" s="1">
        <f t="shared" si="5"/>
        <v>-0.57403126772771884</v>
      </c>
      <c r="K18" s="14">
        <f t="shared" si="6"/>
        <v>16</v>
      </c>
      <c r="L18" s="1">
        <f t="shared" si="7"/>
        <v>0.26666666666666666</v>
      </c>
      <c r="M18" s="1">
        <f t="shared" si="8"/>
        <v>-0.57403126772771884</v>
      </c>
      <c r="O18" s="9">
        <f t="shared" si="0"/>
        <v>3.8916000000000022</v>
      </c>
      <c r="P18" s="9">
        <f t="shared" si="1"/>
        <v>0.36160000000000103</v>
      </c>
      <c r="Q18" s="9">
        <v>2.2000000000000002</v>
      </c>
      <c r="R18" s="12">
        <v>10.689</v>
      </c>
      <c r="S18" s="12">
        <f t="shared" si="2"/>
        <v>3.0030000000000001</v>
      </c>
      <c r="T18" s="12">
        <f t="shared" si="3"/>
        <v>3.0000000000001137E-3</v>
      </c>
      <c r="U18" s="15"/>
      <c r="V18" s="15"/>
      <c r="W18" s="15"/>
      <c r="X18" s="15"/>
      <c r="Y18" s="15" t="s">
        <v>50</v>
      </c>
      <c r="Z18" s="15"/>
      <c r="AA18" s="15" t="s">
        <v>35</v>
      </c>
      <c r="AB18" s="15"/>
      <c r="AC18" s="15"/>
      <c r="AD18" s="15"/>
      <c r="AE18" s="15"/>
    </row>
    <row r="19" spans="1:31" x14ac:dyDescent="0.25">
      <c r="A19" s="10">
        <v>42422</v>
      </c>
      <c r="B19" s="11">
        <v>0.5191203703703704</v>
      </c>
      <c r="C19" s="9">
        <v>0</v>
      </c>
      <c r="D19" s="9">
        <v>15.8432</v>
      </c>
      <c r="E19" s="9">
        <v>11.132999999999999</v>
      </c>
      <c r="F19" s="14">
        <v>17</v>
      </c>
      <c r="G19" s="24">
        <f t="shared" si="10"/>
        <v>190.00604092728233</v>
      </c>
      <c r="H19" s="24">
        <f t="shared" si="9"/>
        <v>2.2787674088458725</v>
      </c>
      <c r="I19" s="1">
        <f t="shared" si="4"/>
        <v>0.28333333333333333</v>
      </c>
      <c r="J19" s="1">
        <f t="shared" si="5"/>
        <v>-0.54770232900536975</v>
      </c>
      <c r="K19" s="14">
        <f t="shared" si="6"/>
        <v>17</v>
      </c>
      <c r="L19" s="1">
        <f t="shared" si="7"/>
        <v>0.28333333333333333</v>
      </c>
      <c r="M19" s="1">
        <f t="shared" si="8"/>
        <v>-0.54770232900536975</v>
      </c>
      <c r="O19" s="9">
        <f t="shared" si="0"/>
        <v>3.9257000000000026</v>
      </c>
      <c r="P19" s="9">
        <f t="shared" si="1"/>
        <v>0.39570000000000149</v>
      </c>
      <c r="Q19" s="9">
        <v>2.2000000000000002</v>
      </c>
      <c r="R19" s="12">
        <v>10.688000000000001</v>
      </c>
      <c r="S19" s="12">
        <f t="shared" si="2"/>
        <v>3.0039999999999996</v>
      </c>
      <c r="T19" s="12">
        <f t="shared" si="3"/>
        <v>3.9999999999995595E-3</v>
      </c>
      <c r="U19" s="15"/>
      <c r="V19" s="15"/>
      <c r="W19" s="15"/>
      <c r="X19" s="15"/>
      <c r="Y19" s="15" t="s">
        <v>48</v>
      </c>
      <c r="Z19" s="24">
        <v>7.5999999999999998E-2</v>
      </c>
      <c r="AA19" s="15"/>
      <c r="AB19" s="25" t="s">
        <v>75</v>
      </c>
      <c r="AC19" s="15"/>
      <c r="AD19" s="15"/>
      <c r="AE19" s="15"/>
    </row>
    <row r="20" spans="1:31" x14ac:dyDescent="0.25">
      <c r="A20" s="10">
        <v>42422</v>
      </c>
      <c r="B20" s="11">
        <v>0.51913194444444444</v>
      </c>
      <c r="C20" s="9">
        <v>0</v>
      </c>
      <c r="D20" s="9">
        <v>15.8309</v>
      </c>
      <c r="E20" s="9">
        <v>11.132999999999999</v>
      </c>
      <c r="F20" s="14">
        <v>18</v>
      </c>
      <c r="G20" s="24">
        <f t="shared" si="10"/>
        <v>201.18286686418128</v>
      </c>
      <c r="H20" s="24">
        <f t="shared" si="9"/>
        <v>2.3035909925709048</v>
      </c>
      <c r="I20" s="1">
        <f t="shared" si="4"/>
        <v>0.3</v>
      </c>
      <c r="J20" s="1">
        <f t="shared" si="5"/>
        <v>-0.52287874528033762</v>
      </c>
      <c r="K20" s="14">
        <f t="shared" si="6"/>
        <v>18</v>
      </c>
      <c r="L20" s="1">
        <f t="shared" si="7"/>
        <v>0.3</v>
      </c>
      <c r="M20" s="1">
        <f t="shared" si="8"/>
        <v>-0.52287874528033762</v>
      </c>
      <c r="O20" s="9">
        <f t="shared" si="0"/>
        <v>3.9380000000000024</v>
      </c>
      <c r="P20" s="9">
        <f t="shared" si="1"/>
        <v>0.40800000000000125</v>
      </c>
      <c r="Q20" s="9">
        <v>2.2000000000000002</v>
      </c>
      <c r="R20" s="12">
        <v>10.688000000000001</v>
      </c>
      <c r="S20" s="12">
        <f t="shared" si="2"/>
        <v>3.0039999999999996</v>
      </c>
      <c r="T20" s="12">
        <f t="shared" si="3"/>
        <v>3.9999999999995595E-3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x14ac:dyDescent="0.25">
      <c r="A21" s="10">
        <v>42422</v>
      </c>
      <c r="B21" s="11">
        <v>0.51914351851851859</v>
      </c>
      <c r="C21" s="9">
        <v>0</v>
      </c>
      <c r="D21" s="9">
        <v>15.798400000000001</v>
      </c>
      <c r="E21" s="9">
        <v>11.132999999999999</v>
      </c>
      <c r="F21" s="14">
        <v>19</v>
      </c>
      <c r="G21" s="24">
        <f t="shared" si="10"/>
        <v>212.35969280108026</v>
      </c>
      <c r="H21" s="24">
        <f t="shared" si="9"/>
        <v>2.3270720884204277</v>
      </c>
      <c r="I21" s="1">
        <f t="shared" si="4"/>
        <v>0.31666666666666665</v>
      </c>
      <c r="J21" s="1">
        <f t="shared" si="5"/>
        <v>-0.49939764943081472</v>
      </c>
      <c r="K21" s="14">
        <f t="shared" si="6"/>
        <v>19</v>
      </c>
      <c r="L21" s="1">
        <f t="shared" si="7"/>
        <v>0.31666666666666665</v>
      </c>
      <c r="M21" s="1">
        <f t="shared" si="8"/>
        <v>-0.49939764943081472</v>
      </c>
      <c r="O21" s="9">
        <f t="shared" si="0"/>
        <v>3.9705000000000013</v>
      </c>
      <c r="P21" s="9">
        <f t="shared" si="1"/>
        <v>0.44050000000000011</v>
      </c>
      <c r="Q21" s="9">
        <v>2.2000000000000002</v>
      </c>
      <c r="R21" s="12">
        <v>10.688000000000001</v>
      </c>
      <c r="S21" s="12">
        <f t="shared" si="2"/>
        <v>3.0039999999999996</v>
      </c>
      <c r="T21" s="12">
        <f t="shared" si="3"/>
        <v>3.9999999999995595E-3</v>
      </c>
      <c r="U21" s="15"/>
      <c r="V21" s="15"/>
      <c r="W21" s="15"/>
      <c r="X21" s="15"/>
      <c r="Y21" s="16" t="s">
        <v>51</v>
      </c>
      <c r="Z21" s="15"/>
      <c r="AA21" s="15"/>
      <c r="AB21" s="15"/>
      <c r="AC21" s="15"/>
      <c r="AD21" s="15"/>
      <c r="AE21" s="15"/>
    </row>
    <row r="22" spans="1:31" ht="18" x14ac:dyDescent="0.35">
      <c r="A22" s="10">
        <v>42422</v>
      </c>
      <c r="B22" s="11">
        <v>0.51915509259259263</v>
      </c>
      <c r="C22" s="9">
        <v>0</v>
      </c>
      <c r="D22" s="9">
        <v>15.7738</v>
      </c>
      <c r="E22" s="9">
        <v>11.132</v>
      </c>
      <c r="F22" s="14">
        <v>20</v>
      </c>
      <c r="G22" s="24">
        <f t="shared" si="10"/>
        <v>223.53651873797918</v>
      </c>
      <c r="H22" s="24">
        <f t="shared" si="9"/>
        <v>2.3493484831315796</v>
      </c>
      <c r="I22" s="1">
        <f t="shared" si="4"/>
        <v>0.33333333333333331</v>
      </c>
      <c r="J22" s="1">
        <f t="shared" si="5"/>
        <v>-0.47712125471966244</v>
      </c>
      <c r="K22" s="14">
        <f t="shared" si="6"/>
        <v>20</v>
      </c>
      <c r="L22" s="1">
        <f t="shared" si="7"/>
        <v>0.33333333333333331</v>
      </c>
      <c r="M22" s="1">
        <f t="shared" si="8"/>
        <v>-0.47712125471966244</v>
      </c>
      <c r="O22" s="9">
        <f t="shared" si="0"/>
        <v>3.9951000000000025</v>
      </c>
      <c r="P22" s="9">
        <f t="shared" si="1"/>
        <v>0.4651000000000014</v>
      </c>
      <c r="Q22" s="9">
        <v>2.2000000000000002</v>
      </c>
      <c r="R22" s="12">
        <v>10.688000000000001</v>
      </c>
      <c r="S22" s="12">
        <f t="shared" si="2"/>
        <v>3.0039999999999996</v>
      </c>
      <c r="T22" s="12">
        <f t="shared" si="3"/>
        <v>3.9999999999995595E-3</v>
      </c>
      <c r="U22" s="15"/>
      <c r="V22" s="15"/>
      <c r="W22" s="15"/>
      <c r="X22" s="15"/>
      <c r="Y22" s="15" t="s">
        <v>52</v>
      </c>
      <c r="Z22" s="15">
        <f>V2/2000</f>
        <v>0.17</v>
      </c>
      <c r="AA22" s="15" t="s">
        <v>35</v>
      </c>
      <c r="AB22" s="19" t="s">
        <v>53</v>
      </c>
      <c r="AC22" s="15"/>
      <c r="AD22" s="15"/>
      <c r="AE22" s="15"/>
    </row>
    <row r="23" spans="1:31" x14ac:dyDescent="0.25">
      <c r="A23" s="10">
        <v>42422</v>
      </c>
      <c r="B23" s="11">
        <v>0.51916666666666667</v>
      </c>
      <c r="C23" s="9">
        <v>0</v>
      </c>
      <c r="D23" s="9">
        <v>15.7287</v>
      </c>
      <c r="E23" s="9">
        <v>11.132999999999999</v>
      </c>
      <c r="F23" s="14">
        <v>21</v>
      </c>
      <c r="G23" s="24">
        <f t="shared" si="10"/>
        <v>234.71334467487819</v>
      </c>
      <c r="H23" s="24">
        <f t="shared" si="9"/>
        <v>2.3705377822015179</v>
      </c>
      <c r="I23" s="1">
        <f t="shared" si="4"/>
        <v>0.35</v>
      </c>
      <c r="J23" s="1">
        <f t="shared" si="5"/>
        <v>-0.45593195564972439</v>
      </c>
      <c r="K23" s="14">
        <f t="shared" si="6"/>
        <v>21</v>
      </c>
      <c r="L23" s="1">
        <f t="shared" si="7"/>
        <v>0.35</v>
      </c>
      <c r="M23" s="1">
        <f t="shared" si="8"/>
        <v>-0.45593195564972439</v>
      </c>
      <c r="O23" s="9">
        <f t="shared" si="0"/>
        <v>4.0402000000000022</v>
      </c>
      <c r="P23" s="9">
        <f t="shared" si="1"/>
        <v>0.5102000000000011</v>
      </c>
      <c r="Q23" s="9">
        <v>2.2000000000000002</v>
      </c>
      <c r="R23" s="12">
        <v>10.688000000000001</v>
      </c>
      <c r="S23" s="12">
        <f t="shared" si="2"/>
        <v>3.0039999999999996</v>
      </c>
      <c r="T23" s="12">
        <f t="shared" si="3"/>
        <v>3.9999999999995595E-3</v>
      </c>
      <c r="U23" s="15"/>
      <c r="V23" s="15"/>
      <c r="W23" s="15"/>
      <c r="X23" s="15"/>
      <c r="Y23" s="15" t="s">
        <v>15</v>
      </c>
      <c r="Z23" s="15">
        <f>Z4/1000</f>
        <v>2.2000000000000001E-3</v>
      </c>
      <c r="AA23" s="15" t="s">
        <v>59</v>
      </c>
      <c r="AB23" s="19" t="s">
        <v>20</v>
      </c>
      <c r="AC23" s="15"/>
      <c r="AD23" s="15"/>
      <c r="AE23" s="15"/>
    </row>
    <row r="24" spans="1:31" x14ac:dyDescent="0.25">
      <c r="A24" s="10">
        <v>42422</v>
      </c>
      <c r="B24" s="11">
        <v>0.5191782407407407</v>
      </c>
      <c r="C24" s="9">
        <v>0</v>
      </c>
      <c r="D24" s="9">
        <v>15.749499999999999</v>
      </c>
      <c r="E24" s="9">
        <v>11.132999999999999</v>
      </c>
      <c r="F24" s="14">
        <v>22</v>
      </c>
      <c r="G24" s="24">
        <f t="shared" si="10"/>
        <v>245.89017061177714</v>
      </c>
      <c r="H24" s="24">
        <f t="shared" si="9"/>
        <v>2.390741168289805</v>
      </c>
      <c r="I24" s="1">
        <f t="shared" si="4"/>
        <v>0.36666666666666664</v>
      </c>
      <c r="J24" s="1">
        <f t="shared" si="5"/>
        <v>-0.43572856956143741</v>
      </c>
      <c r="K24" s="14">
        <f t="shared" si="6"/>
        <v>22</v>
      </c>
      <c r="L24" s="1">
        <f t="shared" si="7"/>
        <v>0.36666666666666664</v>
      </c>
      <c r="M24" s="1">
        <f t="shared" si="8"/>
        <v>-0.43572856956143741</v>
      </c>
      <c r="O24" s="9">
        <f t="shared" si="0"/>
        <v>4.0194000000000027</v>
      </c>
      <c r="P24" s="9">
        <f t="shared" si="1"/>
        <v>0.48940000000000161</v>
      </c>
      <c r="Q24" s="9">
        <v>2.2000000000000002</v>
      </c>
      <c r="R24" s="12">
        <v>10.688000000000001</v>
      </c>
      <c r="S24" s="12">
        <f t="shared" si="2"/>
        <v>3.0039999999999996</v>
      </c>
      <c r="T24" s="12">
        <f t="shared" si="3"/>
        <v>3.9999999999995595E-3</v>
      </c>
      <c r="U24" s="15"/>
      <c r="V24" s="15"/>
      <c r="W24" s="15"/>
      <c r="X24" s="15"/>
      <c r="Y24" s="15" t="s">
        <v>60</v>
      </c>
      <c r="Z24" s="15">
        <f>1/0.0218</f>
        <v>45.871559633027523</v>
      </c>
      <c r="AA24" s="15"/>
      <c r="AB24" s="19" t="s">
        <v>54</v>
      </c>
      <c r="AC24" s="15"/>
      <c r="AD24" s="15"/>
      <c r="AE24" s="15"/>
    </row>
    <row r="25" spans="1:31" x14ac:dyDescent="0.25">
      <c r="A25" s="10">
        <v>42422</v>
      </c>
      <c r="B25" s="11">
        <v>0.51918981481481474</v>
      </c>
      <c r="C25" s="9">
        <v>0</v>
      </c>
      <c r="D25" s="9">
        <v>15.7407</v>
      </c>
      <c r="E25" s="9">
        <v>11.132</v>
      </c>
      <c r="F25" s="14">
        <v>23</v>
      </c>
      <c r="G25" s="24">
        <f t="shared" si="10"/>
        <v>257.06699654867606</v>
      </c>
      <c r="H25" s="24">
        <f t="shared" si="9"/>
        <v>2.4100463234851914</v>
      </c>
      <c r="I25" s="1">
        <f t="shared" si="4"/>
        <v>0.38333333333333336</v>
      </c>
      <c r="J25" s="1">
        <f t="shared" si="5"/>
        <v>-0.41642341436605074</v>
      </c>
      <c r="K25" s="14">
        <f t="shared" si="6"/>
        <v>23</v>
      </c>
      <c r="L25" s="1">
        <f t="shared" si="7"/>
        <v>0.38333333333333336</v>
      </c>
      <c r="M25" s="1">
        <f t="shared" si="8"/>
        <v>-0.41642341436605074</v>
      </c>
      <c r="O25" s="9">
        <f t="shared" si="0"/>
        <v>4.0282000000000018</v>
      </c>
      <c r="P25" s="9">
        <f t="shared" si="1"/>
        <v>0.49820000000000064</v>
      </c>
      <c r="Q25" s="9">
        <v>2.2000000000000002</v>
      </c>
      <c r="R25" s="12">
        <v>10.688000000000001</v>
      </c>
      <c r="S25" s="12">
        <f t="shared" si="2"/>
        <v>3.0039999999999996</v>
      </c>
      <c r="T25" s="12">
        <f t="shared" si="3"/>
        <v>3.9999999999995595E-3</v>
      </c>
      <c r="U25" s="15"/>
      <c r="V25" s="15"/>
      <c r="W25" s="15"/>
      <c r="X25" s="15"/>
      <c r="Y25" s="15" t="s">
        <v>61</v>
      </c>
      <c r="Z25" s="15">
        <f>Z23*Z24</f>
        <v>0.10091743119266056</v>
      </c>
      <c r="AA25" s="15" t="s">
        <v>62</v>
      </c>
      <c r="AB25" s="19" t="s">
        <v>55</v>
      </c>
      <c r="AC25" s="15"/>
      <c r="AD25" s="15"/>
      <c r="AE25" s="15"/>
    </row>
    <row r="26" spans="1:31" ht="18" x14ac:dyDescent="0.35">
      <c r="A26" s="10">
        <v>42422</v>
      </c>
      <c r="B26" s="11">
        <v>0.51920138888888889</v>
      </c>
      <c r="C26" s="9">
        <v>0</v>
      </c>
      <c r="D26" s="9">
        <v>15.6935</v>
      </c>
      <c r="E26" s="9">
        <v>11.132999999999999</v>
      </c>
      <c r="F26" s="14">
        <v>24</v>
      </c>
      <c r="G26" s="24">
        <f t="shared" si="10"/>
        <v>268.24382248557509</v>
      </c>
      <c r="H26" s="24">
        <f t="shared" si="9"/>
        <v>2.4285297291792047</v>
      </c>
      <c r="I26" s="1">
        <f t="shared" si="4"/>
        <v>0.4</v>
      </c>
      <c r="J26" s="1">
        <f t="shared" si="5"/>
        <v>-0.3979400086720376</v>
      </c>
      <c r="K26" s="14">
        <f t="shared" si="6"/>
        <v>24</v>
      </c>
      <c r="L26" s="1">
        <f t="shared" si="7"/>
        <v>0.4</v>
      </c>
      <c r="M26" s="1">
        <f t="shared" si="8"/>
        <v>-0.3979400086720376</v>
      </c>
      <c r="O26" s="9">
        <f t="shared" si="0"/>
        <v>4.0754000000000019</v>
      </c>
      <c r="P26" s="9">
        <f t="shared" si="1"/>
        <v>0.54540000000000077</v>
      </c>
      <c r="Q26" s="9">
        <v>2.2000000000000002</v>
      </c>
      <c r="R26" s="12">
        <v>10.688000000000001</v>
      </c>
      <c r="S26" s="12">
        <f t="shared" si="2"/>
        <v>3.0039999999999996</v>
      </c>
      <c r="T26" s="12">
        <f t="shared" si="3"/>
        <v>3.9999999999995595E-3</v>
      </c>
      <c r="U26" s="15"/>
      <c r="V26" s="15"/>
      <c r="W26" s="15"/>
      <c r="X26" s="15"/>
      <c r="Y26" s="15" t="s">
        <v>63</v>
      </c>
      <c r="Z26" s="15">
        <f>Z25/(2*PI()*Z19^2*Z22)</f>
        <v>16.357247045022156</v>
      </c>
      <c r="AA26" s="15"/>
      <c r="AB26" s="19" t="s">
        <v>56</v>
      </c>
      <c r="AC26" s="15"/>
      <c r="AD26" s="15"/>
      <c r="AE26" s="15"/>
    </row>
    <row r="27" spans="1:31" x14ac:dyDescent="0.25">
      <c r="A27" s="10">
        <v>42422</v>
      </c>
      <c r="B27" s="11">
        <v>0.51921296296296293</v>
      </c>
      <c r="C27" s="9">
        <v>0</v>
      </c>
      <c r="D27" s="9">
        <v>15.670500000000001</v>
      </c>
      <c r="E27" s="9">
        <v>11.132</v>
      </c>
      <c r="F27" s="14">
        <v>25</v>
      </c>
      <c r="G27" s="24">
        <f t="shared" si="10"/>
        <v>279.42064842247402</v>
      </c>
      <c r="H27" s="24">
        <f t="shared" si="9"/>
        <v>2.4462584961396363</v>
      </c>
      <c r="I27" s="1">
        <f t="shared" si="4"/>
        <v>0.41666666666666669</v>
      </c>
      <c r="J27" s="1">
        <f t="shared" si="5"/>
        <v>-0.38021124171160603</v>
      </c>
      <c r="K27" s="14">
        <f t="shared" si="6"/>
        <v>25</v>
      </c>
      <c r="L27" s="1">
        <f t="shared" si="7"/>
        <v>0.41666666666666669</v>
      </c>
      <c r="M27" s="1">
        <f t="shared" si="8"/>
        <v>-0.38021124171160603</v>
      </c>
      <c r="O27" s="9">
        <f t="shared" si="0"/>
        <v>4.0984000000000016</v>
      </c>
      <c r="P27" s="9">
        <f t="shared" si="1"/>
        <v>0.56840000000000046</v>
      </c>
      <c r="Q27" s="9">
        <v>2.2000000000000002</v>
      </c>
      <c r="R27" s="12">
        <v>10.688000000000001</v>
      </c>
      <c r="S27" s="12">
        <f t="shared" si="2"/>
        <v>3.0039999999999996</v>
      </c>
      <c r="T27" s="12">
        <f t="shared" si="3"/>
        <v>3.9999999999995595E-3</v>
      </c>
      <c r="U27" s="15"/>
      <c r="V27" s="15"/>
      <c r="W27" s="15"/>
      <c r="X27" s="15"/>
      <c r="Y27" s="15" t="s">
        <v>43</v>
      </c>
      <c r="Z27" s="15">
        <v>5.1139999999999999</v>
      </c>
      <c r="AA27" s="15"/>
      <c r="AB27" s="19" t="s">
        <v>29</v>
      </c>
      <c r="AC27" s="15"/>
      <c r="AD27" s="15"/>
      <c r="AE27" s="15"/>
    </row>
    <row r="28" spans="1:31" x14ac:dyDescent="0.25">
      <c r="A28" s="10">
        <v>42422</v>
      </c>
      <c r="B28" s="11">
        <v>0.51922453703703708</v>
      </c>
      <c r="C28" s="9">
        <v>0</v>
      </c>
      <c r="D28" s="9">
        <v>15.6318</v>
      </c>
      <c r="E28" s="9">
        <v>11.132999999999999</v>
      </c>
      <c r="F28" s="14">
        <v>26</v>
      </c>
      <c r="G28" s="24">
        <f t="shared" si="10"/>
        <v>290.59747435937294</v>
      </c>
      <c r="H28" s="24">
        <f t="shared" si="9"/>
        <v>2.4632918354384166</v>
      </c>
      <c r="I28" s="1">
        <f t="shared" si="4"/>
        <v>0.43333333333333335</v>
      </c>
      <c r="J28" s="1">
        <f t="shared" si="5"/>
        <v>-0.36317790241282566</v>
      </c>
      <c r="K28" s="14">
        <f t="shared" si="6"/>
        <v>26</v>
      </c>
      <c r="L28" s="1">
        <f t="shared" si="7"/>
        <v>0.43333333333333335</v>
      </c>
      <c r="M28" s="1">
        <f t="shared" si="8"/>
        <v>-0.36317790241282566</v>
      </c>
      <c r="O28" s="9">
        <f t="shared" si="0"/>
        <v>4.137100000000002</v>
      </c>
      <c r="P28" s="9">
        <f t="shared" si="1"/>
        <v>0.60710000000000086</v>
      </c>
      <c r="Q28" s="9">
        <v>2.2000000000000002</v>
      </c>
      <c r="R28" s="12">
        <v>10.688000000000001</v>
      </c>
      <c r="S28" s="12">
        <f t="shared" si="2"/>
        <v>3.0039999999999996</v>
      </c>
      <c r="T28" s="12">
        <f t="shared" si="3"/>
        <v>3.9999999999995595E-3</v>
      </c>
      <c r="U28" s="15"/>
      <c r="V28" s="15"/>
      <c r="W28" s="15"/>
      <c r="X28" s="15"/>
      <c r="Y28" s="15" t="s">
        <v>64</v>
      </c>
      <c r="Z28" s="15">
        <f>(1/0.86)*((2*PI()*Z14*Z27)/Z23-(1.0127*LOG10(Z24))-1.0232)</f>
        <v>413.77045576866885</v>
      </c>
      <c r="AA28" s="15"/>
      <c r="AB28" s="19" t="s">
        <v>57</v>
      </c>
      <c r="AC28" s="15"/>
      <c r="AD28" s="15"/>
      <c r="AE28" s="15"/>
    </row>
    <row r="29" spans="1:31" x14ac:dyDescent="0.25">
      <c r="A29" s="10">
        <v>42422</v>
      </c>
      <c r="B29" s="11">
        <v>0.51923611111111112</v>
      </c>
      <c r="C29" s="9">
        <v>0</v>
      </c>
      <c r="D29" s="9">
        <v>15.6158</v>
      </c>
      <c r="E29" s="9">
        <v>11.131</v>
      </c>
      <c r="F29" s="14">
        <v>27</v>
      </c>
      <c r="G29" s="24">
        <f t="shared" si="10"/>
        <v>301.77430029627192</v>
      </c>
      <c r="H29" s="24">
        <f t="shared" si="9"/>
        <v>2.4796822516265857</v>
      </c>
      <c r="I29" s="1">
        <f t="shared" si="4"/>
        <v>0.45</v>
      </c>
      <c r="J29" s="1">
        <f t="shared" si="5"/>
        <v>-0.34678748622465633</v>
      </c>
      <c r="K29" s="14">
        <f t="shared" si="6"/>
        <v>27</v>
      </c>
      <c r="L29" s="1">
        <f t="shared" si="7"/>
        <v>0.45</v>
      </c>
      <c r="M29" s="1">
        <f t="shared" si="8"/>
        <v>-0.34678748622465633</v>
      </c>
      <c r="O29" s="9">
        <f t="shared" si="0"/>
        <v>4.153100000000002</v>
      </c>
      <c r="P29" s="9">
        <f t="shared" si="1"/>
        <v>0.62310000000000088</v>
      </c>
      <c r="Q29" s="9">
        <v>2.2000000000000002</v>
      </c>
      <c r="R29" s="12">
        <v>10.686999999999999</v>
      </c>
      <c r="S29" s="12">
        <f t="shared" si="2"/>
        <v>3.0050000000000008</v>
      </c>
      <c r="T29" s="12">
        <f t="shared" si="3"/>
        <v>5.0000000000007816E-3</v>
      </c>
      <c r="U29" s="15"/>
      <c r="V29" s="15"/>
      <c r="W29" s="15"/>
      <c r="X29" s="15"/>
      <c r="Y29" s="20" t="s">
        <v>65</v>
      </c>
      <c r="Z29" s="20">
        <f>(Z23/(2*PI()*Z14))*Z28</f>
        <v>5.9016352939448611</v>
      </c>
      <c r="AA29" s="20" t="s">
        <v>35</v>
      </c>
      <c r="AB29" s="21" t="s">
        <v>58</v>
      </c>
      <c r="AC29" s="20"/>
      <c r="AD29" s="20"/>
      <c r="AE29" s="20"/>
    </row>
    <row r="30" spans="1:31" x14ac:dyDescent="0.25">
      <c r="A30" s="10">
        <v>42422</v>
      </c>
      <c r="B30" s="11">
        <v>0.51924768518518516</v>
      </c>
      <c r="C30" s="9">
        <v>0</v>
      </c>
      <c r="D30" s="9">
        <v>15.605700000000001</v>
      </c>
      <c r="E30" s="9">
        <v>11.131</v>
      </c>
      <c r="F30" s="14">
        <v>28</v>
      </c>
      <c r="G30" s="24">
        <f t="shared" si="10"/>
        <v>312.9511262331709</v>
      </c>
      <c r="H30" s="24">
        <f t="shared" si="9"/>
        <v>2.4954765188098178</v>
      </c>
      <c r="I30" s="1">
        <f t="shared" si="4"/>
        <v>0.46666666666666667</v>
      </c>
      <c r="J30" s="1">
        <f t="shared" si="5"/>
        <v>-0.33099321904142442</v>
      </c>
      <c r="K30" s="14">
        <f t="shared" si="6"/>
        <v>28</v>
      </c>
      <c r="L30" s="1">
        <f t="shared" si="7"/>
        <v>0.46666666666666667</v>
      </c>
      <c r="M30" s="1">
        <f t="shared" si="8"/>
        <v>-0.33099321904142442</v>
      </c>
      <c r="O30" s="9">
        <f t="shared" si="0"/>
        <v>4.1632000000000016</v>
      </c>
      <c r="P30" s="9">
        <f t="shared" si="1"/>
        <v>0.63320000000000043</v>
      </c>
      <c r="Q30" s="9">
        <v>2.2000000000000002</v>
      </c>
      <c r="R30" s="12">
        <v>10.686999999999999</v>
      </c>
      <c r="S30" s="12">
        <f t="shared" si="2"/>
        <v>3.0050000000000008</v>
      </c>
      <c r="T30" s="12">
        <f t="shared" si="3"/>
        <v>5.0000000000007816E-3</v>
      </c>
    </row>
    <row r="31" spans="1:31" x14ac:dyDescent="0.25">
      <c r="A31" s="10">
        <v>42422</v>
      </c>
      <c r="B31" s="11">
        <v>0.5192592592592592</v>
      </c>
      <c r="C31" s="9">
        <v>0</v>
      </c>
      <c r="D31" s="9">
        <v>15.6074</v>
      </c>
      <c r="E31" s="9">
        <v>11.132</v>
      </c>
      <c r="F31" s="14">
        <v>29</v>
      </c>
      <c r="G31" s="24">
        <f t="shared" si="10"/>
        <v>324.12795217006982</v>
      </c>
      <c r="H31" s="24">
        <f t="shared" si="9"/>
        <v>2.5107164853665545</v>
      </c>
      <c r="I31" s="1">
        <f t="shared" si="4"/>
        <v>0.48333333333333334</v>
      </c>
      <c r="J31" s="1">
        <f t="shared" si="5"/>
        <v>-0.31575325248468755</v>
      </c>
      <c r="K31" s="14">
        <f t="shared" si="6"/>
        <v>29</v>
      </c>
      <c r="L31" s="1">
        <f t="shared" si="7"/>
        <v>0.48333333333333334</v>
      </c>
      <c r="M31" s="1">
        <f t="shared" si="8"/>
        <v>-0.31575325248468755</v>
      </c>
      <c r="O31" s="9">
        <f t="shared" si="0"/>
        <v>4.161500000000002</v>
      </c>
      <c r="P31" s="9">
        <f t="shared" si="1"/>
        <v>0.63150000000000084</v>
      </c>
      <c r="Q31" s="9">
        <v>2.2000000000000002</v>
      </c>
      <c r="R31" s="12">
        <v>10.686999999999999</v>
      </c>
      <c r="S31" s="12">
        <f t="shared" si="2"/>
        <v>3.0050000000000008</v>
      </c>
      <c r="T31" s="12">
        <f t="shared" si="3"/>
        <v>5.0000000000007816E-3</v>
      </c>
    </row>
    <row r="32" spans="1:31" x14ac:dyDescent="0.25">
      <c r="A32" s="10">
        <v>42422</v>
      </c>
      <c r="B32" s="11">
        <v>0.51927083333333335</v>
      </c>
      <c r="C32" s="9">
        <v>0</v>
      </c>
      <c r="D32" s="9">
        <v>15.5854</v>
      </c>
      <c r="E32" s="9">
        <v>11.131</v>
      </c>
      <c r="F32" s="14">
        <v>30</v>
      </c>
      <c r="G32" s="24">
        <f t="shared" si="10"/>
        <v>335.3047781069688</v>
      </c>
      <c r="H32" s="24">
        <f t="shared" si="9"/>
        <v>2.525439742187261</v>
      </c>
      <c r="I32" s="1">
        <f t="shared" ref="I32:I95" si="11">F32/60</f>
        <v>0.5</v>
      </c>
      <c r="J32" s="1">
        <f t="shared" si="5"/>
        <v>-0.3010299956639812</v>
      </c>
      <c r="K32" s="14">
        <f t="shared" si="6"/>
        <v>30</v>
      </c>
      <c r="L32" s="1">
        <f t="shared" si="7"/>
        <v>0.5</v>
      </c>
      <c r="M32" s="1">
        <f t="shared" si="8"/>
        <v>-0.3010299956639812</v>
      </c>
      <c r="O32" s="9">
        <f t="shared" si="0"/>
        <v>4.1835000000000022</v>
      </c>
      <c r="P32" s="9">
        <f t="shared" si="1"/>
        <v>0.65350000000000108</v>
      </c>
      <c r="Q32" s="9">
        <v>2.2000000000000002</v>
      </c>
      <c r="R32" s="12">
        <v>10.686999999999999</v>
      </c>
      <c r="S32" s="12">
        <f t="shared" si="2"/>
        <v>3.0050000000000008</v>
      </c>
      <c r="T32" s="12">
        <f t="shared" si="3"/>
        <v>5.0000000000007816E-3</v>
      </c>
    </row>
    <row r="33" spans="1:20" x14ac:dyDescent="0.25">
      <c r="A33" s="10">
        <v>42422</v>
      </c>
      <c r="B33" s="11">
        <v>0.51928240740740739</v>
      </c>
      <c r="C33" s="9">
        <v>0</v>
      </c>
      <c r="D33" s="9">
        <v>15.5626</v>
      </c>
      <c r="E33" s="9">
        <v>11.13</v>
      </c>
      <c r="F33" s="14">
        <v>31</v>
      </c>
      <c r="G33" s="24">
        <f t="shared" si="10"/>
        <v>346.48160404386778</v>
      </c>
      <c r="H33" s="24">
        <f t="shared" si="9"/>
        <v>2.5396801813018715</v>
      </c>
      <c r="I33" s="1">
        <f t="shared" si="11"/>
        <v>0.51666666666666672</v>
      </c>
      <c r="J33" s="1">
        <f t="shared" ref="J33:J96" si="12">LOG10(I33)</f>
        <v>-0.28678955654937088</v>
      </c>
      <c r="K33" s="14">
        <f t="shared" si="6"/>
        <v>31</v>
      </c>
      <c r="L33" s="1">
        <f t="shared" si="7"/>
        <v>0.51666666666666672</v>
      </c>
      <c r="M33" s="1">
        <f t="shared" si="8"/>
        <v>-0.28678955654937088</v>
      </c>
      <c r="O33" s="9">
        <f t="shared" si="0"/>
        <v>4.2063000000000024</v>
      </c>
      <c r="P33" s="9">
        <f t="shared" si="1"/>
        <v>0.67630000000000123</v>
      </c>
      <c r="Q33" s="9">
        <v>2.2000000000000002</v>
      </c>
      <c r="R33" s="12">
        <v>10.686999999999999</v>
      </c>
      <c r="S33" s="12">
        <f t="shared" si="2"/>
        <v>3.0050000000000008</v>
      </c>
      <c r="T33" s="12">
        <f t="shared" si="3"/>
        <v>5.0000000000007816E-3</v>
      </c>
    </row>
    <row r="34" spans="1:20" x14ac:dyDescent="0.25">
      <c r="A34" s="10">
        <v>42422</v>
      </c>
      <c r="B34" s="11">
        <v>0.51929398148148154</v>
      </c>
      <c r="C34" s="9">
        <v>0</v>
      </c>
      <c r="D34" s="9">
        <v>15.5168</v>
      </c>
      <c r="E34" s="9">
        <v>11.131</v>
      </c>
      <c r="F34" s="14">
        <v>32</v>
      </c>
      <c r="G34" s="24">
        <f t="shared" si="10"/>
        <v>357.6584299807667</v>
      </c>
      <c r="H34" s="24">
        <f t="shared" si="9"/>
        <v>2.5534684657875046</v>
      </c>
      <c r="I34" s="1">
        <f t="shared" si="11"/>
        <v>0.53333333333333333</v>
      </c>
      <c r="J34" s="1">
        <f t="shared" si="12"/>
        <v>-0.27300127206373764</v>
      </c>
      <c r="K34" s="14">
        <f t="shared" si="6"/>
        <v>32</v>
      </c>
      <c r="L34" s="1">
        <f t="shared" si="7"/>
        <v>0.53333333333333333</v>
      </c>
      <c r="M34" s="1">
        <f t="shared" si="8"/>
        <v>-0.27300127206373764</v>
      </c>
      <c r="O34" s="9">
        <f t="shared" si="0"/>
        <v>4.2521000000000022</v>
      </c>
      <c r="P34" s="9">
        <f t="shared" si="1"/>
        <v>0.72210000000000107</v>
      </c>
      <c r="Q34" s="9">
        <v>2.2000000000000002</v>
      </c>
      <c r="R34" s="12">
        <v>10.688000000000001</v>
      </c>
      <c r="S34" s="12">
        <f t="shared" si="2"/>
        <v>3.0039999999999996</v>
      </c>
      <c r="T34" s="12">
        <f t="shared" si="3"/>
        <v>3.9999999999995595E-3</v>
      </c>
    </row>
    <row r="35" spans="1:20" x14ac:dyDescent="0.25">
      <c r="A35" s="10">
        <v>42422</v>
      </c>
      <c r="B35" s="11">
        <v>0.51930555555555558</v>
      </c>
      <c r="C35" s="9">
        <v>0</v>
      </c>
      <c r="D35" s="9">
        <v>15.5182</v>
      </c>
      <c r="E35" s="9">
        <v>11.13</v>
      </c>
      <c r="F35" s="14">
        <v>33</v>
      </c>
      <c r="G35" s="24">
        <f t="shared" si="10"/>
        <v>368.83525591766568</v>
      </c>
      <c r="H35" s="24">
        <f t="shared" si="9"/>
        <v>2.5668324273454859</v>
      </c>
      <c r="I35" s="1">
        <f t="shared" si="11"/>
        <v>0.55000000000000004</v>
      </c>
      <c r="J35" s="1">
        <f t="shared" si="12"/>
        <v>-0.25963731050575611</v>
      </c>
      <c r="K35" s="14">
        <f t="shared" si="6"/>
        <v>33</v>
      </c>
      <c r="L35" s="1">
        <f t="shared" si="7"/>
        <v>0.55000000000000004</v>
      </c>
      <c r="M35" s="1">
        <f t="shared" si="8"/>
        <v>-0.25963731050575611</v>
      </c>
      <c r="O35" s="9">
        <f t="shared" si="0"/>
        <v>4.2507000000000019</v>
      </c>
      <c r="P35" s="9">
        <f t="shared" si="1"/>
        <v>0.72070000000000078</v>
      </c>
      <c r="Q35" s="9">
        <v>2.2000000000000002</v>
      </c>
      <c r="R35" s="12">
        <v>10.686999999999999</v>
      </c>
      <c r="S35" s="12">
        <f t="shared" si="2"/>
        <v>3.0050000000000008</v>
      </c>
      <c r="T35" s="12">
        <f t="shared" si="3"/>
        <v>5.0000000000007816E-3</v>
      </c>
    </row>
    <row r="36" spans="1:20" x14ac:dyDescent="0.25">
      <c r="A36" s="10">
        <v>42422</v>
      </c>
      <c r="B36" s="11">
        <v>0.51931712962962961</v>
      </c>
      <c r="C36" s="9">
        <v>0</v>
      </c>
      <c r="D36" s="9">
        <v>15.513299999999999</v>
      </c>
      <c r="E36" s="9">
        <v>11.13</v>
      </c>
      <c r="F36" s="14">
        <v>34</v>
      </c>
      <c r="G36" s="24">
        <f t="shared" si="10"/>
        <v>380.01208185456466</v>
      </c>
      <c r="H36" s="24">
        <f t="shared" si="9"/>
        <v>2.5797974045098537</v>
      </c>
      <c r="I36" s="1">
        <f t="shared" si="11"/>
        <v>0.56666666666666665</v>
      </c>
      <c r="J36" s="1">
        <f t="shared" si="12"/>
        <v>-0.24667233334138852</v>
      </c>
      <c r="K36" s="14">
        <f t="shared" si="6"/>
        <v>34</v>
      </c>
      <c r="L36" s="1">
        <f t="shared" si="7"/>
        <v>0.56666666666666665</v>
      </c>
      <c r="M36" s="1">
        <f t="shared" si="8"/>
        <v>-0.24667233334138852</v>
      </c>
      <c r="O36" s="9">
        <f t="shared" si="0"/>
        <v>4.2556000000000029</v>
      </c>
      <c r="P36" s="9">
        <f t="shared" si="1"/>
        <v>0.7256000000000018</v>
      </c>
      <c r="Q36" s="9">
        <v>2.2000000000000002</v>
      </c>
      <c r="R36" s="12">
        <v>10.688000000000001</v>
      </c>
      <c r="S36" s="12">
        <f t="shared" si="2"/>
        <v>3.0039999999999996</v>
      </c>
      <c r="T36" s="12">
        <f t="shared" si="3"/>
        <v>3.9999999999995595E-3</v>
      </c>
    </row>
    <row r="37" spans="1:20" x14ac:dyDescent="0.25">
      <c r="A37" s="10">
        <v>42422</v>
      </c>
      <c r="B37" s="11">
        <v>0.51932870370370365</v>
      </c>
      <c r="C37" s="9">
        <v>0</v>
      </c>
      <c r="D37" s="9">
        <v>15.509</v>
      </c>
      <c r="E37" s="9">
        <v>11.129</v>
      </c>
      <c r="F37" s="14">
        <v>35</v>
      </c>
      <c r="G37" s="24">
        <f t="shared" si="10"/>
        <v>391.18890779146363</v>
      </c>
      <c r="H37" s="24">
        <f t="shared" si="9"/>
        <v>2.592386531817874</v>
      </c>
      <c r="I37" s="1">
        <f t="shared" si="11"/>
        <v>0.58333333333333337</v>
      </c>
      <c r="J37" s="1">
        <f t="shared" si="12"/>
        <v>-0.23408320603336796</v>
      </c>
      <c r="K37" s="14">
        <f t="shared" si="6"/>
        <v>35</v>
      </c>
      <c r="L37" s="1">
        <f t="shared" si="7"/>
        <v>0.58333333333333337</v>
      </c>
      <c r="M37" s="1">
        <f t="shared" si="8"/>
        <v>-0.23408320603336796</v>
      </c>
      <c r="O37" s="9">
        <f t="shared" si="0"/>
        <v>4.2599000000000018</v>
      </c>
      <c r="P37" s="9">
        <f t="shared" si="1"/>
        <v>0.72990000000000066</v>
      </c>
      <c r="Q37" s="9">
        <v>2.2000000000000002</v>
      </c>
      <c r="R37" s="12">
        <v>10.686999999999999</v>
      </c>
      <c r="S37" s="12">
        <f t="shared" si="2"/>
        <v>3.0050000000000008</v>
      </c>
      <c r="T37" s="12">
        <f t="shared" si="3"/>
        <v>5.0000000000007816E-3</v>
      </c>
    </row>
    <row r="38" spans="1:20" x14ac:dyDescent="0.25">
      <c r="A38" s="10">
        <v>42422</v>
      </c>
      <c r="B38" s="11">
        <v>0.5193402777777778</v>
      </c>
      <c r="C38" s="9">
        <v>0</v>
      </c>
      <c r="D38" s="9">
        <v>15.440200000000001</v>
      </c>
      <c r="E38" s="9">
        <v>11.129</v>
      </c>
      <c r="F38" s="14">
        <v>36</v>
      </c>
      <c r="G38" s="24">
        <f t="shared" si="10"/>
        <v>402.36573372836256</v>
      </c>
      <c r="H38" s="24">
        <f t="shared" si="9"/>
        <v>2.6046209882348856</v>
      </c>
      <c r="I38" s="1">
        <f t="shared" si="11"/>
        <v>0.6</v>
      </c>
      <c r="J38" s="1">
        <f t="shared" si="12"/>
        <v>-0.22184874961635639</v>
      </c>
      <c r="K38" s="14">
        <f t="shared" si="6"/>
        <v>36</v>
      </c>
      <c r="L38" s="1">
        <f t="shared" si="7"/>
        <v>0.6</v>
      </c>
      <c r="M38" s="1">
        <f t="shared" si="8"/>
        <v>-0.22184874961635639</v>
      </c>
      <c r="O38" s="9">
        <f t="shared" si="0"/>
        <v>4.3287000000000013</v>
      </c>
      <c r="P38" s="9">
        <f t="shared" si="1"/>
        <v>0.79870000000000019</v>
      </c>
      <c r="Q38" s="9">
        <v>2.2000000000000002</v>
      </c>
      <c r="R38" s="12">
        <v>10.686999999999999</v>
      </c>
      <c r="S38" s="12">
        <f t="shared" si="2"/>
        <v>3.0050000000000008</v>
      </c>
      <c r="T38" s="12">
        <f t="shared" si="3"/>
        <v>5.0000000000007816E-3</v>
      </c>
    </row>
    <row r="39" spans="1:20" x14ac:dyDescent="0.25">
      <c r="A39" s="10">
        <v>42422</v>
      </c>
      <c r="B39" s="11">
        <v>0.51935185185185184</v>
      </c>
      <c r="C39" s="9">
        <v>0</v>
      </c>
      <c r="D39" s="9">
        <v>15.440300000000001</v>
      </c>
      <c r="E39" s="9">
        <v>11.129</v>
      </c>
      <c r="F39" s="14">
        <v>37</v>
      </c>
      <c r="G39" s="24">
        <f t="shared" si="10"/>
        <v>413.54255966526154</v>
      </c>
      <c r="H39" s="24">
        <f t="shared" si="9"/>
        <v>2.6165202115345938</v>
      </c>
      <c r="I39" s="1">
        <f t="shared" si="11"/>
        <v>0.6166666666666667</v>
      </c>
      <c r="J39" s="1">
        <f t="shared" si="12"/>
        <v>-0.20994952631664862</v>
      </c>
      <c r="K39" s="14">
        <f t="shared" si="6"/>
        <v>37</v>
      </c>
      <c r="L39" s="1">
        <f t="shared" si="7"/>
        <v>0.6166666666666667</v>
      </c>
      <c r="M39" s="1">
        <f t="shared" si="8"/>
        <v>-0.20994952631664862</v>
      </c>
      <c r="O39" s="9">
        <f t="shared" si="0"/>
        <v>4.3286000000000016</v>
      </c>
      <c r="P39" s="9">
        <f t="shared" si="1"/>
        <v>0.79860000000000042</v>
      </c>
      <c r="Q39" s="9">
        <v>2.2000000000000002</v>
      </c>
      <c r="R39" s="12">
        <v>10.686999999999999</v>
      </c>
      <c r="S39" s="12">
        <f t="shared" si="2"/>
        <v>3.0050000000000008</v>
      </c>
      <c r="T39" s="12">
        <f t="shared" si="3"/>
        <v>5.0000000000007816E-3</v>
      </c>
    </row>
    <row r="40" spans="1:20" x14ac:dyDescent="0.25">
      <c r="A40" s="10">
        <v>42422</v>
      </c>
      <c r="B40" s="11">
        <v>0.51936342592592599</v>
      </c>
      <c r="C40" s="9">
        <v>0</v>
      </c>
      <c r="D40" s="9">
        <v>15.432700000000001</v>
      </c>
      <c r="E40" s="9">
        <v>11.128</v>
      </c>
      <c r="F40" s="14">
        <v>38</v>
      </c>
      <c r="G40" s="24">
        <f t="shared" si="10"/>
        <v>424.71938560216051</v>
      </c>
      <c r="H40" s="24">
        <f t="shared" si="9"/>
        <v>2.6281020840844089</v>
      </c>
      <c r="I40" s="1">
        <f t="shared" si="11"/>
        <v>0.6333333333333333</v>
      </c>
      <c r="J40" s="1">
        <f t="shared" si="12"/>
        <v>-0.19836765376683349</v>
      </c>
      <c r="K40" s="14">
        <f t="shared" si="6"/>
        <v>38</v>
      </c>
      <c r="L40" s="1">
        <f t="shared" si="7"/>
        <v>0.6333333333333333</v>
      </c>
      <c r="M40" s="1">
        <f t="shared" si="8"/>
        <v>-0.19836765376683349</v>
      </c>
      <c r="O40" s="9">
        <f t="shared" si="0"/>
        <v>4.3362000000000016</v>
      </c>
      <c r="P40" s="9">
        <f t="shared" si="1"/>
        <v>0.80620000000000047</v>
      </c>
      <c r="Q40" s="9">
        <v>2.2000000000000002</v>
      </c>
      <c r="R40" s="12">
        <v>10.686999999999999</v>
      </c>
      <c r="S40" s="12">
        <f t="shared" si="2"/>
        <v>3.0050000000000008</v>
      </c>
      <c r="T40" s="12">
        <f t="shared" si="3"/>
        <v>5.0000000000007816E-3</v>
      </c>
    </row>
    <row r="41" spans="1:20" x14ac:dyDescent="0.25">
      <c r="A41" s="10">
        <v>42422</v>
      </c>
      <c r="B41" s="11">
        <v>0.51937500000000003</v>
      </c>
      <c r="C41" s="9">
        <v>0</v>
      </c>
      <c r="D41" s="9">
        <v>15.3939</v>
      </c>
      <c r="E41" s="9">
        <v>11.128</v>
      </c>
      <c r="F41" s="14">
        <v>39</v>
      </c>
      <c r="G41" s="24">
        <f t="shared" si="10"/>
        <v>435.89621153905944</v>
      </c>
      <c r="H41" s="24">
        <f t="shared" si="9"/>
        <v>2.6393830944940979</v>
      </c>
      <c r="I41" s="1">
        <f t="shared" si="11"/>
        <v>0.65</v>
      </c>
      <c r="J41" s="1">
        <f t="shared" si="12"/>
        <v>-0.18708664335714442</v>
      </c>
      <c r="K41" s="14">
        <f t="shared" si="6"/>
        <v>39</v>
      </c>
      <c r="L41" s="1">
        <f t="shared" si="7"/>
        <v>0.65</v>
      </c>
      <c r="M41" s="1">
        <f t="shared" si="8"/>
        <v>-0.18708664335714442</v>
      </c>
      <c r="O41" s="9">
        <f t="shared" si="0"/>
        <v>4.3750000000000018</v>
      </c>
      <c r="P41" s="9">
        <f t="shared" si="1"/>
        <v>0.84500000000000064</v>
      </c>
      <c r="Q41" s="9">
        <v>2.2000000000000002</v>
      </c>
      <c r="R41" s="12">
        <v>10.686999999999999</v>
      </c>
      <c r="S41" s="12">
        <f t="shared" si="2"/>
        <v>3.0050000000000008</v>
      </c>
      <c r="T41" s="12">
        <f t="shared" si="3"/>
        <v>5.0000000000007816E-3</v>
      </c>
    </row>
    <row r="42" spans="1:20" x14ac:dyDescent="0.25">
      <c r="A42" s="10">
        <v>42422</v>
      </c>
      <c r="B42" s="11">
        <v>0.51938657407407407</v>
      </c>
      <c r="C42" s="9">
        <v>0</v>
      </c>
      <c r="D42" s="9">
        <v>15.3512</v>
      </c>
      <c r="E42" s="9">
        <v>11.127000000000001</v>
      </c>
      <c r="F42" s="14">
        <v>40</v>
      </c>
      <c r="G42" s="24">
        <f t="shared" si="10"/>
        <v>447.07303747595836</v>
      </c>
      <c r="H42" s="24">
        <f t="shared" si="9"/>
        <v>2.6503784787955609</v>
      </c>
      <c r="I42" s="1">
        <f t="shared" si="11"/>
        <v>0.66666666666666663</v>
      </c>
      <c r="J42" s="1">
        <f t="shared" si="12"/>
        <v>-0.17609125905568127</v>
      </c>
      <c r="K42" s="14">
        <f t="shared" si="6"/>
        <v>40</v>
      </c>
      <c r="L42" s="1">
        <f t="shared" si="7"/>
        <v>0.66666666666666663</v>
      </c>
      <c r="M42" s="1">
        <f t="shared" si="8"/>
        <v>-0.17609125905568127</v>
      </c>
      <c r="O42" s="9">
        <f t="shared" si="0"/>
        <v>4.4177000000000017</v>
      </c>
      <c r="P42" s="9">
        <f t="shared" si="1"/>
        <v>0.8877000000000006</v>
      </c>
      <c r="Q42" s="9">
        <v>2.2000000000000002</v>
      </c>
      <c r="R42" s="12">
        <v>10.686999999999999</v>
      </c>
      <c r="S42" s="12">
        <f t="shared" si="2"/>
        <v>3.0050000000000008</v>
      </c>
      <c r="T42" s="12">
        <f t="shared" si="3"/>
        <v>5.0000000000007816E-3</v>
      </c>
    </row>
    <row r="43" spans="1:20" x14ac:dyDescent="0.25">
      <c r="A43" s="10">
        <v>42422</v>
      </c>
      <c r="B43" s="11">
        <v>0.51939814814814811</v>
      </c>
      <c r="C43" s="9">
        <v>0</v>
      </c>
      <c r="D43" s="9">
        <v>15.3588</v>
      </c>
      <c r="E43" s="9">
        <v>11.127000000000001</v>
      </c>
      <c r="F43" s="14">
        <v>41</v>
      </c>
      <c r="G43" s="24">
        <f t="shared" si="10"/>
        <v>458.24986341285734</v>
      </c>
      <c r="H43" s="24">
        <f t="shared" si="9"/>
        <v>2.6611023441873338</v>
      </c>
      <c r="I43" s="1">
        <f t="shared" si="11"/>
        <v>0.68333333333333335</v>
      </c>
      <c r="J43" s="1">
        <f t="shared" si="12"/>
        <v>-0.16536739366390812</v>
      </c>
      <c r="K43" s="14">
        <f t="shared" si="6"/>
        <v>41</v>
      </c>
      <c r="L43" s="1">
        <f t="shared" si="7"/>
        <v>0.68333333333333335</v>
      </c>
      <c r="M43" s="1">
        <f t="shared" si="8"/>
        <v>-0.16536739366390812</v>
      </c>
      <c r="O43" s="9">
        <f t="shared" si="0"/>
        <v>4.4101000000000017</v>
      </c>
      <c r="P43" s="9">
        <f t="shared" si="1"/>
        <v>0.88010000000000055</v>
      </c>
      <c r="Q43" s="9">
        <v>2.2000000000000002</v>
      </c>
      <c r="R43" s="12">
        <v>10.686999999999999</v>
      </c>
      <c r="S43" s="12">
        <f t="shared" si="2"/>
        <v>3.0050000000000008</v>
      </c>
      <c r="T43" s="12">
        <f t="shared" si="3"/>
        <v>5.0000000000007816E-3</v>
      </c>
    </row>
    <row r="44" spans="1:20" x14ac:dyDescent="0.25">
      <c r="A44" s="10">
        <v>42422</v>
      </c>
      <c r="B44" s="11">
        <v>0.51940972222222215</v>
      </c>
      <c r="C44" s="9">
        <v>0</v>
      </c>
      <c r="D44" s="9">
        <v>15.333600000000001</v>
      </c>
      <c r="E44" s="9">
        <v>11.127000000000001</v>
      </c>
      <c r="F44" s="14">
        <v>42</v>
      </c>
      <c r="G44" s="24">
        <f t="shared" si="10"/>
        <v>469.42668934975637</v>
      </c>
      <c r="H44" s="24">
        <f t="shared" si="9"/>
        <v>2.6715677778654991</v>
      </c>
      <c r="I44" s="1">
        <f t="shared" si="11"/>
        <v>0.7</v>
      </c>
      <c r="J44" s="1">
        <f t="shared" si="12"/>
        <v>-0.15490195998574319</v>
      </c>
      <c r="K44" s="14">
        <f t="shared" si="6"/>
        <v>42</v>
      </c>
      <c r="L44" s="1">
        <f t="shared" si="7"/>
        <v>0.7</v>
      </c>
      <c r="M44" s="1">
        <f t="shared" si="8"/>
        <v>-0.15490195998574319</v>
      </c>
      <c r="O44" s="9">
        <f t="shared" si="0"/>
        <v>4.4353000000000016</v>
      </c>
      <c r="P44" s="9">
        <f t="shared" si="1"/>
        <v>0.90530000000000044</v>
      </c>
      <c r="Q44" s="9">
        <v>2.2000000000000002</v>
      </c>
      <c r="R44" s="12">
        <v>10.686999999999999</v>
      </c>
      <c r="S44" s="12">
        <f t="shared" si="2"/>
        <v>3.0050000000000008</v>
      </c>
      <c r="T44" s="12">
        <f t="shared" si="3"/>
        <v>5.0000000000007816E-3</v>
      </c>
    </row>
    <row r="45" spans="1:20" x14ac:dyDescent="0.25">
      <c r="A45" s="10">
        <v>42422</v>
      </c>
      <c r="B45" s="11">
        <v>0.5194212962962963</v>
      </c>
      <c r="C45" s="9">
        <v>0</v>
      </c>
      <c r="D45" s="9">
        <v>15.342700000000001</v>
      </c>
      <c r="E45" s="9">
        <v>11.125999999999999</v>
      </c>
      <c r="F45" s="14">
        <v>43</v>
      </c>
      <c r="G45" s="24">
        <f t="shared" si="10"/>
        <v>480.60351528665529</v>
      </c>
      <c r="H45" s="24">
        <f t="shared" si="9"/>
        <v>2.681786943047185</v>
      </c>
      <c r="I45" s="1">
        <f t="shared" si="11"/>
        <v>0.71666666666666667</v>
      </c>
      <c r="J45" s="1">
        <f t="shared" si="12"/>
        <v>-0.1446827948040571</v>
      </c>
      <c r="K45" s="14">
        <f t="shared" si="6"/>
        <v>43</v>
      </c>
      <c r="L45" s="1">
        <f t="shared" si="7"/>
        <v>0.71666666666666667</v>
      </c>
      <c r="M45" s="1">
        <f t="shared" si="8"/>
        <v>-0.1446827948040571</v>
      </c>
      <c r="O45" s="9">
        <f t="shared" si="0"/>
        <v>4.4262000000000015</v>
      </c>
      <c r="P45" s="9">
        <f t="shared" si="1"/>
        <v>0.89620000000000033</v>
      </c>
      <c r="Q45" s="9">
        <v>2.2000000000000002</v>
      </c>
      <c r="R45" s="12">
        <v>10.686</v>
      </c>
      <c r="S45" s="12">
        <f t="shared" si="2"/>
        <v>3.0060000000000002</v>
      </c>
      <c r="T45" s="12">
        <f t="shared" si="3"/>
        <v>6.0000000000002274E-3</v>
      </c>
    </row>
    <row r="46" spans="1:20" x14ac:dyDescent="0.25">
      <c r="A46" s="10">
        <v>42422</v>
      </c>
      <c r="B46" s="11">
        <v>0.51943287037037034</v>
      </c>
      <c r="C46" s="9">
        <v>0</v>
      </c>
      <c r="D46" s="9">
        <v>15.3216</v>
      </c>
      <c r="E46" s="9">
        <v>11.125</v>
      </c>
      <c r="F46" s="14">
        <v>44</v>
      </c>
      <c r="G46" s="24">
        <f t="shared" si="10"/>
        <v>491.78034122355427</v>
      </c>
      <c r="H46" s="24">
        <f t="shared" si="9"/>
        <v>2.6917711639537862</v>
      </c>
      <c r="I46" s="1">
        <f t="shared" si="11"/>
        <v>0.73333333333333328</v>
      </c>
      <c r="J46" s="1">
        <f t="shared" si="12"/>
        <v>-0.13469857389745624</v>
      </c>
      <c r="K46" s="14">
        <f t="shared" si="6"/>
        <v>44</v>
      </c>
      <c r="L46" s="1">
        <f t="shared" si="7"/>
        <v>0.73333333333333328</v>
      </c>
      <c r="M46" s="1">
        <f t="shared" si="8"/>
        <v>-0.13469857389745624</v>
      </c>
      <c r="O46" s="9">
        <f t="shared" si="0"/>
        <v>4.447300000000002</v>
      </c>
      <c r="P46" s="9">
        <f t="shared" si="1"/>
        <v>0.91730000000000089</v>
      </c>
      <c r="Q46" s="9">
        <v>2.2000000000000002</v>
      </c>
      <c r="R46" s="12">
        <v>10.686999999999999</v>
      </c>
      <c r="S46" s="12">
        <f t="shared" si="2"/>
        <v>3.0050000000000008</v>
      </c>
      <c r="T46" s="12">
        <f t="shared" si="3"/>
        <v>5.0000000000007816E-3</v>
      </c>
    </row>
    <row r="47" spans="1:20" x14ac:dyDescent="0.25">
      <c r="A47" s="10">
        <v>42422</v>
      </c>
      <c r="B47" s="11">
        <v>0.51944444444444449</v>
      </c>
      <c r="C47" s="9">
        <v>0</v>
      </c>
      <c r="D47" s="9">
        <v>15.2685</v>
      </c>
      <c r="E47" s="9">
        <v>11.125</v>
      </c>
      <c r="F47" s="14">
        <v>45</v>
      </c>
      <c r="G47" s="24">
        <f t="shared" si="10"/>
        <v>502.9571671604532</v>
      </c>
      <c r="H47" s="24">
        <f t="shared" si="9"/>
        <v>2.7015310012429423</v>
      </c>
      <c r="I47" s="1">
        <f t="shared" si="11"/>
        <v>0.75</v>
      </c>
      <c r="J47" s="1">
        <f t="shared" si="12"/>
        <v>-0.12493873660829995</v>
      </c>
      <c r="K47" s="14">
        <f t="shared" si="6"/>
        <v>45</v>
      </c>
      <c r="L47" s="1">
        <f t="shared" si="7"/>
        <v>0.75</v>
      </c>
      <c r="M47" s="1">
        <f t="shared" si="8"/>
        <v>-0.12493873660829995</v>
      </c>
      <c r="N47">
        <v>4.4800000000000004</v>
      </c>
      <c r="O47" s="9">
        <f t="shared" si="0"/>
        <v>4.5004000000000026</v>
      </c>
      <c r="P47" s="9">
        <f t="shared" si="1"/>
        <v>0.97040000000000148</v>
      </c>
      <c r="Q47" s="9">
        <v>2.2000000000000002</v>
      </c>
      <c r="R47" s="12">
        <v>10.686999999999999</v>
      </c>
      <c r="S47" s="12">
        <f t="shared" si="2"/>
        <v>3.0050000000000008</v>
      </c>
      <c r="T47" s="12">
        <f t="shared" si="3"/>
        <v>5.0000000000007816E-3</v>
      </c>
    </row>
    <row r="48" spans="1:20" x14ac:dyDescent="0.25">
      <c r="A48" s="10">
        <v>42422</v>
      </c>
      <c r="B48" s="11">
        <v>0.51945601851851853</v>
      </c>
      <c r="C48" s="9">
        <v>0</v>
      </c>
      <c r="D48" s="9">
        <v>15.265000000000001</v>
      </c>
      <c r="E48" s="9">
        <v>11.124000000000001</v>
      </c>
      <c r="F48" s="14">
        <v>46</v>
      </c>
      <c r="G48" s="24">
        <f t="shared" si="10"/>
        <v>514.13399309735212</v>
      </c>
      <c r="H48" s="24">
        <f t="shared" si="9"/>
        <v>2.7110763191491727</v>
      </c>
      <c r="I48" s="1">
        <f t="shared" si="11"/>
        <v>0.76666666666666672</v>
      </c>
      <c r="J48" s="1">
        <f t="shared" si="12"/>
        <v>-0.11539341870206953</v>
      </c>
      <c r="K48" s="14">
        <f t="shared" si="6"/>
        <v>46</v>
      </c>
      <c r="L48" s="1">
        <f t="shared" si="7"/>
        <v>0.76666666666666672</v>
      </c>
      <c r="M48" s="1">
        <f t="shared" si="8"/>
        <v>-0.11539341870206953</v>
      </c>
      <c r="O48" s="9">
        <f t="shared" si="0"/>
        <v>4.5039000000000016</v>
      </c>
      <c r="P48" s="9">
        <f t="shared" si="1"/>
        <v>0.97390000000000043</v>
      </c>
      <c r="Q48" s="9">
        <v>2.2000000000000002</v>
      </c>
      <c r="R48" s="12">
        <v>10.686999999999999</v>
      </c>
      <c r="S48" s="12">
        <f t="shared" si="2"/>
        <v>3.0050000000000008</v>
      </c>
      <c r="T48" s="12">
        <f t="shared" si="3"/>
        <v>5.0000000000007816E-3</v>
      </c>
    </row>
    <row r="49" spans="1:20" x14ac:dyDescent="0.25">
      <c r="A49" s="10">
        <v>42422</v>
      </c>
      <c r="B49" s="11">
        <v>0.51946759259259256</v>
      </c>
      <c r="C49" s="9">
        <v>0</v>
      </c>
      <c r="D49" s="9">
        <v>15.233599999999999</v>
      </c>
      <c r="E49" s="9">
        <v>11.124000000000001</v>
      </c>
      <c r="F49" s="14">
        <v>47</v>
      </c>
      <c r="G49" s="24">
        <f t="shared" si="10"/>
        <v>525.31081903425104</v>
      </c>
      <c r="H49" s="24">
        <f t="shared" si="9"/>
        <v>2.7204163454033159</v>
      </c>
      <c r="I49" s="1">
        <f t="shared" si="11"/>
        <v>0.78333333333333333</v>
      </c>
      <c r="J49" s="1">
        <f t="shared" si="12"/>
        <v>-0.10605339244792618</v>
      </c>
      <c r="K49" s="14">
        <f t="shared" si="6"/>
        <v>47</v>
      </c>
      <c r="L49" s="1">
        <f t="shared" si="7"/>
        <v>0.78333333333333333</v>
      </c>
      <c r="M49" s="1">
        <f t="shared" si="8"/>
        <v>-0.10605339244792618</v>
      </c>
      <c r="O49" s="9">
        <f t="shared" si="0"/>
        <v>4.535300000000003</v>
      </c>
      <c r="P49" s="9">
        <f t="shared" si="1"/>
        <v>1.0053000000000019</v>
      </c>
      <c r="Q49" s="9">
        <v>2.2000000000000002</v>
      </c>
      <c r="R49" s="12">
        <v>10.686999999999999</v>
      </c>
      <c r="S49" s="12">
        <f t="shared" si="2"/>
        <v>3.0050000000000008</v>
      </c>
      <c r="T49" s="12">
        <f t="shared" si="3"/>
        <v>5.0000000000007816E-3</v>
      </c>
    </row>
    <row r="50" spans="1:20" x14ac:dyDescent="0.25">
      <c r="A50" s="10">
        <v>42422</v>
      </c>
      <c r="B50" s="11">
        <v>0.5194791666666666</v>
      </c>
      <c r="C50" s="9">
        <v>0</v>
      </c>
      <c r="D50" s="9">
        <v>15.2315</v>
      </c>
      <c r="E50" s="9">
        <v>11.124000000000001</v>
      </c>
      <c r="F50" s="14">
        <v>48</v>
      </c>
      <c r="G50" s="24">
        <f t="shared" si="10"/>
        <v>536.48764497115019</v>
      </c>
      <c r="H50" s="24">
        <f t="shared" si="9"/>
        <v>2.729559724843186</v>
      </c>
      <c r="I50" s="1">
        <f t="shared" si="11"/>
        <v>0.8</v>
      </c>
      <c r="J50" s="1">
        <f t="shared" si="12"/>
        <v>-9.6910013008056392E-2</v>
      </c>
      <c r="K50" s="14">
        <f t="shared" si="6"/>
        <v>48</v>
      </c>
      <c r="L50" s="1">
        <f t="shared" si="7"/>
        <v>0.8</v>
      </c>
      <c r="M50" s="1">
        <f t="shared" si="8"/>
        <v>-9.6910013008056392E-2</v>
      </c>
      <c r="O50" s="9">
        <f t="shared" si="0"/>
        <v>4.5374000000000017</v>
      </c>
      <c r="P50" s="9">
        <f t="shared" si="1"/>
        <v>1.0074000000000005</v>
      </c>
      <c r="Q50" s="9">
        <v>2.2000000000000002</v>
      </c>
      <c r="R50" s="12">
        <v>10.686999999999999</v>
      </c>
      <c r="S50" s="12">
        <f t="shared" si="2"/>
        <v>3.0050000000000008</v>
      </c>
      <c r="T50" s="12">
        <f t="shared" si="3"/>
        <v>5.0000000000007816E-3</v>
      </c>
    </row>
    <row r="51" spans="1:20" x14ac:dyDescent="0.25">
      <c r="A51" s="10">
        <v>42422</v>
      </c>
      <c r="B51" s="11">
        <v>0.51949074074074075</v>
      </c>
      <c r="C51" s="9">
        <v>0</v>
      </c>
      <c r="D51" s="9">
        <v>15.194900000000001</v>
      </c>
      <c r="E51" s="9">
        <v>11.122</v>
      </c>
      <c r="F51" s="14">
        <v>49</v>
      </c>
      <c r="G51" s="24">
        <f t="shared" si="10"/>
        <v>547.66447090804911</v>
      </c>
      <c r="H51" s="24">
        <f t="shared" si="9"/>
        <v>2.7385145674961122</v>
      </c>
      <c r="I51" s="1">
        <f t="shared" si="11"/>
        <v>0.81666666666666665</v>
      </c>
      <c r="J51" s="1">
        <f t="shared" si="12"/>
        <v>-8.795517035512998E-2</v>
      </c>
      <c r="K51" s="14">
        <f t="shared" si="6"/>
        <v>49</v>
      </c>
      <c r="L51" s="1">
        <f t="shared" si="7"/>
        <v>0.81666666666666665</v>
      </c>
      <c r="M51" s="1">
        <f t="shared" si="8"/>
        <v>-8.795517035512998E-2</v>
      </c>
      <c r="O51" s="9">
        <f t="shared" si="0"/>
        <v>4.5740000000000016</v>
      </c>
      <c r="P51" s="9">
        <f t="shared" si="1"/>
        <v>1.0440000000000005</v>
      </c>
      <c r="Q51" s="9">
        <v>2.2000000000000002</v>
      </c>
      <c r="R51" s="12">
        <v>10.686999999999999</v>
      </c>
      <c r="S51" s="12">
        <f t="shared" si="2"/>
        <v>3.0050000000000008</v>
      </c>
      <c r="T51" s="12">
        <f t="shared" si="3"/>
        <v>5.0000000000007816E-3</v>
      </c>
    </row>
    <row r="52" spans="1:20" x14ac:dyDescent="0.25">
      <c r="A52" s="10">
        <v>42422</v>
      </c>
      <c r="B52" s="11">
        <v>0.51950231481481479</v>
      </c>
      <c r="C52" s="9">
        <v>0</v>
      </c>
      <c r="D52" s="9">
        <v>15.1976</v>
      </c>
      <c r="E52" s="9">
        <v>11.122999999999999</v>
      </c>
      <c r="F52" s="14">
        <v>50</v>
      </c>
      <c r="G52" s="24">
        <f t="shared" si="10"/>
        <v>558.84129684494803</v>
      </c>
      <c r="H52" s="24">
        <f t="shared" si="9"/>
        <v>2.7472884918036176</v>
      </c>
      <c r="I52" s="1">
        <f t="shared" si="11"/>
        <v>0.83333333333333337</v>
      </c>
      <c r="J52" s="1">
        <f t="shared" si="12"/>
        <v>-7.9181246047624804E-2</v>
      </c>
      <c r="K52" s="14">
        <f t="shared" ref="K52:K115" si="13">F52</f>
        <v>50</v>
      </c>
      <c r="L52" s="1">
        <f t="shared" ref="L52:L115" si="14">K52/60</f>
        <v>0.83333333333333337</v>
      </c>
      <c r="M52" s="1">
        <f t="shared" ref="M52:M115" si="15">LOG10(L52)</f>
        <v>-7.9181246047624804E-2</v>
      </c>
      <c r="O52" s="9">
        <f t="shared" si="0"/>
        <v>4.5713000000000026</v>
      </c>
      <c r="P52" s="9">
        <f t="shared" si="1"/>
        <v>1.0413000000000014</v>
      </c>
      <c r="Q52" s="9">
        <v>2.2000000000000002</v>
      </c>
      <c r="R52" s="12">
        <v>10.686999999999999</v>
      </c>
      <c r="S52" s="12">
        <f t="shared" si="2"/>
        <v>3.0050000000000008</v>
      </c>
      <c r="T52" s="12">
        <f t="shared" si="3"/>
        <v>5.0000000000007816E-3</v>
      </c>
    </row>
    <row r="53" spans="1:20" x14ac:dyDescent="0.25">
      <c r="A53" s="10">
        <v>42422</v>
      </c>
      <c r="B53" s="11">
        <v>0.51951388888888894</v>
      </c>
      <c r="C53" s="9">
        <v>0</v>
      </c>
      <c r="D53" s="9">
        <v>15.1586</v>
      </c>
      <c r="E53" s="9">
        <v>11.122</v>
      </c>
      <c r="F53" s="14">
        <v>51</v>
      </c>
      <c r="G53" s="24">
        <f t="shared" si="10"/>
        <v>570.01812278184696</v>
      </c>
      <c r="H53" s="24">
        <f t="shared" si="9"/>
        <v>2.7558886635655351</v>
      </c>
      <c r="I53" s="1">
        <f t="shared" si="11"/>
        <v>0.85</v>
      </c>
      <c r="J53" s="1">
        <f t="shared" si="12"/>
        <v>-7.0581074285707285E-2</v>
      </c>
      <c r="K53" s="14">
        <f t="shared" si="13"/>
        <v>51</v>
      </c>
      <c r="L53" s="1">
        <f t="shared" si="14"/>
        <v>0.85</v>
      </c>
      <c r="M53" s="1">
        <f t="shared" si="15"/>
        <v>-7.0581074285707285E-2</v>
      </c>
      <c r="O53" s="9">
        <f t="shared" si="0"/>
        <v>4.6103000000000023</v>
      </c>
      <c r="P53" s="9">
        <f t="shared" si="1"/>
        <v>1.0803000000000011</v>
      </c>
      <c r="Q53" s="9">
        <v>2.2000000000000002</v>
      </c>
      <c r="R53" s="12">
        <v>10.686999999999999</v>
      </c>
      <c r="S53" s="12">
        <f t="shared" si="2"/>
        <v>3.0050000000000008</v>
      </c>
      <c r="T53" s="12">
        <f t="shared" si="3"/>
        <v>5.0000000000007816E-3</v>
      </c>
    </row>
    <row r="54" spans="1:20" x14ac:dyDescent="0.25">
      <c r="A54" s="10">
        <v>42422</v>
      </c>
      <c r="B54" s="11">
        <v>0.51952546296296298</v>
      </c>
      <c r="C54" s="9">
        <v>0</v>
      </c>
      <c r="D54" s="9">
        <v>15.163600000000001</v>
      </c>
      <c r="E54" s="9">
        <v>11.121</v>
      </c>
      <c r="F54" s="14">
        <v>52</v>
      </c>
      <c r="G54" s="24">
        <f t="shared" si="10"/>
        <v>581.19494871874588</v>
      </c>
      <c r="H54" s="24">
        <f t="shared" si="9"/>
        <v>2.7643218311023978</v>
      </c>
      <c r="I54" s="1">
        <f t="shared" si="11"/>
        <v>0.8666666666666667</v>
      </c>
      <c r="J54" s="1">
        <f t="shared" si="12"/>
        <v>-6.2147906748844461E-2</v>
      </c>
      <c r="K54" s="14">
        <f t="shared" si="13"/>
        <v>52</v>
      </c>
      <c r="L54" s="1">
        <f t="shared" si="14"/>
        <v>0.8666666666666667</v>
      </c>
      <c r="M54" s="1">
        <f t="shared" si="15"/>
        <v>-6.2147906748844461E-2</v>
      </c>
      <c r="O54" s="9">
        <f t="shared" si="0"/>
        <v>4.6053000000000015</v>
      </c>
      <c r="P54" s="9">
        <f t="shared" si="1"/>
        <v>1.0753000000000004</v>
      </c>
      <c r="Q54" s="9">
        <v>2.2000000000000002</v>
      </c>
      <c r="R54" s="12">
        <v>10.686</v>
      </c>
      <c r="S54" s="12">
        <f t="shared" si="2"/>
        <v>3.0060000000000002</v>
      </c>
      <c r="T54" s="12">
        <f t="shared" si="3"/>
        <v>6.0000000000002274E-3</v>
      </c>
    </row>
    <row r="55" spans="1:20" x14ac:dyDescent="0.25">
      <c r="A55" s="10">
        <v>42422</v>
      </c>
      <c r="B55" s="11">
        <v>0.51953703703703702</v>
      </c>
      <c r="C55" s="9">
        <v>0</v>
      </c>
      <c r="D55" s="9">
        <v>15.1388</v>
      </c>
      <c r="E55" s="9">
        <v>11.121</v>
      </c>
      <c r="F55" s="14">
        <v>53</v>
      </c>
      <c r="G55" s="24">
        <f t="shared" si="10"/>
        <v>592.37177465564491</v>
      </c>
      <c r="H55" s="24">
        <f t="shared" si="9"/>
        <v>2.7725943570683875</v>
      </c>
      <c r="I55" s="1">
        <f t="shared" si="11"/>
        <v>0.8833333333333333</v>
      </c>
      <c r="J55" s="1">
        <f t="shared" si="12"/>
        <v>-5.3875380782854601E-2</v>
      </c>
      <c r="K55" s="14">
        <f t="shared" si="13"/>
        <v>53</v>
      </c>
      <c r="L55" s="1">
        <f t="shared" si="14"/>
        <v>0.8833333333333333</v>
      </c>
      <c r="M55" s="1">
        <f t="shared" si="15"/>
        <v>-5.3875380782854601E-2</v>
      </c>
      <c r="O55" s="9">
        <f t="shared" si="0"/>
        <v>4.6301000000000023</v>
      </c>
      <c r="P55" s="9">
        <f t="shared" si="1"/>
        <v>1.1001000000000012</v>
      </c>
      <c r="Q55" s="9">
        <v>2.2000000000000002</v>
      </c>
      <c r="R55" s="12">
        <v>10.686999999999999</v>
      </c>
      <c r="S55" s="12">
        <f t="shared" si="2"/>
        <v>3.0050000000000008</v>
      </c>
      <c r="T55" s="12">
        <f t="shared" si="3"/>
        <v>5.0000000000007816E-3</v>
      </c>
    </row>
    <row r="56" spans="1:20" x14ac:dyDescent="0.25">
      <c r="A56" s="10">
        <v>42422</v>
      </c>
      <c r="B56" s="11">
        <v>0.51954861111111106</v>
      </c>
      <c r="C56" s="9">
        <v>0</v>
      </c>
      <c r="D56" s="9">
        <v>15.121700000000001</v>
      </c>
      <c r="E56" s="9">
        <v>11.12</v>
      </c>
      <c r="F56" s="14">
        <v>54</v>
      </c>
      <c r="G56" s="24">
        <f t="shared" si="10"/>
        <v>603.54860059254383</v>
      </c>
      <c r="H56" s="24">
        <f t="shared" si="9"/>
        <v>2.780712247290567</v>
      </c>
      <c r="I56" s="1">
        <f t="shared" si="11"/>
        <v>0.9</v>
      </c>
      <c r="J56" s="1">
        <f t="shared" si="12"/>
        <v>-4.5757490560675115E-2</v>
      </c>
      <c r="K56" s="14">
        <f t="shared" si="13"/>
        <v>54</v>
      </c>
      <c r="L56" s="1">
        <f t="shared" si="14"/>
        <v>0.9</v>
      </c>
      <c r="M56" s="1">
        <f t="shared" si="15"/>
        <v>-4.5757490560675115E-2</v>
      </c>
      <c r="O56" s="9">
        <f t="shared" si="0"/>
        <v>4.6472000000000016</v>
      </c>
      <c r="P56" s="9">
        <f t="shared" si="1"/>
        <v>1.1172000000000004</v>
      </c>
      <c r="Q56" s="9">
        <v>2.2000000000000002</v>
      </c>
      <c r="R56" s="12">
        <v>10.686999999999999</v>
      </c>
      <c r="S56" s="12">
        <f t="shared" si="2"/>
        <v>3.0050000000000008</v>
      </c>
      <c r="T56" s="12">
        <f t="shared" si="3"/>
        <v>5.0000000000007816E-3</v>
      </c>
    </row>
    <row r="57" spans="1:20" x14ac:dyDescent="0.25">
      <c r="A57" s="10">
        <v>42422</v>
      </c>
      <c r="B57" s="11">
        <v>0.51956018518518521</v>
      </c>
      <c r="C57" s="9">
        <v>0</v>
      </c>
      <c r="D57" s="9">
        <v>15.097899999999999</v>
      </c>
      <c r="E57" s="9">
        <v>11.119</v>
      </c>
      <c r="F57" s="14">
        <v>55</v>
      </c>
      <c r="G57" s="24">
        <f t="shared" si="10"/>
        <v>614.72542652944287</v>
      </c>
      <c r="H57" s="24">
        <f t="shared" si="9"/>
        <v>2.7886811769618425</v>
      </c>
      <c r="I57" s="1">
        <f t="shared" si="11"/>
        <v>0.91666666666666663</v>
      </c>
      <c r="J57" s="1">
        <f t="shared" si="12"/>
        <v>-3.7788560889399803E-2</v>
      </c>
      <c r="K57" s="14">
        <f t="shared" si="13"/>
        <v>55</v>
      </c>
      <c r="L57" s="1">
        <f t="shared" si="14"/>
        <v>0.91666666666666663</v>
      </c>
      <c r="M57" s="1">
        <f t="shared" si="15"/>
        <v>-3.7788560889399803E-2</v>
      </c>
      <c r="O57" s="9">
        <f t="shared" si="0"/>
        <v>4.6710000000000029</v>
      </c>
      <c r="P57" s="9">
        <f t="shared" si="1"/>
        <v>1.1410000000000018</v>
      </c>
      <c r="Q57" s="9">
        <v>2.2000000000000002</v>
      </c>
      <c r="R57" s="12">
        <v>10.686999999999999</v>
      </c>
      <c r="S57" s="12">
        <f t="shared" si="2"/>
        <v>3.0050000000000008</v>
      </c>
      <c r="T57" s="12">
        <f t="shared" si="3"/>
        <v>5.0000000000007816E-3</v>
      </c>
    </row>
    <row r="58" spans="1:20" x14ac:dyDescent="0.25">
      <c r="A58" s="10">
        <v>42422</v>
      </c>
      <c r="B58" s="11">
        <v>0.51957175925925925</v>
      </c>
      <c r="C58" s="9">
        <v>0</v>
      </c>
      <c r="D58" s="9">
        <v>15.0703</v>
      </c>
      <c r="E58" s="9">
        <v>11.119</v>
      </c>
      <c r="F58" s="14">
        <v>56</v>
      </c>
      <c r="G58" s="24">
        <f t="shared" si="10"/>
        <v>625.90225246634179</v>
      </c>
      <c r="H58" s="24">
        <f t="shared" si="9"/>
        <v>2.7965065144737991</v>
      </c>
      <c r="I58" s="1">
        <f t="shared" si="11"/>
        <v>0.93333333333333335</v>
      </c>
      <c r="J58" s="1">
        <f t="shared" si="12"/>
        <v>-2.9963223377443209E-2</v>
      </c>
      <c r="K58" s="14">
        <f t="shared" si="13"/>
        <v>56</v>
      </c>
      <c r="L58" s="1">
        <f t="shared" si="14"/>
        <v>0.93333333333333335</v>
      </c>
      <c r="M58" s="1">
        <f t="shared" si="15"/>
        <v>-2.9963223377443209E-2</v>
      </c>
      <c r="O58" s="9">
        <f t="shared" si="0"/>
        <v>4.6986000000000026</v>
      </c>
      <c r="P58" s="9">
        <f t="shared" si="1"/>
        <v>1.1686000000000014</v>
      </c>
      <c r="Q58" s="9">
        <v>2.2000000000000002</v>
      </c>
      <c r="R58" s="12">
        <v>10.686999999999999</v>
      </c>
      <c r="S58" s="12">
        <f t="shared" si="2"/>
        <v>3.0050000000000008</v>
      </c>
      <c r="T58" s="12">
        <f t="shared" si="3"/>
        <v>5.0000000000007816E-3</v>
      </c>
    </row>
    <row r="59" spans="1:20" x14ac:dyDescent="0.25">
      <c r="A59" s="10">
        <v>42422</v>
      </c>
      <c r="B59" s="11">
        <v>0.5195833333333334</v>
      </c>
      <c r="C59" s="9">
        <v>0</v>
      </c>
      <c r="D59" s="9">
        <v>15.0387</v>
      </c>
      <c r="E59" s="9">
        <v>11.117000000000001</v>
      </c>
      <c r="F59" s="14">
        <v>57</v>
      </c>
      <c r="G59" s="24">
        <f t="shared" si="10"/>
        <v>637.07907840324071</v>
      </c>
      <c r="H59" s="24">
        <f t="shared" si="9"/>
        <v>2.8041933431400898</v>
      </c>
      <c r="I59" s="1">
        <f t="shared" si="11"/>
        <v>0.95</v>
      </c>
      <c r="J59" s="1">
        <f t="shared" si="12"/>
        <v>-2.2276394711152253E-2</v>
      </c>
      <c r="K59" s="14">
        <f t="shared" si="13"/>
        <v>57</v>
      </c>
      <c r="L59" s="1">
        <f t="shared" si="14"/>
        <v>0.95</v>
      </c>
      <c r="M59" s="1">
        <f t="shared" si="15"/>
        <v>-2.2276394711152253E-2</v>
      </c>
      <c r="O59" s="9">
        <f t="shared" si="0"/>
        <v>4.7302000000000017</v>
      </c>
      <c r="P59" s="9">
        <f t="shared" si="1"/>
        <v>1.2002000000000006</v>
      </c>
      <c r="Q59" s="9">
        <v>2.2000000000000002</v>
      </c>
      <c r="R59" s="12">
        <v>10.686</v>
      </c>
      <c r="S59" s="12">
        <f t="shared" si="2"/>
        <v>3.0060000000000002</v>
      </c>
      <c r="T59" s="12">
        <f t="shared" si="3"/>
        <v>6.0000000000002274E-3</v>
      </c>
    </row>
    <row r="60" spans="1:20" x14ac:dyDescent="0.25">
      <c r="A60" s="10">
        <v>42422</v>
      </c>
      <c r="B60" s="11">
        <v>0.51959490740740744</v>
      </c>
      <c r="C60" s="9">
        <v>0</v>
      </c>
      <c r="D60" s="9">
        <v>15.0587</v>
      </c>
      <c r="E60" s="9">
        <v>11.117000000000001</v>
      </c>
      <c r="F60" s="14">
        <v>58</v>
      </c>
      <c r="G60" s="24">
        <f t="shared" si="10"/>
        <v>648.25590434013964</v>
      </c>
      <c r="H60" s="24">
        <f t="shared" si="9"/>
        <v>2.8117464810305357</v>
      </c>
      <c r="I60" s="1">
        <f t="shared" si="11"/>
        <v>0.96666666666666667</v>
      </c>
      <c r="J60" s="1">
        <f t="shared" si="12"/>
        <v>-1.4723256820706347E-2</v>
      </c>
      <c r="K60" s="14">
        <f t="shared" si="13"/>
        <v>58</v>
      </c>
      <c r="L60" s="1">
        <f t="shared" si="14"/>
        <v>0.96666666666666667</v>
      </c>
      <c r="M60" s="1">
        <f t="shared" si="15"/>
        <v>-1.4723256820706347E-2</v>
      </c>
      <c r="O60" s="9">
        <f t="shared" si="0"/>
        <v>4.7102000000000022</v>
      </c>
      <c r="P60" s="9">
        <f t="shared" si="1"/>
        <v>1.180200000000001</v>
      </c>
      <c r="Q60" s="9">
        <v>2.2000000000000002</v>
      </c>
      <c r="R60" s="12">
        <v>10.686999999999999</v>
      </c>
      <c r="S60" s="12">
        <f t="shared" si="2"/>
        <v>3.0050000000000008</v>
      </c>
      <c r="T60" s="12">
        <f t="shared" si="3"/>
        <v>5.0000000000007816E-3</v>
      </c>
    </row>
    <row r="61" spans="1:20" x14ac:dyDescent="0.25">
      <c r="A61" s="10">
        <v>42422</v>
      </c>
      <c r="B61" s="11">
        <v>0.51960648148148147</v>
      </c>
      <c r="C61" s="9">
        <v>0</v>
      </c>
      <c r="D61" s="9">
        <v>15.009399999999999</v>
      </c>
      <c r="E61" s="9">
        <v>11.117000000000001</v>
      </c>
      <c r="F61" s="14">
        <v>59</v>
      </c>
      <c r="G61" s="24">
        <f t="shared" si="10"/>
        <v>659.43273027703867</v>
      </c>
      <c r="H61" s="24">
        <f t="shared" si="9"/>
        <v>2.8191704991097426</v>
      </c>
      <c r="I61" s="1">
        <f t="shared" si="11"/>
        <v>0.98333333333333328</v>
      </c>
      <c r="J61" s="1">
        <f t="shared" si="12"/>
        <v>-7.2992387414994656E-3</v>
      </c>
      <c r="K61" s="14">
        <f t="shared" si="13"/>
        <v>59</v>
      </c>
      <c r="L61" s="1">
        <f t="shared" si="14"/>
        <v>0.98333333333333328</v>
      </c>
      <c r="M61" s="1">
        <f t="shared" si="15"/>
        <v>-7.2992387414994656E-3</v>
      </c>
      <c r="O61" s="9">
        <f t="shared" si="0"/>
        <v>4.7595000000000027</v>
      </c>
      <c r="P61" s="9">
        <f t="shared" si="1"/>
        <v>1.2295000000000016</v>
      </c>
      <c r="Q61" s="9">
        <v>2.2000000000000002</v>
      </c>
      <c r="R61" s="12">
        <v>10.686999999999999</v>
      </c>
      <c r="S61" s="12">
        <f t="shared" si="2"/>
        <v>3.0050000000000008</v>
      </c>
      <c r="T61" s="12">
        <f t="shared" si="3"/>
        <v>5.0000000000007816E-3</v>
      </c>
    </row>
    <row r="62" spans="1:20" x14ac:dyDescent="0.25">
      <c r="A62" s="10">
        <v>42422</v>
      </c>
      <c r="B62" s="11">
        <v>0.51961805555555551</v>
      </c>
      <c r="C62" s="9">
        <v>0</v>
      </c>
      <c r="D62" s="9">
        <v>15.0068</v>
      </c>
      <c r="E62" s="9">
        <v>11.116</v>
      </c>
      <c r="F62" s="14">
        <v>60</v>
      </c>
      <c r="G62" s="24">
        <f t="shared" si="10"/>
        <v>670.60955621393759</v>
      </c>
      <c r="H62" s="24">
        <f t="shared" si="9"/>
        <v>2.8264697378512422</v>
      </c>
      <c r="I62" s="1">
        <f t="shared" si="11"/>
        <v>1</v>
      </c>
      <c r="J62" s="1">
        <f t="shared" si="12"/>
        <v>0</v>
      </c>
      <c r="K62" s="14">
        <f t="shared" si="13"/>
        <v>60</v>
      </c>
      <c r="L62" s="1">
        <f t="shared" si="14"/>
        <v>1</v>
      </c>
      <c r="M62" s="1">
        <f t="shared" si="15"/>
        <v>0</v>
      </c>
      <c r="O62" s="9">
        <f t="shared" si="0"/>
        <v>4.762100000000002</v>
      </c>
      <c r="P62" s="9">
        <f t="shared" si="1"/>
        <v>1.2321000000000009</v>
      </c>
      <c r="Q62" s="9">
        <v>2.2000000000000002</v>
      </c>
      <c r="R62" s="12">
        <v>10.686999999999999</v>
      </c>
      <c r="S62" s="12">
        <f t="shared" si="2"/>
        <v>3.0050000000000008</v>
      </c>
      <c r="T62" s="12">
        <f t="shared" si="3"/>
        <v>5.0000000000007816E-3</v>
      </c>
    </row>
    <row r="63" spans="1:20" x14ac:dyDescent="0.25">
      <c r="A63" s="10">
        <v>42422</v>
      </c>
      <c r="B63" s="11">
        <v>0.51962962962962966</v>
      </c>
      <c r="C63" s="9">
        <v>0</v>
      </c>
      <c r="D63" s="9">
        <v>14.9831</v>
      </c>
      <c r="E63" s="9">
        <v>11.116</v>
      </c>
      <c r="F63" s="14">
        <v>61</v>
      </c>
      <c r="G63" s="24">
        <f t="shared" si="10"/>
        <v>681.78638215083663</v>
      </c>
      <c r="H63" s="24">
        <f t="shared" si="9"/>
        <v>2.8336483224783655</v>
      </c>
      <c r="I63" s="1">
        <f t="shared" si="11"/>
        <v>1.0166666666666666</v>
      </c>
      <c r="J63" s="1">
        <f t="shared" si="12"/>
        <v>7.1785846271233758E-3</v>
      </c>
      <c r="K63" s="14">
        <f t="shared" si="13"/>
        <v>61</v>
      </c>
      <c r="L63" s="1">
        <f t="shared" si="14"/>
        <v>1.0166666666666666</v>
      </c>
      <c r="M63" s="1">
        <f t="shared" si="15"/>
        <v>7.1785846271233758E-3</v>
      </c>
      <c r="O63" s="9">
        <f t="shared" si="0"/>
        <v>4.7858000000000018</v>
      </c>
      <c r="P63" s="9">
        <f t="shared" si="1"/>
        <v>1.2558000000000007</v>
      </c>
      <c r="Q63" s="9">
        <v>2.2000000000000002</v>
      </c>
      <c r="R63" s="12">
        <v>10.686999999999999</v>
      </c>
      <c r="S63" s="12">
        <f t="shared" si="2"/>
        <v>3.0050000000000008</v>
      </c>
      <c r="T63" s="12">
        <f t="shared" si="3"/>
        <v>5.0000000000007816E-3</v>
      </c>
    </row>
    <row r="64" spans="1:20" x14ac:dyDescent="0.25">
      <c r="A64" s="10">
        <v>42422</v>
      </c>
      <c r="B64" s="11">
        <v>0.5196412037037037</v>
      </c>
      <c r="C64" s="9">
        <v>0</v>
      </c>
      <c r="D64" s="9">
        <v>14.9672</v>
      </c>
      <c r="E64" s="9">
        <v>11.116</v>
      </c>
      <c r="F64" s="14">
        <v>62</v>
      </c>
      <c r="G64" s="24">
        <f t="shared" si="10"/>
        <v>692.96320808773555</v>
      </c>
      <c r="H64" s="24">
        <f t="shared" si="9"/>
        <v>2.8407101769658523</v>
      </c>
      <c r="I64" s="1">
        <f t="shared" si="11"/>
        <v>1.0333333333333334</v>
      </c>
      <c r="J64" s="1">
        <f t="shared" si="12"/>
        <v>1.4240439114610285E-2</v>
      </c>
      <c r="K64" s="14">
        <f t="shared" si="13"/>
        <v>62</v>
      </c>
      <c r="L64" s="1">
        <f t="shared" si="14"/>
        <v>1.0333333333333334</v>
      </c>
      <c r="M64" s="1">
        <f t="shared" si="15"/>
        <v>1.4240439114610285E-2</v>
      </c>
      <c r="O64" s="9">
        <f t="shared" si="0"/>
        <v>4.8017000000000021</v>
      </c>
      <c r="P64" s="9">
        <f t="shared" si="1"/>
        <v>1.2717000000000009</v>
      </c>
      <c r="Q64" s="9">
        <v>2.2000000000000002</v>
      </c>
      <c r="R64" s="12">
        <v>10.686999999999999</v>
      </c>
      <c r="S64" s="12">
        <f t="shared" si="2"/>
        <v>3.0050000000000008</v>
      </c>
      <c r="T64" s="12">
        <f t="shared" si="3"/>
        <v>5.0000000000007816E-3</v>
      </c>
    </row>
    <row r="65" spans="1:20" x14ac:dyDescent="0.25">
      <c r="A65" s="10">
        <v>42422</v>
      </c>
      <c r="B65" s="11">
        <v>0.51965277777777785</v>
      </c>
      <c r="C65" s="9">
        <v>0</v>
      </c>
      <c r="D65" s="9">
        <v>14.958</v>
      </c>
      <c r="E65" s="9">
        <v>11.115</v>
      </c>
      <c r="F65" s="14">
        <v>63</v>
      </c>
      <c r="G65" s="24">
        <f t="shared" si="10"/>
        <v>704.14003402463447</v>
      </c>
      <c r="H65" s="24">
        <f t="shared" si="9"/>
        <v>2.8476590369211801</v>
      </c>
      <c r="I65" s="1">
        <f t="shared" si="11"/>
        <v>1.05</v>
      </c>
      <c r="J65" s="1">
        <f t="shared" si="12"/>
        <v>2.1189299069938092E-2</v>
      </c>
      <c r="K65" s="14">
        <f t="shared" si="13"/>
        <v>63</v>
      </c>
      <c r="L65" s="1">
        <f t="shared" si="14"/>
        <v>1.05</v>
      </c>
      <c r="M65" s="1">
        <f t="shared" si="15"/>
        <v>2.1189299069938092E-2</v>
      </c>
      <c r="O65" s="9">
        <f t="shared" si="0"/>
        <v>4.810900000000002</v>
      </c>
      <c r="P65" s="9">
        <f t="shared" si="1"/>
        <v>1.2809000000000008</v>
      </c>
      <c r="Q65" s="9">
        <v>2.2000000000000002</v>
      </c>
      <c r="R65" s="12">
        <v>10.686999999999999</v>
      </c>
      <c r="S65" s="12">
        <f t="shared" si="2"/>
        <v>3.0050000000000008</v>
      </c>
      <c r="T65" s="12">
        <f t="shared" si="3"/>
        <v>5.0000000000007816E-3</v>
      </c>
    </row>
    <row r="66" spans="1:20" x14ac:dyDescent="0.25">
      <c r="A66" s="10">
        <v>42422</v>
      </c>
      <c r="B66" s="11">
        <v>0.51966435185185189</v>
      </c>
      <c r="C66" s="9">
        <v>0</v>
      </c>
      <c r="D66" s="9">
        <v>14.946199999999999</v>
      </c>
      <c r="E66" s="9">
        <v>11.114000000000001</v>
      </c>
      <c r="F66" s="14">
        <v>64</v>
      </c>
      <c r="G66" s="24">
        <f t="shared" si="10"/>
        <v>715.3168599615334</v>
      </c>
      <c r="H66" s="24">
        <f t="shared" si="9"/>
        <v>2.8544984614514859</v>
      </c>
      <c r="I66" s="1">
        <f t="shared" si="11"/>
        <v>1.0666666666666667</v>
      </c>
      <c r="J66" s="1">
        <f t="shared" si="12"/>
        <v>2.8028723600243534E-2</v>
      </c>
      <c r="K66" s="14">
        <f t="shared" si="13"/>
        <v>64</v>
      </c>
      <c r="L66" s="1">
        <f t="shared" si="14"/>
        <v>1.0666666666666667</v>
      </c>
      <c r="M66" s="1">
        <f t="shared" si="15"/>
        <v>2.8028723600243534E-2</v>
      </c>
      <c r="O66" s="9">
        <f t="shared" ref="O66:O129" si="16">$N$2+$D$2-D66</f>
        <v>4.8227000000000029</v>
      </c>
      <c r="P66" s="9">
        <f t="shared" ref="P66:P129" si="17">O66-$O$2</f>
        <v>1.2927000000000017</v>
      </c>
      <c r="Q66" s="9">
        <v>2.2000000000000002</v>
      </c>
      <c r="R66" s="12">
        <v>10.686999999999999</v>
      </c>
      <c r="S66" s="12">
        <f t="shared" ref="S66:S129" si="18">3+$R$2-R66</f>
        <v>3.0050000000000008</v>
      </c>
      <c r="T66" s="12">
        <f t="shared" ref="T66:T129" si="19">S66-$S$2</f>
        <v>5.0000000000007816E-3</v>
      </c>
    </row>
    <row r="67" spans="1:20" x14ac:dyDescent="0.25">
      <c r="A67" s="10">
        <v>42422</v>
      </c>
      <c r="B67" s="11">
        <v>0.51967592592592593</v>
      </c>
      <c r="C67" s="9">
        <v>0</v>
      </c>
      <c r="D67" s="9">
        <v>14.9307</v>
      </c>
      <c r="E67" s="9">
        <v>11.114000000000001</v>
      </c>
      <c r="F67" s="14">
        <v>65</v>
      </c>
      <c r="G67" s="24">
        <f t="shared" si="10"/>
        <v>726.49368589843243</v>
      </c>
      <c r="H67" s="24">
        <f t="shared" si="9"/>
        <v>2.8612318441104541</v>
      </c>
      <c r="I67" s="1">
        <f t="shared" si="11"/>
        <v>1.0833333333333333</v>
      </c>
      <c r="J67" s="1">
        <f t="shared" si="12"/>
        <v>3.476210625921191E-2</v>
      </c>
      <c r="K67" s="14">
        <f t="shared" si="13"/>
        <v>65</v>
      </c>
      <c r="L67" s="1">
        <f t="shared" si="14"/>
        <v>1.0833333333333333</v>
      </c>
      <c r="M67" s="1">
        <f t="shared" si="15"/>
        <v>3.476210625921191E-2</v>
      </c>
      <c r="O67" s="9">
        <f t="shared" si="16"/>
        <v>4.8382000000000023</v>
      </c>
      <c r="P67" s="9">
        <f t="shared" si="17"/>
        <v>1.3082000000000011</v>
      </c>
      <c r="Q67" s="9">
        <v>2.2000000000000002</v>
      </c>
      <c r="R67" s="12">
        <v>10.686999999999999</v>
      </c>
      <c r="S67" s="12">
        <f t="shared" si="18"/>
        <v>3.0050000000000008</v>
      </c>
      <c r="T67" s="12">
        <f t="shared" si="19"/>
        <v>5.0000000000007816E-3</v>
      </c>
    </row>
    <row r="68" spans="1:20" x14ac:dyDescent="0.25">
      <c r="A68" s="10">
        <v>42422</v>
      </c>
      <c r="B68" s="11">
        <v>0.51968749999999997</v>
      </c>
      <c r="C68" s="9">
        <v>0</v>
      </c>
      <c r="D68" s="9">
        <v>14.893000000000001</v>
      </c>
      <c r="E68" s="9">
        <v>11.113</v>
      </c>
      <c r="F68" s="14">
        <v>66</v>
      </c>
      <c r="G68" s="24">
        <f t="shared" si="10"/>
        <v>737.67051183533135</v>
      </c>
      <c r="H68" s="24">
        <f t="shared" ref="H68:H131" si="20">LOG10(G68)</f>
        <v>2.8678624230094671</v>
      </c>
      <c r="I68" s="1">
        <f t="shared" si="11"/>
        <v>1.1000000000000001</v>
      </c>
      <c r="J68" s="1">
        <f t="shared" si="12"/>
        <v>4.1392685158225077E-2</v>
      </c>
      <c r="K68" s="14">
        <f t="shared" si="13"/>
        <v>66</v>
      </c>
      <c r="L68" s="1">
        <f t="shared" si="14"/>
        <v>1.1000000000000001</v>
      </c>
      <c r="M68" s="1">
        <f t="shared" si="15"/>
        <v>4.1392685158225077E-2</v>
      </c>
      <c r="O68" s="9">
        <f t="shared" si="16"/>
        <v>4.8759000000000015</v>
      </c>
      <c r="P68" s="9">
        <f t="shared" si="17"/>
        <v>1.3459000000000003</v>
      </c>
      <c r="Q68" s="9">
        <v>2.2000000000000002</v>
      </c>
      <c r="R68" s="12">
        <v>10.686999999999999</v>
      </c>
      <c r="S68" s="12">
        <f t="shared" si="18"/>
        <v>3.0050000000000008</v>
      </c>
      <c r="T68" s="12">
        <f t="shared" si="19"/>
        <v>5.0000000000007816E-3</v>
      </c>
    </row>
    <row r="69" spans="1:20" x14ac:dyDescent="0.25">
      <c r="A69" s="10">
        <v>42422</v>
      </c>
      <c r="B69" s="11">
        <v>0.51969907407407401</v>
      </c>
      <c r="C69" s="9">
        <v>0</v>
      </c>
      <c r="D69" s="9">
        <v>14.8833</v>
      </c>
      <c r="E69" s="9">
        <v>11.113</v>
      </c>
      <c r="F69" s="14">
        <v>67</v>
      </c>
      <c r="G69" s="24">
        <f t="shared" ref="G69:G132" si="21">($Z$14*F69)/($Z$19*$Z$22^2)</f>
        <v>748.84733777223028</v>
      </c>
      <c r="H69" s="24">
        <f t="shared" si="20"/>
        <v>2.8743932901684248</v>
      </c>
      <c r="I69" s="1">
        <f t="shared" si="11"/>
        <v>1.1166666666666667</v>
      </c>
      <c r="J69" s="1">
        <f t="shared" si="12"/>
        <v>4.7923552317182816E-2</v>
      </c>
      <c r="K69" s="14">
        <f t="shared" si="13"/>
        <v>67</v>
      </c>
      <c r="L69" s="1">
        <f t="shared" si="14"/>
        <v>1.1166666666666667</v>
      </c>
      <c r="M69" s="1">
        <f t="shared" si="15"/>
        <v>4.7923552317182816E-2</v>
      </c>
      <c r="O69" s="9">
        <f t="shared" si="16"/>
        <v>4.8856000000000019</v>
      </c>
      <c r="P69" s="9">
        <f t="shared" si="17"/>
        <v>1.3556000000000008</v>
      </c>
      <c r="Q69" s="9">
        <v>2.2000000000000002</v>
      </c>
      <c r="R69" s="12">
        <v>10.686</v>
      </c>
      <c r="S69" s="12">
        <f t="shared" si="18"/>
        <v>3.0060000000000002</v>
      </c>
      <c r="T69" s="12">
        <f t="shared" si="19"/>
        <v>6.0000000000002274E-3</v>
      </c>
    </row>
    <row r="70" spans="1:20" x14ac:dyDescent="0.25">
      <c r="A70" s="10">
        <v>42422</v>
      </c>
      <c r="B70" s="11">
        <v>0.51971064814814816</v>
      </c>
      <c r="C70" s="9">
        <v>0</v>
      </c>
      <c r="D70" s="9">
        <v>14.876899999999999</v>
      </c>
      <c r="E70" s="9">
        <v>11.111000000000001</v>
      </c>
      <c r="F70" s="14">
        <v>68</v>
      </c>
      <c r="G70" s="24">
        <f t="shared" si="21"/>
        <v>760.02416370912931</v>
      </c>
      <c r="H70" s="24">
        <f t="shared" si="20"/>
        <v>2.880827400173835</v>
      </c>
      <c r="I70" s="1">
        <f t="shared" si="11"/>
        <v>1.1333333333333333</v>
      </c>
      <c r="J70" s="1">
        <f t="shared" si="12"/>
        <v>5.4357662322592676E-2</v>
      </c>
      <c r="K70" s="14">
        <f t="shared" si="13"/>
        <v>68</v>
      </c>
      <c r="L70" s="1">
        <f t="shared" si="14"/>
        <v>1.1333333333333333</v>
      </c>
      <c r="M70" s="1">
        <f t="shared" si="15"/>
        <v>5.4357662322592676E-2</v>
      </c>
      <c r="O70" s="9">
        <f t="shared" si="16"/>
        <v>4.892000000000003</v>
      </c>
      <c r="P70" s="9">
        <f t="shared" si="17"/>
        <v>1.3620000000000019</v>
      </c>
      <c r="Q70" s="9">
        <v>2.2000000000000002</v>
      </c>
      <c r="R70" s="12">
        <v>10.686999999999999</v>
      </c>
      <c r="S70" s="12">
        <f t="shared" si="18"/>
        <v>3.0050000000000008</v>
      </c>
      <c r="T70" s="12">
        <f t="shared" si="19"/>
        <v>5.0000000000007816E-3</v>
      </c>
    </row>
    <row r="71" spans="1:20" x14ac:dyDescent="0.25">
      <c r="A71" s="10">
        <v>42422</v>
      </c>
      <c r="B71" s="11">
        <v>0.5197222222222222</v>
      </c>
      <c r="C71" s="9">
        <v>0</v>
      </c>
      <c r="D71" s="9">
        <v>14.861499999999999</v>
      </c>
      <c r="E71" s="9">
        <v>11.111000000000001</v>
      </c>
      <c r="F71" s="14">
        <v>69</v>
      </c>
      <c r="G71" s="24">
        <f t="shared" si="21"/>
        <v>771.20098964602823</v>
      </c>
      <c r="H71" s="24">
        <f t="shared" si="20"/>
        <v>2.887167578204854</v>
      </c>
      <c r="I71" s="1">
        <f t="shared" si="11"/>
        <v>1.1499999999999999</v>
      </c>
      <c r="J71" s="1">
        <f t="shared" si="12"/>
        <v>6.069784035361165E-2</v>
      </c>
      <c r="K71" s="14">
        <f t="shared" si="13"/>
        <v>69</v>
      </c>
      <c r="L71" s="1">
        <f t="shared" si="14"/>
        <v>1.1499999999999999</v>
      </c>
      <c r="M71" s="1">
        <f t="shared" si="15"/>
        <v>6.069784035361165E-2</v>
      </c>
      <c r="O71" s="9">
        <f t="shared" si="16"/>
        <v>4.9074000000000026</v>
      </c>
      <c r="P71" s="9">
        <f t="shared" si="17"/>
        <v>1.3774000000000015</v>
      </c>
      <c r="Q71" s="9">
        <v>2.2000000000000002</v>
      </c>
      <c r="R71" s="12">
        <v>10.686999999999999</v>
      </c>
      <c r="S71" s="12">
        <f t="shared" si="18"/>
        <v>3.0050000000000008</v>
      </c>
      <c r="T71" s="12">
        <f t="shared" si="19"/>
        <v>5.0000000000007816E-3</v>
      </c>
    </row>
    <row r="72" spans="1:20" x14ac:dyDescent="0.25">
      <c r="A72" s="10">
        <v>42422</v>
      </c>
      <c r="B72" s="11">
        <v>0.51973379629629635</v>
      </c>
      <c r="C72" s="9">
        <v>0</v>
      </c>
      <c r="D72" s="9">
        <v>14.820600000000001</v>
      </c>
      <c r="E72" s="9">
        <v>11.11</v>
      </c>
      <c r="F72" s="14">
        <v>70</v>
      </c>
      <c r="G72" s="24">
        <f t="shared" si="21"/>
        <v>782.37781558292727</v>
      </c>
      <c r="H72" s="24">
        <f t="shared" si="20"/>
        <v>2.8934165274818553</v>
      </c>
      <c r="I72" s="1">
        <f t="shared" si="11"/>
        <v>1.1666666666666667</v>
      </c>
      <c r="J72" s="1">
        <f t="shared" si="12"/>
        <v>6.6946789630613221E-2</v>
      </c>
      <c r="K72" s="14">
        <f t="shared" si="13"/>
        <v>70</v>
      </c>
      <c r="L72" s="1">
        <f t="shared" si="14"/>
        <v>1.1666666666666667</v>
      </c>
      <c r="M72" s="1">
        <f t="shared" si="15"/>
        <v>6.6946789630613221E-2</v>
      </c>
      <c r="O72" s="9">
        <f t="shared" si="16"/>
        <v>4.9483000000000015</v>
      </c>
      <c r="P72" s="9">
        <f t="shared" si="17"/>
        <v>1.4183000000000003</v>
      </c>
      <c r="Q72" s="9">
        <v>2.2000000000000002</v>
      </c>
      <c r="R72" s="12">
        <v>10.686999999999999</v>
      </c>
      <c r="S72" s="12">
        <f t="shared" si="18"/>
        <v>3.0050000000000008</v>
      </c>
      <c r="T72" s="12">
        <f t="shared" si="19"/>
        <v>5.0000000000007816E-3</v>
      </c>
    </row>
    <row r="73" spans="1:20" x14ac:dyDescent="0.25">
      <c r="A73" s="10">
        <v>42422</v>
      </c>
      <c r="B73" s="11">
        <v>0.51974537037037039</v>
      </c>
      <c r="C73" s="9">
        <v>0</v>
      </c>
      <c r="D73" s="9">
        <v>14.8079</v>
      </c>
      <c r="E73" s="9">
        <v>11.11</v>
      </c>
      <c r="F73" s="14">
        <v>71</v>
      </c>
      <c r="G73" s="24">
        <f t="shared" si="21"/>
        <v>793.55464151982619</v>
      </c>
      <c r="H73" s="24">
        <f t="shared" si="20"/>
        <v>2.8995768361866738</v>
      </c>
      <c r="I73" s="1">
        <f t="shared" si="11"/>
        <v>1.1833333333333333</v>
      </c>
      <c r="J73" s="1">
        <f t="shared" si="12"/>
        <v>7.3107098335431664E-2</v>
      </c>
      <c r="K73" s="14">
        <f t="shared" si="13"/>
        <v>71</v>
      </c>
      <c r="L73" s="1">
        <f t="shared" si="14"/>
        <v>1.1833333333333333</v>
      </c>
      <c r="M73" s="1">
        <f t="shared" si="15"/>
        <v>7.3107098335431664E-2</v>
      </c>
      <c r="O73" s="9">
        <f t="shared" si="16"/>
        <v>4.9610000000000021</v>
      </c>
      <c r="P73" s="9">
        <f t="shared" si="17"/>
        <v>1.4310000000000009</v>
      </c>
      <c r="Q73" s="9">
        <v>2.2000000000000002</v>
      </c>
      <c r="R73" s="12">
        <v>10.686999999999999</v>
      </c>
      <c r="S73" s="12">
        <f t="shared" si="18"/>
        <v>3.0050000000000008</v>
      </c>
      <c r="T73" s="12">
        <f t="shared" si="19"/>
        <v>5.0000000000007816E-3</v>
      </c>
    </row>
    <row r="74" spans="1:20" x14ac:dyDescent="0.25">
      <c r="A74" s="10">
        <v>42422</v>
      </c>
      <c r="B74" s="11">
        <v>0.51975694444444442</v>
      </c>
      <c r="C74" s="9">
        <v>0</v>
      </c>
      <c r="D74" s="9">
        <v>14.7964</v>
      </c>
      <c r="E74" s="9">
        <v>11.109</v>
      </c>
      <c r="F74" s="14">
        <v>72</v>
      </c>
      <c r="G74" s="24">
        <f t="shared" si="21"/>
        <v>804.73146745672511</v>
      </c>
      <c r="H74" s="24">
        <f t="shared" si="20"/>
        <v>2.9056509838988669</v>
      </c>
      <c r="I74" s="1">
        <f t="shared" si="11"/>
        <v>1.2</v>
      </c>
      <c r="J74" s="1">
        <f t="shared" si="12"/>
        <v>7.9181246047624818E-2</v>
      </c>
      <c r="K74" s="14">
        <f t="shared" si="13"/>
        <v>72</v>
      </c>
      <c r="L74" s="1">
        <f t="shared" si="14"/>
        <v>1.2</v>
      </c>
      <c r="M74" s="1">
        <f t="shared" si="15"/>
        <v>7.9181246047624818E-2</v>
      </c>
      <c r="O74" s="9">
        <f t="shared" si="16"/>
        <v>4.9725000000000019</v>
      </c>
      <c r="P74" s="9">
        <f t="shared" si="17"/>
        <v>1.4425000000000008</v>
      </c>
      <c r="Q74" s="9">
        <v>2.2000000000000002</v>
      </c>
      <c r="R74" s="12">
        <v>10.686999999999999</v>
      </c>
      <c r="S74" s="12">
        <f t="shared" si="18"/>
        <v>3.0050000000000008</v>
      </c>
      <c r="T74" s="12">
        <f t="shared" si="19"/>
        <v>5.0000000000007816E-3</v>
      </c>
    </row>
    <row r="75" spans="1:20" x14ac:dyDescent="0.25">
      <c r="A75" s="10">
        <v>42422</v>
      </c>
      <c r="B75" s="11">
        <v>0.51976851851851846</v>
      </c>
      <c r="C75" s="9">
        <v>0</v>
      </c>
      <c r="D75" s="9">
        <v>14.795999999999999</v>
      </c>
      <c r="E75" s="9">
        <v>11.109</v>
      </c>
      <c r="F75" s="14">
        <v>73</v>
      </c>
      <c r="G75" s="24">
        <f t="shared" si="21"/>
        <v>815.90829339362404</v>
      </c>
      <c r="H75" s="24">
        <f t="shared" si="20"/>
        <v>2.9116413475880543</v>
      </c>
      <c r="I75" s="1">
        <f t="shared" si="11"/>
        <v>1.2166666666666666</v>
      </c>
      <c r="J75" s="1">
        <f t="shared" si="12"/>
        <v>8.5171609736812232E-2</v>
      </c>
      <c r="K75" s="14">
        <f t="shared" si="13"/>
        <v>73</v>
      </c>
      <c r="L75" s="1">
        <f t="shared" si="14"/>
        <v>1.2166666666666666</v>
      </c>
      <c r="M75" s="1">
        <f t="shared" si="15"/>
        <v>8.5171609736812232E-2</v>
      </c>
      <c r="O75" s="9">
        <f t="shared" si="16"/>
        <v>4.9729000000000028</v>
      </c>
      <c r="P75" s="9">
        <f t="shared" si="17"/>
        <v>1.4429000000000016</v>
      </c>
      <c r="Q75" s="9">
        <v>2.2000000000000002</v>
      </c>
      <c r="R75" s="12">
        <v>10.686999999999999</v>
      </c>
      <c r="S75" s="12">
        <f t="shared" si="18"/>
        <v>3.0050000000000008</v>
      </c>
      <c r="T75" s="12">
        <f t="shared" si="19"/>
        <v>5.0000000000007816E-3</v>
      </c>
    </row>
    <row r="76" spans="1:20" x14ac:dyDescent="0.25">
      <c r="A76" s="10">
        <v>42422</v>
      </c>
      <c r="B76" s="11">
        <v>0.51978009259259261</v>
      </c>
      <c r="C76" s="9">
        <v>0</v>
      </c>
      <c r="D76" s="9">
        <v>14.7677</v>
      </c>
      <c r="E76" s="9">
        <v>11.106999999999999</v>
      </c>
      <c r="F76" s="14">
        <v>74</v>
      </c>
      <c r="G76" s="24">
        <f t="shared" si="21"/>
        <v>827.08511933052307</v>
      </c>
      <c r="H76" s="24">
        <f t="shared" si="20"/>
        <v>2.9175502071985746</v>
      </c>
      <c r="I76" s="1">
        <f t="shared" si="11"/>
        <v>1.2333333333333334</v>
      </c>
      <c r="J76" s="1">
        <f t="shared" si="12"/>
        <v>9.1080469347332577E-2</v>
      </c>
      <c r="K76" s="14">
        <f t="shared" si="13"/>
        <v>74</v>
      </c>
      <c r="L76" s="1">
        <f t="shared" si="14"/>
        <v>1.2333333333333334</v>
      </c>
      <c r="M76" s="1">
        <f t="shared" si="15"/>
        <v>9.1080469347332577E-2</v>
      </c>
      <c r="O76" s="9">
        <f t="shared" si="16"/>
        <v>5.0012000000000025</v>
      </c>
      <c r="P76" s="9">
        <f t="shared" si="17"/>
        <v>1.4712000000000014</v>
      </c>
      <c r="Q76" s="9">
        <v>2.2000000000000002</v>
      </c>
      <c r="R76" s="12">
        <v>10.686999999999999</v>
      </c>
      <c r="S76" s="12">
        <f t="shared" si="18"/>
        <v>3.0050000000000008</v>
      </c>
      <c r="T76" s="12">
        <f t="shared" si="19"/>
        <v>5.0000000000007816E-3</v>
      </c>
    </row>
    <row r="77" spans="1:20" x14ac:dyDescent="0.25">
      <c r="A77" s="10">
        <v>42422</v>
      </c>
      <c r="B77" s="11">
        <v>0.51979166666666665</v>
      </c>
      <c r="C77" s="9">
        <v>0</v>
      </c>
      <c r="D77" s="9">
        <v>14.7622</v>
      </c>
      <c r="E77" s="9">
        <v>11.106999999999999</v>
      </c>
      <c r="F77" s="14">
        <v>75</v>
      </c>
      <c r="G77" s="24">
        <f t="shared" si="21"/>
        <v>838.26194526742199</v>
      </c>
      <c r="H77" s="24">
        <f t="shared" si="20"/>
        <v>2.9233797508592985</v>
      </c>
      <c r="I77" s="1">
        <f t="shared" si="11"/>
        <v>1.25</v>
      </c>
      <c r="J77" s="1">
        <f t="shared" si="12"/>
        <v>9.691001300805642E-2</v>
      </c>
      <c r="K77" s="14">
        <f t="shared" si="13"/>
        <v>75</v>
      </c>
      <c r="L77" s="1">
        <f t="shared" si="14"/>
        <v>1.25</v>
      </c>
      <c r="M77" s="1">
        <f t="shared" si="15"/>
        <v>9.691001300805642E-2</v>
      </c>
      <c r="N77">
        <v>4.9800000000000004</v>
      </c>
      <c r="O77" s="9">
        <f t="shared" si="16"/>
        <v>5.0067000000000021</v>
      </c>
      <c r="P77" s="9">
        <f t="shared" si="17"/>
        <v>1.476700000000001</v>
      </c>
      <c r="Q77" s="9">
        <v>2.2000000000000002</v>
      </c>
      <c r="R77" s="12">
        <v>10.686999999999999</v>
      </c>
      <c r="S77" s="12">
        <f t="shared" si="18"/>
        <v>3.0050000000000008</v>
      </c>
      <c r="T77" s="12">
        <f t="shared" si="19"/>
        <v>5.0000000000007816E-3</v>
      </c>
    </row>
    <row r="78" spans="1:20" x14ac:dyDescent="0.25">
      <c r="A78" s="10">
        <v>42422</v>
      </c>
      <c r="B78" s="11">
        <v>0.5198032407407408</v>
      </c>
      <c r="C78" s="9">
        <v>0</v>
      </c>
      <c r="D78" s="9">
        <v>14.726699999999999</v>
      </c>
      <c r="E78" s="9">
        <v>11.106999999999999</v>
      </c>
      <c r="F78" s="14">
        <v>76</v>
      </c>
      <c r="G78" s="24">
        <f t="shared" si="21"/>
        <v>849.43877120432103</v>
      </c>
      <c r="H78" s="24">
        <f t="shared" si="20"/>
        <v>2.9291320797483897</v>
      </c>
      <c r="I78" s="1">
        <f t="shared" si="11"/>
        <v>1.2666666666666666</v>
      </c>
      <c r="J78" s="1">
        <f t="shared" si="12"/>
        <v>0.10266234189714769</v>
      </c>
      <c r="K78" s="14">
        <f t="shared" si="13"/>
        <v>76</v>
      </c>
      <c r="L78" s="1">
        <f t="shared" si="14"/>
        <v>1.2666666666666666</v>
      </c>
      <c r="M78" s="1">
        <f t="shared" si="15"/>
        <v>0.10266234189714769</v>
      </c>
      <c r="O78" s="9">
        <f t="shared" si="16"/>
        <v>5.0422000000000029</v>
      </c>
      <c r="P78" s="9">
        <f t="shared" si="17"/>
        <v>1.5122000000000018</v>
      </c>
      <c r="Q78" s="9">
        <v>2.2000000000000002</v>
      </c>
      <c r="R78" s="12">
        <v>10.686999999999999</v>
      </c>
      <c r="S78" s="12">
        <f t="shared" si="18"/>
        <v>3.0050000000000008</v>
      </c>
      <c r="T78" s="12">
        <f t="shared" si="19"/>
        <v>5.0000000000007816E-3</v>
      </c>
    </row>
    <row r="79" spans="1:20" x14ac:dyDescent="0.25">
      <c r="A79" s="10">
        <v>42422</v>
      </c>
      <c r="B79" s="11">
        <v>0.51981481481481484</v>
      </c>
      <c r="C79" s="9">
        <v>0</v>
      </c>
      <c r="D79" s="9">
        <v>14.71</v>
      </c>
      <c r="E79" s="9">
        <v>11.106</v>
      </c>
      <c r="F79" s="14">
        <v>77</v>
      </c>
      <c r="G79" s="24">
        <f t="shared" si="21"/>
        <v>860.61559714121995</v>
      </c>
      <c r="H79" s="24">
        <f t="shared" si="20"/>
        <v>2.9348092126400807</v>
      </c>
      <c r="I79" s="1">
        <f t="shared" si="11"/>
        <v>1.2833333333333334</v>
      </c>
      <c r="J79" s="1">
        <f t="shared" si="12"/>
        <v>0.10833947478883828</v>
      </c>
      <c r="K79" s="14">
        <f t="shared" si="13"/>
        <v>77</v>
      </c>
      <c r="L79" s="1">
        <f t="shared" si="14"/>
        <v>1.2833333333333334</v>
      </c>
      <c r="M79" s="1">
        <f t="shared" si="15"/>
        <v>0.10833947478883828</v>
      </c>
      <c r="O79" s="9">
        <f t="shared" si="16"/>
        <v>5.0589000000000013</v>
      </c>
      <c r="P79" s="9">
        <f t="shared" si="17"/>
        <v>1.5289000000000001</v>
      </c>
      <c r="Q79" s="9">
        <v>2.2000000000000002</v>
      </c>
      <c r="R79" s="12">
        <v>10.688000000000001</v>
      </c>
      <c r="S79" s="12">
        <f t="shared" si="18"/>
        <v>3.0039999999999996</v>
      </c>
      <c r="T79" s="12">
        <f t="shared" si="19"/>
        <v>3.9999999999995595E-3</v>
      </c>
    </row>
    <row r="80" spans="1:20" x14ac:dyDescent="0.25">
      <c r="A80" s="10">
        <v>42422</v>
      </c>
      <c r="B80" s="11">
        <v>0.51982638888888888</v>
      </c>
      <c r="C80" s="9">
        <v>0</v>
      </c>
      <c r="D80" s="9">
        <v>14.6995</v>
      </c>
      <c r="E80" s="9">
        <v>11.105</v>
      </c>
      <c r="F80" s="14">
        <v>78</v>
      </c>
      <c r="G80" s="24">
        <f t="shared" si="21"/>
        <v>871.79242307811887</v>
      </c>
      <c r="H80" s="24">
        <f t="shared" si="20"/>
        <v>2.9404130901580792</v>
      </c>
      <c r="I80" s="1">
        <f t="shared" si="11"/>
        <v>1.3</v>
      </c>
      <c r="J80" s="1">
        <f t="shared" si="12"/>
        <v>0.11394335230683679</v>
      </c>
      <c r="K80" s="14">
        <f t="shared" si="13"/>
        <v>78</v>
      </c>
      <c r="L80" s="1">
        <f t="shared" si="14"/>
        <v>1.3</v>
      </c>
      <c r="M80" s="1">
        <f t="shared" si="15"/>
        <v>0.11394335230683679</v>
      </c>
      <c r="O80" s="9">
        <f t="shared" si="16"/>
        <v>5.0694000000000017</v>
      </c>
      <c r="P80" s="9">
        <f t="shared" si="17"/>
        <v>1.5394000000000005</v>
      </c>
      <c r="Q80" s="9">
        <v>2.2000000000000002</v>
      </c>
      <c r="R80" s="12">
        <v>10.688000000000001</v>
      </c>
      <c r="S80" s="12">
        <f t="shared" si="18"/>
        <v>3.0039999999999996</v>
      </c>
      <c r="T80" s="12">
        <f t="shared" si="19"/>
        <v>3.9999999999995595E-3</v>
      </c>
    </row>
    <row r="81" spans="1:20" x14ac:dyDescent="0.25">
      <c r="A81" s="10">
        <v>42422</v>
      </c>
      <c r="B81" s="11">
        <v>0.51983796296296292</v>
      </c>
      <c r="C81" s="9">
        <v>0</v>
      </c>
      <c r="D81" s="9">
        <v>14.6852</v>
      </c>
      <c r="E81" s="9">
        <v>11.105</v>
      </c>
      <c r="F81" s="14">
        <v>79</v>
      </c>
      <c r="G81" s="24">
        <f t="shared" si="21"/>
        <v>882.96924901501779</v>
      </c>
      <c r="H81" s="24">
        <f t="shared" si="20"/>
        <v>2.9459455787580402</v>
      </c>
      <c r="I81" s="1">
        <f t="shared" si="11"/>
        <v>1.3166666666666667</v>
      </c>
      <c r="J81" s="1">
        <f t="shared" si="12"/>
        <v>0.11947584090679779</v>
      </c>
      <c r="K81" s="14">
        <f t="shared" si="13"/>
        <v>79</v>
      </c>
      <c r="L81" s="1">
        <f t="shared" si="14"/>
        <v>1.3166666666666667</v>
      </c>
      <c r="M81" s="1">
        <f t="shared" si="15"/>
        <v>0.11947584090679779</v>
      </c>
      <c r="O81" s="9">
        <f t="shared" si="16"/>
        <v>5.0837000000000021</v>
      </c>
      <c r="P81" s="9">
        <f t="shared" si="17"/>
        <v>1.553700000000001</v>
      </c>
      <c r="Q81" s="9">
        <v>2.2000000000000002</v>
      </c>
      <c r="R81" s="12">
        <v>10.688000000000001</v>
      </c>
      <c r="S81" s="12">
        <f t="shared" si="18"/>
        <v>3.0039999999999996</v>
      </c>
      <c r="T81" s="12">
        <f t="shared" si="19"/>
        <v>3.9999999999995595E-3</v>
      </c>
    </row>
    <row r="82" spans="1:20" x14ac:dyDescent="0.25">
      <c r="A82" s="10">
        <v>42422</v>
      </c>
      <c r="B82" s="11">
        <v>0.51984953703703707</v>
      </c>
      <c r="C82" s="9">
        <v>0</v>
      </c>
      <c r="D82" s="9">
        <v>14.665900000000001</v>
      </c>
      <c r="E82" s="9">
        <v>11.105</v>
      </c>
      <c r="F82" s="14">
        <v>80</v>
      </c>
      <c r="G82" s="24">
        <f t="shared" si="21"/>
        <v>894.14607495191672</v>
      </c>
      <c r="H82" s="24">
        <f t="shared" si="20"/>
        <v>2.9514084744595421</v>
      </c>
      <c r="I82" s="1">
        <f t="shared" si="11"/>
        <v>1.3333333333333333</v>
      </c>
      <c r="J82" s="1">
        <f t="shared" si="12"/>
        <v>0.12493873660829993</v>
      </c>
      <c r="K82" s="14">
        <f t="shared" si="13"/>
        <v>80</v>
      </c>
      <c r="L82" s="1">
        <f t="shared" si="14"/>
        <v>1.3333333333333333</v>
      </c>
      <c r="M82" s="1">
        <f t="shared" si="15"/>
        <v>0.12493873660829993</v>
      </c>
      <c r="O82" s="9">
        <f t="shared" si="16"/>
        <v>5.1030000000000015</v>
      </c>
      <c r="P82" s="9">
        <f t="shared" si="17"/>
        <v>1.5730000000000004</v>
      </c>
      <c r="Q82" s="9">
        <v>2.2000000000000002</v>
      </c>
      <c r="R82" s="12">
        <v>10.688000000000001</v>
      </c>
      <c r="S82" s="12">
        <f t="shared" si="18"/>
        <v>3.0039999999999996</v>
      </c>
      <c r="T82" s="12">
        <f t="shared" si="19"/>
        <v>3.9999999999995595E-3</v>
      </c>
    </row>
    <row r="83" spans="1:20" x14ac:dyDescent="0.25">
      <c r="A83" s="10">
        <v>42422</v>
      </c>
      <c r="B83" s="11">
        <v>0.51986111111111111</v>
      </c>
      <c r="C83" s="9">
        <v>0</v>
      </c>
      <c r="D83" s="9">
        <v>14.6296</v>
      </c>
      <c r="E83" s="9">
        <v>11.103</v>
      </c>
      <c r="F83" s="14">
        <v>81</v>
      </c>
      <c r="G83" s="24">
        <f t="shared" si="21"/>
        <v>905.32290088881575</v>
      </c>
      <c r="H83" s="24">
        <f t="shared" si="20"/>
        <v>2.9568035063462483</v>
      </c>
      <c r="I83" s="1">
        <f t="shared" si="11"/>
        <v>1.35</v>
      </c>
      <c r="J83" s="1">
        <f t="shared" si="12"/>
        <v>0.13033376849500614</v>
      </c>
      <c r="K83" s="14">
        <f t="shared" si="13"/>
        <v>81</v>
      </c>
      <c r="L83" s="1">
        <f t="shared" si="14"/>
        <v>1.35</v>
      </c>
      <c r="M83" s="1">
        <f t="shared" si="15"/>
        <v>0.13033376849500614</v>
      </c>
      <c r="O83" s="9">
        <f t="shared" si="16"/>
        <v>5.1393000000000022</v>
      </c>
      <c r="P83" s="9">
        <f t="shared" si="17"/>
        <v>1.6093000000000011</v>
      </c>
      <c r="Q83" s="9">
        <v>2.2000000000000002</v>
      </c>
      <c r="R83" s="12">
        <v>10.688000000000001</v>
      </c>
      <c r="S83" s="12">
        <f t="shared" si="18"/>
        <v>3.0039999999999996</v>
      </c>
      <c r="T83" s="12">
        <f t="shared" si="19"/>
        <v>3.9999999999995595E-3</v>
      </c>
    </row>
    <row r="84" spans="1:20" x14ac:dyDescent="0.25">
      <c r="A84" s="10">
        <v>42422</v>
      </c>
      <c r="B84" s="11">
        <v>0.51987268518518526</v>
      </c>
      <c r="C84" s="9">
        <v>0</v>
      </c>
      <c r="D84" s="9">
        <v>14.6379</v>
      </c>
      <c r="E84" s="9">
        <v>11.102</v>
      </c>
      <c r="F84" s="14">
        <v>82</v>
      </c>
      <c r="G84" s="24">
        <f t="shared" si="21"/>
        <v>916.49972682571467</v>
      </c>
      <c r="H84" s="24">
        <f t="shared" si="20"/>
        <v>2.9621323398513151</v>
      </c>
      <c r="I84" s="1">
        <f t="shared" si="11"/>
        <v>1.3666666666666667</v>
      </c>
      <c r="J84" s="1">
        <f t="shared" si="12"/>
        <v>0.13566260200007307</v>
      </c>
      <c r="K84" s="14">
        <f t="shared" si="13"/>
        <v>82</v>
      </c>
      <c r="L84" s="1">
        <f t="shared" si="14"/>
        <v>1.3666666666666667</v>
      </c>
      <c r="M84" s="1">
        <f t="shared" si="15"/>
        <v>0.13566260200007307</v>
      </c>
      <c r="O84" s="9">
        <f t="shared" si="16"/>
        <v>5.131000000000002</v>
      </c>
      <c r="P84" s="9">
        <f t="shared" si="17"/>
        <v>1.6010000000000009</v>
      </c>
      <c r="Q84" s="9">
        <v>2.2000000000000002</v>
      </c>
      <c r="R84" s="12">
        <v>10.688000000000001</v>
      </c>
      <c r="S84" s="12">
        <f t="shared" si="18"/>
        <v>3.0039999999999996</v>
      </c>
      <c r="T84" s="12">
        <f t="shared" si="19"/>
        <v>3.9999999999995595E-3</v>
      </c>
    </row>
    <row r="85" spans="1:20" x14ac:dyDescent="0.25">
      <c r="A85" s="10">
        <v>42422</v>
      </c>
      <c r="B85" s="11">
        <v>0.5198842592592593</v>
      </c>
      <c r="C85" s="9">
        <v>0</v>
      </c>
      <c r="D85" s="9">
        <v>14.624700000000001</v>
      </c>
      <c r="E85" s="9">
        <v>11.102</v>
      </c>
      <c r="F85" s="14">
        <v>83</v>
      </c>
      <c r="G85" s="24">
        <f t="shared" si="21"/>
        <v>927.6765527626136</v>
      </c>
      <c r="H85" s="24">
        <f t="shared" si="20"/>
        <v>2.9673965798436726</v>
      </c>
      <c r="I85" s="1">
        <f t="shared" si="11"/>
        <v>1.3833333333333333</v>
      </c>
      <c r="J85" s="1">
        <f t="shared" si="12"/>
        <v>0.14092684199243027</v>
      </c>
      <c r="K85" s="14">
        <f t="shared" si="13"/>
        <v>83</v>
      </c>
      <c r="L85" s="1">
        <f t="shared" si="14"/>
        <v>1.3833333333333333</v>
      </c>
      <c r="M85" s="1">
        <f t="shared" si="15"/>
        <v>0.14092684199243027</v>
      </c>
      <c r="O85" s="9">
        <f t="shared" si="16"/>
        <v>5.1442000000000014</v>
      </c>
      <c r="P85" s="9">
        <f t="shared" si="17"/>
        <v>1.6142000000000003</v>
      </c>
      <c r="Q85" s="9">
        <v>2.2000000000000002</v>
      </c>
      <c r="R85" s="12">
        <v>10.688000000000001</v>
      </c>
      <c r="S85" s="12">
        <f t="shared" si="18"/>
        <v>3.0039999999999996</v>
      </c>
      <c r="T85" s="12">
        <f t="shared" si="19"/>
        <v>3.9999999999995595E-3</v>
      </c>
    </row>
    <row r="86" spans="1:20" x14ac:dyDescent="0.25">
      <c r="A86" s="10">
        <v>42422</v>
      </c>
      <c r="B86" s="11">
        <v>0.51989583333333333</v>
      </c>
      <c r="C86" s="9">
        <v>0</v>
      </c>
      <c r="D86" s="9">
        <v>14.599600000000001</v>
      </c>
      <c r="E86" s="9">
        <v>11.101000000000001</v>
      </c>
      <c r="F86" s="14">
        <v>84</v>
      </c>
      <c r="G86" s="24">
        <f t="shared" si="21"/>
        <v>938.85337869951275</v>
      </c>
      <c r="H86" s="24">
        <f t="shared" si="20"/>
        <v>2.9725977735294804</v>
      </c>
      <c r="I86" s="1">
        <f t="shared" si="11"/>
        <v>1.4</v>
      </c>
      <c r="J86" s="1">
        <f t="shared" si="12"/>
        <v>0.14612803567823801</v>
      </c>
      <c r="K86" s="14">
        <f t="shared" si="13"/>
        <v>84</v>
      </c>
      <c r="L86" s="1">
        <f t="shared" si="14"/>
        <v>1.4</v>
      </c>
      <c r="M86" s="1">
        <f t="shared" si="15"/>
        <v>0.14612803567823801</v>
      </c>
      <c r="O86" s="9">
        <f t="shared" si="16"/>
        <v>5.1693000000000016</v>
      </c>
      <c r="P86" s="9">
        <f t="shared" si="17"/>
        <v>1.6393000000000004</v>
      </c>
      <c r="Q86" s="9">
        <v>2.2000000000000002</v>
      </c>
      <c r="R86" s="12">
        <v>10.688000000000001</v>
      </c>
      <c r="S86" s="12">
        <f t="shared" si="18"/>
        <v>3.0039999999999996</v>
      </c>
      <c r="T86" s="12">
        <f t="shared" si="19"/>
        <v>3.9999999999995595E-3</v>
      </c>
    </row>
    <row r="87" spans="1:20" x14ac:dyDescent="0.25">
      <c r="A87" s="10">
        <v>42422</v>
      </c>
      <c r="B87" s="11">
        <v>0.51990740740740737</v>
      </c>
      <c r="C87" s="9">
        <v>0</v>
      </c>
      <c r="D87" s="9">
        <v>14.5839</v>
      </c>
      <c r="E87" s="9">
        <v>11.1</v>
      </c>
      <c r="F87" s="14">
        <v>85</v>
      </c>
      <c r="G87" s="24">
        <f t="shared" si="21"/>
        <v>950.03020463641167</v>
      </c>
      <c r="H87" s="24">
        <f t="shared" si="20"/>
        <v>2.9777374131818912</v>
      </c>
      <c r="I87" s="1">
        <f t="shared" si="11"/>
        <v>1.4166666666666667</v>
      </c>
      <c r="J87" s="1">
        <f t="shared" si="12"/>
        <v>0.15126767533064914</v>
      </c>
      <c r="K87" s="14">
        <f t="shared" si="13"/>
        <v>85</v>
      </c>
      <c r="L87" s="1">
        <f t="shared" si="14"/>
        <v>1.4166666666666667</v>
      </c>
      <c r="M87" s="1">
        <f t="shared" si="15"/>
        <v>0.15126767533064914</v>
      </c>
      <c r="O87" s="9">
        <f t="shared" si="16"/>
        <v>5.1850000000000023</v>
      </c>
      <c r="P87" s="9">
        <f t="shared" si="17"/>
        <v>1.6550000000000011</v>
      </c>
      <c r="Q87" s="9">
        <v>2.2000000000000002</v>
      </c>
      <c r="R87" s="12">
        <v>10.688000000000001</v>
      </c>
      <c r="S87" s="12">
        <f t="shared" si="18"/>
        <v>3.0039999999999996</v>
      </c>
      <c r="T87" s="12">
        <f t="shared" si="19"/>
        <v>3.9999999999995595E-3</v>
      </c>
    </row>
    <row r="88" spans="1:20" x14ac:dyDescent="0.25">
      <c r="A88" s="10">
        <v>42422</v>
      </c>
      <c r="B88" s="11">
        <v>0.51991898148148141</v>
      </c>
      <c r="C88" s="9">
        <v>0</v>
      </c>
      <c r="D88" s="9">
        <v>14.558299999999999</v>
      </c>
      <c r="E88" s="9">
        <v>11.1</v>
      </c>
      <c r="F88" s="14">
        <v>86</v>
      </c>
      <c r="G88" s="24">
        <f t="shared" si="21"/>
        <v>961.20703057331059</v>
      </c>
      <c r="H88" s="24">
        <f t="shared" si="20"/>
        <v>2.9828169387111663</v>
      </c>
      <c r="I88" s="1">
        <f t="shared" si="11"/>
        <v>1.4333333333333333</v>
      </c>
      <c r="J88" s="1">
        <f t="shared" si="12"/>
        <v>0.1563472008599241</v>
      </c>
      <c r="K88" s="14">
        <f t="shared" si="13"/>
        <v>86</v>
      </c>
      <c r="L88" s="1">
        <f t="shared" si="14"/>
        <v>1.4333333333333333</v>
      </c>
      <c r="M88" s="1">
        <f t="shared" si="15"/>
        <v>0.1563472008599241</v>
      </c>
      <c r="O88" s="9">
        <f t="shared" si="16"/>
        <v>5.210600000000003</v>
      </c>
      <c r="P88" s="9">
        <f t="shared" si="17"/>
        <v>1.6806000000000019</v>
      </c>
      <c r="Q88" s="9">
        <v>2.2000000000000002</v>
      </c>
      <c r="R88" s="12">
        <v>10.688000000000001</v>
      </c>
      <c r="S88" s="12">
        <f t="shared" si="18"/>
        <v>3.0039999999999996</v>
      </c>
      <c r="T88" s="12">
        <f t="shared" si="19"/>
        <v>3.9999999999995595E-3</v>
      </c>
    </row>
    <row r="89" spans="1:20" x14ac:dyDescent="0.25">
      <c r="A89" s="10">
        <v>42422</v>
      </c>
      <c r="B89" s="11">
        <v>0.51993055555555556</v>
      </c>
      <c r="C89" s="9">
        <v>0</v>
      </c>
      <c r="D89" s="9">
        <v>14.557499999999999</v>
      </c>
      <c r="E89" s="9">
        <v>11.099</v>
      </c>
      <c r="F89" s="14">
        <v>87</v>
      </c>
      <c r="G89" s="24">
        <f t="shared" si="21"/>
        <v>972.38385651020963</v>
      </c>
      <c r="H89" s="24">
        <f t="shared" si="20"/>
        <v>2.9878377400862171</v>
      </c>
      <c r="I89" s="1">
        <f t="shared" si="11"/>
        <v>1.45</v>
      </c>
      <c r="J89" s="1">
        <f t="shared" si="12"/>
        <v>0.16136800223497488</v>
      </c>
      <c r="K89" s="14">
        <f t="shared" si="13"/>
        <v>87</v>
      </c>
      <c r="L89" s="1">
        <f t="shared" si="14"/>
        <v>1.45</v>
      </c>
      <c r="M89" s="1">
        <f t="shared" si="15"/>
        <v>0.16136800223497488</v>
      </c>
      <c r="O89" s="9">
        <f t="shared" si="16"/>
        <v>5.2114000000000029</v>
      </c>
      <c r="P89" s="9">
        <f t="shared" si="17"/>
        <v>1.6814000000000018</v>
      </c>
      <c r="Q89" s="9">
        <v>2.2000000000000002</v>
      </c>
      <c r="R89" s="12">
        <v>10.688000000000001</v>
      </c>
      <c r="S89" s="12">
        <f t="shared" si="18"/>
        <v>3.0039999999999996</v>
      </c>
      <c r="T89" s="12">
        <f t="shared" si="19"/>
        <v>3.9999999999995595E-3</v>
      </c>
    </row>
    <row r="90" spans="1:20" x14ac:dyDescent="0.25">
      <c r="A90" s="10">
        <v>42422</v>
      </c>
      <c r="B90" s="11">
        <v>0.5199421296296296</v>
      </c>
      <c r="C90" s="9">
        <v>0</v>
      </c>
      <c r="D90" s="9">
        <v>14.5434</v>
      </c>
      <c r="E90" s="9">
        <v>11.099</v>
      </c>
      <c r="F90" s="14">
        <v>88</v>
      </c>
      <c r="G90" s="24">
        <f t="shared" si="21"/>
        <v>983.56068244710855</v>
      </c>
      <c r="H90" s="24">
        <f t="shared" si="20"/>
        <v>2.992801159617767</v>
      </c>
      <c r="I90" s="1">
        <f t="shared" si="11"/>
        <v>1.4666666666666666</v>
      </c>
      <c r="J90" s="1">
        <f t="shared" si="12"/>
        <v>0.16633142176652496</v>
      </c>
      <c r="K90" s="14">
        <f t="shared" si="13"/>
        <v>88</v>
      </c>
      <c r="L90" s="1">
        <f t="shared" si="14"/>
        <v>1.4666666666666666</v>
      </c>
      <c r="M90" s="1">
        <f t="shared" si="15"/>
        <v>0.16633142176652496</v>
      </c>
      <c r="O90" s="9">
        <f t="shared" si="16"/>
        <v>5.225500000000002</v>
      </c>
      <c r="P90" s="9">
        <f t="shared" si="17"/>
        <v>1.6955000000000009</v>
      </c>
      <c r="Q90" s="9">
        <v>2.2000000000000002</v>
      </c>
      <c r="R90" s="12">
        <v>10.688000000000001</v>
      </c>
      <c r="S90" s="12">
        <f t="shared" si="18"/>
        <v>3.0039999999999996</v>
      </c>
      <c r="T90" s="12">
        <f t="shared" si="19"/>
        <v>3.9999999999995595E-3</v>
      </c>
    </row>
    <row r="91" spans="1:20" x14ac:dyDescent="0.25">
      <c r="A91" s="10">
        <v>42422</v>
      </c>
      <c r="B91" s="11">
        <v>0.51995370370370375</v>
      </c>
      <c r="C91" s="9">
        <v>0</v>
      </c>
      <c r="D91" s="9">
        <v>14.530200000000001</v>
      </c>
      <c r="E91" s="9">
        <v>11.098000000000001</v>
      </c>
      <c r="F91" s="14">
        <v>89</v>
      </c>
      <c r="G91" s="24">
        <f t="shared" si="21"/>
        <v>994.73750838400747</v>
      </c>
      <c r="H91" s="24">
        <f t="shared" si="20"/>
        <v>2.9977084941125112</v>
      </c>
      <c r="I91" s="1">
        <f t="shared" si="11"/>
        <v>1.4833333333333334</v>
      </c>
      <c r="J91" s="1">
        <f t="shared" si="12"/>
        <v>0.17123875626126916</v>
      </c>
      <c r="K91" s="14">
        <f t="shared" si="13"/>
        <v>89</v>
      </c>
      <c r="L91" s="1">
        <f t="shared" si="14"/>
        <v>1.4833333333333334</v>
      </c>
      <c r="M91" s="1">
        <f t="shared" si="15"/>
        <v>0.17123875626126916</v>
      </c>
      <c r="O91" s="9">
        <f t="shared" si="16"/>
        <v>5.2387000000000015</v>
      </c>
      <c r="P91" s="9">
        <f t="shared" si="17"/>
        <v>1.7087000000000003</v>
      </c>
      <c r="Q91" s="9">
        <v>2.2000000000000002</v>
      </c>
      <c r="R91" s="12">
        <v>10.688000000000001</v>
      </c>
      <c r="S91" s="12">
        <f t="shared" si="18"/>
        <v>3.0039999999999996</v>
      </c>
      <c r="T91" s="12">
        <f t="shared" si="19"/>
        <v>3.9999999999995595E-3</v>
      </c>
    </row>
    <row r="92" spans="1:20" x14ac:dyDescent="0.25">
      <c r="A92" s="10">
        <v>42422</v>
      </c>
      <c r="B92" s="11">
        <v>0.51996527777777779</v>
      </c>
      <c r="C92" s="9">
        <v>0</v>
      </c>
      <c r="D92" s="9">
        <v>14.508699999999999</v>
      </c>
      <c r="E92" s="9">
        <v>11.098000000000001</v>
      </c>
      <c r="F92" s="14">
        <v>90</v>
      </c>
      <c r="G92" s="24">
        <f t="shared" si="21"/>
        <v>1005.9143343209064</v>
      </c>
      <c r="H92" s="24">
        <f t="shared" si="20"/>
        <v>3.0025609969069236</v>
      </c>
      <c r="I92" s="1">
        <f t="shared" si="11"/>
        <v>1.5</v>
      </c>
      <c r="J92" s="1">
        <f t="shared" si="12"/>
        <v>0.17609125905568124</v>
      </c>
      <c r="K92" s="14">
        <f t="shared" si="13"/>
        <v>90</v>
      </c>
      <c r="L92" s="1">
        <f t="shared" si="14"/>
        <v>1.5</v>
      </c>
      <c r="M92" s="1">
        <f t="shared" si="15"/>
        <v>0.17609125905568124</v>
      </c>
      <c r="O92" s="9">
        <f t="shared" si="16"/>
        <v>5.2602000000000029</v>
      </c>
      <c r="P92" s="9">
        <f t="shared" si="17"/>
        <v>1.7302000000000017</v>
      </c>
      <c r="Q92" s="9">
        <v>2.2000000000000002</v>
      </c>
      <c r="R92" s="12">
        <v>10.688000000000001</v>
      </c>
      <c r="S92" s="12">
        <f t="shared" si="18"/>
        <v>3.0039999999999996</v>
      </c>
      <c r="T92" s="12">
        <f t="shared" si="19"/>
        <v>3.9999999999995595E-3</v>
      </c>
    </row>
    <row r="93" spans="1:20" x14ac:dyDescent="0.25">
      <c r="A93" s="10">
        <v>42422</v>
      </c>
      <c r="B93" s="11">
        <v>0.51997685185185183</v>
      </c>
      <c r="C93" s="9">
        <v>0</v>
      </c>
      <c r="D93" s="9">
        <v>14.479100000000001</v>
      </c>
      <c r="E93" s="9">
        <v>11.096</v>
      </c>
      <c r="F93" s="14">
        <v>91</v>
      </c>
      <c r="G93" s="24">
        <f t="shared" si="21"/>
        <v>1017.0911602578053</v>
      </c>
      <c r="H93" s="24">
        <f t="shared" si="20"/>
        <v>3.0073598797886922</v>
      </c>
      <c r="I93" s="1">
        <f t="shared" si="11"/>
        <v>1.5166666666666666</v>
      </c>
      <c r="J93" s="1">
        <f t="shared" si="12"/>
        <v>0.18089014193744996</v>
      </c>
      <c r="K93" s="14">
        <f t="shared" si="13"/>
        <v>91</v>
      </c>
      <c r="L93" s="1">
        <f t="shared" si="14"/>
        <v>1.5166666666666666</v>
      </c>
      <c r="M93" s="1">
        <f t="shared" si="15"/>
        <v>0.18089014193744996</v>
      </c>
      <c r="O93" s="9">
        <f t="shared" si="16"/>
        <v>5.2898000000000014</v>
      </c>
      <c r="P93" s="9">
        <f t="shared" si="17"/>
        <v>1.7598000000000003</v>
      </c>
      <c r="Q93" s="9">
        <v>2.2000000000000002</v>
      </c>
      <c r="R93" s="12">
        <v>10.688000000000001</v>
      </c>
      <c r="S93" s="12">
        <f t="shared" si="18"/>
        <v>3.0039999999999996</v>
      </c>
      <c r="T93" s="12">
        <f t="shared" si="19"/>
        <v>3.9999999999995595E-3</v>
      </c>
    </row>
    <row r="94" spans="1:20" x14ac:dyDescent="0.25">
      <c r="A94" s="10">
        <v>42422</v>
      </c>
      <c r="B94" s="11">
        <v>0.51998842592592587</v>
      </c>
      <c r="C94" s="9">
        <v>0</v>
      </c>
      <c r="D94" s="9">
        <v>14.4924</v>
      </c>
      <c r="E94" s="9">
        <v>11.096</v>
      </c>
      <c r="F94" s="14">
        <v>92</v>
      </c>
      <c r="G94" s="24">
        <f t="shared" si="21"/>
        <v>1028.2679861947042</v>
      </c>
      <c r="H94" s="24">
        <f t="shared" si="20"/>
        <v>3.0121063148131539</v>
      </c>
      <c r="I94" s="1">
        <f t="shared" si="11"/>
        <v>1.5333333333333334</v>
      </c>
      <c r="J94" s="1">
        <f t="shared" si="12"/>
        <v>0.18563657696191166</v>
      </c>
      <c r="K94" s="14">
        <f t="shared" si="13"/>
        <v>92</v>
      </c>
      <c r="L94" s="1">
        <f t="shared" si="14"/>
        <v>1.5333333333333334</v>
      </c>
      <c r="M94" s="1">
        <f t="shared" si="15"/>
        <v>0.18563657696191166</v>
      </c>
      <c r="O94" s="9">
        <f t="shared" si="16"/>
        <v>5.2765000000000022</v>
      </c>
      <c r="P94" s="9">
        <f t="shared" si="17"/>
        <v>1.7465000000000011</v>
      </c>
      <c r="Q94" s="9">
        <v>2.2000000000000002</v>
      </c>
      <c r="R94" s="12">
        <v>10.688000000000001</v>
      </c>
      <c r="S94" s="12">
        <f t="shared" si="18"/>
        <v>3.0039999999999996</v>
      </c>
      <c r="T94" s="12">
        <f t="shared" si="19"/>
        <v>3.9999999999995595E-3</v>
      </c>
    </row>
    <row r="95" spans="1:20" x14ac:dyDescent="0.25">
      <c r="A95" s="10">
        <v>42422</v>
      </c>
      <c r="B95" s="11">
        <v>0.52</v>
      </c>
      <c r="C95" s="9">
        <v>0</v>
      </c>
      <c r="D95" s="9">
        <v>14.4442</v>
      </c>
      <c r="E95" s="9">
        <v>11.095000000000001</v>
      </c>
      <c r="F95" s="14">
        <v>93</v>
      </c>
      <c r="G95" s="24">
        <f t="shared" si="21"/>
        <v>1039.4448121316032</v>
      </c>
      <c r="H95" s="24">
        <f t="shared" si="20"/>
        <v>3.0168014360215336</v>
      </c>
      <c r="I95" s="1">
        <f t="shared" si="11"/>
        <v>1.55</v>
      </c>
      <c r="J95" s="1">
        <f t="shared" si="12"/>
        <v>0.1903316981702915</v>
      </c>
      <c r="K95" s="14">
        <f t="shared" si="13"/>
        <v>93</v>
      </c>
      <c r="L95" s="1">
        <f t="shared" si="14"/>
        <v>1.55</v>
      </c>
      <c r="M95" s="1">
        <f t="shared" si="15"/>
        <v>0.1903316981702915</v>
      </c>
      <c r="O95" s="9">
        <f t="shared" si="16"/>
        <v>5.3247000000000018</v>
      </c>
      <c r="P95" s="9">
        <f t="shared" si="17"/>
        <v>1.7947000000000006</v>
      </c>
      <c r="Q95" s="9">
        <v>2.2000000000000002</v>
      </c>
      <c r="R95" s="12">
        <v>10.689</v>
      </c>
      <c r="S95" s="12">
        <f t="shared" si="18"/>
        <v>3.0030000000000001</v>
      </c>
      <c r="T95" s="12">
        <f t="shared" si="19"/>
        <v>3.0000000000001137E-3</v>
      </c>
    </row>
    <row r="96" spans="1:20" x14ac:dyDescent="0.25">
      <c r="A96" s="10">
        <v>42422</v>
      </c>
      <c r="B96" s="11">
        <v>0.52001157407407406</v>
      </c>
      <c r="C96" s="9">
        <v>0</v>
      </c>
      <c r="D96" s="9">
        <v>14.4558</v>
      </c>
      <c r="E96" s="9">
        <v>11.095000000000001</v>
      </c>
      <c r="F96" s="14">
        <v>94</v>
      </c>
      <c r="G96" s="24">
        <f t="shared" si="21"/>
        <v>1050.6216380685021</v>
      </c>
      <c r="H96" s="24">
        <f t="shared" si="20"/>
        <v>3.0214463410672971</v>
      </c>
      <c r="I96" s="1">
        <f t="shared" ref="I96:I159" si="22">F96/60</f>
        <v>1.5666666666666667</v>
      </c>
      <c r="J96" s="1">
        <f t="shared" si="12"/>
        <v>0.19497660321605503</v>
      </c>
      <c r="K96" s="14">
        <f t="shared" si="13"/>
        <v>94</v>
      </c>
      <c r="L96" s="1">
        <f t="shared" si="14"/>
        <v>1.5666666666666667</v>
      </c>
      <c r="M96" s="1">
        <f t="shared" si="15"/>
        <v>0.19497660321605503</v>
      </c>
      <c r="O96" s="9">
        <f t="shared" si="16"/>
        <v>5.3131000000000022</v>
      </c>
      <c r="P96" s="9">
        <f t="shared" si="17"/>
        <v>1.783100000000001</v>
      </c>
      <c r="Q96" s="9">
        <v>2.2000000000000002</v>
      </c>
      <c r="R96" s="12">
        <v>10.688000000000001</v>
      </c>
      <c r="S96" s="12">
        <f t="shared" si="18"/>
        <v>3.0039999999999996</v>
      </c>
      <c r="T96" s="12">
        <f t="shared" si="19"/>
        <v>3.9999999999995595E-3</v>
      </c>
    </row>
    <row r="97" spans="1:20" x14ac:dyDescent="0.25">
      <c r="A97" s="10">
        <v>42422</v>
      </c>
      <c r="B97" s="11">
        <v>0.52002314814814821</v>
      </c>
      <c r="C97" s="9">
        <v>0</v>
      </c>
      <c r="D97" s="9">
        <v>14.420500000000001</v>
      </c>
      <c r="E97" s="9">
        <v>11.093999999999999</v>
      </c>
      <c r="F97" s="14">
        <v>95</v>
      </c>
      <c r="G97" s="24">
        <f t="shared" si="21"/>
        <v>1061.7984640054012</v>
      </c>
      <c r="H97" s="24">
        <f t="shared" si="20"/>
        <v>3.0260420927564464</v>
      </c>
      <c r="I97" s="1">
        <f t="shared" si="22"/>
        <v>1.5833333333333333</v>
      </c>
      <c r="J97" s="1">
        <f t="shared" ref="J97:J160" si="23">LOG10(I97)</f>
        <v>0.19957235490520411</v>
      </c>
      <c r="K97" s="14">
        <f t="shared" si="13"/>
        <v>95</v>
      </c>
      <c r="L97" s="1">
        <f t="shared" si="14"/>
        <v>1.5833333333333333</v>
      </c>
      <c r="M97" s="1">
        <f t="shared" si="15"/>
        <v>0.19957235490520411</v>
      </c>
      <c r="O97" s="9">
        <f t="shared" si="16"/>
        <v>5.3484000000000016</v>
      </c>
      <c r="P97" s="9">
        <f t="shared" si="17"/>
        <v>1.8184000000000005</v>
      </c>
      <c r="Q97" s="9">
        <v>2.2000000000000002</v>
      </c>
      <c r="R97" s="12">
        <v>10.688000000000001</v>
      </c>
      <c r="S97" s="12">
        <f t="shared" si="18"/>
        <v>3.0039999999999996</v>
      </c>
      <c r="T97" s="12">
        <f t="shared" si="19"/>
        <v>3.9999999999995595E-3</v>
      </c>
    </row>
    <row r="98" spans="1:20" x14ac:dyDescent="0.25">
      <c r="A98" s="10">
        <v>42422</v>
      </c>
      <c r="B98" s="11">
        <v>0.52003472222222225</v>
      </c>
      <c r="C98" s="9">
        <v>0</v>
      </c>
      <c r="D98" s="9">
        <v>14.419499999999999</v>
      </c>
      <c r="E98" s="9">
        <v>11.093</v>
      </c>
      <c r="F98" s="14">
        <v>96</v>
      </c>
      <c r="G98" s="24">
        <f t="shared" si="21"/>
        <v>1072.9752899423004</v>
      </c>
      <c r="H98" s="24">
        <f t="shared" si="20"/>
        <v>3.0305897205071672</v>
      </c>
      <c r="I98" s="1">
        <f t="shared" si="22"/>
        <v>1.6</v>
      </c>
      <c r="J98" s="1">
        <f t="shared" si="23"/>
        <v>0.20411998265592479</v>
      </c>
      <c r="K98" s="14">
        <f t="shared" si="13"/>
        <v>96</v>
      </c>
      <c r="L98" s="1">
        <f t="shared" si="14"/>
        <v>1.6</v>
      </c>
      <c r="M98" s="1">
        <f t="shared" si="15"/>
        <v>0.20411998265592479</v>
      </c>
      <c r="O98" s="9">
        <f t="shared" si="16"/>
        <v>5.3494000000000028</v>
      </c>
      <c r="P98" s="9">
        <f t="shared" si="17"/>
        <v>1.8194000000000017</v>
      </c>
      <c r="Q98" s="9">
        <v>2.2000000000000002</v>
      </c>
      <c r="R98" s="12">
        <v>10.689</v>
      </c>
      <c r="S98" s="12">
        <f t="shared" si="18"/>
        <v>3.0030000000000001</v>
      </c>
      <c r="T98" s="12">
        <f t="shared" si="19"/>
        <v>3.0000000000001137E-3</v>
      </c>
    </row>
    <row r="99" spans="1:20" x14ac:dyDescent="0.25">
      <c r="A99" s="10">
        <v>42422</v>
      </c>
      <c r="B99" s="11">
        <v>0.52004629629629628</v>
      </c>
      <c r="C99" s="9">
        <v>0</v>
      </c>
      <c r="D99" s="9">
        <v>14.385199999999999</v>
      </c>
      <c r="E99" s="9">
        <v>11.093</v>
      </c>
      <c r="F99" s="14">
        <v>97</v>
      </c>
      <c r="G99" s="24">
        <f t="shared" si="21"/>
        <v>1084.1521158791993</v>
      </c>
      <c r="H99" s="24">
        <f t="shared" si="20"/>
        <v>3.0350902217338436</v>
      </c>
      <c r="I99" s="1">
        <f t="shared" si="22"/>
        <v>1.6166666666666667</v>
      </c>
      <c r="J99" s="1">
        <f t="shared" si="23"/>
        <v>0.20862048388260124</v>
      </c>
      <c r="K99" s="14">
        <f t="shared" si="13"/>
        <v>97</v>
      </c>
      <c r="L99" s="1">
        <f t="shared" si="14"/>
        <v>1.6166666666666667</v>
      </c>
      <c r="M99" s="1">
        <f t="shared" si="15"/>
        <v>0.20862048388260124</v>
      </c>
      <c r="O99" s="9">
        <f t="shared" si="16"/>
        <v>5.3837000000000028</v>
      </c>
      <c r="P99" s="9">
        <f t="shared" si="17"/>
        <v>1.8537000000000017</v>
      </c>
      <c r="Q99" s="9">
        <v>2.2000000000000002</v>
      </c>
      <c r="R99" s="12">
        <v>10.688000000000001</v>
      </c>
      <c r="S99" s="12">
        <f t="shared" si="18"/>
        <v>3.0039999999999996</v>
      </c>
      <c r="T99" s="12">
        <f t="shared" si="19"/>
        <v>3.9999999999995595E-3</v>
      </c>
    </row>
    <row r="100" spans="1:20" x14ac:dyDescent="0.25">
      <c r="A100" s="10">
        <v>42422</v>
      </c>
      <c r="B100" s="11">
        <v>0.52005787037037032</v>
      </c>
      <c r="C100" s="9">
        <v>0</v>
      </c>
      <c r="D100" s="9">
        <v>14.387700000000001</v>
      </c>
      <c r="E100" s="9">
        <v>11.092000000000001</v>
      </c>
      <c r="F100" s="14">
        <v>98</v>
      </c>
      <c r="G100" s="24">
        <f t="shared" si="21"/>
        <v>1095.3289418160982</v>
      </c>
      <c r="H100" s="24">
        <f t="shared" si="20"/>
        <v>3.0395445631600935</v>
      </c>
      <c r="I100" s="1">
        <f t="shared" si="22"/>
        <v>1.6333333333333333</v>
      </c>
      <c r="J100" s="1">
        <f t="shared" si="23"/>
        <v>0.21307482530885122</v>
      </c>
      <c r="K100" s="14">
        <f t="shared" si="13"/>
        <v>98</v>
      </c>
      <c r="L100" s="1">
        <f t="shared" si="14"/>
        <v>1.6333333333333333</v>
      </c>
      <c r="M100" s="1">
        <f t="shared" si="15"/>
        <v>0.21307482530885122</v>
      </c>
      <c r="O100" s="9">
        <f t="shared" si="16"/>
        <v>5.3812000000000015</v>
      </c>
      <c r="P100" s="9">
        <f t="shared" si="17"/>
        <v>1.8512000000000004</v>
      </c>
      <c r="Q100" s="9">
        <v>2.2000000000000002</v>
      </c>
      <c r="R100" s="12">
        <v>10.689</v>
      </c>
      <c r="S100" s="12">
        <f t="shared" si="18"/>
        <v>3.0030000000000001</v>
      </c>
      <c r="T100" s="12">
        <f t="shared" si="19"/>
        <v>3.0000000000001137E-3</v>
      </c>
    </row>
    <row r="101" spans="1:20" x14ac:dyDescent="0.25">
      <c r="A101" s="10">
        <v>42422</v>
      </c>
      <c r="B101" s="11">
        <v>0.52006944444444447</v>
      </c>
      <c r="C101" s="9">
        <v>0</v>
      </c>
      <c r="D101" s="9">
        <v>14.3788</v>
      </c>
      <c r="E101" s="9">
        <v>11.090999999999999</v>
      </c>
      <c r="F101" s="14">
        <v>99</v>
      </c>
      <c r="G101" s="24">
        <f t="shared" si="21"/>
        <v>1106.5057677529971</v>
      </c>
      <c r="H101" s="24">
        <f t="shared" si="20"/>
        <v>3.0439536820651485</v>
      </c>
      <c r="I101" s="1">
        <f t="shared" si="22"/>
        <v>1.65</v>
      </c>
      <c r="J101" s="1">
        <f t="shared" si="23"/>
        <v>0.21748394421390627</v>
      </c>
      <c r="K101" s="14">
        <f t="shared" si="13"/>
        <v>99</v>
      </c>
      <c r="L101" s="1">
        <f t="shared" si="14"/>
        <v>1.65</v>
      </c>
      <c r="M101" s="1">
        <f t="shared" si="15"/>
        <v>0.21748394421390627</v>
      </c>
      <c r="O101" s="9">
        <f t="shared" si="16"/>
        <v>5.3901000000000021</v>
      </c>
      <c r="P101" s="9">
        <f t="shared" si="17"/>
        <v>1.860100000000001</v>
      </c>
      <c r="Q101" s="9">
        <v>2.2000000000000002</v>
      </c>
      <c r="R101" s="12">
        <v>10.689</v>
      </c>
      <c r="S101" s="12">
        <f t="shared" si="18"/>
        <v>3.0030000000000001</v>
      </c>
      <c r="T101" s="12">
        <f t="shared" si="19"/>
        <v>3.0000000000001137E-3</v>
      </c>
    </row>
    <row r="102" spans="1:20" x14ac:dyDescent="0.25">
      <c r="A102" s="10">
        <v>42422</v>
      </c>
      <c r="B102" s="11">
        <v>0.52008101851851851</v>
      </c>
      <c r="C102" s="9">
        <v>0</v>
      </c>
      <c r="D102" s="9">
        <v>14.338900000000001</v>
      </c>
      <c r="E102" s="9">
        <v>11.092000000000001</v>
      </c>
      <c r="F102" s="14">
        <v>100</v>
      </c>
      <c r="G102" s="24">
        <f t="shared" si="21"/>
        <v>1117.6825936898961</v>
      </c>
      <c r="H102" s="24">
        <f t="shared" si="20"/>
        <v>3.0483184874675988</v>
      </c>
      <c r="I102" s="1">
        <f t="shared" si="22"/>
        <v>1.6666666666666667</v>
      </c>
      <c r="J102" s="1">
        <f t="shared" si="23"/>
        <v>0.22184874961635639</v>
      </c>
      <c r="K102" s="14">
        <f t="shared" si="13"/>
        <v>100</v>
      </c>
      <c r="L102" s="1">
        <f t="shared" si="14"/>
        <v>1.6666666666666667</v>
      </c>
      <c r="M102" s="1">
        <f t="shared" si="15"/>
        <v>0.22184874961635639</v>
      </c>
      <c r="O102" s="9">
        <f t="shared" si="16"/>
        <v>5.4300000000000015</v>
      </c>
      <c r="P102" s="9">
        <f t="shared" si="17"/>
        <v>1.9000000000000004</v>
      </c>
      <c r="Q102" s="9">
        <v>2.2000000000000002</v>
      </c>
      <c r="R102" s="12">
        <v>10.689</v>
      </c>
      <c r="S102" s="12">
        <f t="shared" si="18"/>
        <v>3.0030000000000001</v>
      </c>
      <c r="T102" s="12">
        <f t="shared" si="19"/>
        <v>3.0000000000001137E-3</v>
      </c>
    </row>
    <row r="103" spans="1:20" x14ac:dyDescent="0.25">
      <c r="A103" s="10">
        <v>42422</v>
      </c>
      <c r="B103" s="11">
        <v>0.52009259259259266</v>
      </c>
      <c r="C103" s="9">
        <v>0</v>
      </c>
      <c r="D103" s="9">
        <v>14.3371</v>
      </c>
      <c r="E103" s="9">
        <v>11.09</v>
      </c>
      <c r="F103" s="14">
        <v>101</v>
      </c>
      <c r="G103" s="24">
        <f t="shared" si="21"/>
        <v>1128.859419626795</v>
      </c>
      <c r="H103" s="24">
        <f t="shared" si="20"/>
        <v>3.052639861250241</v>
      </c>
      <c r="I103" s="1">
        <f t="shared" si="22"/>
        <v>1.6833333333333333</v>
      </c>
      <c r="J103" s="1">
        <f t="shared" si="23"/>
        <v>0.22617012339899895</v>
      </c>
      <c r="K103" s="14">
        <f t="shared" si="13"/>
        <v>101</v>
      </c>
      <c r="L103" s="1">
        <f t="shared" si="14"/>
        <v>1.6833333333333333</v>
      </c>
      <c r="M103" s="1">
        <f t="shared" si="15"/>
        <v>0.22617012339899895</v>
      </c>
      <c r="O103" s="9">
        <f t="shared" si="16"/>
        <v>5.4318000000000026</v>
      </c>
      <c r="P103" s="9">
        <f t="shared" si="17"/>
        <v>1.9018000000000015</v>
      </c>
      <c r="Q103" s="9">
        <v>2.2000000000000002</v>
      </c>
      <c r="R103" s="12">
        <v>10.689</v>
      </c>
      <c r="S103" s="12">
        <f t="shared" si="18"/>
        <v>3.0030000000000001</v>
      </c>
      <c r="T103" s="12">
        <f t="shared" si="19"/>
        <v>3.0000000000001137E-3</v>
      </c>
    </row>
    <row r="104" spans="1:20" x14ac:dyDescent="0.25">
      <c r="A104" s="10">
        <v>42422</v>
      </c>
      <c r="B104" s="11">
        <v>0.5201041666666667</v>
      </c>
      <c r="C104" s="9">
        <v>0</v>
      </c>
      <c r="D104" s="9">
        <v>14.2958</v>
      </c>
      <c r="E104" s="9">
        <v>11.09</v>
      </c>
      <c r="F104" s="14">
        <v>102</v>
      </c>
      <c r="G104" s="24">
        <f t="shared" si="21"/>
        <v>1140.0362455636939</v>
      </c>
      <c r="H104" s="24">
        <f t="shared" si="20"/>
        <v>3.0569186592295163</v>
      </c>
      <c r="I104" s="1">
        <f t="shared" si="22"/>
        <v>1.7</v>
      </c>
      <c r="J104" s="1">
        <f t="shared" si="23"/>
        <v>0.23044892137827391</v>
      </c>
      <c r="K104" s="14">
        <f t="shared" si="13"/>
        <v>102</v>
      </c>
      <c r="L104" s="1">
        <f t="shared" si="14"/>
        <v>1.7</v>
      </c>
      <c r="M104" s="1">
        <f t="shared" si="15"/>
        <v>0.23044892137827391</v>
      </c>
      <c r="O104" s="9">
        <f t="shared" si="16"/>
        <v>5.4731000000000023</v>
      </c>
      <c r="P104" s="9">
        <f t="shared" si="17"/>
        <v>1.9431000000000012</v>
      </c>
      <c r="Q104" s="9">
        <v>2.2000000000000002</v>
      </c>
      <c r="R104" s="12">
        <v>10.689</v>
      </c>
      <c r="S104" s="12">
        <f t="shared" si="18"/>
        <v>3.0030000000000001</v>
      </c>
      <c r="T104" s="12">
        <f t="shared" si="19"/>
        <v>3.0000000000001137E-3</v>
      </c>
    </row>
    <row r="105" spans="1:20" x14ac:dyDescent="0.25">
      <c r="A105" s="10">
        <v>42422</v>
      </c>
      <c r="B105" s="11">
        <v>0.52011574074074074</v>
      </c>
      <c r="C105" s="9">
        <v>0</v>
      </c>
      <c r="D105" s="9">
        <v>14.321400000000001</v>
      </c>
      <c r="E105" s="9">
        <v>11.09</v>
      </c>
      <c r="F105" s="14">
        <v>103</v>
      </c>
      <c r="G105" s="24">
        <f t="shared" si="21"/>
        <v>1151.2130715005928</v>
      </c>
      <c r="H105" s="24">
        <f t="shared" si="20"/>
        <v>3.0611557121727708</v>
      </c>
      <c r="I105" s="1">
        <f t="shared" si="22"/>
        <v>1.7166666666666666</v>
      </c>
      <c r="J105" s="1">
        <f t="shared" si="23"/>
        <v>0.23468597432152855</v>
      </c>
      <c r="K105" s="14">
        <f t="shared" si="13"/>
        <v>103</v>
      </c>
      <c r="L105" s="1">
        <f t="shared" si="14"/>
        <v>1.7166666666666666</v>
      </c>
      <c r="M105" s="1">
        <f t="shared" si="15"/>
        <v>0.23468597432152855</v>
      </c>
      <c r="O105" s="9">
        <f t="shared" si="16"/>
        <v>5.4475000000000016</v>
      </c>
      <c r="P105" s="9">
        <f t="shared" si="17"/>
        <v>1.9175000000000004</v>
      </c>
      <c r="Q105" s="9">
        <v>2.2000000000000002</v>
      </c>
      <c r="R105" s="12">
        <v>10.69</v>
      </c>
      <c r="S105" s="12">
        <f t="shared" si="18"/>
        <v>3.0020000000000007</v>
      </c>
      <c r="T105" s="12">
        <f t="shared" si="19"/>
        <v>2.0000000000006679E-3</v>
      </c>
    </row>
    <row r="106" spans="1:20" x14ac:dyDescent="0.25">
      <c r="A106" s="10">
        <v>42422</v>
      </c>
      <c r="B106" s="11">
        <v>0.52012731481481478</v>
      </c>
      <c r="C106" s="9">
        <v>0</v>
      </c>
      <c r="D106" s="9">
        <v>14.3042</v>
      </c>
      <c r="E106" s="9">
        <v>11.089</v>
      </c>
      <c r="F106" s="14">
        <v>104</v>
      </c>
      <c r="G106" s="24">
        <f t="shared" si="21"/>
        <v>1162.3898974374918</v>
      </c>
      <c r="H106" s="24">
        <f t="shared" si="20"/>
        <v>3.0653518267663791</v>
      </c>
      <c r="I106" s="1">
        <f t="shared" si="22"/>
        <v>1.7333333333333334</v>
      </c>
      <c r="J106" s="1">
        <f t="shared" si="23"/>
        <v>0.23888208891513674</v>
      </c>
      <c r="K106" s="14">
        <f t="shared" si="13"/>
        <v>104</v>
      </c>
      <c r="L106" s="1">
        <f t="shared" si="14"/>
        <v>1.7333333333333334</v>
      </c>
      <c r="M106" s="1">
        <f t="shared" si="15"/>
        <v>0.23888208891513674</v>
      </c>
      <c r="O106" s="9">
        <f t="shared" si="16"/>
        <v>5.4647000000000023</v>
      </c>
      <c r="P106" s="9">
        <f t="shared" si="17"/>
        <v>1.9347000000000012</v>
      </c>
      <c r="Q106" s="9">
        <v>2.2000000000000002</v>
      </c>
      <c r="R106" s="12">
        <v>10.689</v>
      </c>
      <c r="S106" s="12">
        <f t="shared" si="18"/>
        <v>3.0030000000000001</v>
      </c>
      <c r="T106" s="12">
        <f t="shared" si="19"/>
        <v>3.0000000000001137E-3</v>
      </c>
    </row>
    <row r="107" spans="1:20" x14ac:dyDescent="0.25">
      <c r="A107" s="10">
        <v>42422</v>
      </c>
      <c r="B107" s="11">
        <v>0.52013888888888882</v>
      </c>
      <c r="C107" s="9">
        <v>0</v>
      </c>
      <c r="D107" s="9">
        <v>14.298</v>
      </c>
      <c r="E107" s="9">
        <v>11.089</v>
      </c>
      <c r="F107" s="14">
        <v>105</v>
      </c>
      <c r="G107" s="24">
        <f t="shared" si="21"/>
        <v>1173.5667233743907</v>
      </c>
      <c r="H107" s="24">
        <f t="shared" si="20"/>
        <v>3.0695077865375366</v>
      </c>
      <c r="I107" s="1">
        <f t="shared" si="22"/>
        <v>1.75</v>
      </c>
      <c r="J107" s="1">
        <f t="shared" si="23"/>
        <v>0.24303804868629444</v>
      </c>
      <c r="K107" s="14">
        <f t="shared" si="13"/>
        <v>105</v>
      </c>
      <c r="L107" s="1">
        <f t="shared" si="14"/>
        <v>1.75</v>
      </c>
      <c r="M107" s="1">
        <f t="shared" si="15"/>
        <v>0.24303804868629444</v>
      </c>
      <c r="N107">
        <v>5.44</v>
      </c>
      <c r="O107" s="9">
        <f t="shared" si="16"/>
        <v>5.4709000000000021</v>
      </c>
      <c r="P107" s="9">
        <f t="shared" si="17"/>
        <v>1.940900000000001</v>
      </c>
      <c r="Q107" s="9">
        <v>2.2000000000000002</v>
      </c>
      <c r="R107" s="12">
        <v>10.69</v>
      </c>
      <c r="S107" s="12">
        <f t="shared" si="18"/>
        <v>3.0020000000000007</v>
      </c>
      <c r="T107" s="12">
        <f t="shared" si="19"/>
        <v>2.0000000000006679E-3</v>
      </c>
    </row>
    <row r="108" spans="1:20" x14ac:dyDescent="0.25">
      <c r="A108" s="10">
        <v>42422</v>
      </c>
      <c r="B108" s="11">
        <v>0.52015046296296297</v>
      </c>
      <c r="C108" s="9">
        <v>0</v>
      </c>
      <c r="D108" s="9">
        <v>14.2685</v>
      </c>
      <c r="E108" s="9">
        <v>11.087999999999999</v>
      </c>
      <c r="F108" s="14">
        <v>106</v>
      </c>
      <c r="G108" s="24">
        <f t="shared" si="21"/>
        <v>1184.7435493112898</v>
      </c>
      <c r="H108" s="24">
        <f t="shared" si="20"/>
        <v>3.0736243527323688</v>
      </c>
      <c r="I108" s="1">
        <f t="shared" si="22"/>
        <v>1.7666666666666666</v>
      </c>
      <c r="J108" s="1">
        <f t="shared" si="23"/>
        <v>0.24715461488112658</v>
      </c>
      <c r="K108" s="14">
        <f t="shared" si="13"/>
        <v>106</v>
      </c>
      <c r="L108" s="1">
        <f t="shared" si="14"/>
        <v>1.7666666666666666</v>
      </c>
      <c r="M108" s="1">
        <f t="shared" si="15"/>
        <v>0.24715461488112658</v>
      </c>
      <c r="O108" s="9">
        <f t="shared" si="16"/>
        <v>5.5004000000000026</v>
      </c>
      <c r="P108" s="9">
        <f t="shared" si="17"/>
        <v>1.9704000000000015</v>
      </c>
      <c r="Q108" s="9">
        <v>2.2000000000000002</v>
      </c>
      <c r="R108" s="12">
        <v>10.689</v>
      </c>
      <c r="S108" s="12">
        <f t="shared" si="18"/>
        <v>3.0030000000000001</v>
      </c>
      <c r="T108" s="12">
        <f t="shared" si="19"/>
        <v>3.0000000000001137E-3</v>
      </c>
    </row>
    <row r="109" spans="1:20" x14ac:dyDescent="0.25">
      <c r="A109" s="10">
        <v>42422</v>
      </c>
      <c r="B109" s="11">
        <v>0.52016203703703701</v>
      </c>
      <c r="C109" s="9">
        <v>0</v>
      </c>
      <c r="D109" s="9">
        <v>14.2255</v>
      </c>
      <c r="E109" s="9">
        <v>11.087999999999999</v>
      </c>
      <c r="F109" s="14">
        <v>107</v>
      </c>
      <c r="G109" s="24">
        <f t="shared" si="21"/>
        <v>1195.9203752481887</v>
      </c>
      <c r="H109" s="24">
        <f t="shared" si="20"/>
        <v>3.0777022651528081</v>
      </c>
      <c r="I109" s="1">
        <f t="shared" si="22"/>
        <v>1.7833333333333334</v>
      </c>
      <c r="J109" s="1">
        <f t="shared" si="23"/>
        <v>0.25123252730156603</v>
      </c>
      <c r="K109" s="14">
        <f t="shared" si="13"/>
        <v>107</v>
      </c>
      <c r="L109" s="1">
        <f t="shared" si="14"/>
        <v>1.7833333333333334</v>
      </c>
      <c r="M109" s="1">
        <f t="shared" si="15"/>
        <v>0.25123252730156603</v>
      </c>
      <c r="O109" s="9">
        <f t="shared" si="16"/>
        <v>5.5434000000000019</v>
      </c>
      <c r="P109" s="9">
        <f t="shared" si="17"/>
        <v>2.0134000000000007</v>
      </c>
      <c r="Q109" s="9">
        <v>2.2000000000000002</v>
      </c>
      <c r="R109" s="12">
        <v>10.69</v>
      </c>
      <c r="S109" s="12">
        <f t="shared" si="18"/>
        <v>3.0020000000000007</v>
      </c>
      <c r="T109" s="12">
        <f t="shared" si="19"/>
        <v>2.0000000000006679E-3</v>
      </c>
    </row>
    <row r="110" spans="1:20" x14ac:dyDescent="0.25">
      <c r="A110" s="10">
        <v>42422</v>
      </c>
      <c r="B110" s="11">
        <v>0.52017361111111116</v>
      </c>
      <c r="C110" s="9">
        <v>0</v>
      </c>
      <c r="D110" s="9">
        <v>14.220800000000001</v>
      </c>
      <c r="E110" s="9">
        <v>11.087999999999999</v>
      </c>
      <c r="F110" s="14">
        <v>108</v>
      </c>
      <c r="G110" s="24">
        <f t="shared" si="21"/>
        <v>1207.0972011850877</v>
      </c>
      <c r="H110" s="24">
        <f t="shared" si="20"/>
        <v>3.0817422429545482</v>
      </c>
      <c r="I110" s="1">
        <f t="shared" si="22"/>
        <v>1.8</v>
      </c>
      <c r="J110" s="1">
        <f t="shared" si="23"/>
        <v>0.25527250510330607</v>
      </c>
      <c r="K110" s="14">
        <f t="shared" si="13"/>
        <v>108</v>
      </c>
      <c r="L110" s="1">
        <f t="shared" si="14"/>
        <v>1.8</v>
      </c>
      <c r="M110" s="1">
        <f t="shared" si="15"/>
        <v>0.25527250510330607</v>
      </c>
      <c r="O110" s="9">
        <f t="shared" si="16"/>
        <v>5.5481000000000016</v>
      </c>
      <c r="P110" s="9">
        <f t="shared" si="17"/>
        <v>2.0181000000000004</v>
      </c>
      <c r="Q110" s="9">
        <v>2.2000000000000002</v>
      </c>
      <c r="R110" s="12">
        <v>10.691000000000001</v>
      </c>
      <c r="S110" s="12">
        <f t="shared" si="18"/>
        <v>3.0009999999999994</v>
      </c>
      <c r="T110" s="12">
        <f t="shared" si="19"/>
        <v>9.9999999999944578E-4</v>
      </c>
    </row>
    <row r="111" spans="1:20" x14ac:dyDescent="0.25">
      <c r="A111" s="10">
        <v>42422</v>
      </c>
      <c r="B111" s="11">
        <v>0.52018518518518519</v>
      </c>
      <c r="C111" s="9">
        <v>0</v>
      </c>
      <c r="D111" s="9">
        <v>14.2272</v>
      </c>
      <c r="E111" s="9">
        <v>11.086</v>
      </c>
      <c r="F111" s="14">
        <v>109</v>
      </c>
      <c r="G111" s="24">
        <f t="shared" si="21"/>
        <v>1218.2740271219868</v>
      </c>
      <c r="H111" s="24">
        <f t="shared" si="20"/>
        <v>3.0857449854082222</v>
      </c>
      <c r="I111" s="1">
        <f t="shared" si="22"/>
        <v>1.8166666666666667</v>
      </c>
      <c r="J111" s="1">
        <f t="shared" si="23"/>
        <v>0.25927524755698</v>
      </c>
      <c r="K111" s="14">
        <f t="shared" si="13"/>
        <v>109</v>
      </c>
      <c r="L111" s="1">
        <f t="shared" si="14"/>
        <v>1.8166666666666667</v>
      </c>
      <c r="M111" s="1">
        <f t="shared" si="15"/>
        <v>0.25927524755698</v>
      </c>
      <c r="O111" s="9">
        <f t="shared" si="16"/>
        <v>5.5417000000000023</v>
      </c>
      <c r="P111" s="9">
        <f t="shared" si="17"/>
        <v>2.0117000000000012</v>
      </c>
      <c r="Q111" s="9">
        <v>2.2000000000000002</v>
      </c>
      <c r="R111" s="12">
        <v>10.69</v>
      </c>
      <c r="S111" s="12">
        <f t="shared" si="18"/>
        <v>3.0020000000000007</v>
      </c>
      <c r="T111" s="12">
        <f t="shared" si="19"/>
        <v>2.0000000000006679E-3</v>
      </c>
    </row>
    <row r="112" spans="1:20" x14ac:dyDescent="0.25">
      <c r="A112" s="10">
        <v>42422</v>
      </c>
      <c r="B112" s="11">
        <v>0.52019675925925923</v>
      </c>
      <c r="C112" s="9">
        <v>0</v>
      </c>
      <c r="D112" s="9">
        <v>14.1859</v>
      </c>
      <c r="E112" s="9">
        <v>11.086</v>
      </c>
      <c r="F112" s="14">
        <v>110</v>
      </c>
      <c r="G112" s="24">
        <f t="shared" si="21"/>
        <v>1229.4508530588857</v>
      </c>
      <c r="H112" s="24">
        <f t="shared" si="20"/>
        <v>3.0897111726258237</v>
      </c>
      <c r="I112" s="1">
        <f t="shared" si="22"/>
        <v>1.8333333333333333</v>
      </c>
      <c r="J112" s="1">
        <f t="shared" si="23"/>
        <v>0.2632414347745814</v>
      </c>
      <c r="K112" s="14">
        <f t="shared" si="13"/>
        <v>110</v>
      </c>
      <c r="L112" s="1">
        <f t="shared" si="14"/>
        <v>1.8333333333333333</v>
      </c>
      <c r="M112" s="1">
        <f t="shared" si="15"/>
        <v>0.2632414347745814</v>
      </c>
      <c r="O112" s="9">
        <f t="shared" si="16"/>
        <v>5.583000000000002</v>
      </c>
      <c r="P112" s="9">
        <f t="shared" si="17"/>
        <v>2.0530000000000008</v>
      </c>
      <c r="Q112" s="9">
        <v>2.2000000000000002</v>
      </c>
      <c r="R112" s="12">
        <v>10.691000000000001</v>
      </c>
      <c r="S112" s="12">
        <f t="shared" si="18"/>
        <v>3.0009999999999994</v>
      </c>
      <c r="T112" s="12">
        <f t="shared" si="19"/>
        <v>9.9999999999944578E-4</v>
      </c>
    </row>
    <row r="113" spans="1:20" x14ac:dyDescent="0.25">
      <c r="A113" s="10">
        <v>42422</v>
      </c>
      <c r="B113" s="11">
        <v>0.52020833333333327</v>
      </c>
      <c r="C113" s="9">
        <v>0</v>
      </c>
      <c r="D113" s="9">
        <v>14.1805</v>
      </c>
      <c r="E113" s="9">
        <v>11.086</v>
      </c>
      <c r="F113" s="14">
        <v>111</v>
      </c>
      <c r="G113" s="24">
        <f t="shared" si="21"/>
        <v>1240.6276789957847</v>
      </c>
      <c r="H113" s="24">
        <f t="shared" si="20"/>
        <v>3.093641466254256</v>
      </c>
      <c r="I113" s="1">
        <f t="shared" si="22"/>
        <v>1.85</v>
      </c>
      <c r="J113" s="1">
        <f t="shared" si="23"/>
        <v>0.26717172840301384</v>
      </c>
      <c r="K113" s="14">
        <f t="shared" si="13"/>
        <v>111</v>
      </c>
      <c r="L113" s="1">
        <f t="shared" si="14"/>
        <v>1.85</v>
      </c>
      <c r="M113" s="1">
        <f t="shared" si="15"/>
        <v>0.26717172840301384</v>
      </c>
      <c r="O113" s="9">
        <f t="shared" si="16"/>
        <v>5.5884000000000018</v>
      </c>
      <c r="P113" s="9">
        <f t="shared" si="17"/>
        <v>2.0584000000000007</v>
      </c>
      <c r="Q113" s="9">
        <v>2.2000000000000002</v>
      </c>
      <c r="R113" s="12">
        <v>10.69</v>
      </c>
      <c r="S113" s="12">
        <f t="shared" si="18"/>
        <v>3.0020000000000007</v>
      </c>
      <c r="T113" s="12">
        <f t="shared" si="19"/>
        <v>2.0000000000006679E-3</v>
      </c>
    </row>
    <row r="114" spans="1:20" x14ac:dyDescent="0.25">
      <c r="A114" s="10">
        <v>42422</v>
      </c>
      <c r="B114" s="11">
        <v>0.52021990740740742</v>
      </c>
      <c r="C114" s="9">
        <v>0</v>
      </c>
      <c r="D114" s="9">
        <v>14.164199999999999</v>
      </c>
      <c r="E114" s="9">
        <v>11.085000000000001</v>
      </c>
      <c r="F114" s="14">
        <v>112</v>
      </c>
      <c r="G114" s="24">
        <f t="shared" si="21"/>
        <v>1251.8045049326836</v>
      </c>
      <c r="H114" s="24">
        <f t="shared" si="20"/>
        <v>3.0975365101377803</v>
      </c>
      <c r="I114" s="1">
        <f t="shared" si="22"/>
        <v>1.8666666666666667</v>
      </c>
      <c r="J114" s="1">
        <f t="shared" si="23"/>
        <v>0.27106677228653797</v>
      </c>
      <c r="K114" s="14">
        <f t="shared" si="13"/>
        <v>112</v>
      </c>
      <c r="L114" s="1">
        <f t="shared" si="14"/>
        <v>1.8666666666666667</v>
      </c>
      <c r="M114" s="1">
        <f t="shared" si="15"/>
        <v>0.27106677228653797</v>
      </c>
      <c r="O114" s="9">
        <f t="shared" si="16"/>
        <v>5.6047000000000029</v>
      </c>
      <c r="P114" s="9">
        <f t="shared" si="17"/>
        <v>2.0747000000000018</v>
      </c>
      <c r="Q114" s="9">
        <v>2.2000000000000002</v>
      </c>
      <c r="R114" s="12">
        <v>10.691000000000001</v>
      </c>
      <c r="S114" s="12">
        <f t="shared" si="18"/>
        <v>3.0009999999999994</v>
      </c>
      <c r="T114" s="12">
        <f t="shared" si="19"/>
        <v>9.9999999999944578E-4</v>
      </c>
    </row>
    <row r="115" spans="1:20" x14ac:dyDescent="0.25">
      <c r="A115" s="10">
        <v>42422</v>
      </c>
      <c r="B115" s="11">
        <v>0.52023148148148146</v>
      </c>
      <c r="C115" s="9">
        <v>0</v>
      </c>
      <c r="D115" s="9">
        <v>14.156499999999999</v>
      </c>
      <c r="E115" s="9">
        <v>11.085000000000001</v>
      </c>
      <c r="F115" s="14">
        <v>113</v>
      </c>
      <c r="G115" s="24">
        <f t="shared" si="21"/>
        <v>1262.9813308695825</v>
      </c>
      <c r="H115" s="24">
        <f t="shared" si="20"/>
        <v>3.1013969309510183</v>
      </c>
      <c r="I115" s="1">
        <f t="shared" si="22"/>
        <v>1.8833333333333333</v>
      </c>
      <c r="J115" s="1">
        <f t="shared" si="23"/>
        <v>0.27492719309977609</v>
      </c>
      <c r="K115" s="14">
        <f t="shared" si="13"/>
        <v>113</v>
      </c>
      <c r="L115" s="1">
        <f t="shared" si="14"/>
        <v>1.8833333333333333</v>
      </c>
      <c r="M115" s="1">
        <f t="shared" si="15"/>
        <v>0.27492719309977609</v>
      </c>
      <c r="O115" s="9">
        <f t="shared" si="16"/>
        <v>5.6124000000000027</v>
      </c>
      <c r="P115" s="9">
        <f t="shared" si="17"/>
        <v>2.0824000000000016</v>
      </c>
      <c r="Q115" s="9">
        <v>2.2000000000000002</v>
      </c>
      <c r="R115" s="12">
        <v>10.691000000000001</v>
      </c>
      <c r="S115" s="12">
        <f t="shared" si="18"/>
        <v>3.0009999999999994</v>
      </c>
      <c r="T115" s="12">
        <f t="shared" si="19"/>
        <v>9.9999999999944578E-4</v>
      </c>
    </row>
    <row r="116" spans="1:20" x14ac:dyDescent="0.25">
      <c r="A116" s="10">
        <v>42422</v>
      </c>
      <c r="B116" s="11">
        <v>0.52024305555555561</v>
      </c>
      <c r="C116" s="9">
        <v>0</v>
      </c>
      <c r="D116" s="9">
        <v>14.156599999999999</v>
      </c>
      <c r="E116" s="9">
        <v>11.084</v>
      </c>
      <c r="F116" s="14">
        <v>114</v>
      </c>
      <c r="G116" s="24">
        <f t="shared" si="21"/>
        <v>1274.1581568064814</v>
      </c>
      <c r="H116" s="24">
        <f t="shared" si="20"/>
        <v>3.1052233388040711</v>
      </c>
      <c r="I116" s="1">
        <f t="shared" si="22"/>
        <v>1.9</v>
      </c>
      <c r="J116" s="1">
        <f t="shared" si="23"/>
        <v>0.27875360095282892</v>
      </c>
      <c r="K116" s="14">
        <f t="shared" ref="K116:K179" si="24">F116</f>
        <v>114</v>
      </c>
      <c r="L116" s="1">
        <f t="shared" ref="L116:L179" si="25">K116/60</f>
        <v>1.9</v>
      </c>
      <c r="M116" s="1">
        <f t="shared" ref="M116:M179" si="26">LOG10(L116)</f>
        <v>0.27875360095282892</v>
      </c>
      <c r="O116" s="9">
        <f t="shared" si="16"/>
        <v>5.612300000000003</v>
      </c>
      <c r="P116" s="9">
        <f t="shared" si="17"/>
        <v>2.0823000000000018</v>
      </c>
      <c r="Q116" s="9">
        <v>2.2000000000000002</v>
      </c>
      <c r="R116" s="12">
        <v>10.69</v>
      </c>
      <c r="S116" s="12">
        <f t="shared" si="18"/>
        <v>3.0020000000000007</v>
      </c>
      <c r="T116" s="12">
        <f t="shared" si="19"/>
        <v>2.0000000000006679E-3</v>
      </c>
    </row>
    <row r="117" spans="1:20" x14ac:dyDescent="0.25">
      <c r="A117" s="10">
        <v>42422</v>
      </c>
      <c r="B117" s="11">
        <v>0.52025462962962965</v>
      </c>
      <c r="C117" s="9">
        <v>0</v>
      </c>
      <c r="D117" s="9">
        <v>14.133900000000001</v>
      </c>
      <c r="E117" s="9">
        <v>11.084</v>
      </c>
      <c r="F117" s="14">
        <v>115</v>
      </c>
      <c r="G117" s="24">
        <f t="shared" si="21"/>
        <v>1285.3349827433804</v>
      </c>
      <c r="H117" s="24">
        <f t="shared" si="20"/>
        <v>3.1090163278212102</v>
      </c>
      <c r="I117" s="1">
        <f t="shared" si="22"/>
        <v>1.9166666666666667</v>
      </c>
      <c r="J117" s="1">
        <f t="shared" si="23"/>
        <v>0.28254658996996806</v>
      </c>
      <c r="K117" s="14">
        <f t="shared" si="24"/>
        <v>115</v>
      </c>
      <c r="L117" s="1">
        <f t="shared" si="25"/>
        <v>1.9166666666666667</v>
      </c>
      <c r="M117" s="1">
        <f t="shared" si="26"/>
        <v>0.28254658996996806</v>
      </c>
      <c r="O117" s="9">
        <f t="shared" si="16"/>
        <v>5.6350000000000016</v>
      </c>
      <c r="P117" s="9">
        <f t="shared" si="17"/>
        <v>2.1050000000000004</v>
      </c>
      <c r="Q117" s="9">
        <v>2.2000000000000002</v>
      </c>
      <c r="R117" s="12">
        <v>10.69</v>
      </c>
      <c r="S117" s="12">
        <f t="shared" si="18"/>
        <v>3.0020000000000007</v>
      </c>
      <c r="T117" s="12">
        <f t="shared" si="19"/>
        <v>2.0000000000006679E-3</v>
      </c>
    </row>
    <row r="118" spans="1:20" x14ac:dyDescent="0.25">
      <c r="A118" s="10">
        <v>42422</v>
      </c>
      <c r="B118" s="11">
        <v>0.52026620370370369</v>
      </c>
      <c r="C118" s="9">
        <v>0</v>
      </c>
      <c r="D118" s="9">
        <v>14.109299999999999</v>
      </c>
      <c r="E118" s="9">
        <v>11.084</v>
      </c>
      <c r="F118" s="14">
        <v>116</v>
      </c>
      <c r="G118" s="24">
        <f t="shared" si="21"/>
        <v>1296.5118086802793</v>
      </c>
      <c r="H118" s="24">
        <f t="shared" si="20"/>
        <v>3.112776476694517</v>
      </c>
      <c r="I118" s="1">
        <f t="shared" si="22"/>
        <v>1.9333333333333333</v>
      </c>
      <c r="J118" s="1">
        <f t="shared" si="23"/>
        <v>0.28630673884327484</v>
      </c>
      <c r="K118" s="14">
        <f t="shared" si="24"/>
        <v>116</v>
      </c>
      <c r="L118" s="1">
        <f t="shared" si="25"/>
        <v>1.9333333333333333</v>
      </c>
      <c r="M118" s="1">
        <f t="shared" si="26"/>
        <v>0.28630673884327484</v>
      </c>
      <c r="O118" s="9">
        <f t="shared" si="16"/>
        <v>5.6596000000000029</v>
      </c>
      <c r="P118" s="9">
        <f t="shared" si="17"/>
        <v>2.1296000000000017</v>
      </c>
      <c r="Q118" s="9">
        <v>2.2000000000000002</v>
      </c>
      <c r="R118" s="12">
        <v>10.69</v>
      </c>
      <c r="S118" s="12">
        <f t="shared" si="18"/>
        <v>3.0020000000000007</v>
      </c>
      <c r="T118" s="12">
        <f t="shared" si="19"/>
        <v>2.0000000000006679E-3</v>
      </c>
    </row>
    <row r="119" spans="1:20" x14ac:dyDescent="0.25">
      <c r="A119" s="10">
        <v>42422</v>
      </c>
      <c r="B119" s="11">
        <v>0.52027777777777773</v>
      </c>
      <c r="C119" s="9">
        <v>0</v>
      </c>
      <c r="D119" s="9">
        <v>14.084099999999999</v>
      </c>
      <c r="E119" s="9">
        <v>11.083</v>
      </c>
      <c r="F119" s="14">
        <v>117</v>
      </c>
      <c r="G119" s="24">
        <f t="shared" si="21"/>
        <v>1307.6886346171784</v>
      </c>
      <c r="H119" s="24">
        <f t="shared" si="20"/>
        <v>3.1165043492137601</v>
      </c>
      <c r="I119" s="1">
        <f t="shared" si="22"/>
        <v>1.95</v>
      </c>
      <c r="J119" s="1">
        <f t="shared" si="23"/>
        <v>0.29003461136251801</v>
      </c>
      <c r="K119" s="14">
        <f t="shared" si="24"/>
        <v>117</v>
      </c>
      <c r="L119" s="1">
        <f t="shared" si="25"/>
        <v>1.95</v>
      </c>
      <c r="M119" s="1">
        <f t="shared" si="26"/>
        <v>0.29003461136251801</v>
      </c>
      <c r="O119" s="9">
        <f t="shared" si="16"/>
        <v>5.6848000000000027</v>
      </c>
      <c r="P119" s="9">
        <f t="shared" si="17"/>
        <v>2.1548000000000016</v>
      </c>
      <c r="Q119" s="9">
        <v>2.2000000000000002</v>
      </c>
      <c r="R119" s="12">
        <v>10.691000000000001</v>
      </c>
      <c r="S119" s="12">
        <f t="shared" si="18"/>
        <v>3.0009999999999994</v>
      </c>
      <c r="T119" s="12">
        <f t="shared" si="19"/>
        <v>9.9999999999944578E-4</v>
      </c>
    </row>
    <row r="120" spans="1:20" x14ac:dyDescent="0.25">
      <c r="A120" s="10">
        <v>42422</v>
      </c>
      <c r="B120" s="11">
        <v>0.52028935185185188</v>
      </c>
      <c r="C120" s="9">
        <v>0</v>
      </c>
      <c r="D120" s="9">
        <v>14.076700000000001</v>
      </c>
      <c r="E120" s="9">
        <v>11.082000000000001</v>
      </c>
      <c r="F120" s="14">
        <v>118</v>
      </c>
      <c r="G120" s="24">
        <f t="shared" si="21"/>
        <v>1318.8654605540773</v>
      </c>
      <c r="H120" s="24">
        <f t="shared" si="20"/>
        <v>3.1202004947737239</v>
      </c>
      <c r="I120" s="1">
        <f t="shared" si="22"/>
        <v>1.9666666666666666</v>
      </c>
      <c r="J120" s="1">
        <f t="shared" si="23"/>
        <v>0.29373075692248174</v>
      </c>
      <c r="K120" s="14">
        <f t="shared" si="24"/>
        <v>118</v>
      </c>
      <c r="L120" s="1">
        <f t="shared" si="25"/>
        <v>1.9666666666666666</v>
      </c>
      <c r="M120" s="1">
        <f t="shared" si="26"/>
        <v>0.29373075692248174</v>
      </c>
      <c r="O120" s="9">
        <f t="shared" si="16"/>
        <v>5.6922000000000015</v>
      </c>
      <c r="P120" s="9">
        <f t="shared" si="17"/>
        <v>2.1622000000000003</v>
      </c>
      <c r="Q120" s="9">
        <v>2.2000000000000002</v>
      </c>
      <c r="R120" s="12">
        <v>10.69</v>
      </c>
      <c r="S120" s="12">
        <f t="shared" si="18"/>
        <v>3.0020000000000007</v>
      </c>
      <c r="T120" s="12">
        <f t="shared" si="19"/>
        <v>2.0000000000006679E-3</v>
      </c>
    </row>
    <row r="121" spans="1:20" x14ac:dyDescent="0.25">
      <c r="A121" s="10">
        <v>42422</v>
      </c>
      <c r="B121" s="11">
        <v>0.52030092592592592</v>
      </c>
      <c r="C121" s="9">
        <v>0</v>
      </c>
      <c r="D121" s="9">
        <v>14.0694</v>
      </c>
      <c r="E121" s="9">
        <v>11.083</v>
      </c>
      <c r="F121" s="14">
        <v>119</v>
      </c>
      <c r="G121" s="24">
        <f t="shared" si="21"/>
        <v>1330.0422864909763</v>
      </c>
      <c r="H121" s="24">
        <f t="shared" si="20"/>
        <v>3.1238654488601294</v>
      </c>
      <c r="I121" s="1">
        <f t="shared" si="22"/>
        <v>1.9833333333333334</v>
      </c>
      <c r="J121" s="1">
        <f t="shared" si="23"/>
        <v>0.29739571100888712</v>
      </c>
      <c r="K121" s="14">
        <f t="shared" si="24"/>
        <v>119</v>
      </c>
      <c r="L121" s="1">
        <f t="shared" si="25"/>
        <v>1.9833333333333334</v>
      </c>
      <c r="M121" s="1">
        <f t="shared" si="26"/>
        <v>0.29739571100888712</v>
      </c>
      <c r="O121" s="9">
        <f t="shared" si="16"/>
        <v>5.6995000000000022</v>
      </c>
      <c r="P121" s="9">
        <f t="shared" si="17"/>
        <v>2.1695000000000011</v>
      </c>
      <c r="Q121" s="9">
        <v>2.2000000000000002</v>
      </c>
      <c r="R121" s="12">
        <v>10.691000000000001</v>
      </c>
      <c r="S121" s="12">
        <f t="shared" si="18"/>
        <v>3.0009999999999994</v>
      </c>
      <c r="T121" s="12">
        <f t="shared" si="19"/>
        <v>9.9999999999944578E-4</v>
      </c>
    </row>
    <row r="122" spans="1:20" x14ac:dyDescent="0.25">
      <c r="A122" s="10">
        <v>42422</v>
      </c>
      <c r="B122" s="11">
        <v>0.52031250000000007</v>
      </c>
      <c r="C122" s="9">
        <v>0</v>
      </c>
      <c r="D122" s="9">
        <v>14.0641</v>
      </c>
      <c r="E122" s="9">
        <v>11.082000000000001</v>
      </c>
      <c r="F122" s="14">
        <v>120</v>
      </c>
      <c r="G122" s="24">
        <f t="shared" si="21"/>
        <v>1341.2191124278752</v>
      </c>
      <c r="H122" s="24">
        <f t="shared" si="20"/>
        <v>3.1274997335152235</v>
      </c>
      <c r="I122" s="1">
        <f t="shared" si="22"/>
        <v>2</v>
      </c>
      <c r="J122" s="1">
        <f t="shared" si="23"/>
        <v>0.3010299956639812</v>
      </c>
      <c r="K122" s="14">
        <f t="shared" si="24"/>
        <v>120</v>
      </c>
      <c r="L122" s="1">
        <f t="shared" si="25"/>
        <v>2</v>
      </c>
      <c r="M122" s="1">
        <f t="shared" si="26"/>
        <v>0.3010299956639812</v>
      </c>
      <c r="O122" s="9">
        <f t="shared" si="16"/>
        <v>5.7048000000000023</v>
      </c>
      <c r="P122" s="9">
        <f t="shared" si="17"/>
        <v>2.1748000000000012</v>
      </c>
      <c r="Q122" s="9">
        <v>2.2000000000000002</v>
      </c>
      <c r="R122" s="12">
        <v>10.691000000000001</v>
      </c>
      <c r="S122" s="12">
        <f t="shared" si="18"/>
        <v>3.0009999999999994</v>
      </c>
      <c r="T122" s="12">
        <f t="shared" si="19"/>
        <v>9.9999999999944578E-4</v>
      </c>
    </row>
    <row r="123" spans="1:20" x14ac:dyDescent="0.25">
      <c r="A123" s="10">
        <v>42422</v>
      </c>
      <c r="B123" s="11">
        <v>0.52032407407407411</v>
      </c>
      <c r="C123" s="9">
        <v>0</v>
      </c>
      <c r="D123" s="9">
        <v>14.0425</v>
      </c>
      <c r="E123" s="9">
        <v>11.081</v>
      </c>
      <c r="F123" s="14">
        <v>121</v>
      </c>
      <c r="G123" s="24">
        <f t="shared" si="21"/>
        <v>1352.3959383647741</v>
      </c>
      <c r="H123" s="24">
        <f t="shared" si="20"/>
        <v>3.1311038577840486</v>
      </c>
      <c r="I123" s="1">
        <f t="shared" si="22"/>
        <v>2.0166666666666666</v>
      </c>
      <c r="J123" s="1">
        <f t="shared" si="23"/>
        <v>0.30463411993280642</v>
      </c>
      <c r="K123" s="14">
        <f t="shared" si="24"/>
        <v>121</v>
      </c>
      <c r="L123" s="1">
        <f t="shared" si="25"/>
        <v>2.0166666666666666</v>
      </c>
      <c r="M123" s="1">
        <f t="shared" si="26"/>
        <v>0.30463411993280642</v>
      </c>
      <c r="O123" s="9">
        <f t="shared" si="16"/>
        <v>5.7264000000000017</v>
      </c>
      <c r="P123" s="9">
        <f t="shared" si="17"/>
        <v>2.1964000000000006</v>
      </c>
      <c r="Q123" s="9">
        <v>2.2000000000000002</v>
      </c>
      <c r="R123" s="12">
        <v>10.69</v>
      </c>
      <c r="S123" s="12">
        <f t="shared" si="18"/>
        <v>3.0020000000000007</v>
      </c>
      <c r="T123" s="12">
        <f t="shared" si="19"/>
        <v>2.0000000000006679E-3</v>
      </c>
    </row>
    <row r="124" spans="1:20" x14ac:dyDescent="0.25">
      <c r="A124" s="10">
        <v>42422</v>
      </c>
      <c r="B124" s="11">
        <v>0.52033564814814814</v>
      </c>
      <c r="C124" s="9">
        <v>0</v>
      </c>
      <c r="D124" s="9">
        <v>14.0236</v>
      </c>
      <c r="E124" s="9">
        <v>11.08</v>
      </c>
      <c r="F124" s="14">
        <v>122</v>
      </c>
      <c r="G124" s="24">
        <f t="shared" si="21"/>
        <v>1363.5727643016733</v>
      </c>
      <c r="H124" s="24">
        <f t="shared" si="20"/>
        <v>3.1346783181423468</v>
      </c>
      <c r="I124" s="1">
        <f t="shared" si="22"/>
        <v>2.0333333333333332</v>
      </c>
      <c r="J124" s="1">
        <f t="shared" si="23"/>
        <v>0.30820858029110459</v>
      </c>
      <c r="K124" s="14">
        <f t="shared" si="24"/>
        <v>122</v>
      </c>
      <c r="L124" s="1">
        <f t="shared" si="25"/>
        <v>2.0333333333333332</v>
      </c>
      <c r="M124" s="1">
        <f t="shared" si="26"/>
        <v>0.30820858029110459</v>
      </c>
      <c r="O124" s="9">
        <f t="shared" si="16"/>
        <v>5.7453000000000021</v>
      </c>
      <c r="P124" s="9">
        <f t="shared" si="17"/>
        <v>2.2153000000000009</v>
      </c>
      <c r="Q124" s="9">
        <v>2.2000000000000002</v>
      </c>
      <c r="R124" s="12">
        <v>10.691000000000001</v>
      </c>
      <c r="S124" s="12">
        <f t="shared" si="18"/>
        <v>3.0009999999999994</v>
      </c>
      <c r="T124" s="12">
        <f t="shared" si="19"/>
        <v>9.9999999999944578E-4</v>
      </c>
    </row>
    <row r="125" spans="1:20" x14ac:dyDescent="0.25">
      <c r="A125" s="10">
        <v>42422</v>
      </c>
      <c r="B125" s="11">
        <v>0.52034722222222218</v>
      </c>
      <c r="C125" s="9">
        <v>0</v>
      </c>
      <c r="D125" s="9">
        <v>14.020099999999999</v>
      </c>
      <c r="E125" s="9">
        <v>11.08</v>
      </c>
      <c r="F125" s="14">
        <v>123</v>
      </c>
      <c r="G125" s="24">
        <f t="shared" si="21"/>
        <v>1374.7495902385722</v>
      </c>
      <c r="H125" s="24">
        <f t="shared" si="20"/>
        <v>3.1382235989069964</v>
      </c>
      <c r="I125" s="1">
        <f t="shared" si="22"/>
        <v>2.0499999999999998</v>
      </c>
      <c r="J125" s="1">
        <f t="shared" si="23"/>
        <v>0.31175386105575426</v>
      </c>
      <c r="K125" s="14">
        <f t="shared" si="24"/>
        <v>123</v>
      </c>
      <c r="L125" s="1">
        <f t="shared" si="25"/>
        <v>2.0499999999999998</v>
      </c>
      <c r="M125" s="1">
        <f t="shared" si="26"/>
        <v>0.31175386105575426</v>
      </c>
      <c r="O125" s="9">
        <f t="shared" si="16"/>
        <v>5.7488000000000028</v>
      </c>
      <c r="P125" s="9">
        <f t="shared" si="17"/>
        <v>2.2188000000000017</v>
      </c>
      <c r="Q125" s="9">
        <v>2.2000000000000002</v>
      </c>
      <c r="R125" s="12">
        <v>10.691000000000001</v>
      </c>
      <c r="S125" s="12">
        <f t="shared" si="18"/>
        <v>3.0009999999999994</v>
      </c>
      <c r="T125" s="12">
        <f t="shared" si="19"/>
        <v>9.9999999999944578E-4</v>
      </c>
    </row>
    <row r="126" spans="1:20" x14ac:dyDescent="0.25">
      <c r="A126" s="10">
        <v>42422</v>
      </c>
      <c r="B126" s="11">
        <v>0.52035879629629633</v>
      </c>
      <c r="C126" s="9">
        <v>0</v>
      </c>
      <c r="D126" s="9">
        <v>14.000999999999999</v>
      </c>
      <c r="E126" s="9">
        <v>11.08</v>
      </c>
      <c r="F126" s="14">
        <v>124</v>
      </c>
      <c r="G126" s="24">
        <f t="shared" si="21"/>
        <v>1385.9264161754711</v>
      </c>
      <c r="H126" s="24">
        <f t="shared" si="20"/>
        <v>3.1417401726298335</v>
      </c>
      <c r="I126" s="1">
        <f t="shared" si="22"/>
        <v>2.0666666666666669</v>
      </c>
      <c r="J126" s="1">
        <f t="shared" si="23"/>
        <v>0.31527043477859146</v>
      </c>
      <c r="K126" s="14">
        <f t="shared" si="24"/>
        <v>124</v>
      </c>
      <c r="L126" s="1">
        <f t="shared" si="25"/>
        <v>2.0666666666666669</v>
      </c>
      <c r="M126" s="1">
        <f t="shared" si="26"/>
        <v>0.31527043477859146</v>
      </c>
      <c r="O126" s="9">
        <f t="shared" si="16"/>
        <v>5.7679000000000027</v>
      </c>
      <c r="P126" s="9">
        <f t="shared" si="17"/>
        <v>2.2379000000000016</v>
      </c>
      <c r="Q126" s="9">
        <v>2.2000000000000002</v>
      </c>
      <c r="R126" s="12">
        <v>10.691000000000001</v>
      </c>
      <c r="S126" s="12">
        <f t="shared" si="18"/>
        <v>3.0009999999999994</v>
      </c>
      <c r="T126" s="12">
        <f t="shared" si="19"/>
        <v>9.9999999999944578E-4</v>
      </c>
    </row>
    <row r="127" spans="1:20" x14ac:dyDescent="0.25">
      <c r="A127" s="10">
        <v>42422</v>
      </c>
      <c r="B127" s="11">
        <v>0.52037037037037037</v>
      </c>
      <c r="C127" s="9">
        <v>0</v>
      </c>
      <c r="D127" s="9">
        <v>13.991400000000001</v>
      </c>
      <c r="E127" s="9">
        <v>11.08</v>
      </c>
      <c r="F127" s="14">
        <v>125</v>
      </c>
      <c r="G127" s="24">
        <f t="shared" si="21"/>
        <v>1397.10324211237</v>
      </c>
      <c r="H127" s="24">
        <f t="shared" si="20"/>
        <v>3.1452285004756551</v>
      </c>
      <c r="I127" s="1">
        <f t="shared" si="22"/>
        <v>2.0833333333333335</v>
      </c>
      <c r="J127" s="1">
        <f t="shared" si="23"/>
        <v>0.31875876262441283</v>
      </c>
      <c r="K127" s="14">
        <f t="shared" si="24"/>
        <v>125</v>
      </c>
      <c r="L127" s="1">
        <f t="shared" si="25"/>
        <v>2.0833333333333335</v>
      </c>
      <c r="M127" s="1">
        <f t="shared" si="26"/>
        <v>0.31875876262441283</v>
      </c>
      <c r="O127" s="9">
        <f t="shared" si="16"/>
        <v>5.7775000000000016</v>
      </c>
      <c r="P127" s="9">
        <f t="shared" si="17"/>
        <v>2.2475000000000005</v>
      </c>
      <c r="Q127" s="9">
        <v>2.2000000000000002</v>
      </c>
      <c r="R127" s="12">
        <v>10.691000000000001</v>
      </c>
      <c r="S127" s="12">
        <f t="shared" si="18"/>
        <v>3.0009999999999994</v>
      </c>
      <c r="T127" s="12">
        <f t="shared" si="19"/>
        <v>9.9999999999944578E-4</v>
      </c>
    </row>
    <row r="128" spans="1:20" x14ac:dyDescent="0.25">
      <c r="A128" s="10">
        <v>42422</v>
      </c>
      <c r="B128" s="11">
        <v>0.52038194444444441</v>
      </c>
      <c r="C128" s="9">
        <v>0</v>
      </c>
      <c r="D128" s="9">
        <v>13.973800000000001</v>
      </c>
      <c r="E128" s="9">
        <v>11.079000000000001</v>
      </c>
      <c r="F128" s="14">
        <v>126</v>
      </c>
      <c r="G128" s="24">
        <f t="shared" si="21"/>
        <v>1408.2800680492689</v>
      </c>
      <c r="H128" s="24">
        <f t="shared" si="20"/>
        <v>3.1486890325851613</v>
      </c>
      <c r="I128" s="1">
        <f t="shared" si="22"/>
        <v>2.1</v>
      </c>
      <c r="J128" s="1">
        <f t="shared" si="23"/>
        <v>0.3222192947339193</v>
      </c>
      <c r="K128" s="14">
        <f t="shared" si="24"/>
        <v>126</v>
      </c>
      <c r="L128" s="1">
        <f t="shared" si="25"/>
        <v>2.1</v>
      </c>
      <c r="M128" s="1">
        <f t="shared" si="26"/>
        <v>0.3222192947339193</v>
      </c>
      <c r="O128" s="9">
        <f t="shared" si="16"/>
        <v>5.7951000000000015</v>
      </c>
      <c r="P128" s="9">
        <f t="shared" si="17"/>
        <v>2.2651000000000003</v>
      </c>
      <c r="Q128" s="9">
        <v>2.2000000000000002</v>
      </c>
      <c r="R128" s="12">
        <v>10.691000000000001</v>
      </c>
      <c r="S128" s="12">
        <f t="shared" si="18"/>
        <v>3.0009999999999994</v>
      </c>
      <c r="T128" s="12">
        <f t="shared" si="19"/>
        <v>9.9999999999944578E-4</v>
      </c>
    </row>
    <row r="129" spans="1:20" x14ac:dyDescent="0.25">
      <c r="A129" s="10">
        <v>42422</v>
      </c>
      <c r="B129" s="11">
        <v>0.52039351851851856</v>
      </c>
      <c r="C129" s="9">
        <v>0</v>
      </c>
      <c r="D129" s="9">
        <v>13.9718</v>
      </c>
      <c r="E129" s="9">
        <v>11.079000000000001</v>
      </c>
      <c r="F129" s="14">
        <v>127</v>
      </c>
      <c r="G129" s="24">
        <f t="shared" si="21"/>
        <v>1419.4568939861679</v>
      </c>
      <c r="H129" s="24">
        <f t="shared" si="20"/>
        <v>3.1521222084235556</v>
      </c>
      <c r="I129" s="1">
        <f t="shared" si="22"/>
        <v>2.1166666666666667</v>
      </c>
      <c r="J129" s="1">
        <f t="shared" si="23"/>
        <v>0.32565247057231322</v>
      </c>
      <c r="K129" s="14">
        <f t="shared" si="24"/>
        <v>127</v>
      </c>
      <c r="L129" s="1">
        <f t="shared" si="25"/>
        <v>2.1166666666666667</v>
      </c>
      <c r="M129" s="1">
        <f t="shared" si="26"/>
        <v>0.32565247057231322</v>
      </c>
      <c r="O129" s="9">
        <f t="shared" si="16"/>
        <v>5.7971000000000021</v>
      </c>
      <c r="P129" s="9">
        <f t="shared" si="17"/>
        <v>2.267100000000001</v>
      </c>
      <c r="Q129" s="9">
        <v>2.2000000000000002</v>
      </c>
      <c r="R129" s="12">
        <v>10.692</v>
      </c>
      <c r="S129" s="12">
        <f t="shared" si="18"/>
        <v>3</v>
      </c>
      <c r="T129" s="12">
        <f t="shared" si="19"/>
        <v>0</v>
      </c>
    </row>
    <row r="130" spans="1:20" x14ac:dyDescent="0.25">
      <c r="A130" s="10">
        <v>42422</v>
      </c>
      <c r="B130" s="11">
        <v>0.5204050925925926</v>
      </c>
      <c r="C130" s="9">
        <v>0</v>
      </c>
      <c r="D130" s="9">
        <v>13.9412</v>
      </c>
      <c r="E130" s="9">
        <v>11.077999999999999</v>
      </c>
      <c r="F130" s="14">
        <v>128</v>
      </c>
      <c r="G130" s="24">
        <f t="shared" si="21"/>
        <v>1430.6337199230668</v>
      </c>
      <c r="H130" s="24">
        <f t="shared" si="20"/>
        <v>3.1555284571154667</v>
      </c>
      <c r="I130" s="1">
        <f t="shared" si="22"/>
        <v>2.1333333333333333</v>
      </c>
      <c r="J130" s="1">
        <f t="shared" si="23"/>
        <v>0.32905871926422475</v>
      </c>
      <c r="K130" s="14">
        <f t="shared" si="24"/>
        <v>128</v>
      </c>
      <c r="L130" s="1">
        <f t="shared" si="25"/>
        <v>2.1333333333333333</v>
      </c>
      <c r="M130" s="1">
        <f t="shared" si="26"/>
        <v>0.32905871926422475</v>
      </c>
      <c r="O130" s="9">
        <f t="shared" ref="O130:O193" si="27">$N$2+$D$2-D130</f>
        <v>5.8277000000000019</v>
      </c>
      <c r="P130" s="9">
        <f t="shared" ref="P130:P193" si="28">O130-$O$2</f>
        <v>2.2977000000000007</v>
      </c>
      <c r="Q130" s="9">
        <v>2.2000000000000002</v>
      </c>
      <c r="R130" s="12">
        <v>10.692</v>
      </c>
      <c r="S130" s="12">
        <f t="shared" ref="S130:S193" si="29">3+$R$2-R130</f>
        <v>3</v>
      </c>
      <c r="T130" s="12">
        <f t="shared" ref="T130:T193" si="30">S130-$S$2</f>
        <v>0</v>
      </c>
    </row>
    <row r="131" spans="1:20" x14ac:dyDescent="0.25">
      <c r="A131" s="10">
        <v>42422</v>
      </c>
      <c r="B131" s="11">
        <v>0.52041666666666664</v>
      </c>
      <c r="C131" s="9">
        <v>0</v>
      </c>
      <c r="D131" s="9">
        <v>13.9346</v>
      </c>
      <c r="E131" s="9">
        <v>11.077999999999999</v>
      </c>
      <c r="F131" s="14">
        <v>129</v>
      </c>
      <c r="G131" s="24">
        <f t="shared" si="21"/>
        <v>1441.8105458599659</v>
      </c>
      <c r="H131" s="24">
        <f t="shared" si="20"/>
        <v>3.1589081977668476</v>
      </c>
      <c r="I131" s="1">
        <f t="shared" si="22"/>
        <v>2.15</v>
      </c>
      <c r="J131" s="1">
        <f t="shared" si="23"/>
        <v>0.33243845991560533</v>
      </c>
      <c r="K131" s="14">
        <f t="shared" si="24"/>
        <v>129</v>
      </c>
      <c r="L131" s="1">
        <f t="shared" si="25"/>
        <v>2.15</v>
      </c>
      <c r="M131" s="1">
        <f t="shared" si="26"/>
        <v>0.33243845991560533</v>
      </c>
      <c r="O131" s="9">
        <f t="shared" si="27"/>
        <v>5.8343000000000025</v>
      </c>
      <c r="P131" s="9">
        <f t="shared" si="28"/>
        <v>2.3043000000000013</v>
      </c>
      <c r="Q131" s="9">
        <v>2.2000000000000002</v>
      </c>
      <c r="R131" s="12">
        <v>10.692</v>
      </c>
      <c r="S131" s="12">
        <f t="shared" si="29"/>
        <v>3</v>
      </c>
      <c r="T131" s="12">
        <f t="shared" si="30"/>
        <v>0</v>
      </c>
    </row>
    <row r="132" spans="1:20" x14ac:dyDescent="0.25">
      <c r="A132" s="10">
        <v>42422</v>
      </c>
      <c r="B132" s="11">
        <v>0.52042824074074068</v>
      </c>
      <c r="C132" s="9">
        <v>0</v>
      </c>
      <c r="D132" s="9">
        <v>13.918100000000001</v>
      </c>
      <c r="E132" s="9">
        <v>11.077</v>
      </c>
      <c r="F132" s="14">
        <v>130</v>
      </c>
      <c r="G132" s="24">
        <f t="shared" si="21"/>
        <v>1452.9873717968649</v>
      </c>
      <c r="H132" s="24">
        <f t="shared" ref="H132:H195" si="31">LOG10(G132)</f>
        <v>3.1622618397744353</v>
      </c>
      <c r="I132" s="1">
        <f t="shared" si="22"/>
        <v>2.1666666666666665</v>
      </c>
      <c r="J132" s="1">
        <f t="shared" si="23"/>
        <v>0.33579210192319309</v>
      </c>
      <c r="K132" s="14">
        <f t="shared" si="24"/>
        <v>130</v>
      </c>
      <c r="L132" s="1">
        <f t="shared" si="25"/>
        <v>2.1666666666666665</v>
      </c>
      <c r="M132" s="1">
        <f t="shared" si="26"/>
        <v>0.33579210192319309</v>
      </c>
      <c r="O132" s="9">
        <f t="shared" si="27"/>
        <v>5.8508000000000013</v>
      </c>
      <c r="P132" s="9">
        <f t="shared" si="28"/>
        <v>2.3208000000000002</v>
      </c>
      <c r="Q132" s="9">
        <v>2.2000000000000002</v>
      </c>
      <c r="R132" s="12">
        <v>10.692</v>
      </c>
      <c r="S132" s="12">
        <f t="shared" si="29"/>
        <v>3</v>
      </c>
      <c r="T132" s="12">
        <f t="shared" si="30"/>
        <v>0</v>
      </c>
    </row>
    <row r="133" spans="1:20" x14ac:dyDescent="0.25">
      <c r="A133" s="10">
        <v>42422</v>
      </c>
      <c r="B133" s="11">
        <v>0.52043981481481483</v>
      </c>
      <c r="C133" s="9">
        <v>0</v>
      </c>
      <c r="D133" s="9">
        <v>13.9132</v>
      </c>
      <c r="E133" s="9">
        <v>11.077</v>
      </c>
      <c r="F133" s="14">
        <v>131</v>
      </c>
      <c r="G133" s="24">
        <f t="shared" ref="G133:G196" si="32">($Z$14*F133)/($Z$19*$Z$22^2)</f>
        <v>1464.1641977337638</v>
      </c>
      <c r="H133" s="24">
        <f t="shared" si="31"/>
        <v>3.1655897831233628</v>
      </c>
      <c r="I133" s="1">
        <f t="shared" si="22"/>
        <v>2.1833333333333331</v>
      </c>
      <c r="J133" s="1">
        <f t="shared" si="23"/>
        <v>0.33912004527212058</v>
      </c>
      <c r="K133" s="14">
        <f t="shared" si="24"/>
        <v>131</v>
      </c>
      <c r="L133" s="1">
        <f t="shared" si="25"/>
        <v>2.1833333333333331</v>
      </c>
      <c r="M133" s="1">
        <f t="shared" si="26"/>
        <v>0.33912004527212058</v>
      </c>
      <c r="O133" s="9">
        <f t="shared" si="27"/>
        <v>5.8557000000000023</v>
      </c>
      <c r="P133" s="9">
        <f t="shared" si="28"/>
        <v>2.3257000000000012</v>
      </c>
      <c r="Q133" s="9">
        <v>2.2000000000000002</v>
      </c>
      <c r="R133" s="12">
        <v>10.692</v>
      </c>
      <c r="S133" s="12">
        <f t="shared" si="29"/>
        <v>3</v>
      </c>
      <c r="T133" s="12">
        <f t="shared" si="30"/>
        <v>0</v>
      </c>
    </row>
    <row r="134" spans="1:20" x14ac:dyDescent="0.25">
      <c r="A134" s="10">
        <v>42422</v>
      </c>
      <c r="B134" s="11">
        <v>0.52045138888888887</v>
      </c>
      <c r="C134" s="9">
        <v>0</v>
      </c>
      <c r="D134" s="9">
        <v>13.8889</v>
      </c>
      <c r="E134" s="9">
        <v>11.076000000000001</v>
      </c>
      <c r="F134" s="14">
        <v>132</v>
      </c>
      <c r="G134" s="24">
        <f t="shared" si="32"/>
        <v>1475.3410236706627</v>
      </c>
      <c r="H134" s="24">
        <f t="shared" si="31"/>
        <v>3.1688924186734484</v>
      </c>
      <c r="I134" s="1">
        <f t="shared" si="22"/>
        <v>2.2000000000000002</v>
      </c>
      <c r="J134" s="1">
        <f t="shared" si="23"/>
        <v>0.34242268082220628</v>
      </c>
      <c r="K134" s="14">
        <f t="shared" si="24"/>
        <v>132</v>
      </c>
      <c r="L134" s="1">
        <f t="shared" si="25"/>
        <v>2.2000000000000002</v>
      </c>
      <c r="M134" s="1">
        <f t="shared" si="26"/>
        <v>0.34242268082220628</v>
      </c>
      <c r="O134" s="9">
        <f t="shared" si="27"/>
        <v>5.8800000000000026</v>
      </c>
      <c r="P134" s="9">
        <f t="shared" si="28"/>
        <v>2.3500000000000014</v>
      </c>
      <c r="Q134" s="9">
        <v>2.2000000000000002</v>
      </c>
      <c r="R134" s="12">
        <v>10.692</v>
      </c>
      <c r="S134" s="12">
        <f t="shared" si="29"/>
        <v>3</v>
      </c>
      <c r="T134" s="12">
        <f t="shared" si="30"/>
        <v>0</v>
      </c>
    </row>
    <row r="135" spans="1:20" x14ac:dyDescent="0.25">
      <c r="A135" s="10">
        <v>42422</v>
      </c>
      <c r="B135" s="11">
        <v>0.52046296296296302</v>
      </c>
      <c r="C135" s="9">
        <v>0</v>
      </c>
      <c r="D135" s="9">
        <v>13.8636</v>
      </c>
      <c r="E135" s="9">
        <v>11.076000000000001</v>
      </c>
      <c r="F135" s="14">
        <v>133</v>
      </c>
      <c r="G135" s="24">
        <f t="shared" si="32"/>
        <v>1486.5178496075616</v>
      </c>
      <c r="H135" s="24">
        <f t="shared" si="31"/>
        <v>3.1721701284346842</v>
      </c>
      <c r="I135" s="1">
        <f t="shared" si="22"/>
        <v>2.2166666666666668</v>
      </c>
      <c r="J135" s="1">
        <f t="shared" si="23"/>
        <v>0.34570039058344221</v>
      </c>
      <c r="K135" s="14">
        <f t="shared" si="24"/>
        <v>133</v>
      </c>
      <c r="L135" s="1">
        <f t="shared" si="25"/>
        <v>2.2166666666666668</v>
      </c>
      <c r="M135" s="1">
        <f t="shared" si="26"/>
        <v>0.34570039058344221</v>
      </c>
      <c r="O135" s="9">
        <f t="shared" si="27"/>
        <v>5.9053000000000022</v>
      </c>
      <c r="P135" s="9">
        <f t="shared" si="28"/>
        <v>2.3753000000000011</v>
      </c>
      <c r="Q135" s="9">
        <v>2.2000000000000002</v>
      </c>
      <c r="R135" s="12">
        <v>10.692</v>
      </c>
      <c r="S135" s="12">
        <f t="shared" si="29"/>
        <v>3</v>
      </c>
      <c r="T135" s="12">
        <f t="shared" si="30"/>
        <v>0</v>
      </c>
    </row>
    <row r="136" spans="1:20" x14ac:dyDescent="0.25">
      <c r="A136" s="10">
        <v>42422</v>
      </c>
      <c r="B136" s="11">
        <v>0.52047453703703705</v>
      </c>
      <c r="C136" s="9">
        <v>0</v>
      </c>
      <c r="D136" s="9">
        <v>13.8621</v>
      </c>
      <c r="E136" s="9">
        <v>11.074999999999999</v>
      </c>
      <c r="F136" s="14">
        <v>134</v>
      </c>
      <c r="G136" s="24">
        <f t="shared" si="32"/>
        <v>1497.6946755444606</v>
      </c>
      <c r="H136" s="24">
        <f t="shared" si="31"/>
        <v>3.1754232858324061</v>
      </c>
      <c r="I136" s="1">
        <f t="shared" si="22"/>
        <v>2.2333333333333334</v>
      </c>
      <c r="J136" s="1">
        <f t="shared" si="23"/>
        <v>0.34895354798116401</v>
      </c>
      <c r="K136" s="14">
        <f t="shared" si="24"/>
        <v>134</v>
      </c>
      <c r="L136" s="1">
        <f t="shared" si="25"/>
        <v>2.2333333333333334</v>
      </c>
      <c r="M136" s="1">
        <f t="shared" si="26"/>
        <v>0.34895354798116401</v>
      </c>
      <c r="O136" s="9">
        <f t="shared" si="27"/>
        <v>5.9068000000000023</v>
      </c>
      <c r="P136" s="9">
        <f t="shared" si="28"/>
        <v>2.3768000000000011</v>
      </c>
      <c r="Q136" s="9">
        <v>2.2000000000000002</v>
      </c>
      <c r="R136" s="12">
        <v>10.692</v>
      </c>
      <c r="S136" s="12">
        <f t="shared" si="29"/>
        <v>3</v>
      </c>
      <c r="T136" s="12">
        <f t="shared" si="30"/>
        <v>0</v>
      </c>
    </row>
    <row r="137" spans="1:20" x14ac:dyDescent="0.25">
      <c r="A137" s="10">
        <v>42422</v>
      </c>
      <c r="B137" s="11">
        <v>0.52048611111111109</v>
      </c>
      <c r="C137" s="9">
        <v>0</v>
      </c>
      <c r="D137" s="9">
        <v>13.8559</v>
      </c>
      <c r="E137" s="9">
        <v>11.074999999999999</v>
      </c>
      <c r="F137" s="14">
        <v>135</v>
      </c>
      <c r="G137" s="24">
        <f t="shared" si="32"/>
        <v>1508.8715014813597</v>
      </c>
      <c r="H137" s="24">
        <f t="shared" si="31"/>
        <v>3.1786522559626049</v>
      </c>
      <c r="I137" s="1">
        <f t="shared" si="22"/>
        <v>2.25</v>
      </c>
      <c r="J137" s="1">
        <f t="shared" si="23"/>
        <v>0.35218251811136247</v>
      </c>
      <c r="K137" s="14">
        <f t="shared" si="24"/>
        <v>135</v>
      </c>
      <c r="L137" s="1">
        <f t="shared" si="25"/>
        <v>2.25</v>
      </c>
      <c r="M137" s="1">
        <f t="shared" si="26"/>
        <v>0.35218251811136247</v>
      </c>
      <c r="O137" s="9">
        <f t="shared" si="27"/>
        <v>5.913000000000002</v>
      </c>
      <c r="P137" s="9">
        <f t="shared" si="28"/>
        <v>2.3830000000000009</v>
      </c>
      <c r="Q137" s="9">
        <v>2.2000000000000002</v>
      </c>
      <c r="R137" s="12">
        <v>10.692</v>
      </c>
      <c r="S137" s="12">
        <f t="shared" si="29"/>
        <v>3</v>
      </c>
      <c r="T137" s="12">
        <f t="shared" si="30"/>
        <v>0</v>
      </c>
    </row>
    <row r="138" spans="1:20" x14ac:dyDescent="0.25">
      <c r="A138" s="10">
        <v>42422</v>
      </c>
      <c r="B138" s="11">
        <v>0.52049768518518513</v>
      </c>
      <c r="C138" s="9">
        <v>0</v>
      </c>
      <c r="D138" s="9">
        <v>13.8451</v>
      </c>
      <c r="E138" s="9">
        <v>11.074999999999999</v>
      </c>
      <c r="F138" s="14">
        <v>136</v>
      </c>
      <c r="G138" s="24">
        <f t="shared" si="32"/>
        <v>1520.0483274182586</v>
      </c>
      <c r="H138" s="24">
        <f t="shared" si="31"/>
        <v>3.1818573958378162</v>
      </c>
      <c r="I138" s="1">
        <f t="shared" si="22"/>
        <v>2.2666666666666666</v>
      </c>
      <c r="J138" s="1">
        <f t="shared" si="23"/>
        <v>0.35538765798657385</v>
      </c>
      <c r="K138" s="14">
        <f t="shared" si="24"/>
        <v>136</v>
      </c>
      <c r="L138" s="1">
        <f t="shared" si="25"/>
        <v>2.2666666666666666</v>
      </c>
      <c r="M138" s="1">
        <f t="shared" si="26"/>
        <v>0.35538765798657385</v>
      </c>
      <c r="O138" s="9">
        <f t="shared" si="27"/>
        <v>5.9238000000000017</v>
      </c>
      <c r="P138" s="9">
        <f t="shared" si="28"/>
        <v>2.3938000000000006</v>
      </c>
      <c r="Q138" s="9">
        <v>2.2000000000000002</v>
      </c>
      <c r="R138" s="12">
        <v>10.692</v>
      </c>
      <c r="S138" s="12">
        <f t="shared" si="29"/>
        <v>3</v>
      </c>
      <c r="T138" s="12">
        <f t="shared" si="30"/>
        <v>0</v>
      </c>
    </row>
    <row r="139" spans="1:20" x14ac:dyDescent="0.25">
      <c r="A139" s="10">
        <v>42422</v>
      </c>
      <c r="B139" s="11">
        <v>0.52050925925925928</v>
      </c>
      <c r="C139" s="9">
        <v>0</v>
      </c>
      <c r="D139" s="9">
        <v>13.82</v>
      </c>
      <c r="E139" s="9">
        <v>11.074</v>
      </c>
      <c r="F139" s="14">
        <v>137</v>
      </c>
      <c r="G139" s="24">
        <f t="shared" si="32"/>
        <v>1531.2251533551575</v>
      </c>
      <c r="H139" s="24">
        <f t="shared" si="31"/>
        <v>3.1850390546240055</v>
      </c>
      <c r="I139" s="1">
        <f t="shared" si="22"/>
        <v>2.2833333333333332</v>
      </c>
      <c r="J139" s="1">
        <f t="shared" si="23"/>
        <v>0.3585693167727631</v>
      </c>
      <c r="K139" s="14">
        <f t="shared" si="24"/>
        <v>137</v>
      </c>
      <c r="L139" s="1">
        <f t="shared" si="25"/>
        <v>2.2833333333333332</v>
      </c>
      <c r="M139" s="1">
        <f t="shared" si="26"/>
        <v>0.3585693167727631</v>
      </c>
      <c r="O139" s="9">
        <f t="shared" si="27"/>
        <v>5.9489000000000019</v>
      </c>
      <c r="P139" s="9">
        <f t="shared" si="28"/>
        <v>2.4189000000000007</v>
      </c>
      <c r="Q139" s="9">
        <v>2.2000000000000002</v>
      </c>
      <c r="R139" s="12">
        <v>10.692</v>
      </c>
      <c r="S139" s="12">
        <f t="shared" si="29"/>
        <v>3</v>
      </c>
      <c r="T139" s="12">
        <f t="shared" si="30"/>
        <v>0</v>
      </c>
    </row>
    <row r="140" spans="1:20" x14ac:dyDescent="0.25">
      <c r="A140" s="10">
        <v>42422</v>
      </c>
      <c r="B140" s="11">
        <v>0.52052083333333332</v>
      </c>
      <c r="C140" s="9">
        <v>0</v>
      </c>
      <c r="D140" s="9">
        <v>13.7967</v>
      </c>
      <c r="E140" s="9">
        <v>11.073</v>
      </c>
      <c r="F140" s="14">
        <v>138</v>
      </c>
      <c r="G140" s="24">
        <f t="shared" si="32"/>
        <v>1542.4019792920565</v>
      </c>
      <c r="H140" s="24">
        <f t="shared" si="31"/>
        <v>3.1881975738688353</v>
      </c>
      <c r="I140" s="1">
        <f t="shared" si="22"/>
        <v>2.2999999999999998</v>
      </c>
      <c r="J140" s="1">
        <f t="shared" si="23"/>
        <v>0.36172783601759284</v>
      </c>
      <c r="K140" s="14">
        <f t="shared" si="24"/>
        <v>138</v>
      </c>
      <c r="L140" s="1">
        <f t="shared" si="25"/>
        <v>2.2999999999999998</v>
      </c>
      <c r="M140" s="1">
        <f t="shared" si="26"/>
        <v>0.36172783601759284</v>
      </c>
      <c r="O140" s="9">
        <f t="shared" si="27"/>
        <v>5.9722000000000026</v>
      </c>
      <c r="P140" s="9">
        <f t="shared" si="28"/>
        <v>2.4422000000000015</v>
      </c>
      <c r="Q140" s="9">
        <v>2.2000000000000002</v>
      </c>
      <c r="R140" s="12">
        <v>10.692</v>
      </c>
      <c r="S140" s="12">
        <f t="shared" si="29"/>
        <v>3</v>
      </c>
      <c r="T140" s="12">
        <f t="shared" si="30"/>
        <v>0</v>
      </c>
    </row>
    <row r="141" spans="1:20" x14ac:dyDescent="0.25">
      <c r="A141" s="10">
        <v>42422</v>
      </c>
      <c r="B141" s="11">
        <v>0.52053240740740747</v>
      </c>
      <c r="C141" s="9">
        <v>0</v>
      </c>
      <c r="D141" s="9">
        <v>13.789099999999999</v>
      </c>
      <c r="E141" s="9">
        <v>11.073</v>
      </c>
      <c r="F141" s="14">
        <v>139</v>
      </c>
      <c r="G141" s="24">
        <f t="shared" si="32"/>
        <v>1553.5788052289554</v>
      </c>
      <c r="H141" s="24">
        <f t="shared" si="31"/>
        <v>3.1913332877216938</v>
      </c>
      <c r="I141" s="1">
        <f t="shared" si="22"/>
        <v>2.3166666666666669</v>
      </c>
      <c r="J141" s="1">
        <f t="shared" si="23"/>
        <v>0.3648635498704515</v>
      </c>
      <c r="K141" s="14">
        <f t="shared" si="24"/>
        <v>139</v>
      </c>
      <c r="L141" s="1">
        <f t="shared" si="25"/>
        <v>2.3166666666666669</v>
      </c>
      <c r="M141" s="1">
        <f t="shared" si="26"/>
        <v>0.3648635498704515</v>
      </c>
      <c r="O141" s="9">
        <f t="shared" si="27"/>
        <v>5.9798000000000027</v>
      </c>
      <c r="P141" s="9">
        <f t="shared" si="28"/>
        <v>2.4498000000000015</v>
      </c>
      <c r="Q141" s="9">
        <v>2.2000000000000002</v>
      </c>
      <c r="R141" s="12">
        <v>10.692</v>
      </c>
      <c r="S141" s="12">
        <f t="shared" si="29"/>
        <v>3</v>
      </c>
      <c r="T141" s="12">
        <f t="shared" si="30"/>
        <v>0</v>
      </c>
    </row>
    <row r="142" spans="1:20" x14ac:dyDescent="0.25">
      <c r="A142" s="10">
        <v>42422</v>
      </c>
      <c r="B142" s="11">
        <v>0.52054398148148151</v>
      </c>
      <c r="C142" s="9">
        <v>0</v>
      </c>
      <c r="D142" s="9">
        <v>13.7997</v>
      </c>
      <c r="E142" s="9">
        <v>11.073</v>
      </c>
      <c r="F142" s="14">
        <v>140</v>
      </c>
      <c r="G142" s="24">
        <f t="shared" si="32"/>
        <v>1564.7556311658545</v>
      </c>
      <c r="H142" s="24">
        <f t="shared" si="31"/>
        <v>3.1944465231458365</v>
      </c>
      <c r="I142" s="1">
        <f t="shared" si="22"/>
        <v>2.3333333333333335</v>
      </c>
      <c r="J142" s="1">
        <f t="shared" si="23"/>
        <v>0.36797678529459443</v>
      </c>
      <c r="K142" s="14">
        <f t="shared" si="24"/>
        <v>140</v>
      </c>
      <c r="L142" s="1">
        <f t="shared" si="25"/>
        <v>2.3333333333333335</v>
      </c>
      <c r="M142" s="1">
        <f t="shared" si="26"/>
        <v>0.36797678529459443</v>
      </c>
      <c r="O142" s="9">
        <f t="shared" si="27"/>
        <v>5.9692000000000025</v>
      </c>
      <c r="P142" s="9">
        <f t="shared" si="28"/>
        <v>2.4392000000000014</v>
      </c>
      <c r="Q142" s="9">
        <v>2.2000000000000002</v>
      </c>
      <c r="R142" s="12">
        <v>10.692</v>
      </c>
      <c r="S142" s="12">
        <f t="shared" si="29"/>
        <v>3</v>
      </c>
      <c r="T142" s="12">
        <f t="shared" si="30"/>
        <v>0</v>
      </c>
    </row>
    <row r="143" spans="1:20" x14ac:dyDescent="0.25">
      <c r="A143" s="10">
        <v>42422</v>
      </c>
      <c r="B143" s="11">
        <v>0.52055555555555555</v>
      </c>
      <c r="C143" s="9">
        <v>0</v>
      </c>
      <c r="D143" s="9">
        <v>13.7651</v>
      </c>
      <c r="E143" s="9">
        <v>11.073</v>
      </c>
      <c r="F143" s="14">
        <v>141</v>
      </c>
      <c r="G143" s="24">
        <f t="shared" si="32"/>
        <v>1575.9324571027535</v>
      </c>
      <c r="H143" s="24">
        <f t="shared" si="31"/>
        <v>3.1975376001229785</v>
      </c>
      <c r="I143" s="1">
        <f t="shared" si="22"/>
        <v>2.35</v>
      </c>
      <c r="J143" s="1">
        <f t="shared" si="23"/>
        <v>0.37106786227173627</v>
      </c>
      <c r="K143" s="14">
        <f t="shared" si="24"/>
        <v>141</v>
      </c>
      <c r="L143" s="1">
        <f t="shared" si="25"/>
        <v>2.35</v>
      </c>
      <c r="M143" s="1">
        <f t="shared" si="26"/>
        <v>0.37106786227173627</v>
      </c>
      <c r="O143" s="9">
        <f t="shared" si="27"/>
        <v>6.0038000000000018</v>
      </c>
      <c r="P143" s="9">
        <f t="shared" si="28"/>
        <v>2.4738000000000007</v>
      </c>
      <c r="Q143" s="9">
        <v>2.2000000000000002</v>
      </c>
      <c r="R143" s="12">
        <v>10.692</v>
      </c>
      <c r="S143" s="12">
        <f t="shared" si="29"/>
        <v>3</v>
      </c>
      <c r="T143" s="12">
        <f t="shared" si="30"/>
        <v>0</v>
      </c>
    </row>
    <row r="144" spans="1:20" x14ac:dyDescent="0.25">
      <c r="A144" s="10">
        <v>42422</v>
      </c>
      <c r="B144" s="11">
        <v>0.52056712962962959</v>
      </c>
      <c r="C144" s="9">
        <v>0</v>
      </c>
      <c r="D144" s="9">
        <v>13.7531</v>
      </c>
      <c r="E144" s="9">
        <v>11.071999999999999</v>
      </c>
      <c r="F144" s="14">
        <v>142</v>
      </c>
      <c r="G144" s="24">
        <f t="shared" si="32"/>
        <v>1587.1092830396524</v>
      </c>
      <c r="H144" s="24">
        <f t="shared" si="31"/>
        <v>3.2006068318506551</v>
      </c>
      <c r="I144" s="1">
        <f t="shared" si="22"/>
        <v>2.3666666666666667</v>
      </c>
      <c r="J144" s="1">
        <f t="shared" si="23"/>
        <v>0.37413709399941286</v>
      </c>
      <c r="K144" s="14">
        <f t="shared" si="24"/>
        <v>142</v>
      </c>
      <c r="L144" s="1">
        <f t="shared" si="25"/>
        <v>2.3666666666666667</v>
      </c>
      <c r="M144" s="1">
        <f t="shared" si="26"/>
        <v>0.37413709399941286</v>
      </c>
      <c r="O144" s="9">
        <f t="shared" si="27"/>
        <v>6.0158000000000023</v>
      </c>
      <c r="P144" s="9">
        <f t="shared" si="28"/>
        <v>2.4858000000000011</v>
      </c>
      <c r="Q144" s="9">
        <v>2.2000000000000002</v>
      </c>
      <c r="R144" s="12">
        <v>10.692</v>
      </c>
      <c r="S144" s="12">
        <f t="shared" si="29"/>
        <v>3</v>
      </c>
      <c r="T144" s="12">
        <f t="shared" si="30"/>
        <v>0</v>
      </c>
    </row>
    <row r="145" spans="1:20" x14ac:dyDescent="0.25">
      <c r="A145" s="10">
        <v>42422</v>
      </c>
      <c r="B145" s="11">
        <v>0.52057870370370374</v>
      </c>
      <c r="C145" s="9">
        <v>0</v>
      </c>
      <c r="D145" s="9">
        <v>13.748900000000001</v>
      </c>
      <c r="E145" s="9">
        <v>11.071999999999999</v>
      </c>
      <c r="F145" s="14">
        <v>143</v>
      </c>
      <c r="G145" s="24">
        <f t="shared" si="32"/>
        <v>1598.2861089765513</v>
      </c>
      <c r="H145" s="24">
        <f t="shared" si="31"/>
        <v>3.2036545249326602</v>
      </c>
      <c r="I145" s="1">
        <f t="shared" si="22"/>
        <v>2.3833333333333333</v>
      </c>
      <c r="J145" s="1">
        <f t="shared" si="23"/>
        <v>0.37718478708141817</v>
      </c>
      <c r="K145" s="14">
        <f t="shared" si="24"/>
        <v>143</v>
      </c>
      <c r="L145" s="1">
        <f t="shared" si="25"/>
        <v>2.3833333333333333</v>
      </c>
      <c r="M145" s="1">
        <f t="shared" si="26"/>
        <v>0.37718478708141817</v>
      </c>
      <c r="O145" s="9">
        <f t="shared" si="27"/>
        <v>6.0200000000000014</v>
      </c>
      <c r="P145" s="9">
        <f t="shared" si="28"/>
        <v>2.4900000000000002</v>
      </c>
      <c r="Q145" s="9">
        <v>2.2000000000000002</v>
      </c>
      <c r="R145" s="12">
        <v>10.692</v>
      </c>
      <c r="S145" s="12">
        <f t="shared" si="29"/>
        <v>3</v>
      </c>
      <c r="T145" s="12">
        <f t="shared" si="30"/>
        <v>0</v>
      </c>
    </row>
    <row r="146" spans="1:20" x14ac:dyDescent="0.25">
      <c r="A146" s="10">
        <v>42422</v>
      </c>
      <c r="B146" s="11">
        <v>0.52059027777777778</v>
      </c>
      <c r="C146" s="9">
        <v>0</v>
      </c>
      <c r="D146" s="9">
        <v>13.719200000000001</v>
      </c>
      <c r="E146" s="9">
        <v>11.071</v>
      </c>
      <c r="F146" s="14">
        <v>144</v>
      </c>
      <c r="G146" s="24">
        <f t="shared" si="32"/>
        <v>1609.4629349134502</v>
      </c>
      <c r="H146" s="24">
        <f t="shared" si="31"/>
        <v>3.2066809795628481</v>
      </c>
      <c r="I146" s="1">
        <f t="shared" si="22"/>
        <v>2.4</v>
      </c>
      <c r="J146" s="1">
        <f t="shared" si="23"/>
        <v>0.38021124171160603</v>
      </c>
      <c r="K146" s="14">
        <f t="shared" si="24"/>
        <v>144</v>
      </c>
      <c r="L146" s="1">
        <f t="shared" si="25"/>
        <v>2.4</v>
      </c>
      <c r="M146" s="1">
        <f t="shared" si="26"/>
        <v>0.38021124171160603</v>
      </c>
      <c r="O146" s="9">
        <f t="shared" si="27"/>
        <v>6.0497000000000014</v>
      </c>
      <c r="P146" s="9">
        <f t="shared" si="28"/>
        <v>2.5197000000000003</v>
      </c>
      <c r="Q146" s="9">
        <v>2.2000000000000002</v>
      </c>
      <c r="R146" s="12">
        <v>10.692</v>
      </c>
      <c r="S146" s="12">
        <f t="shared" si="29"/>
        <v>3</v>
      </c>
      <c r="T146" s="12">
        <f t="shared" si="30"/>
        <v>0</v>
      </c>
    </row>
    <row r="147" spans="1:20" x14ac:dyDescent="0.25">
      <c r="A147" s="10">
        <v>42422</v>
      </c>
      <c r="B147" s="11">
        <v>0.52060185185185182</v>
      </c>
      <c r="C147" s="9">
        <v>0</v>
      </c>
      <c r="D147" s="9">
        <v>13.710599999999999</v>
      </c>
      <c r="E147" s="9">
        <v>11.07</v>
      </c>
      <c r="F147" s="14">
        <v>145</v>
      </c>
      <c r="G147" s="24">
        <f t="shared" si="32"/>
        <v>1620.6397608503491</v>
      </c>
      <c r="H147" s="24">
        <f t="shared" si="31"/>
        <v>3.2096864897025736</v>
      </c>
      <c r="I147" s="1">
        <f t="shared" si="22"/>
        <v>2.4166666666666665</v>
      </c>
      <c r="J147" s="1">
        <f t="shared" si="23"/>
        <v>0.38321675185133125</v>
      </c>
      <c r="K147" s="14">
        <f t="shared" si="24"/>
        <v>145</v>
      </c>
      <c r="L147" s="1">
        <f t="shared" si="25"/>
        <v>2.4166666666666665</v>
      </c>
      <c r="M147" s="1">
        <f t="shared" si="26"/>
        <v>0.38321675185133125</v>
      </c>
      <c r="O147" s="9">
        <f t="shared" si="27"/>
        <v>6.0583000000000027</v>
      </c>
      <c r="P147" s="9">
        <f t="shared" si="28"/>
        <v>2.5283000000000015</v>
      </c>
      <c r="Q147" s="9">
        <v>2.2000000000000002</v>
      </c>
      <c r="R147" s="12">
        <v>10.692</v>
      </c>
      <c r="S147" s="12">
        <f t="shared" si="29"/>
        <v>3</v>
      </c>
      <c r="T147" s="12">
        <f t="shared" si="30"/>
        <v>0</v>
      </c>
    </row>
    <row r="148" spans="1:20" x14ac:dyDescent="0.25">
      <c r="A148" s="10">
        <v>42422</v>
      </c>
      <c r="B148" s="11">
        <v>0.52061342592592597</v>
      </c>
      <c r="C148" s="9">
        <v>0</v>
      </c>
      <c r="D148" s="9">
        <v>13.7117</v>
      </c>
      <c r="E148" s="9">
        <v>11.07</v>
      </c>
      <c r="F148" s="14">
        <v>146</v>
      </c>
      <c r="G148" s="24">
        <f t="shared" si="32"/>
        <v>1631.8165867872481</v>
      </c>
      <c r="H148" s="24">
        <f t="shared" si="31"/>
        <v>3.2126713432520355</v>
      </c>
      <c r="I148" s="1">
        <f t="shared" si="22"/>
        <v>2.4333333333333331</v>
      </c>
      <c r="J148" s="1">
        <f t="shared" si="23"/>
        <v>0.3862016054007934</v>
      </c>
      <c r="K148" s="14">
        <f t="shared" si="24"/>
        <v>146</v>
      </c>
      <c r="L148" s="1">
        <f t="shared" si="25"/>
        <v>2.4333333333333331</v>
      </c>
      <c r="M148" s="1">
        <f t="shared" si="26"/>
        <v>0.3862016054007934</v>
      </c>
      <c r="O148" s="9">
        <f t="shared" si="27"/>
        <v>6.0572000000000017</v>
      </c>
      <c r="P148" s="9">
        <f t="shared" si="28"/>
        <v>2.5272000000000006</v>
      </c>
      <c r="Q148" s="9">
        <v>2.2000000000000002</v>
      </c>
      <c r="R148" s="12">
        <v>10.692</v>
      </c>
      <c r="S148" s="12">
        <f t="shared" si="29"/>
        <v>3</v>
      </c>
      <c r="T148" s="12">
        <f t="shared" si="30"/>
        <v>0</v>
      </c>
    </row>
    <row r="149" spans="1:20" x14ac:dyDescent="0.25">
      <c r="A149" s="10">
        <v>42422</v>
      </c>
      <c r="B149" s="11">
        <v>0.520625</v>
      </c>
      <c r="C149" s="9">
        <v>0</v>
      </c>
      <c r="D149" s="9">
        <v>13.6876</v>
      </c>
      <c r="E149" s="9">
        <v>11.07</v>
      </c>
      <c r="F149" s="14">
        <v>147</v>
      </c>
      <c r="G149" s="24">
        <f t="shared" si="32"/>
        <v>1642.993412724147</v>
      </c>
      <c r="H149" s="24">
        <f t="shared" si="31"/>
        <v>3.2156358222157748</v>
      </c>
      <c r="I149" s="1">
        <f t="shared" si="22"/>
        <v>2.4500000000000002</v>
      </c>
      <c r="J149" s="1">
        <f t="shared" si="23"/>
        <v>0.38916608436453248</v>
      </c>
      <c r="K149" s="14">
        <f t="shared" si="24"/>
        <v>147</v>
      </c>
      <c r="L149" s="1">
        <f t="shared" si="25"/>
        <v>2.4500000000000002</v>
      </c>
      <c r="M149" s="1">
        <f t="shared" si="26"/>
        <v>0.38916608436453248</v>
      </c>
      <c r="O149" s="9">
        <f t="shared" si="27"/>
        <v>6.0813000000000024</v>
      </c>
      <c r="P149" s="9">
        <f t="shared" si="28"/>
        <v>2.5513000000000012</v>
      </c>
      <c r="Q149" s="9">
        <v>2.2000000000000002</v>
      </c>
      <c r="R149" s="12">
        <v>10.692</v>
      </c>
      <c r="S149" s="12">
        <f t="shared" si="29"/>
        <v>3</v>
      </c>
      <c r="T149" s="12">
        <f t="shared" si="30"/>
        <v>0</v>
      </c>
    </row>
    <row r="150" spans="1:20" x14ac:dyDescent="0.25">
      <c r="A150" s="10">
        <v>42422</v>
      </c>
      <c r="B150" s="11">
        <v>0.52063657407407404</v>
      </c>
      <c r="C150" s="9">
        <v>0</v>
      </c>
      <c r="D150" s="9">
        <v>13.6724</v>
      </c>
      <c r="E150" s="9">
        <v>11.069000000000001</v>
      </c>
      <c r="F150" s="14">
        <v>148</v>
      </c>
      <c r="G150" s="24">
        <f t="shared" si="32"/>
        <v>1654.1702386610461</v>
      </c>
      <c r="H150" s="24">
        <f t="shared" si="31"/>
        <v>3.2185802028625559</v>
      </c>
      <c r="I150" s="1">
        <f t="shared" si="22"/>
        <v>2.4666666666666668</v>
      </c>
      <c r="J150" s="1">
        <f t="shared" si="23"/>
        <v>0.3921104650113138</v>
      </c>
      <c r="K150" s="14">
        <f t="shared" si="24"/>
        <v>148</v>
      </c>
      <c r="L150" s="1">
        <f t="shared" si="25"/>
        <v>2.4666666666666668</v>
      </c>
      <c r="M150" s="1">
        <f t="shared" si="26"/>
        <v>0.3921104650113138</v>
      </c>
      <c r="O150" s="9">
        <f t="shared" si="27"/>
        <v>6.0965000000000025</v>
      </c>
      <c r="P150" s="9">
        <f t="shared" si="28"/>
        <v>2.5665000000000013</v>
      </c>
      <c r="Q150" s="9">
        <v>2.2000000000000002</v>
      </c>
      <c r="R150" s="12">
        <v>10.692</v>
      </c>
      <c r="S150" s="12">
        <f t="shared" si="29"/>
        <v>3</v>
      </c>
      <c r="T150" s="12">
        <f t="shared" si="30"/>
        <v>0</v>
      </c>
    </row>
    <row r="151" spans="1:20" x14ac:dyDescent="0.25">
      <c r="A151" s="10">
        <v>42422</v>
      </c>
      <c r="B151" s="11">
        <v>0.52064814814814808</v>
      </c>
      <c r="C151" s="9">
        <v>0</v>
      </c>
      <c r="D151" s="9">
        <v>13.6694</v>
      </c>
      <c r="E151" s="9">
        <v>11.069000000000001</v>
      </c>
      <c r="F151" s="14">
        <v>149</v>
      </c>
      <c r="G151" s="24">
        <f t="shared" si="32"/>
        <v>1665.3470645979451</v>
      </c>
      <c r="H151" s="24">
        <f t="shared" si="31"/>
        <v>3.2215047558798728</v>
      </c>
      <c r="I151" s="1">
        <f t="shared" si="22"/>
        <v>2.4833333333333334</v>
      </c>
      <c r="J151" s="1">
        <f t="shared" si="23"/>
        <v>0.39503501802863039</v>
      </c>
      <c r="K151" s="14">
        <f t="shared" si="24"/>
        <v>149</v>
      </c>
      <c r="L151" s="1">
        <f t="shared" si="25"/>
        <v>2.4833333333333334</v>
      </c>
      <c r="M151" s="1">
        <f t="shared" si="26"/>
        <v>0.39503501802863039</v>
      </c>
      <c r="O151" s="9">
        <f t="shared" si="27"/>
        <v>6.0995000000000026</v>
      </c>
      <c r="P151" s="9">
        <f t="shared" si="28"/>
        <v>2.5695000000000014</v>
      </c>
      <c r="Q151" s="9">
        <v>2.2000000000000002</v>
      </c>
      <c r="R151" s="12">
        <v>10.692</v>
      </c>
      <c r="S151" s="12">
        <f t="shared" si="29"/>
        <v>3</v>
      </c>
      <c r="T151" s="12">
        <f t="shared" si="30"/>
        <v>0</v>
      </c>
    </row>
    <row r="152" spans="1:20" x14ac:dyDescent="0.25">
      <c r="A152" s="10">
        <v>42422</v>
      </c>
      <c r="B152" s="11">
        <v>0.52065972222222223</v>
      </c>
      <c r="C152" s="9">
        <v>0</v>
      </c>
      <c r="D152" s="9">
        <v>13.652100000000001</v>
      </c>
      <c r="E152" s="9">
        <v>11.068</v>
      </c>
      <c r="F152" s="14">
        <v>150</v>
      </c>
      <c r="G152" s="24">
        <f t="shared" si="32"/>
        <v>1676.523890534844</v>
      </c>
      <c r="H152" s="24">
        <f t="shared" si="31"/>
        <v>3.2244097465232797</v>
      </c>
      <c r="I152" s="1">
        <f t="shared" si="22"/>
        <v>2.5</v>
      </c>
      <c r="J152" s="1">
        <f t="shared" si="23"/>
        <v>0.3979400086720376</v>
      </c>
      <c r="K152" s="14">
        <f t="shared" si="24"/>
        <v>150</v>
      </c>
      <c r="L152" s="1">
        <f t="shared" si="25"/>
        <v>2.5</v>
      </c>
      <c r="M152" s="1">
        <f t="shared" si="26"/>
        <v>0.3979400086720376</v>
      </c>
      <c r="O152" s="9">
        <f t="shared" si="27"/>
        <v>6.1168000000000013</v>
      </c>
      <c r="P152" s="9">
        <f t="shared" si="28"/>
        <v>2.5868000000000002</v>
      </c>
      <c r="Q152" s="9">
        <v>2.2000000000000002</v>
      </c>
      <c r="R152" s="12">
        <v>10.692</v>
      </c>
      <c r="S152" s="12">
        <f t="shared" si="29"/>
        <v>3</v>
      </c>
      <c r="T152" s="12">
        <f t="shared" si="30"/>
        <v>0</v>
      </c>
    </row>
    <row r="153" spans="1:20" x14ac:dyDescent="0.25">
      <c r="A153" s="10">
        <v>42422</v>
      </c>
      <c r="B153" s="11">
        <v>0.52067129629629627</v>
      </c>
      <c r="C153" s="9">
        <v>0</v>
      </c>
      <c r="D153" s="9">
        <v>13.6295</v>
      </c>
      <c r="E153" s="9">
        <v>11.068</v>
      </c>
      <c r="F153" s="14">
        <v>151</v>
      </c>
      <c r="G153" s="24">
        <f t="shared" si="32"/>
        <v>1687.7007164717431</v>
      </c>
      <c r="H153" s="24">
        <f t="shared" si="31"/>
        <v>3.2272954347607681</v>
      </c>
      <c r="I153" s="1">
        <f t="shared" si="22"/>
        <v>2.5166666666666666</v>
      </c>
      <c r="J153" s="1">
        <f t="shared" si="23"/>
        <v>0.4008256969095258</v>
      </c>
      <c r="K153" s="14">
        <f t="shared" si="24"/>
        <v>151</v>
      </c>
      <c r="L153" s="1">
        <f t="shared" si="25"/>
        <v>2.5166666666666666</v>
      </c>
      <c r="M153" s="1">
        <f t="shared" si="26"/>
        <v>0.4008256969095258</v>
      </c>
      <c r="O153" s="9">
        <f t="shared" si="27"/>
        <v>6.139400000000002</v>
      </c>
      <c r="P153" s="9">
        <f t="shared" si="28"/>
        <v>2.6094000000000008</v>
      </c>
      <c r="Q153" s="9">
        <v>2.2000000000000002</v>
      </c>
      <c r="R153" s="12">
        <v>10.692</v>
      </c>
      <c r="S153" s="12">
        <f t="shared" si="29"/>
        <v>3</v>
      </c>
      <c r="T153" s="12">
        <f t="shared" si="30"/>
        <v>0</v>
      </c>
    </row>
    <row r="154" spans="1:20" x14ac:dyDescent="0.25">
      <c r="A154" s="10">
        <v>42422</v>
      </c>
      <c r="B154" s="11">
        <v>0.52068287037037042</v>
      </c>
      <c r="C154" s="9">
        <v>0</v>
      </c>
      <c r="D154" s="9">
        <v>13.623200000000001</v>
      </c>
      <c r="E154" s="9">
        <v>11.068</v>
      </c>
      <c r="F154" s="14">
        <v>152</v>
      </c>
      <c r="G154" s="24">
        <f t="shared" si="32"/>
        <v>1698.8775424086421</v>
      </c>
      <c r="H154" s="24">
        <f t="shared" si="31"/>
        <v>3.230162075412371</v>
      </c>
      <c r="I154" s="1">
        <f t="shared" si="22"/>
        <v>2.5333333333333332</v>
      </c>
      <c r="J154" s="1">
        <f t="shared" si="23"/>
        <v>0.40369233756112888</v>
      </c>
      <c r="K154" s="14">
        <f t="shared" si="24"/>
        <v>152</v>
      </c>
      <c r="L154" s="1">
        <f t="shared" si="25"/>
        <v>2.5333333333333332</v>
      </c>
      <c r="M154" s="1">
        <f t="shared" si="26"/>
        <v>0.40369233756112888</v>
      </c>
      <c r="O154" s="9">
        <f t="shared" si="27"/>
        <v>6.1457000000000015</v>
      </c>
      <c r="P154" s="9">
        <f t="shared" si="28"/>
        <v>2.6157000000000004</v>
      </c>
      <c r="Q154" s="9">
        <v>2.2000000000000002</v>
      </c>
      <c r="R154" s="12">
        <v>10.692</v>
      </c>
      <c r="S154" s="12">
        <f t="shared" si="29"/>
        <v>3</v>
      </c>
      <c r="T154" s="12">
        <f t="shared" si="30"/>
        <v>0</v>
      </c>
    </row>
    <row r="155" spans="1:20" x14ac:dyDescent="0.25">
      <c r="A155" s="10">
        <v>42422</v>
      </c>
      <c r="B155" s="11">
        <v>0.52069444444444446</v>
      </c>
      <c r="C155" s="9">
        <v>0</v>
      </c>
      <c r="D155" s="9">
        <v>13.6074</v>
      </c>
      <c r="E155" s="9">
        <v>11.067</v>
      </c>
      <c r="F155" s="14">
        <v>153</v>
      </c>
      <c r="G155" s="24">
        <f t="shared" si="32"/>
        <v>1710.054368345541</v>
      </c>
      <c r="H155" s="24">
        <f t="shared" si="31"/>
        <v>3.2330099182851972</v>
      </c>
      <c r="I155" s="1">
        <f t="shared" si="22"/>
        <v>2.5499999999999998</v>
      </c>
      <c r="J155" s="1">
        <f t="shared" si="23"/>
        <v>0.40654018043395512</v>
      </c>
      <c r="K155" s="14">
        <f t="shared" si="24"/>
        <v>153</v>
      </c>
      <c r="L155" s="1">
        <f t="shared" si="25"/>
        <v>2.5499999999999998</v>
      </c>
      <c r="M155" s="1">
        <f t="shared" si="26"/>
        <v>0.40654018043395512</v>
      </c>
      <c r="O155" s="9">
        <f t="shared" si="27"/>
        <v>6.161500000000002</v>
      </c>
      <c r="P155" s="9">
        <f t="shared" si="28"/>
        <v>2.6315000000000008</v>
      </c>
      <c r="Q155" s="9">
        <v>2.2000000000000002</v>
      </c>
      <c r="R155" s="12">
        <v>10.693</v>
      </c>
      <c r="S155" s="12">
        <f t="shared" si="29"/>
        <v>2.9990000000000006</v>
      </c>
      <c r="T155" s="12">
        <f t="shared" si="30"/>
        <v>-9.9999999999944578E-4</v>
      </c>
    </row>
    <row r="156" spans="1:20" x14ac:dyDescent="0.25">
      <c r="A156" s="10">
        <v>42422</v>
      </c>
      <c r="B156" s="11">
        <v>0.5207060185185185</v>
      </c>
      <c r="C156" s="9">
        <v>0</v>
      </c>
      <c r="D156" s="9">
        <v>13.613899999999999</v>
      </c>
      <c r="E156" s="9">
        <v>11.066000000000001</v>
      </c>
      <c r="F156" s="14">
        <v>154</v>
      </c>
      <c r="G156" s="24">
        <f t="shared" si="32"/>
        <v>1721.2311942824399</v>
      </c>
      <c r="H156" s="24">
        <f t="shared" si="31"/>
        <v>3.2358392083040615</v>
      </c>
      <c r="I156" s="1">
        <f t="shared" si="22"/>
        <v>2.5666666666666669</v>
      </c>
      <c r="J156" s="1">
        <f t="shared" si="23"/>
        <v>0.40936947045281946</v>
      </c>
      <c r="K156" s="14">
        <f t="shared" si="24"/>
        <v>154</v>
      </c>
      <c r="L156" s="1">
        <f t="shared" si="25"/>
        <v>2.5666666666666669</v>
      </c>
      <c r="M156" s="1">
        <f t="shared" si="26"/>
        <v>0.40936947045281946</v>
      </c>
      <c r="O156" s="9">
        <f t="shared" si="27"/>
        <v>6.1550000000000029</v>
      </c>
      <c r="P156" s="9">
        <f t="shared" si="28"/>
        <v>2.6250000000000018</v>
      </c>
      <c r="Q156" s="9">
        <v>2.2000000000000002</v>
      </c>
      <c r="R156" s="12">
        <v>10.693</v>
      </c>
      <c r="S156" s="12">
        <f t="shared" si="29"/>
        <v>2.9990000000000006</v>
      </c>
      <c r="T156" s="12">
        <f t="shared" si="30"/>
        <v>-9.9999999999944578E-4</v>
      </c>
    </row>
    <row r="157" spans="1:20" x14ac:dyDescent="0.25">
      <c r="A157" s="10">
        <v>42422</v>
      </c>
      <c r="B157" s="11">
        <v>0.52071759259259254</v>
      </c>
      <c r="C157" s="9">
        <v>0</v>
      </c>
      <c r="D157" s="9">
        <v>13.5876</v>
      </c>
      <c r="E157" s="9">
        <v>11.067</v>
      </c>
      <c r="F157" s="14">
        <v>155</v>
      </c>
      <c r="G157" s="24">
        <f t="shared" si="32"/>
        <v>1732.4080202193388</v>
      </c>
      <c r="H157" s="24">
        <f t="shared" si="31"/>
        <v>3.2386501856378902</v>
      </c>
      <c r="I157" s="1">
        <f t="shared" si="22"/>
        <v>2.5833333333333335</v>
      </c>
      <c r="J157" s="1">
        <f t="shared" si="23"/>
        <v>0.41218044778664786</v>
      </c>
      <c r="K157" s="14">
        <f t="shared" si="24"/>
        <v>155</v>
      </c>
      <c r="L157" s="1">
        <f t="shared" si="25"/>
        <v>2.5833333333333335</v>
      </c>
      <c r="M157" s="1">
        <f t="shared" si="26"/>
        <v>0.41218044778664786</v>
      </c>
      <c r="O157" s="9">
        <f t="shared" si="27"/>
        <v>6.181300000000002</v>
      </c>
      <c r="P157" s="9">
        <f t="shared" si="28"/>
        <v>2.6513000000000009</v>
      </c>
      <c r="Q157" s="9">
        <v>2.2000000000000002</v>
      </c>
      <c r="R157" s="12">
        <v>10.692</v>
      </c>
      <c r="S157" s="12">
        <f t="shared" si="29"/>
        <v>3</v>
      </c>
      <c r="T157" s="12">
        <f t="shared" si="30"/>
        <v>0</v>
      </c>
    </row>
    <row r="158" spans="1:20" x14ac:dyDescent="0.25">
      <c r="A158" s="10">
        <v>42422</v>
      </c>
      <c r="B158" s="11">
        <v>0.52072916666666669</v>
      </c>
      <c r="C158" s="9">
        <v>0</v>
      </c>
      <c r="D158" s="9">
        <v>13.5731</v>
      </c>
      <c r="E158" s="9">
        <v>11.066000000000001</v>
      </c>
      <c r="F158" s="14">
        <v>156</v>
      </c>
      <c r="G158" s="24">
        <f t="shared" si="32"/>
        <v>1743.5848461562377</v>
      </c>
      <c r="H158" s="24">
        <f t="shared" si="31"/>
        <v>3.24144308582206</v>
      </c>
      <c r="I158" s="1">
        <f t="shared" si="22"/>
        <v>2.6</v>
      </c>
      <c r="J158" s="1">
        <f t="shared" si="23"/>
        <v>0.41497334797081797</v>
      </c>
      <c r="K158" s="14">
        <f t="shared" si="24"/>
        <v>156</v>
      </c>
      <c r="L158" s="1">
        <f t="shared" si="25"/>
        <v>2.6</v>
      </c>
      <c r="M158" s="1">
        <f t="shared" si="26"/>
        <v>0.41497334797081797</v>
      </c>
      <c r="O158" s="9">
        <f t="shared" si="27"/>
        <v>6.195800000000002</v>
      </c>
      <c r="P158" s="9">
        <f t="shared" si="28"/>
        <v>2.6658000000000008</v>
      </c>
      <c r="Q158" s="9">
        <v>2.2000000000000002</v>
      </c>
      <c r="R158" s="12">
        <v>10.693</v>
      </c>
      <c r="S158" s="12">
        <f t="shared" si="29"/>
        <v>2.9990000000000006</v>
      </c>
      <c r="T158" s="12">
        <f t="shared" si="30"/>
        <v>-9.9999999999944578E-4</v>
      </c>
    </row>
    <row r="159" spans="1:20" x14ac:dyDescent="0.25">
      <c r="A159" s="10">
        <v>42422</v>
      </c>
      <c r="B159" s="11">
        <v>0.52074074074074073</v>
      </c>
      <c r="C159" s="9">
        <v>0</v>
      </c>
      <c r="D159" s="9">
        <v>13.537100000000001</v>
      </c>
      <c r="E159" s="9">
        <v>11.065</v>
      </c>
      <c r="F159" s="14">
        <v>157</v>
      </c>
      <c r="G159" s="24">
        <f t="shared" si="32"/>
        <v>1754.7616720931367</v>
      </c>
      <c r="H159" s="24">
        <f t="shared" si="31"/>
        <v>3.2442181398768324</v>
      </c>
      <c r="I159" s="1">
        <f t="shared" si="22"/>
        <v>2.6166666666666667</v>
      </c>
      <c r="J159" s="1">
        <f t="shared" si="23"/>
        <v>0.4177484020255901</v>
      </c>
      <c r="K159" s="14">
        <f t="shared" si="24"/>
        <v>157</v>
      </c>
      <c r="L159" s="1">
        <f t="shared" si="25"/>
        <v>2.6166666666666667</v>
      </c>
      <c r="M159" s="1">
        <f t="shared" si="26"/>
        <v>0.4177484020255901</v>
      </c>
      <c r="O159" s="9">
        <f t="shared" si="27"/>
        <v>6.2318000000000016</v>
      </c>
      <c r="P159" s="9">
        <f t="shared" si="28"/>
        <v>2.7018000000000004</v>
      </c>
      <c r="Q159" s="9">
        <v>2.2000000000000002</v>
      </c>
      <c r="R159" s="12">
        <v>10.693</v>
      </c>
      <c r="S159" s="12">
        <f t="shared" si="29"/>
        <v>2.9990000000000006</v>
      </c>
      <c r="T159" s="12">
        <f t="shared" si="30"/>
        <v>-9.9999999999944578E-4</v>
      </c>
    </row>
    <row r="160" spans="1:20" x14ac:dyDescent="0.25">
      <c r="A160" s="10">
        <v>42422</v>
      </c>
      <c r="B160" s="11">
        <v>0.52075231481481488</v>
      </c>
      <c r="C160" s="9">
        <v>0</v>
      </c>
      <c r="D160" s="9">
        <v>13.5365</v>
      </c>
      <c r="E160" s="9">
        <v>11.064</v>
      </c>
      <c r="F160" s="14">
        <v>158</v>
      </c>
      <c r="G160" s="24">
        <f t="shared" si="32"/>
        <v>1765.9384980300356</v>
      </c>
      <c r="H160" s="24">
        <f t="shared" si="31"/>
        <v>3.246975574422021</v>
      </c>
      <c r="I160" s="1">
        <f t="shared" ref="I160:I224" si="33">F160/60</f>
        <v>2.6333333333333333</v>
      </c>
      <c r="J160" s="1">
        <f t="shared" si="23"/>
        <v>0.420505836570779</v>
      </c>
      <c r="K160" s="14">
        <f t="shared" si="24"/>
        <v>158</v>
      </c>
      <c r="L160" s="1">
        <f t="shared" si="25"/>
        <v>2.6333333333333333</v>
      </c>
      <c r="M160" s="1">
        <f t="shared" si="26"/>
        <v>0.420505836570779</v>
      </c>
      <c r="O160" s="9">
        <f t="shared" si="27"/>
        <v>6.2324000000000019</v>
      </c>
      <c r="P160" s="9">
        <f t="shared" si="28"/>
        <v>2.7024000000000008</v>
      </c>
      <c r="Q160" s="9">
        <v>2.2000000000000002</v>
      </c>
      <c r="R160" s="12">
        <v>10.693</v>
      </c>
      <c r="S160" s="12">
        <f t="shared" si="29"/>
        <v>2.9990000000000006</v>
      </c>
      <c r="T160" s="12">
        <f t="shared" si="30"/>
        <v>-9.9999999999944578E-4</v>
      </c>
    </row>
    <row r="161" spans="1:24" x14ac:dyDescent="0.25">
      <c r="A161" s="10">
        <v>42422</v>
      </c>
      <c r="B161" s="11">
        <v>0.52076388888888892</v>
      </c>
      <c r="C161" s="9">
        <v>0</v>
      </c>
      <c r="D161" s="9">
        <v>13.5419</v>
      </c>
      <c r="E161" s="9">
        <v>11.064</v>
      </c>
      <c r="F161" s="14">
        <v>159</v>
      </c>
      <c r="G161" s="24">
        <f t="shared" si="32"/>
        <v>1777.1153239669345</v>
      </c>
      <c r="H161" s="24">
        <f t="shared" si="31"/>
        <v>3.2497156117880501</v>
      </c>
      <c r="I161" s="1">
        <f t="shared" si="33"/>
        <v>2.65</v>
      </c>
      <c r="J161" s="1">
        <f t="shared" ref="J161:J173" si="34">LOG10(I161)</f>
        <v>0.42324587393680785</v>
      </c>
      <c r="K161" s="14">
        <f t="shared" si="24"/>
        <v>159</v>
      </c>
      <c r="L161" s="1">
        <f t="shared" si="25"/>
        <v>2.65</v>
      </c>
      <c r="M161" s="1">
        <f t="shared" si="26"/>
        <v>0.42324587393680785</v>
      </c>
      <c r="O161" s="9">
        <f t="shared" si="27"/>
        <v>6.2270000000000021</v>
      </c>
      <c r="P161" s="9">
        <f t="shared" si="28"/>
        <v>2.697000000000001</v>
      </c>
      <c r="Q161" s="9">
        <v>2.2000000000000002</v>
      </c>
      <c r="R161" s="12">
        <v>10.693</v>
      </c>
      <c r="S161" s="12">
        <f t="shared" si="29"/>
        <v>2.9990000000000006</v>
      </c>
      <c r="T161" s="12">
        <f t="shared" si="30"/>
        <v>-9.9999999999944578E-4</v>
      </c>
    </row>
    <row r="162" spans="1:24" x14ac:dyDescent="0.25">
      <c r="A162" s="10">
        <v>42422</v>
      </c>
      <c r="B162" s="11">
        <v>0.52077546296296295</v>
      </c>
      <c r="C162" s="9">
        <v>0</v>
      </c>
      <c r="D162" s="9">
        <v>13.5121</v>
      </c>
      <c r="E162" s="9">
        <v>11.063000000000001</v>
      </c>
      <c r="F162" s="14">
        <v>160</v>
      </c>
      <c r="G162" s="24">
        <f t="shared" si="32"/>
        <v>1788.2921499038334</v>
      </c>
      <c r="H162" s="24">
        <f t="shared" si="31"/>
        <v>3.2524384701235234</v>
      </c>
      <c r="I162" s="1">
        <f t="shared" si="33"/>
        <v>2.6666666666666665</v>
      </c>
      <c r="J162" s="1">
        <f t="shared" si="34"/>
        <v>0.4259687322722811</v>
      </c>
      <c r="K162" s="14">
        <f t="shared" si="24"/>
        <v>160</v>
      </c>
      <c r="L162" s="1">
        <f t="shared" si="25"/>
        <v>2.6666666666666665</v>
      </c>
      <c r="M162" s="1">
        <f t="shared" si="26"/>
        <v>0.4259687322722811</v>
      </c>
      <c r="O162" s="9">
        <f t="shared" si="27"/>
        <v>6.2568000000000019</v>
      </c>
      <c r="P162" s="9">
        <f t="shared" si="28"/>
        <v>2.7268000000000008</v>
      </c>
      <c r="Q162" s="9">
        <v>2.2000000000000002</v>
      </c>
      <c r="R162" s="12">
        <v>10.693</v>
      </c>
      <c r="S162" s="12">
        <f t="shared" si="29"/>
        <v>2.9990000000000006</v>
      </c>
      <c r="T162" s="12">
        <f t="shared" si="30"/>
        <v>-9.9999999999944578E-4</v>
      </c>
    </row>
    <row r="163" spans="1:24" x14ac:dyDescent="0.25">
      <c r="A163" s="10">
        <v>42422</v>
      </c>
      <c r="B163" s="11">
        <v>0.52078703703703699</v>
      </c>
      <c r="C163" s="9">
        <v>0</v>
      </c>
      <c r="D163" s="9">
        <v>13.507199999999999</v>
      </c>
      <c r="E163" s="9">
        <v>11.063000000000001</v>
      </c>
      <c r="F163" s="14">
        <v>161</v>
      </c>
      <c r="G163" s="24">
        <f t="shared" si="32"/>
        <v>1799.4689758407326</v>
      </c>
      <c r="H163" s="24">
        <f t="shared" si="31"/>
        <v>3.2551443634994484</v>
      </c>
      <c r="I163" s="1">
        <f t="shared" si="33"/>
        <v>2.6833333333333331</v>
      </c>
      <c r="J163" s="1">
        <f t="shared" si="34"/>
        <v>0.42867462564820602</v>
      </c>
      <c r="K163" s="14">
        <f t="shared" si="24"/>
        <v>161</v>
      </c>
      <c r="L163" s="1">
        <f t="shared" si="25"/>
        <v>2.6833333333333331</v>
      </c>
      <c r="M163" s="1">
        <f t="shared" si="26"/>
        <v>0.42867462564820602</v>
      </c>
      <c r="O163" s="9">
        <f t="shared" si="27"/>
        <v>6.2617000000000029</v>
      </c>
      <c r="P163" s="9">
        <f t="shared" si="28"/>
        <v>2.7317000000000018</v>
      </c>
      <c r="Q163" s="9">
        <v>2.2000000000000002</v>
      </c>
      <c r="R163" s="12">
        <v>10.693</v>
      </c>
      <c r="S163" s="12">
        <f t="shared" si="29"/>
        <v>2.9990000000000006</v>
      </c>
      <c r="T163" s="12">
        <f t="shared" si="30"/>
        <v>-9.9999999999944578E-4</v>
      </c>
    </row>
    <row r="164" spans="1:24" x14ac:dyDescent="0.25">
      <c r="A164" s="10">
        <v>42422</v>
      </c>
      <c r="B164" s="11">
        <v>0.52079861111111114</v>
      </c>
      <c r="C164" s="9">
        <v>0</v>
      </c>
      <c r="D164" s="9">
        <v>13.4963</v>
      </c>
      <c r="E164" s="9">
        <v>11.063000000000001</v>
      </c>
      <c r="F164" s="14">
        <v>162</v>
      </c>
      <c r="G164" s="24">
        <f t="shared" si="32"/>
        <v>1810.6458017776315</v>
      </c>
      <c r="H164" s="24">
        <f t="shared" si="31"/>
        <v>3.2578335020102296</v>
      </c>
      <c r="I164" s="1">
        <f t="shared" si="33"/>
        <v>2.7</v>
      </c>
      <c r="J164" s="1">
        <f t="shared" si="34"/>
        <v>0.43136376415898736</v>
      </c>
      <c r="K164" s="14">
        <f t="shared" si="24"/>
        <v>162</v>
      </c>
      <c r="L164" s="1">
        <f t="shared" si="25"/>
        <v>2.7</v>
      </c>
      <c r="M164" s="1">
        <f t="shared" si="26"/>
        <v>0.43136376415898736</v>
      </c>
      <c r="O164" s="9">
        <f t="shared" si="27"/>
        <v>6.2726000000000024</v>
      </c>
      <c r="P164" s="9">
        <f t="shared" si="28"/>
        <v>2.7426000000000013</v>
      </c>
      <c r="Q164" s="9">
        <v>2.2000000000000002</v>
      </c>
      <c r="R164" s="12">
        <v>10.693</v>
      </c>
      <c r="S164" s="12">
        <f t="shared" si="29"/>
        <v>2.9990000000000006</v>
      </c>
      <c r="T164" s="12">
        <f t="shared" si="30"/>
        <v>-9.9999999999944578E-4</v>
      </c>
    </row>
    <row r="165" spans="1:24" x14ac:dyDescent="0.25">
      <c r="A165" s="10">
        <v>42422</v>
      </c>
      <c r="B165" s="11">
        <v>0.52081018518518518</v>
      </c>
      <c r="C165" s="9">
        <v>0</v>
      </c>
      <c r="D165" s="9">
        <v>13.4756</v>
      </c>
      <c r="E165" s="9">
        <v>11.061999999999999</v>
      </c>
      <c r="F165" s="14">
        <v>163</v>
      </c>
      <c r="G165" s="24">
        <f t="shared" si="32"/>
        <v>1821.8226277145307</v>
      </c>
      <c r="H165" s="24">
        <f t="shared" si="31"/>
        <v>3.2605060918715565</v>
      </c>
      <c r="I165" s="1">
        <f t="shared" si="33"/>
        <v>2.7166666666666668</v>
      </c>
      <c r="J165" s="1">
        <f t="shared" si="34"/>
        <v>0.43403635402031421</v>
      </c>
      <c r="K165" s="14">
        <f t="shared" si="24"/>
        <v>163</v>
      </c>
      <c r="L165" s="1">
        <f t="shared" si="25"/>
        <v>2.7166666666666668</v>
      </c>
      <c r="M165" s="1">
        <f t="shared" si="26"/>
        <v>0.43403635402031421</v>
      </c>
      <c r="O165" s="9">
        <f t="shared" si="27"/>
        <v>6.2933000000000021</v>
      </c>
      <c r="P165" s="9">
        <f t="shared" si="28"/>
        <v>2.763300000000001</v>
      </c>
      <c r="Q165" s="9">
        <v>2.2000000000000002</v>
      </c>
      <c r="R165" s="12">
        <v>10.693</v>
      </c>
      <c r="S165" s="12">
        <f t="shared" si="29"/>
        <v>2.9990000000000006</v>
      </c>
      <c r="T165" s="12">
        <f t="shared" si="30"/>
        <v>-9.9999999999944578E-4</v>
      </c>
    </row>
    <row r="166" spans="1:24" x14ac:dyDescent="0.25">
      <c r="A166" s="10">
        <v>42422</v>
      </c>
      <c r="B166" s="11">
        <v>0.52082175925925933</v>
      </c>
      <c r="C166" s="9">
        <v>0</v>
      </c>
      <c r="D166" s="9">
        <v>13.4712</v>
      </c>
      <c r="E166" s="9">
        <v>11.061999999999999</v>
      </c>
      <c r="F166" s="14">
        <v>164</v>
      </c>
      <c r="G166" s="24">
        <f t="shared" si="32"/>
        <v>1832.9994536514293</v>
      </c>
      <c r="H166" s="24">
        <f t="shared" si="31"/>
        <v>3.2631623355152963</v>
      </c>
      <c r="I166" s="7">
        <f t="shared" si="33"/>
        <v>2.7333333333333334</v>
      </c>
      <c r="J166" s="7">
        <f t="shared" si="34"/>
        <v>0.43669259766405427</v>
      </c>
      <c r="K166" s="14">
        <f t="shared" si="24"/>
        <v>164</v>
      </c>
      <c r="L166" s="1">
        <f t="shared" si="25"/>
        <v>2.7333333333333334</v>
      </c>
      <c r="M166" s="1">
        <f t="shared" si="26"/>
        <v>0.43669259766405427</v>
      </c>
      <c r="N166" s="6"/>
      <c r="O166" s="9">
        <f t="shared" si="27"/>
        <v>6.2977000000000025</v>
      </c>
      <c r="P166" s="9">
        <f t="shared" si="28"/>
        <v>2.7677000000000014</v>
      </c>
      <c r="Q166" s="9">
        <v>2.2000000000000002</v>
      </c>
      <c r="R166" s="12">
        <v>10.693</v>
      </c>
      <c r="S166" s="12">
        <f t="shared" si="29"/>
        <v>2.9990000000000006</v>
      </c>
      <c r="T166" s="12">
        <f t="shared" si="30"/>
        <v>-9.9999999999944578E-4</v>
      </c>
      <c r="U166" s="6"/>
    </row>
    <row r="167" spans="1:24" s="4" customFormat="1" x14ac:dyDescent="0.25">
      <c r="A167" s="10">
        <v>42422</v>
      </c>
      <c r="B167" s="11">
        <v>0.52083333333333337</v>
      </c>
      <c r="C167" s="9">
        <v>0</v>
      </c>
      <c r="D167" s="9">
        <v>13.46</v>
      </c>
      <c r="E167" s="9">
        <v>11.061</v>
      </c>
      <c r="F167" s="14">
        <v>165</v>
      </c>
      <c r="G167" s="24">
        <f t="shared" si="32"/>
        <v>1844.1762795883285</v>
      </c>
      <c r="H167" s="24">
        <f t="shared" si="31"/>
        <v>3.2658024316815051</v>
      </c>
      <c r="I167" s="7">
        <f t="shared" si="33"/>
        <v>2.75</v>
      </c>
      <c r="J167" s="7">
        <f t="shared" si="34"/>
        <v>0.43933269383026263</v>
      </c>
      <c r="K167" s="14">
        <f t="shared" si="24"/>
        <v>165</v>
      </c>
      <c r="L167" s="1">
        <f t="shared" si="25"/>
        <v>2.75</v>
      </c>
      <c r="M167" s="1">
        <f t="shared" si="26"/>
        <v>0.43933269383026263</v>
      </c>
      <c r="N167" s="6"/>
      <c r="O167" s="9">
        <f t="shared" si="27"/>
        <v>6.3089000000000013</v>
      </c>
      <c r="P167" s="9">
        <f t="shared" si="28"/>
        <v>2.7789000000000001</v>
      </c>
      <c r="Q167" s="9">
        <v>2.2000000000000002</v>
      </c>
      <c r="R167" s="12">
        <v>10.693</v>
      </c>
      <c r="S167" s="12">
        <f t="shared" si="29"/>
        <v>2.9990000000000006</v>
      </c>
      <c r="T167" s="12">
        <f t="shared" si="30"/>
        <v>-9.9999999999944578E-4</v>
      </c>
      <c r="U167" s="6"/>
      <c r="V167" s="6"/>
      <c r="W167" s="6"/>
      <c r="X167" s="6"/>
    </row>
    <row r="168" spans="1:24" s="6" customFormat="1" x14ac:dyDescent="0.25">
      <c r="A168" s="10">
        <v>42422</v>
      </c>
      <c r="B168" s="11">
        <v>0.52084490740740741</v>
      </c>
      <c r="C168" s="9">
        <v>0</v>
      </c>
      <c r="D168" s="9">
        <v>13.4505</v>
      </c>
      <c r="E168" s="9">
        <v>11.06</v>
      </c>
      <c r="F168" s="14">
        <v>166</v>
      </c>
      <c r="G168" s="24">
        <f t="shared" si="32"/>
        <v>1855.3531055252272</v>
      </c>
      <c r="H168" s="24">
        <f t="shared" si="31"/>
        <v>3.2684265755076538</v>
      </c>
      <c r="I168" s="7">
        <f t="shared" si="33"/>
        <v>2.7666666666666666</v>
      </c>
      <c r="J168" s="7">
        <f t="shared" si="34"/>
        <v>0.44195683765641147</v>
      </c>
      <c r="K168" s="14">
        <f t="shared" si="24"/>
        <v>166</v>
      </c>
      <c r="L168" s="1">
        <f t="shared" si="25"/>
        <v>2.7666666666666666</v>
      </c>
      <c r="M168" s="1">
        <f t="shared" si="26"/>
        <v>0.44195683765641147</v>
      </c>
      <c r="O168" s="9">
        <f t="shared" si="27"/>
        <v>6.3184000000000022</v>
      </c>
      <c r="P168" s="9">
        <f t="shared" si="28"/>
        <v>2.7884000000000011</v>
      </c>
      <c r="Q168" s="9">
        <v>2.2000000000000002</v>
      </c>
      <c r="R168" s="12">
        <v>10.693</v>
      </c>
      <c r="S168" s="12">
        <f t="shared" si="29"/>
        <v>2.9990000000000006</v>
      </c>
      <c r="T168" s="12">
        <f t="shared" si="30"/>
        <v>-9.9999999999944578E-4</v>
      </c>
    </row>
    <row r="169" spans="1:24" x14ac:dyDescent="0.25">
      <c r="A169" s="10">
        <v>42422</v>
      </c>
      <c r="B169" s="11">
        <v>0.52085648148148145</v>
      </c>
      <c r="C169" s="9">
        <v>0</v>
      </c>
      <c r="D169" s="9">
        <v>13.430199999999999</v>
      </c>
      <c r="E169" s="9">
        <v>11.058999999999999</v>
      </c>
      <c r="F169" s="14">
        <v>167</v>
      </c>
      <c r="G169" s="24">
        <f t="shared" si="32"/>
        <v>1866.5299314621263</v>
      </c>
      <c r="H169" s="24">
        <f t="shared" si="31"/>
        <v>3.2710349586151817</v>
      </c>
      <c r="I169" s="7">
        <f t="shared" si="33"/>
        <v>2.7833333333333332</v>
      </c>
      <c r="J169" s="7">
        <f t="shared" si="34"/>
        <v>0.44456522076393962</v>
      </c>
      <c r="K169" s="14">
        <f t="shared" si="24"/>
        <v>167</v>
      </c>
      <c r="L169" s="1">
        <f t="shared" si="25"/>
        <v>2.7833333333333332</v>
      </c>
      <c r="M169" s="1">
        <f t="shared" si="26"/>
        <v>0.44456522076393962</v>
      </c>
      <c r="N169" s="6"/>
      <c r="O169" s="9">
        <f t="shared" si="27"/>
        <v>6.3387000000000029</v>
      </c>
      <c r="P169" s="9">
        <f t="shared" si="28"/>
        <v>2.8087000000000018</v>
      </c>
      <c r="Q169" s="9">
        <v>2.2000000000000002</v>
      </c>
      <c r="R169" s="12">
        <v>10.693</v>
      </c>
      <c r="S169" s="12">
        <f t="shared" si="29"/>
        <v>2.9990000000000006</v>
      </c>
      <c r="T169" s="12">
        <f t="shared" si="30"/>
        <v>-9.9999999999944578E-4</v>
      </c>
      <c r="U169" s="6"/>
      <c r="V169" s="6"/>
      <c r="W169" s="6"/>
      <c r="X169" s="6"/>
    </row>
    <row r="170" spans="1:24" x14ac:dyDescent="0.25">
      <c r="A170" s="10">
        <v>42422</v>
      </c>
      <c r="B170" s="11">
        <v>0.52086805555555549</v>
      </c>
      <c r="C170" s="9">
        <v>0</v>
      </c>
      <c r="D170" s="9">
        <v>13.4209</v>
      </c>
      <c r="E170" s="9">
        <v>11.06</v>
      </c>
      <c r="F170" s="14">
        <v>168</v>
      </c>
      <c r="G170" s="24">
        <f t="shared" si="32"/>
        <v>1877.7067573990255</v>
      </c>
      <c r="H170" s="24">
        <f t="shared" si="31"/>
        <v>3.2736277691934617</v>
      </c>
      <c r="I170" s="7">
        <f t="shared" si="33"/>
        <v>2.8</v>
      </c>
      <c r="J170" s="7">
        <f t="shared" si="34"/>
        <v>0.44715803134221921</v>
      </c>
      <c r="K170" s="14">
        <f t="shared" si="24"/>
        <v>168</v>
      </c>
      <c r="L170" s="1">
        <f t="shared" si="25"/>
        <v>2.8</v>
      </c>
      <c r="M170" s="1">
        <f t="shared" si="26"/>
        <v>0.44715803134221921</v>
      </c>
      <c r="N170" s="6"/>
      <c r="O170" s="9">
        <f t="shared" si="27"/>
        <v>6.3480000000000025</v>
      </c>
      <c r="P170" s="9">
        <f t="shared" si="28"/>
        <v>2.8180000000000014</v>
      </c>
      <c r="Q170" s="9">
        <v>2.2000000000000002</v>
      </c>
      <c r="R170" s="12">
        <v>10.693</v>
      </c>
      <c r="S170" s="12">
        <f t="shared" si="29"/>
        <v>2.9990000000000006</v>
      </c>
      <c r="T170" s="12">
        <f t="shared" si="30"/>
        <v>-9.9999999999944578E-4</v>
      </c>
      <c r="U170" s="6"/>
      <c r="V170" s="6"/>
      <c r="W170" s="6"/>
      <c r="X170" s="6"/>
    </row>
    <row r="171" spans="1:24" x14ac:dyDescent="0.25">
      <c r="A171" s="10">
        <v>42422</v>
      </c>
      <c r="B171" s="11">
        <v>0.52087962962962964</v>
      </c>
      <c r="C171" s="9">
        <v>0</v>
      </c>
      <c r="D171" s="9">
        <v>13.411799999999999</v>
      </c>
      <c r="E171" s="9">
        <v>11.058999999999999</v>
      </c>
      <c r="F171" s="14">
        <v>169</v>
      </c>
      <c r="G171" s="24">
        <f t="shared" si="32"/>
        <v>1888.8835833359242</v>
      </c>
      <c r="H171" s="24">
        <f t="shared" si="31"/>
        <v>3.2762051920812723</v>
      </c>
      <c r="I171" s="7">
        <f t="shared" si="33"/>
        <v>2.8166666666666669</v>
      </c>
      <c r="J171" s="7">
        <f t="shared" si="34"/>
        <v>0.44973545423002992</v>
      </c>
      <c r="K171" s="14">
        <f t="shared" si="24"/>
        <v>169</v>
      </c>
      <c r="L171" s="1">
        <f t="shared" si="25"/>
        <v>2.8166666666666669</v>
      </c>
      <c r="M171" s="1">
        <f t="shared" si="26"/>
        <v>0.44973545423002992</v>
      </c>
      <c r="N171" s="6"/>
      <c r="O171" s="9">
        <f t="shared" si="27"/>
        <v>6.3571000000000026</v>
      </c>
      <c r="P171" s="9">
        <f t="shared" si="28"/>
        <v>2.8271000000000015</v>
      </c>
      <c r="Q171" s="9">
        <v>2.2000000000000002</v>
      </c>
      <c r="R171" s="12">
        <v>10.693</v>
      </c>
      <c r="S171" s="12">
        <f t="shared" si="29"/>
        <v>2.9990000000000006</v>
      </c>
      <c r="T171" s="12">
        <f t="shared" si="30"/>
        <v>-9.9999999999944578E-4</v>
      </c>
      <c r="U171" s="6"/>
      <c r="V171" s="6"/>
      <c r="W171" s="6"/>
      <c r="X171" s="6"/>
    </row>
    <row r="172" spans="1:24" x14ac:dyDescent="0.25">
      <c r="A172" s="10">
        <v>42422</v>
      </c>
      <c r="B172" s="11">
        <v>0.52089120370370368</v>
      </c>
      <c r="C172" s="9">
        <v>0</v>
      </c>
      <c r="D172" s="9">
        <v>13.3865</v>
      </c>
      <c r="E172" s="9">
        <v>11.058999999999999</v>
      </c>
      <c r="F172" s="14">
        <v>170</v>
      </c>
      <c r="G172" s="24">
        <f t="shared" si="32"/>
        <v>1900.0604092728233</v>
      </c>
      <c r="H172" s="24">
        <f t="shared" si="31"/>
        <v>3.2787674088458725</v>
      </c>
      <c r="I172" s="7">
        <f t="shared" si="33"/>
        <v>2.8333333333333335</v>
      </c>
      <c r="J172" s="7">
        <f t="shared" si="34"/>
        <v>0.45229767099463031</v>
      </c>
      <c r="K172" s="14">
        <f t="shared" si="24"/>
        <v>170</v>
      </c>
      <c r="L172" s="1">
        <f t="shared" si="25"/>
        <v>2.8333333333333335</v>
      </c>
      <c r="M172" s="1">
        <f t="shared" si="26"/>
        <v>0.45229767099463031</v>
      </c>
      <c r="N172" s="6"/>
      <c r="O172" s="9">
        <f t="shared" si="27"/>
        <v>6.3824000000000023</v>
      </c>
      <c r="P172" s="9">
        <f t="shared" si="28"/>
        <v>2.8524000000000012</v>
      </c>
      <c r="Q172" s="9">
        <v>2.2000000000000002</v>
      </c>
      <c r="R172" s="12">
        <v>10.693</v>
      </c>
      <c r="S172" s="12">
        <f t="shared" si="29"/>
        <v>2.9990000000000006</v>
      </c>
      <c r="T172" s="12">
        <f t="shared" si="30"/>
        <v>-9.9999999999944578E-4</v>
      </c>
      <c r="U172" s="6"/>
      <c r="V172" s="6"/>
      <c r="W172" s="6"/>
      <c r="X172" s="6"/>
    </row>
    <row r="173" spans="1:24" x14ac:dyDescent="0.25">
      <c r="A173" s="10">
        <v>42422</v>
      </c>
      <c r="B173" s="11">
        <v>0.52090277777777783</v>
      </c>
      <c r="C173" s="9">
        <v>0</v>
      </c>
      <c r="D173" s="9">
        <v>13.387700000000001</v>
      </c>
      <c r="E173" s="9">
        <v>11.057</v>
      </c>
      <c r="F173" s="14">
        <v>171</v>
      </c>
      <c r="G173" s="24">
        <f t="shared" si="32"/>
        <v>1911.237235209722</v>
      </c>
      <c r="H173" s="24">
        <f t="shared" si="31"/>
        <v>3.2813145978597524</v>
      </c>
      <c r="I173" s="7">
        <f t="shared" si="33"/>
        <v>2.85</v>
      </c>
      <c r="J173" s="7">
        <f t="shared" si="34"/>
        <v>0.45484486000851021</v>
      </c>
      <c r="K173" s="14">
        <f t="shared" si="24"/>
        <v>171</v>
      </c>
      <c r="L173" s="1">
        <f t="shared" si="25"/>
        <v>2.85</v>
      </c>
      <c r="M173" s="1">
        <f t="shared" si="26"/>
        <v>0.45484486000851021</v>
      </c>
      <c r="N173" s="6"/>
      <c r="O173" s="9">
        <f t="shared" si="27"/>
        <v>6.3812000000000015</v>
      </c>
      <c r="P173" s="9">
        <f t="shared" si="28"/>
        <v>2.8512000000000004</v>
      </c>
      <c r="Q173" s="9">
        <v>2.2000000000000002</v>
      </c>
      <c r="R173" s="12">
        <v>10.693</v>
      </c>
      <c r="S173" s="12">
        <f t="shared" si="29"/>
        <v>2.9990000000000006</v>
      </c>
      <c r="T173" s="12">
        <f t="shared" si="30"/>
        <v>-9.9999999999944578E-4</v>
      </c>
      <c r="U173" s="6"/>
      <c r="V173" s="6"/>
      <c r="W173" s="6"/>
      <c r="X173" s="6"/>
    </row>
    <row r="174" spans="1:24" s="4" customFormat="1" x14ac:dyDescent="0.25">
      <c r="A174" s="10">
        <v>42422</v>
      </c>
      <c r="B174" s="11">
        <v>0.52091435185185186</v>
      </c>
      <c r="C174" s="9">
        <v>0</v>
      </c>
      <c r="D174" s="9">
        <v>13.374499999999999</v>
      </c>
      <c r="E174" s="9">
        <v>11.057</v>
      </c>
      <c r="F174" s="14">
        <v>172</v>
      </c>
      <c r="G174" s="24">
        <f t="shared" si="32"/>
        <v>1922.4140611466212</v>
      </c>
      <c r="H174" s="24">
        <f t="shared" si="31"/>
        <v>3.2838469343751475</v>
      </c>
      <c r="I174" s="7">
        <f t="shared" si="33"/>
        <v>2.8666666666666667</v>
      </c>
      <c r="J174" s="7">
        <f>LOG10(I174)</f>
        <v>0.45737719652390529</v>
      </c>
      <c r="K174" s="14">
        <f t="shared" si="24"/>
        <v>172</v>
      </c>
      <c r="L174" s="1">
        <f t="shared" si="25"/>
        <v>2.8666666666666667</v>
      </c>
      <c r="M174" s="1">
        <f t="shared" si="26"/>
        <v>0.45737719652390529</v>
      </c>
      <c r="N174" s="6"/>
      <c r="O174" s="9">
        <f t="shared" si="27"/>
        <v>6.3944000000000027</v>
      </c>
      <c r="P174" s="9">
        <f t="shared" si="28"/>
        <v>2.8644000000000016</v>
      </c>
      <c r="Q174" s="9">
        <v>2.2000000000000002</v>
      </c>
      <c r="R174" s="12">
        <v>10.693</v>
      </c>
      <c r="S174" s="12">
        <f t="shared" si="29"/>
        <v>2.9990000000000006</v>
      </c>
      <c r="T174" s="12">
        <f t="shared" si="30"/>
        <v>-9.9999999999944578E-4</v>
      </c>
      <c r="U174" s="6"/>
      <c r="V174" s="6"/>
      <c r="W174" s="6"/>
      <c r="X174" s="6"/>
    </row>
    <row r="175" spans="1:24" x14ac:dyDescent="0.25">
      <c r="A175" s="10">
        <v>42422</v>
      </c>
      <c r="B175" s="11">
        <v>0.5209259259259259</v>
      </c>
      <c r="C175" s="9">
        <v>0</v>
      </c>
      <c r="D175" s="9">
        <v>13.37</v>
      </c>
      <c r="E175" s="9">
        <v>11.057</v>
      </c>
      <c r="F175" s="14">
        <v>173</v>
      </c>
      <c r="G175" s="24">
        <f t="shared" si="32"/>
        <v>1933.5908870835201</v>
      </c>
      <c r="H175" s="24">
        <f t="shared" si="31"/>
        <v>3.2863645905963939</v>
      </c>
      <c r="I175" s="7">
        <f t="shared" si="33"/>
        <v>2.8833333333333333</v>
      </c>
      <c r="J175" s="7">
        <f>LOG10(I175)</f>
        <v>0.45989485274515179</v>
      </c>
      <c r="K175" s="14">
        <f t="shared" si="24"/>
        <v>173</v>
      </c>
      <c r="L175" s="1">
        <f t="shared" si="25"/>
        <v>2.8833333333333333</v>
      </c>
      <c r="M175" s="1">
        <f t="shared" si="26"/>
        <v>0.45989485274515179</v>
      </c>
      <c r="N175" s="6"/>
      <c r="O175" s="9">
        <f t="shared" si="27"/>
        <v>6.3989000000000029</v>
      </c>
      <c r="P175" s="9">
        <f t="shared" si="28"/>
        <v>2.8689000000000018</v>
      </c>
      <c r="Q175" s="9">
        <v>2.2000000000000002</v>
      </c>
      <c r="R175" s="12">
        <v>10.693</v>
      </c>
      <c r="S175" s="12">
        <f t="shared" si="29"/>
        <v>2.9990000000000006</v>
      </c>
      <c r="T175" s="12">
        <f t="shared" si="30"/>
        <v>-9.9999999999944578E-4</v>
      </c>
      <c r="U175" s="6"/>
      <c r="V175" s="6"/>
      <c r="W175" s="6"/>
      <c r="X175" s="6"/>
    </row>
    <row r="176" spans="1:24" x14ac:dyDescent="0.25">
      <c r="A176" s="10">
        <v>42422</v>
      </c>
      <c r="B176" s="11">
        <v>0.52093749999999994</v>
      </c>
      <c r="C176" s="9">
        <v>0</v>
      </c>
      <c r="D176" s="9">
        <v>13.3531</v>
      </c>
      <c r="E176" s="9">
        <v>11.055999999999999</v>
      </c>
      <c r="F176" s="14">
        <v>174</v>
      </c>
      <c r="G176" s="24">
        <f t="shared" si="32"/>
        <v>1944.7677130204193</v>
      </c>
      <c r="H176" s="24">
        <f t="shared" si="31"/>
        <v>3.2888677357501983</v>
      </c>
      <c r="I176" s="7">
        <f t="shared" si="33"/>
        <v>2.9</v>
      </c>
      <c r="J176" s="7">
        <f t="shared" ref="J176:J239" si="35">LOG10(I176)</f>
        <v>0.46239799789895608</v>
      </c>
      <c r="K176" s="14">
        <f t="shared" si="24"/>
        <v>174</v>
      </c>
      <c r="L176" s="1">
        <f t="shared" si="25"/>
        <v>2.9</v>
      </c>
      <c r="M176" s="1">
        <f t="shared" si="26"/>
        <v>0.46239799789895608</v>
      </c>
      <c r="N176" s="6"/>
      <c r="O176" s="9">
        <f t="shared" si="27"/>
        <v>6.4158000000000026</v>
      </c>
      <c r="P176" s="9">
        <f t="shared" si="28"/>
        <v>2.8858000000000015</v>
      </c>
      <c r="Q176" s="9">
        <v>2.2000000000000002</v>
      </c>
      <c r="R176" s="12">
        <v>10.693</v>
      </c>
      <c r="S176" s="12">
        <f t="shared" si="29"/>
        <v>2.9990000000000006</v>
      </c>
      <c r="T176" s="12">
        <f t="shared" si="30"/>
        <v>-9.9999999999944578E-4</v>
      </c>
      <c r="U176" s="6"/>
      <c r="V176" s="6"/>
      <c r="W176" s="6"/>
      <c r="X176" s="6"/>
    </row>
    <row r="177" spans="1:20" x14ac:dyDescent="0.25">
      <c r="A177" s="10">
        <v>42422</v>
      </c>
      <c r="B177" s="11">
        <v>0.52094907407407409</v>
      </c>
      <c r="C177" s="9">
        <v>0</v>
      </c>
      <c r="D177" s="9">
        <v>13.3467</v>
      </c>
      <c r="E177" s="9">
        <v>11.055</v>
      </c>
      <c r="F177" s="14">
        <v>175</v>
      </c>
      <c r="G177" s="24">
        <f t="shared" si="32"/>
        <v>1955.9445389573179</v>
      </c>
      <c r="H177" s="24">
        <f t="shared" si="31"/>
        <v>3.2913565361538928</v>
      </c>
      <c r="I177" s="1">
        <f t="shared" si="33"/>
        <v>2.9166666666666665</v>
      </c>
      <c r="J177" s="7">
        <f t="shared" si="35"/>
        <v>0.46488679830265078</v>
      </c>
      <c r="K177" s="14">
        <f t="shared" si="24"/>
        <v>175</v>
      </c>
      <c r="L177" s="1">
        <f t="shared" si="25"/>
        <v>2.9166666666666665</v>
      </c>
      <c r="M177" s="1">
        <f t="shared" si="26"/>
        <v>0.46488679830265078</v>
      </c>
      <c r="O177" s="9">
        <f t="shared" si="27"/>
        <v>6.4222000000000019</v>
      </c>
      <c r="P177" s="9">
        <f t="shared" si="28"/>
        <v>2.8922000000000008</v>
      </c>
      <c r="Q177" s="9">
        <v>2.2000000000000002</v>
      </c>
      <c r="R177" s="12">
        <v>10.693</v>
      </c>
      <c r="S177" s="12">
        <f t="shared" si="29"/>
        <v>2.9990000000000006</v>
      </c>
      <c r="T177" s="12">
        <f t="shared" si="30"/>
        <v>-9.9999999999944578E-4</v>
      </c>
    </row>
    <row r="178" spans="1:20" x14ac:dyDescent="0.25">
      <c r="A178" s="10">
        <v>42422</v>
      </c>
      <c r="B178" s="11">
        <v>0.52096064814814813</v>
      </c>
      <c r="C178" s="9">
        <v>0</v>
      </c>
      <c r="D178" s="9">
        <v>13.339700000000001</v>
      </c>
      <c r="E178" s="9">
        <v>11.055</v>
      </c>
      <c r="F178" s="14">
        <v>176</v>
      </c>
      <c r="G178" s="24">
        <f t="shared" si="32"/>
        <v>1967.1213648942171</v>
      </c>
      <c r="H178" s="24">
        <f t="shared" si="31"/>
        <v>3.2938311552817483</v>
      </c>
      <c r="I178" s="1">
        <f t="shared" si="33"/>
        <v>2.9333333333333331</v>
      </c>
      <c r="J178" s="7">
        <f t="shared" si="35"/>
        <v>0.46736141743050613</v>
      </c>
      <c r="K178" s="14">
        <f t="shared" si="24"/>
        <v>176</v>
      </c>
      <c r="L178" s="1">
        <f t="shared" si="25"/>
        <v>2.9333333333333331</v>
      </c>
      <c r="M178" s="1">
        <f t="shared" si="26"/>
        <v>0.46736141743050613</v>
      </c>
      <c r="O178" s="9">
        <f t="shared" si="27"/>
        <v>6.4292000000000016</v>
      </c>
      <c r="P178" s="9">
        <f t="shared" si="28"/>
        <v>2.8992000000000004</v>
      </c>
      <c r="Q178" s="9">
        <v>2.2000000000000002</v>
      </c>
      <c r="R178" s="12">
        <v>10.693</v>
      </c>
      <c r="S178" s="12">
        <f t="shared" si="29"/>
        <v>2.9990000000000006</v>
      </c>
      <c r="T178" s="12">
        <f t="shared" si="30"/>
        <v>-9.9999999999944578E-4</v>
      </c>
    </row>
    <row r="179" spans="1:20" x14ac:dyDescent="0.25">
      <c r="A179" s="10">
        <v>42422</v>
      </c>
      <c r="B179" s="11">
        <v>0.52097222222222228</v>
      </c>
      <c r="C179" s="9">
        <v>0</v>
      </c>
      <c r="D179" s="9">
        <v>13.322699999999999</v>
      </c>
      <c r="E179" s="9">
        <v>11.054</v>
      </c>
      <c r="F179" s="14">
        <v>177</v>
      </c>
      <c r="G179" s="24">
        <f t="shared" si="32"/>
        <v>1978.2981908311158</v>
      </c>
      <c r="H179" s="24">
        <f t="shared" si="31"/>
        <v>3.2962917538294052</v>
      </c>
      <c r="I179" s="1">
        <f t="shared" si="33"/>
        <v>2.95</v>
      </c>
      <c r="J179" s="7">
        <f t="shared" si="35"/>
        <v>0.46982201597816303</v>
      </c>
      <c r="K179" s="14">
        <f t="shared" si="24"/>
        <v>177</v>
      </c>
      <c r="L179" s="1">
        <f t="shared" si="25"/>
        <v>2.95</v>
      </c>
      <c r="M179" s="1">
        <f t="shared" si="26"/>
        <v>0.46982201597816303</v>
      </c>
      <c r="O179" s="9">
        <f t="shared" si="27"/>
        <v>6.4462000000000028</v>
      </c>
      <c r="P179" s="9">
        <f t="shared" si="28"/>
        <v>2.9162000000000017</v>
      </c>
      <c r="Q179" s="9">
        <v>2.2000000000000002</v>
      </c>
      <c r="R179" s="12">
        <v>10.693</v>
      </c>
      <c r="S179" s="12">
        <f t="shared" si="29"/>
        <v>2.9990000000000006</v>
      </c>
      <c r="T179" s="12">
        <f t="shared" si="30"/>
        <v>-9.9999999999944578E-4</v>
      </c>
    </row>
    <row r="180" spans="1:20" x14ac:dyDescent="0.25">
      <c r="A180" s="10">
        <v>42422</v>
      </c>
      <c r="B180" s="11">
        <v>0.52098379629629632</v>
      </c>
      <c r="C180" s="9">
        <v>0</v>
      </c>
      <c r="D180" s="9">
        <v>13.289</v>
      </c>
      <c r="E180" s="9">
        <v>11.054</v>
      </c>
      <c r="F180" s="14">
        <v>178</v>
      </c>
      <c r="G180" s="24">
        <f t="shared" si="32"/>
        <v>1989.4750167680149</v>
      </c>
      <c r="H180" s="24">
        <f t="shared" si="31"/>
        <v>3.2987384897764924</v>
      </c>
      <c r="I180" s="1">
        <f t="shared" si="33"/>
        <v>2.9666666666666668</v>
      </c>
      <c r="J180" s="7">
        <f t="shared" si="35"/>
        <v>0.47226875192525036</v>
      </c>
      <c r="K180" s="14">
        <f t="shared" ref="K180:K243" si="36">F180</f>
        <v>178</v>
      </c>
      <c r="L180" s="1">
        <f t="shared" ref="L180:L243" si="37">K180/60</f>
        <v>2.9666666666666668</v>
      </c>
      <c r="M180" s="1">
        <f t="shared" ref="M180:M243" si="38">LOG10(L180)</f>
        <v>0.47226875192525036</v>
      </c>
      <c r="O180" s="9">
        <f t="shared" si="27"/>
        <v>6.4799000000000024</v>
      </c>
      <c r="P180" s="9">
        <f t="shared" si="28"/>
        <v>2.9499000000000013</v>
      </c>
      <c r="Q180" s="9">
        <v>2.2000000000000002</v>
      </c>
      <c r="R180" s="12">
        <v>10.694000000000001</v>
      </c>
      <c r="S180" s="12">
        <f t="shared" si="29"/>
        <v>2.9979999999999993</v>
      </c>
      <c r="T180" s="12">
        <f t="shared" si="30"/>
        <v>-2.0000000000006679E-3</v>
      </c>
    </row>
    <row r="181" spans="1:20" x14ac:dyDescent="0.25">
      <c r="A181" s="10">
        <v>42422</v>
      </c>
      <c r="B181" s="11">
        <v>0.52099537037037036</v>
      </c>
      <c r="C181" s="9">
        <v>0</v>
      </c>
      <c r="D181" s="9">
        <v>13.292299999999999</v>
      </c>
      <c r="E181" s="9">
        <v>11.054</v>
      </c>
      <c r="F181" s="14">
        <v>179</v>
      </c>
      <c r="G181" s="24">
        <f t="shared" si="32"/>
        <v>2000.6518427049136</v>
      </c>
      <c r="H181" s="24">
        <f t="shared" si="31"/>
        <v>3.3011715184474917</v>
      </c>
      <c r="I181" s="1">
        <f t="shared" si="33"/>
        <v>2.9833333333333334</v>
      </c>
      <c r="J181" s="7">
        <f t="shared" si="35"/>
        <v>0.47470178059624957</v>
      </c>
      <c r="K181" s="14">
        <f t="shared" si="36"/>
        <v>179</v>
      </c>
      <c r="L181" s="1">
        <f t="shared" si="37"/>
        <v>2.9833333333333334</v>
      </c>
      <c r="M181" s="1">
        <f t="shared" si="38"/>
        <v>0.47470178059624957</v>
      </c>
      <c r="O181" s="9">
        <f t="shared" si="27"/>
        <v>6.476600000000003</v>
      </c>
      <c r="P181" s="9">
        <f t="shared" si="28"/>
        <v>2.9466000000000019</v>
      </c>
      <c r="Q181" s="9">
        <v>2.2000000000000002</v>
      </c>
      <c r="R181" s="12">
        <v>10.693</v>
      </c>
      <c r="S181" s="12">
        <f t="shared" si="29"/>
        <v>2.9990000000000006</v>
      </c>
      <c r="T181" s="12">
        <f t="shared" si="30"/>
        <v>-9.9999999999944578E-4</v>
      </c>
    </row>
    <row r="182" spans="1:20" x14ac:dyDescent="0.25">
      <c r="A182" s="10">
        <v>42422</v>
      </c>
      <c r="B182" s="11">
        <v>0.5210069444444444</v>
      </c>
      <c r="C182" s="9">
        <v>0</v>
      </c>
      <c r="D182" s="9">
        <v>13.2803</v>
      </c>
      <c r="E182" s="9">
        <v>11.052</v>
      </c>
      <c r="F182" s="14">
        <v>180</v>
      </c>
      <c r="G182" s="24">
        <f t="shared" si="32"/>
        <v>2011.8286686418128</v>
      </c>
      <c r="H182" s="24">
        <f t="shared" si="31"/>
        <v>3.3035909925709048</v>
      </c>
      <c r="I182" s="1">
        <f t="shared" si="33"/>
        <v>3</v>
      </c>
      <c r="J182" s="7">
        <f t="shared" si="35"/>
        <v>0.47712125471966244</v>
      </c>
      <c r="K182" s="14">
        <f t="shared" si="36"/>
        <v>180</v>
      </c>
      <c r="L182" s="1">
        <f t="shared" si="37"/>
        <v>3</v>
      </c>
      <c r="M182" s="1">
        <f t="shared" si="38"/>
        <v>0.47712125471966244</v>
      </c>
      <c r="O182" s="9">
        <f t="shared" si="27"/>
        <v>6.4886000000000017</v>
      </c>
      <c r="P182" s="9">
        <f t="shared" si="28"/>
        <v>2.9586000000000006</v>
      </c>
      <c r="Q182" s="9">
        <v>2.2000000000000002</v>
      </c>
      <c r="R182" s="12">
        <v>10.694000000000001</v>
      </c>
      <c r="S182" s="12">
        <f t="shared" si="29"/>
        <v>2.9979999999999993</v>
      </c>
      <c r="T182" s="12">
        <f t="shared" si="30"/>
        <v>-2.0000000000006679E-3</v>
      </c>
    </row>
    <row r="183" spans="1:20" x14ac:dyDescent="0.25">
      <c r="A183" s="10">
        <v>42422</v>
      </c>
      <c r="B183" s="11">
        <v>0.52101851851851855</v>
      </c>
      <c r="C183" s="9">
        <v>0</v>
      </c>
      <c r="D183" s="9">
        <v>13.2578</v>
      </c>
      <c r="E183" s="9">
        <v>11.052</v>
      </c>
      <c r="F183" s="14">
        <v>181</v>
      </c>
      <c r="G183" s="24">
        <f t="shared" si="32"/>
        <v>2023.0054945787119</v>
      </c>
      <c r="H183" s="24">
        <f t="shared" si="31"/>
        <v>3.3059970623367829</v>
      </c>
      <c r="I183" s="1">
        <f t="shared" si="33"/>
        <v>3.0166666666666666</v>
      </c>
      <c r="J183" s="7">
        <f t="shared" si="35"/>
        <v>0.47952732448554086</v>
      </c>
      <c r="K183" s="14">
        <f t="shared" si="36"/>
        <v>181</v>
      </c>
      <c r="L183" s="1">
        <f t="shared" si="37"/>
        <v>3.0166666666666666</v>
      </c>
      <c r="M183" s="1">
        <f t="shared" si="38"/>
        <v>0.47952732448554086</v>
      </c>
      <c r="O183" s="9">
        <f t="shared" si="27"/>
        <v>6.5111000000000026</v>
      </c>
      <c r="P183" s="9">
        <f t="shared" si="28"/>
        <v>2.9811000000000014</v>
      </c>
      <c r="Q183" s="9">
        <v>2.2000000000000002</v>
      </c>
      <c r="R183" s="12">
        <v>10.694000000000001</v>
      </c>
      <c r="S183" s="12">
        <f t="shared" si="29"/>
        <v>2.9979999999999993</v>
      </c>
      <c r="T183" s="12">
        <f t="shared" si="30"/>
        <v>-2.0000000000006679E-3</v>
      </c>
    </row>
    <row r="184" spans="1:20" x14ac:dyDescent="0.25">
      <c r="A184" s="10">
        <v>42422</v>
      </c>
      <c r="B184" s="11">
        <v>0.52103009259259259</v>
      </c>
      <c r="C184" s="9">
        <v>0</v>
      </c>
      <c r="D184" s="9">
        <v>13.2516</v>
      </c>
      <c r="E184" s="9">
        <v>11.051</v>
      </c>
      <c r="F184" s="14">
        <v>182</v>
      </c>
      <c r="G184" s="24">
        <f t="shared" si="32"/>
        <v>2034.1823205156106</v>
      </c>
      <c r="H184" s="24">
        <f t="shared" si="31"/>
        <v>3.3083898754526735</v>
      </c>
      <c r="I184" s="1">
        <f t="shared" si="33"/>
        <v>3.0333333333333332</v>
      </c>
      <c r="J184" s="7">
        <f t="shared" si="35"/>
        <v>0.48192013760143115</v>
      </c>
      <c r="K184" s="14">
        <f t="shared" si="36"/>
        <v>182</v>
      </c>
      <c r="L184" s="1">
        <f t="shared" si="37"/>
        <v>3.0333333333333332</v>
      </c>
      <c r="M184" s="1">
        <f t="shared" si="38"/>
        <v>0.48192013760143115</v>
      </c>
      <c r="O184" s="9">
        <f t="shared" si="27"/>
        <v>6.5173000000000023</v>
      </c>
      <c r="P184" s="9">
        <f t="shared" si="28"/>
        <v>2.9873000000000012</v>
      </c>
      <c r="Q184" s="9">
        <v>2.2000000000000002</v>
      </c>
      <c r="R184" s="12">
        <v>10.693</v>
      </c>
      <c r="S184" s="12">
        <f t="shared" si="29"/>
        <v>2.9990000000000006</v>
      </c>
      <c r="T184" s="12">
        <f t="shared" si="30"/>
        <v>-9.9999999999944578E-4</v>
      </c>
    </row>
    <row r="185" spans="1:20" x14ac:dyDescent="0.25">
      <c r="A185" s="10">
        <v>42422</v>
      </c>
      <c r="B185" s="11">
        <v>0.52104166666666674</v>
      </c>
      <c r="C185" s="9">
        <v>0</v>
      </c>
      <c r="D185" s="9">
        <v>13.239800000000001</v>
      </c>
      <c r="E185" s="9">
        <v>11.051</v>
      </c>
      <c r="F185" s="14">
        <v>183</v>
      </c>
      <c r="G185" s="24">
        <f t="shared" si="32"/>
        <v>2045.3591464525098</v>
      </c>
      <c r="H185" s="24">
        <f t="shared" si="31"/>
        <v>3.3107695771980281</v>
      </c>
      <c r="I185" s="1">
        <f t="shared" si="33"/>
        <v>3.05</v>
      </c>
      <c r="J185" s="7">
        <f t="shared" si="35"/>
        <v>0.48429983934678583</v>
      </c>
      <c r="K185" s="14">
        <f t="shared" si="36"/>
        <v>183</v>
      </c>
      <c r="L185" s="1">
        <f t="shared" si="37"/>
        <v>3.05</v>
      </c>
      <c r="M185" s="1">
        <f t="shared" si="38"/>
        <v>0.48429983934678583</v>
      </c>
      <c r="O185" s="9">
        <f t="shared" si="27"/>
        <v>6.5291000000000015</v>
      </c>
      <c r="P185" s="9">
        <f t="shared" si="28"/>
        <v>2.9991000000000003</v>
      </c>
      <c r="Q185" s="9">
        <v>2.2000000000000002</v>
      </c>
      <c r="R185" s="12">
        <v>10.693</v>
      </c>
      <c r="S185" s="12">
        <f t="shared" si="29"/>
        <v>2.9990000000000006</v>
      </c>
      <c r="T185" s="12">
        <f t="shared" si="30"/>
        <v>-9.9999999999944578E-4</v>
      </c>
    </row>
    <row r="186" spans="1:20" x14ac:dyDescent="0.25">
      <c r="A186" s="10">
        <v>42422</v>
      </c>
      <c r="B186" s="11">
        <v>0.52105324074074078</v>
      </c>
      <c r="C186" s="9">
        <v>0</v>
      </c>
      <c r="D186" s="9">
        <v>13.2271</v>
      </c>
      <c r="E186" s="9">
        <v>11.051</v>
      </c>
      <c r="F186" s="14">
        <v>184</v>
      </c>
      <c r="G186" s="24">
        <f t="shared" si="32"/>
        <v>2056.5359723894085</v>
      </c>
      <c r="H186" s="24">
        <f t="shared" si="31"/>
        <v>3.3131363104771352</v>
      </c>
      <c r="I186" s="1">
        <f t="shared" si="33"/>
        <v>3.0666666666666669</v>
      </c>
      <c r="J186" s="7">
        <f t="shared" si="35"/>
        <v>0.48666657262589286</v>
      </c>
      <c r="K186" s="14">
        <f t="shared" si="36"/>
        <v>184</v>
      </c>
      <c r="L186" s="1">
        <f t="shared" si="37"/>
        <v>3.0666666666666669</v>
      </c>
      <c r="M186" s="1">
        <f t="shared" si="38"/>
        <v>0.48666657262589286</v>
      </c>
      <c r="O186" s="9">
        <f t="shared" si="27"/>
        <v>6.5418000000000021</v>
      </c>
      <c r="P186" s="9">
        <f t="shared" si="28"/>
        <v>3.0118000000000009</v>
      </c>
      <c r="Q186" s="9">
        <v>2.2000000000000002</v>
      </c>
      <c r="R186" s="12">
        <v>10.694000000000001</v>
      </c>
      <c r="S186" s="12">
        <f t="shared" si="29"/>
        <v>2.9979999999999993</v>
      </c>
      <c r="T186" s="12">
        <f t="shared" si="30"/>
        <v>-2.0000000000006679E-3</v>
      </c>
    </row>
    <row r="187" spans="1:20" x14ac:dyDescent="0.25">
      <c r="A187" s="10">
        <v>42422</v>
      </c>
      <c r="B187" s="11">
        <v>0.52106481481481481</v>
      </c>
      <c r="C187" s="9">
        <v>0</v>
      </c>
      <c r="D187" s="9">
        <v>13.223100000000001</v>
      </c>
      <c r="E187" s="9">
        <v>11.05</v>
      </c>
      <c r="F187" s="14">
        <v>185</v>
      </c>
      <c r="G187" s="24">
        <f t="shared" si="32"/>
        <v>2067.7127983263076</v>
      </c>
      <c r="H187" s="24">
        <f t="shared" si="31"/>
        <v>3.3154902158706125</v>
      </c>
      <c r="I187" s="1">
        <f t="shared" si="33"/>
        <v>3.0833333333333335</v>
      </c>
      <c r="J187" s="7">
        <f t="shared" si="35"/>
        <v>0.48902047801937021</v>
      </c>
      <c r="K187" s="14">
        <f t="shared" si="36"/>
        <v>185</v>
      </c>
      <c r="L187" s="1">
        <f t="shared" si="37"/>
        <v>3.0833333333333335</v>
      </c>
      <c r="M187" s="1">
        <f t="shared" si="38"/>
        <v>0.48902047801937021</v>
      </c>
      <c r="O187" s="9">
        <f t="shared" si="27"/>
        <v>6.5458000000000016</v>
      </c>
      <c r="P187" s="9">
        <f t="shared" si="28"/>
        <v>3.0158000000000005</v>
      </c>
      <c r="Q187" s="9">
        <v>2.2000000000000002</v>
      </c>
      <c r="R187" s="12">
        <v>10.693</v>
      </c>
      <c r="S187" s="12">
        <f t="shared" si="29"/>
        <v>2.9990000000000006</v>
      </c>
      <c r="T187" s="12">
        <f t="shared" si="30"/>
        <v>-9.9999999999944578E-4</v>
      </c>
    </row>
    <row r="188" spans="1:20" x14ac:dyDescent="0.25">
      <c r="A188" s="10">
        <v>42422</v>
      </c>
      <c r="B188" s="11">
        <v>0.52107638888888885</v>
      </c>
      <c r="C188" s="9">
        <v>0</v>
      </c>
      <c r="D188" s="9">
        <v>13.215299999999999</v>
      </c>
      <c r="E188" s="9">
        <v>11.048999999999999</v>
      </c>
      <c r="F188" s="14">
        <v>186</v>
      </c>
      <c r="G188" s="24">
        <f t="shared" si="32"/>
        <v>2078.8896242632063</v>
      </c>
      <c r="H188" s="24">
        <f t="shared" si="31"/>
        <v>3.3178314316855149</v>
      </c>
      <c r="I188" s="1">
        <f t="shared" si="33"/>
        <v>3.1</v>
      </c>
      <c r="J188" s="7">
        <f t="shared" si="35"/>
        <v>0.49136169383427269</v>
      </c>
      <c r="K188" s="14">
        <f t="shared" si="36"/>
        <v>186</v>
      </c>
      <c r="L188" s="1">
        <f t="shared" si="37"/>
        <v>3.1</v>
      </c>
      <c r="M188" s="1">
        <f t="shared" si="38"/>
        <v>0.49136169383427269</v>
      </c>
      <c r="O188" s="9">
        <f t="shared" si="27"/>
        <v>6.553600000000003</v>
      </c>
      <c r="P188" s="9">
        <f t="shared" si="28"/>
        <v>3.0236000000000018</v>
      </c>
      <c r="Q188" s="9">
        <v>2.2000000000000002</v>
      </c>
      <c r="R188" s="12">
        <v>10.693</v>
      </c>
      <c r="S188" s="12">
        <f t="shared" si="29"/>
        <v>2.9990000000000006</v>
      </c>
      <c r="T188" s="12">
        <f t="shared" si="30"/>
        <v>-9.9999999999944578E-4</v>
      </c>
    </row>
    <row r="189" spans="1:20" x14ac:dyDescent="0.25">
      <c r="A189" s="10">
        <v>42422</v>
      </c>
      <c r="B189" s="11">
        <v>0.52108796296296289</v>
      </c>
      <c r="C189" s="9">
        <v>0</v>
      </c>
      <c r="D189" s="9">
        <v>13.187200000000001</v>
      </c>
      <c r="E189" s="9">
        <v>11.048</v>
      </c>
      <c r="F189" s="14">
        <v>187</v>
      </c>
      <c r="G189" s="24">
        <f t="shared" si="32"/>
        <v>2090.0664502001055</v>
      </c>
      <c r="H189" s="24">
        <f t="shared" si="31"/>
        <v>3.3201600940040974</v>
      </c>
      <c r="I189" s="1">
        <f t="shared" si="33"/>
        <v>3.1166666666666667</v>
      </c>
      <c r="J189" s="7">
        <f t="shared" si="35"/>
        <v>0.49369035615285534</v>
      </c>
      <c r="K189" s="14">
        <f t="shared" si="36"/>
        <v>187</v>
      </c>
      <c r="L189" s="1">
        <f t="shared" si="37"/>
        <v>3.1166666666666667</v>
      </c>
      <c r="M189" s="1">
        <f t="shared" si="38"/>
        <v>0.49369035615285534</v>
      </c>
      <c r="O189" s="9">
        <f t="shared" si="27"/>
        <v>6.5817000000000014</v>
      </c>
      <c r="P189" s="9">
        <f t="shared" si="28"/>
        <v>3.0517000000000003</v>
      </c>
      <c r="Q189" s="9">
        <v>2.2000000000000002</v>
      </c>
      <c r="R189" s="12">
        <v>10.695</v>
      </c>
      <c r="S189" s="12">
        <f t="shared" si="29"/>
        <v>2.9969999999999999</v>
      </c>
      <c r="T189" s="12">
        <f t="shared" si="30"/>
        <v>-3.0000000000001137E-3</v>
      </c>
    </row>
    <row r="190" spans="1:20" x14ac:dyDescent="0.25">
      <c r="A190" s="10">
        <v>42422</v>
      </c>
      <c r="B190" s="11">
        <v>0.52109953703703704</v>
      </c>
      <c r="C190" s="9">
        <v>0</v>
      </c>
      <c r="D190" s="9">
        <v>13.190099999999999</v>
      </c>
      <c r="E190" s="9">
        <v>11.047000000000001</v>
      </c>
      <c r="F190" s="14">
        <v>188</v>
      </c>
      <c r="G190" s="24">
        <f t="shared" si="32"/>
        <v>2101.2432761370042</v>
      </c>
      <c r="H190" s="24">
        <f t="shared" si="31"/>
        <v>3.3224763367312784</v>
      </c>
      <c r="I190" s="1">
        <f t="shared" si="33"/>
        <v>3.1333333333333333</v>
      </c>
      <c r="J190" s="7">
        <f t="shared" si="35"/>
        <v>0.49600659888003623</v>
      </c>
      <c r="K190" s="14">
        <f t="shared" si="36"/>
        <v>188</v>
      </c>
      <c r="L190" s="1">
        <f t="shared" si="37"/>
        <v>3.1333333333333333</v>
      </c>
      <c r="M190" s="1">
        <f t="shared" si="38"/>
        <v>0.49600659888003623</v>
      </c>
      <c r="O190" s="9">
        <f t="shared" si="27"/>
        <v>6.5788000000000029</v>
      </c>
      <c r="P190" s="9">
        <f t="shared" si="28"/>
        <v>3.0488000000000017</v>
      </c>
      <c r="Q190" s="9">
        <v>2.2000000000000002</v>
      </c>
      <c r="R190" s="12">
        <v>10.695</v>
      </c>
      <c r="S190" s="12">
        <f t="shared" si="29"/>
        <v>2.9969999999999999</v>
      </c>
      <c r="T190" s="12">
        <f t="shared" si="30"/>
        <v>-3.0000000000001137E-3</v>
      </c>
    </row>
    <row r="191" spans="1:20" x14ac:dyDescent="0.25">
      <c r="A191" s="10">
        <v>42422</v>
      </c>
      <c r="B191" s="11">
        <v>0.52111111111111108</v>
      </c>
      <c r="C191" s="9">
        <v>0</v>
      </c>
      <c r="D191" s="9">
        <v>13.169499999999999</v>
      </c>
      <c r="E191" s="9">
        <v>11.047000000000001</v>
      </c>
      <c r="F191" s="14">
        <v>189</v>
      </c>
      <c r="G191" s="24">
        <f t="shared" si="32"/>
        <v>2112.4201020739033</v>
      </c>
      <c r="H191" s="24">
        <f t="shared" si="31"/>
        <v>3.3247802916408427</v>
      </c>
      <c r="I191" s="1">
        <f t="shared" si="33"/>
        <v>3.15</v>
      </c>
      <c r="J191" s="7">
        <f t="shared" si="35"/>
        <v>0.49831055378960049</v>
      </c>
      <c r="K191" s="14">
        <f t="shared" si="36"/>
        <v>189</v>
      </c>
      <c r="L191" s="1">
        <f t="shared" si="37"/>
        <v>3.15</v>
      </c>
      <c r="M191" s="1">
        <f t="shared" si="38"/>
        <v>0.49831055378960049</v>
      </c>
      <c r="O191" s="9">
        <f t="shared" si="27"/>
        <v>6.5994000000000028</v>
      </c>
      <c r="P191" s="9">
        <f t="shared" si="28"/>
        <v>3.0694000000000017</v>
      </c>
      <c r="Q191" s="9">
        <v>2.2000000000000002</v>
      </c>
      <c r="R191" s="12">
        <v>10.694000000000001</v>
      </c>
      <c r="S191" s="12">
        <f t="shared" si="29"/>
        <v>2.9979999999999993</v>
      </c>
      <c r="T191" s="12">
        <f t="shared" si="30"/>
        <v>-2.0000000000006679E-3</v>
      </c>
    </row>
    <row r="192" spans="1:20" x14ac:dyDescent="0.25">
      <c r="A192" s="10">
        <v>42422</v>
      </c>
      <c r="B192" s="11">
        <v>0.52112268518518523</v>
      </c>
      <c r="C192" s="9">
        <v>0</v>
      </c>
      <c r="D192" s="9">
        <v>13.1622</v>
      </c>
      <c r="E192" s="9">
        <v>11.047000000000001</v>
      </c>
      <c r="F192" s="14">
        <v>190</v>
      </c>
      <c r="G192" s="24">
        <f t="shared" si="32"/>
        <v>2123.5969280108025</v>
      </c>
      <c r="H192" s="24">
        <f t="shared" si="31"/>
        <v>3.3270720884204277</v>
      </c>
      <c r="I192" s="1">
        <f t="shared" si="33"/>
        <v>3.1666666666666665</v>
      </c>
      <c r="J192" s="7">
        <f t="shared" si="35"/>
        <v>0.50060235056918534</v>
      </c>
      <c r="K192" s="14">
        <f t="shared" si="36"/>
        <v>190</v>
      </c>
      <c r="L192" s="1">
        <f t="shared" si="37"/>
        <v>3.1666666666666665</v>
      </c>
      <c r="M192" s="1">
        <f t="shared" si="38"/>
        <v>0.50060235056918534</v>
      </c>
      <c r="O192" s="9">
        <f t="shared" si="27"/>
        <v>6.6067000000000018</v>
      </c>
      <c r="P192" s="9">
        <f t="shared" si="28"/>
        <v>3.0767000000000007</v>
      </c>
      <c r="Q192" s="9">
        <v>2.2000000000000002</v>
      </c>
      <c r="R192" s="12">
        <v>10.694000000000001</v>
      </c>
      <c r="S192" s="12">
        <f t="shared" si="29"/>
        <v>2.9979999999999993</v>
      </c>
      <c r="T192" s="12">
        <f t="shared" si="30"/>
        <v>-2.0000000000006679E-3</v>
      </c>
    </row>
    <row r="193" spans="1:20" x14ac:dyDescent="0.25">
      <c r="A193" s="10">
        <v>42422</v>
      </c>
      <c r="B193" s="11">
        <v>0.52113425925925927</v>
      </c>
      <c r="C193" s="9">
        <v>0</v>
      </c>
      <c r="D193" s="9">
        <v>13.1593</v>
      </c>
      <c r="E193" s="9">
        <v>11.045999999999999</v>
      </c>
      <c r="F193" s="14">
        <v>191</v>
      </c>
      <c r="G193" s="24">
        <f t="shared" si="32"/>
        <v>2134.7737539477016</v>
      </c>
      <c r="H193" s="24">
        <f t="shared" si="31"/>
        <v>3.329351854715326</v>
      </c>
      <c r="I193" s="1">
        <f t="shared" si="33"/>
        <v>3.1833333333333331</v>
      </c>
      <c r="J193" s="7">
        <f t="shared" si="35"/>
        <v>0.50288211686408391</v>
      </c>
      <c r="K193" s="14">
        <f t="shared" si="36"/>
        <v>191</v>
      </c>
      <c r="L193" s="1">
        <f t="shared" si="37"/>
        <v>3.1833333333333331</v>
      </c>
      <c r="M193" s="1">
        <f t="shared" si="38"/>
        <v>0.50288211686408391</v>
      </c>
      <c r="O193" s="9">
        <f t="shared" si="27"/>
        <v>6.6096000000000021</v>
      </c>
      <c r="P193" s="9">
        <f t="shared" si="28"/>
        <v>3.079600000000001</v>
      </c>
      <c r="Q193" s="9">
        <v>2.2000000000000002</v>
      </c>
      <c r="R193" s="12">
        <v>10.694000000000001</v>
      </c>
      <c r="S193" s="12">
        <f t="shared" si="29"/>
        <v>2.9979999999999993</v>
      </c>
      <c r="T193" s="12">
        <f t="shared" si="30"/>
        <v>-2.0000000000006679E-3</v>
      </c>
    </row>
    <row r="194" spans="1:20" x14ac:dyDescent="0.25">
      <c r="A194" s="10">
        <v>42422</v>
      </c>
      <c r="B194" s="11">
        <v>0.52114583333333331</v>
      </c>
      <c r="C194" s="9">
        <v>0</v>
      </c>
      <c r="D194" s="9">
        <v>13.146800000000001</v>
      </c>
      <c r="E194" s="9">
        <v>11.045</v>
      </c>
      <c r="F194" s="14">
        <v>192</v>
      </c>
      <c r="G194" s="24">
        <f t="shared" si="32"/>
        <v>2145.9505798846008</v>
      </c>
      <c r="H194" s="24">
        <f t="shared" si="31"/>
        <v>3.331619716171148</v>
      </c>
      <c r="I194" s="1">
        <f t="shared" si="33"/>
        <v>3.2</v>
      </c>
      <c r="J194" s="7">
        <f t="shared" si="35"/>
        <v>0.50514997831990605</v>
      </c>
      <c r="K194" s="14">
        <f t="shared" si="36"/>
        <v>192</v>
      </c>
      <c r="L194" s="1">
        <f t="shared" si="37"/>
        <v>3.2</v>
      </c>
      <c r="M194" s="1">
        <f t="shared" si="38"/>
        <v>0.50514997831990605</v>
      </c>
      <c r="O194" s="9">
        <f t="shared" ref="O194:O257" si="39">$N$2+$D$2-D194</f>
        <v>6.6221000000000014</v>
      </c>
      <c r="P194" s="9">
        <f t="shared" ref="P194:P257" si="40">O194-$O$2</f>
        <v>3.0921000000000003</v>
      </c>
      <c r="Q194" s="9">
        <v>2.2000000000000002</v>
      </c>
      <c r="R194" s="12">
        <v>10.694000000000001</v>
      </c>
      <c r="S194" s="12">
        <f t="shared" ref="S194:S257" si="41">3+$R$2-R194</f>
        <v>2.9979999999999993</v>
      </c>
      <c r="T194" s="12">
        <f t="shared" ref="T194:T257" si="42">S194-$S$2</f>
        <v>-2.0000000000006679E-3</v>
      </c>
    </row>
    <row r="195" spans="1:20" x14ac:dyDescent="0.25">
      <c r="A195" s="10">
        <v>42422</v>
      </c>
      <c r="B195" s="11">
        <v>0.52115740740740735</v>
      </c>
      <c r="C195" s="9">
        <v>0</v>
      </c>
      <c r="D195" s="9">
        <v>13.1257</v>
      </c>
      <c r="E195" s="9">
        <v>11.045</v>
      </c>
      <c r="F195" s="14">
        <v>193</v>
      </c>
      <c r="G195" s="24">
        <f t="shared" si="32"/>
        <v>2157.1274058214995</v>
      </c>
      <c r="H195" s="24">
        <f t="shared" si="31"/>
        <v>3.3338757964753722</v>
      </c>
      <c r="I195" s="1">
        <f t="shared" si="33"/>
        <v>3.2166666666666668</v>
      </c>
      <c r="J195" s="7">
        <f t="shared" si="35"/>
        <v>0.50740605862413013</v>
      </c>
      <c r="K195" s="14">
        <f t="shared" si="36"/>
        <v>193</v>
      </c>
      <c r="L195" s="1">
        <f t="shared" si="37"/>
        <v>3.2166666666666668</v>
      </c>
      <c r="M195" s="1">
        <f t="shared" si="38"/>
        <v>0.50740605862413013</v>
      </c>
      <c r="O195" s="9">
        <f t="shared" si="39"/>
        <v>6.643200000000002</v>
      </c>
      <c r="P195" s="9">
        <f t="shared" si="40"/>
        <v>3.1132000000000009</v>
      </c>
      <c r="Q195" s="9">
        <v>2.2000000000000002</v>
      </c>
      <c r="R195" s="12">
        <v>10.695</v>
      </c>
      <c r="S195" s="12">
        <f t="shared" si="41"/>
        <v>2.9969999999999999</v>
      </c>
      <c r="T195" s="12">
        <f t="shared" si="42"/>
        <v>-3.0000000000001137E-3</v>
      </c>
    </row>
    <row r="196" spans="1:20" x14ac:dyDescent="0.25">
      <c r="A196" s="10">
        <v>42422</v>
      </c>
      <c r="B196" s="11">
        <v>0.5211689814814815</v>
      </c>
      <c r="C196" s="9">
        <v>0</v>
      </c>
      <c r="D196" s="9">
        <v>13.1151</v>
      </c>
      <c r="E196" s="9">
        <v>11.044</v>
      </c>
      <c r="F196" s="14">
        <v>194</v>
      </c>
      <c r="G196" s="24">
        <f t="shared" si="32"/>
        <v>2168.3042317583986</v>
      </c>
      <c r="H196" s="24">
        <f t="shared" ref="H196:H259" si="43">LOG10(G196)</f>
        <v>3.3361202173978248</v>
      </c>
      <c r="I196" s="1">
        <f t="shared" si="33"/>
        <v>3.2333333333333334</v>
      </c>
      <c r="J196" s="7">
        <f t="shared" si="35"/>
        <v>0.50965047954658238</v>
      </c>
      <c r="K196" s="14">
        <f t="shared" si="36"/>
        <v>194</v>
      </c>
      <c r="L196" s="1">
        <f t="shared" si="37"/>
        <v>3.2333333333333334</v>
      </c>
      <c r="M196" s="1">
        <f t="shared" si="38"/>
        <v>0.50965047954658238</v>
      </c>
      <c r="O196" s="9">
        <f t="shared" si="39"/>
        <v>6.6538000000000022</v>
      </c>
      <c r="P196" s="9">
        <f t="shared" si="40"/>
        <v>3.123800000000001</v>
      </c>
      <c r="Q196" s="9">
        <v>2.2000000000000002</v>
      </c>
      <c r="R196" s="12">
        <v>10.694000000000001</v>
      </c>
      <c r="S196" s="12">
        <f t="shared" si="41"/>
        <v>2.9979999999999993</v>
      </c>
      <c r="T196" s="12">
        <f t="shared" si="42"/>
        <v>-2.0000000000006679E-3</v>
      </c>
    </row>
    <row r="197" spans="1:20" x14ac:dyDescent="0.25">
      <c r="A197" s="10">
        <v>42422</v>
      </c>
      <c r="B197" s="11">
        <v>0.52118055555555554</v>
      </c>
      <c r="C197" s="9">
        <v>0</v>
      </c>
      <c r="D197" s="9">
        <v>13.118600000000001</v>
      </c>
      <c r="E197" s="9">
        <v>11.042999999999999</v>
      </c>
      <c r="F197" s="14">
        <v>195</v>
      </c>
      <c r="G197" s="24">
        <f t="shared" ref="G197:G260" si="44">($Z$14*F197)/($Z$19*$Z$22^2)</f>
        <v>2179.4810576952973</v>
      </c>
      <c r="H197" s="24">
        <f t="shared" si="43"/>
        <v>3.3383530988301167</v>
      </c>
      <c r="I197" s="1">
        <f t="shared" si="33"/>
        <v>3.25</v>
      </c>
      <c r="J197" s="7">
        <f t="shared" si="35"/>
        <v>0.51188336097887432</v>
      </c>
      <c r="K197" s="14">
        <f t="shared" si="36"/>
        <v>195</v>
      </c>
      <c r="L197" s="1">
        <f t="shared" si="37"/>
        <v>3.25</v>
      </c>
      <c r="M197" s="1">
        <f t="shared" si="38"/>
        <v>0.51188336097887432</v>
      </c>
      <c r="O197" s="9">
        <f t="shared" si="39"/>
        <v>6.6503000000000014</v>
      </c>
      <c r="P197" s="9">
        <f t="shared" si="40"/>
        <v>3.1203000000000003</v>
      </c>
      <c r="Q197" s="9">
        <v>2.2000000000000002</v>
      </c>
      <c r="R197" s="12">
        <v>10.694000000000001</v>
      </c>
      <c r="S197" s="12">
        <f t="shared" si="41"/>
        <v>2.9979999999999993</v>
      </c>
      <c r="T197" s="12">
        <f t="shared" si="42"/>
        <v>-2.0000000000006679E-3</v>
      </c>
    </row>
    <row r="198" spans="1:20" x14ac:dyDescent="0.25">
      <c r="A198" s="10">
        <v>42422</v>
      </c>
      <c r="B198" s="11">
        <v>0.52119212962962969</v>
      </c>
      <c r="C198" s="9">
        <v>0</v>
      </c>
      <c r="D198" s="9">
        <v>13.116400000000001</v>
      </c>
      <c r="E198" s="9">
        <v>11.042999999999999</v>
      </c>
      <c r="F198" s="14">
        <v>196</v>
      </c>
      <c r="G198" s="24">
        <f t="shared" si="44"/>
        <v>2190.6578836321964</v>
      </c>
      <c r="H198" s="24">
        <f t="shared" si="43"/>
        <v>3.3405745588240747</v>
      </c>
      <c r="I198" s="1">
        <f t="shared" si="33"/>
        <v>3.2666666666666666</v>
      </c>
      <c r="J198" s="7">
        <f t="shared" si="35"/>
        <v>0.51410482097283239</v>
      </c>
      <c r="K198" s="14">
        <f t="shared" si="36"/>
        <v>196</v>
      </c>
      <c r="L198" s="1">
        <f t="shared" si="37"/>
        <v>3.2666666666666666</v>
      </c>
      <c r="M198" s="1">
        <f t="shared" si="38"/>
        <v>0.51410482097283239</v>
      </c>
      <c r="O198" s="9">
        <f t="shared" si="39"/>
        <v>6.6525000000000016</v>
      </c>
      <c r="P198" s="9">
        <f t="shared" si="40"/>
        <v>3.1225000000000005</v>
      </c>
      <c r="Q198" s="9">
        <v>2.2000000000000002</v>
      </c>
      <c r="R198" s="12">
        <v>10.695</v>
      </c>
      <c r="S198" s="12">
        <f t="shared" si="41"/>
        <v>2.9969999999999999</v>
      </c>
      <c r="T198" s="12">
        <f t="shared" si="42"/>
        <v>-3.0000000000001137E-3</v>
      </c>
    </row>
    <row r="199" spans="1:20" x14ac:dyDescent="0.25">
      <c r="A199" s="10">
        <v>42422</v>
      </c>
      <c r="B199" s="11">
        <v>0.52120370370370372</v>
      </c>
      <c r="C199" s="9">
        <v>0</v>
      </c>
      <c r="D199" s="9">
        <v>13.096399999999999</v>
      </c>
      <c r="E199" s="9">
        <v>11.042</v>
      </c>
      <c r="F199" s="14">
        <v>197</v>
      </c>
      <c r="G199" s="24">
        <f t="shared" si="44"/>
        <v>2201.8347095690951</v>
      </c>
      <c r="H199" s="24">
        <f t="shared" si="43"/>
        <v>3.3427847136291917</v>
      </c>
      <c r="I199" s="1">
        <f t="shared" si="33"/>
        <v>3.2833333333333332</v>
      </c>
      <c r="J199" s="7">
        <f t="shared" si="35"/>
        <v>0.51631497577794927</v>
      </c>
      <c r="K199" s="14">
        <f t="shared" si="36"/>
        <v>197</v>
      </c>
      <c r="L199" s="1">
        <f t="shared" si="37"/>
        <v>3.2833333333333332</v>
      </c>
      <c r="M199" s="1">
        <f t="shared" si="38"/>
        <v>0.51631497577794927</v>
      </c>
      <c r="O199" s="9">
        <f t="shared" si="39"/>
        <v>6.672500000000003</v>
      </c>
      <c r="P199" s="9">
        <f t="shared" si="40"/>
        <v>3.1425000000000018</v>
      </c>
      <c r="Q199" s="9">
        <v>2.2000000000000002</v>
      </c>
      <c r="R199" s="12">
        <v>10.694000000000001</v>
      </c>
      <c r="S199" s="12">
        <f t="shared" si="41"/>
        <v>2.9979999999999993</v>
      </c>
      <c r="T199" s="12">
        <f t="shared" si="42"/>
        <v>-2.0000000000006679E-3</v>
      </c>
    </row>
    <row r="200" spans="1:20" x14ac:dyDescent="0.25">
      <c r="A200" s="10">
        <v>42422</v>
      </c>
      <c r="B200" s="11">
        <v>0.52121527777777776</v>
      </c>
      <c r="C200" s="9">
        <v>0</v>
      </c>
      <c r="D200" s="9">
        <v>13.0702</v>
      </c>
      <c r="E200" s="9">
        <v>11.041</v>
      </c>
      <c r="F200" s="14">
        <v>198</v>
      </c>
      <c r="G200" s="24">
        <f t="shared" si="44"/>
        <v>2213.0115355059943</v>
      </c>
      <c r="H200" s="24">
        <f t="shared" si="43"/>
        <v>3.3449836777291297</v>
      </c>
      <c r="I200" s="1">
        <f t="shared" si="33"/>
        <v>3.3</v>
      </c>
      <c r="J200" s="7">
        <f t="shared" si="35"/>
        <v>0.51851393987788741</v>
      </c>
      <c r="K200" s="14">
        <f t="shared" si="36"/>
        <v>198</v>
      </c>
      <c r="L200" s="1">
        <f t="shared" si="37"/>
        <v>3.3</v>
      </c>
      <c r="M200" s="1">
        <f t="shared" si="38"/>
        <v>0.51851393987788741</v>
      </c>
      <c r="O200" s="9">
        <f t="shared" si="39"/>
        <v>6.6987000000000023</v>
      </c>
      <c r="P200" s="9">
        <f t="shared" si="40"/>
        <v>3.1687000000000012</v>
      </c>
      <c r="Q200" s="9">
        <v>2.2000000000000002</v>
      </c>
      <c r="R200" s="12">
        <v>10.695</v>
      </c>
      <c r="S200" s="12">
        <f t="shared" si="41"/>
        <v>2.9969999999999999</v>
      </c>
      <c r="T200" s="12">
        <f t="shared" si="42"/>
        <v>-3.0000000000001137E-3</v>
      </c>
    </row>
    <row r="201" spans="1:20" x14ac:dyDescent="0.25">
      <c r="A201" s="10">
        <v>42422</v>
      </c>
      <c r="B201" s="11">
        <v>0.5212268518518518</v>
      </c>
      <c r="C201" s="9">
        <v>0</v>
      </c>
      <c r="D201" s="9">
        <v>13.061500000000001</v>
      </c>
      <c r="E201" s="9">
        <v>11.042</v>
      </c>
      <c r="F201" s="14">
        <v>199</v>
      </c>
      <c r="G201" s="24">
        <f t="shared" si="44"/>
        <v>2224.188361442893</v>
      </c>
      <c r="H201" s="24">
        <f t="shared" si="43"/>
        <v>3.3471715638773052</v>
      </c>
      <c r="I201" s="1">
        <f t="shared" si="33"/>
        <v>3.3166666666666669</v>
      </c>
      <c r="J201" s="7">
        <f t="shared" si="35"/>
        <v>0.52070182602606307</v>
      </c>
      <c r="K201" s="14">
        <f t="shared" si="36"/>
        <v>199</v>
      </c>
      <c r="L201" s="1">
        <f t="shared" si="37"/>
        <v>3.3166666666666669</v>
      </c>
      <c r="M201" s="1">
        <f t="shared" si="38"/>
        <v>0.52070182602606307</v>
      </c>
      <c r="O201" s="9">
        <f t="shared" si="39"/>
        <v>6.7074000000000016</v>
      </c>
      <c r="P201" s="9">
        <f t="shared" si="40"/>
        <v>3.1774000000000004</v>
      </c>
      <c r="Q201" s="9">
        <v>2.2000000000000002</v>
      </c>
      <c r="R201" s="12">
        <v>10.695</v>
      </c>
      <c r="S201" s="12">
        <f t="shared" si="41"/>
        <v>2.9969999999999999</v>
      </c>
      <c r="T201" s="12">
        <f t="shared" si="42"/>
        <v>-3.0000000000001137E-3</v>
      </c>
    </row>
    <row r="202" spans="1:20" x14ac:dyDescent="0.25">
      <c r="A202" s="10">
        <v>42422</v>
      </c>
      <c r="B202" s="11">
        <v>0.52123842592592595</v>
      </c>
      <c r="C202" s="9">
        <v>0</v>
      </c>
      <c r="D202" s="9">
        <v>13.051</v>
      </c>
      <c r="E202" s="9">
        <v>11.04</v>
      </c>
      <c r="F202" s="14">
        <v>200</v>
      </c>
      <c r="G202" s="24">
        <f t="shared" si="44"/>
        <v>2235.3651873797921</v>
      </c>
      <c r="H202" s="24">
        <f t="shared" si="43"/>
        <v>3.3493484831315796</v>
      </c>
      <c r="I202" s="1">
        <f t="shared" si="33"/>
        <v>3.3333333333333335</v>
      </c>
      <c r="J202" s="7">
        <f t="shared" si="35"/>
        <v>0.52287874528033762</v>
      </c>
      <c r="K202" s="14">
        <f t="shared" si="36"/>
        <v>200</v>
      </c>
      <c r="L202" s="1">
        <f t="shared" si="37"/>
        <v>3.3333333333333335</v>
      </c>
      <c r="M202" s="1">
        <f t="shared" si="38"/>
        <v>0.52287874528033762</v>
      </c>
      <c r="O202" s="9">
        <f t="shared" si="39"/>
        <v>6.717900000000002</v>
      </c>
      <c r="P202" s="9">
        <f t="shared" si="40"/>
        <v>3.1879000000000008</v>
      </c>
      <c r="Q202" s="9">
        <v>2.2000000000000002</v>
      </c>
      <c r="R202" s="12">
        <v>10.694000000000001</v>
      </c>
      <c r="S202" s="12">
        <f t="shared" si="41"/>
        <v>2.9979999999999993</v>
      </c>
      <c r="T202" s="12">
        <f t="shared" si="42"/>
        <v>-2.0000000000006679E-3</v>
      </c>
    </row>
    <row r="203" spans="1:20" x14ac:dyDescent="0.25">
      <c r="A203" s="10">
        <v>42422</v>
      </c>
      <c r="B203" s="11">
        <v>0.52124999999999999</v>
      </c>
      <c r="C203" s="9">
        <v>0</v>
      </c>
      <c r="D203" s="9">
        <v>13.047700000000001</v>
      </c>
      <c r="E203" s="9">
        <v>11.04</v>
      </c>
      <c r="F203" s="14">
        <v>201</v>
      </c>
      <c r="G203" s="24">
        <f t="shared" si="44"/>
        <v>2246.5420133166908</v>
      </c>
      <c r="H203" s="24">
        <f t="shared" si="43"/>
        <v>3.3515145448880874</v>
      </c>
      <c r="I203" s="1">
        <f t="shared" si="33"/>
        <v>3.35</v>
      </c>
      <c r="J203" s="7">
        <f t="shared" si="35"/>
        <v>0.5250448070368452</v>
      </c>
      <c r="K203" s="14">
        <f t="shared" si="36"/>
        <v>201</v>
      </c>
      <c r="L203" s="1">
        <f t="shared" si="37"/>
        <v>3.35</v>
      </c>
      <c r="M203" s="1">
        <f t="shared" si="38"/>
        <v>0.5250448070368452</v>
      </c>
      <c r="O203" s="9">
        <f t="shared" si="39"/>
        <v>6.7212000000000014</v>
      </c>
      <c r="P203" s="9">
        <f t="shared" si="40"/>
        <v>3.1912000000000003</v>
      </c>
      <c r="Q203" s="9">
        <v>2.2000000000000002</v>
      </c>
      <c r="R203" s="12">
        <v>10.695</v>
      </c>
      <c r="S203" s="12">
        <f t="shared" si="41"/>
        <v>2.9969999999999999</v>
      </c>
      <c r="T203" s="12">
        <f t="shared" si="42"/>
        <v>-3.0000000000001137E-3</v>
      </c>
    </row>
    <row r="204" spans="1:20" x14ac:dyDescent="0.25">
      <c r="A204" s="10">
        <v>42422</v>
      </c>
      <c r="B204" s="11">
        <v>0.52126157407407414</v>
      </c>
      <c r="C204" s="9">
        <v>0</v>
      </c>
      <c r="D204" s="9">
        <v>13.0341</v>
      </c>
      <c r="E204" s="9">
        <v>11.039</v>
      </c>
      <c r="F204" s="14">
        <v>202</v>
      </c>
      <c r="G204" s="24">
        <f t="shared" si="44"/>
        <v>2257.71883925359</v>
      </c>
      <c r="H204" s="24">
        <f t="shared" si="43"/>
        <v>3.3536698569142223</v>
      </c>
      <c r="I204" s="1">
        <f t="shared" si="33"/>
        <v>3.3666666666666667</v>
      </c>
      <c r="J204" s="7">
        <f t="shared" si="35"/>
        <v>0.52720011906298014</v>
      </c>
      <c r="K204" s="14">
        <f t="shared" si="36"/>
        <v>202</v>
      </c>
      <c r="L204" s="1">
        <f t="shared" si="37"/>
        <v>3.3666666666666667</v>
      </c>
      <c r="M204" s="1">
        <f t="shared" si="38"/>
        <v>0.52720011906298014</v>
      </c>
      <c r="O204" s="9">
        <f t="shared" si="39"/>
        <v>6.7348000000000017</v>
      </c>
      <c r="P204" s="9">
        <f t="shared" si="40"/>
        <v>3.2048000000000005</v>
      </c>
      <c r="Q204" s="9">
        <v>2.2000000000000002</v>
      </c>
      <c r="R204" s="12">
        <v>10.695</v>
      </c>
      <c r="S204" s="12">
        <f t="shared" si="41"/>
        <v>2.9969999999999999</v>
      </c>
      <c r="T204" s="12">
        <f t="shared" si="42"/>
        <v>-3.0000000000001137E-3</v>
      </c>
    </row>
    <row r="205" spans="1:20" x14ac:dyDescent="0.25">
      <c r="A205" s="10">
        <v>42422</v>
      </c>
      <c r="B205" s="11">
        <v>0.52127314814814818</v>
      </c>
      <c r="C205" s="9">
        <v>0</v>
      </c>
      <c r="D205" s="9">
        <v>13.0115</v>
      </c>
      <c r="E205" s="9">
        <v>11.039</v>
      </c>
      <c r="F205" s="14">
        <v>203</v>
      </c>
      <c r="G205" s="24">
        <f t="shared" si="44"/>
        <v>2268.8956651904887</v>
      </c>
      <c r="H205" s="24">
        <f t="shared" si="43"/>
        <v>3.3558145253808114</v>
      </c>
      <c r="I205" s="1">
        <f t="shared" si="33"/>
        <v>3.3833333333333333</v>
      </c>
      <c r="J205" s="7">
        <f t="shared" si="35"/>
        <v>0.52934478752956926</v>
      </c>
      <c r="K205" s="14">
        <f t="shared" si="36"/>
        <v>203</v>
      </c>
      <c r="L205" s="1">
        <f t="shared" si="37"/>
        <v>3.3833333333333333</v>
      </c>
      <c r="M205" s="1">
        <f t="shared" si="38"/>
        <v>0.52934478752956926</v>
      </c>
      <c r="O205" s="9">
        <f t="shared" si="39"/>
        <v>6.7574000000000023</v>
      </c>
      <c r="P205" s="9">
        <f t="shared" si="40"/>
        <v>3.2274000000000012</v>
      </c>
      <c r="Q205" s="9">
        <v>2.2000000000000002</v>
      </c>
      <c r="R205" s="12">
        <v>10.695</v>
      </c>
      <c r="S205" s="12">
        <f t="shared" si="41"/>
        <v>2.9969999999999999</v>
      </c>
      <c r="T205" s="12">
        <f t="shared" si="42"/>
        <v>-3.0000000000001137E-3</v>
      </c>
    </row>
    <row r="206" spans="1:20" x14ac:dyDescent="0.25">
      <c r="A206" s="10">
        <v>42422</v>
      </c>
      <c r="B206" s="11">
        <v>0.52128472222222222</v>
      </c>
      <c r="C206" s="9">
        <v>0</v>
      </c>
      <c r="D206" s="9">
        <v>13.0105</v>
      </c>
      <c r="E206" s="9">
        <v>11.038</v>
      </c>
      <c r="F206" s="14">
        <v>204</v>
      </c>
      <c r="G206" s="24">
        <f t="shared" si="44"/>
        <v>2280.0724911273878</v>
      </c>
      <c r="H206" s="24">
        <f t="shared" si="43"/>
        <v>3.3579486548934971</v>
      </c>
      <c r="I206" s="1">
        <f t="shared" si="33"/>
        <v>3.4</v>
      </c>
      <c r="J206" s="7">
        <f t="shared" si="35"/>
        <v>0.53147891704225514</v>
      </c>
      <c r="K206" s="14">
        <f t="shared" si="36"/>
        <v>204</v>
      </c>
      <c r="L206" s="1">
        <f t="shared" si="37"/>
        <v>3.4</v>
      </c>
      <c r="M206" s="1">
        <f t="shared" si="38"/>
        <v>0.53147891704225514</v>
      </c>
      <c r="O206" s="9">
        <f t="shared" si="39"/>
        <v>6.7584000000000017</v>
      </c>
      <c r="P206" s="9">
        <f t="shared" si="40"/>
        <v>3.2284000000000006</v>
      </c>
      <c r="Q206" s="9">
        <v>2.2000000000000002</v>
      </c>
      <c r="R206" s="12">
        <v>10.695</v>
      </c>
      <c r="S206" s="12">
        <f t="shared" si="41"/>
        <v>2.9969999999999999</v>
      </c>
      <c r="T206" s="12">
        <f t="shared" si="42"/>
        <v>-3.0000000000001137E-3</v>
      </c>
    </row>
    <row r="207" spans="1:20" x14ac:dyDescent="0.25">
      <c r="A207" s="10">
        <v>42422</v>
      </c>
      <c r="B207" s="11">
        <v>0.52129629629629626</v>
      </c>
      <c r="C207" s="9">
        <v>0</v>
      </c>
      <c r="D207" s="9">
        <v>13.010199999999999</v>
      </c>
      <c r="E207" s="9">
        <v>11.037000000000001</v>
      </c>
      <c r="F207" s="14">
        <v>205</v>
      </c>
      <c r="G207" s="24">
        <f t="shared" si="44"/>
        <v>2291.249317064287</v>
      </c>
      <c r="H207" s="24">
        <f t="shared" si="43"/>
        <v>3.360072348523353</v>
      </c>
      <c r="I207" s="1">
        <f t="shared" si="33"/>
        <v>3.4166666666666665</v>
      </c>
      <c r="J207" s="7">
        <f t="shared" si="35"/>
        <v>0.53360261067211068</v>
      </c>
      <c r="K207" s="14">
        <f t="shared" si="36"/>
        <v>205</v>
      </c>
      <c r="L207" s="1">
        <f t="shared" si="37"/>
        <v>3.4166666666666665</v>
      </c>
      <c r="M207" s="1">
        <f t="shared" si="38"/>
        <v>0.53360261067211068</v>
      </c>
      <c r="O207" s="9">
        <f t="shared" si="39"/>
        <v>6.7587000000000028</v>
      </c>
      <c r="P207" s="9">
        <f t="shared" si="40"/>
        <v>3.2287000000000017</v>
      </c>
      <c r="Q207" s="9">
        <v>2.2000000000000002</v>
      </c>
      <c r="R207" s="12">
        <v>10.695</v>
      </c>
      <c r="S207" s="12">
        <f t="shared" si="41"/>
        <v>2.9969999999999999</v>
      </c>
      <c r="T207" s="12">
        <f t="shared" si="42"/>
        <v>-3.0000000000001137E-3</v>
      </c>
    </row>
    <row r="208" spans="1:20" x14ac:dyDescent="0.25">
      <c r="A208" s="10">
        <v>42422</v>
      </c>
      <c r="B208" s="11">
        <v>0.5213078703703703</v>
      </c>
      <c r="C208" s="9">
        <v>0</v>
      </c>
      <c r="D208" s="9">
        <v>12.9877</v>
      </c>
      <c r="E208" s="9">
        <v>11.037000000000001</v>
      </c>
      <c r="F208" s="14">
        <v>206</v>
      </c>
      <c r="G208" s="24">
        <f t="shared" si="44"/>
        <v>2302.4261430011857</v>
      </c>
      <c r="H208" s="24">
        <f t="shared" si="43"/>
        <v>3.3621857078367521</v>
      </c>
      <c r="I208" s="1">
        <f t="shared" si="33"/>
        <v>3.4333333333333331</v>
      </c>
      <c r="J208" s="7">
        <f t="shared" si="35"/>
        <v>0.53571596998550974</v>
      </c>
      <c r="K208" s="14">
        <f t="shared" si="36"/>
        <v>206</v>
      </c>
      <c r="L208" s="1">
        <f t="shared" si="37"/>
        <v>3.4333333333333331</v>
      </c>
      <c r="M208" s="1">
        <f t="shared" si="38"/>
        <v>0.53571596998550974</v>
      </c>
      <c r="O208" s="9">
        <f t="shared" si="39"/>
        <v>6.7812000000000019</v>
      </c>
      <c r="P208" s="9">
        <f t="shared" si="40"/>
        <v>3.2512000000000008</v>
      </c>
      <c r="Q208" s="9">
        <v>2.2000000000000002</v>
      </c>
      <c r="R208" s="12">
        <v>10.695</v>
      </c>
      <c r="S208" s="12">
        <f t="shared" si="41"/>
        <v>2.9969999999999999</v>
      </c>
      <c r="T208" s="12">
        <f t="shared" si="42"/>
        <v>-3.0000000000001137E-3</v>
      </c>
    </row>
    <row r="209" spans="1:20" x14ac:dyDescent="0.25">
      <c r="A209" s="10">
        <v>42422</v>
      </c>
      <c r="B209" s="11">
        <v>0.52131944444444445</v>
      </c>
      <c r="C209" s="9">
        <v>0</v>
      </c>
      <c r="D209" s="9">
        <v>12.982900000000001</v>
      </c>
      <c r="E209" s="9">
        <v>11.036</v>
      </c>
      <c r="F209" s="14">
        <v>207</v>
      </c>
      <c r="G209" s="24">
        <f t="shared" si="44"/>
        <v>2313.6029689380848</v>
      </c>
      <c r="H209" s="24">
        <f t="shared" si="43"/>
        <v>3.3642888329245162</v>
      </c>
      <c r="I209" s="1">
        <f t="shared" si="33"/>
        <v>3.45</v>
      </c>
      <c r="J209" s="7">
        <f t="shared" si="35"/>
        <v>0.53781909507327419</v>
      </c>
      <c r="K209" s="14">
        <f t="shared" si="36"/>
        <v>207</v>
      </c>
      <c r="L209" s="1">
        <f t="shared" si="37"/>
        <v>3.45</v>
      </c>
      <c r="M209" s="1">
        <f t="shared" si="38"/>
        <v>0.53781909507327419</v>
      </c>
      <c r="O209" s="9">
        <f t="shared" si="39"/>
        <v>6.7860000000000014</v>
      </c>
      <c r="P209" s="9">
        <f t="shared" si="40"/>
        <v>3.2560000000000002</v>
      </c>
      <c r="Q209" s="9">
        <v>2.2000000000000002</v>
      </c>
      <c r="R209" s="12">
        <v>10.695</v>
      </c>
      <c r="S209" s="12">
        <f t="shared" si="41"/>
        <v>2.9969999999999999</v>
      </c>
      <c r="T209" s="12">
        <f t="shared" si="42"/>
        <v>-3.0000000000001137E-3</v>
      </c>
    </row>
    <row r="210" spans="1:20" x14ac:dyDescent="0.25">
      <c r="A210" s="10">
        <v>42422</v>
      </c>
      <c r="B210" s="11">
        <v>0.52133101851851849</v>
      </c>
      <c r="C210" s="9">
        <v>0</v>
      </c>
      <c r="D210" s="9">
        <v>12.988</v>
      </c>
      <c r="E210" s="9">
        <v>11.035</v>
      </c>
      <c r="F210" s="14">
        <v>208</v>
      </c>
      <c r="G210" s="24">
        <f t="shared" si="44"/>
        <v>2324.7797948749835</v>
      </c>
      <c r="H210" s="24">
        <f t="shared" si="43"/>
        <v>3.3663818224303599</v>
      </c>
      <c r="I210" s="1">
        <f t="shared" si="33"/>
        <v>3.4666666666666668</v>
      </c>
      <c r="J210" s="7">
        <f t="shared" si="35"/>
        <v>0.53991208457911788</v>
      </c>
      <c r="K210" s="14">
        <f t="shared" si="36"/>
        <v>208</v>
      </c>
      <c r="L210" s="1">
        <f t="shared" si="37"/>
        <v>3.4666666666666668</v>
      </c>
      <c r="M210" s="1">
        <f t="shared" si="38"/>
        <v>0.53991208457911788</v>
      </c>
      <c r="O210" s="9">
        <f t="shared" si="39"/>
        <v>6.7809000000000026</v>
      </c>
      <c r="P210" s="9">
        <f t="shared" si="40"/>
        <v>3.2509000000000015</v>
      </c>
      <c r="Q210" s="9">
        <v>2.2000000000000002</v>
      </c>
      <c r="R210" s="12">
        <v>10.695</v>
      </c>
      <c r="S210" s="12">
        <f t="shared" si="41"/>
        <v>2.9969999999999999</v>
      </c>
      <c r="T210" s="12">
        <f t="shared" si="42"/>
        <v>-3.0000000000001137E-3</v>
      </c>
    </row>
    <row r="211" spans="1:20" x14ac:dyDescent="0.25">
      <c r="A211" s="10">
        <v>42422</v>
      </c>
      <c r="B211" s="11">
        <v>0.52134259259259264</v>
      </c>
      <c r="C211" s="9">
        <v>0</v>
      </c>
      <c r="D211" s="9">
        <v>12.950100000000001</v>
      </c>
      <c r="E211" s="9">
        <v>11.035</v>
      </c>
      <c r="F211" s="14">
        <v>209</v>
      </c>
      <c r="G211" s="24">
        <f t="shared" si="44"/>
        <v>2335.9566208118827</v>
      </c>
      <c r="H211" s="24">
        <f t="shared" si="43"/>
        <v>3.3684647735786526</v>
      </c>
      <c r="I211" s="1">
        <f t="shared" si="33"/>
        <v>3.4833333333333334</v>
      </c>
      <c r="J211" s="7">
        <f t="shared" si="35"/>
        <v>0.54199503572741037</v>
      </c>
      <c r="K211" s="14">
        <f t="shared" si="36"/>
        <v>209</v>
      </c>
      <c r="L211" s="1">
        <f t="shared" si="37"/>
        <v>3.4833333333333334</v>
      </c>
      <c r="M211" s="1">
        <f t="shared" si="38"/>
        <v>0.54199503572741037</v>
      </c>
      <c r="O211" s="9">
        <f t="shared" si="39"/>
        <v>6.8188000000000013</v>
      </c>
      <c r="P211" s="9">
        <f t="shared" si="40"/>
        <v>3.2888000000000002</v>
      </c>
      <c r="Q211" s="9">
        <v>2.2000000000000002</v>
      </c>
      <c r="R211" s="12">
        <v>10.696</v>
      </c>
      <c r="S211" s="12">
        <f t="shared" si="41"/>
        <v>2.9960000000000004</v>
      </c>
      <c r="T211" s="12">
        <f t="shared" si="42"/>
        <v>-3.9999999999995595E-3</v>
      </c>
    </row>
    <row r="212" spans="1:20" x14ac:dyDescent="0.25">
      <c r="A212" s="10">
        <v>42422</v>
      </c>
      <c r="B212" s="11">
        <v>0.52135416666666667</v>
      </c>
      <c r="C212" s="9">
        <v>0</v>
      </c>
      <c r="D212" s="9">
        <v>12.950900000000001</v>
      </c>
      <c r="E212" s="9">
        <v>11.034000000000001</v>
      </c>
      <c r="F212" s="14">
        <v>210</v>
      </c>
      <c r="G212" s="24">
        <f t="shared" si="44"/>
        <v>2347.1334467487814</v>
      </c>
      <c r="H212" s="24">
        <f t="shared" si="43"/>
        <v>3.3705377822015179</v>
      </c>
      <c r="I212" s="1">
        <f t="shared" si="33"/>
        <v>3.5</v>
      </c>
      <c r="J212" s="7">
        <f t="shared" si="35"/>
        <v>0.54406804435027567</v>
      </c>
      <c r="K212" s="14">
        <f t="shared" si="36"/>
        <v>210</v>
      </c>
      <c r="L212" s="1">
        <f t="shared" si="37"/>
        <v>3.5</v>
      </c>
      <c r="M212" s="1">
        <f t="shared" si="38"/>
        <v>0.54406804435027567</v>
      </c>
      <c r="O212" s="9">
        <f t="shared" si="39"/>
        <v>6.8180000000000014</v>
      </c>
      <c r="P212" s="9">
        <f t="shared" si="40"/>
        <v>3.2880000000000003</v>
      </c>
      <c r="Q212" s="9">
        <v>2.2000000000000002</v>
      </c>
      <c r="R212" s="12">
        <v>10.695</v>
      </c>
      <c r="S212" s="12">
        <f t="shared" si="41"/>
        <v>2.9969999999999999</v>
      </c>
      <c r="T212" s="12">
        <f t="shared" si="42"/>
        <v>-3.0000000000001137E-3</v>
      </c>
    </row>
    <row r="213" spans="1:20" x14ac:dyDescent="0.25">
      <c r="A213" s="10">
        <v>42422</v>
      </c>
      <c r="B213" s="11">
        <v>0.52136574074074071</v>
      </c>
      <c r="C213" s="9">
        <v>0</v>
      </c>
      <c r="D213" s="9">
        <v>12.942500000000001</v>
      </c>
      <c r="E213" s="9">
        <v>11.032999999999999</v>
      </c>
      <c r="F213" s="14">
        <v>211</v>
      </c>
      <c r="G213" s="24">
        <f t="shared" si="44"/>
        <v>2358.3102726856805</v>
      </c>
      <c r="H213" s="24">
        <f t="shared" si="43"/>
        <v>3.3726009427652914</v>
      </c>
      <c r="I213" s="1">
        <f t="shared" si="33"/>
        <v>3.5166666666666666</v>
      </c>
      <c r="J213" s="7">
        <f t="shared" si="35"/>
        <v>0.54613120491404898</v>
      </c>
      <c r="K213" s="14">
        <f t="shared" si="36"/>
        <v>211</v>
      </c>
      <c r="L213" s="1">
        <f t="shared" si="37"/>
        <v>3.5166666666666666</v>
      </c>
      <c r="M213" s="1">
        <f t="shared" si="38"/>
        <v>0.54613120491404898</v>
      </c>
      <c r="O213" s="9">
        <f t="shared" si="39"/>
        <v>6.8264000000000014</v>
      </c>
      <c r="P213" s="9">
        <f t="shared" si="40"/>
        <v>3.2964000000000002</v>
      </c>
      <c r="Q213" s="9">
        <v>2.2000000000000002</v>
      </c>
      <c r="R213" s="12">
        <v>10.695</v>
      </c>
      <c r="S213" s="12">
        <f t="shared" si="41"/>
        <v>2.9969999999999999</v>
      </c>
      <c r="T213" s="12">
        <f t="shared" si="42"/>
        <v>-3.0000000000001137E-3</v>
      </c>
    </row>
    <row r="214" spans="1:20" x14ac:dyDescent="0.25">
      <c r="A214" s="10">
        <v>42422</v>
      </c>
      <c r="B214" s="11">
        <v>0.52137731481481475</v>
      </c>
      <c r="C214" s="9">
        <v>0</v>
      </c>
      <c r="D214" s="9">
        <v>12.9268</v>
      </c>
      <c r="E214" s="9">
        <v>11.032</v>
      </c>
      <c r="F214" s="14">
        <v>212</v>
      </c>
      <c r="G214" s="24">
        <f t="shared" si="44"/>
        <v>2369.4870986225797</v>
      </c>
      <c r="H214" s="24">
        <f t="shared" si="43"/>
        <v>3.37465434839635</v>
      </c>
      <c r="I214" s="1">
        <f t="shared" si="33"/>
        <v>3.5333333333333332</v>
      </c>
      <c r="J214" s="7">
        <f t="shared" si="35"/>
        <v>0.54818461054510781</v>
      </c>
      <c r="K214" s="14">
        <f t="shared" si="36"/>
        <v>212</v>
      </c>
      <c r="L214" s="1">
        <f t="shared" si="37"/>
        <v>3.5333333333333332</v>
      </c>
      <c r="M214" s="1">
        <f t="shared" si="38"/>
        <v>0.54818461054510781</v>
      </c>
      <c r="O214" s="9">
        <f t="shared" si="39"/>
        <v>6.8421000000000021</v>
      </c>
      <c r="P214" s="9">
        <f t="shared" si="40"/>
        <v>3.3121000000000009</v>
      </c>
      <c r="Q214" s="9">
        <v>2.2000000000000002</v>
      </c>
      <c r="R214" s="12">
        <v>10.695</v>
      </c>
      <c r="S214" s="12">
        <f t="shared" si="41"/>
        <v>2.9969999999999999</v>
      </c>
      <c r="T214" s="12">
        <f t="shared" si="42"/>
        <v>-3.0000000000001137E-3</v>
      </c>
    </row>
    <row r="215" spans="1:20" x14ac:dyDescent="0.25">
      <c r="A215" s="10">
        <v>42422</v>
      </c>
      <c r="B215" s="11">
        <v>0.5213888888888889</v>
      </c>
      <c r="C215" s="9">
        <v>0</v>
      </c>
      <c r="D215" s="9">
        <v>12.9222</v>
      </c>
      <c r="E215" s="9">
        <v>11.032999999999999</v>
      </c>
      <c r="F215" s="14">
        <v>213</v>
      </c>
      <c r="G215" s="24">
        <f t="shared" si="44"/>
        <v>2380.6639245594788</v>
      </c>
      <c r="H215" s="24">
        <f t="shared" si="43"/>
        <v>3.3766980909063364</v>
      </c>
      <c r="I215" s="1">
        <f t="shared" si="33"/>
        <v>3.55</v>
      </c>
      <c r="J215" s="7">
        <f t="shared" si="35"/>
        <v>0.5502283530550941</v>
      </c>
      <c r="K215" s="14">
        <f t="shared" si="36"/>
        <v>213</v>
      </c>
      <c r="L215" s="1">
        <f t="shared" si="37"/>
        <v>3.55</v>
      </c>
      <c r="M215" s="1">
        <f t="shared" si="38"/>
        <v>0.5502283530550941</v>
      </c>
      <c r="O215" s="9">
        <f t="shared" si="39"/>
        <v>6.846700000000002</v>
      </c>
      <c r="P215" s="9">
        <f t="shared" si="40"/>
        <v>3.3167000000000009</v>
      </c>
      <c r="Q215" s="9">
        <v>2.2000000000000002</v>
      </c>
      <c r="R215" s="12">
        <v>10.696</v>
      </c>
      <c r="S215" s="12">
        <f t="shared" si="41"/>
        <v>2.9960000000000004</v>
      </c>
      <c r="T215" s="12">
        <f t="shared" si="42"/>
        <v>-3.9999999999995595E-3</v>
      </c>
    </row>
    <row r="216" spans="1:20" x14ac:dyDescent="0.25">
      <c r="A216" s="10">
        <v>42422</v>
      </c>
      <c r="B216" s="11">
        <v>0.52140046296296294</v>
      </c>
      <c r="C216" s="9">
        <v>0</v>
      </c>
      <c r="D216" s="9">
        <v>12.9092</v>
      </c>
      <c r="E216" s="9">
        <v>11.031000000000001</v>
      </c>
      <c r="F216" s="14">
        <v>214</v>
      </c>
      <c r="G216" s="24">
        <f t="shared" si="44"/>
        <v>2391.8407504963775</v>
      </c>
      <c r="H216" s="24">
        <f t="shared" si="43"/>
        <v>3.3787322608167893</v>
      </c>
      <c r="I216" s="1">
        <f t="shared" si="33"/>
        <v>3.5666666666666669</v>
      </c>
      <c r="J216" s="7">
        <f t="shared" si="35"/>
        <v>0.55226252296554723</v>
      </c>
      <c r="K216" s="14">
        <f t="shared" si="36"/>
        <v>214</v>
      </c>
      <c r="L216" s="1">
        <f t="shared" si="37"/>
        <v>3.5666666666666669</v>
      </c>
      <c r="M216" s="1">
        <f t="shared" si="38"/>
        <v>0.55226252296554723</v>
      </c>
      <c r="O216" s="9">
        <f t="shared" si="39"/>
        <v>6.8597000000000019</v>
      </c>
      <c r="P216" s="9">
        <f t="shared" si="40"/>
        <v>3.3297000000000008</v>
      </c>
      <c r="Q216" s="9">
        <v>2.2000000000000002</v>
      </c>
      <c r="R216" s="12">
        <v>10.696</v>
      </c>
      <c r="S216" s="12">
        <f t="shared" si="41"/>
        <v>2.9960000000000004</v>
      </c>
      <c r="T216" s="12">
        <f t="shared" si="42"/>
        <v>-3.9999999999995595E-3</v>
      </c>
    </row>
    <row r="217" spans="1:20" x14ac:dyDescent="0.25">
      <c r="A217" s="10">
        <v>42422</v>
      </c>
      <c r="B217" s="11">
        <v>0.52141203703703709</v>
      </c>
      <c r="C217" s="9">
        <v>0</v>
      </c>
      <c r="D217" s="9">
        <v>12.884399999999999</v>
      </c>
      <c r="E217" s="9">
        <v>11.03</v>
      </c>
      <c r="F217" s="14">
        <v>215</v>
      </c>
      <c r="G217" s="24">
        <f t="shared" si="44"/>
        <v>2403.0175764332766</v>
      </c>
      <c r="H217" s="24">
        <f t="shared" si="43"/>
        <v>3.3807569473832038</v>
      </c>
      <c r="I217" s="1">
        <f t="shared" si="33"/>
        <v>3.5833333333333335</v>
      </c>
      <c r="J217" s="7">
        <f t="shared" si="35"/>
        <v>0.55428720953196176</v>
      </c>
      <c r="K217" s="14">
        <f t="shared" si="36"/>
        <v>215</v>
      </c>
      <c r="L217" s="1">
        <f t="shared" si="37"/>
        <v>3.5833333333333335</v>
      </c>
      <c r="M217" s="1">
        <f t="shared" si="38"/>
        <v>0.55428720953196176</v>
      </c>
      <c r="O217" s="9">
        <f t="shared" si="39"/>
        <v>6.8845000000000027</v>
      </c>
      <c r="P217" s="9">
        <f t="shared" si="40"/>
        <v>3.3545000000000016</v>
      </c>
      <c r="Q217" s="9">
        <v>2.2000000000000002</v>
      </c>
      <c r="R217" s="12">
        <v>10.695</v>
      </c>
      <c r="S217" s="12">
        <f t="shared" si="41"/>
        <v>2.9969999999999999</v>
      </c>
      <c r="T217" s="12">
        <f t="shared" si="42"/>
        <v>-3.0000000000001137E-3</v>
      </c>
    </row>
    <row r="218" spans="1:20" x14ac:dyDescent="0.25">
      <c r="A218" s="10">
        <v>42422</v>
      </c>
      <c r="B218" s="11">
        <v>0.52142361111111113</v>
      </c>
      <c r="C218" s="9">
        <v>0</v>
      </c>
      <c r="D218" s="9">
        <v>12.8962</v>
      </c>
      <c r="E218" s="9">
        <v>11.03</v>
      </c>
      <c r="F218" s="14">
        <v>216</v>
      </c>
      <c r="G218" s="24">
        <f t="shared" si="44"/>
        <v>2414.1944023701753</v>
      </c>
      <c r="H218" s="24">
        <f t="shared" si="43"/>
        <v>3.3827722386185295</v>
      </c>
      <c r="I218" s="1">
        <f t="shared" si="33"/>
        <v>3.6</v>
      </c>
      <c r="J218" s="7">
        <f t="shared" si="35"/>
        <v>0.55630250076728727</v>
      </c>
      <c r="K218" s="14">
        <f t="shared" si="36"/>
        <v>216</v>
      </c>
      <c r="L218" s="1">
        <f t="shared" si="37"/>
        <v>3.6</v>
      </c>
      <c r="M218" s="1">
        <f t="shared" si="38"/>
        <v>0.55630250076728727</v>
      </c>
      <c r="O218" s="9">
        <f t="shared" si="39"/>
        <v>6.8727000000000018</v>
      </c>
      <c r="P218" s="9">
        <f t="shared" si="40"/>
        <v>3.3427000000000007</v>
      </c>
      <c r="Q218" s="9">
        <v>2.2000000000000002</v>
      </c>
      <c r="R218" s="12">
        <v>10.695</v>
      </c>
      <c r="S218" s="12">
        <f t="shared" si="41"/>
        <v>2.9969999999999999</v>
      </c>
      <c r="T218" s="12">
        <f t="shared" si="42"/>
        <v>-3.0000000000001137E-3</v>
      </c>
    </row>
    <row r="219" spans="1:20" x14ac:dyDescent="0.25">
      <c r="A219" s="10">
        <v>42422</v>
      </c>
      <c r="B219" s="11">
        <v>0.52143518518518517</v>
      </c>
      <c r="C219" s="9">
        <v>0</v>
      </c>
      <c r="D219" s="9">
        <v>12.877700000000001</v>
      </c>
      <c r="E219" s="9">
        <v>11.029</v>
      </c>
      <c r="F219" s="14">
        <v>217</v>
      </c>
      <c r="G219" s="24">
        <f t="shared" si="44"/>
        <v>2425.3712283070745</v>
      </c>
      <c r="H219" s="24">
        <f t="shared" si="43"/>
        <v>3.3847782213161279</v>
      </c>
      <c r="I219" s="1">
        <f t="shared" si="33"/>
        <v>3.6166666666666667</v>
      </c>
      <c r="J219" s="7">
        <f t="shared" si="35"/>
        <v>0.55830848346488593</v>
      </c>
      <c r="K219" s="14">
        <f t="shared" si="36"/>
        <v>217</v>
      </c>
      <c r="L219" s="1">
        <f t="shared" si="37"/>
        <v>3.6166666666666667</v>
      </c>
      <c r="M219" s="1">
        <f t="shared" si="38"/>
        <v>0.55830848346488593</v>
      </c>
      <c r="O219" s="9">
        <f t="shared" si="39"/>
        <v>6.8912000000000013</v>
      </c>
      <c r="P219" s="9">
        <f t="shared" si="40"/>
        <v>3.3612000000000002</v>
      </c>
      <c r="Q219" s="9">
        <v>2.2000000000000002</v>
      </c>
      <c r="R219" s="12">
        <v>10.695</v>
      </c>
      <c r="S219" s="12">
        <f t="shared" si="41"/>
        <v>2.9969999999999999</v>
      </c>
      <c r="T219" s="12">
        <f t="shared" si="42"/>
        <v>-3.0000000000001137E-3</v>
      </c>
    </row>
    <row r="220" spans="1:20" x14ac:dyDescent="0.25">
      <c r="A220" s="10">
        <v>42422</v>
      </c>
      <c r="B220" s="11">
        <v>0.52144675925925921</v>
      </c>
      <c r="C220" s="9">
        <v>0</v>
      </c>
      <c r="D220" s="9">
        <v>12.864800000000001</v>
      </c>
      <c r="E220" s="9">
        <v>11.029</v>
      </c>
      <c r="F220" s="14">
        <v>218</v>
      </c>
      <c r="G220" s="24">
        <f t="shared" si="44"/>
        <v>2436.5480542439736</v>
      </c>
      <c r="H220" s="24">
        <f t="shared" si="43"/>
        <v>3.3867749810722034</v>
      </c>
      <c r="I220" s="1">
        <f t="shared" si="33"/>
        <v>3.6333333333333333</v>
      </c>
      <c r="J220" s="7">
        <f t="shared" si="35"/>
        <v>0.5603052432209612</v>
      </c>
      <c r="K220" s="14">
        <f t="shared" si="36"/>
        <v>218</v>
      </c>
      <c r="L220" s="1">
        <f t="shared" si="37"/>
        <v>3.6333333333333333</v>
      </c>
      <c r="M220" s="1">
        <f t="shared" si="38"/>
        <v>0.5603052432209612</v>
      </c>
      <c r="O220" s="9">
        <f t="shared" si="39"/>
        <v>6.9041000000000015</v>
      </c>
      <c r="P220" s="9">
        <f t="shared" si="40"/>
        <v>3.3741000000000003</v>
      </c>
      <c r="Q220" s="9">
        <v>2.2000000000000002</v>
      </c>
      <c r="R220" s="12">
        <v>10.696</v>
      </c>
      <c r="S220" s="12">
        <f t="shared" si="41"/>
        <v>2.9960000000000004</v>
      </c>
      <c r="T220" s="12">
        <f t="shared" si="42"/>
        <v>-3.9999999999995595E-3</v>
      </c>
    </row>
    <row r="221" spans="1:20" x14ac:dyDescent="0.25">
      <c r="A221" s="10">
        <v>42422</v>
      </c>
      <c r="B221" s="11">
        <v>0.52145833333333336</v>
      </c>
      <c r="C221" s="9">
        <v>0</v>
      </c>
      <c r="D221" s="9">
        <v>12.8538</v>
      </c>
      <c r="E221" s="9">
        <v>11.028</v>
      </c>
      <c r="F221" s="14">
        <v>219</v>
      </c>
      <c r="G221" s="24">
        <f t="shared" si="44"/>
        <v>2447.7248801808723</v>
      </c>
      <c r="H221" s="24">
        <f t="shared" si="43"/>
        <v>3.3887626023077169</v>
      </c>
      <c r="I221" s="1">
        <f t="shared" si="33"/>
        <v>3.65</v>
      </c>
      <c r="J221" s="7">
        <f t="shared" si="35"/>
        <v>0.56229286445647475</v>
      </c>
      <c r="K221" s="14">
        <f t="shared" si="36"/>
        <v>219</v>
      </c>
      <c r="L221" s="1">
        <f t="shared" si="37"/>
        <v>3.65</v>
      </c>
      <c r="M221" s="1">
        <f t="shared" si="38"/>
        <v>0.56229286445647475</v>
      </c>
      <c r="O221" s="9">
        <f t="shared" si="39"/>
        <v>6.9151000000000025</v>
      </c>
      <c r="P221" s="9">
        <f t="shared" si="40"/>
        <v>3.3851000000000013</v>
      </c>
      <c r="Q221" s="9">
        <v>2.2000000000000002</v>
      </c>
      <c r="R221" s="12">
        <v>10.696</v>
      </c>
      <c r="S221" s="12">
        <f t="shared" si="41"/>
        <v>2.9960000000000004</v>
      </c>
      <c r="T221" s="12">
        <f t="shared" si="42"/>
        <v>-3.9999999999995595E-3</v>
      </c>
    </row>
    <row r="222" spans="1:20" x14ac:dyDescent="0.25">
      <c r="A222" s="10">
        <v>42422</v>
      </c>
      <c r="B222" s="11">
        <v>0.5214699074074074</v>
      </c>
      <c r="C222" s="9">
        <v>0</v>
      </c>
      <c r="D222" s="9">
        <v>12.8452</v>
      </c>
      <c r="E222" s="9">
        <v>11.026999999999999</v>
      </c>
      <c r="F222" s="14">
        <v>220</v>
      </c>
      <c r="G222" s="24">
        <f t="shared" si="44"/>
        <v>2458.9017061177715</v>
      </c>
      <c r="H222" s="24">
        <f t="shared" si="43"/>
        <v>3.390741168289805</v>
      </c>
      <c r="I222" s="1">
        <f t="shared" si="33"/>
        <v>3.6666666666666665</v>
      </c>
      <c r="J222" s="7">
        <f t="shared" si="35"/>
        <v>0.56427143043856254</v>
      </c>
      <c r="K222" s="14">
        <f t="shared" si="36"/>
        <v>220</v>
      </c>
      <c r="L222" s="1">
        <f t="shared" si="37"/>
        <v>3.6666666666666665</v>
      </c>
      <c r="M222" s="1">
        <f t="shared" si="38"/>
        <v>0.56427143043856254</v>
      </c>
      <c r="O222" s="9">
        <f t="shared" si="39"/>
        <v>6.923700000000002</v>
      </c>
      <c r="P222" s="9">
        <f t="shared" si="40"/>
        <v>3.3937000000000008</v>
      </c>
      <c r="Q222" s="9">
        <v>2.2000000000000002</v>
      </c>
      <c r="R222" s="12">
        <v>10.695</v>
      </c>
      <c r="S222" s="12">
        <f t="shared" si="41"/>
        <v>2.9969999999999999</v>
      </c>
      <c r="T222" s="12">
        <f t="shared" si="42"/>
        <v>-3.0000000000001137E-3</v>
      </c>
    </row>
    <row r="223" spans="1:20" x14ac:dyDescent="0.25">
      <c r="A223" s="10">
        <v>42422</v>
      </c>
      <c r="B223" s="11">
        <v>0.52148148148148155</v>
      </c>
      <c r="C223" s="9">
        <v>0</v>
      </c>
      <c r="D223" s="9">
        <v>12.8384</v>
      </c>
      <c r="E223" s="9">
        <v>11.026999999999999</v>
      </c>
      <c r="F223" s="14">
        <v>221</v>
      </c>
      <c r="G223" s="24">
        <f t="shared" si="44"/>
        <v>2470.0785320546702</v>
      </c>
      <c r="H223" s="24">
        <f t="shared" si="43"/>
        <v>3.3927107611527094</v>
      </c>
      <c r="I223" s="1">
        <f t="shared" si="33"/>
        <v>3.6833333333333331</v>
      </c>
      <c r="J223" s="7">
        <f t="shared" si="35"/>
        <v>0.56624102330146708</v>
      </c>
      <c r="K223" s="14">
        <f t="shared" si="36"/>
        <v>221</v>
      </c>
      <c r="L223" s="1">
        <f t="shared" si="37"/>
        <v>3.6833333333333331</v>
      </c>
      <c r="M223" s="1">
        <f t="shared" si="38"/>
        <v>0.56624102330146708</v>
      </c>
      <c r="O223" s="9">
        <f t="shared" si="39"/>
        <v>6.9305000000000021</v>
      </c>
      <c r="P223" s="9">
        <f t="shared" si="40"/>
        <v>3.400500000000001</v>
      </c>
      <c r="Q223" s="9">
        <v>2.2000000000000002</v>
      </c>
      <c r="R223" s="12">
        <v>10.695</v>
      </c>
      <c r="S223" s="12">
        <f t="shared" si="41"/>
        <v>2.9969999999999999</v>
      </c>
      <c r="T223" s="12">
        <f t="shared" si="42"/>
        <v>-3.0000000000001137E-3</v>
      </c>
    </row>
    <row r="224" spans="1:20" x14ac:dyDescent="0.25">
      <c r="A224" s="10">
        <v>42422</v>
      </c>
      <c r="B224" s="11">
        <v>0.52149305555555558</v>
      </c>
      <c r="C224" s="9">
        <v>0</v>
      </c>
      <c r="D224" s="9">
        <v>12.825200000000001</v>
      </c>
      <c r="E224" s="9">
        <v>11.026</v>
      </c>
      <c r="F224" s="14">
        <v>222</v>
      </c>
      <c r="G224" s="24">
        <f t="shared" si="44"/>
        <v>2481.2553579915693</v>
      </c>
      <c r="H224" s="24">
        <f t="shared" si="43"/>
        <v>3.3946714619182372</v>
      </c>
      <c r="I224" s="1">
        <f t="shared" si="33"/>
        <v>3.7</v>
      </c>
      <c r="J224" s="7">
        <f t="shared" si="35"/>
        <v>0.56820172406699498</v>
      </c>
      <c r="K224" s="14">
        <f t="shared" si="36"/>
        <v>222</v>
      </c>
      <c r="L224" s="1">
        <f t="shared" si="37"/>
        <v>3.7</v>
      </c>
      <c r="M224" s="1">
        <f t="shared" si="38"/>
        <v>0.56820172406699498</v>
      </c>
      <c r="O224" s="9">
        <f t="shared" si="39"/>
        <v>6.9437000000000015</v>
      </c>
      <c r="P224" s="9">
        <f t="shared" si="40"/>
        <v>3.4137000000000004</v>
      </c>
      <c r="Q224" s="9">
        <v>2.2000000000000002</v>
      </c>
      <c r="R224" s="12">
        <v>10.696</v>
      </c>
      <c r="S224" s="12">
        <f t="shared" si="41"/>
        <v>2.9960000000000004</v>
      </c>
      <c r="T224" s="12">
        <f t="shared" si="42"/>
        <v>-3.9999999999995595E-3</v>
      </c>
    </row>
    <row r="225" spans="1:20" x14ac:dyDescent="0.25">
      <c r="A225" s="10">
        <v>42422</v>
      </c>
      <c r="B225" s="11">
        <v>0.52150462962962962</v>
      </c>
      <c r="C225" s="9">
        <v>0</v>
      </c>
      <c r="D225" s="9">
        <v>12.8095</v>
      </c>
      <c r="E225" s="9">
        <v>11.025</v>
      </c>
      <c r="F225" s="14">
        <v>223</v>
      </c>
      <c r="G225" s="24">
        <f t="shared" si="44"/>
        <v>2492.432183928468</v>
      </c>
      <c r="H225" s="24">
        <f t="shared" si="43"/>
        <v>3.396623350515759</v>
      </c>
      <c r="I225" s="1">
        <f t="shared" ref="I225:I288" si="45">F225/60</f>
        <v>3.7166666666666668</v>
      </c>
      <c r="J225" s="7">
        <f t="shared" si="35"/>
        <v>0.57015361266451703</v>
      </c>
      <c r="K225" s="14">
        <f t="shared" si="36"/>
        <v>223</v>
      </c>
      <c r="L225" s="1">
        <f t="shared" si="37"/>
        <v>3.7166666666666668</v>
      </c>
      <c r="M225" s="1">
        <f t="shared" si="38"/>
        <v>0.57015361266451703</v>
      </c>
      <c r="O225" s="9">
        <f t="shared" si="39"/>
        <v>6.9594000000000023</v>
      </c>
      <c r="P225" s="9">
        <f t="shared" si="40"/>
        <v>3.4294000000000011</v>
      </c>
      <c r="Q225" s="9">
        <v>2.2000000000000002</v>
      </c>
      <c r="R225" s="12">
        <v>10.695</v>
      </c>
      <c r="S225" s="12">
        <f t="shared" si="41"/>
        <v>2.9969999999999999</v>
      </c>
      <c r="T225" s="12">
        <f t="shared" si="42"/>
        <v>-3.0000000000001137E-3</v>
      </c>
    </row>
    <row r="226" spans="1:20" x14ac:dyDescent="0.25">
      <c r="A226" s="10">
        <v>42422</v>
      </c>
      <c r="B226" s="11">
        <v>0.52151620370370366</v>
      </c>
      <c r="C226" s="9">
        <v>0</v>
      </c>
      <c r="D226" s="9">
        <v>12.806900000000001</v>
      </c>
      <c r="E226" s="9">
        <v>11.025</v>
      </c>
      <c r="F226" s="14">
        <v>224</v>
      </c>
      <c r="G226" s="24">
        <f t="shared" si="44"/>
        <v>2503.6090098653672</v>
      </c>
      <c r="H226" s="24">
        <f t="shared" si="43"/>
        <v>3.3985665058017616</v>
      </c>
      <c r="I226" s="1">
        <f t="shared" si="45"/>
        <v>3.7333333333333334</v>
      </c>
      <c r="J226" s="7">
        <f t="shared" si="35"/>
        <v>0.57209676795051922</v>
      </c>
      <c r="K226" s="14">
        <f t="shared" si="36"/>
        <v>224</v>
      </c>
      <c r="L226" s="1">
        <f t="shared" si="37"/>
        <v>3.7333333333333334</v>
      </c>
      <c r="M226" s="1">
        <f t="shared" si="38"/>
        <v>0.57209676795051922</v>
      </c>
      <c r="O226" s="9">
        <f t="shared" si="39"/>
        <v>6.9620000000000015</v>
      </c>
      <c r="P226" s="9">
        <f t="shared" si="40"/>
        <v>3.4320000000000004</v>
      </c>
      <c r="Q226" s="9">
        <v>2.2000000000000002</v>
      </c>
      <c r="R226" s="12">
        <v>10.696</v>
      </c>
      <c r="S226" s="12">
        <f t="shared" si="41"/>
        <v>2.9960000000000004</v>
      </c>
      <c r="T226" s="12">
        <f t="shared" si="42"/>
        <v>-3.9999999999995595E-3</v>
      </c>
    </row>
    <row r="227" spans="1:20" x14ac:dyDescent="0.25">
      <c r="A227" s="10">
        <v>42422</v>
      </c>
      <c r="B227" s="11">
        <v>0.52152777777777781</v>
      </c>
      <c r="C227" s="9">
        <v>0</v>
      </c>
      <c r="D227" s="9">
        <v>12.7943</v>
      </c>
      <c r="E227" s="9">
        <v>11.023999999999999</v>
      </c>
      <c r="F227" s="14">
        <v>225</v>
      </c>
      <c r="G227" s="24">
        <f t="shared" si="44"/>
        <v>2514.7858358022659</v>
      </c>
      <c r="H227" s="24">
        <f t="shared" si="43"/>
        <v>3.4005010055789611</v>
      </c>
      <c r="I227" s="1">
        <f t="shared" si="45"/>
        <v>3.75</v>
      </c>
      <c r="J227" s="7">
        <f t="shared" si="35"/>
        <v>0.57403126772771884</v>
      </c>
      <c r="K227" s="14">
        <f t="shared" si="36"/>
        <v>225</v>
      </c>
      <c r="L227" s="1">
        <f t="shared" si="37"/>
        <v>3.75</v>
      </c>
      <c r="M227" s="1">
        <f t="shared" si="38"/>
        <v>0.57403126772771884</v>
      </c>
      <c r="O227" s="9">
        <f t="shared" si="39"/>
        <v>6.9746000000000024</v>
      </c>
      <c r="P227" s="9">
        <f t="shared" si="40"/>
        <v>3.4446000000000012</v>
      </c>
      <c r="Q227" s="9">
        <v>2.2000000000000002</v>
      </c>
      <c r="R227" s="12">
        <v>10.696</v>
      </c>
      <c r="S227" s="12">
        <f t="shared" si="41"/>
        <v>2.9960000000000004</v>
      </c>
      <c r="T227" s="12">
        <f t="shared" si="42"/>
        <v>-3.9999999999995595E-3</v>
      </c>
    </row>
    <row r="228" spans="1:20" x14ac:dyDescent="0.25">
      <c r="A228" s="10">
        <v>42422</v>
      </c>
      <c r="B228" s="11">
        <v>0.52153935185185185</v>
      </c>
      <c r="C228" s="9">
        <v>0</v>
      </c>
      <c r="D228" s="9">
        <v>12.786199999999999</v>
      </c>
      <c r="E228" s="9">
        <v>11.023</v>
      </c>
      <c r="F228" s="14">
        <v>226</v>
      </c>
      <c r="G228" s="24">
        <f t="shared" si="44"/>
        <v>2525.962661739165</v>
      </c>
      <c r="H228" s="24">
        <f t="shared" si="43"/>
        <v>3.4024269266149996</v>
      </c>
      <c r="I228" s="1">
        <f t="shared" si="45"/>
        <v>3.7666666666666666</v>
      </c>
      <c r="J228" s="7">
        <f t="shared" si="35"/>
        <v>0.57595718876375723</v>
      </c>
      <c r="K228" s="14">
        <f t="shared" si="36"/>
        <v>226</v>
      </c>
      <c r="L228" s="1">
        <f t="shared" si="37"/>
        <v>3.7666666666666666</v>
      </c>
      <c r="M228" s="1">
        <f t="shared" si="38"/>
        <v>0.57595718876375723</v>
      </c>
      <c r="O228" s="9">
        <f t="shared" si="39"/>
        <v>6.982700000000003</v>
      </c>
      <c r="P228" s="9">
        <f t="shared" si="40"/>
        <v>3.4527000000000019</v>
      </c>
      <c r="Q228" s="9">
        <v>2.2000000000000002</v>
      </c>
      <c r="R228" s="12">
        <v>10.696</v>
      </c>
      <c r="S228" s="12">
        <f t="shared" si="41"/>
        <v>2.9960000000000004</v>
      </c>
      <c r="T228" s="12">
        <f t="shared" si="42"/>
        <v>-3.9999999999995595E-3</v>
      </c>
    </row>
    <row r="229" spans="1:20" x14ac:dyDescent="0.25">
      <c r="A229" s="10">
        <v>42422</v>
      </c>
      <c r="B229" s="11">
        <v>0.521550925925926</v>
      </c>
      <c r="C229" s="9">
        <v>0</v>
      </c>
      <c r="D229" s="9">
        <v>12.776300000000001</v>
      </c>
      <c r="E229" s="9">
        <v>11.021000000000001</v>
      </c>
      <c r="F229" s="14">
        <v>227</v>
      </c>
      <c r="G229" s="24">
        <f t="shared" si="44"/>
        <v>2537.1394876760637</v>
      </c>
      <c r="H229" s="24">
        <f t="shared" si="43"/>
        <v>3.4043443446607213</v>
      </c>
      <c r="I229" s="1">
        <f t="shared" si="45"/>
        <v>3.7833333333333332</v>
      </c>
      <c r="J229" s="7">
        <f t="shared" si="35"/>
        <v>0.57787460680947911</v>
      </c>
      <c r="K229" s="14">
        <f t="shared" si="36"/>
        <v>227</v>
      </c>
      <c r="L229" s="1">
        <f t="shared" si="37"/>
        <v>3.7833333333333332</v>
      </c>
      <c r="M229" s="1">
        <f t="shared" si="38"/>
        <v>0.57787460680947911</v>
      </c>
      <c r="O229" s="9">
        <f t="shared" si="39"/>
        <v>6.9926000000000013</v>
      </c>
      <c r="P229" s="9">
        <f t="shared" si="40"/>
        <v>3.4626000000000001</v>
      </c>
      <c r="Q229" s="9">
        <v>2.2000000000000002</v>
      </c>
      <c r="R229" s="12">
        <v>10.696</v>
      </c>
      <c r="S229" s="12">
        <f t="shared" si="41"/>
        <v>2.9960000000000004</v>
      </c>
      <c r="T229" s="12">
        <f t="shared" si="42"/>
        <v>-3.9999999999995595E-3</v>
      </c>
    </row>
    <row r="230" spans="1:20" x14ac:dyDescent="0.25">
      <c r="A230" s="10">
        <v>42422</v>
      </c>
      <c r="B230" s="11">
        <v>0.52156250000000004</v>
      </c>
      <c r="C230" s="9">
        <v>0</v>
      </c>
      <c r="D230" s="9">
        <v>12.7553</v>
      </c>
      <c r="E230" s="9">
        <v>11.02</v>
      </c>
      <c r="F230" s="14">
        <v>228</v>
      </c>
      <c r="G230" s="24">
        <f t="shared" si="44"/>
        <v>2548.3163136129629</v>
      </c>
      <c r="H230" s="24">
        <f t="shared" si="43"/>
        <v>3.4062533344680523</v>
      </c>
      <c r="I230" s="1">
        <f t="shared" si="45"/>
        <v>3.8</v>
      </c>
      <c r="J230" s="7">
        <f t="shared" si="35"/>
        <v>0.57978359661681012</v>
      </c>
      <c r="K230" s="14">
        <f t="shared" si="36"/>
        <v>228</v>
      </c>
      <c r="L230" s="1">
        <f t="shared" si="37"/>
        <v>3.8</v>
      </c>
      <c r="M230" s="1">
        <f t="shared" si="38"/>
        <v>0.57978359661681012</v>
      </c>
      <c r="O230" s="9">
        <f t="shared" si="39"/>
        <v>7.0136000000000021</v>
      </c>
      <c r="P230" s="9">
        <f t="shared" si="40"/>
        <v>3.4836000000000009</v>
      </c>
      <c r="Q230" s="9">
        <v>2.2000000000000002</v>
      </c>
      <c r="R230" s="12">
        <v>10.696</v>
      </c>
      <c r="S230" s="12">
        <f t="shared" si="41"/>
        <v>2.9960000000000004</v>
      </c>
      <c r="T230" s="12">
        <f t="shared" si="42"/>
        <v>-3.9999999999995595E-3</v>
      </c>
    </row>
    <row r="231" spans="1:20" x14ac:dyDescent="0.25">
      <c r="A231" s="10">
        <v>42422</v>
      </c>
      <c r="B231" s="11">
        <v>0.52157407407407408</v>
      </c>
      <c r="C231" s="9">
        <v>0</v>
      </c>
      <c r="D231" s="9">
        <v>12.7544</v>
      </c>
      <c r="E231" s="9">
        <v>11.02</v>
      </c>
      <c r="F231" s="14">
        <v>229</v>
      </c>
      <c r="G231" s="24">
        <f t="shared" si="44"/>
        <v>2559.4931395498616</v>
      </c>
      <c r="H231" s="24">
        <f t="shared" si="43"/>
        <v>3.4081539698074863</v>
      </c>
      <c r="I231" s="1">
        <f t="shared" si="45"/>
        <v>3.8166666666666669</v>
      </c>
      <c r="J231" s="7">
        <f t="shared" si="35"/>
        <v>0.58168423195624441</v>
      </c>
      <c r="K231" s="14">
        <f t="shared" si="36"/>
        <v>229</v>
      </c>
      <c r="L231" s="1">
        <f t="shared" si="37"/>
        <v>3.8166666666666669</v>
      </c>
      <c r="M231" s="1">
        <f t="shared" si="38"/>
        <v>0.58168423195624441</v>
      </c>
      <c r="O231" s="9">
        <f t="shared" si="39"/>
        <v>7.0145000000000017</v>
      </c>
      <c r="P231" s="9">
        <f t="shared" si="40"/>
        <v>3.4845000000000006</v>
      </c>
      <c r="Q231" s="9">
        <v>2.2000000000000002</v>
      </c>
      <c r="R231" s="12">
        <v>10.696</v>
      </c>
      <c r="S231" s="12">
        <f t="shared" si="41"/>
        <v>2.9960000000000004</v>
      </c>
      <c r="T231" s="12">
        <f t="shared" si="42"/>
        <v>-3.9999999999995595E-3</v>
      </c>
    </row>
    <row r="232" spans="1:20" x14ac:dyDescent="0.25">
      <c r="A232" s="10">
        <v>42422</v>
      </c>
      <c r="B232" s="11">
        <v>0.52158564814814812</v>
      </c>
      <c r="C232" s="9">
        <v>0</v>
      </c>
      <c r="D232" s="9">
        <v>12.743499999999999</v>
      </c>
      <c r="E232" s="9">
        <v>11.019</v>
      </c>
      <c r="F232" s="14">
        <v>230</v>
      </c>
      <c r="G232" s="24">
        <f t="shared" si="44"/>
        <v>2570.6699654867607</v>
      </c>
      <c r="H232" s="24">
        <f t="shared" si="43"/>
        <v>3.4100463234851914</v>
      </c>
      <c r="I232" s="1">
        <f t="shared" si="45"/>
        <v>3.8333333333333335</v>
      </c>
      <c r="J232" s="7">
        <f t="shared" si="35"/>
        <v>0.58357658563394932</v>
      </c>
      <c r="K232" s="14">
        <f t="shared" si="36"/>
        <v>230</v>
      </c>
      <c r="L232" s="1">
        <f t="shared" si="37"/>
        <v>3.8333333333333335</v>
      </c>
      <c r="M232" s="1">
        <f t="shared" si="38"/>
        <v>0.58357658563394932</v>
      </c>
      <c r="O232" s="9">
        <f t="shared" si="39"/>
        <v>7.025400000000003</v>
      </c>
      <c r="P232" s="9">
        <f t="shared" si="40"/>
        <v>3.4954000000000018</v>
      </c>
      <c r="Q232" s="9">
        <v>2.2000000000000002</v>
      </c>
      <c r="R232" s="12">
        <v>10.696</v>
      </c>
      <c r="S232" s="12">
        <f t="shared" si="41"/>
        <v>2.9960000000000004</v>
      </c>
      <c r="T232" s="12">
        <f t="shared" si="42"/>
        <v>-3.9999999999995595E-3</v>
      </c>
    </row>
    <row r="233" spans="1:20" x14ac:dyDescent="0.25">
      <c r="A233" s="10">
        <v>42422</v>
      </c>
      <c r="B233" s="11">
        <v>0.52159722222222216</v>
      </c>
      <c r="C233" s="9">
        <v>0</v>
      </c>
      <c r="D233" s="9">
        <v>12.7263</v>
      </c>
      <c r="E233" s="9">
        <v>11.018000000000001</v>
      </c>
      <c r="F233" s="14">
        <v>231</v>
      </c>
      <c r="G233" s="24">
        <f t="shared" si="44"/>
        <v>2581.8467914236599</v>
      </c>
      <c r="H233" s="24">
        <f t="shared" si="43"/>
        <v>3.4119304673597428</v>
      </c>
      <c r="I233" s="1">
        <f t="shared" si="45"/>
        <v>3.85</v>
      </c>
      <c r="J233" s="7">
        <f t="shared" si="35"/>
        <v>0.5854607295085007</v>
      </c>
      <c r="K233" s="14">
        <f t="shared" si="36"/>
        <v>231</v>
      </c>
      <c r="L233" s="1">
        <f t="shared" si="37"/>
        <v>3.85</v>
      </c>
      <c r="M233" s="1">
        <f t="shared" si="38"/>
        <v>0.5854607295085007</v>
      </c>
      <c r="O233" s="9">
        <f t="shared" si="39"/>
        <v>7.042600000000002</v>
      </c>
      <c r="P233" s="9">
        <f t="shared" si="40"/>
        <v>3.5126000000000008</v>
      </c>
      <c r="Q233" s="9">
        <v>2.2000000000000002</v>
      </c>
      <c r="R233" s="12">
        <v>10.696</v>
      </c>
      <c r="S233" s="12">
        <f t="shared" si="41"/>
        <v>2.9960000000000004</v>
      </c>
      <c r="T233" s="12">
        <f t="shared" si="42"/>
        <v>-3.9999999999995595E-3</v>
      </c>
    </row>
    <row r="234" spans="1:20" x14ac:dyDescent="0.25">
      <c r="A234" s="10">
        <v>42422</v>
      </c>
      <c r="B234" s="11">
        <v>0.52160879629629631</v>
      </c>
      <c r="C234" s="9">
        <v>0</v>
      </c>
      <c r="D234" s="9">
        <v>12.7216</v>
      </c>
      <c r="E234" s="9">
        <v>11.018000000000001</v>
      </c>
      <c r="F234" s="14">
        <v>232</v>
      </c>
      <c r="G234" s="24">
        <f t="shared" si="44"/>
        <v>2593.0236173605585</v>
      </c>
      <c r="H234" s="24">
        <f t="shared" si="43"/>
        <v>3.4138064723584982</v>
      </c>
      <c r="I234" s="1">
        <f t="shared" si="45"/>
        <v>3.8666666666666667</v>
      </c>
      <c r="J234" s="7">
        <f t="shared" si="35"/>
        <v>0.5873367345072561</v>
      </c>
      <c r="K234" s="14">
        <f t="shared" si="36"/>
        <v>232</v>
      </c>
      <c r="L234" s="1">
        <f t="shared" si="37"/>
        <v>3.8666666666666667</v>
      </c>
      <c r="M234" s="1">
        <f t="shared" si="38"/>
        <v>0.5873367345072561</v>
      </c>
      <c r="N234" s="8"/>
      <c r="O234" s="9">
        <f t="shared" si="39"/>
        <v>7.0473000000000017</v>
      </c>
      <c r="P234" s="9">
        <f t="shared" si="40"/>
        <v>3.5173000000000005</v>
      </c>
      <c r="Q234" s="9">
        <v>2.2000000000000002</v>
      </c>
      <c r="R234" s="12">
        <v>10.696</v>
      </c>
      <c r="S234" s="12">
        <f t="shared" si="41"/>
        <v>2.9960000000000004</v>
      </c>
      <c r="T234" s="12">
        <f t="shared" si="42"/>
        <v>-3.9999999999995595E-3</v>
      </c>
    </row>
    <row r="235" spans="1:20" x14ac:dyDescent="0.25">
      <c r="A235" s="10">
        <v>42422</v>
      </c>
      <c r="B235" s="11">
        <v>0.52162037037037035</v>
      </c>
      <c r="C235" s="9">
        <v>0</v>
      </c>
      <c r="D235" s="9">
        <v>12.7143</v>
      </c>
      <c r="E235" s="9">
        <v>11.016999999999999</v>
      </c>
      <c r="F235" s="14">
        <v>233</v>
      </c>
      <c r="G235" s="24">
        <f t="shared" si="44"/>
        <v>2604.2004432974577</v>
      </c>
      <c r="H235" s="24">
        <f t="shared" si="43"/>
        <v>3.4156744084936177</v>
      </c>
      <c r="I235" s="1">
        <f t="shared" si="45"/>
        <v>3.8833333333333333</v>
      </c>
      <c r="J235" s="7">
        <f t="shared" si="35"/>
        <v>0.58920467064237536</v>
      </c>
      <c r="K235" s="14">
        <f t="shared" si="36"/>
        <v>233</v>
      </c>
      <c r="L235" s="1">
        <f t="shared" si="37"/>
        <v>3.8833333333333333</v>
      </c>
      <c r="M235" s="1">
        <f t="shared" si="38"/>
        <v>0.58920467064237536</v>
      </c>
      <c r="N235" s="8"/>
      <c r="O235" s="9">
        <f t="shared" si="39"/>
        <v>7.0546000000000024</v>
      </c>
      <c r="P235" s="9">
        <f t="shared" si="40"/>
        <v>3.5246000000000013</v>
      </c>
      <c r="Q235" s="9">
        <v>2.2000000000000002</v>
      </c>
      <c r="R235" s="12">
        <v>10.696</v>
      </c>
      <c r="S235" s="12">
        <f t="shared" si="41"/>
        <v>2.9960000000000004</v>
      </c>
      <c r="T235" s="12">
        <f t="shared" si="42"/>
        <v>-3.9999999999995595E-3</v>
      </c>
    </row>
    <row r="236" spans="1:20" x14ac:dyDescent="0.25">
      <c r="A236" s="10">
        <v>42422</v>
      </c>
      <c r="B236" s="11">
        <v>0.5216319444444445</v>
      </c>
      <c r="C236" s="9">
        <v>0</v>
      </c>
      <c r="D236" s="9">
        <v>12.703200000000001</v>
      </c>
      <c r="E236" s="9">
        <v>11.015000000000001</v>
      </c>
      <c r="F236" s="14">
        <v>234</v>
      </c>
      <c r="G236" s="24">
        <f t="shared" si="44"/>
        <v>2615.3772692343568</v>
      </c>
      <c r="H236" s="24">
        <f t="shared" si="43"/>
        <v>3.4175343448777413</v>
      </c>
      <c r="I236" s="1">
        <f t="shared" si="45"/>
        <v>3.9</v>
      </c>
      <c r="J236" s="7">
        <f t="shared" si="35"/>
        <v>0.59106460702649921</v>
      </c>
      <c r="K236" s="14">
        <f t="shared" si="36"/>
        <v>234</v>
      </c>
      <c r="L236" s="1">
        <f t="shared" si="37"/>
        <v>3.9</v>
      </c>
      <c r="M236" s="1">
        <f t="shared" si="38"/>
        <v>0.59106460702649921</v>
      </c>
      <c r="N236" s="8"/>
      <c r="O236" s="9">
        <f t="shared" si="39"/>
        <v>7.0657000000000014</v>
      </c>
      <c r="P236" s="9">
        <f t="shared" si="40"/>
        <v>3.5357000000000003</v>
      </c>
      <c r="Q236" s="9">
        <v>2.2000000000000002</v>
      </c>
      <c r="R236" s="12">
        <v>10.696</v>
      </c>
      <c r="S236" s="12">
        <f t="shared" si="41"/>
        <v>2.9960000000000004</v>
      </c>
      <c r="T236" s="12">
        <f t="shared" si="42"/>
        <v>-3.9999999999995595E-3</v>
      </c>
    </row>
    <row r="237" spans="1:20" x14ac:dyDescent="0.25">
      <c r="A237" s="10">
        <v>42422</v>
      </c>
      <c r="B237" s="11">
        <v>0.52164351851851853</v>
      </c>
      <c r="C237" s="9">
        <v>0</v>
      </c>
      <c r="D237" s="9">
        <v>12.702</v>
      </c>
      <c r="E237" s="9">
        <v>11.015000000000001</v>
      </c>
      <c r="F237" s="14">
        <v>235</v>
      </c>
      <c r="G237" s="24">
        <f t="shared" si="44"/>
        <v>2626.554095171256</v>
      </c>
      <c r="H237" s="24">
        <f t="shared" si="43"/>
        <v>3.4193863497393351</v>
      </c>
      <c r="I237" s="1">
        <f t="shared" si="45"/>
        <v>3.9166666666666665</v>
      </c>
      <c r="J237" s="7">
        <f t="shared" si="35"/>
        <v>0.59291661188809264</v>
      </c>
      <c r="K237" s="14">
        <f t="shared" si="36"/>
        <v>235</v>
      </c>
      <c r="L237" s="1">
        <f t="shared" si="37"/>
        <v>3.9166666666666665</v>
      </c>
      <c r="M237" s="1">
        <f t="shared" si="38"/>
        <v>0.59291661188809264</v>
      </c>
      <c r="N237" s="8"/>
      <c r="O237" s="9">
        <f t="shared" si="39"/>
        <v>7.0669000000000022</v>
      </c>
      <c r="P237" s="9">
        <f t="shared" si="40"/>
        <v>3.536900000000001</v>
      </c>
      <c r="Q237" s="9">
        <v>2.2000000000000002</v>
      </c>
      <c r="R237" s="12">
        <v>10.696</v>
      </c>
      <c r="S237" s="12">
        <f t="shared" si="41"/>
        <v>2.9960000000000004</v>
      </c>
      <c r="T237" s="12">
        <f t="shared" si="42"/>
        <v>-3.9999999999995595E-3</v>
      </c>
    </row>
    <row r="238" spans="1:20" x14ac:dyDescent="0.25">
      <c r="A238" s="10">
        <v>42422</v>
      </c>
      <c r="B238" s="11">
        <v>0.52165509259259257</v>
      </c>
      <c r="C238" s="9">
        <v>0</v>
      </c>
      <c r="D238" s="9">
        <v>12.6776</v>
      </c>
      <c r="E238" s="9">
        <v>11.013999999999999</v>
      </c>
      <c r="F238" s="14">
        <v>236</v>
      </c>
      <c r="G238" s="24">
        <f t="shared" si="44"/>
        <v>2637.7309211081547</v>
      </c>
      <c r="H238" s="24">
        <f t="shared" si="43"/>
        <v>3.4212304904377051</v>
      </c>
      <c r="I238" s="1">
        <f t="shared" si="45"/>
        <v>3.9333333333333331</v>
      </c>
      <c r="J238" s="7">
        <f t="shared" si="35"/>
        <v>0.59476075258646288</v>
      </c>
      <c r="K238" s="14">
        <f t="shared" si="36"/>
        <v>236</v>
      </c>
      <c r="L238" s="1">
        <f t="shared" si="37"/>
        <v>3.9333333333333331</v>
      </c>
      <c r="M238" s="1">
        <f t="shared" si="38"/>
        <v>0.59476075258646288</v>
      </c>
      <c r="N238" s="8"/>
      <c r="O238" s="9">
        <f t="shared" si="39"/>
        <v>7.0913000000000022</v>
      </c>
      <c r="P238" s="9">
        <f t="shared" si="40"/>
        <v>3.561300000000001</v>
      </c>
      <c r="Q238" s="9">
        <v>2.2000000000000002</v>
      </c>
      <c r="R238" s="12">
        <v>10.696</v>
      </c>
      <c r="S238" s="12">
        <f t="shared" si="41"/>
        <v>2.9960000000000004</v>
      </c>
      <c r="T238" s="12">
        <f t="shared" si="42"/>
        <v>-3.9999999999995595E-3</v>
      </c>
    </row>
    <row r="239" spans="1:20" x14ac:dyDescent="0.25">
      <c r="A239" s="10">
        <v>42422</v>
      </c>
      <c r="B239" s="11">
        <v>0.52166666666666661</v>
      </c>
      <c r="C239" s="9">
        <v>0</v>
      </c>
      <c r="D239" s="9">
        <v>12.6738</v>
      </c>
      <c r="E239" s="9">
        <v>11.012</v>
      </c>
      <c r="F239" s="14">
        <v>237</v>
      </c>
      <c r="G239" s="24">
        <f t="shared" si="44"/>
        <v>2648.9077470450538</v>
      </c>
      <c r="H239" s="24">
        <f t="shared" si="43"/>
        <v>3.4230668334777024</v>
      </c>
      <c r="I239" s="1">
        <f t="shared" si="45"/>
        <v>3.95</v>
      </c>
      <c r="J239" s="7">
        <f t="shared" si="35"/>
        <v>0.59659709562646024</v>
      </c>
      <c r="K239" s="14">
        <f t="shared" si="36"/>
        <v>237</v>
      </c>
      <c r="L239" s="1">
        <f t="shared" si="37"/>
        <v>3.95</v>
      </c>
      <c r="M239" s="1">
        <f t="shared" si="38"/>
        <v>0.59659709562646024</v>
      </c>
      <c r="N239" s="8"/>
      <c r="O239" s="9">
        <f t="shared" si="39"/>
        <v>7.0951000000000022</v>
      </c>
      <c r="P239" s="9">
        <f t="shared" si="40"/>
        <v>3.565100000000001</v>
      </c>
      <c r="Q239" s="9">
        <v>2.2000000000000002</v>
      </c>
      <c r="R239" s="12">
        <v>10.696999999999999</v>
      </c>
      <c r="S239" s="12">
        <f t="shared" si="41"/>
        <v>2.995000000000001</v>
      </c>
      <c r="T239" s="12">
        <f t="shared" si="42"/>
        <v>-4.9999999999990052E-3</v>
      </c>
    </row>
    <row r="240" spans="1:20" x14ac:dyDescent="0.25">
      <c r="A240" s="10">
        <v>42422</v>
      </c>
      <c r="B240" s="11">
        <v>0.52167824074074076</v>
      </c>
      <c r="C240" s="9">
        <v>0</v>
      </c>
      <c r="D240" s="9">
        <v>12.669499999999999</v>
      </c>
      <c r="E240" s="9">
        <v>11.012</v>
      </c>
      <c r="F240" s="14">
        <v>238</v>
      </c>
      <c r="G240" s="24">
        <f t="shared" si="44"/>
        <v>2660.0845729819525</v>
      </c>
      <c r="H240" s="24">
        <f t="shared" si="43"/>
        <v>3.4248954445241107</v>
      </c>
      <c r="I240" s="1">
        <f t="shared" si="45"/>
        <v>3.9666666666666668</v>
      </c>
      <c r="J240" s="7">
        <f t="shared" ref="J240:J303" si="46">LOG10(I240)</f>
        <v>0.59842570667286832</v>
      </c>
      <c r="K240" s="14">
        <f t="shared" si="36"/>
        <v>238</v>
      </c>
      <c r="L240" s="1">
        <f t="shared" si="37"/>
        <v>3.9666666666666668</v>
      </c>
      <c r="M240" s="1">
        <f t="shared" si="38"/>
        <v>0.59842570667286832</v>
      </c>
      <c r="N240" s="8"/>
      <c r="O240" s="9">
        <f t="shared" si="39"/>
        <v>7.0994000000000028</v>
      </c>
      <c r="P240" s="9">
        <f t="shared" si="40"/>
        <v>3.5694000000000017</v>
      </c>
      <c r="Q240" s="9">
        <v>2.2000000000000002</v>
      </c>
      <c r="R240" s="12">
        <v>10.696</v>
      </c>
      <c r="S240" s="12">
        <f t="shared" si="41"/>
        <v>2.9960000000000004</v>
      </c>
      <c r="T240" s="12">
        <f t="shared" si="42"/>
        <v>-3.9999999999995595E-3</v>
      </c>
    </row>
    <row r="241" spans="1:20" x14ac:dyDescent="0.25">
      <c r="A241" s="10">
        <v>42422</v>
      </c>
      <c r="B241" s="11">
        <v>0.5216898148148148</v>
      </c>
      <c r="C241" s="9">
        <v>0</v>
      </c>
      <c r="D241" s="9">
        <v>12.652699999999999</v>
      </c>
      <c r="E241" s="9">
        <v>11.010999999999999</v>
      </c>
      <c r="F241" s="14">
        <v>239</v>
      </c>
      <c r="G241" s="24">
        <f t="shared" si="44"/>
        <v>2671.2613989188517</v>
      </c>
      <c r="H241" s="24">
        <f t="shared" si="43"/>
        <v>3.4267163884157363</v>
      </c>
      <c r="I241" s="1">
        <f t="shared" si="45"/>
        <v>3.9833333333333334</v>
      </c>
      <c r="J241" s="7">
        <f t="shared" si="46"/>
        <v>0.60024665056449411</v>
      </c>
      <c r="K241" s="14">
        <f t="shared" si="36"/>
        <v>239</v>
      </c>
      <c r="L241" s="1">
        <f t="shared" si="37"/>
        <v>3.9833333333333334</v>
      </c>
      <c r="M241" s="1">
        <f t="shared" si="38"/>
        <v>0.60024665056449411</v>
      </c>
      <c r="N241" s="8"/>
      <c r="O241" s="9">
        <f t="shared" si="39"/>
        <v>7.1162000000000027</v>
      </c>
      <c r="P241" s="9">
        <f t="shared" si="40"/>
        <v>3.5862000000000016</v>
      </c>
      <c r="Q241" s="9">
        <v>2.2000000000000002</v>
      </c>
      <c r="R241" s="12">
        <v>10.696</v>
      </c>
      <c r="S241" s="12">
        <f t="shared" si="41"/>
        <v>2.9960000000000004</v>
      </c>
      <c r="T241" s="12">
        <f t="shared" si="42"/>
        <v>-3.9999999999995595E-3</v>
      </c>
    </row>
    <row r="242" spans="1:20" x14ac:dyDescent="0.25">
      <c r="A242" s="10">
        <v>42422</v>
      </c>
      <c r="B242" s="11">
        <v>0.52170138888888895</v>
      </c>
      <c r="C242" s="9">
        <v>0</v>
      </c>
      <c r="D242" s="9">
        <v>12.650499999999999</v>
      </c>
      <c r="E242" s="9">
        <v>11.01</v>
      </c>
      <c r="F242" s="14">
        <v>240</v>
      </c>
      <c r="G242" s="24">
        <f t="shared" si="44"/>
        <v>2682.4382248557504</v>
      </c>
      <c r="H242" s="24">
        <f t="shared" si="43"/>
        <v>3.4285297291792047</v>
      </c>
      <c r="I242" s="1">
        <f t="shared" si="45"/>
        <v>4</v>
      </c>
      <c r="J242" s="7">
        <f t="shared" si="46"/>
        <v>0.6020599913279624</v>
      </c>
      <c r="K242" s="14">
        <f t="shared" si="36"/>
        <v>240</v>
      </c>
      <c r="L242" s="1">
        <f t="shared" si="37"/>
        <v>4</v>
      </c>
      <c r="M242" s="1">
        <f t="shared" si="38"/>
        <v>0.6020599913279624</v>
      </c>
      <c r="N242" s="8"/>
      <c r="O242" s="9">
        <f t="shared" si="39"/>
        <v>7.1184000000000029</v>
      </c>
      <c r="P242" s="9">
        <f t="shared" si="40"/>
        <v>3.5884000000000018</v>
      </c>
      <c r="Q242" s="9">
        <v>2.2000000000000002</v>
      </c>
      <c r="R242" s="12">
        <v>10.696999999999999</v>
      </c>
      <c r="S242" s="12">
        <f t="shared" si="41"/>
        <v>2.995000000000001</v>
      </c>
      <c r="T242" s="12">
        <f t="shared" si="42"/>
        <v>-4.9999999999990052E-3</v>
      </c>
    </row>
    <row r="243" spans="1:20" x14ac:dyDescent="0.25">
      <c r="A243" s="10">
        <v>42422</v>
      </c>
      <c r="B243" s="11">
        <v>0.52171296296296299</v>
      </c>
      <c r="C243" s="9">
        <v>0</v>
      </c>
      <c r="D243" s="9">
        <v>12.648999999999999</v>
      </c>
      <c r="E243" s="9">
        <v>11.01</v>
      </c>
      <c r="F243" s="14">
        <v>241</v>
      </c>
      <c r="G243" s="24">
        <f t="shared" si="44"/>
        <v>2693.6150507926495</v>
      </c>
      <c r="H243" s="24">
        <f t="shared" si="43"/>
        <v>3.4303355300424672</v>
      </c>
      <c r="I243" s="1">
        <f t="shared" si="45"/>
        <v>4.0166666666666666</v>
      </c>
      <c r="J243" s="7">
        <f t="shared" si="46"/>
        <v>0.60386579219122472</v>
      </c>
      <c r="K243" s="14">
        <f t="shared" si="36"/>
        <v>241</v>
      </c>
      <c r="L243" s="1">
        <f t="shared" si="37"/>
        <v>4.0166666666666666</v>
      </c>
      <c r="M243" s="1">
        <f t="shared" si="38"/>
        <v>0.60386579219122472</v>
      </c>
      <c r="N243" s="8"/>
      <c r="O243" s="9">
        <f t="shared" si="39"/>
        <v>7.119900000000003</v>
      </c>
      <c r="P243" s="9">
        <f t="shared" si="40"/>
        <v>3.5899000000000019</v>
      </c>
      <c r="Q243" s="9">
        <v>2.2000000000000002</v>
      </c>
      <c r="R243" s="12">
        <v>10.696</v>
      </c>
      <c r="S243" s="12">
        <f t="shared" si="41"/>
        <v>2.9960000000000004</v>
      </c>
      <c r="T243" s="12">
        <f t="shared" si="42"/>
        <v>-3.9999999999995595E-3</v>
      </c>
    </row>
    <row r="244" spans="1:20" x14ac:dyDescent="0.25">
      <c r="A244" s="10">
        <v>42422</v>
      </c>
      <c r="B244" s="11">
        <v>0.52172453703703703</v>
      </c>
      <c r="C244" s="9">
        <v>0</v>
      </c>
      <c r="D244" s="9">
        <v>12.6313</v>
      </c>
      <c r="E244" s="9">
        <v>11.007999999999999</v>
      </c>
      <c r="F244" s="14">
        <v>242</v>
      </c>
      <c r="G244" s="24">
        <f t="shared" si="44"/>
        <v>2704.7918767295482</v>
      </c>
      <c r="H244" s="24">
        <f t="shared" si="43"/>
        <v>3.4321338534480299</v>
      </c>
      <c r="I244" s="1">
        <f t="shared" si="45"/>
        <v>4.0333333333333332</v>
      </c>
      <c r="J244" s="7">
        <f t="shared" si="46"/>
        <v>0.60566411559678768</v>
      </c>
      <c r="K244" s="14">
        <f t="shared" ref="K244:K307" si="47">F244</f>
        <v>242</v>
      </c>
      <c r="L244" s="1">
        <f t="shared" ref="L244:L307" si="48">K244/60</f>
        <v>4.0333333333333332</v>
      </c>
      <c r="M244" s="1">
        <f t="shared" ref="M244:M307" si="49">LOG10(L244)</f>
        <v>0.60566411559678768</v>
      </c>
      <c r="N244" s="8"/>
      <c r="O244" s="9">
        <f t="shared" si="39"/>
        <v>7.1376000000000026</v>
      </c>
      <c r="P244" s="9">
        <f t="shared" si="40"/>
        <v>3.6076000000000015</v>
      </c>
      <c r="Q244" s="9">
        <v>2.2000000000000002</v>
      </c>
      <c r="R244" s="12">
        <v>10.696</v>
      </c>
      <c r="S244" s="12">
        <f t="shared" si="41"/>
        <v>2.9960000000000004</v>
      </c>
      <c r="T244" s="12">
        <f t="shared" si="42"/>
        <v>-3.9999999999995595E-3</v>
      </c>
    </row>
    <row r="245" spans="1:20" x14ac:dyDescent="0.25">
      <c r="A245" s="10">
        <v>42422</v>
      </c>
      <c r="B245" s="11">
        <v>0.52173611111111107</v>
      </c>
      <c r="C245" s="9">
        <v>0</v>
      </c>
      <c r="D245" s="9">
        <v>12.623900000000001</v>
      </c>
      <c r="E245" s="9">
        <v>11.007</v>
      </c>
      <c r="F245" s="14">
        <v>243</v>
      </c>
      <c r="G245" s="24">
        <f t="shared" si="44"/>
        <v>2715.9687026664474</v>
      </c>
      <c r="H245" s="24">
        <f t="shared" si="43"/>
        <v>3.4339247610659109</v>
      </c>
      <c r="I245" s="1">
        <f t="shared" si="45"/>
        <v>4.05</v>
      </c>
      <c r="J245" s="7">
        <f t="shared" si="46"/>
        <v>0.60745502321466849</v>
      </c>
      <c r="K245" s="14">
        <f t="shared" si="47"/>
        <v>243</v>
      </c>
      <c r="L245" s="1">
        <f t="shared" si="48"/>
        <v>4.05</v>
      </c>
      <c r="M245" s="1">
        <f t="shared" si="49"/>
        <v>0.60745502321466849</v>
      </c>
      <c r="N245" s="8"/>
      <c r="O245" s="9">
        <f t="shared" si="39"/>
        <v>7.1450000000000014</v>
      </c>
      <c r="P245" s="9">
        <f t="shared" si="40"/>
        <v>3.6150000000000002</v>
      </c>
      <c r="Q245" s="9">
        <v>2.2000000000000002</v>
      </c>
      <c r="R245" s="12">
        <v>10.696999999999999</v>
      </c>
      <c r="S245" s="12">
        <f t="shared" si="41"/>
        <v>2.995000000000001</v>
      </c>
      <c r="T245" s="12">
        <f t="shared" si="42"/>
        <v>-4.9999999999990052E-3</v>
      </c>
    </row>
    <row r="246" spans="1:20" x14ac:dyDescent="0.25">
      <c r="A246" s="10">
        <v>42422</v>
      </c>
      <c r="B246" s="11">
        <v>0.52174768518518522</v>
      </c>
      <c r="C246" s="9">
        <v>0</v>
      </c>
      <c r="D246" s="9">
        <v>12.624700000000001</v>
      </c>
      <c r="E246" s="9">
        <v>11.007</v>
      </c>
      <c r="F246" s="14">
        <v>244</v>
      </c>
      <c r="G246" s="24">
        <f t="shared" si="44"/>
        <v>2727.1455286033465</v>
      </c>
      <c r="H246" s="24">
        <f t="shared" si="43"/>
        <v>3.435708313806328</v>
      </c>
      <c r="I246" s="1">
        <f t="shared" si="45"/>
        <v>4.0666666666666664</v>
      </c>
      <c r="J246" s="7">
        <f t="shared" si="46"/>
        <v>0.60923857595508579</v>
      </c>
      <c r="K246" s="14">
        <f t="shared" si="47"/>
        <v>244</v>
      </c>
      <c r="L246" s="1">
        <f t="shared" si="48"/>
        <v>4.0666666666666664</v>
      </c>
      <c r="M246" s="1">
        <f t="shared" si="49"/>
        <v>0.60923857595508579</v>
      </c>
      <c r="N246" s="8"/>
      <c r="O246" s="9">
        <f t="shared" si="39"/>
        <v>7.1442000000000014</v>
      </c>
      <c r="P246" s="9">
        <f t="shared" si="40"/>
        <v>3.6142000000000003</v>
      </c>
      <c r="Q246" s="9">
        <v>2.2000000000000002</v>
      </c>
      <c r="R246" s="12">
        <v>10.696</v>
      </c>
      <c r="S246" s="12">
        <f t="shared" si="41"/>
        <v>2.9960000000000004</v>
      </c>
      <c r="T246" s="12">
        <f t="shared" si="42"/>
        <v>-3.9999999999995595E-3</v>
      </c>
    </row>
    <row r="247" spans="1:20" x14ac:dyDescent="0.25">
      <c r="A247" s="10">
        <v>42422</v>
      </c>
      <c r="B247" s="11">
        <v>0.52175925925925926</v>
      </c>
      <c r="C247" s="9">
        <v>0</v>
      </c>
      <c r="D247" s="9">
        <v>12.612</v>
      </c>
      <c r="E247" s="9">
        <v>11.006</v>
      </c>
      <c r="F247" s="14">
        <v>245</v>
      </c>
      <c r="G247" s="24">
        <f t="shared" si="44"/>
        <v>2738.3223545402452</v>
      </c>
      <c r="H247" s="24">
        <f t="shared" si="43"/>
        <v>3.437484571832131</v>
      </c>
      <c r="I247" s="1">
        <f t="shared" si="45"/>
        <v>4.083333333333333</v>
      </c>
      <c r="J247" s="7">
        <f t="shared" si="46"/>
        <v>0.61101483398088885</v>
      </c>
      <c r="K247" s="14">
        <f t="shared" si="47"/>
        <v>245</v>
      </c>
      <c r="L247" s="1">
        <f t="shared" si="48"/>
        <v>4.083333333333333</v>
      </c>
      <c r="M247" s="1">
        <f t="shared" si="49"/>
        <v>0.61101483398088885</v>
      </c>
      <c r="N247" s="8"/>
      <c r="O247" s="9">
        <f t="shared" si="39"/>
        <v>7.156900000000002</v>
      </c>
      <c r="P247" s="9">
        <f t="shared" si="40"/>
        <v>3.6269000000000009</v>
      </c>
      <c r="Q247" s="9">
        <v>2.2000000000000002</v>
      </c>
      <c r="R247" s="12">
        <v>10.696999999999999</v>
      </c>
      <c r="S247" s="12">
        <f t="shared" si="41"/>
        <v>2.995000000000001</v>
      </c>
      <c r="T247" s="12">
        <f t="shared" si="42"/>
        <v>-4.9999999999990052E-3</v>
      </c>
    </row>
    <row r="248" spans="1:20" x14ac:dyDescent="0.25">
      <c r="A248" s="10">
        <v>42422</v>
      </c>
      <c r="B248" s="11">
        <v>0.52177083333333341</v>
      </c>
      <c r="C248" s="9">
        <v>0</v>
      </c>
      <c r="D248" s="9">
        <v>12.5991</v>
      </c>
      <c r="E248" s="9">
        <v>11.006</v>
      </c>
      <c r="F248" s="14">
        <v>246</v>
      </c>
      <c r="G248" s="24">
        <f t="shared" si="44"/>
        <v>2749.4991804771444</v>
      </c>
      <c r="H248" s="24">
        <f t="shared" si="43"/>
        <v>3.4392535945709777</v>
      </c>
      <c r="I248" s="1">
        <f t="shared" si="45"/>
        <v>4.0999999999999996</v>
      </c>
      <c r="J248" s="7">
        <f t="shared" si="46"/>
        <v>0.61278385671973545</v>
      </c>
      <c r="K248" s="14">
        <f t="shared" si="47"/>
        <v>246</v>
      </c>
      <c r="L248" s="1">
        <f t="shared" si="48"/>
        <v>4.0999999999999996</v>
      </c>
      <c r="M248" s="1">
        <f t="shared" si="49"/>
        <v>0.61278385671973545</v>
      </c>
      <c r="N248" s="8"/>
      <c r="O248" s="9">
        <f t="shared" si="39"/>
        <v>7.1698000000000022</v>
      </c>
      <c r="P248" s="9">
        <f t="shared" si="40"/>
        <v>3.639800000000001</v>
      </c>
      <c r="Q248" s="9">
        <v>2.2000000000000002</v>
      </c>
      <c r="R248" s="12">
        <v>10.696</v>
      </c>
      <c r="S248" s="12">
        <f t="shared" si="41"/>
        <v>2.9960000000000004</v>
      </c>
      <c r="T248" s="12">
        <f t="shared" si="42"/>
        <v>-3.9999999999995595E-3</v>
      </c>
    </row>
    <row r="249" spans="1:20" x14ac:dyDescent="0.25">
      <c r="A249" s="10">
        <v>42422</v>
      </c>
      <c r="B249" s="11">
        <v>0.52178240740740744</v>
      </c>
      <c r="C249" s="9">
        <v>0</v>
      </c>
      <c r="D249" s="9">
        <v>12.572800000000001</v>
      </c>
      <c r="E249" s="9">
        <v>11.005000000000001</v>
      </c>
      <c r="F249" s="14">
        <v>247</v>
      </c>
      <c r="G249" s="24">
        <f t="shared" si="44"/>
        <v>2760.6760064140431</v>
      </c>
      <c r="H249" s="24">
        <f t="shared" si="43"/>
        <v>3.4410154407272642</v>
      </c>
      <c r="I249" s="1">
        <f t="shared" si="45"/>
        <v>4.1166666666666663</v>
      </c>
      <c r="J249" s="7">
        <f t="shared" si="46"/>
        <v>0.61454570287602206</v>
      </c>
      <c r="K249" s="14">
        <f t="shared" si="47"/>
        <v>247</v>
      </c>
      <c r="L249" s="1">
        <f t="shared" si="48"/>
        <v>4.1166666666666663</v>
      </c>
      <c r="M249" s="1">
        <f t="shared" si="49"/>
        <v>0.61454570287602206</v>
      </c>
      <c r="N249" s="8"/>
      <c r="O249" s="9">
        <f t="shared" si="39"/>
        <v>7.1961000000000013</v>
      </c>
      <c r="P249" s="9">
        <f t="shared" si="40"/>
        <v>3.6661000000000001</v>
      </c>
      <c r="Q249" s="9">
        <v>2.2000000000000002</v>
      </c>
      <c r="R249" s="12">
        <v>10.696999999999999</v>
      </c>
      <c r="S249" s="12">
        <f t="shared" si="41"/>
        <v>2.995000000000001</v>
      </c>
      <c r="T249" s="12">
        <f t="shared" si="42"/>
        <v>-4.9999999999990052E-3</v>
      </c>
    </row>
    <row r="250" spans="1:20" x14ac:dyDescent="0.25">
      <c r="A250" s="10">
        <v>42422</v>
      </c>
      <c r="B250" s="11">
        <v>0.52179398148148148</v>
      </c>
      <c r="C250" s="9">
        <v>0</v>
      </c>
      <c r="D250" s="9">
        <v>12.584199999999999</v>
      </c>
      <c r="E250" s="9">
        <v>11.004</v>
      </c>
      <c r="F250" s="14">
        <v>248</v>
      </c>
      <c r="G250" s="24">
        <f t="shared" si="44"/>
        <v>2771.8528323509422</v>
      </c>
      <c r="H250" s="24">
        <f t="shared" si="43"/>
        <v>3.4427701682938148</v>
      </c>
      <c r="I250" s="1">
        <f t="shared" si="45"/>
        <v>4.1333333333333337</v>
      </c>
      <c r="J250" s="7">
        <f t="shared" si="46"/>
        <v>0.61630043044257266</v>
      </c>
      <c r="K250" s="14">
        <f t="shared" si="47"/>
        <v>248</v>
      </c>
      <c r="L250" s="1">
        <f t="shared" si="48"/>
        <v>4.1333333333333337</v>
      </c>
      <c r="M250" s="1">
        <f t="shared" si="49"/>
        <v>0.61630043044257266</v>
      </c>
      <c r="N250" s="8"/>
      <c r="O250" s="9">
        <f t="shared" si="39"/>
        <v>7.184700000000003</v>
      </c>
      <c r="P250" s="9">
        <f t="shared" si="40"/>
        <v>3.6547000000000018</v>
      </c>
      <c r="Q250" s="9">
        <v>2.2000000000000002</v>
      </c>
      <c r="R250" s="12">
        <v>10.696999999999999</v>
      </c>
      <c r="S250" s="12">
        <f t="shared" si="41"/>
        <v>2.995000000000001</v>
      </c>
      <c r="T250" s="12">
        <f t="shared" si="42"/>
        <v>-4.9999999999990052E-3</v>
      </c>
    </row>
    <row r="251" spans="1:20" x14ac:dyDescent="0.25">
      <c r="A251" s="10">
        <v>42422</v>
      </c>
      <c r="B251" s="11">
        <v>0.52180555555555552</v>
      </c>
      <c r="C251" s="9">
        <v>0</v>
      </c>
      <c r="D251" s="9">
        <v>12.575900000000001</v>
      </c>
      <c r="E251" s="9">
        <v>11.002000000000001</v>
      </c>
      <c r="F251" s="14">
        <v>249</v>
      </c>
      <c r="G251" s="24">
        <f t="shared" si="44"/>
        <v>2783.0296582878409</v>
      </c>
      <c r="H251" s="24">
        <f t="shared" si="43"/>
        <v>3.4445178345633347</v>
      </c>
      <c r="I251" s="1">
        <f t="shared" si="45"/>
        <v>4.1500000000000004</v>
      </c>
      <c r="J251" s="7">
        <f t="shared" si="46"/>
        <v>0.61804809671209271</v>
      </c>
      <c r="K251" s="14">
        <f t="shared" si="47"/>
        <v>249</v>
      </c>
      <c r="L251" s="1">
        <f t="shared" si="48"/>
        <v>4.1500000000000004</v>
      </c>
      <c r="M251" s="1">
        <f t="shared" si="49"/>
        <v>0.61804809671209271</v>
      </c>
      <c r="N251" s="8"/>
      <c r="O251" s="9">
        <f t="shared" si="39"/>
        <v>7.1930000000000014</v>
      </c>
      <c r="P251" s="9">
        <f t="shared" si="40"/>
        <v>3.6630000000000003</v>
      </c>
      <c r="Q251" s="9">
        <v>2.2000000000000002</v>
      </c>
      <c r="R251" s="12">
        <v>10.696999999999999</v>
      </c>
      <c r="S251" s="12">
        <f t="shared" si="41"/>
        <v>2.995000000000001</v>
      </c>
      <c r="T251" s="12">
        <f t="shared" si="42"/>
        <v>-4.9999999999990052E-3</v>
      </c>
    </row>
    <row r="252" spans="1:20" x14ac:dyDescent="0.25">
      <c r="A252" s="10">
        <v>42422</v>
      </c>
      <c r="B252" s="11">
        <v>0.52181712962962956</v>
      </c>
      <c r="C252" s="9">
        <v>0</v>
      </c>
      <c r="D252" s="9">
        <v>12.5558</v>
      </c>
      <c r="E252" s="9">
        <v>11.002000000000001</v>
      </c>
      <c r="F252" s="14">
        <v>250</v>
      </c>
      <c r="G252" s="24">
        <f t="shared" si="44"/>
        <v>2794.2064842247401</v>
      </c>
      <c r="H252" s="24">
        <f t="shared" si="43"/>
        <v>3.4462584961396363</v>
      </c>
      <c r="I252" s="1">
        <f t="shared" si="45"/>
        <v>4.166666666666667</v>
      </c>
      <c r="J252" s="7">
        <f t="shared" si="46"/>
        <v>0.61978875828839397</v>
      </c>
      <c r="K252" s="14">
        <f t="shared" si="47"/>
        <v>250</v>
      </c>
      <c r="L252" s="1">
        <f t="shared" si="48"/>
        <v>4.166666666666667</v>
      </c>
      <c r="M252" s="1">
        <f t="shared" si="49"/>
        <v>0.61978875828839397</v>
      </c>
      <c r="N252" s="8"/>
      <c r="O252" s="9">
        <f t="shared" si="39"/>
        <v>7.2131000000000025</v>
      </c>
      <c r="P252" s="9">
        <f t="shared" si="40"/>
        <v>3.6831000000000014</v>
      </c>
      <c r="Q252" s="9">
        <v>2.2000000000000002</v>
      </c>
      <c r="R252" s="12">
        <v>10.696999999999999</v>
      </c>
      <c r="S252" s="12">
        <f t="shared" si="41"/>
        <v>2.995000000000001</v>
      </c>
      <c r="T252" s="12">
        <f t="shared" si="42"/>
        <v>-4.9999999999990052E-3</v>
      </c>
    </row>
    <row r="253" spans="1:20" x14ac:dyDescent="0.25">
      <c r="A253" s="10">
        <v>42422</v>
      </c>
      <c r="B253" s="11">
        <v>0.52182870370370371</v>
      </c>
      <c r="C253" s="9">
        <v>0</v>
      </c>
      <c r="D253" s="9">
        <v>12.5463</v>
      </c>
      <c r="E253" s="9">
        <v>11.000999999999999</v>
      </c>
      <c r="F253" s="14">
        <v>251</v>
      </c>
      <c r="G253" s="24">
        <f t="shared" si="44"/>
        <v>2805.3833101616387</v>
      </c>
      <c r="H253" s="24">
        <f t="shared" si="43"/>
        <v>3.4479922089486368</v>
      </c>
      <c r="I253" s="1">
        <f t="shared" si="45"/>
        <v>4.1833333333333336</v>
      </c>
      <c r="J253" s="7">
        <f t="shared" si="46"/>
        <v>0.62152247109739456</v>
      </c>
      <c r="K253" s="14">
        <f t="shared" si="47"/>
        <v>251</v>
      </c>
      <c r="L253" s="1">
        <f t="shared" si="48"/>
        <v>4.1833333333333336</v>
      </c>
      <c r="M253" s="1">
        <f t="shared" si="49"/>
        <v>0.62152247109739456</v>
      </c>
      <c r="N253" s="8"/>
      <c r="O253" s="9">
        <f t="shared" si="39"/>
        <v>7.2226000000000017</v>
      </c>
      <c r="P253" s="9">
        <f t="shared" si="40"/>
        <v>3.6926000000000005</v>
      </c>
      <c r="Q253" s="9">
        <v>2.2000000000000002</v>
      </c>
      <c r="R253" s="12">
        <v>10.696999999999999</v>
      </c>
      <c r="S253" s="12">
        <f t="shared" si="41"/>
        <v>2.995000000000001</v>
      </c>
      <c r="T253" s="12">
        <f t="shared" si="42"/>
        <v>-4.9999999999990052E-3</v>
      </c>
    </row>
    <row r="254" spans="1:20" x14ac:dyDescent="0.25">
      <c r="A254" s="10">
        <v>42422</v>
      </c>
      <c r="B254" s="11">
        <v>0.52184027777777775</v>
      </c>
      <c r="C254" s="9">
        <v>0</v>
      </c>
      <c r="D254" s="9">
        <v>12.5397</v>
      </c>
      <c r="E254" s="9">
        <v>11</v>
      </c>
      <c r="F254" s="14">
        <v>252</v>
      </c>
      <c r="G254" s="24">
        <f t="shared" si="44"/>
        <v>2816.5601360985379</v>
      </c>
      <c r="H254" s="24">
        <f t="shared" si="43"/>
        <v>3.4497190282491426</v>
      </c>
      <c r="I254" s="1">
        <f t="shared" si="45"/>
        <v>4.2</v>
      </c>
      <c r="J254" s="7">
        <f t="shared" si="46"/>
        <v>0.62324929039790045</v>
      </c>
      <c r="K254" s="14">
        <f t="shared" si="47"/>
        <v>252</v>
      </c>
      <c r="L254" s="1">
        <f t="shared" si="48"/>
        <v>4.2</v>
      </c>
      <c r="M254" s="1">
        <f t="shared" si="49"/>
        <v>0.62324929039790045</v>
      </c>
      <c r="N254" s="8"/>
      <c r="O254" s="9">
        <f t="shared" si="39"/>
        <v>7.2292000000000023</v>
      </c>
      <c r="P254" s="9">
        <f t="shared" si="40"/>
        <v>3.6992000000000012</v>
      </c>
      <c r="Q254" s="9">
        <v>2.2000000000000002</v>
      </c>
      <c r="R254" s="12">
        <v>10.696999999999999</v>
      </c>
      <c r="S254" s="12">
        <f t="shared" si="41"/>
        <v>2.995000000000001</v>
      </c>
      <c r="T254" s="12">
        <f t="shared" si="42"/>
        <v>-4.9999999999990052E-3</v>
      </c>
    </row>
    <row r="255" spans="1:20" x14ac:dyDescent="0.25">
      <c r="A255" s="10">
        <v>42422</v>
      </c>
      <c r="B255" s="11">
        <v>0.5218518518518519</v>
      </c>
      <c r="C255" s="9">
        <v>0</v>
      </c>
      <c r="D255" s="9">
        <v>12.531599999999999</v>
      </c>
      <c r="E255" s="9">
        <v>10.999000000000001</v>
      </c>
      <c r="F255" s="14">
        <v>253</v>
      </c>
      <c r="G255" s="24">
        <f t="shared" si="44"/>
        <v>2827.7369620354366</v>
      </c>
      <c r="H255" s="24">
        <f t="shared" si="43"/>
        <v>3.4514390086434164</v>
      </c>
      <c r="I255" s="1">
        <f t="shared" si="45"/>
        <v>4.2166666666666668</v>
      </c>
      <c r="J255" s="7">
        <f t="shared" si="46"/>
        <v>0.62496927079217435</v>
      </c>
      <c r="K255" s="14">
        <f t="shared" si="47"/>
        <v>253</v>
      </c>
      <c r="L255" s="1">
        <f t="shared" si="48"/>
        <v>4.2166666666666668</v>
      </c>
      <c r="M255" s="1">
        <f t="shared" si="49"/>
        <v>0.62496927079217435</v>
      </c>
      <c r="N255" s="8"/>
      <c r="O255" s="9">
        <f t="shared" si="39"/>
        <v>7.237300000000003</v>
      </c>
      <c r="P255" s="9">
        <f t="shared" si="40"/>
        <v>3.7073000000000018</v>
      </c>
      <c r="Q255" s="9">
        <v>2.2000000000000002</v>
      </c>
      <c r="R255" s="12">
        <v>10.696</v>
      </c>
      <c r="S255" s="12">
        <f t="shared" si="41"/>
        <v>2.9960000000000004</v>
      </c>
      <c r="T255" s="12">
        <f t="shared" si="42"/>
        <v>-3.9999999999995595E-3</v>
      </c>
    </row>
    <row r="256" spans="1:20" x14ac:dyDescent="0.25">
      <c r="A256" s="10">
        <v>42422</v>
      </c>
      <c r="B256" s="11">
        <v>0.52186342592592594</v>
      </c>
      <c r="C256" s="9">
        <v>0</v>
      </c>
      <c r="D256" s="9">
        <v>12.5108</v>
      </c>
      <c r="E256" s="9">
        <v>10.999000000000001</v>
      </c>
      <c r="F256" s="14">
        <v>254</v>
      </c>
      <c r="G256" s="24">
        <f t="shared" si="44"/>
        <v>2838.9137879723357</v>
      </c>
      <c r="H256" s="24">
        <f t="shared" si="43"/>
        <v>3.4531522040875364</v>
      </c>
      <c r="I256" s="1">
        <f t="shared" si="45"/>
        <v>4.2333333333333334</v>
      </c>
      <c r="J256" s="7">
        <f t="shared" si="46"/>
        <v>0.62668246623629442</v>
      </c>
      <c r="K256" s="14">
        <f t="shared" si="47"/>
        <v>254</v>
      </c>
      <c r="L256" s="1">
        <f t="shared" si="48"/>
        <v>4.2333333333333334</v>
      </c>
      <c r="M256" s="1">
        <f t="shared" si="49"/>
        <v>0.62668246623629442</v>
      </c>
      <c r="N256" s="8"/>
      <c r="O256" s="9">
        <f t="shared" si="39"/>
        <v>7.2581000000000024</v>
      </c>
      <c r="P256" s="9">
        <f t="shared" si="40"/>
        <v>3.7281000000000013</v>
      </c>
      <c r="Q256" s="9">
        <v>2.2000000000000002</v>
      </c>
      <c r="R256" s="12">
        <v>10.696999999999999</v>
      </c>
      <c r="S256" s="12">
        <f t="shared" si="41"/>
        <v>2.995000000000001</v>
      </c>
      <c r="T256" s="12">
        <f t="shared" si="42"/>
        <v>-4.9999999999990052E-3</v>
      </c>
    </row>
    <row r="257" spans="1:20" x14ac:dyDescent="0.25">
      <c r="A257" s="10">
        <v>42422</v>
      </c>
      <c r="B257" s="11">
        <v>0.52187499999999998</v>
      </c>
      <c r="C257" s="9">
        <v>0</v>
      </c>
      <c r="D257" s="9">
        <v>12.5063</v>
      </c>
      <c r="E257" s="9">
        <v>10.997999999999999</v>
      </c>
      <c r="F257" s="14">
        <v>255</v>
      </c>
      <c r="G257" s="24">
        <f t="shared" si="44"/>
        <v>2850.0906139092344</v>
      </c>
      <c r="H257" s="24">
        <f t="shared" si="43"/>
        <v>3.4548586679015538</v>
      </c>
      <c r="I257" s="1">
        <f t="shared" si="45"/>
        <v>4.25</v>
      </c>
      <c r="J257" s="7">
        <f t="shared" si="46"/>
        <v>0.62838893005031149</v>
      </c>
      <c r="K257" s="14">
        <f t="shared" si="47"/>
        <v>255</v>
      </c>
      <c r="L257" s="1">
        <f t="shared" si="48"/>
        <v>4.25</v>
      </c>
      <c r="M257" s="1">
        <f t="shared" si="49"/>
        <v>0.62838893005031149</v>
      </c>
      <c r="N257" s="8"/>
      <c r="O257" s="9">
        <f t="shared" si="39"/>
        <v>7.2626000000000026</v>
      </c>
      <c r="P257" s="9">
        <f t="shared" si="40"/>
        <v>3.7326000000000015</v>
      </c>
      <c r="Q257" s="9">
        <v>2.2000000000000002</v>
      </c>
      <c r="R257" s="12">
        <v>10.696999999999999</v>
      </c>
      <c r="S257" s="12">
        <f t="shared" si="41"/>
        <v>2.995000000000001</v>
      </c>
      <c r="T257" s="12">
        <f t="shared" si="42"/>
        <v>-4.9999999999990052E-3</v>
      </c>
    </row>
    <row r="258" spans="1:20" x14ac:dyDescent="0.25">
      <c r="A258" s="10">
        <v>42422</v>
      </c>
      <c r="B258" s="11">
        <v>0.52188657407407402</v>
      </c>
      <c r="C258" s="9">
        <v>0</v>
      </c>
      <c r="D258" s="9">
        <v>12.5002</v>
      </c>
      <c r="E258" s="9">
        <v>10.996</v>
      </c>
      <c r="F258" s="14">
        <v>256</v>
      </c>
      <c r="G258" s="24">
        <f t="shared" si="44"/>
        <v>2861.2674398461336</v>
      </c>
      <c r="H258" s="24">
        <f t="shared" si="43"/>
        <v>3.456558452779448</v>
      </c>
      <c r="I258" s="1">
        <f t="shared" si="45"/>
        <v>4.2666666666666666</v>
      </c>
      <c r="J258" s="7">
        <f t="shared" si="46"/>
        <v>0.63008871492820595</v>
      </c>
      <c r="K258" s="14">
        <f t="shared" si="47"/>
        <v>256</v>
      </c>
      <c r="L258" s="1">
        <f t="shared" si="48"/>
        <v>4.2666666666666666</v>
      </c>
      <c r="M258" s="1">
        <f t="shared" si="49"/>
        <v>0.63008871492820595</v>
      </c>
      <c r="N258" s="8"/>
      <c r="O258" s="9">
        <f t="shared" ref="O258:O321" si="50">$N$2+$D$2-D258</f>
        <v>7.2687000000000026</v>
      </c>
      <c r="P258" s="9">
        <f t="shared" ref="P258:P321" si="51">O258-$O$2</f>
        <v>3.7387000000000015</v>
      </c>
      <c r="Q258" s="9">
        <v>2.2000000000000002</v>
      </c>
      <c r="R258" s="12">
        <v>10.696999999999999</v>
      </c>
      <c r="S258" s="12">
        <f t="shared" ref="S258:S321" si="52">3+$R$2-R258</f>
        <v>2.995000000000001</v>
      </c>
      <c r="T258" s="12">
        <f t="shared" ref="T258:T321" si="53">S258-$S$2</f>
        <v>-4.9999999999990052E-3</v>
      </c>
    </row>
    <row r="259" spans="1:20" x14ac:dyDescent="0.25">
      <c r="A259" s="10">
        <v>42422</v>
      </c>
      <c r="B259" s="11">
        <v>0.52189814814814817</v>
      </c>
      <c r="C259" s="9">
        <v>0</v>
      </c>
      <c r="D259" s="9">
        <v>12.4872</v>
      </c>
      <c r="E259" s="9">
        <v>10.996</v>
      </c>
      <c r="F259" s="14">
        <v>257</v>
      </c>
      <c r="G259" s="24">
        <f t="shared" si="44"/>
        <v>2872.4442657830327</v>
      </c>
      <c r="H259" s="24">
        <f t="shared" si="43"/>
        <v>3.458251610798893</v>
      </c>
      <c r="I259" s="1">
        <f t="shared" si="45"/>
        <v>4.2833333333333332</v>
      </c>
      <c r="J259" s="7">
        <f t="shared" si="46"/>
        <v>0.63178187294765087</v>
      </c>
      <c r="K259" s="14">
        <f t="shared" si="47"/>
        <v>257</v>
      </c>
      <c r="L259" s="1">
        <f t="shared" si="48"/>
        <v>4.2833333333333332</v>
      </c>
      <c r="M259" s="1">
        <f t="shared" si="49"/>
        <v>0.63178187294765087</v>
      </c>
      <c r="N259" s="8"/>
      <c r="O259" s="9">
        <f t="shared" si="50"/>
        <v>7.2817000000000025</v>
      </c>
      <c r="P259" s="9">
        <f t="shared" si="51"/>
        <v>3.7517000000000014</v>
      </c>
      <c r="Q259" s="9">
        <v>2.2000000000000002</v>
      </c>
      <c r="R259" s="12">
        <v>10.696999999999999</v>
      </c>
      <c r="S259" s="12">
        <f t="shared" si="52"/>
        <v>2.995000000000001</v>
      </c>
      <c r="T259" s="12">
        <f t="shared" si="53"/>
        <v>-4.9999999999990052E-3</v>
      </c>
    </row>
    <row r="260" spans="1:20" x14ac:dyDescent="0.25">
      <c r="A260" s="10">
        <v>42422</v>
      </c>
      <c r="B260" s="11">
        <v>0.52190972222222221</v>
      </c>
      <c r="C260" s="9">
        <v>0</v>
      </c>
      <c r="D260" s="9">
        <v>12.4818</v>
      </c>
      <c r="E260" s="9">
        <v>10.996</v>
      </c>
      <c r="F260" s="14">
        <v>258</v>
      </c>
      <c r="G260" s="24">
        <f t="shared" si="44"/>
        <v>2883.6210917199319</v>
      </c>
      <c r="H260" s="24">
        <f t="shared" ref="H260:H323" si="54">LOG10(G260)</f>
        <v>3.4599381934308289</v>
      </c>
      <c r="I260" s="1">
        <f t="shared" si="45"/>
        <v>4.3</v>
      </c>
      <c r="J260" s="7">
        <f t="shared" si="46"/>
        <v>0.63346845557958653</v>
      </c>
      <c r="K260" s="14">
        <f t="shared" si="47"/>
        <v>258</v>
      </c>
      <c r="L260" s="1">
        <f t="shared" si="48"/>
        <v>4.3</v>
      </c>
      <c r="M260" s="1">
        <f t="shared" si="49"/>
        <v>0.63346845557958653</v>
      </c>
      <c r="N260" s="8"/>
      <c r="O260" s="9">
        <f t="shared" si="50"/>
        <v>7.2871000000000024</v>
      </c>
      <c r="P260" s="9">
        <f t="shared" si="51"/>
        <v>3.7571000000000012</v>
      </c>
      <c r="Q260" s="9">
        <v>2.2000000000000002</v>
      </c>
      <c r="R260" s="12">
        <v>10.696999999999999</v>
      </c>
      <c r="S260" s="12">
        <f t="shared" si="52"/>
        <v>2.995000000000001</v>
      </c>
      <c r="T260" s="12">
        <f t="shared" si="53"/>
        <v>-4.9999999999990052E-3</v>
      </c>
    </row>
    <row r="261" spans="1:20" x14ac:dyDescent="0.25">
      <c r="A261" s="10">
        <v>42422</v>
      </c>
      <c r="B261" s="11">
        <v>0.52192129629629636</v>
      </c>
      <c r="C261" s="9">
        <v>0</v>
      </c>
      <c r="D261" s="9">
        <v>12.4701</v>
      </c>
      <c r="E261" s="9">
        <v>10.994999999999999</v>
      </c>
      <c r="F261" s="14">
        <v>259</v>
      </c>
      <c r="G261" s="24">
        <f t="shared" ref="G261:G324" si="55">($Z$14*F261)/($Z$19*$Z$22^2)</f>
        <v>2894.797917656831</v>
      </c>
      <c r="H261" s="24">
        <f t="shared" si="54"/>
        <v>3.4616182515488503</v>
      </c>
      <c r="I261" s="1">
        <f t="shared" si="45"/>
        <v>4.3166666666666664</v>
      </c>
      <c r="J261" s="7">
        <f t="shared" si="46"/>
        <v>0.63514851369760816</v>
      </c>
      <c r="K261" s="14">
        <f t="shared" si="47"/>
        <v>259</v>
      </c>
      <c r="L261" s="1">
        <f t="shared" si="48"/>
        <v>4.3166666666666664</v>
      </c>
      <c r="M261" s="1">
        <f t="shared" si="49"/>
        <v>0.63514851369760816</v>
      </c>
      <c r="N261" s="8"/>
      <c r="O261" s="9">
        <f t="shared" si="50"/>
        <v>7.2988000000000017</v>
      </c>
      <c r="P261" s="9">
        <f t="shared" si="51"/>
        <v>3.7688000000000006</v>
      </c>
      <c r="Q261" s="9">
        <v>2.2000000000000002</v>
      </c>
      <c r="R261" s="12">
        <v>10.696999999999999</v>
      </c>
      <c r="S261" s="12">
        <f t="shared" si="52"/>
        <v>2.995000000000001</v>
      </c>
      <c r="T261" s="12">
        <f t="shared" si="53"/>
        <v>-4.9999999999990052E-3</v>
      </c>
    </row>
    <row r="262" spans="1:20" x14ac:dyDescent="0.25">
      <c r="A262" s="10">
        <v>42422</v>
      </c>
      <c r="B262" s="11">
        <v>0.52193287037037039</v>
      </c>
      <c r="C262" s="9">
        <v>0</v>
      </c>
      <c r="D262" s="9">
        <v>12.4595</v>
      </c>
      <c r="E262" s="9">
        <v>10.994</v>
      </c>
      <c r="F262" s="14">
        <v>260</v>
      </c>
      <c r="G262" s="24">
        <f t="shared" si="55"/>
        <v>2905.9747435937297</v>
      </c>
      <c r="H262" s="24">
        <f t="shared" si="54"/>
        <v>3.4632918354384166</v>
      </c>
      <c r="I262" s="1">
        <f t="shared" si="45"/>
        <v>4.333333333333333</v>
      </c>
      <c r="J262" s="7">
        <f t="shared" si="46"/>
        <v>0.63682209758717434</v>
      </c>
      <c r="K262" s="14">
        <f t="shared" si="47"/>
        <v>260</v>
      </c>
      <c r="L262" s="1">
        <f t="shared" si="48"/>
        <v>4.333333333333333</v>
      </c>
      <c r="M262" s="1">
        <f t="shared" si="49"/>
        <v>0.63682209758717434</v>
      </c>
      <c r="N262" s="8"/>
      <c r="O262" s="9">
        <f t="shared" si="50"/>
        <v>7.3094000000000019</v>
      </c>
      <c r="P262" s="9">
        <f t="shared" si="51"/>
        <v>3.7794000000000008</v>
      </c>
      <c r="Q262" s="9">
        <v>2.2000000000000002</v>
      </c>
      <c r="R262" s="12">
        <v>10.696999999999999</v>
      </c>
      <c r="S262" s="12">
        <f t="shared" si="52"/>
        <v>2.995000000000001</v>
      </c>
      <c r="T262" s="12">
        <f t="shared" si="53"/>
        <v>-4.9999999999990052E-3</v>
      </c>
    </row>
    <row r="263" spans="1:20" x14ac:dyDescent="0.25">
      <c r="A263" s="10">
        <v>42422</v>
      </c>
      <c r="B263" s="11">
        <v>0.52194444444444443</v>
      </c>
      <c r="C263" s="9">
        <v>0</v>
      </c>
      <c r="D263" s="9">
        <v>12.4596</v>
      </c>
      <c r="E263" s="9">
        <v>10.994</v>
      </c>
      <c r="F263" s="14">
        <v>261</v>
      </c>
      <c r="G263" s="24">
        <f t="shared" si="55"/>
        <v>2917.1515695306289</v>
      </c>
      <c r="H263" s="24">
        <f t="shared" si="54"/>
        <v>3.4649589948058797</v>
      </c>
      <c r="I263" s="1">
        <f t="shared" si="45"/>
        <v>4.3499999999999996</v>
      </c>
      <c r="J263" s="7">
        <f t="shared" si="46"/>
        <v>0.63848925695463732</v>
      </c>
      <c r="K263" s="14">
        <f t="shared" si="47"/>
        <v>261</v>
      </c>
      <c r="L263" s="1">
        <f t="shared" si="48"/>
        <v>4.3499999999999996</v>
      </c>
      <c r="M263" s="1">
        <f t="shared" si="49"/>
        <v>0.63848925695463732</v>
      </c>
      <c r="N263" s="8"/>
      <c r="O263" s="9">
        <f t="shared" si="50"/>
        <v>7.3093000000000021</v>
      </c>
      <c r="P263" s="9">
        <f t="shared" si="51"/>
        <v>3.779300000000001</v>
      </c>
      <c r="Q263" s="9">
        <v>2.2000000000000002</v>
      </c>
      <c r="R263" s="12">
        <v>10.696999999999999</v>
      </c>
      <c r="S263" s="12">
        <f t="shared" si="52"/>
        <v>2.995000000000001</v>
      </c>
      <c r="T263" s="12">
        <f t="shared" si="53"/>
        <v>-4.9999999999990052E-3</v>
      </c>
    </row>
    <row r="264" spans="1:20" x14ac:dyDescent="0.25">
      <c r="A264" s="10">
        <v>42422</v>
      </c>
      <c r="B264" s="11">
        <v>0.52195601851851847</v>
      </c>
      <c r="C264" s="9">
        <v>0</v>
      </c>
      <c r="D264" s="9">
        <v>12.4627</v>
      </c>
      <c r="E264" s="9">
        <v>10.993</v>
      </c>
      <c r="F264" s="14">
        <v>262</v>
      </c>
      <c r="G264" s="24">
        <f t="shared" si="55"/>
        <v>2928.3283954675276</v>
      </c>
      <c r="H264" s="24">
        <f t="shared" si="54"/>
        <v>3.4666197787873441</v>
      </c>
      <c r="I264" s="1">
        <f t="shared" si="45"/>
        <v>4.3666666666666663</v>
      </c>
      <c r="J264" s="7">
        <f t="shared" si="46"/>
        <v>0.64015004093610173</v>
      </c>
      <c r="K264" s="14">
        <f t="shared" si="47"/>
        <v>262</v>
      </c>
      <c r="L264" s="1">
        <f t="shared" si="48"/>
        <v>4.3666666666666663</v>
      </c>
      <c r="M264" s="1">
        <f t="shared" si="49"/>
        <v>0.64015004093610173</v>
      </c>
      <c r="N264" s="8"/>
      <c r="O264" s="9">
        <f t="shared" si="50"/>
        <v>7.3062000000000022</v>
      </c>
      <c r="P264" s="9">
        <f t="shared" si="51"/>
        <v>3.7762000000000011</v>
      </c>
      <c r="Q264" s="9">
        <v>2.2000000000000002</v>
      </c>
      <c r="R264" s="12">
        <v>10.696999999999999</v>
      </c>
      <c r="S264" s="12">
        <f t="shared" si="52"/>
        <v>2.995000000000001</v>
      </c>
      <c r="T264" s="12">
        <f t="shared" si="53"/>
        <v>-4.9999999999990052E-3</v>
      </c>
    </row>
    <row r="265" spans="1:20" x14ac:dyDescent="0.25">
      <c r="A265" s="10">
        <v>42422</v>
      </c>
      <c r="B265" s="11">
        <v>0.52196759259259262</v>
      </c>
      <c r="C265" s="9">
        <v>0</v>
      </c>
      <c r="D265" s="9">
        <v>12.441700000000001</v>
      </c>
      <c r="E265" s="9">
        <v>10.992000000000001</v>
      </c>
      <c r="F265" s="14">
        <v>263</v>
      </c>
      <c r="G265" s="24">
        <f t="shared" si="55"/>
        <v>2939.5052214044267</v>
      </c>
      <c r="H265" s="24">
        <f t="shared" si="54"/>
        <v>3.4682742359573564</v>
      </c>
      <c r="I265" s="1">
        <f t="shared" si="45"/>
        <v>4.3833333333333337</v>
      </c>
      <c r="J265" s="7">
        <f t="shared" si="46"/>
        <v>0.64180449810611429</v>
      </c>
      <c r="K265" s="14">
        <f t="shared" si="47"/>
        <v>263</v>
      </c>
      <c r="L265" s="1">
        <f t="shared" si="48"/>
        <v>4.3833333333333337</v>
      </c>
      <c r="M265" s="1">
        <f t="shared" si="49"/>
        <v>0.64180449810611429</v>
      </c>
      <c r="N265" s="8"/>
      <c r="O265" s="9">
        <f t="shared" si="50"/>
        <v>7.3272000000000013</v>
      </c>
      <c r="P265" s="9">
        <f t="shared" si="51"/>
        <v>3.7972000000000001</v>
      </c>
      <c r="Q265" s="9">
        <v>2.2000000000000002</v>
      </c>
      <c r="R265" s="12">
        <v>10.696999999999999</v>
      </c>
      <c r="S265" s="12">
        <f t="shared" si="52"/>
        <v>2.995000000000001</v>
      </c>
      <c r="T265" s="12">
        <f t="shared" si="53"/>
        <v>-4.9999999999990052E-3</v>
      </c>
    </row>
    <row r="266" spans="1:20" x14ac:dyDescent="0.25">
      <c r="A266" s="10">
        <v>42422</v>
      </c>
      <c r="B266" s="11">
        <v>0.52197916666666666</v>
      </c>
      <c r="C266" s="9">
        <v>0</v>
      </c>
      <c r="D266" s="9">
        <v>12.4285</v>
      </c>
      <c r="E266" s="9">
        <v>10.992000000000001</v>
      </c>
      <c r="F266" s="14">
        <v>264</v>
      </c>
      <c r="G266" s="24">
        <f t="shared" si="55"/>
        <v>2950.6820473413254</v>
      </c>
      <c r="H266" s="24">
        <f t="shared" si="54"/>
        <v>3.4699224143374297</v>
      </c>
      <c r="I266" s="1">
        <f t="shared" si="45"/>
        <v>4.4000000000000004</v>
      </c>
      <c r="J266" s="7">
        <f t="shared" si="46"/>
        <v>0.64345267648618742</v>
      </c>
      <c r="K266" s="14">
        <f t="shared" si="47"/>
        <v>264</v>
      </c>
      <c r="L266" s="1">
        <f t="shared" si="48"/>
        <v>4.4000000000000004</v>
      </c>
      <c r="M266" s="1">
        <f t="shared" si="49"/>
        <v>0.64345267648618742</v>
      </c>
      <c r="N266" s="8"/>
      <c r="O266" s="9">
        <f t="shared" si="50"/>
        <v>7.3404000000000025</v>
      </c>
      <c r="P266" s="9">
        <f t="shared" si="51"/>
        <v>3.8104000000000013</v>
      </c>
      <c r="Q266" s="9">
        <v>2.2000000000000002</v>
      </c>
      <c r="R266" s="12">
        <v>10.696999999999999</v>
      </c>
      <c r="S266" s="12">
        <f t="shared" si="52"/>
        <v>2.995000000000001</v>
      </c>
      <c r="T266" s="12">
        <f t="shared" si="53"/>
        <v>-4.9999999999990052E-3</v>
      </c>
    </row>
    <row r="267" spans="1:20" x14ac:dyDescent="0.25">
      <c r="A267" s="10">
        <v>42422</v>
      </c>
      <c r="B267" s="11">
        <v>0.52199074074074081</v>
      </c>
      <c r="C267" s="9">
        <v>0</v>
      </c>
      <c r="D267" s="9">
        <v>12.4282</v>
      </c>
      <c r="E267" s="9">
        <v>10.992000000000001</v>
      </c>
      <c r="F267" s="14">
        <v>265</v>
      </c>
      <c r="G267" s="24">
        <f t="shared" si="55"/>
        <v>2961.8588732782246</v>
      </c>
      <c r="H267" s="24">
        <f t="shared" si="54"/>
        <v>3.4715643614044063</v>
      </c>
      <c r="I267" s="1">
        <f t="shared" si="45"/>
        <v>4.416666666666667</v>
      </c>
      <c r="J267" s="7">
        <f t="shared" si="46"/>
        <v>0.64509462355316427</v>
      </c>
      <c r="K267" s="14">
        <f t="shared" si="47"/>
        <v>265</v>
      </c>
      <c r="L267" s="1">
        <f t="shared" si="48"/>
        <v>4.416666666666667</v>
      </c>
      <c r="M267" s="1">
        <f t="shared" si="49"/>
        <v>0.64509462355316427</v>
      </c>
      <c r="N267" s="8"/>
      <c r="O267" s="9">
        <f t="shared" si="50"/>
        <v>7.3407000000000018</v>
      </c>
      <c r="P267" s="9">
        <f t="shared" si="51"/>
        <v>3.8107000000000006</v>
      </c>
      <c r="Q267" s="9">
        <v>2.2000000000000002</v>
      </c>
      <c r="R267" s="12">
        <v>10.696999999999999</v>
      </c>
      <c r="S267" s="12">
        <f t="shared" si="52"/>
        <v>2.995000000000001</v>
      </c>
      <c r="T267" s="12">
        <f t="shared" si="53"/>
        <v>-4.9999999999990052E-3</v>
      </c>
    </row>
    <row r="268" spans="1:20" x14ac:dyDescent="0.25">
      <c r="A268" s="10">
        <v>42422</v>
      </c>
      <c r="B268" s="11">
        <v>0.52200231481481485</v>
      </c>
      <c r="C268" s="9">
        <v>0</v>
      </c>
      <c r="D268" s="9">
        <v>12.4207</v>
      </c>
      <c r="E268" s="9">
        <v>10.99</v>
      </c>
      <c r="F268" s="14">
        <v>266</v>
      </c>
      <c r="G268" s="24">
        <f t="shared" si="55"/>
        <v>2973.0356992151233</v>
      </c>
      <c r="H268" s="24">
        <f t="shared" si="54"/>
        <v>3.4732001240986654</v>
      </c>
      <c r="I268" s="1">
        <f t="shared" si="45"/>
        <v>4.4333333333333336</v>
      </c>
      <c r="J268" s="7">
        <f t="shared" si="46"/>
        <v>0.64673038624742341</v>
      </c>
      <c r="K268" s="14">
        <f t="shared" si="47"/>
        <v>266</v>
      </c>
      <c r="L268" s="1">
        <f t="shared" si="48"/>
        <v>4.4333333333333336</v>
      </c>
      <c r="M268" s="1">
        <f t="shared" si="49"/>
        <v>0.64673038624742341</v>
      </c>
      <c r="N268" s="8"/>
      <c r="O268" s="9">
        <f t="shared" si="50"/>
        <v>7.3482000000000021</v>
      </c>
      <c r="P268" s="9">
        <f t="shared" si="51"/>
        <v>3.8182000000000009</v>
      </c>
      <c r="Q268" s="9">
        <v>2.2000000000000002</v>
      </c>
      <c r="R268" s="12">
        <v>10.696</v>
      </c>
      <c r="S268" s="12">
        <f t="shared" si="52"/>
        <v>2.9960000000000004</v>
      </c>
      <c r="T268" s="12">
        <f t="shared" si="53"/>
        <v>-3.9999999999995595E-3</v>
      </c>
    </row>
    <row r="269" spans="1:20" x14ac:dyDescent="0.25">
      <c r="A269" s="10">
        <v>42422</v>
      </c>
      <c r="B269" s="11">
        <v>0.52201388888888889</v>
      </c>
      <c r="C269" s="9">
        <v>0</v>
      </c>
      <c r="D269" s="9">
        <v>12.4079</v>
      </c>
      <c r="E269" s="9">
        <v>10.991</v>
      </c>
      <c r="F269" s="14">
        <v>267</v>
      </c>
      <c r="G269" s="24">
        <f t="shared" si="55"/>
        <v>2984.2125251520224</v>
      </c>
      <c r="H269" s="24">
        <f t="shared" si="54"/>
        <v>3.4748297488321738</v>
      </c>
      <c r="I269" s="1">
        <f t="shared" si="45"/>
        <v>4.45</v>
      </c>
      <c r="J269" s="7">
        <f t="shared" si="46"/>
        <v>0.64836001098093166</v>
      </c>
      <c r="K269" s="14">
        <f t="shared" si="47"/>
        <v>267</v>
      </c>
      <c r="L269" s="1">
        <f t="shared" si="48"/>
        <v>4.45</v>
      </c>
      <c r="M269" s="1">
        <f t="shared" si="49"/>
        <v>0.64836001098093166</v>
      </c>
      <c r="N269" s="8"/>
      <c r="O269" s="9">
        <f t="shared" si="50"/>
        <v>7.3610000000000024</v>
      </c>
      <c r="P269" s="9">
        <f t="shared" si="51"/>
        <v>3.8310000000000013</v>
      </c>
      <c r="Q269" s="9">
        <v>2.2000000000000002</v>
      </c>
      <c r="R269" s="12">
        <v>10.696999999999999</v>
      </c>
      <c r="S269" s="12">
        <f t="shared" si="52"/>
        <v>2.995000000000001</v>
      </c>
      <c r="T269" s="12">
        <f t="shared" si="53"/>
        <v>-4.9999999999990052E-3</v>
      </c>
    </row>
    <row r="270" spans="1:20" x14ac:dyDescent="0.25">
      <c r="A270" s="10">
        <v>42422</v>
      </c>
      <c r="B270" s="11">
        <v>0.52202546296296293</v>
      </c>
      <c r="C270" s="9">
        <v>0</v>
      </c>
      <c r="D270" s="9">
        <v>12.4079</v>
      </c>
      <c r="E270" s="9">
        <v>10.99</v>
      </c>
      <c r="F270" s="14">
        <v>268</v>
      </c>
      <c r="G270" s="24">
        <f t="shared" si="55"/>
        <v>2995.3893510889211</v>
      </c>
      <c r="H270" s="24">
        <f t="shared" si="54"/>
        <v>3.4764532814963873</v>
      </c>
      <c r="I270" s="1">
        <f t="shared" si="45"/>
        <v>4.4666666666666668</v>
      </c>
      <c r="J270" s="7">
        <f t="shared" si="46"/>
        <v>0.64998354364514521</v>
      </c>
      <c r="K270" s="14">
        <f t="shared" si="47"/>
        <v>268</v>
      </c>
      <c r="L270" s="1">
        <f t="shared" si="48"/>
        <v>4.4666666666666668</v>
      </c>
      <c r="M270" s="1">
        <f t="shared" si="49"/>
        <v>0.64998354364514521</v>
      </c>
      <c r="N270" s="8"/>
      <c r="O270" s="9">
        <f t="shared" si="50"/>
        <v>7.3610000000000024</v>
      </c>
      <c r="P270" s="9">
        <f t="shared" si="51"/>
        <v>3.8310000000000013</v>
      </c>
      <c r="Q270" s="9">
        <v>2.2000000000000002</v>
      </c>
      <c r="R270" s="12">
        <v>10.696999999999999</v>
      </c>
      <c r="S270" s="12">
        <f t="shared" si="52"/>
        <v>2.995000000000001</v>
      </c>
      <c r="T270" s="12">
        <f t="shared" si="53"/>
        <v>-4.9999999999990052E-3</v>
      </c>
    </row>
    <row r="271" spans="1:20" x14ac:dyDescent="0.25">
      <c r="A271" s="10">
        <v>42422</v>
      </c>
      <c r="B271" s="11">
        <v>0.52203703703703697</v>
      </c>
      <c r="C271" s="9">
        <v>0</v>
      </c>
      <c r="D271" s="9">
        <v>12.3873</v>
      </c>
      <c r="E271" s="9">
        <v>10.99</v>
      </c>
      <c r="F271" s="14">
        <v>269</v>
      </c>
      <c r="G271" s="24">
        <f t="shared" si="55"/>
        <v>3006.5661770258203</v>
      </c>
      <c r="H271" s="24">
        <f t="shared" si="54"/>
        <v>3.4780707674700064</v>
      </c>
      <c r="I271" s="1">
        <f t="shared" si="45"/>
        <v>4.4833333333333334</v>
      </c>
      <c r="J271" s="7">
        <f t="shared" si="46"/>
        <v>0.65160102961876432</v>
      </c>
      <c r="K271" s="14">
        <f t="shared" si="47"/>
        <v>269</v>
      </c>
      <c r="L271" s="1">
        <f t="shared" si="48"/>
        <v>4.4833333333333334</v>
      </c>
      <c r="M271" s="1">
        <f t="shared" si="49"/>
        <v>0.65160102961876432</v>
      </c>
      <c r="N271" s="8"/>
      <c r="O271" s="9">
        <f t="shared" si="50"/>
        <v>7.3816000000000024</v>
      </c>
      <c r="P271" s="9">
        <f t="shared" si="51"/>
        <v>3.8516000000000012</v>
      </c>
      <c r="Q271" s="9">
        <v>2.2000000000000002</v>
      </c>
      <c r="R271" s="12">
        <v>10.696999999999999</v>
      </c>
      <c r="S271" s="12">
        <f t="shared" si="52"/>
        <v>2.995000000000001</v>
      </c>
      <c r="T271" s="12">
        <f t="shared" si="53"/>
        <v>-4.9999999999990052E-3</v>
      </c>
    </row>
    <row r="272" spans="1:20" x14ac:dyDescent="0.25">
      <c r="A272" s="10">
        <v>42422</v>
      </c>
      <c r="B272" s="11">
        <v>0.52204861111111112</v>
      </c>
      <c r="C272" s="9">
        <v>0</v>
      </c>
      <c r="D272" s="9">
        <v>12.384499999999999</v>
      </c>
      <c r="E272" s="9">
        <v>10.99</v>
      </c>
      <c r="F272" s="14">
        <v>270</v>
      </c>
      <c r="G272" s="24">
        <f t="shared" si="55"/>
        <v>3017.7430029627194</v>
      </c>
      <c r="H272" s="24">
        <f t="shared" si="54"/>
        <v>3.4796822516265857</v>
      </c>
      <c r="I272" s="1">
        <f t="shared" si="45"/>
        <v>4.5</v>
      </c>
      <c r="J272" s="7">
        <f t="shared" si="46"/>
        <v>0.65321251377534373</v>
      </c>
      <c r="K272" s="14">
        <f t="shared" si="47"/>
        <v>270</v>
      </c>
      <c r="L272" s="1">
        <f t="shared" si="48"/>
        <v>4.5</v>
      </c>
      <c r="M272" s="1">
        <f t="shared" si="49"/>
        <v>0.65321251377534373</v>
      </c>
      <c r="N272" s="8"/>
      <c r="O272" s="9">
        <f t="shared" si="50"/>
        <v>7.384400000000003</v>
      </c>
      <c r="P272" s="9">
        <f t="shared" si="51"/>
        <v>3.8544000000000018</v>
      </c>
      <c r="Q272" s="9">
        <v>2.2000000000000002</v>
      </c>
      <c r="R272" s="12">
        <v>10.696999999999999</v>
      </c>
      <c r="S272" s="12">
        <f t="shared" si="52"/>
        <v>2.995000000000001</v>
      </c>
      <c r="T272" s="12">
        <f t="shared" si="53"/>
        <v>-4.9999999999990052E-3</v>
      </c>
    </row>
    <row r="273" spans="1:20" x14ac:dyDescent="0.25">
      <c r="A273" s="10">
        <v>42422</v>
      </c>
      <c r="B273" s="11">
        <v>0.52206018518518515</v>
      </c>
      <c r="C273" s="9">
        <v>0</v>
      </c>
      <c r="D273" s="9">
        <v>12.379300000000001</v>
      </c>
      <c r="E273" s="9">
        <v>10.989000000000001</v>
      </c>
      <c r="F273" s="14">
        <v>271</v>
      </c>
      <c r="G273" s="24">
        <f t="shared" si="55"/>
        <v>3028.9198288996181</v>
      </c>
      <c r="H273" s="24">
        <f t="shared" si="54"/>
        <v>3.4812877783420042</v>
      </c>
      <c r="I273" s="1">
        <f t="shared" si="45"/>
        <v>4.5166666666666666</v>
      </c>
      <c r="J273" s="7">
        <f t="shared" si="46"/>
        <v>0.65481804049076209</v>
      </c>
      <c r="K273" s="14">
        <f t="shared" si="47"/>
        <v>271</v>
      </c>
      <c r="L273" s="1">
        <f t="shared" si="48"/>
        <v>4.5166666666666666</v>
      </c>
      <c r="M273" s="1">
        <f t="shared" si="49"/>
        <v>0.65481804049076209</v>
      </c>
      <c r="N273" s="8"/>
      <c r="O273" s="9">
        <f t="shared" si="50"/>
        <v>7.3896000000000015</v>
      </c>
      <c r="P273" s="9">
        <f t="shared" si="51"/>
        <v>3.8596000000000004</v>
      </c>
      <c r="Q273" s="9">
        <v>2.2000000000000002</v>
      </c>
      <c r="R273" s="12">
        <v>10.696999999999999</v>
      </c>
      <c r="S273" s="12">
        <f t="shared" si="52"/>
        <v>2.995000000000001</v>
      </c>
      <c r="T273" s="12">
        <f t="shared" si="53"/>
        <v>-4.9999999999990052E-3</v>
      </c>
    </row>
    <row r="274" spans="1:20" x14ac:dyDescent="0.25">
      <c r="A274" s="10">
        <v>42422</v>
      </c>
      <c r="B274" s="11">
        <v>0.5220717592592593</v>
      </c>
      <c r="C274" s="9">
        <v>0</v>
      </c>
      <c r="D274" s="9">
        <v>12.37</v>
      </c>
      <c r="E274" s="9">
        <v>10.989000000000001</v>
      </c>
      <c r="F274" s="14">
        <v>272</v>
      </c>
      <c r="G274" s="24">
        <f t="shared" si="55"/>
        <v>3040.0966548365172</v>
      </c>
      <c r="H274" s="24">
        <f t="shared" si="54"/>
        <v>3.4828873915017975</v>
      </c>
      <c r="I274" s="1">
        <f t="shared" si="45"/>
        <v>4.5333333333333332</v>
      </c>
      <c r="J274" s="7">
        <f t="shared" si="46"/>
        <v>0.65641765365055504</v>
      </c>
      <c r="K274" s="14">
        <f t="shared" si="47"/>
        <v>272</v>
      </c>
      <c r="L274" s="1">
        <f t="shared" si="48"/>
        <v>4.5333333333333332</v>
      </c>
      <c r="M274" s="1">
        <f t="shared" si="49"/>
        <v>0.65641765365055504</v>
      </c>
      <c r="N274" s="8"/>
      <c r="O274" s="9">
        <f t="shared" si="50"/>
        <v>7.3989000000000029</v>
      </c>
      <c r="P274" s="9">
        <f t="shared" si="51"/>
        <v>3.8689000000000018</v>
      </c>
      <c r="Q274" s="9">
        <v>2.2000000000000002</v>
      </c>
      <c r="R274" s="12">
        <v>10.696999999999999</v>
      </c>
      <c r="S274" s="12">
        <f t="shared" si="52"/>
        <v>2.995000000000001</v>
      </c>
      <c r="T274" s="12">
        <f t="shared" si="53"/>
        <v>-4.9999999999990052E-3</v>
      </c>
    </row>
    <row r="275" spans="1:20" x14ac:dyDescent="0.25">
      <c r="A275" s="10">
        <v>42422</v>
      </c>
      <c r="B275" s="11">
        <v>0.52208333333333334</v>
      </c>
      <c r="C275" s="9">
        <v>0</v>
      </c>
      <c r="D275" s="9">
        <v>12.3512</v>
      </c>
      <c r="E275" s="9">
        <v>10.989000000000001</v>
      </c>
      <c r="F275" s="14">
        <v>273</v>
      </c>
      <c r="G275" s="24">
        <f t="shared" si="55"/>
        <v>3051.2734807734159</v>
      </c>
      <c r="H275" s="24">
        <f t="shared" si="54"/>
        <v>3.4844811345083544</v>
      </c>
      <c r="I275" s="1">
        <f t="shared" si="45"/>
        <v>4.55</v>
      </c>
      <c r="J275" s="7">
        <f t="shared" si="46"/>
        <v>0.65801139665711239</v>
      </c>
      <c r="K275" s="14">
        <f t="shared" si="47"/>
        <v>273</v>
      </c>
      <c r="L275" s="1">
        <f t="shared" si="48"/>
        <v>4.55</v>
      </c>
      <c r="M275" s="1">
        <f t="shared" si="49"/>
        <v>0.65801139665711239</v>
      </c>
      <c r="N275" s="8"/>
      <c r="O275" s="9">
        <f t="shared" si="50"/>
        <v>7.4177000000000017</v>
      </c>
      <c r="P275" s="9">
        <f t="shared" si="51"/>
        <v>3.8877000000000006</v>
      </c>
      <c r="Q275" s="9">
        <v>2.2000000000000002</v>
      </c>
      <c r="R275" s="12">
        <v>10.696999999999999</v>
      </c>
      <c r="S275" s="12">
        <f t="shared" si="52"/>
        <v>2.995000000000001</v>
      </c>
      <c r="T275" s="12">
        <f t="shared" si="53"/>
        <v>-4.9999999999990052E-3</v>
      </c>
    </row>
    <row r="276" spans="1:20" x14ac:dyDescent="0.25">
      <c r="A276" s="10">
        <v>42422</v>
      </c>
      <c r="B276" s="11">
        <v>0.52209490740740738</v>
      </c>
      <c r="C276" s="9">
        <v>0</v>
      </c>
      <c r="D276" s="9">
        <v>12.3521</v>
      </c>
      <c r="E276" s="9">
        <v>10.989000000000001</v>
      </c>
      <c r="F276" s="14">
        <v>274</v>
      </c>
      <c r="G276" s="24">
        <f t="shared" si="55"/>
        <v>3062.4503067103151</v>
      </c>
      <c r="H276" s="24">
        <f t="shared" si="54"/>
        <v>3.4860690502879867</v>
      </c>
      <c r="I276" s="1">
        <f t="shared" si="45"/>
        <v>4.5666666666666664</v>
      </c>
      <c r="J276" s="7">
        <f t="shared" si="46"/>
        <v>0.6595993124367443</v>
      </c>
      <c r="K276" s="14">
        <f t="shared" si="47"/>
        <v>274</v>
      </c>
      <c r="L276" s="1">
        <f t="shared" si="48"/>
        <v>4.5666666666666664</v>
      </c>
      <c r="M276" s="1">
        <f t="shared" si="49"/>
        <v>0.6595993124367443</v>
      </c>
      <c r="N276" s="8"/>
      <c r="O276" s="9">
        <f t="shared" si="50"/>
        <v>7.4168000000000021</v>
      </c>
      <c r="P276" s="9">
        <f t="shared" si="51"/>
        <v>3.8868000000000009</v>
      </c>
      <c r="Q276" s="9">
        <v>2.2000000000000002</v>
      </c>
      <c r="R276" s="12">
        <v>10.696999999999999</v>
      </c>
      <c r="S276" s="12">
        <f t="shared" si="52"/>
        <v>2.995000000000001</v>
      </c>
      <c r="T276" s="12">
        <f t="shared" si="53"/>
        <v>-4.9999999999990052E-3</v>
      </c>
    </row>
    <row r="277" spans="1:20" x14ac:dyDescent="0.25">
      <c r="A277" s="10">
        <v>42422</v>
      </c>
      <c r="B277" s="11">
        <v>0.52210648148148142</v>
      </c>
      <c r="C277" s="9">
        <v>0</v>
      </c>
      <c r="D277" s="9">
        <v>12.3513</v>
      </c>
      <c r="E277" s="9">
        <v>10.988</v>
      </c>
      <c r="F277" s="14">
        <v>275</v>
      </c>
      <c r="G277" s="24">
        <f t="shared" si="55"/>
        <v>3073.6271326472138</v>
      </c>
      <c r="H277" s="24">
        <f t="shared" si="54"/>
        <v>3.4876511812978612</v>
      </c>
      <c r="I277" s="1">
        <f t="shared" si="45"/>
        <v>4.583333333333333</v>
      </c>
      <c r="J277" s="7">
        <f t="shared" si="46"/>
        <v>0.661181443446619</v>
      </c>
      <c r="K277" s="14">
        <f t="shared" si="47"/>
        <v>275</v>
      </c>
      <c r="L277" s="1">
        <f t="shared" si="48"/>
        <v>4.583333333333333</v>
      </c>
      <c r="M277" s="1">
        <f t="shared" si="49"/>
        <v>0.661181443446619</v>
      </c>
      <c r="N277" s="8"/>
      <c r="O277" s="9">
        <f t="shared" si="50"/>
        <v>7.417600000000002</v>
      </c>
      <c r="P277" s="9">
        <f t="shared" si="51"/>
        <v>3.8876000000000008</v>
      </c>
      <c r="Q277" s="9">
        <v>2.2000000000000002</v>
      </c>
      <c r="R277" s="12">
        <v>10.696999999999999</v>
      </c>
      <c r="S277" s="12">
        <f t="shared" si="52"/>
        <v>2.995000000000001</v>
      </c>
      <c r="T277" s="12">
        <f t="shared" si="53"/>
        <v>-4.9999999999990052E-3</v>
      </c>
    </row>
    <row r="278" spans="1:20" x14ac:dyDescent="0.25">
      <c r="A278" s="10">
        <v>42422</v>
      </c>
      <c r="B278" s="11">
        <v>0.52211805555555557</v>
      </c>
      <c r="C278" s="9">
        <v>0</v>
      </c>
      <c r="D278" s="9">
        <v>12.335100000000001</v>
      </c>
      <c r="E278" s="9">
        <v>10.989000000000001</v>
      </c>
      <c r="F278" s="14">
        <v>276</v>
      </c>
      <c r="G278" s="24">
        <f t="shared" si="55"/>
        <v>3084.8039585841129</v>
      </c>
      <c r="H278" s="24">
        <f t="shared" si="54"/>
        <v>3.4892275695328161</v>
      </c>
      <c r="I278" s="1">
        <f t="shared" si="45"/>
        <v>4.5999999999999996</v>
      </c>
      <c r="J278" s="7">
        <f t="shared" si="46"/>
        <v>0.66275783168157409</v>
      </c>
      <c r="K278" s="14">
        <f t="shared" si="47"/>
        <v>276</v>
      </c>
      <c r="L278" s="1">
        <f t="shared" si="48"/>
        <v>4.5999999999999996</v>
      </c>
      <c r="M278" s="1">
        <f t="shared" si="49"/>
        <v>0.66275783168157409</v>
      </c>
      <c r="N278" s="8"/>
      <c r="O278" s="9">
        <f t="shared" si="50"/>
        <v>7.4338000000000015</v>
      </c>
      <c r="P278" s="9">
        <f t="shared" si="51"/>
        <v>3.9038000000000004</v>
      </c>
      <c r="Q278" s="9">
        <v>2.2000000000000002</v>
      </c>
      <c r="R278" s="12">
        <v>10.696999999999999</v>
      </c>
      <c r="S278" s="12">
        <f t="shared" si="52"/>
        <v>2.995000000000001</v>
      </c>
      <c r="T278" s="12">
        <f t="shared" si="53"/>
        <v>-4.9999999999990052E-3</v>
      </c>
    </row>
    <row r="279" spans="1:20" x14ac:dyDescent="0.25">
      <c r="A279" s="10">
        <v>42422</v>
      </c>
      <c r="B279" s="11">
        <v>0.52212962962962961</v>
      </c>
      <c r="C279" s="9">
        <v>0</v>
      </c>
      <c r="D279" s="9">
        <v>12.329000000000001</v>
      </c>
      <c r="E279" s="9">
        <v>10.988</v>
      </c>
      <c r="F279" s="14">
        <v>277</v>
      </c>
      <c r="G279" s="24">
        <f t="shared" si="55"/>
        <v>3095.9807845210116</v>
      </c>
      <c r="H279" s="24">
        <f t="shared" si="54"/>
        <v>3.490798256532047</v>
      </c>
      <c r="I279" s="1">
        <f t="shared" si="45"/>
        <v>4.6166666666666663</v>
      </c>
      <c r="J279" s="7">
        <f t="shared" si="46"/>
        <v>0.66432851868080489</v>
      </c>
      <c r="K279" s="14">
        <f t="shared" si="47"/>
        <v>277</v>
      </c>
      <c r="L279" s="1">
        <f t="shared" si="48"/>
        <v>4.6166666666666663</v>
      </c>
      <c r="M279" s="1">
        <f t="shared" si="49"/>
        <v>0.66432851868080489</v>
      </c>
      <c r="N279" s="8"/>
      <c r="O279" s="9">
        <f t="shared" si="50"/>
        <v>7.4399000000000015</v>
      </c>
      <c r="P279" s="9">
        <f t="shared" si="51"/>
        <v>3.9099000000000004</v>
      </c>
      <c r="Q279" s="9">
        <v>2.2000000000000002</v>
      </c>
      <c r="R279" s="12">
        <v>10.696999999999999</v>
      </c>
      <c r="S279" s="12">
        <f t="shared" si="52"/>
        <v>2.995000000000001</v>
      </c>
      <c r="T279" s="12">
        <f t="shared" si="53"/>
        <v>-4.9999999999990052E-3</v>
      </c>
    </row>
    <row r="280" spans="1:20" x14ac:dyDescent="0.25">
      <c r="A280" s="10">
        <v>42422</v>
      </c>
      <c r="B280" s="11">
        <v>0.52214120370370376</v>
      </c>
      <c r="C280" s="9">
        <v>0</v>
      </c>
      <c r="D280" s="9">
        <v>12.3111</v>
      </c>
      <c r="E280" s="9">
        <v>10.988</v>
      </c>
      <c r="F280" s="14">
        <v>278</v>
      </c>
      <c r="G280" s="24">
        <f t="shared" si="55"/>
        <v>3107.1576104579108</v>
      </c>
      <c r="H280" s="24">
        <f t="shared" si="54"/>
        <v>3.492363283385675</v>
      </c>
      <c r="I280" s="1">
        <f t="shared" si="45"/>
        <v>4.6333333333333337</v>
      </c>
      <c r="J280" s="7">
        <f t="shared" si="46"/>
        <v>0.6658935455344327</v>
      </c>
      <c r="K280" s="14">
        <f t="shared" si="47"/>
        <v>278</v>
      </c>
      <c r="L280" s="1">
        <f t="shared" si="48"/>
        <v>4.6333333333333337</v>
      </c>
      <c r="M280" s="1">
        <f t="shared" si="49"/>
        <v>0.6658935455344327</v>
      </c>
      <c r="N280" s="8"/>
      <c r="O280" s="9">
        <f t="shared" si="50"/>
        <v>7.4578000000000024</v>
      </c>
      <c r="P280" s="9">
        <f t="shared" si="51"/>
        <v>3.9278000000000013</v>
      </c>
      <c r="Q280" s="9">
        <v>2.2000000000000002</v>
      </c>
      <c r="R280" s="12">
        <v>10.696999999999999</v>
      </c>
      <c r="S280" s="12">
        <f t="shared" si="52"/>
        <v>2.995000000000001</v>
      </c>
      <c r="T280" s="12">
        <f t="shared" si="53"/>
        <v>-4.9999999999990052E-3</v>
      </c>
    </row>
    <row r="281" spans="1:20" x14ac:dyDescent="0.25">
      <c r="A281" s="10">
        <v>42422</v>
      </c>
      <c r="B281" s="11">
        <v>0.5221527777777778</v>
      </c>
      <c r="C281" s="9">
        <v>0</v>
      </c>
      <c r="D281" s="9">
        <v>12.3131</v>
      </c>
      <c r="E281" s="9">
        <v>10.988</v>
      </c>
      <c r="F281" s="14">
        <v>279</v>
      </c>
      <c r="G281" s="24">
        <f t="shared" si="55"/>
        <v>3118.3344363948099</v>
      </c>
      <c r="H281" s="24">
        <f t="shared" si="54"/>
        <v>3.4939226907411962</v>
      </c>
      <c r="I281" s="1">
        <f t="shared" si="45"/>
        <v>4.6500000000000004</v>
      </c>
      <c r="J281" s="7">
        <f t="shared" si="46"/>
        <v>0.66745295288995399</v>
      </c>
      <c r="K281" s="14">
        <f t="shared" si="47"/>
        <v>279</v>
      </c>
      <c r="L281" s="1">
        <f t="shared" si="48"/>
        <v>4.6500000000000004</v>
      </c>
      <c r="M281" s="1">
        <f t="shared" si="49"/>
        <v>0.66745295288995399</v>
      </c>
      <c r="N281" s="8"/>
      <c r="O281" s="9">
        <f t="shared" si="50"/>
        <v>7.4558000000000018</v>
      </c>
      <c r="P281" s="9">
        <f t="shared" si="51"/>
        <v>3.9258000000000006</v>
      </c>
      <c r="Q281" s="9">
        <v>2.2000000000000002</v>
      </c>
      <c r="R281" s="12">
        <v>10.696999999999999</v>
      </c>
      <c r="S281" s="12">
        <f t="shared" si="52"/>
        <v>2.995000000000001</v>
      </c>
      <c r="T281" s="12">
        <f t="shared" si="53"/>
        <v>-4.9999999999990052E-3</v>
      </c>
    </row>
    <row r="282" spans="1:20" x14ac:dyDescent="0.25">
      <c r="A282" s="10">
        <v>42422</v>
      </c>
      <c r="B282" s="11">
        <v>0.52216435185185184</v>
      </c>
      <c r="C282" s="9">
        <v>0</v>
      </c>
      <c r="D282" s="9">
        <v>12.302300000000001</v>
      </c>
      <c r="E282" s="9">
        <v>10.988</v>
      </c>
      <c r="F282" s="14">
        <v>280</v>
      </c>
      <c r="G282" s="24">
        <f t="shared" si="55"/>
        <v>3129.5112623317091</v>
      </c>
      <c r="H282" s="24">
        <f t="shared" si="54"/>
        <v>3.4954765188098178</v>
      </c>
      <c r="I282" s="1">
        <f t="shared" si="45"/>
        <v>4.666666666666667</v>
      </c>
      <c r="J282" s="7">
        <f t="shared" si="46"/>
        <v>0.66900678095857558</v>
      </c>
      <c r="K282" s="14">
        <f t="shared" si="47"/>
        <v>280</v>
      </c>
      <c r="L282" s="1">
        <f t="shared" si="48"/>
        <v>4.666666666666667</v>
      </c>
      <c r="M282" s="1">
        <f t="shared" si="49"/>
        <v>0.66900678095857558</v>
      </c>
      <c r="N282" s="8"/>
      <c r="O282" s="9">
        <f t="shared" si="50"/>
        <v>7.4666000000000015</v>
      </c>
      <c r="P282" s="9">
        <f t="shared" si="51"/>
        <v>3.9366000000000003</v>
      </c>
      <c r="Q282" s="9">
        <v>2.2000000000000002</v>
      </c>
      <c r="R282" s="12">
        <v>10.696999999999999</v>
      </c>
      <c r="S282" s="12">
        <f t="shared" si="52"/>
        <v>2.995000000000001</v>
      </c>
      <c r="T282" s="12">
        <f t="shared" si="53"/>
        <v>-4.9999999999990052E-3</v>
      </c>
    </row>
    <row r="283" spans="1:20" x14ac:dyDescent="0.25">
      <c r="A283" s="10">
        <v>42422</v>
      </c>
      <c r="B283" s="11">
        <v>0.52217592592592588</v>
      </c>
      <c r="C283" s="9">
        <v>0</v>
      </c>
      <c r="D283" s="9">
        <v>12.294499999999999</v>
      </c>
      <c r="E283" s="9">
        <v>10.988</v>
      </c>
      <c r="F283" s="14">
        <v>281</v>
      </c>
      <c r="G283" s="24">
        <f t="shared" si="55"/>
        <v>3140.6880882686078</v>
      </c>
      <c r="H283" s="24">
        <f t="shared" si="54"/>
        <v>3.4970248073726786</v>
      </c>
      <c r="I283" s="1">
        <f t="shared" si="45"/>
        <v>4.6833333333333336</v>
      </c>
      <c r="J283" s="7">
        <f t="shared" si="46"/>
        <v>0.67055506952143629</v>
      </c>
      <c r="K283" s="14">
        <f t="shared" si="47"/>
        <v>281</v>
      </c>
      <c r="L283" s="1">
        <f t="shared" si="48"/>
        <v>4.6833333333333336</v>
      </c>
      <c r="M283" s="1">
        <f t="shared" si="49"/>
        <v>0.67055506952143629</v>
      </c>
      <c r="N283" s="8"/>
      <c r="O283" s="9">
        <f t="shared" si="50"/>
        <v>7.4744000000000028</v>
      </c>
      <c r="P283" s="9">
        <f t="shared" si="51"/>
        <v>3.9444000000000017</v>
      </c>
      <c r="Q283" s="9">
        <v>2.2000000000000002</v>
      </c>
      <c r="R283" s="12">
        <v>10.698</v>
      </c>
      <c r="S283" s="12">
        <f t="shared" si="52"/>
        <v>2.9939999999999998</v>
      </c>
      <c r="T283" s="12">
        <f t="shared" si="53"/>
        <v>-6.0000000000002274E-3</v>
      </c>
    </row>
    <row r="284" spans="1:20" x14ac:dyDescent="0.25">
      <c r="A284" s="10">
        <v>42422</v>
      </c>
      <c r="B284" s="11">
        <v>0.52218750000000003</v>
      </c>
      <c r="C284" s="9">
        <v>0</v>
      </c>
      <c r="D284" s="9">
        <v>12.289099999999999</v>
      </c>
      <c r="E284" s="9">
        <v>10.988</v>
      </c>
      <c r="F284" s="14">
        <v>282</v>
      </c>
      <c r="G284" s="24">
        <f t="shared" si="55"/>
        <v>3151.8649142055069</v>
      </c>
      <c r="H284" s="24">
        <f t="shared" si="54"/>
        <v>3.4985675957869597</v>
      </c>
      <c r="I284" s="1">
        <f t="shared" si="45"/>
        <v>4.7</v>
      </c>
      <c r="J284" s="7">
        <f t="shared" si="46"/>
        <v>0.67209785793571752</v>
      </c>
      <c r="K284" s="14">
        <f t="shared" si="47"/>
        <v>282</v>
      </c>
      <c r="L284" s="1">
        <f t="shared" si="48"/>
        <v>4.7</v>
      </c>
      <c r="M284" s="1">
        <f t="shared" si="49"/>
        <v>0.67209785793571752</v>
      </c>
      <c r="N284" s="8"/>
      <c r="O284" s="9">
        <f t="shared" si="50"/>
        <v>7.4798000000000027</v>
      </c>
      <c r="P284" s="9">
        <f t="shared" si="51"/>
        <v>3.9498000000000015</v>
      </c>
      <c r="Q284" s="9">
        <v>2.2000000000000002</v>
      </c>
      <c r="R284" s="12">
        <v>10.698</v>
      </c>
      <c r="S284" s="12">
        <f t="shared" si="52"/>
        <v>2.9939999999999998</v>
      </c>
      <c r="T284" s="12">
        <f t="shared" si="53"/>
        <v>-6.0000000000002274E-3</v>
      </c>
    </row>
    <row r="285" spans="1:20" x14ac:dyDescent="0.25">
      <c r="A285" s="10">
        <v>42422</v>
      </c>
      <c r="B285" s="11">
        <v>0.52219907407407407</v>
      </c>
      <c r="C285" s="9">
        <v>0</v>
      </c>
      <c r="D285" s="9">
        <v>12.274100000000001</v>
      </c>
      <c r="E285" s="9">
        <v>10.988</v>
      </c>
      <c r="F285" s="14">
        <v>283</v>
      </c>
      <c r="G285" s="24">
        <f t="shared" si="55"/>
        <v>3163.0417401424061</v>
      </c>
      <c r="H285" s="24">
        <f t="shared" si="54"/>
        <v>3.500104922991889</v>
      </c>
      <c r="I285" s="1">
        <f t="shared" si="45"/>
        <v>4.7166666666666668</v>
      </c>
      <c r="J285" s="7">
        <f t="shared" si="46"/>
        <v>0.67363518514064658</v>
      </c>
      <c r="K285" s="14">
        <f t="shared" si="47"/>
        <v>283</v>
      </c>
      <c r="L285" s="1">
        <f t="shared" si="48"/>
        <v>4.7166666666666668</v>
      </c>
      <c r="M285" s="1">
        <f t="shared" si="49"/>
        <v>0.67363518514064658</v>
      </c>
      <c r="N285" s="8"/>
      <c r="O285" s="9">
        <f t="shared" si="50"/>
        <v>7.4948000000000015</v>
      </c>
      <c r="P285" s="9">
        <f t="shared" si="51"/>
        <v>3.9648000000000003</v>
      </c>
      <c r="Q285" s="9">
        <v>2.2000000000000002</v>
      </c>
      <c r="R285" s="12">
        <v>10.696999999999999</v>
      </c>
      <c r="S285" s="12">
        <f t="shared" si="52"/>
        <v>2.995000000000001</v>
      </c>
      <c r="T285" s="12">
        <f t="shared" si="53"/>
        <v>-4.9999999999990052E-3</v>
      </c>
    </row>
    <row r="286" spans="1:20" x14ac:dyDescent="0.25">
      <c r="A286" s="10">
        <v>42422</v>
      </c>
      <c r="B286" s="11">
        <v>0.52221064814814822</v>
      </c>
      <c r="C286" s="9">
        <v>0</v>
      </c>
      <c r="D286" s="9">
        <v>12.276199999999999</v>
      </c>
      <c r="E286" s="9">
        <v>10.988</v>
      </c>
      <c r="F286" s="14">
        <v>284</v>
      </c>
      <c r="G286" s="24">
        <f t="shared" si="55"/>
        <v>3174.2185660793048</v>
      </c>
      <c r="H286" s="24">
        <f t="shared" si="54"/>
        <v>3.5016368275146363</v>
      </c>
      <c r="I286" s="1">
        <f t="shared" si="45"/>
        <v>4.7333333333333334</v>
      </c>
      <c r="J286" s="7">
        <f t="shared" si="46"/>
        <v>0.675167089663394</v>
      </c>
      <c r="K286" s="14">
        <f t="shared" si="47"/>
        <v>284</v>
      </c>
      <c r="L286" s="1">
        <f t="shared" si="48"/>
        <v>4.7333333333333334</v>
      </c>
      <c r="M286" s="1">
        <f t="shared" si="49"/>
        <v>0.675167089663394</v>
      </c>
      <c r="N286" s="8"/>
      <c r="O286" s="9">
        <f t="shared" si="50"/>
        <v>7.4927000000000028</v>
      </c>
      <c r="P286" s="9">
        <f t="shared" si="51"/>
        <v>3.9627000000000017</v>
      </c>
      <c r="Q286" s="9">
        <v>2.2000000000000002</v>
      </c>
      <c r="R286" s="12">
        <v>10.696999999999999</v>
      </c>
      <c r="S286" s="12">
        <f t="shared" si="52"/>
        <v>2.995000000000001</v>
      </c>
      <c r="T286" s="12">
        <f t="shared" si="53"/>
        <v>-4.9999999999990052E-3</v>
      </c>
    </row>
    <row r="287" spans="1:20" x14ac:dyDescent="0.25">
      <c r="A287" s="10">
        <v>42422</v>
      </c>
      <c r="B287" s="11">
        <v>0.52222222222222225</v>
      </c>
      <c r="C287" s="9">
        <v>0</v>
      </c>
      <c r="D287" s="9">
        <v>12.265499999999999</v>
      </c>
      <c r="E287" s="9">
        <v>10.988</v>
      </c>
      <c r="F287" s="14">
        <v>285</v>
      </c>
      <c r="G287" s="24">
        <f t="shared" si="55"/>
        <v>3185.3953920162039</v>
      </c>
      <c r="H287" s="24">
        <f t="shared" si="54"/>
        <v>3.503163347476109</v>
      </c>
      <c r="I287" s="1">
        <f t="shared" si="45"/>
        <v>4.75</v>
      </c>
      <c r="J287" s="7">
        <f t="shared" si="46"/>
        <v>0.67669360962486658</v>
      </c>
      <c r="K287" s="14">
        <f t="shared" si="47"/>
        <v>285</v>
      </c>
      <c r="L287" s="1">
        <f t="shared" si="48"/>
        <v>4.75</v>
      </c>
      <c r="M287" s="1">
        <f t="shared" si="49"/>
        <v>0.67669360962486658</v>
      </c>
      <c r="N287" s="8"/>
      <c r="O287" s="9">
        <f t="shared" si="50"/>
        <v>7.5034000000000027</v>
      </c>
      <c r="P287" s="9">
        <f t="shared" si="51"/>
        <v>3.9734000000000016</v>
      </c>
      <c r="Q287" s="9">
        <v>2.2000000000000002</v>
      </c>
      <c r="R287" s="12">
        <v>10.696999999999999</v>
      </c>
      <c r="S287" s="12">
        <f t="shared" si="52"/>
        <v>2.995000000000001</v>
      </c>
      <c r="T287" s="12">
        <f t="shared" si="53"/>
        <v>-4.9999999999990052E-3</v>
      </c>
    </row>
    <row r="288" spans="1:20" x14ac:dyDescent="0.25">
      <c r="A288" s="10">
        <v>42422</v>
      </c>
      <c r="B288" s="11">
        <v>0.52223379629629629</v>
      </c>
      <c r="C288" s="9">
        <v>0</v>
      </c>
      <c r="D288" s="9">
        <v>12.258599999999999</v>
      </c>
      <c r="E288" s="9">
        <v>10.988</v>
      </c>
      <c r="F288" s="14">
        <v>286</v>
      </c>
      <c r="G288" s="24">
        <f t="shared" si="55"/>
        <v>3196.5722179531026</v>
      </c>
      <c r="H288" s="24">
        <f t="shared" si="54"/>
        <v>3.5046845205966415</v>
      </c>
      <c r="I288" s="1">
        <f t="shared" si="45"/>
        <v>4.7666666666666666</v>
      </c>
      <c r="J288" s="7">
        <f t="shared" si="46"/>
        <v>0.67821478274539937</v>
      </c>
      <c r="K288" s="14">
        <f t="shared" si="47"/>
        <v>286</v>
      </c>
      <c r="L288" s="1">
        <f t="shared" si="48"/>
        <v>4.7666666666666666</v>
      </c>
      <c r="M288" s="1">
        <f t="shared" si="49"/>
        <v>0.67821478274539937</v>
      </c>
      <c r="N288" s="8"/>
      <c r="O288" s="9">
        <f t="shared" si="50"/>
        <v>7.5103000000000026</v>
      </c>
      <c r="P288" s="9">
        <f t="shared" si="51"/>
        <v>3.9803000000000015</v>
      </c>
      <c r="Q288" s="9">
        <v>2.2000000000000002</v>
      </c>
      <c r="R288" s="12">
        <v>10.696999999999999</v>
      </c>
      <c r="S288" s="12">
        <f t="shared" si="52"/>
        <v>2.995000000000001</v>
      </c>
      <c r="T288" s="12">
        <f t="shared" si="53"/>
        <v>-4.9999999999990052E-3</v>
      </c>
    </row>
    <row r="289" spans="1:20" x14ac:dyDescent="0.25">
      <c r="A289" s="10">
        <v>42422</v>
      </c>
      <c r="B289" s="11">
        <v>0.52224537037037033</v>
      </c>
      <c r="C289" s="9">
        <v>0</v>
      </c>
      <c r="D289" s="9">
        <v>12.2364</v>
      </c>
      <c r="E289" s="9">
        <v>10.987</v>
      </c>
      <c r="F289" s="14">
        <v>287</v>
      </c>
      <c r="G289" s="24">
        <f t="shared" si="55"/>
        <v>3207.7490438900018</v>
      </c>
      <c r="H289" s="24">
        <f t="shared" si="54"/>
        <v>3.5062003842015907</v>
      </c>
      <c r="I289" s="1">
        <f t="shared" ref="I289:I352" si="56">F289/60</f>
        <v>4.7833333333333332</v>
      </c>
      <c r="J289" s="7">
        <f t="shared" si="46"/>
        <v>0.67973064635034863</v>
      </c>
      <c r="K289" s="14">
        <f t="shared" si="47"/>
        <v>287</v>
      </c>
      <c r="L289" s="1">
        <f t="shared" si="48"/>
        <v>4.7833333333333332</v>
      </c>
      <c r="M289" s="1">
        <f t="shared" si="49"/>
        <v>0.67973064635034863</v>
      </c>
      <c r="N289" s="8"/>
      <c r="O289" s="9">
        <f t="shared" si="50"/>
        <v>7.5325000000000024</v>
      </c>
      <c r="P289" s="9">
        <f t="shared" si="51"/>
        <v>4.0025000000000013</v>
      </c>
      <c r="Q289" s="9">
        <v>2.2000000000000002</v>
      </c>
      <c r="R289" s="12">
        <v>10.696999999999999</v>
      </c>
      <c r="S289" s="12">
        <f t="shared" si="52"/>
        <v>2.995000000000001</v>
      </c>
      <c r="T289" s="12">
        <f t="shared" si="53"/>
        <v>-4.9999999999990052E-3</v>
      </c>
    </row>
    <row r="290" spans="1:20" x14ac:dyDescent="0.25">
      <c r="A290" s="10">
        <v>42422</v>
      </c>
      <c r="B290" s="11">
        <v>0.52225694444444437</v>
      </c>
      <c r="C290" s="9">
        <v>0</v>
      </c>
      <c r="D290" s="9">
        <v>12.2315</v>
      </c>
      <c r="E290" s="9">
        <v>10.987</v>
      </c>
      <c r="F290" s="14">
        <v>288</v>
      </c>
      <c r="G290" s="24">
        <f t="shared" si="55"/>
        <v>3218.9258698269005</v>
      </c>
      <c r="H290" s="24">
        <f t="shared" si="54"/>
        <v>3.5077109752268294</v>
      </c>
      <c r="I290" s="1">
        <f t="shared" si="56"/>
        <v>4.8</v>
      </c>
      <c r="J290" s="7">
        <f t="shared" si="46"/>
        <v>0.68124123737558717</v>
      </c>
      <c r="K290" s="14">
        <f t="shared" si="47"/>
        <v>288</v>
      </c>
      <c r="L290" s="1">
        <f t="shared" si="48"/>
        <v>4.8</v>
      </c>
      <c r="M290" s="1">
        <f t="shared" si="49"/>
        <v>0.68124123737558717</v>
      </c>
      <c r="N290" s="8"/>
      <c r="O290" s="9">
        <f t="shared" si="50"/>
        <v>7.5374000000000017</v>
      </c>
      <c r="P290" s="9">
        <f t="shared" si="51"/>
        <v>4.0074000000000005</v>
      </c>
      <c r="Q290" s="9">
        <v>2.2000000000000002</v>
      </c>
      <c r="R290" s="12">
        <v>10.696999999999999</v>
      </c>
      <c r="S290" s="12">
        <f t="shared" si="52"/>
        <v>2.995000000000001</v>
      </c>
      <c r="T290" s="12">
        <f t="shared" si="53"/>
        <v>-4.9999999999990052E-3</v>
      </c>
    </row>
    <row r="291" spans="1:20" x14ac:dyDescent="0.25">
      <c r="A291" s="10">
        <v>42422</v>
      </c>
      <c r="B291" s="11">
        <v>0.52226851851851852</v>
      </c>
      <c r="C291" s="9">
        <v>0</v>
      </c>
      <c r="D291" s="9">
        <v>12.229100000000001</v>
      </c>
      <c r="E291" s="9">
        <v>10.988</v>
      </c>
      <c r="F291" s="14">
        <v>289</v>
      </c>
      <c r="G291" s="24">
        <f t="shared" si="55"/>
        <v>3230.1026957637996</v>
      </c>
      <c r="H291" s="24">
        <f t="shared" si="54"/>
        <v>3.5092163302241466</v>
      </c>
      <c r="I291" s="1">
        <f t="shared" si="56"/>
        <v>4.8166666666666664</v>
      </c>
      <c r="J291" s="7">
        <f t="shared" si="46"/>
        <v>0.68274659237290425</v>
      </c>
      <c r="K291" s="14">
        <f t="shared" si="47"/>
        <v>289</v>
      </c>
      <c r="L291" s="1">
        <f t="shared" si="48"/>
        <v>4.8166666666666664</v>
      </c>
      <c r="M291" s="1">
        <f t="shared" si="49"/>
        <v>0.68274659237290425</v>
      </c>
      <c r="N291" s="8"/>
      <c r="O291" s="9">
        <f t="shared" si="50"/>
        <v>7.5398000000000014</v>
      </c>
      <c r="P291" s="9">
        <f t="shared" si="51"/>
        <v>4.0098000000000003</v>
      </c>
      <c r="Q291" s="9">
        <v>2.2000000000000002</v>
      </c>
      <c r="R291" s="12">
        <v>10.696999999999999</v>
      </c>
      <c r="S291" s="12">
        <f t="shared" si="52"/>
        <v>2.995000000000001</v>
      </c>
      <c r="T291" s="12">
        <f t="shared" si="53"/>
        <v>-4.9999999999990052E-3</v>
      </c>
    </row>
    <row r="292" spans="1:20" x14ac:dyDescent="0.25">
      <c r="A292" s="10">
        <v>42422</v>
      </c>
      <c r="B292" s="11">
        <v>0.52228009259259256</v>
      </c>
      <c r="C292" s="9">
        <v>0</v>
      </c>
      <c r="D292" s="9">
        <v>12.221500000000001</v>
      </c>
      <c r="E292" s="9">
        <v>10.987</v>
      </c>
      <c r="F292" s="14">
        <v>290</v>
      </c>
      <c r="G292" s="24">
        <f t="shared" si="55"/>
        <v>3241.2795217006983</v>
      </c>
      <c r="H292" s="24">
        <f t="shared" si="54"/>
        <v>3.5107164853665545</v>
      </c>
      <c r="I292" s="1">
        <f t="shared" si="56"/>
        <v>4.833333333333333</v>
      </c>
      <c r="J292" s="7">
        <f t="shared" si="46"/>
        <v>0.68424674751531245</v>
      </c>
      <c r="K292" s="14">
        <f t="shared" si="47"/>
        <v>290</v>
      </c>
      <c r="L292" s="1">
        <f t="shared" si="48"/>
        <v>4.833333333333333</v>
      </c>
      <c r="M292" s="1">
        <f t="shared" si="49"/>
        <v>0.68424674751531245</v>
      </c>
      <c r="N292" s="8"/>
      <c r="O292" s="9">
        <f t="shared" si="50"/>
        <v>7.5474000000000014</v>
      </c>
      <c r="P292" s="9">
        <f t="shared" si="51"/>
        <v>4.0174000000000003</v>
      </c>
      <c r="Q292" s="9">
        <v>2.2000000000000002</v>
      </c>
      <c r="R292" s="12">
        <v>10.696999999999999</v>
      </c>
      <c r="S292" s="12">
        <f t="shared" si="52"/>
        <v>2.995000000000001</v>
      </c>
      <c r="T292" s="12">
        <f t="shared" si="53"/>
        <v>-4.9999999999990052E-3</v>
      </c>
    </row>
    <row r="293" spans="1:20" x14ac:dyDescent="0.25">
      <c r="A293" s="10">
        <v>42422</v>
      </c>
      <c r="B293" s="11">
        <v>0.52229166666666671</v>
      </c>
      <c r="C293" s="9">
        <v>0</v>
      </c>
      <c r="D293" s="9">
        <v>12.210800000000001</v>
      </c>
      <c r="E293" s="9">
        <v>10.987</v>
      </c>
      <c r="F293" s="14">
        <v>291</v>
      </c>
      <c r="G293" s="24">
        <f t="shared" si="55"/>
        <v>3252.4563476375974</v>
      </c>
      <c r="H293" s="24">
        <f t="shared" si="54"/>
        <v>3.5122114764535057</v>
      </c>
      <c r="I293" s="1">
        <f t="shared" si="56"/>
        <v>4.8499999999999996</v>
      </c>
      <c r="J293" s="7">
        <f t="shared" si="46"/>
        <v>0.68574173860226362</v>
      </c>
      <c r="K293" s="14">
        <f t="shared" si="47"/>
        <v>291</v>
      </c>
      <c r="L293" s="1">
        <f t="shared" si="48"/>
        <v>4.8499999999999996</v>
      </c>
      <c r="M293" s="1">
        <f t="shared" si="49"/>
        <v>0.68574173860226362</v>
      </c>
      <c r="N293" s="8"/>
      <c r="O293" s="9">
        <f t="shared" si="50"/>
        <v>7.5581000000000014</v>
      </c>
      <c r="P293" s="9">
        <f t="shared" si="51"/>
        <v>4.0281000000000002</v>
      </c>
      <c r="Q293" s="9">
        <v>2.2000000000000002</v>
      </c>
      <c r="R293" s="12">
        <v>10.696999999999999</v>
      </c>
      <c r="S293" s="12">
        <f t="shared" si="52"/>
        <v>2.995000000000001</v>
      </c>
      <c r="T293" s="12">
        <f t="shared" si="53"/>
        <v>-4.9999999999990052E-3</v>
      </c>
    </row>
    <row r="294" spans="1:20" x14ac:dyDescent="0.25">
      <c r="A294" s="10">
        <v>42422</v>
      </c>
      <c r="B294" s="11">
        <v>0.52230324074074075</v>
      </c>
      <c r="C294" s="9">
        <v>0</v>
      </c>
      <c r="D294" s="9">
        <v>12.2028</v>
      </c>
      <c r="E294" s="9">
        <v>10.987</v>
      </c>
      <c r="F294" s="14">
        <v>292</v>
      </c>
      <c r="G294" s="24">
        <f t="shared" si="55"/>
        <v>3263.6331735744961</v>
      </c>
      <c r="H294" s="24">
        <f t="shared" si="54"/>
        <v>3.5137013389160168</v>
      </c>
      <c r="I294" s="1">
        <f t="shared" si="56"/>
        <v>4.8666666666666663</v>
      </c>
      <c r="J294" s="7">
        <f t="shared" si="46"/>
        <v>0.68723160106477466</v>
      </c>
      <c r="K294" s="14">
        <f t="shared" si="47"/>
        <v>292</v>
      </c>
      <c r="L294" s="1">
        <f t="shared" si="48"/>
        <v>4.8666666666666663</v>
      </c>
      <c r="M294" s="1">
        <f t="shared" si="49"/>
        <v>0.68723160106477466</v>
      </c>
      <c r="N294" s="8"/>
      <c r="O294" s="9">
        <f t="shared" si="50"/>
        <v>7.5661000000000023</v>
      </c>
      <c r="P294" s="9">
        <f t="shared" si="51"/>
        <v>4.0361000000000011</v>
      </c>
      <c r="Q294" s="9">
        <v>2.2000000000000002</v>
      </c>
      <c r="R294" s="12">
        <v>10.698</v>
      </c>
      <c r="S294" s="12">
        <f t="shared" si="52"/>
        <v>2.9939999999999998</v>
      </c>
      <c r="T294" s="12">
        <f t="shared" si="53"/>
        <v>-6.0000000000002274E-3</v>
      </c>
    </row>
    <row r="295" spans="1:20" x14ac:dyDescent="0.25">
      <c r="A295" s="10">
        <v>42422</v>
      </c>
      <c r="B295" s="11">
        <v>0.52231481481481479</v>
      </c>
      <c r="C295" s="9">
        <v>0</v>
      </c>
      <c r="D295" s="9">
        <v>12.201700000000001</v>
      </c>
      <c r="E295" s="9">
        <v>10.987</v>
      </c>
      <c r="F295" s="14">
        <v>293</v>
      </c>
      <c r="G295" s="24">
        <f t="shared" si="55"/>
        <v>3274.8099995113953</v>
      </c>
      <c r="H295" s="24">
        <f t="shared" si="54"/>
        <v>3.5151861078217079</v>
      </c>
      <c r="I295" s="1">
        <f t="shared" si="56"/>
        <v>4.8833333333333337</v>
      </c>
      <c r="J295" s="7">
        <f t="shared" si="46"/>
        <v>0.68871636997046581</v>
      </c>
      <c r="K295" s="14">
        <f t="shared" si="47"/>
        <v>293</v>
      </c>
      <c r="L295" s="1">
        <f t="shared" si="48"/>
        <v>4.8833333333333337</v>
      </c>
      <c r="M295" s="1">
        <f t="shared" si="49"/>
        <v>0.68871636997046581</v>
      </c>
      <c r="N295" s="8"/>
      <c r="O295" s="9">
        <f t="shared" si="50"/>
        <v>7.5672000000000015</v>
      </c>
      <c r="P295" s="9">
        <f t="shared" si="51"/>
        <v>4.0372000000000003</v>
      </c>
      <c r="Q295" s="9">
        <v>2.2000000000000002</v>
      </c>
      <c r="R295" s="12">
        <v>10.696999999999999</v>
      </c>
      <c r="S295" s="12">
        <f t="shared" si="52"/>
        <v>2.995000000000001</v>
      </c>
      <c r="T295" s="12">
        <f t="shared" si="53"/>
        <v>-4.9999999999990052E-3</v>
      </c>
    </row>
    <row r="296" spans="1:20" x14ac:dyDescent="0.25">
      <c r="A296" s="10">
        <v>42422</v>
      </c>
      <c r="B296" s="11">
        <v>0.52232638888888883</v>
      </c>
      <c r="C296" s="9">
        <v>0</v>
      </c>
      <c r="D296" s="9">
        <v>12.196199999999999</v>
      </c>
      <c r="E296" s="9">
        <v>10.988</v>
      </c>
      <c r="F296" s="14">
        <v>294</v>
      </c>
      <c r="G296" s="24">
        <f t="shared" si="55"/>
        <v>3285.986825448294</v>
      </c>
      <c r="H296" s="24">
        <f t="shared" si="54"/>
        <v>3.5166658178797556</v>
      </c>
      <c r="I296" s="1">
        <f t="shared" si="56"/>
        <v>4.9000000000000004</v>
      </c>
      <c r="J296" s="7">
        <f t="shared" si="46"/>
        <v>0.69019608002851374</v>
      </c>
      <c r="K296" s="14">
        <f t="shared" si="47"/>
        <v>294</v>
      </c>
      <c r="L296" s="1">
        <f t="shared" si="48"/>
        <v>4.9000000000000004</v>
      </c>
      <c r="M296" s="1">
        <f t="shared" si="49"/>
        <v>0.69019608002851374</v>
      </c>
      <c r="N296" s="8"/>
      <c r="O296" s="9">
        <f t="shared" si="50"/>
        <v>7.5727000000000029</v>
      </c>
      <c r="P296" s="9">
        <f t="shared" si="51"/>
        <v>4.0427000000000017</v>
      </c>
      <c r="Q296" s="9">
        <v>2.2000000000000002</v>
      </c>
      <c r="R296" s="12">
        <v>10.696999999999999</v>
      </c>
      <c r="S296" s="12">
        <f t="shared" si="52"/>
        <v>2.995000000000001</v>
      </c>
      <c r="T296" s="12">
        <f t="shared" si="53"/>
        <v>-4.9999999999990052E-3</v>
      </c>
    </row>
    <row r="297" spans="1:20" x14ac:dyDescent="0.25">
      <c r="A297" s="10">
        <v>42422</v>
      </c>
      <c r="B297" s="11">
        <v>0.52233796296296298</v>
      </c>
      <c r="C297" s="9">
        <v>0</v>
      </c>
      <c r="D297" s="9">
        <v>12.1866</v>
      </c>
      <c r="E297" s="9">
        <v>10.987</v>
      </c>
      <c r="F297" s="14">
        <v>295</v>
      </c>
      <c r="G297" s="24">
        <f t="shared" si="55"/>
        <v>3297.1636513851931</v>
      </c>
      <c r="H297" s="24">
        <f t="shared" si="54"/>
        <v>3.5181405034457613</v>
      </c>
      <c r="I297" s="1">
        <f t="shared" si="56"/>
        <v>4.916666666666667</v>
      </c>
      <c r="J297" s="7">
        <f t="shared" si="46"/>
        <v>0.69167076559451934</v>
      </c>
      <c r="K297" s="14">
        <f t="shared" si="47"/>
        <v>295</v>
      </c>
      <c r="L297" s="1">
        <f t="shared" si="48"/>
        <v>4.916666666666667</v>
      </c>
      <c r="M297" s="1">
        <f t="shared" si="49"/>
        <v>0.69167076559451934</v>
      </c>
      <c r="N297" s="8"/>
      <c r="O297" s="9">
        <f t="shared" si="50"/>
        <v>7.5823000000000018</v>
      </c>
      <c r="P297" s="9">
        <f t="shared" si="51"/>
        <v>4.0523000000000007</v>
      </c>
      <c r="Q297" s="9">
        <v>2.2000000000000002</v>
      </c>
      <c r="R297" s="12">
        <v>10.696999999999999</v>
      </c>
      <c r="S297" s="12">
        <f t="shared" si="52"/>
        <v>2.995000000000001</v>
      </c>
      <c r="T297" s="12">
        <f t="shared" si="53"/>
        <v>-4.9999999999990052E-3</v>
      </c>
    </row>
    <row r="298" spans="1:20" x14ac:dyDescent="0.25">
      <c r="A298" s="10">
        <v>42422</v>
      </c>
      <c r="B298" s="11">
        <v>0.52234953703703701</v>
      </c>
      <c r="C298" s="9">
        <v>0</v>
      </c>
      <c r="D298" s="9">
        <v>12.172800000000001</v>
      </c>
      <c r="E298" s="9">
        <v>10.988</v>
      </c>
      <c r="F298" s="14">
        <v>296</v>
      </c>
      <c r="G298" s="24">
        <f t="shared" si="55"/>
        <v>3308.3404773220923</v>
      </c>
      <c r="H298" s="24">
        <f t="shared" si="54"/>
        <v>3.5196101985265371</v>
      </c>
      <c r="I298" s="1">
        <f t="shared" si="56"/>
        <v>4.9333333333333336</v>
      </c>
      <c r="J298" s="7">
        <f t="shared" si="46"/>
        <v>0.693140460675295</v>
      </c>
      <c r="K298" s="14">
        <f t="shared" si="47"/>
        <v>296</v>
      </c>
      <c r="L298" s="1">
        <f t="shared" si="48"/>
        <v>4.9333333333333336</v>
      </c>
      <c r="M298" s="1">
        <f t="shared" si="49"/>
        <v>0.693140460675295</v>
      </c>
      <c r="N298" s="8"/>
      <c r="O298" s="9">
        <f t="shared" si="50"/>
        <v>7.5961000000000016</v>
      </c>
      <c r="P298" s="9">
        <f t="shared" si="51"/>
        <v>4.0661000000000005</v>
      </c>
      <c r="Q298" s="9">
        <v>2.2000000000000002</v>
      </c>
      <c r="R298" s="12">
        <v>10.696999999999999</v>
      </c>
      <c r="S298" s="12">
        <f t="shared" si="52"/>
        <v>2.995000000000001</v>
      </c>
      <c r="T298" s="12">
        <f t="shared" si="53"/>
        <v>-4.9999999999990052E-3</v>
      </c>
    </row>
    <row r="299" spans="1:20" x14ac:dyDescent="0.25">
      <c r="A299" s="10">
        <v>42422</v>
      </c>
      <c r="B299" s="11">
        <v>0.52236111111111116</v>
      </c>
      <c r="C299" s="9">
        <v>0</v>
      </c>
      <c r="D299" s="9">
        <v>12.1595</v>
      </c>
      <c r="E299" s="9">
        <v>10.987</v>
      </c>
      <c r="F299" s="14">
        <v>297</v>
      </c>
      <c r="G299" s="24">
        <f t="shared" si="55"/>
        <v>3319.517303258991</v>
      </c>
      <c r="H299" s="24">
        <f t="shared" si="54"/>
        <v>3.5210749367848111</v>
      </c>
      <c r="I299" s="1">
        <f t="shared" si="56"/>
        <v>4.95</v>
      </c>
      <c r="J299" s="7">
        <f t="shared" si="46"/>
        <v>0.69460519893356876</v>
      </c>
      <c r="K299" s="14">
        <f t="shared" si="47"/>
        <v>297</v>
      </c>
      <c r="L299" s="1">
        <f t="shared" si="48"/>
        <v>4.95</v>
      </c>
      <c r="M299" s="1">
        <f t="shared" si="49"/>
        <v>0.69460519893356876</v>
      </c>
      <c r="N299" s="8"/>
      <c r="O299" s="9">
        <f t="shared" si="50"/>
        <v>7.6094000000000026</v>
      </c>
      <c r="P299" s="9">
        <f t="shared" si="51"/>
        <v>4.0794000000000015</v>
      </c>
      <c r="Q299" s="9">
        <v>2.2000000000000002</v>
      </c>
      <c r="R299" s="12">
        <v>10.696999999999999</v>
      </c>
      <c r="S299" s="12">
        <f t="shared" si="52"/>
        <v>2.995000000000001</v>
      </c>
      <c r="T299" s="12">
        <f t="shared" si="53"/>
        <v>-4.9999999999990052E-3</v>
      </c>
    </row>
    <row r="300" spans="1:20" x14ac:dyDescent="0.25">
      <c r="A300" s="10">
        <v>42422</v>
      </c>
      <c r="B300" s="11">
        <v>0.5223726851851852</v>
      </c>
      <c r="C300" s="9">
        <v>0</v>
      </c>
      <c r="D300" s="9">
        <v>12.1608</v>
      </c>
      <c r="E300" s="9">
        <v>10.987</v>
      </c>
      <c r="F300" s="14">
        <v>298</v>
      </c>
      <c r="G300" s="24">
        <f t="shared" si="55"/>
        <v>3330.6941291958901</v>
      </c>
      <c r="H300" s="24">
        <f t="shared" si="54"/>
        <v>3.5225347515438536</v>
      </c>
      <c r="I300" s="1">
        <f t="shared" si="56"/>
        <v>4.9666666666666668</v>
      </c>
      <c r="J300" s="7">
        <f t="shared" si="46"/>
        <v>0.69606501369261164</v>
      </c>
      <c r="K300" s="14">
        <f t="shared" si="47"/>
        <v>298</v>
      </c>
      <c r="L300" s="1">
        <f t="shared" si="48"/>
        <v>4.9666666666666668</v>
      </c>
      <c r="M300" s="1">
        <f t="shared" si="49"/>
        <v>0.69606501369261164</v>
      </c>
      <c r="N300" s="8"/>
      <c r="O300" s="9">
        <f t="shared" si="50"/>
        <v>7.6081000000000021</v>
      </c>
      <c r="P300" s="9">
        <f t="shared" si="51"/>
        <v>4.0781000000000009</v>
      </c>
      <c r="Q300" s="9">
        <v>2.2000000000000002</v>
      </c>
      <c r="R300" s="12">
        <v>10.698</v>
      </c>
      <c r="S300" s="12">
        <f t="shared" si="52"/>
        <v>2.9939999999999998</v>
      </c>
      <c r="T300" s="12">
        <f t="shared" si="53"/>
        <v>-6.0000000000002274E-3</v>
      </c>
    </row>
    <row r="301" spans="1:20" x14ac:dyDescent="0.25">
      <c r="A301" s="10">
        <v>42422</v>
      </c>
      <c r="B301" s="11">
        <v>0.52238425925925924</v>
      </c>
      <c r="C301" s="9">
        <v>0</v>
      </c>
      <c r="D301" s="9">
        <v>12.1585</v>
      </c>
      <c r="E301" s="9">
        <v>10.987</v>
      </c>
      <c r="F301" s="14">
        <v>299</v>
      </c>
      <c r="G301" s="24">
        <f t="shared" si="55"/>
        <v>3341.8709551327888</v>
      </c>
      <c r="H301" s="24">
        <f t="shared" si="54"/>
        <v>3.5239896757920284</v>
      </c>
      <c r="I301" s="1">
        <f t="shared" si="56"/>
        <v>4.9833333333333334</v>
      </c>
      <c r="J301" s="7">
        <f t="shared" si="46"/>
        <v>0.69751993794078604</v>
      </c>
      <c r="K301" s="14">
        <f t="shared" si="47"/>
        <v>299</v>
      </c>
      <c r="L301" s="1">
        <f t="shared" si="48"/>
        <v>4.9833333333333334</v>
      </c>
      <c r="M301" s="1">
        <f t="shared" si="49"/>
        <v>0.69751993794078604</v>
      </c>
      <c r="N301" s="8"/>
      <c r="O301" s="9">
        <f t="shared" si="50"/>
        <v>7.6104000000000021</v>
      </c>
      <c r="P301" s="9">
        <f t="shared" si="51"/>
        <v>4.0804000000000009</v>
      </c>
      <c r="Q301" s="9">
        <v>2.2000000000000002</v>
      </c>
      <c r="R301" s="12">
        <v>10.696999999999999</v>
      </c>
      <c r="S301" s="12">
        <f t="shared" si="52"/>
        <v>2.995000000000001</v>
      </c>
      <c r="T301" s="12">
        <f t="shared" si="53"/>
        <v>-4.9999999999990052E-3</v>
      </c>
    </row>
    <row r="302" spans="1:20" x14ac:dyDescent="0.25">
      <c r="A302" s="10">
        <v>42422</v>
      </c>
      <c r="B302" s="11">
        <v>0.52239583333333328</v>
      </c>
      <c r="C302" s="9">
        <v>0</v>
      </c>
      <c r="D302" s="9">
        <v>12.1492</v>
      </c>
      <c r="E302" s="9">
        <v>10.987</v>
      </c>
      <c r="F302" s="14">
        <v>300</v>
      </c>
      <c r="G302" s="24">
        <f t="shared" si="55"/>
        <v>3353.047781069688</v>
      </c>
      <c r="H302" s="24">
        <f t="shared" si="54"/>
        <v>3.525439742187261</v>
      </c>
      <c r="I302" s="1">
        <f t="shared" si="56"/>
        <v>5</v>
      </c>
      <c r="J302" s="7">
        <f t="shared" si="46"/>
        <v>0.69897000433601886</v>
      </c>
      <c r="K302" s="14">
        <f t="shared" si="47"/>
        <v>300</v>
      </c>
      <c r="L302" s="1">
        <f t="shared" si="48"/>
        <v>5</v>
      </c>
      <c r="M302" s="1">
        <f t="shared" si="49"/>
        <v>0.69897000433601886</v>
      </c>
      <c r="N302" s="8"/>
      <c r="O302" s="9">
        <f t="shared" si="50"/>
        <v>7.6197000000000017</v>
      </c>
      <c r="P302" s="9">
        <f t="shared" si="51"/>
        <v>4.0897000000000006</v>
      </c>
      <c r="Q302" s="9">
        <v>2.2000000000000002</v>
      </c>
      <c r="R302" s="12">
        <v>10.696999999999999</v>
      </c>
      <c r="S302" s="12">
        <f t="shared" si="52"/>
        <v>2.995000000000001</v>
      </c>
      <c r="T302" s="12">
        <f t="shared" si="53"/>
        <v>-4.9999999999990052E-3</v>
      </c>
    </row>
    <row r="303" spans="1:20" x14ac:dyDescent="0.25">
      <c r="A303" s="10">
        <v>42422</v>
      </c>
      <c r="B303" s="11">
        <v>0.52240740740740743</v>
      </c>
      <c r="C303" s="9">
        <v>0</v>
      </c>
      <c r="D303" s="9">
        <v>12.135</v>
      </c>
      <c r="E303" s="9">
        <v>10.987</v>
      </c>
      <c r="F303" s="14">
        <v>301</v>
      </c>
      <c r="G303" s="24">
        <f t="shared" si="55"/>
        <v>3364.2246070065871</v>
      </c>
      <c r="H303" s="24">
        <f t="shared" si="54"/>
        <v>3.5268849830614419</v>
      </c>
      <c r="I303" s="1">
        <f t="shared" si="56"/>
        <v>5.0166666666666666</v>
      </c>
      <c r="J303" s="7">
        <f t="shared" si="46"/>
        <v>0.70041524521019971</v>
      </c>
      <c r="K303" s="14">
        <f t="shared" si="47"/>
        <v>301</v>
      </c>
      <c r="L303" s="1">
        <f t="shared" si="48"/>
        <v>5.0166666666666666</v>
      </c>
      <c r="M303" s="1">
        <f t="shared" si="49"/>
        <v>0.70041524521019971</v>
      </c>
      <c r="N303" s="8"/>
      <c r="O303" s="9">
        <f t="shared" si="50"/>
        <v>7.6339000000000024</v>
      </c>
      <c r="P303" s="9">
        <f t="shared" si="51"/>
        <v>4.1039000000000012</v>
      </c>
      <c r="Q303" s="9">
        <v>2.2000000000000002</v>
      </c>
      <c r="R303" s="12">
        <v>10.696999999999999</v>
      </c>
      <c r="S303" s="12">
        <f t="shared" si="52"/>
        <v>2.995000000000001</v>
      </c>
      <c r="T303" s="12">
        <f t="shared" si="53"/>
        <v>-4.9999999999990052E-3</v>
      </c>
    </row>
    <row r="304" spans="1:20" x14ac:dyDescent="0.25">
      <c r="A304" s="10">
        <v>42422</v>
      </c>
      <c r="B304" s="11">
        <v>0.52241898148148147</v>
      </c>
      <c r="C304" s="9">
        <v>0</v>
      </c>
      <c r="D304" s="9">
        <v>12.1387</v>
      </c>
      <c r="E304" s="9">
        <v>10.987</v>
      </c>
      <c r="F304" s="14">
        <v>302</v>
      </c>
      <c r="G304" s="24">
        <f t="shared" si="55"/>
        <v>3375.4014329434863</v>
      </c>
      <c r="H304" s="24">
        <f t="shared" si="54"/>
        <v>3.5283254304247493</v>
      </c>
      <c r="I304" s="1">
        <f t="shared" si="56"/>
        <v>5.0333333333333332</v>
      </c>
      <c r="J304" s="7">
        <f t="shared" ref="J304:J367" si="57">LOG10(I304)</f>
        <v>0.701855692573507</v>
      </c>
      <c r="K304" s="14">
        <f t="shared" si="47"/>
        <v>302</v>
      </c>
      <c r="L304" s="1">
        <f t="shared" si="48"/>
        <v>5.0333333333333332</v>
      </c>
      <c r="M304" s="1">
        <f t="shared" si="49"/>
        <v>0.701855692573507</v>
      </c>
      <c r="N304" s="8"/>
      <c r="O304" s="9">
        <f t="shared" si="50"/>
        <v>7.6302000000000021</v>
      </c>
      <c r="P304" s="9">
        <f t="shared" si="51"/>
        <v>4.100200000000001</v>
      </c>
      <c r="Q304" s="9">
        <v>2.2000000000000002</v>
      </c>
      <c r="R304" s="12">
        <v>10.696999999999999</v>
      </c>
      <c r="S304" s="12">
        <f t="shared" si="52"/>
        <v>2.995000000000001</v>
      </c>
      <c r="T304" s="12">
        <f t="shared" si="53"/>
        <v>-4.9999999999990052E-3</v>
      </c>
    </row>
    <row r="305" spans="1:20" x14ac:dyDescent="0.25">
      <c r="A305" s="10">
        <v>42422</v>
      </c>
      <c r="B305" s="11">
        <v>0.52243055555555562</v>
      </c>
      <c r="C305" s="9">
        <v>0</v>
      </c>
      <c r="D305" s="9">
        <v>12.1267</v>
      </c>
      <c r="E305" s="9">
        <v>10.987</v>
      </c>
      <c r="F305" s="14">
        <v>303</v>
      </c>
      <c r="G305" s="24">
        <f t="shared" si="55"/>
        <v>3386.578258880385</v>
      </c>
      <c r="H305" s="24">
        <f t="shared" si="54"/>
        <v>3.5297611159699036</v>
      </c>
      <c r="I305" s="1">
        <f t="shared" si="56"/>
        <v>5.05</v>
      </c>
      <c r="J305" s="7">
        <f t="shared" si="57"/>
        <v>0.70329137811866138</v>
      </c>
      <c r="K305" s="14">
        <f t="shared" si="47"/>
        <v>303</v>
      </c>
      <c r="L305" s="1">
        <f t="shared" si="48"/>
        <v>5.05</v>
      </c>
      <c r="M305" s="1">
        <f t="shared" si="49"/>
        <v>0.70329137811866138</v>
      </c>
      <c r="N305" s="8"/>
      <c r="O305" s="9">
        <f t="shared" si="50"/>
        <v>7.6422000000000025</v>
      </c>
      <c r="P305" s="9">
        <f t="shared" si="51"/>
        <v>4.1122000000000014</v>
      </c>
      <c r="Q305" s="9">
        <v>2.2000000000000002</v>
      </c>
      <c r="R305" s="12">
        <v>10.696999999999999</v>
      </c>
      <c r="S305" s="12">
        <f t="shared" si="52"/>
        <v>2.995000000000001</v>
      </c>
      <c r="T305" s="12">
        <f t="shared" si="53"/>
        <v>-4.9999999999990052E-3</v>
      </c>
    </row>
    <row r="306" spans="1:20" x14ac:dyDescent="0.25">
      <c r="A306" s="10">
        <v>42422</v>
      </c>
      <c r="B306" s="11">
        <v>0.52244212962962966</v>
      </c>
      <c r="C306" s="9">
        <v>0</v>
      </c>
      <c r="D306" s="9">
        <v>12.1137</v>
      </c>
      <c r="E306" s="9">
        <v>10.987</v>
      </c>
      <c r="F306" s="14">
        <v>304</v>
      </c>
      <c r="G306" s="24">
        <f t="shared" si="55"/>
        <v>3397.7550848172841</v>
      </c>
      <c r="H306" s="24">
        <f t="shared" si="54"/>
        <v>3.5311920710763522</v>
      </c>
      <c r="I306" s="1">
        <f t="shared" si="56"/>
        <v>5.0666666666666664</v>
      </c>
      <c r="J306" s="7">
        <f t="shared" si="57"/>
        <v>0.70472233322511013</v>
      </c>
      <c r="K306" s="14">
        <f t="shared" si="47"/>
        <v>304</v>
      </c>
      <c r="L306" s="1">
        <f t="shared" si="48"/>
        <v>5.0666666666666664</v>
      </c>
      <c r="M306" s="1">
        <f t="shared" si="49"/>
        <v>0.70472233322511013</v>
      </c>
      <c r="N306" s="8"/>
      <c r="O306" s="9">
        <f t="shared" si="50"/>
        <v>7.6552000000000024</v>
      </c>
      <c r="P306" s="9">
        <f t="shared" si="51"/>
        <v>4.1252000000000013</v>
      </c>
      <c r="Q306" s="9">
        <v>2.2000000000000002</v>
      </c>
      <c r="R306" s="12">
        <v>10.696999999999999</v>
      </c>
      <c r="S306" s="12">
        <f t="shared" si="52"/>
        <v>2.995000000000001</v>
      </c>
      <c r="T306" s="12">
        <f t="shared" si="53"/>
        <v>-4.9999999999990052E-3</v>
      </c>
    </row>
    <row r="307" spans="1:20" x14ac:dyDescent="0.25">
      <c r="A307" s="10">
        <v>42422</v>
      </c>
      <c r="B307" s="11">
        <v>0.5224537037037037</v>
      </c>
      <c r="C307" s="9">
        <v>0</v>
      </c>
      <c r="D307" s="9">
        <v>12.112399999999999</v>
      </c>
      <c r="E307" s="9">
        <v>10.987</v>
      </c>
      <c r="F307" s="14">
        <v>305</v>
      </c>
      <c r="G307" s="24">
        <f t="shared" si="55"/>
        <v>3408.9319107541828</v>
      </c>
      <c r="H307" s="24">
        <f t="shared" si="54"/>
        <v>3.5326183268143843</v>
      </c>
      <c r="I307" s="1">
        <f t="shared" si="56"/>
        <v>5.083333333333333</v>
      </c>
      <c r="J307" s="7">
        <f t="shared" si="57"/>
        <v>0.70614858896314214</v>
      </c>
      <c r="K307" s="14">
        <f t="shared" si="47"/>
        <v>305</v>
      </c>
      <c r="L307" s="1">
        <f t="shared" si="48"/>
        <v>5.083333333333333</v>
      </c>
      <c r="M307" s="1">
        <f t="shared" si="49"/>
        <v>0.70614858896314214</v>
      </c>
      <c r="N307" s="8"/>
      <c r="O307" s="9">
        <f t="shared" si="50"/>
        <v>7.656500000000003</v>
      </c>
      <c r="P307" s="9">
        <f t="shared" si="51"/>
        <v>4.1265000000000018</v>
      </c>
      <c r="Q307" s="9">
        <v>2.2000000000000002</v>
      </c>
      <c r="R307" s="12">
        <v>10.696999999999999</v>
      </c>
      <c r="S307" s="12">
        <f t="shared" si="52"/>
        <v>2.995000000000001</v>
      </c>
      <c r="T307" s="12">
        <f t="shared" si="53"/>
        <v>-4.9999999999990052E-3</v>
      </c>
    </row>
    <row r="308" spans="1:20" x14ac:dyDescent="0.25">
      <c r="A308" s="10">
        <v>42422</v>
      </c>
      <c r="B308" s="11">
        <v>0.52246527777777774</v>
      </c>
      <c r="C308" s="9">
        <v>0</v>
      </c>
      <c r="D308" s="9">
        <v>12.1061</v>
      </c>
      <c r="E308" s="9">
        <v>10.986000000000001</v>
      </c>
      <c r="F308" s="14">
        <v>306</v>
      </c>
      <c r="G308" s="24">
        <f t="shared" si="55"/>
        <v>3420.108736691082</v>
      </c>
      <c r="H308" s="24">
        <f t="shared" si="54"/>
        <v>3.5340399139491785</v>
      </c>
      <c r="I308" s="1">
        <f t="shared" si="56"/>
        <v>5.0999999999999996</v>
      </c>
      <c r="J308" s="7">
        <f t="shared" si="57"/>
        <v>0.70757017609793638</v>
      </c>
      <c r="K308" s="14">
        <f t="shared" ref="K308:K371" si="58">F308</f>
        <v>306</v>
      </c>
      <c r="L308" s="1">
        <f t="shared" ref="L308:L371" si="59">K308/60</f>
        <v>5.0999999999999996</v>
      </c>
      <c r="M308" s="1">
        <f t="shared" ref="M308:M371" si="60">LOG10(L308)</f>
        <v>0.70757017609793638</v>
      </c>
      <c r="N308" s="8"/>
      <c r="O308" s="9">
        <f t="shared" si="50"/>
        <v>7.6628000000000025</v>
      </c>
      <c r="P308" s="9">
        <f t="shared" si="51"/>
        <v>4.1328000000000014</v>
      </c>
      <c r="Q308" s="9">
        <v>2.2000000000000002</v>
      </c>
      <c r="R308" s="12">
        <v>10.698</v>
      </c>
      <c r="S308" s="12">
        <f t="shared" si="52"/>
        <v>2.9939999999999998</v>
      </c>
      <c r="T308" s="12">
        <f t="shared" si="53"/>
        <v>-6.0000000000002274E-3</v>
      </c>
    </row>
    <row r="309" spans="1:20" x14ac:dyDescent="0.25">
      <c r="A309" s="10">
        <v>42422</v>
      </c>
      <c r="B309" s="11">
        <v>0.52247685185185189</v>
      </c>
      <c r="C309" s="9">
        <v>0</v>
      </c>
      <c r="D309" s="9">
        <v>12.0976</v>
      </c>
      <c r="E309" s="9">
        <v>10.987</v>
      </c>
      <c r="F309" s="14">
        <v>307</v>
      </c>
      <c r="G309" s="24">
        <f t="shared" si="55"/>
        <v>3431.2855626279807</v>
      </c>
      <c r="H309" s="24">
        <f t="shared" si="54"/>
        <v>3.5354568629447849</v>
      </c>
      <c r="I309" s="1">
        <f t="shared" si="56"/>
        <v>5.1166666666666663</v>
      </c>
      <c r="J309" s="7">
        <f t="shared" si="57"/>
        <v>0.70898712509354278</v>
      </c>
      <c r="K309" s="14">
        <f t="shared" si="58"/>
        <v>307</v>
      </c>
      <c r="L309" s="1">
        <f t="shared" si="59"/>
        <v>5.1166666666666663</v>
      </c>
      <c r="M309" s="1">
        <f t="shared" si="60"/>
        <v>0.70898712509354278</v>
      </c>
      <c r="N309" s="8"/>
      <c r="O309" s="9">
        <f t="shared" si="50"/>
        <v>7.6713000000000022</v>
      </c>
      <c r="P309" s="9">
        <f t="shared" si="51"/>
        <v>4.1413000000000011</v>
      </c>
      <c r="Q309" s="9">
        <v>2.2000000000000002</v>
      </c>
      <c r="R309" s="12">
        <v>10.696999999999999</v>
      </c>
      <c r="S309" s="12">
        <f t="shared" si="52"/>
        <v>2.995000000000001</v>
      </c>
      <c r="T309" s="12">
        <f t="shared" si="53"/>
        <v>-4.9999999999990052E-3</v>
      </c>
    </row>
    <row r="310" spans="1:20" x14ac:dyDescent="0.25">
      <c r="A310" s="10">
        <v>42422</v>
      </c>
      <c r="B310" s="11">
        <v>0.52248842592592593</v>
      </c>
      <c r="C310" s="9">
        <v>0</v>
      </c>
      <c r="D310" s="9">
        <v>12.0853</v>
      </c>
      <c r="E310" s="9">
        <v>10.986000000000001</v>
      </c>
      <c r="F310" s="14">
        <v>308</v>
      </c>
      <c r="G310" s="24">
        <f t="shared" si="55"/>
        <v>3442.4623885648798</v>
      </c>
      <c r="H310" s="24">
        <f t="shared" si="54"/>
        <v>3.5368692039680427</v>
      </c>
      <c r="I310" s="1">
        <f t="shared" si="56"/>
        <v>5.1333333333333337</v>
      </c>
      <c r="J310" s="7">
        <f t="shared" si="57"/>
        <v>0.71039946611680072</v>
      </c>
      <c r="K310" s="14">
        <f t="shared" si="58"/>
        <v>308</v>
      </c>
      <c r="L310" s="1">
        <f t="shared" si="59"/>
        <v>5.1333333333333337</v>
      </c>
      <c r="M310" s="1">
        <f t="shared" si="60"/>
        <v>0.71039946611680072</v>
      </c>
      <c r="N310" s="8"/>
      <c r="O310" s="9">
        <f t="shared" si="50"/>
        <v>7.683600000000002</v>
      </c>
      <c r="P310" s="9">
        <f t="shared" si="51"/>
        <v>4.1536000000000008</v>
      </c>
      <c r="Q310" s="9">
        <v>2.2000000000000002</v>
      </c>
      <c r="R310" s="12">
        <v>10.696999999999999</v>
      </c>
      <c r="S310" s="12">
        <f t="shared" si="52"/>
        <v>2.995000000000001</v>
      </c>
      <c r="T310" s="12">
        <f t="shared" si="53"/>
        <v>-4.9999999999990052E-3</v>
      </c>
    </row>
    <row r="311" spans="1:20" x14ac:dyDescent="0.25">
      <c r="A311" s="10">
        <v>42422</v>
      </c>
      <c r="B311" s="11">
        <v>0.52249999999999996</v>
      </c>
      <c r="C311" s="9">
        <v>0</v>
      </c>
      <c r="D311" s="9">
        <v>12.070399999999999</v>
      </c>
      <c r="E311" s="9">
        <v>10.986000000000001</v>
      </c>
      <c r="F311" s="14">
        <v>309</v>
      </c>
      <c r="G311" s="24">
        <f t="shared" si="55"/>
        <v>3453.639214501779</v>
      </c>
      <c r="H311" s="24">
        <f t="shared" si="54"/>
        <v>3.5382769668924334</v>
      </c>
      <c r="I311" s="1">
        <f t="shared" si="56"/>
        <v>5.15</v>
      </c>
      <c r="J311" s="7">
        <f t="shared" si="57"/>
        <v>0.71180722904119109</v>
      </c>
      <c r="K311" s="14">
        <f t="shared" si="58"/>
        <v>309</v>
      </c>
      <c r="L311" s="1">
        <f t="shared" si="59"/>
        <v>5.15</v>
      </c>
      <c r="M311" s="1">
        <f t="shared" si="60"/>
        <v>0.71180722904119109</v>
      </c>
      <c r="N311" s="8"/>
      <c r="O311" s="9">
        <f t="shared" si="50"/>
        <v>7.6985000000000028</v>
      </c>
      <c r="P311" s="9">
        <f t="shared" si="51"/>
        <v>4.1685000000000016</v>
      </c>
      <c r="Q311" s="9">
        <v>2.2000000000000002</v>
      </c>
      <c r="R311" s="12">
        <v>10.696999999999999</v>
      </c>
      <c r="S311" s="12">
        <f t="shared" si="52"/>
        <v>2.995000000000001</v>
      </c>
      <c r="T311" s="12">
        <f t="shared" si="53"/>
        <v>-4.9999999999990052E-3</v>
      </c>
    </row>
    <row r="312" spans="1:20" x14ac:dyDescent="0.25">
      <c r="A312" s="10">
        <v>42422</v>
      </c>
      <c r="B312" s="11">
        <v>0.52251157407407411</v>
      </c>
      <c r="C312" s="9">
        <v>0</v>
      </c>
      <c r="D312" s="9">
        <v>12.077999999999999</v>
      </c>
      <c r="E312" s="9">
        <v>10.986000000000001</v>
      </c>
      <c r="F312" s="14">
        <v>310</v>
      </c>
      <c r="G312" s="24">
        <f t="shared" si="55"/>
        <v>3464.8160404386776</v>
      </c>
      <c r="H312" s="24">
        <f t="shared" si="54"/>
        <v>3.5396801813018715</v>
      </c>
      <c r="I312" s="1">
        <f t="shared" si="56"/>
        <v>5.166666666666667</v>
      </c>
      <c r="J312" s="7">
        <f t="shared" si="57"/>
        <v>0.71321044345062912</v>
      </c>
      <c r="K312" s="14">
        <f t="shared" si="58"/>
        <v>310</v>
      </c>
      <c r="L312" s="1">
        <f t="shared" si="59"/>
        <v>5.166666666666667</v>
      </c>
      <c r="M312" s="1">
        <f t="shared" si="60"/>
        <v>0.71321044345062912</v>
      </c>
      <c r="N312" s="8"/>
      <c r="O312" s="9">
        <f t="shared" si="50"/>
        <v>7.6909000000000027</v>
      </c>
      <c r="P312" s="9">
        <f t="shared" si="51"/>
        <v>4.1609000000000016</v>
      </c>
      <c r="Q312" s="9">
        <v>2.2000000000000002</v>
      </c>
      <c r="R312" s="12">
        <v>10.698</v>
      </c>
      <c r="S312" s="12">
        <f t="shared" si="52"/>
        <v>2.9939999999999998</v>
      </c>
      <c r="T312" s="12">
        <f t="shared" si="53"/>
        <v>-6.0000000000002274E-3</v>
      </c>
    </row>
    <row r="313" spans="1:20" x14ac:dyDescent="0.25">
      <c r="A313" s="10">
        <v>42422</v>
      </c>
      <c r="B313" s="11">
        <v>0.52252314814814815</v>
      </c>
      <c r="C313" s="9">
        <v>0</v>
      </c>
      <c r="D313" s="9">
        <v>12.066700000000001</v>
      </c>
      <c r="E313" s="9">
        <v>10.986000000000001</v>
      </c>
      <c r="F313" s="14">
        <v>311</v>
      </c>
      <c r="G313" s="24">
        <f t="shared" si="55"/>
        <v>3475.9928663755768</v>
      </c>
      <c r="H313" s="24">
        <f t="shared" si="54"/>
        <v>3.5410788764944363</v>
      </c>
      <c r="I313" s="1">
        <f t="shared" si="56"/>
        <v>5.1833333333333336</v>
      </c>
      <c r="J313" s="7">
        <f t="shared" si="57"/>
        <v>0.71460913864319386</v>
      </c>
      <c r="K313" s="14">
        <f t="shared" si="58"/>
        <v>311</v>
      </c>
      <c r="L313" s="1">
        <f t="shared" si="59"/>
        <v>5.1833333333333336</v>
      </c>
      <c r="M313" s="1">
        <f t="shared" si="60"/>
        <v>0.71460913864319386</v>
      </c>
      <c r="N313" s="8"/>
      <c r="O313" s="9">
        <f t="shared" si="50"/>
        <v>7.7022000000000013</v>
      </c>
      <c r="P313" s="9">
        <f t="shared" si="51"/>
        <v>4.1722000000000001</v>
      </c>
      <c r="Q313" s="9">
        <v>2.2000000000000002</v>
      </c>
      <c r="R313" s="12">
        <v>10.698</v>
      </c>
      <c r="S313" s="12">
        <f t="shared" si="52"/>
        <v>2.9939999999999998</v>
      </c>
      <c r="T313" s="12">
        <f t="shared" si="53"/>
        <v>-6.0000000000002274E-3</v>
      </c>
    </row>
    <row r="314" spans="1:20" x14ac:dyDescent="0.25">
      <c r="A314" s="10">
        <v>42422</v>
      </c>
      <c r="B314" s="11">
        <v>0.52253472222222219</v>
      </c>
      <c r="C314" s="9">
        <v>0</v>
      </c>
      <c r="D314" s="9">
        <v>12.0608</v>
      </c>
      <c r="E314" s="9">
        <v>10.984999999999999</v>
      </c>
      <c r="F314" s="14">
        <v>312</v>
      </c>
      <c r="G314" s="24">
        <f t="shared" si="55"/>
        <v>3487.1696923124755</v>
      </c>
      <c r="H314" s="24">
        <f t="shared" si="54"/>
        <v>3.5424730814860412</v>
      </c>
      <c r="I314" s="1">
        <f t="shared" si="56"/>
        <v>5.2</v>
      </c>
      <c r="J314" s="7">
        <f t="shared" si="57"/>
        <v>0.71600334363479923</v>
      </c>
      <c r="K314" s="14">
        <f t="shared" si="58"/>
        <v>312</v>
      </c>
      <c r="L314" s="1">
        <f t="shared" si="59"/>
        <v>5.2</v>
      </c>
      <c r="M314" s="1">
        <f t="shared" si="60"/>
        <v>0.71600334363479923</v>
      </c>
      <c r="N314" s="8"/>
      <c r="O314" s="9">
        <f t="shared" si="50"/>
        <v>7.7081000000000017</v>
      </c>
      <c r="P314" s="9">
        <f t="shared" si="51"/>
        <v>4.1781000000000006</v>
      </c>
      <c r="Q314" s="9">
        <v>2.2000000000000002</v>
      </c>
      <c r="R314" s="12">
        <v>10.696999999999999</v>
      </c>
      <c r="S314" s="12">
        <f t="shared" si="52"/>
        <v>2.995000000000001</v>
      </c>
      <c r="T314" s="12">
        <f t="shared" si="53"/>
        <v>-4.9999999999990052E-3</v>
      </c>
    </row>
    <row r="315" spans="1:20" x14ac:dyDescent="0.25">
      <c r="A315" s="10">
        <v>42422</v>
      </c>
      <c r="B315" s="11">
        <v>0.52254629629629623</v>
      </c>
      <c r="C315" s="9">
        <v>0</v>
      </c>
      <c r="D315" s="9">
        <v>12.0558</v>
      </c>
      <c r="E315" s="9">
        <v>10.984999999999999</v>
      </c>
      <c r="F315" s="14">
        <v>313</v>
      </c>
      <c r="G315" s="24">
        <f t="shared" si="55"/>
        <v>3498.3465182493746</v>
      </c>
      <c r="H315" s="24">
        <f t="shared" si="54"/>
        <v>3.5438628250140471</v>
      </c>
      <c r="I315" s="1">
        <f t="shared" si="56"/>
        <v>5.2166666666666668</v>
      </c>
      <c r="J315" s="7">
        <f t="shared" si="57"/>
        <v>0.71739308716280481</v>
      </c>
      <c r="K315" s="14">
        <f t="shared" si="58"/>
        <v>313</v>
      </c>
      <c r="L315" s="1">
        <f t="shared" si="59"/>
        <v>5.2166666666666668</v>
      </c>
      <c r="M315" s="1">
        <f t="shared" si="60"/>
        <v>0.71739308716280481</v>
      </c>
      <c r="N315" s="8"/>
      <c r="O315" s="9">
        <f t="shared" si="50"/>
        <v>7.7131000000000025</v>
      </c>
      <c r="P315" s="9">
        <f t="shared" si="51"/>
        <v>4.1831000000000014</v>
      </c>
      <c r="Q315" s="9">
        <v>2.2000000000000002</v>
      </c>
      <c r="R315" s="12">
        <v>10.698</v>
      </c>
      <c r="S315" s="12">
        <f t="shared" si="52"/>
        <v>2.9939999999999998</v>
      </c>
      <c r="T315" s="12">
        <f t="shared" si="53"/>
        <v>-6.0000000000002274E-3</v>
      </c>
    </row>
    <row r="316" spans="1:20" x14ac:dyDescent="0.25">
      <c r="A316" s="10">
        <v>42422</v>
      </c>
      <c r="B316" s="11">
        <v>0.52255787037037038</v>
      </c>
      <c r="C316" s="9">
        <v>0</v>
      </c>
      <c r="D316" s="9">
        <v>12.042999999999999</v>
      </c>
      <c r="E316" s="9">
        <v>10.986000000000001</v>
      </c>
      <c r="F316" s="14">
        <v>314</v>
      </c>
      <c r="G316" s="24">
        <f t="shared" si="55"/>
        <v>3509.5233441862733</v>
      </c>
      <c r="H316" s="24">
        <f t="shared" si="54"/>
        <v>3.5452481355408136</v>
      </c>
      <c r="I316" s="1">
        <f t="shared" si="56"/>
        <v>5.2333333333333334</v>
      </c>
      <c r="J316" s="7">
        <f t="shared" si="57"/>
        <v>0.7187783976895713</v>
      </c>
      <c r="K316" s="14">
        <f t="shared" si="58"/>
        <v>314</v>
      </c>
      <c r="L316" s="1">
        <f t="shared" si="59"/>
        <v>5.2333333333333334</v>
      </c>
      <c r="M316" s="1">
        <f t="shared" si="60"/>
        <v>0.7187783976895713</v>
      </c>
      <c r="N316" s="8"/>
      <c r="O316" s="9">
        <f t="shared" si="50"/>
        <v>7.7259000000000029</v>
      </c>
      <c r="P316" s="9">
        <f t="shared" si="51"/>
        <v>4.1959000000000017</v>
      </c>
      <c r="Q316" s="9">
        <v>2.2000000000000002</v>
      </c>
      <c r="R316" s="12">
        <v>10.696999999999999</v>
      </c>
      <c r="S316" s="12">
        <f t="shared" si="52"/>
        <v>2.995000000000001</v>
      </c>
      <c r="T316" s="12">
        <f t="shared" si="53"/>
        <v>-4.9999999999990052E-3</v>
      </c>
    </row>
    <row r="317" spans="1:20" x14ac:dyDescent="0.25">
      <c r="A317" s="10">
        <v>42422</v>
      </c>
      <c r="B317" s="11">
        <v>0.52256944444444442</v>
      </c>
      <c r="C317" s="9">
        <v>0</v>
      </c>
      <c r="D317" s="9">
        <v>12.0373</v>
      </c>
      <c r="E317" s="9">
        <v>10.986000000000001</v>
      </c>
      <c r="F317" s="14">
        <v>315</v>
      </c>
      <c r="G317" s="24">
        <f t="shared" si="55"/>
        <v>3520.7001701231725</v>
      </c>
      <c r="H317" s="24">
        <f t="shared" si="54"/>
        <v>3.5466290412571992</v>
      </c>
      <c r="I317" s="1">
        <f t="shared" si="56"/>
        <v>5.25</v>
      </c>
      <c r="J317" s="7">
        <f t="shared" si="57"/>
        <v>0.72015930340595691</v>
      </c>
      <c r="K317" s="14">
        <f t="shared" si="58"/>
        <v>315</v>
      </c>
      <c r="L317" s="1">
        <f t="shared" si="59"/>
        <v>5.25</v>
      </c>
      <c r="M317" s="1">
        <f t="shared" si="60"/>
        <v>0.72015930340595691</v>
      </c>
      <c r="N317" s="8"/>
      <c r="O317" s="9">
        <f t="shared" si="50"/>
        <v>7.731600000000002</v>
      </c>
      <c r="P317" s="9">
        <f t="shared" si="51"/>
        <v>4.2016000000000009</v>
      </c>
      <c r="Q317" s="9">
        <v>2.2000000000000002</v>
      </c>
      <c r="R317" s="12">
        <v>10.696999999999999</v>
      </c>
      <c r="S317" s="12">
        <f t="shared" si="52"/>
        <v>2.995000000000001</v>
      </c>
      <c r="T317" s="12">
        <f t="shared" si="53"/>
        <v>-4.9999999999990052E-3</v>
      </c>
    </row>
    <row r="318" spans="1:20" x14ac:dyDescent="0.25">
      <c r="A318" s="10">
        <v>42422</v>
      </c>
      <c r="B318" s="11">
        <v>0.52258101851851857</v>
      </c>
      <c r="C318" s="9">
        <v>0</v>
      </c>
      <c r="D318" s="9">
        <v>12.0326</v>
      </c>
      <c r="E318" s="9">
        <v>10.984999999999999</v>
      </c>
      <c r="F318" s="14">
        <v>316</v>
      </c>
      <c r="G318" s="24">
        <f t="shared" si="55"/>
        <v>3531.8769960600712</v>
      </c>
      <c r="H318" s="24">
        <f t="shared" si="54"/>
        <v>3.5480055700860023</v>
      </c>
      <c r="I318" s="1">
        <f t="shared" si="56"/>
        <v>5.2666666666666666</v>
      </c>
      <c r="J318" s="7">
        <f t="shared" si="57"/>
        <v>0.72153583223476014</v>
      </c>
      <c r="K318" s="14">
        <f t="shared" si="58"/>
        <v>316</v>
      </c>
      <c r="L318" s="1">
        <f t="shared" si="59"/>
        <v>5.2666666666666666</v>
      </c>
      <c r="M318" s="1">
        <f t="shared" si="60"/>
        <v>0.72153583223476014</v>
      </c>
      <c r="N318" s="8"/>
      <c r="O318" s="9">
        <f t="shared" si="50"/>
        <v>7.7363000000000017</v>
      </c>
      <c r="P318" s="9">
        <f t="shared" si="51"/>
        <v>4.2063000000000006</v>
      </c>
      <c r="Q318" s="9">
        <v>2.2000000000000002</v>
      </c>
      <c r="R318" s="12">
        <v>10.696999999999999</v>
      </c>
      <c r="S318" s="12">
        <f t="shared" si="52"/>
        <v>2.995000000000001</v>
      </c>
      <c r="T318" s="12">
        <f t="shared" si="53"/>
        <v>-4.9999999999990052E-3</v>
      </c>
    </row>
    <row r="319" spans="1:20" x14ac:dyDescent="0.25">
      <c r="A319" s="10">
        <v>42422</v>
      </c>
      <c r="B319" s="11">
        <v>0.52259259259259261</v>
      </c>
      <c r="C319" s="9">
        <v>0</v>
      </c>
      <c r="D319" s="9">
        <v>12.0288</v>
      </c>
      <c r="E319" s="9">
        <v>10.984999999999999</v>
      </c>
      <c r="F319" s="14">
        <v>317</v>
      </c>
      <c r="G319" s="24">
        <f t="shared" si="55"/>
        <v>3543.0538219969703</v>
      </c>
      <c r="H319" s="24">
        <f t="shared" si="54"/>
        <v>3.54937774968535</v>
      </c>
      <c r="I319" s="1">
        <f t="shared" si="56"/>
        <v>5.2833333333333332</v>
      </c>
      <c r="J319" s="7">
        <f t="shared" si="57"/>
        <v>0.7229080118341078</v>
      </c>
      <c r="K319" s="14">
        <f t="shared" si="58"/>
        <v>317</v>
      </c>
      <c r="L319" s="1">
        <f t="shared" si="59"/>
        <v>5.2833333333333332</v>
      </c>
      <c r="M319" s="1">
        <f t="shared" si="60"/>
        <v>0.7229080118341078</v>
      </c>
      <c r="N319" s="8"/>
      <c r="O319" s="9">
        <f t="shared" si="50"/>
        <v>7.7401000000000018</v>
      </c>
      <c r="P319" s="9">
        <f t="shared" si="51"/>
        <v>4.2101000000000006</v>
      </c>
      <c r="Q319" s="9">
        <v>2.2000000000000002</v>
      </c>
      <c r="R319" s="12">
        <v>10.698</v>
      </c>
      <c r="S319" s="12">
        <f t="shared" si="52"/>
        <v>2.9939999999999998</v>
      </c>
      <c r="T319" s="12">
        <f t="shared" si="53"/>
        <v>-6.0000000000002274E-3</v>
      </c>
    </row>
    <row r="320" spans="1:20" x14ac:dyDescent="0.25">
      <c r="A320" s="10">
        <v>42422</v>
      </c>
      <c r="B320" s="11">
        <v>0.52260416666666665</v>
      </c>
      <c r="C320" s="9">
        <v>0</v>
      </c>
      <c r="D320" s="9">
        <v>12.0191</v>
      </c>
      <c r="E320" s="9">
        <v>10.984</v>
      </c>
      <c r="F320" s="14">
        <v>318</v>
      </c>
      <c r="G320" s="24">
        <f t="shared" si="55"/>
        <v>3554.230647933869</v>
      </c>
      <c r="H320" s="24">
        <f t="shared" si="54"/>
        <v>3.5507456074520314</v>
      </c>
      <c r="I320" s="1">
        <f t="shared" si="56"/>
        <v>5.3</v>
      </c>
      <c r="J320" s="7">
        <f t="shared" si="57"/>
        <v>0.72427586960078905</v>
      </c>
      <c r="K320" s="14">
        <f t="shared" si="58"/>
        <v>318</v>
      </c>
      <c r="L320" s="1">
        <f t="shared" si="59"/>
        <v>5.3</v>
      </c>
      <c r="M320" s="1">
        <f t="shared" si="60"/>
        <v>0.72427586960078905</v>
      </c>
      <c r="N320" s="8"/>
      <c r="O320" s="9">
        <f t="shared" si="50"/>
        <v>7.7498000000000022</v>
      </c>
      <c r="P320" s="9">
        <f t="shared" si="51"/>
        <v>4.2198000000000011</v>
      </c>
      <c r="Q320" s="9">
        <v>2.2000000000000002</v>
      </c>
      <c r="R320" s="12">
        <v>10.698</v>
      </c>
      <c r="S320" s="12">
        <f t="shared" si="52"/>
        <v>2.9939999999999998</v>
      </c>
      <c r="T320" s="12">
        <f t="shared" si="53"/>
        <v>-6.0000000000002274E-3</v>
      </c>
    </row>
    <row r="321" spans="1:20" x14ac:dyDescent="0.25">
      <c r="A321" s="10">
        <v>42422</v>
      </c>
      <c r="B321" s="11">
        <v>0.52261574074074069</v>
      </c>
      <c r="C321" s="9">
        <v>0</v>
      </c>
      <c r="D321" s="9">
        <v>12.007300000000001</v>
      </c>
      <c r="E321" s="9">
        <v>10.984</v>
      </c>
      <c r="F321" s="14">
        <v>319</v>
      </c>
      <c r="G321" s="24">
        <f t="shared" si="55"/>
        <v>3565.4074738707682</v>
      </c>
      <c r="H321" s="24">
        <f t="shared" si="54"/>
        <v>3.5521091705247798</v>
      </c>
      <c r="I321" s="1">
        <f t="shared" si="56"/>
        <v>5.3166666666666664</v>
      </c>
      <c r="J321" s="7">
        <f t="shared" si="57"/>
        <v>0.72563943267353748</v>
      </c>
      <c r="K321" s="14">
        <f t="shared" si="58"/>
        <v>319</v>
      </c>
      <c r="L321" s="1">
        <f t="shared" si="59"/>
        <v>5.3166666666666664</v>
      </c>
      <c r="M321" s="1">
        <f t="shared" si="60"/>
        <v>0.72563943267353748</v>
      </c>
      <c r="N321" s="8"/>
      <c r="O321" s="9">
        <f t="shared" si="50"/>
        <v>7.7616000000000014</v>
      </c>
      <c r="P321" s="9">
        <f t="shared" si="51"/>
        <v>4.2316000000000003</v>
      </c>
      <c r="Q321" s="9">
        <v>2.2000000000000002</v>
      </c>
      <c r="R321" s="12">
        <v>10.696999999999999</v>
      </c>
      <c r="S321" s="12">
        <f t="shared" si="52"/>
        <v>2.995000000000001</v>
      </c>
      <c r="T321" s="12">
        <f t="shared" si="53"/>
        <v>-4.9999999999990052E-3</v>
      </c>
    </row>
    <row r="322" spans="1:20" x14ac:dyDescent="0.25">
      <c r="A322" s="10">
        <v>42422</v>
      </c>
      <c r="B322" s="11">
        <v>0.52262731481481484</v>
      </c>
      <c r="C322" s="9">
        <v>0</v>
      </c>
      <c r="D322" s="9">
        <v>11.9992</v>
      </c>
      <c r="E322" s="9">
        <v>10.984</v>
      </c>
      <c r="F322" s="14">
        <v>320</v>
      </c>
      <c r="G322" s="24">
        <f t="shared" si="55"/>
        <v>3576.5842998076669</v>
      </c>
      <c r="H322" s="24">
        <f t="shared" si="54"/>
        <v>3.5534684657875046</v>
      </c>
      <c r="I322" s="1">
        <f t="shared" si="56"/>
        <v>5.333333333333333</v>
      </c>
      <c r="J322" s="7">
        <f t="shared" si="57"/>
        <v>0.7269987279362623</v>
      </c>
      <c r="K322" s="14">
        <f t="shared" si="58"/>
        <v>320</v>
      </c>
      <c r="L322" s="1">
        <f t="shared" si="59"/>
        <v>5.333333333333333</v>
      </c>
      <c r="M322" s="1">
        <f t="shared" si="60"/>
        <v>0.7269987279362623</v>
      </c>
      <c r="N322" s="8"/>
      <c r="O322" s="9">
        <f t="shared" ref="O322:O385" si="61">$N$2+$D$2-D322</f>
        <v>7.769700000000002</v>
      </c>
      <c r="P322" s="9">
        <f t="shared" ref="P322:P385" si="62">O322-$O$2</f>
        <v>4.2397000000000009</v>
      </c>
      <c r="Q322" s="9">
        <v>2.2000000000000002</v>
      </c>
      <c r="R322" s="12">
        <v>10.696999999999999</v>
      </c>
      <c r="S322" s="12">
        <f t="shared" ref="S322:S385" si="63">3+$R$2-R322</f>
        <v>2.995000000000001</v>
      </c>
      <c r="T322" s="12">
        <f t="shared" ref="T322:T385" si="64">S322-$S$2</f>
        <v>-4.9999999999990052E-3</v>
      </c>
    </row>
    <row r="323" spans="1:20" x14ac:dyDescent="0.25">
      <c r="A323" s="10">
        <v>42422</v>
      </c>
      <c r="B323" s="11">
        <v>0.52263888888888888</v>
      </c>
      <c r="C323" s="9">
        <v>0</v>
      </c>
      <c r="D323" s="9">
        <v>12.000299999999999</v>
      </c>
      <c r="E323" s="9">
        <v>10.984999999999999</v>
      </c>
      <c r="F323" s="14">
        <v>321</v>
      </c>
      <c r="G323" s="24">
        <f t="shared" si="55"/>
        <v>3587.761125744566</v>
      </c>
      <c r="H323" s="24">
        <f t="shared" si="54"/>
        <v>3.5548235198724707</v>
      </c>
      <c r="I323" s="1">
        <f t="shared" si="56"/>
        <v>5.35</v>
      </c>
      <c r="J323" s="7">
        <f t="shared" si="57"/>
        <v>0.72835378202122847</v>
      </c>
      <c r="K323" s="14">
        <f t="shared" si="58"/>
        <v>321</v>
      </c>
      <c r="L323" s="1">
        <f t="shared" si="59"/>
        <v>5.35</v>
      </c>
      <c r="M323" s="1">
        <f t="shared" si="60"/>
        <v>0.72835378202122847</v>
      </c>
      <c r="N323" s="8"/>
      <c r="O323" s="9">
        <f t="shared" si="61"/>
        <v>7.7686000000000028</v>
      </c>
      <c r="P323" s="9">
        <f t="shared" si="62"/>
        <v>4.2386000000000017</v>
      </c>
      <c r="Q323" s="9">
        <v>2.2000000000000002</v>
      </c>
      <c r="R323" s="12">
        <v>10.696999999999999</v>
      </c>
      <c r="S323" s="12">
        <f t="shared" si="63"/>
        <v>2.995000000000001</v>
      </c>
      <c r="T323" s="12">
        <f t="shared" si="64"/>
        <v>-4.9999999999990052E-3</v>
      </c>
    </row>
    <row r="324" spans="1:20" x14ac:dyDescent="0.25">
      <c r="A324" s="10">
        <v>42422</v>
      </c>
      <c r="B324" s="11">
        <v>0.52265046296296302</v>
      </c>
      <c r="C324" s="9">
        <v>0</v>
      </c>
      <c r="D324" s="9">
        <v>11.9765</v>
      </c>
      <c r="E324" s="9">
        <v>10.984</v>
      </c>
      <c r="F324" s="14">
        <v>322</v>
      </c>
      <c r="G324" s="24">
        <f t="shared" si="55"/>
        <v>3598.9379516814652</v>
      </c>
      <c r="H324" s="24">
        <f t="shared" ref="H324:H387" si="65">LOG10(G324)</f>
        <v>3.5561743591634296</v>
      </c>
      <c r="I324" s="1">
        <f t="shared" si="56"/>
        <v>5.3666666666666663</v>
      </c>
      <c r="J324" s="7">
        <f t="shared" si="57"/>
        <v>0.72970462131218727</v>
      </c>
      <c r="K324" s="14">
        <f t="shared" si="58"/>
        <v>322</v>
      </c>
      <c r="L324" s="1">
        <f t="shared" si="59"/>
        <v>5.3666666666666663</v>
      </c>
      <c r="M324" s="1">
        <f t="shared" si="60"/>
        <v>0.72970462131218727</v>
      </c>
      <c r="N324" s="8"/>
      <c r="O324" s="9">
        <f t="shared" si="61"/>
        <v>7.7924000000000024</v>
      </c>
      <c r="P324" s="9">
        <f t="shared" si="62"/>
        <v>4.2624000000000013</v>
      </c>
      <c r="Q324" s="9">
        <v>2.2000000000000002</v>
      </c>
      <c r="R324" s="12">
        <v>10.698</v>
      </c>
      <c r="S324" s="12">
        <f t="shared" si="63"/>
        <v>2.9939999999999998</v>
      </c>
      <c r="T324" s="12">
        <f t="shared" si="64"/>
        <v>-6.0000000000002274E-3</v>
      </c>
    </row>
    <row r="325" spans="1:20" x14ac:dyDescent="0.25">
      <c r="A325" s="10">
        <v>42422</v>
      </c>
      <c r="B325" s="11">
        <v>0.52266203703703706</v>
      </c>
      <c r="C325" s="9">
        <v>0</v>
      </c>
      <c r="D325" s="9">
        <v>11.975199999999999</v>
      </c>
      <c r="E325" s="9">
        <v>10.984</v>
      </c>
      <c r="F325" s="14">
        <v>323</v>
      </c>
      <c r="G325" s="24">
        <f t="shared" ref="G325:G388" si="66">($Z$14*F325)/($Z$19*$Z$22^2)</f>
        <v>3610.1147776183639</v>
      </c>
      <c r="H325" s="24">
        <f t="shared" si="65"/>
        <v>3.5575210097987013</v>
      </c>
      <c r="I325" s="1">
        <f t="shared" si="56"/>
        <v>5.3833333333333337</v>
      </c>
      <c r="J325" s="7">
        <f t="shared" si="57"/>
        <v>0.73105127194745934</v>
      </c>
      <c r="K325" s="14">
        <f t="shared" si="58"/>
        <v>323</v>
      </c>
      <c r="L325" s="1">
        <f t="shared" si="59"/>
        <v>5.3833333333333337</v>
      </c>
      <c r="M325" s="1">
        <f t="shared" si="60"/>
        <v>0.73105127194745934</v>
      </c>
      <c r="N325" s="8"/>
      <c r="O325" s="9">
        <f t="shared" si="61"/>
        <v>7.793700000000003</v>
      </c>
      <c r="P325" s="9">
        <f t="shared" si="62"/>
        <v>4.2637000000000018</v>
      </c>
      <c r="Q325" s="9">
        <v>2.2000000000000002</v>
      </c>
      <c r="R325" s="12">
        <v>10.698</v>
      </c>
      <c r="S325" s="12">
        <f t="shared" si="63"/>
        <v>2.9939999999999998</v>
      </c>
      <c r="T325" s="12">
        <f t="shared" si="64"/>
        <v>-6.0000000000002274E-3</v>
      </c>
    </row>
    <row r="326" spans="1:20" x14ac:dyDescent="0.25">
      <c r="A326" s="10">
        <v>42422</v>
      </c>
      <c r="B326" s="11">
        <v>0.5226736111111111</v>
      </c>
      <c r="C326" s="9">
        <v>0</v>
      </c>
      <c r="D326" s="9">
        <v>11.9679</v>
      </c>
      <c r="E326" s="9">
        <v>10.984999999999999</v>
      </c>
      <c r="F326" s="14">
        <v>324</v>
      </c>
      <c r="G326" s="24">
        <f t="shared" si="66"/>
        <v>3621.291603555263</v>
      </c>
      <c r="H326" s="24">
        <f t="shared" si="65"/>
        <v>3.5588634976742108</v>
      </c>
      <c r="I326" s="1">
        <f t="shared" si="56"/>
        <v>5.4</v>
      </c>
      <c r="J326" s="7">
        <f t="shared" si="57"/>
        <v>0.7323937598229685</v>
      </c>
      <c r="K326" s="14">
        <f t="shared" si="58"/>
        <v>324</v>
      </c>
      <c r="L326" s="1">
        <f t="shared" si="59"/>
        <v>5.4</v>
      </c>
      <c r="M326" s="1">
        <f t="shared" si="60"/>
        <v>0.7323937598229685</v>
      </c>
      <c r="N326" s="8"/>
      <c r="O326" s="9">
        <f t="shared" si="61"/>
        <v>7.8010000000000019</v>
      </c>
      <c r="P326" s="9">
        <f t="shared" si="62"/>
        <v>4.2710000000000008</v>
      </c>
      <c r="Q326" s="9">
        <v>2.2000000000000002</v>
      </c>
      <c r="R326" s="12">
        <v>10.696999999999999</v>
      </c>
      <c r="S326" s="12">
        <f t="shared" si="63"/>
        <v>2.995000000000001</v>
      </c>
      <c r="T326" s="12">
        <f t="shared" si="64"/>
        <v>-4.9999999999990052E-3</v>
      </c>
    </row>
    <row r="327" spans="1:20" x14ac:dyDescent="0.25">
      <c r="A327" s="10">
        <v>42422</v>
      </c>
      <c r="B327" s="11">
        <v>0.52268518518518514</v>
      </c>
      <c r="C327" s="9">
        <v>0</v>
      </c>
      <c r="D327" s="9">
        <v>11.970800000000001</v>
      </c>
      <c r="E327" s="9">
        <v>10.984</v>
      </c>
      <c r="F327" s="14">
        <v>325</v>
      </c>
      <c r="G327" s="24">
        <f t="shared" si="66"/>
        <v>3632.4684294921622</v>
      </c>
      <c r="H327" s="24">
        <f t="shared" si="65"/>
        <v>3.5602018484464728</v>
      </c>
      <c r="I327" s="1">
        <f t="shared" si="56"/>
        <v>5.416666666666667</v>
      </c>
      <c r="J327" s="7">
        <f t="shared" si="57"/>
        <v>0.7337321105952308</v>
      </c>
      <c r="K327" s="14">
        <f t="shared" si="58"/>
        <v>325</v>
      </c>
      <c r="L327" s="1">
        <f t="shared" si="59"/>
        <v>5.416666666666667</v>
      </c>
      <c r="M327" s="1">
        <f t="shared" si="60"/>
        <v>0.7337321105952308</v>
      </c>
      <c r="N327" s="8"/>
      <c r="O327" s="9">
        <f t="shared" si="61"/>
        <v>7.7981000000000016</v>
      </c>
      <c r="P327" s="9">
        <f t="shared" si="62"/>
        <v>4.2681000000000004</v>
      </c>
      <c r="Q327" s="9">
        <v>2.2000000000000002</v>
      </c>
      <c r="R327" s="12">
        <v>10.696999999999999</v>
      </c>
      <c r="S327" s="12">
        <f t="shared" si="63"/>
        <v>2.995000000000001</v>
      </c>
      <c r="T327" s="12">
        <f t="shared" si="64"/>
        <v>-4.9999999999990052E-3</v>
      </c>
    </row>
    <row r="328" spans="1:20" x14ac:dyDescent="0.25">
      <c r="A328" s="10">
        <v>42422</v>
      </c>
      <c r="B328" s="11">
        <v>0.52269675925925929</v>
      </c>
      <c r="C328" s="9">
        <v>0</v>
      </c>
      <c r="D328" s="9">
        <v>11.957100000000001</v>
      </c>
      <c r="E328" s="9">
        <v>10.984</v>
      </c>
      <c r="F328" s="14">
        <v>326</v>
      </c>
      <c r="G328" s="24">
        <f t="shared" si="66"/>
        <v>3643.6452554290613</v>
      </c>
      <c r="H328" s="24">
        <f t="shared" si="65"/>
        <v>3.5615360875355377</v>
      </c>
      <c r="I328" s="1">
        <f t="shared" si="56"/>
        <v>5.4333333333333336</v>
      </c>
      <c r="J328" s="7">
        <f t="shared" si="57"/>
        <v>0.73506634968429541</v>
      </c>
      <c r="K328" s="14">
        <f t="shared" si="58"/>
        <v>326</v>
      </c>
      <c r="L328" s="1">
        <f t="shared" si="59"/>
        <v>5.4333333333333336</v>
      </c>
      <c r="M328" s="1">
        <f t="shared" si="60"/>
        <v>0.73506634968429541</v>
      </c>
      <c r="N328" s="8"/>
      <c r="O328" s="9">
        <f t="shared" si="61"/>
        <v>7.8118000000000016</v>
      </c>
      <c r="P328" s="9">
        <f t="shared" si="62"/>
        <v>4.2818000000000005</v>
      </c>
      <c r="Q328" s="9">
        <v>2.2000000000000002</v>
      </c>
      <c r="R328" s="12">
        <v>10.698</v>
      </c>
      <c r="S328" s="12">
        <f t="shared" si="63"/>
        <v>2.9939999999999998</v>
      </c>
      <c r="T328" s="12">
        <f t="shared" si="64"/>
        <v>-6.0000000000002274E-3</v>
      </c>
    </row>
    <row r="329" spans="1:20" x14ac:dyDescent="0.25">
      <c r="A329" s="10">
        <v>42422</v>
      </c>
      <c r="B329" s="11">
        <v>0.52270833333333333</v>
      </c>
      <c r="C329" s="9">
        <v>0</v>
      </c>
      <c r="D329" s="9">
        <v>11.9575</v>
      </c>
      <c r="E329" s="9">
        <v>10.984999999999999</v>
      </c>
      <c r="F329" s="14">
        <v>327</v>
      </c>
      <c r="G329" s="24">
        <f t="shared" si="66"/>
        <v>3654.8220813659605</v>
      </c>
      <c r="H329" s="24">
        <f t="shared" si="65"/>
        <v>3.5628662401278848</v>
      </c>
      <c r="I329" s="1">
        <f t="shared" si="56"/>
        <v>5.45</v>
      </c>
      <c r="J329" s="7">
        <f t="shared" si="57"/>
        <v>0.73639650227664244</v>
      </c>
      <c r="K329" s="14">
        <f t="shared" si="58"/>
        <v>327</v>
      </c>
      <c r="L329" s="1">
        <f t="shared" si="59"/>
        <v>5.45</v>
      </c>
      <c r="M329" s="1">
        <f t="shared" si="60"/>
        <v>0.73639650227664244</v>
      </c>
      <c r="N329" s="8"/>
      <c r="O329" s="9">
        <f t="shared" si="61"/>
        <v>7.8114000000000026</v>
      </c>
      <c r="P329" s="9">
        <f t="shared" si="62"/>
        <v>4.2814000000000014</v>
      </c>
      <c r="Q329" s="9">
        <v>2.2000000000000002</v>
      </c>
      <c r="R329" s="12">
        <v>10.696999999999999</v>
      </c>
      <c r="S329" s="12">
        <f t="shared" si="63"/>
        <v>2.995000000000001</v>
      </c>
      <c r="T329" s="12">
        <f t="shared" si="64"/>
        <v>-4.9999999999990052E-3</v>
      </c>
    </row>
    <row r="330" spans="1:20" x14ac:dyDescent="0.25">
      <c r="A330" s="10">
        <v>42422</v>
      </c>
      <c r="B330" s="11">
        <v>0.52271990740740748</v>
      </c>
      <c r="C330" s="9">
        <v>0</v>
      </c>
      <c r="D330" s="9">
        <v>11.9406</v>
      </c>
      <c r="E330" s="9">
        <v>10.984999999999999</v>
      </c>
      <c r="F330" s="14">
        <v>328</v>
      </c>
      <c r="G330" s="24">
        <f t="shared" si="66"/>
        <v>3665.9989073028587</v>
      </c>
      <c r="H330" s="24">
        <f t="shared" si="65"/>
        <v>3.5641923311792776</v>
      </c>
      <c r="I330" s="1">
        <f t="shared" si="56"/>
        <v>5.4666666666666668</v>
      </c>
      <c r="J330" s="7">
        <f t="shared" si="57"/>
        <v>0.73772259332803547</v>
      </c>
      <c r="K330" s="14">
        <f t="shared" si="58"/>
        <v>328</v>
      </c>
      <c r="L330" s="1">
        <f t="shared" si="59"/>
        <v>5.4666666666666668</v>
      </c>
      <c r="M330" s="1">
        <f t="shared" si="60"/>
        <v>0.73772259332803547</v>
      </c>
      <c r="N330" s="8"/>
      <c r="O330" s="9">
        <f t="shared" si="61"/>
        <v>7.8283000000000023</v>
      </c>
      <c r="P330" s="9">
        <f t="shared" si="62"/>
        <v>4.2983000000000011</v>
      </c>
      <c r="Q330" s="9">
        <v>2.2000000000000002</v>
      </c>
      <c r="R330" s="12">
        <v>10.696999999999999</v>
      </c>
      <c r="S330" s="12">
        <f t="shared" si="63"/>
        <v>2.995000000000001</v>
      </c>
      <c r="T330" s="12">
        <f t="shared" si="64"/>
        <v>-4.9999999999990052E-3</v>
      </c>
    </row>
    <row r="331" spans="1:20" x14ac:dyDescent="0.25">
      <c r="A331" s="10">
        <v>42422</v>
      </c>
      <c r="B331" s="11">
        <v>0.52273148148148152</v>
      </c>
      <c r="C331" s="9">
        <v>0</v>
      </c>
      <c r="D331" s="9">
        <v>11.9413</v>
      </c>
      <c r="E331" s="9">
        <v>10.984999999999999</v>
      </c>
      <c r="F331" s="14">
        <v>329</v>
      </c>
      <c r="G331" s="24">
        <f t="shared" si="66"/>
        <v>3677.1757332397578</v>
      </c>
      <c r="H331" s="24">
        <f t="shared" si="65"/>
        <v>3.5655143854175728</v>
      </c>
      <c r="I331" s="1">
        <f t="shared" si="56"/>
        <v>5.4833333333333334</v>
      </c>
      <c r="J331" s="7">
        <f t="shared" si="57"/>
        <v>0.7390446475663307</v>
      </c>
      <c r="K331" s="14">
        <f t="shared" si="58"/>
        <v>329</v>
      </c>
      <c r="L331" s="1">
        <f t="shared" si="59"/>
        <v>5.4833333333333334</v>
      </c>
      <c r="M331" s="1">
        <f t="shared" si="60"/>
        <v>0.7390446475663307</v>
      </c>
      <c r="N331" s="8"/>
      <c r="O331" s="9">
        <f t="shared" si="61"/>
        <v>7.8276000000000021</v>
      </c>
      <c r="P331" s="9">
        <f t="shared" si="62"/>
        <v>4.297600000000001</v>
      </c>
      <c r="Q331" s="9">
        <v>2.2000000000000002</v>
      </c>
      <c r="R331" s="12">
        <v>10.696999999999999</v>
      </c>
      <c r="S331" s="12">
        <f t="shared" si="63"/>
        <v>2.995000000000001</v>
      </c>
      <c r="T331" s="12">
        <f t="shared" si="64"/>
        <v>-4.9999999999990052E-3</v>
      </c>
    </row>
    <row r="332" spans="1:20" x14ac:dyDescent="0.25">
      <c r="A332" s="10">
        <v>42422</v>
      </c>
      <c r="B332" s="11">
        <v>0.52274305555555556</v>
      </c>
      <c r="C332" s="9">
        <v>0</v>
      </c>
      <c r="D332" s="9">
        <v>11.929600000000001</v>
      </c>
      <c r="E332" s="9">
        <v>10.984999999999999</v>
      </c>
      <c r="F332" s="14">
        <v>330</v>
      </c>
      <c r="G332" s="24">
        <f t="shared" si="66"/>
        <v>3688.352559176657</v>
      </c>
      <c r="H332" s="24">
        <f t="shared" si="65"/>
        <v>3.5668324273454859</v>
      </c>
      <c r="I332" s="1">
        <f t="shared" si="56"/>
        <v>5.5</v>
      </c>
      <c r="J332" s="7">
        <f t="shared" si="57"/>
        <v>0.74036268949424389</v>
      </c>
      <c r="K332" s="14">
        <f t="shared" si="58"/>
        <v>330</v>
      </c>
      <c r="L332" s="1">
        <f t="shared" si="59"/>
        <v>5.5</v>
      </c>
      <c r="M332" s="1">
        <f t="shared" si="60"/>
        <v>0.74036268949424389</v>
      </c>
      <c r="N332" s="8"/>
      <c r="O332" s="9">
        <f t="shared" si="61"/>
        <v>7.8393000000000015</v>
      </c>
      <c r="P332" s="9">
        <f t="shared" si="62"/>
        <v>4.3093000000000004</v>
      </c>
      <c r="Q332" s="9">
        <v>2.2000000000000002</v>
      </c>
      <c r="R332" s="12">
        <v>10.698</v>
      </c>
      <c r="S332" s="12">
        <f t="shared" si="63"/>
        <v>2.9939999999999998</v>
      </c>
      <c r="T332" s="12">
        <f t="shared" si="64"/>
        <v>-6.0000000000002274E-3</v>
      </c>
    </row>
    <row r="333" spans="1:20" x14ac:dyDescent="0.25">
      <c r="A333" s="10">
        <v>42422</v>
      </c>
      <c r="B333" s="11">
        <v>0.5227546296296296</v>
      </c>
      <c r="C333" s="9">
        <v>0</v>
      </c>
      <c r="D333" s="9">
        <v>11.9239</v>
      </c>
      <c r="E333" s="9">
        <v>10.986000000000001</v>
      </c>
      <c r="F333" s="14">
        <v>331</v>
      </c>
      <c r="G333" s="24">
        <f t="shared" si="66"/>
        <v>3699.5293851135561</v>
      </c>
      <c r="H333" s="24">
        <f t="shared" si="65"/>
        <v>3.5681464812433172</v>
      </c>
      <c r="I333" s="1">
        <f t="shared" si="56"/>
        <v>5.5166666666666666</v>
      </c>
      <c r="J333" s="7">
        <f t="shared" si="57"/>
        <v>0.74167674339207512</v>
      </c>
      <c r="K333" s="14">
        <f t="shared" si="58"/>
        <v>331</v>
      </c>
      <c r="L333" s="1">
        <f t="shared" si="59"/>
        <v>5.5166666666666666</v>
      </c>
      <c r="M333" s="1">
        <f t="shared" si="60"/>
        <v>0.74167674339207512</v>
      </c>
      <c r="N333" s="8"/>
      <c r="O333" s="9">
        <f t="shared" si="61"/>
        <v>7.8450000000000024</v>
      </c>
      <c r="P333" s="9">
        <f t="shared" si="62"/>
        <v>4.3150000000000013</v>
      </c>
      <c r="Q333" s="9">
        <v>2.2000000000000002</v>
      </c>
      <c r="R333" s="12">
        <v>10.696999999999999</v>
      </c>
      <c r="S333" s="12">
        <f t="shared" si="63"/>
        <v>2.995000000000001</v>
      </c>
      <c r="T333" s="12">
        <f t="shared" si="64"/>
        <v>-4.9999999999990052E-3</v>
      </c>
    </row>
    <row r="334" spans="1:20" x14ac:dyDescent="0.25">
      <c r="A334" s="10">
        <v>42422</v>
      </c>
      <c r="B334" s="11">
        <v>0.52276620370370364</v>
      </c>
      <c r="C334" s="9">
        <v>0</v>
      </c>
      <c r="D334" s="9">
        <v>11.913</v>
      </c>
      <c r="E334" s="9">
        <v>10.986000000000001</v>
      </c>
      <c r="F334" s="14">
        <v>332</v>
      </c>
      <c r="G334" s="24">
        <f t="shared" si="66"/>
        <v>3710.7062110504544</v>
      </c>
      <c r="H334" s="24">
        <f t="shared" si="65"/>
        <v>3.5694565711716346</v>
      </c>
      <c r="I334" s="1">
        <f t="shared" si="56"/>
        <v>5.5333333333333332</v>
      </c>
      <c r="J334" s="7">
        <f t="shared" si="57"/>
        <v>0.74298683332039261</v>
      </c>
      <c r="K334" s="14">
        <f t="shared" si="58"/>
        <v>332</v>
      </c>
      <c r="L334" s="1">
        <f t="shared" si="59"/>
        <v>5.5333333333333332</v>
      </c>
      <c r="M334" s="1">
        <f t="shared" si="60"/>
        <v>0.74298683332039261</v>
      </c>
      <c r="N334" s="8"/>
      <c r="O334" s="9">
        <f t="shared" si="61"/>
        <v>7.8559000000000019</v>
      </c>
      <c r="P334" s="9">
        <f t="shared" si="62"/>
        <v>4.3259000000000007</v>
      </c>
      <c r="Q334" s="9">
        <v>2.2000000000000002</v>
      </c>
      <c r="R334" s="12">
        <v>10.698</v>
      </c>
      <c r="S334" s="12">
        <f t="shared" si="63"/>
        <v>2.9939999999999998</v>
      </c>
      <c r="T334" s="12">
        <f t="shared" si="64"/>
        <v>-6.0000000000002274E-3</v>
      </c>
    </row>
    <row r="335" spans="1:20" x14ac:dyDescent="0.25">
      <c r="A335" s="10">
        <v>42422</v>
      </c>
      <c r="B335" s="11">
        <v>0.52277777777777779</v>
      </c>
      <c r="C335" s="9">
        <v>0</v>
      </c>
      <c r="D335" s="9">
        <v>11.915800000000001</v>
      </c>
      <c r="E335" s="9">
        <v>10.986000000000001</v>
      </c>
      <c r="F335" s="14">
        <v>333</v>
      </c>
      <c r="G335" s="24">
        <f t="shared" si="66"/>
        <v>3721.8830369873535</v>
      </c>
      <c r="H335" s="24">
        <f t="shared" si="65"/>
        <v>3.5707627209739186</v>
      </c>
      <c r="I335" s="1">
        <f t="shared" si="56"/>
        <v>5.55</v>
      </c>
      <c r="J335" s="7">
        <f t="shared" si="57"/>
        <v>0.74429298312267622</v>
      </c>
      <c r="K335" s="14">
        <f t="shared" si="58"/>
        <v>333</v>
      </c>
      <c r="L335" s="1">
        <f t="shared" si="59"/>
        <v>5.55</v>
      </c>
      <c r="M335" s="1">
        <f t="shared" si="60"/>
        <v>0.74429298312267622</v>
      </c>
      <c r="N335" s="8"/>
      <c r="O335" s="9">
        <f t="shared" si="61"/>
        <v>7.8531000000000013</v>
      </c>
      <c r="P335" s="9">
        <f t="shared" si="62"/>
        <v>4.3231000000000002</v>
      </c>
      <c r="Q335" s="9">
        <v>2.2000000000000002</v>
      </c>
      <c r="R335" s="12">
        <v>10.696999999999999</v>
      </c>
      <c r="S335" s="12">
        <f t="shared" si="63"/>
        <v>2.995000000000001</v>
      </c>
      <c r="T335" s="12">
        <f t="shared" si="64"/>
        <v>-4.9999999999990052E-3</v>
      </c>
    </row>
    <row r="336" spans="1:20" x14ac:dyDescent="0.25">
      <c r="A336" s="10">
        <v>42422</v>
      </c>
      <c r="B336" s="11">
        <v>0.52278935185185182</v>
      </c>
      <c r="C336" s="9">
        <v>0</v>
      </c>
      <c r="D336" s="9">
        <v>11.9049</v>
      </c>
      <c r="E336" s="9">
        <v>10.986000000000001</v>
      </c>
      <c r="F336" s="14">
        <v>334</v>
      </c>
      <c r="G336" s="24">
        <f t="shared" si="66"/>
        <v>3733.0598629242527</v>
      </c>
      <c r="H336" s="24">
        <f t="shared" si="65"/>
        <v>3.5720649542791629</v>
      </c>
      <c r="I336" s="1">
        <f t="shared" si="56"/>
        <v>5.5666666666666664</v>
      </c>
      <c r="J336" s="7">
        <f t="shared" si="57"/>
        <v>0.74559521642792081</v>
      </c>
      <c r="K336" s="14">
        <f t="shared" si="58"/>
        <v>334</v>
      </c>
      <c r="L336" s="1">
        <f t="shared" si="59"/>
        <v>5.5666666666666664</v>
      </c>
      <c r="M336" s="1">
        <f t="shared" si="60"/>
        <v>0.74559521642792081</v>
      </c>
      <c r="N336" s="8"/>
      <c r="O336" s="9">
        <f t="shared" si="61"/>
        <v>7.8640000000000025</v>
      </c>
      <c r="P336" s="9">
        <f t="shared" si="62"/>
        <v>4.3340000000000014</v>
      </c>
      <c r="Q336" s="9">
        <v>2.2000000000000002</v>
      </c>
      <c r="R336" s="12">
        <v>10.696999999999999</v>
      </c>
      <c r="S336" s="12">
        <f t="shared" si="63"/>
        <v>2.995000000000001</v>
      </c>
      <c r="T336" s="12">
        <f t="shared" si="64"/>
        <v>-4.9999999999990052E-3</v>
      </c>
    </row>
    <row r="337" spans="1:20" x14ac:dyDescent="0.25">
      <c r="A337" s="10">
        <v>42422</v>
      </c>
      <c r="B337" s="11">
        <v>0.52280092592592597</v>
      </c>
      <c r="C337" s="9">
        <v>0</v>
      </c>
      <c r="D337" s="9">
        <v>11.9018</v>
      </c>
      <c r="E337" s="9">
        <v>10.986000000000001</v>
      </c>
      <c r="F337" s="14">
        <v>335</v>
      </c>
      <c r="G337" s="24">
        <f t="shared" si="66"/>
        <v>3744.2366888611518</v>
      </c>
      <c r="H337" s="24">
        <f t="shared" si="65"/>
        <v>3.573363294504444</v>
      </c>
      <c r="I337" s="1">
        <f t="shared" si="56"/>
        <v>5.583333333333333</v>
      </c>
      <c r="J337" s="7">
        <f t="shared" si="57"/>
        <v>0.74689355665320156</v>
      </c>
      <c r="K337" s="14">
        <f t="shared" si="58"/>
        <v>335</v>
      </c>
      <c r="L337" s="1">
        <f t="shared" si="59"/>
        <v>5.583333333333333</v>
      </c>
      <c r="M337" s="1">
        <f t="shared" si="60"/>
        <v>0.74689355665320156</v>
      </c>
      <c r="N337" s="8"/>
      <c r="O337" s="9">
        <f t="shared" si="61"/>
        <v>7.8671000000000024</v>
      </c>
      <c r="P337" s="9">
        <f t="shared" si="62"/>
        <v>4.3371000000000013</v>
      </c>
      <c r="Q337" s="9">
        <v>2.2000000000000002</v>
      </c>
      <c r="R337" s="12">
        <v>10.696999999999999</v>
      </c>
      <c r="S337" s="12">
        <f t="shared" si="63"/>
        <v>2.995000000000001</v>
      </c>
      <c r="T337" s="12">
        <f t="shared" si="64"/>
        <v>-4.9999999999990052E-3</v>
      </c>
    </row>
    <row r="338" spans="1:20" x14ac:dyDescent="0.25">
      <c r="A338" s="10">
        <v>42422</v>
      </c>
      <c r="B338" s="11">
        <v>0.52281250000000001</v>
      </c>
      <c r="C338" s="9">
        <v>0</v>
      </c>
      <c r="D338" s="9">
        <v>11.8925</v>
      </c>
      <c r="E338" s="9">
        <v>10.987</v>
      </c>
      <c r="F338" s="14">
        <v>336</v>
      </c>
      <c r="G338" s="24">
        <f t="shared" si="66"/>
        <v>3755.413514798051</v>
      </c>
      <c r="H338" s="24">
        <f t="shared" si="65"/>
        <v>3.5746577648574425</v>
      </c>
      <c r="I338" s="1">
        <f t="shared" si="56"/>
        <v>5.6</v>
      </c>
      <c r="J338" s="7">
        <f t="shared" si="57"/>
        <v>0.74818802700620035</v>
      </c>
      <c r="K338" s="14">
        <f t="shared" si="58"/>
        <v>336</v>
      </c>
      <c r="L338" s="1">
        <f t="shared" si="59"/>
        <v>5.6</v>
      </c>
      <c r="M338" s="1">
        <f t="shared" si="60"/>
        <v>0.74818802700620035</v>
      </c>
      <c r="N338" s="8"/>
      <c r="O338" s="9">
        <f t="shared" si="61"/>
        <v>7.8764000000000021</v>
      </c>
      <c r="P338" s="9">
        <f t="shared" si="62"/>
        <v>4.3464000000000009</v>
      </c>
      <c r="Q338" s="9">
        <v>2.2000000000000002</v>
      </c>
      <c r="R338" s="12">
        <v>10.698</v>
      </c>
      <c r="S338" s="12">
        <f t="shared" si="63"/>
        <v>2.9939999999999998</v>
      </c>
      <c r="T338" s="12">
        <f t="shared" si="64"/>
        <v>-6.0000000000002274E-3</v>
      </c>
    </row>
    <row r="339" spans="1:20" x14ac:dyDescent="0.25">
      <c r="A339" s="10">
        <v>42422</v>
      </c>
      <c r="B339" s="11">
        <v>0.52282407407407405</v>
      </c>
      <c r="C339" s="9">
        <v>0</v>
      </c>
      <c r="D339" s="9">
        <v>11.886900000000001</v>
      </c>
      <c r="E339" s="9">
        <v>10.987</v>
      </c>
      <c r="F339" s="14">
        <v>337</v>
      </c>
      <c r="G339" s="24">
        <f t="shared" si="66"/>
        <v>3766.5903407349492</v>
      </c>
      <c r="H339" s="24">
        <f t="shared" si="65"/>
        <v>3.5759483883389374</v>
      </c>
      <c r="I339" s="1">
        <f t="shared" si="56"/>
        <v>5.6166666666666663</v>
      </c>
      <c r="J339" s="7">
        <f t="shared" si="57"/>
        <v>0.74947865048769491</v>
      </c>
      <c r="K339" s="14">
        <f t="shared" si="58"/>
        <v>337</v>
      </c>
      <c r="L339" s="1">
        <f t="shared" si="59"/>
        <v>5.6166666666666663</v>
      </c>
      <c r="M339" s="1">
        <f t="shared" si="60"/>
        <v>0.74947865048769491</v>
      </c>
      <c r="N339" s="8"/>
      <c r="O339" s="9">
        <f t="shared" si="61"/>
        <v>7.8820000000000014</v>
      </c>
      <c r="P339" s="9">
        <f t="shared" si="62"/>
        <v>4.3520000000000003</v>
      </c>
      <c r="Q339" s="9">
        <v>2.2000000000000002</v>
      </c>
      <c r="R339" s="12">
        <v>10.696999999999999</v>
      </c>
      <c r="S339" s="12">
        <f t="shared" si="63"/>
        <v>2.995000000000001</v>
      </c>
      <c r="T339" s="12">
        <f t="shared" si="64"/>
        <v>-4.9999999999990052E-3</v>
      </c>
    </row>
    <row r="340" spans="1:20" x14ac:dyDescent="0.25">
      <c r="A340" s="10">
        <v>42422</v>
      </c>
      <c r="B340" s="11">
        <v>0.52283564814814809</v>
      </c>
      <c r="C340" s="9">
        <v>0</v>
      </c>
      <c r="D340" s="9">
        <v>11.8847</v>
      </c>
      <c r="E340" s="9">
        <v>10.987</v>
      </c>
      <c r="F340" s="14">
        <v>338</v>
      </c>
      <c r="G340" s="24">
        <f t="shared" si="66"/>
        <v>3777.7671666718484</v>
      </c>
      <c r="H340" s="24">
        <f t="shared" si="65"/>
        <v>3.5772351877452535</v>
      </c>
      <c r="I340" s="1">
        <f t="shared" si="56"/>
        <v>5.6333333333333337</v>
      </c>
      <c r="J340" s="7">
        <f t="shared" si="57"/>
        <v>0.75076544989401117</v>
      </c>
      <c r="K340" s="14">
        <f t="shared" si="58"/>
        <v>338</v>
      </c>
      <c r="L340" s="1">
        <f t="shared" si="59"/>
        <v>5.6333333333333337</v>
      </c>
      <c r="M340" s="1">
        <f t="shared" si="60"/>
        <v>0.75076544989401117</v>
      </c>
      <c r="N340" s="8"/>
      <c r="O340" s="9">
        <f t="shared" si="61"/>
        <v>7.8842000000000017</v>
      </c>
      <c r="P340" s="9">
        <f t="shared" si="62"/>
        <v>4.3542000000000005</v>
      </c>
      <c r="Q340" s="9">
        <v>2.2000000000000002</v>
      </c>
      <c r="R340" s="12">
        <v>10.699</v>
      </c>
      <c r="S340" s="12">
        <f t="shared" si="63"/>
        <v>2.9930000000000003</v>
      </c>
      <c r="T340" s="12">
        <f t="shared" si="64"/>
        <v>-6.9999999999996732E-3</v>
      </c>
    </row>
    <row r="341" spans="1:20" x14ac:dyDescent="0.25">
      <c r="A341" s="10">
        <v>42422</v>
      </c>
      <c r="B341" s="11">
        <v>0.52284722222222224</v>
      </c>
      <c r="C341" s="9">
        <v>0</v>
      </c>
      <c r="D341" s="9">
        <v>11.8718</v>
      </c>
      <c r="E341" s="9">
        <v>10.988</v>
      </c>
      <c r="F341" s="14">
        <v>339</v>
      </c>
      <c r="G341" s="24">
        <f t="shared" si="66"/>
        <v>3788.9439926087475</v>
      </c>
      <c r="H341" s="24">
        <f t="shared" si="65"/>
        <v>3.5785181856706809</v>
      </c>
      <c r="I341" s="1">
        <f t="shared" si="56"/>
        <v>5.65</v>
      </c>
      <c r="J341" s="7">
        <f t="shared" si="57"/>
        <v>0.75204844781943858</v>
      </c>
      <c r="K341" s="14">
        <f t="shared" si="58"/>
        <v>339</v>
      </c>
      <c r="L341" s="1">
        <f t="shared" si="59"/>
        <v>5.65</v>
      </c>
      <c r="M341" s="1">
        <f t="shared" si="60"/>
        <v>0.75204844781943858</v>
      </c>
      <c r="N341" s="8"/>
      <c r="O341" s="9">
        <f t="shared" si="61"/>
        <v>7.8971000000000018</v>
      </c>
      <c r="P341" s="9">
        <f t="shared" si="62"/>
        <v>4.3671000000000006</v>
      </c>
      <c r="Q341" s="9">
        <v>2.2000000000000002</v>
      </c>
      <c r="R341" s="12">
        <v>10.698</v>
      </c>
      <c r="S341" s="12">
        <f t="shared" si="63"/>
        <v>2.9939999999999998</v>
      </c>
      <c r="T341" s="12">
        <f t="shared" si="64"/>
        <v>-6.0000000000002274E-3</v>
      </c>
    </row>
    <row r="342" spans="1:20" x14ac:dyDescent="0.25">
      <c r="A342" s="10">
        <v>42422</v>
      </c>
      <c r="B342" s="11">
        <v>0.52285879629629628</v>
      </c>
      <c r="C342" s="9">
        <v>0</v>
      </c>
      <c r="D342" s="9">
        <v>11.864699999999999</v>
      </c>
      <c r="E342" s="9">
        <v>10.988</v>
      </c>
      <c r="F342" s="14">
        <v>340</v>
      </c>
      <c r="G342" s="24">
        <f t="shared" si="66"/>
        <v>3800.1208185456467</v>
      </c>
      <c r="H342" s="24">
        <f t="shared" si="65"/>
        <v>3.5797974045098537</v>
      </c>
      <c r="I342" s="1">
        <f t="shared" si="56"/>
        <v>5.666666666666667</v>
      </c>
      <c r="J342" s="7">
        <f t="shared" si="57"/>
        <v>0.75332766665861151</v>
      </c>
      <c r="K342" s="14">
        <f t="shared" si="58"/>
        <v>340</v>
      </c>
      <c r="L342" s="1">
        <f t="shared" si="59"/>
        <v>5.666666666666667</v>
      </c>
      <c r="M342" s="1">
        <f t="shared" si="60"/>
        <v>0.75332766665861151</v>
      </c>
      <c r="N342" s="8"/>
      <c r="O342" s="9">
        <f t="shared" si="61"/>
        <v>7.904200000000003</v>
      </c>
      <c r="P342" s="9">
        <f t="shared" si="62"/>
        <v>4.3742000000000019</v>
      </c>
      <c r="Q342" s="9">
        <v>2.2000000000000002</v>
      </c>
      <c r="R342" s="12">
        <v>10.698</v>
      </c>
      <c r="S342" s="12">
        <f t="shared" si="63"/>
        <v>2.9939999999999998</v>
      </c>
      <c r="T342" s="12">
        <f t="shared" si="64"/>
        <v>-6.0000000000002274E-3</v>
      </c>
    </row>
    <row r="343" spans="1:20" x14ac:dyDescent="0.25">
      <c r="A343" s="10">
        <v>42422</v>
      </c>
      <c r="B343" s="11">
        <v>0.52287037037037043</v>
      </c>
      <c r="C343" s="9">
        <v>0</v>
      </c>
      <c r="D343" s="9">
        <v>11.857200000000001</v>
      </c>
      <c r="E343" s="9">
        <v>10.987</v>
      </c>
      <c r="F343" s="14">
        <v>341</v>
      </c>
      <c r="G343" s="24">
        <f t="shared" si="66"/>
        <v>3811.2976444825449</v>
      </c>
      <c r="H343" s="24">
        <f t="shared" si="65"/>
        <v>3.5810728664600964</v>
      </c>
      <c r="I343" s="1">
        <f t="shared" si="56"/>
        <v>5.6833333333333336</v>
      </c>
      <c r="J343" s="7">
        <f t="shared" si="57"/>
        <v>0.75460312860885415</v>
      </c>
      <c r="K343" s="14">
        <f t="shared" si="58"/>
        <v>341</v>
      </c>
      <c r="L343" s="1">
        <f t="shared" si="59"/>
        <v>5.6833333333333336</v>
      </c>
      <c r="M343" s="1">
        <f t="shared" si="60"/>
        <v>0.75460312860885415</v>
      </c>
      <c r="N343" s="8"/>
      <c r="O343" s="9">
        <f t="shared" si="61"/>
        <v>7.9117000000000015</v>
      </c>
      <c r="P343" s="9">
        <f t="shared" si="62"/>
        <v>4.3817000000000004</v>
      </c>
      <c r="Q343" s="9">
        <v>2.2000000000000002</v>
      </c>
      <c r="R343" s="12">
        <v>10.698</v>
      </c>
      <c r="S343" s="12">
        <f t="shared" si="63"/>
        <v>2.9939999999999998</v>
      </c>
      <c r="T343" s="12">
        <f t="shared" si="64"/>
        <v>-6.0000000000002274E-3</v>
      </c>
    </row>
    <row r="344" spans="1:20" x14ac:dyDescent="0.25">
      <c r="A344" s="10">
        <v>42422</v>
      </c>
      <c r="B344" s="11">
        <v>0.52288194444444447</v>
      </c>
      <c r="C344" s="9">
        <v>0</v>
      </c>
      <c r="D344" s="9">
        <v>11.8626</v>
      </c>
      <c r="E344" s="9">
        <v>10.987</v>
      </c>
      <c r="F344" s="14">
        <v>342</v>
      </c>
      <c r="G344" s="24">
        <f t="shared" si="66"/>
        <v>3822.4744704194441</v>
      </c>
      <c r="H344" s="24">
        <f t="shared" si="65"/>
        <v>3.5823445935237337</v>
      </c>
      <c r="I344" s="1">
        <f t="shared" si="56"/>
        <v>5.7</v>
      </c>
      <c r="J344" s="7">
        <f t="shared" si="57"/>
        <v>0.75587485567249146</v>
      </c>
      <c r="K344" s="14">
        <f t="shared" si="58"/>
        <v>342</v>
      </c>
      <c r="L344" s="1">
        <f t="shared" si="59"/>
        <v>5.7</v>
      </c>
      <c r="M344" s="1">
        <f t="shared" si="60"/>
        <v>0.75587485567249146</v>
      </c>
      <c r="N344" s="8"/>
      <c r="O344" s="9">
        <f t="shared" si="61"/>
        <v>7.9063000000000017</v>
      </c>
      <c r="P344" s="9">
        <f t="shared" si="62"/>
        <v>4.3763000000000005</v>
      </c>
      <c r="Q344" s="9">
        <v>2.2000000000000002</v>
      </c>
      <c r="R344" s="12">
        <v>10.699</v>
      </c>
      <c r="S344" s="12">
        <f t="shared" si="63"/>
        <v>2.9930000000000003</v>
      </c>
      <c r="T344" s="12">
        <f t="shared" si="64"/>
        <v>-6.9999999999996732E-3</v>
      </c>
    </row>
    <row r="345" spans="1:20" x14ac:dyDescent="0.25">
      <c r="A345" s="10">
        <v>42422</v>
      </c>
      <c r="B345" s="11">
        <v>0.52289351851851851</v>
      </c>
      <c r="C345" s="9">
        <v>0</v>
      </c>
      <c r="D345" s="9">
        <v>11.850300000000001</v>
      </c>
      <c r="E345" s="9">
        <v>10.987</v>
      </c>
      <c r="F345" s="14">
        <v>343</v>
      </c>
      <c r="G345" s="24">
        <f t="shared" si="66"/>
        <v>3833.6512963563432</v>
      </c>
      <c r="H345" s="24">
        <f t="shared" si="65"/>
        <v>3.5836126075103691</v>
      </c>
      <c r="I345" s="1">
        <f t="shared" si="56"/>
        <v>5.7166666666666668</v>
      </c>
      <c r="J345" s="7">
        <f t="shared" si="57"/>
        <v>0.75714286965912692</v>
      </c>
      <c r="K345" s="14">
        <f t="shared" si="58"/>
        <v>343</v>
      </c>
      <c r="L345" s="1">
        <f t="shared" si="59"/>
        <v>5.7166666666666668</v>
      </c>
      <c r="M345" s="1">
        <f t="shared" si="60"/>
        <v>0.75714286965912692</v>
      </c>
      <c r="N345" s="8"/>
      <c r="O345" s="9">
        <f t="shared" si="61"/>
        <v>7.9186000000000014</v>
      </c>
      <c r="P345" s="9">
        <f t="shared" si="62"/>
        <v>4.3886000000000003</v>
      </c>
      <c r="Q345" s="9">
        <v>2.2000000000000002</v>
      </c>
      <c r="R345" s="12">
        <v>10.698</v>
      </c>
      <c r="S345" s="12">
        <f t="shared" si="63"/>
        <v>2.9939999999999998</v>
      </c>
      <c r="T345" s="12">
        <f t="shared" si="64"/>
        <v>-6.0000000000002274E-3</v>
      </c>
    </row>
    <row r="346" spans="1:20" x14ac:dyDescent="0.25">
      <c r="A346" s="10">
        <v>42422</v>
      </c>
      <c r="B346" s="11">
        <v>0.52290509259259255</v>
      </c>
      <c r="C346" s="9">
        <v>0</v>
      </c>
      <c r="D346" s="9">
        <v>11.8431</v>
      </c>
      <c r="E346" s="9">
        <v>10.988</v>
      </c>
      <c r="F346" s="14">
        <v>344</v>
      </c>
      <c r="G346" s="24">
        <f t="shared" si="66"/>
        <v>3844.8281222932424</v>
      </c>
      <c r="H346" s="24">
        <f t="shared" si="65"/>
        <v>3.5848769300391288</v>
      </c>
      <c r="I346" s="1">
        <f t="shared" si="56"/>
        <v>5.7333333333333334</v>
      </c>
      <c r="J346" s="7">
        <f t="shared" si="57"/>
        <v>0.75840719218788644</v>
      </c>
      <c r="K346" s="14">
        <f t="shared" si="58"/>
        <v>344</v>
      </c>
      <c r="L346" s="1">
        <f t="shared" si="59"/>
        <v>5.7333333333333334</v>
      </c>
      <c r="M346" s="1">
        <f t="shared" si="60"/>
        <v>0.75840719218788644</v>
      </c>
      <c r="N346" s="8"/>
      <c r="O346" s="9">
        <f t="shared" si="61"/>
        <v>7.9258000000000024</v>
      </c>
      <c r="P346" s="9">
        <f t="shared" si="62"/>
        <v>4.3958000000000013</v>
      </c>
      <c r="Q346" s="9">
        <v>2.2000000000000002</v>
      </c>
      <c r="R346" s="12">
        <v>10.698</v>
      </c>
      <c r="S346" s="12">
        <f t="shared" si="63"/>
        <v>2.9939999999999998</v>
      </c>
      <c r="T346" s="12">
        <f t="shared" si="64"/>
        <v>-6.0000000000002274E-3</v>
      </c>
    </row>
    <row r="347" spans="1:20" x14ac:dyDescent="0.25">
      <c r="A347" s="10">
        <v>42422</v>
      </c>
      <c r="B347" s="11">
        <v>0.5229166666666667</v>
      </c>
      <c r="C347" s="9">
        <v>0</v>
      </c>
      <c r="D347" s="9">
        <v>11.8398</v>
      </c>
      <c r="E347" s="9">
        <v>10.988</v>
      </c>
      <c r="F347" s="14">
        <v>345</v>
      </c>
      <c r="G347" s="24">
        <f t="shared" si="66"/>
        <v>3856.0049482301411</v>
      </c>
      <c r="H347" s="24">
        <f t="shared" si="65"/>
        <v>3.5861375825408728</v>
      </c>
      <c r="I347" s="1">
        <f t="shared" si="56"/>
        <v>5.75</v>
      </c>
      <c r="J347" s="7">
        <f t="shared" si="57"/>
        <v>0.75966784468963044</v>
      </c>
      <c r="K347" s="14">
        <f t="shared" si="58"/>
        <v>345</v>
      </c>
      <c r="L347" s="1">
        <f t="shared" si="59"/>
        <v>5.75</v>
      </c>
      <c r="M347" s="1">
        <f t="shared" si="60"/>
        <v>0.75966784468963044</v>
      </c>
      <c r="N347" s="8"/>
      <c r="O347" s="9">
        <f t="shared" si="61"/>
        <v>7.9291000000000018</v>
      </c>
      <c r="P347" s="9">
        <f t="shared" si="62"/>
        <v>4.3991000000000007</v>
      </c>
      <c r="Q347" s="9">
        <v>2.2000000000000002</v>
      </c>
      <c r="R347" s="12">
        <v>10.696999999999999</v>
      </c>
      <c r="S347" s="12">
        <f t="shared" si="63"/>
        <v>2.995000000000001</v>
      </c>
      <c r="T347" s="12">
        <f t="shared" si="64"/>
        <v>-4.9999999999990052E-3</v>
      </c>
    </row>
    <row r="348" spans="1:20" x14ac:dyDescent="0.25">
      <c r="A348" s="10">
        <v>42422</v>
      </c>
      <c r="B348" s="11">
        <v>0.52292824074074074</v>
      </c>
      <c r="C348" s="9">
        <v>0</v>
      </c>
      <c r="D348" s="9">
        <v>11.835699999999999</v>
      </c>
      <c r="E348" s="9">
        <v>10.989000000000001</v>
      </c>
      <c r="F348" s="14">
        <v>346</v>
      </c>
      <c r="G348" s="24">
        <f t="shared" si="66"/>
        <v>3867.1817741670402</v>
      </c>
      <c r="H348" s="24">
        <f t="shared" si="65"/>
        <v>3.5873945862603751</v>
      </c>
      <c r="I348" s="1">
        <f t="shared" si="56"/>
        <v>5.7666666666666666</v>
      </c>
      <c r="J348" s="7">
        <f t="shared" si="57"/>
        <v>0.76092484840913299</v>
      </c>
      <c r="K348" s="14">
        <f t="shared" si="58"/>
        <v>346</v>
      </c>
      <c r="L348" s="1">
        <f t="shared" si="59"/>
        <v>5.7666666666666666</v>
      </c>
      <c r="M348" s="1">
        <f t="shared" si="60"/>
        <v>0.76092484840913299</v>
      </c>
      <c r="N348" s="8"/>
      <c r="O348" s="9">
        <f t="shared" si="61"/>
        <v>7.9332000000000029</v>
      </c>
      <c r="P348" s="9">
        <f t="shared" si="62"/>
        <v>4.4032000000000018</v>
      </c>
      <c r="Q348" s="9">
        <v>2.2000000000000002</v>
      </c>
      <c r="R348" s="12">
        <v>10.698</v>
      </c>
      <c r="S348" s="12">
        <f t="shared" si="63"/>
        <v>2.9939999999999998</v>
      </c>
      <c r="T348" s="12">
        <f t="shared" si="64"/>
        <v>-6.0000000000002274E-3</v>
      </c>
    </row>
    <row r="349" spans="1:20" x14ac:dyDescent="0.25">
      <c r="A349" s="10">
        <v>42422</v>
      </c>
      <c r="B349" s="11">
        <v>0.52293981481481489</v>
      </c>
      <c r="C349" s="9">
        <v>0</v>
      </c>
      <c r="D349" s="9">
        <v>11.8316</v>
      </c>
      <c r="E349" s="9">
        <v>10.989000000000001</v>
      </c>
      <c r="F349" s="14">
        <v>347</v>
      </c>
      <c r="G349" s="24">
        <f t="shared" si="66"/>
        <v>3878.3586001039394</v>
      </c>
      <c r="H349" s="24">
        <f t="shared" si="65"/>
        <v>3.5886479622584724</v>
      </c>
      <c r="I349" s="1">
        <f t="shared" si="56"/>
        <v>5.7833333333333332</v>
      </c>
      <c r="J349" s="7">
        <f t="shared" si="57"/>
        <v>0.76217822440723004</v>
      </c>
      <c r="K349" s="14">
        <f t="shared" si="58"/>
        <v>347</v>
      </c>
      <c r="L349" s="1">
        <f t="shared" si="59"/>
        <v>5.7833333333333332</v>
      </c>
      <c r="M349" s="1">
        <f t="shared" si="60"/>
        <v>0.76217822440723004</v>
      </c>
      <c r="N349" s="8"/>
      <c r="O349" s="9">
        <f t="shared" si="61"/>
        <v>7.9373000000000022</v>
      </c>
      <c r="P349" s="9">
        <f t="shared" si="62"/>
        <v>4.4073000000000011</v>
      </c>
      <c r="Q349" s="9">
        <v>2.2000000000000002</v>
      </c>
      <c r="R349" s="12">
        <v>10.696999999999999</v>
      </c>
      <c r="S349" s="12">
        <f t="shared" si="63"/>
        <v>2.995000000000001</v>
      </c>
      <c r="T349" s="12">
        <f t="shared" si="64"/>
        <v>-4.9999999999990052E-3</v>
      </c>
    </row>
    <row r="350" spans="1:20" x14ac:dyDescent="0.25">
      <c r="A350" s="10">
        <v>42422</v>
      </c>
      <c r="B350" s="11">
        <v>0.52295138888888892</v>
      </c>
      <c r="C350" s="9">
        <v>0</v>
      </c>
      <c r="D350" s="9">
        <v>11.8208</v>
      </c>
      <c r="E350" s="9">
        <v>10.989000000000001</v>
      </c>
      <c r="F350" s="14">
        <v>348</v>
      </c>
      <c r="G350" s="24">
        <f t="shared" si="66"/>
        <v>3889.5354260408385</v>
      </c>
      <c r="H350" s="24">
        <f t="shared" si="65"/>
        <v>3.5898977314141796</v>
      </c>
      <c r="I350" s="1">
        <f t="shared" si="56"/>
        <v>5.8</v>
      </c>
      <c r="J350" s="7">
        <f t="shared" si="57"/>
        <v>0.76342799356293722</v>
      </c>
      <c r="K350" s="14">
        <f t="shared" si="58"/>
        <v>348</v>
      </c>
      <c r="L350" s="1">
        <f t="shared" si="59"/>
        <v>5.8</v>
      </c>
      <c r="M350" s="1">
        <f t="shared" si="60"/>
        <v>0.76342799356293722</v>
      </c>
      <c r="N350" s="8"/>
      <c r="O350" s="9">
        <f t="shared" si="61"/>
        <v>7.9481000000000019</v>
      </c>
      <c r="P350" s="9">
        <f t="shared" si="62"/>
        <v>4.4181000000000008</v>
      </c>
      <c r="Q350" s="9">
        <v>2.2000000000000002</v>
      </c>
      <c r="R350" s="12">
        <v>10.698</v>
      </c>
      <c r="S350" s="12">
        <f t="shared" si="63"/>
        <v>2.9939999999999998</v>
      </c>
      <c r="T350" s="12">
        <f t="shared" si="64"/>
        <v>-6.0000000000002274E-3</v>
      </c>
    </row>
    <row r="351" spans="1:20" x14ac:dyDescent="0.25">
      <c r="A351" s="10">
        <v>42422</v>
      </c>
      <c r="B351" s="11">
        <v>0.52296296296296296</v>
      </c>
      <c r="C351" s="9">
        <v>0</v>
      </c>
      <c r="D351" s="9">
        <v>11.814500000000001</v>
      </c>
      <c r="E351" s="9">
        <v>10.989000000000001</v>
      </c>
      <c r="F351" s="14">
        <v>349</v>
      </c>
      <c r="G351" s="24">
        <f t="shared" si="66"/>
        <v>3900.7122519777377</v>
      </c>
      <c r="H351" s="24">
        <f t="shared" si="65"/>
        <v>3.5911439144267785</v>
      </c>
      <c r="I351" s="1">
        <f t="shared" si="56"/>
        <v>5.8166666666666664</v>
      </c>
      <c r="J351" s="7">
        <f t="shared" si="57"/>
        <v>0.76467417657553627</v>
      </c>
      <c r="K351" s="14">
        <f t="shared" si="58"/>
        <v>349</v>
      </c>
      <c r="L351" s="1">
        <f t="shared" si="59"/>
        <v>5.8166666666666664</v>
      </c>
      <c r="M351" s="1">
        <f t="shared" si="60"/>
        <v>0.76467417657553627</v>
      </c>
      <c r="N351" s="8"/>
      <c r="O351" s="9">
        <f t="shared" si="61"/>
        <v>7.9544000000000015</v>
      </c>
      <c r="P351" s="9">
        <f t="shared" si="62"/>
        <v>4.4244000000000003</v>
      </c>
      <c r="Q351" s="9">
        <v>2.2000000000000002</v>
      </c>
      <c r="R351" s="12">
        <v>10.698</v>
      </c>
      <c r="S351" s="12">
        <f t="shared" si="63"/>
        <v>2.9939999999999998</v>
      </c>
      <c r="T351" s="12">
        <f t="shared" si="64"/>
        <v>-6.0000000000002274E-3</v>
      </c>
    </row>
    <row r="352" spans="1:20" x14ac:dyDescent="0.25">
      <c r="A352" s="10">
        <v>42422</v>
      </c>
      <c r="B352" s="11">
        <v>0.522974537037037</v>
      </c>
      <c r="C352" s="9">
        <v>0</v>
      </c>
      <c r="D352" s="9">
        <v>11.815099999999999</v>
      </c>
      <c r="E352" s="9">
        <v>10.989000000000001</v>
      </c>
      <c r="F352" s="14">
        <v>350</v>
      </c>
      <c r="G352" s="24">
        <f t="shared" si="66"/>
        <v>3911.8890779146359</v>
      </c>
      <c r="H352" s="24">
        <f t="shared" si="65"/>
        <v>3.592386531817874</v>
      </c>
      <c r="I352" s="1">
        <f t="shared" si="56"/>
        <v>5.833333333333333</v>
      </c>
      <c r="J352" s="7">
        <f t="shared" si="57"/>
        <v>0.76591679396663193</v>
      </c>
      <c r="K352" s="14">
        <f t="shared" si="58"/>
        <v>350</v>
      </c>
      <c r="L352" s="1">
        <f t="shared" si="59"/>
        <v>5.833333333333333</v>
      </c>
      <c r="M352" s="1">
        <f t="shared" si="60"/>
        <v>0.76591679396663193</v>
      </c>
      <c r="N352" s="8"/>
      <c r="O352" s="9">
        <f t="shared" si="61"/>
        <v>7.9538000000000029</v>
      </c>
      <c r="P352" s="9">
        <f t="shared" si="62"/>
        <v>4.4238000000000017</v>
      </c>
      <c r="Q352" s="9">
        <v>2.2000000000000002</v>
      </c>
      <c r="R352" s="12">
        <v>10.698</v>
      </c>
      <c r="S352" s="12">
        <f t="shared" si="63"/>
        <v>2.9939999999999998</v>
      </c>
      <c r="T352" s="12">
        <f t="shared" si="64"/>
        <v>-6.0000000000002274E-3</v>
      </c>
    </row>
    <row r="353" spans="1:20" x14ac:dyDescent="0.25">
      <c r="A353" s="10">
        <v>42422</v>
      </c>
      <c r="B353" s="11">
        <v>0.52298611111111104</v>
      </c>
      <c r="C353" s="9">
        <v>0</v>
      </c>
      <c r="D353" s="9">
        <v>11.804500000000001</v>
      </c>
      <c r="E353" s="9">
        <v>10.99</v>
      </c>
      <c r="F353" s="14">
        <v>351</v>
      </c>
      <c r="G353" s="24">
        <f t="shared" si="66"/>
        <v>3923.065903851535</v>
      </c>
      <c r="H353" s="24">
        <f t="shared" si="65"/>
        <v>3.5936256039334227</v>
      </c>
      <c r="I353" s="1">
        <f t="shared" ref="I353:I416" si="67">F353/60</f>
        <v>5.85</v>
      </c>
      <c r="J353" s="7">
        <f t="shared" si="57"/>
        <v>0.76715586608218045</v>
      </c>
      <c r="K353" s="14">
        <f t="shared" si="58"/>
        <v>351</v>
      </c>
      <c r="L353" s="1">
        <f t="shared" si="59"/>
        <v>5.85</v>
      </c>
      <c r="M353" s="1">
        <f t="shared" si="60"/>
        <v>0.76715586608218045</v>
      </c>
      <c r="N353" s="8"/>
      <c r="O353" s="9">
        <f t="shared" si="61"/>
        <v>7.9644000000000013</v>
      </c>
      <c r="P353" s="9">
        <f t="shared" si="62"/>
        <v>4.4344000000000001</v>
      </c>
      <c r="Q353" s="9">
        <v>2.2000000000000002</v>
      </c>
      <c r="R353" s="12">
        <v>10.698</v>
      </c>
      <c r="S353" s="12">
        <f t="shared" si="63"/>
        <v>2.9939999999999998</v>
      </c>
      <c r="T353" s="12">
        <f t="shared" si="64"/>
        <v>-6.0000000000002274E-3</v>
      </c>
    </row>
    <row r="354" spans="1:20" x14ac:dyDescent="0.25">
      <c r="A354" s="10">
        <v>42422</v>
      </c>
      <c r="B354" s="11">
        <v>0.52299768518518519</v>
      </c>
      <c r="C354" s="9">
        <v>0</v>
      </c>
      <c r="D354" s="9">
        <v>11.7994</v>
      </c>
      <c r="E354" s="9">
        <v>10.989000000000001</v>
      </c>
      <c r="F354" s="14">
        <v>352</v>
      </c>
      <c r="G354" s="24">
        <f t="shared" si="66"/>
        <v>3934.2427297884342</v>
      </c>
      <c r="H354" s="24">
        <f t="shared" si="65"/>
        <v>3.5948611509457296</v>
      </c>
      <c r="I354" s="1">
        <f t="shared" si="67"/>
        <v>5.8666666666666663</v>
      </c>
      <c r="J354" s="7">
        <f t="shared" si="57"/>
        <v>0.76839141309448733</v>
      </c>
      <c r="K354" s="14">
        <f t="shared" si="58"/>
        <v>352</v>
      </c>
      <c r="L354" s="1">
        <f t="shared" si="59"/>
        <v>5.8666666666666663</v>
      </c>
      <c r="M354" s="1">
        <f t="shared" si="60"/>
        <v>0.76839141309448733</v>
      </c>
      <c r="N354" s="8"/>
      <c r="O354" s="9">
        <f t="shared" si="61"/>
        <v>7.9695000000000018</v>
      </c>
      <c r="P354" s="9">
        <f t="shared" si="62"/>
        <v>4.4395000000000007</v>
      </c>
      <c r="Q354" s="9">
        <v>2.2000000000000002</v>
      </c>
      <c r="R354" s="12">
        <v>10.698</v>
      </c>
      <c r="S354" s="12">
        <f t="shared" si="63"/>
        <v>2.9939999999999998</v>
      </c>
      <c r="T354" s="12">
        <f t="shared" si="64"/>
        <v>-6.0000000000002274E-3</v>
      </c>
    </row>
    <row r="355" spans="1:20" x14ac:dyDescent="0.25">
      <c r="A355" s="10">
        <v>42422</v>
      </c>
      <c r="B355" s="11">
        <v>0.52300925925925923</v>
      </c>
      <c r="C355" s="9">
        <v>0</v>
      </c>
      <c r="D355" s="9">
        <v>11.7921</v>
      </c>
      <c r="E355" s="9">
        <v>10.991</v>
      </c>
      <c r="F355" s="14">
        <v>353</v>
      </c>
      <c r="G355" s="24">
        <f t="shared" si="66"/>
        <v>3945.4195557253333</v>
      </c>
      <c r="H355" s="24">
        <f t="shared" si="65"/>
        <v>3.5960931928554212</v>
      </c>
      <c r="I355" s="1">
        <f t="shared" si="67"/>
        <v>5.8833333333333337</v>
      </c>
      <c r="J355" s="7">
        <f t="shared" si="57"/>
        <v>0.76962345500417895</v>
      </c>
      <c r="K355" s="14">
        <f t="shared" si="58"/>
        <v>353</v>
      </c>
      <c r="L355" s="1">
        <f t="shared" si="59"/>
        <v>5.8833333333333337</v>
      </c>
      <c r="M355" s="1">
        <f t="shared" si="60"/>
        <v>0.76962345500417895</v>
      </c>
      <c r="N355" s="8"/>
      <c r="O355" s="9">
        <f t="shared" si="61"/>
        <v>7.9768000000000026</v>
      </c>
      <c r="P355" s="9">
        <f t="shared" si="62"/>
        <v>4.4468000000000014</v>
      </c>
      <c r="Q355" s="9">
        <v>2.2000000000000002</v>
      </c>
      <c r="R355" s="12">
        <v>10.698</v>
      </c>
      <c r="S355" s="12">
        <f t="shared" si="63"/>
        <v>2.9939999999999998</v>
      </c>
      <c r="T355" s="12">
        <f t="shared" si="64"/>
        <v>-6.0000000000002274E-3</v>
      </c>
    </row>
    <row r="356" spans="1:20" x14ac:dyDescent="0.25">
      <c r="A356" s="10">
        <v>42422</v>
      </c>
      <c r="B356" s="11">
        <v>0.52302083333333338</v>
      </c>
      <c r="C356" s="9">
        <v>0</v>
      </c>
      <c r="D356" s="9">
        <v>11.787000000000001</v>
      </c>
      <c r="E356" s="9">
        <v>10.99</v>
      </c>
      <c r="F356" s="14">
        <v>354</v>
      </c>
      <c r="G356" s="24">
        <f t="shared" si="66"/>
        <v>3956.5963816622316</v>
      </c>
      <c r="H356" s="24">
        <f t="shared" si="65"/>
        <v>3.5973217494933865</v>
      </c>
      <c r="I356" s="1">
        <f t="shared" si="67"/>
        <v>5.9</v>
      </c>
      <c r="J356" s="7">
        <f t="shared" si="57"/>
        <v>0.77085201164214423</v>
      </c>
      <c r="K356" s="14">
        <f t="shared" si="58"/>
        <v>354</v>
      </c>
      <c r="L356" s="1">
        <f t="shared" si="59"/>
        <v>5.9</v>
      </c>
      <c r="M356" s="1">
        <f t="shared" si="60"/>
        <v>0.77085201164214423</v>
      </c>
      <c r="N356" s="8"/>
      <c r="O356" s="9">
        <f t="shared" si="61"/>
        <v>7.9819000000000013</v>
      </c>
      <c r="P356" s="9">
        <f t="shared" si="62"/>
        <v>4.4519000000000002</v>
      </c>
      <c r="Q356" s="9">
        <v>2.2000000000000002</v>
      </c>
      <c r="R356" s="12">
        <v>10.698</v>
      </c>
      <c r="S356" s="12">
        <f t="shared" si="63"/>
        <v>2.9939999999999998</v>
      </c>
      <c r="T356" s="12">
        <f t="shared" si="64"/>
        <v>-6.0000000000002274E-3</v>
      </c>
    </row>
    <row r="357" spans="1:20" x14ac:dyDescent="0.25">
      <c r="A357" s="10">
        <v>42422</v>
      </c>
      <c r="B357" s="11">
        <v>0.52303240740740742</v>
      </c>
      <c r="C357" s="9">
        <v>0</v>
      </c>
      <c r="D357" s="9">
        <v>11.7859</v>
      </c>
      <c r="E357" s="9">
        <v>10.99</v>
      </c>
      <c r="F357" s="14">
        <v>355</v>
      </c>
      <c r="G357" s="24">
        <f t="shared" si="66"/>
        <v>3967.7732075991307</v>
      </c>
      <c r="H357" s="24">
        <f t="shared" si="65"/>
        <v>3.5985468405226926</v>
      </c>
      <c r="I357" s="1">
        <f t="shared" si="67"/>
        <v>5.916666666666667</v>
      </c>
      <c r="J357" s="7">
        <f t="shared" si="57"/>
        <v>0.77207710267145047</v>
      </c>
      <c r="K357" s="14">
        <f t="shared" si="58"/>
        <v>355</v>
      </c>
      <c r="L357" s="1">
        <f t="shared" si="59"/>
        <v>5.916666666666667</v>
      </c>
      <c r="M357" s="1">
        <f t="shared" si="60"/>
        <v>0.77207710267145047</v>
      </c>
      <c r="N357" s="8"/>
      <c r="O357" s="9">
        <f t="shared" si="61"/>
        <v>7.9830000000000023</v>
      </c>
      <c r="P357" s="9">
        <f t="shared" si="62"/>
        <v>4.4530000000000012</v>
      </c>
      <c r="Q357" s="9">
        <v>2.2000000000000002</v>
      </c>
      <c r="R357" s="12">
        <v>10.698</v>
      </c>
      <c r="S357" s="12">
        <f t="shared" si="63"/>
        <v>2.9939999999999998</v>
      </c>
      <c r="T357" s="12">
        <f t="shared" si="64"/>
        <v>-6.0000000000002274E-3</v>
      </c>
    </row>
    <row r="358" spans="1:20" x14ac:dyDescent="0.25">
      <c r="A358" s="10">
        <v>42422</v>
      </c>
      <c r="B358" s="11">
        <v>0.52304398148148146</v>
      </c>
      <c r="C358" s="9">
        <v>0</v>
      </c>
      <c r="D358" s="9">
        <v>11.779500000000001</v>
      </c>
      <c r="E358" s="9">
        <v>10.991</v>
      </c>
      <c r="F358" s="14">
        <v>356</v>
      </c>
      <c r="G358" s="24">
        <f t="shared" si="66"/>
        <v>3978.9500335360299</v>
      </c>
      <c r="H358" s="24">
        <f t="shared" si="65"/>
        <v>3.5997684854404737</v>
      </c>
      <c r="I358" s="1">
        <f t="shared" si="67"/>
        <v>5.9333333333333336</v>
      </c>
      <c r="J358" s="7">
        <f t="shared" si="57"/>
        <v>0.77329874758923156</v>
      </c>
      <c r="K358" s="14">
        <f t="shared" si="58"/>
        <v>356</v>
      </c>
      <c r="L358" s="1">
        <f t="shared" si="59"/>
        <v>5.9333333333333336</v>
      </c>
      <c r="M358" s="1">
        <f t="shared" si="60"/>
        <v>0.77329874758923156</v>
      </c>
      <c r="N358" s="8"/>
      <c r="O358" s="9">
        <f t="shared" si="61"/>
        <v>7.9894000000000016</v>
      </c>
      <c r="P358" s="9">
        <f t="shared" si="62"/>
        <v>4.4594000000000005</v>
      </c>
      <c r="Q358" s="9">
        <v>2.2000000000000002</v>
      </c>
      <c r="R358" s="12">
        <v>10.698</v>
      </c>
      <c r="S358" s="12">
        <f t="shared" si="63"/>
        <v>2.9939999999999998</v>
      </c>
      <c r="T358" s="12">
        <f t="shared" si="64"/>
        <v>-6.0000000000002274E-3</v>
      </c>
    </row>
    <row r="359" spans="1:20" x14ac:dyDescent="0.25">
      <c r="A359" s="10">
        <v>42422</v>
      </c>
      <c r="B359" s="11">
        <v>0.5230555555555555</v>
      </c>
      <c r="C359" s="9">
        <v>0</v>
      </c>
      <c r="D359" s="9">
        <v>11.7705</v>
      </c>
      <c r="E359" s="9">
        <v>10.991</v>
      </c>
      <c r="F359" s="14">
        <v>357</v>
      </c>
      <c r="G359" s="24">
        <f t="shared" si="66"/>
        <v>3990.126859472929</v>
      </c>
      <c r="H359" s="24">
        <f t="shared" si="65"/>
        <v>3.600986703579792</v>
      </c>
      <c r="I359" s="1">
        <f t="shared" si="67"/>
        <v>5.95</v>
      </c>
      <c r="J359" s="7">
        <f t="shared" si="57"/>
        <v>0.77451696572854956</v>
      </c>
      <c r="K359" s="14">
        <f t="shared" si="58"/>
        <v>357</v>
      </c>
      <c r="L359" s="1">
        <f t="shared" si="59"/>
        <v>5.95</v>
      </c>
      <c r="M359" s="1">
        <f t="shared" si="60"/>
        <v>0.77451696572854956</v>
      </c>
      <c r="N359" s="8"/>
      <c r="O359" s="9">
        <f t="shared" si="61"/>
        <v>7.998400000000002</v>
      </c>
      <c r="P359" s="9">
        <f t="shared" si="62"/>
        <v>4.4684000000000008</v>
      </c>
      <c r="Q359" s="9">
        <v>2.2000000000000002</v>
      </c>
      <c r="R359" s="12">
        <v>10.698</v>
      </c>
      <c r="S359" s="12">
        <f t="shared" si="63"/>
        <v>2.9939999999999998</v>
      </c>
      <c r="T359" s="12">
        <f t="shared" si="64"/>
        <v>-6.0000000000002274E-3</v>
      </c>
    </row>
    <row r="360" spans="1:20" x14ac:dyDescent="0.25">
      <c r="A360" s="10">
        <v>42422</v>
      </c>
      <c r="B360" s="11">
        <v>0.52306712962962965</v>
      </c>
      <c r="C360" s="9">
        <v>0</v>
      </c>
      <c r="D360" s="9">
        <v>11.7608</v>
      </c>
      <c r="E360" s="9">
        <v>10.991</v>
      </c>
      <c r="F360" s="14">
        <v>358</v>
      </c>
      <c r="G360" s="24">
        <f t="shared" si="66"/>
        <v>4001.3036854098273</v>
      </c>
      <c r="H360" s="24">
        <f t="shared" si="65"/>
        <v>3.6022015141114729</v>
      </c>
      <c r="I360" s="1">
        <f t="shared" si="67"/>
        <v>5.9666666666666668</v>
      </c>
      <c r="J360" s="7">
        <f t="shared" si="57"/>
        <v>0.77573177626023071</v>
      </c>
      <c r="K360" s="14">
        <f t="shared" si="58"/>
        <v>358</v>
      </c>
      <c r="L360" s="1">
        <f t="shared" si="59"/>
        <v>5.9666666666666668</v>
      </c>
      <c r="M360" s="1">
        <f t="shared" si="60"/>
        <v>0.77573177626023071</v>
      </c>
      <c r="N360" s="8"/>
      <c r="O360" s="9">
        <f t="shared" si="61"/>
        <v>8.0081000000000024</v>
      </c>
      <c r="P360" s="9">
        <f t="shared" si="62"/>
        <v>4.4781000000000013</v>
      </c>
      <c r="Q360" s="9">
        <v>2.2000000000000002</v>
      </c>
      <c r="R360" s="12">
        <v>10.698</v>
      </c>
      <c r="S360" s="12">
        <f t="shared" si="63"/>
        <v>2.9939999999999998</v>
      </c>
      <c r="T360" s="12">
        <f t="shared" si="64"/>
        <v>-6.0000000000002274E-3</v>
      </c>
    </row>
    <row r="361" spans="1:20" x14ac:dyDescent="0.25">
      <c r="A361" s="10">
        <v>42422</v>
      </c>
      <c r="B361" s="11">
        <v>0.52307870370370368</v>
      </c>
      <c r="C361" s="9">
        <v>0</v>
      </c>
      <c r="D361" s="9">
        <v>11.7645</v>
      </c>
      <c r="E361" s="9">
        <v>10.992000000000001</v>
      </c>
      <c r="F361" s="14">
        <v>359</v>
      </c>
      <c r="G361" s="24">
        <f t="shared" si="66"/>
        <v>4012.4805113467264</v>
      </c>
      <c r="H361" s="24">
        <f t="shared" si="65"/>
        <v>3.6034129360459177</v>
      </c>
      <c r="I361" s="1">
        <f t="shared" si="67"/>
        <v>5.9833333333333334</v>
      </c>
      <c r="J361" s="7">
        <f t="shared" si="57"/>
        <v>0.7769431981946755</v>
      </c>
      <c r="K361" s="14">
        <f t="shared" si="58"/>
        <v>359</v>
      </c>
      <c r="L361" s="1">
        <f t="shared" si="59"/>
        <v>5.9833333333333334</v>
      </c>
      <c r="M361" s="1">
        <f t="shared" si="60"/>
        <v>0.7769431981946755</v>
      </c>
      <c r="N361" s="8"/>
      <c r="O361" s="9">
        <f t="shared" si="61"/>
        <v>8.0044000000000022</v>
      </c>
      <c r="P361" s="9">
        <f t="shared" si="62"/>
        <v>4.474400000000001</v>
      </c>
      <c r="Q361" s="9">
        <v>2.2000000000000002</v>
      </c>
      <c r="R361" s="12">
        <v>10.696999999999999</v>
      </c>
      <c r="S361" s="12">
        <f t="shared" si="63"/>
        <v>2.995000000000001</v>
      </c>
      <c r="T361" s="12">
        <f t="shared" si="64"/>
        <v>-4.9999999999990052E-3</v>
      </c>
    </row>
    <row r="362" spans="1:20" x14ac:dyDescent="0.25">
      <c r="A362" s="10">
        <v>42422</v>
      </c>
      <c r="B362" s="11">
        <v>0.52309027777777783</v>
      </c>
      <c r="C362" s="9">
        <v>0</v>
      </c>
      <c r="D362" s="9">
        <v>11.749599999999999</v>
      </c>
      <c r="E362" s="9">
        <v>10.992000000000001</v>
      </c>
      <c r="F362" s="14">
        <v>360</v>
      </c>
      <c r="G362" s="24">
        <f t="shared" si="66"/>
        <v>4023.6573372836256</v>
      </c>
      <c r="H362" s="24">
        <f t="shared" si="65"/>
        <v>3.6046209882348856</v>
      </c>
      <c r="I362" s="1">
        <f t="shared" si="67"/>
        <v>6</v>
      </c>
      <c r="J362" s="7">
        <f t="shared" si="57"/>
        <v>0.77815125038364363</v>
      </c>
      <c r="K362" s="14">
        <f t="shared" si="58"/>
        <v>360</v>
      </c>
      <c r="L362" s="1">
        <f t="shared" si="59"/>
        <v>6</v>
      </c>
      <c r="M362" s="1">
        <f t="shared" si="60"/>
        <v>0.77815125038364363</v>
      </c>
      <c r="N362" s="8"/>
      <c r="O362" s="9">
        <f t="shared" si="61"/>
        <v>8.019300000000003</v>
      </c>
      <c r="P362" s="9">
        <f t="shared" si="62"/>
        <v>4.4893000000000018</v>
      </c>
      <c r="Q362" s="9">
        <v>2.2000000000000002</v>
      </c>
      <c r="R362" s="12">
        <v>10.698</v>
      </c>
      <c r="S362" s="12">
        <f t="shared" si="63"/>
        <v>2.9939999999999998</v>
      </c>
      <c r="T362" s="12">
        <f t="shared" si="64"/>
        <v>-6.0000000000002274E-3</v>
      </c>
    </row>
    <row r="363" spans="1:20" x14ac:dyDescent="0.25">
      <c r="A363" s="10">
        <v>42422</v>
      </c>
      <c r="B363" s="11">
        <v>0.52310185185185187</v>
      </c>
      <c r="C363" s="9">
        <v>0</v>
      </c>
      <c r="D363" s="9">
        <v>11.7417</v>
      </c>
      <c r="E363" s="9">
        <v>10.993</v>
      </c>
      <c r="F363" s="14">
        <v>361</v>
      </c>
      <c r="G363" s="24">
        <f t="shared" si="66"/>
        <v>4034.8341632205247</v>
      </c>
      <c r="H363" s="24">
        <f t="shared" si="65"/>
        <v>3.6058256893732565</v>
      </c>
      <c r="I363" s="1">
        <f t="shared" si="67"/>
        <v>6.0166666666666666</v>
      </c>
      <c r="J363" s="7">
        <f t="shared" si="57"/>
        <v>0.77935595152201431</v>
      </c>
      <c r="K363" s="14">
        <f t="shared" si="58"/>
        <v>361</v>
      </c>
      <c r="L363" s="1">
        <f t="shared" si="59"/>
        <v>6.0166666666666666</v>
      </c>
      <c r="M363" s="1">
        <f t="shared" si="60"/>
        <v>0.77935595152201431</v>
      </c>
      <c r="N363" s="8"/>
      <c r="O363" s="9">
        <f t="shared" si="61"/>
        <v>8.0272000000000023</v>
      </c>
      <c r="P363" s="9">
        <f t="shared" si="62"/>
        <v>4.4972000000000012</v>
      </c>
      <c r="Q363" s="9">
        <v>2.2000000000000002</v>
      </c>
      <c r="R363" s="12">
        <v>10.698</v>
      </c>
      <c r="S363" s="12">
        <f t="shared" si="63"/>
        <v>2.9939999999999998</v>
      </c>
      <c r="T363" s="12">
        <f t="shared" si="64"/>
        <v>-6.0000000000002274E-3</v>
      </c>
    </row>
    <row r="364" spans="1:20" x14ac:dyDescent="0.25">
      <c r="A364" s="10">
        <v>42422</v>
      </c>
      <c r="B364" s="11">
        <v>0.52311342592592591</v>
      </c>
      <c r="C364" s="9">
        <v>0</v>
      </c>
      <c r="D364" s="9">
        <v>11.738099999999999</v>
      </c>
      <c r="E364" s="9">
        <v>10.993</v>
      </c>
      <c r="F364" s="14">
        <v>362</v>
      </c>
      <c r="G364" s="24">
        <f t="shared" si="66"/>
        <v>4046.0109891574239</v>
      </c>
      <c r="H364" s="24">
        <f t="shared" si="65"/>
        <v>3.6070270580007642</v>
      </c>
      <c r="I364" s="1">
        <f t="shared" si="67"/>
        <v>6.0333333333333332</v>
      </c>
      <c r="J364" s="7">
        <f t="shared" si="57"/>
        <v>0.78055732014952206</v>
      </c>
      <c r="K364" s="14">
        <f t="shared" si="58"/>
        <v>362</v>
      </c>
      <c r="L364" s="1">
        <f t="shared" si="59"/>
        <v>6.0333333333333332</v>
      </c>
      <c r="M364" s="1">
        <f t="shared" si="60"/>
        <v>0.78055732014952206</v>
      </c>
      <c r="N364" s="8"/>
      <c r="O364" s="9">
        <f t="shared" si="61"/>
        <v>8.0308000000000028</v>
      </c>
      <c r="P364" s="9">
        <f t="shared" si="62"/>
        <v>4.5008000000000017</v>
      </c>
      <c r="Q364" s="9">
        <v>2.2000000000000002</v>
      </c>
      <c r="R364" s="12">
        <v>10.698</v>
      </c>
      <c r="S364" s="12">
        <f t="shared" si="63"/>
        <v>2.9939999999999998</v>
      </c>
      <c r="T364" s="12">
        <f t="shared" si="64"/>
        <v>-6.0000000000002274E-3</v>
      </c>
    </row>
    <row r="365" spans="1:20" x14ac:dyDescent="0.25">
      <c r="A365" s="10">
        <v>42422</v>
      </c>
      <c r="B365" s="11">
        <v>0.52312499999999995</v>
      </c>
      <c r="C365" s="9">
        <v>0</v>
      </c>
      <c r="D365" s="9">
        <v>11.728899999999999</v>
      </c>
      <c r="E365" s="9">
        <v>10.993</v>
      </c>
      <c r="F365" s="14">
        <v>363</v>
      </c>
      <c r="G365" s="24">
        <f t="shared" si="66"/>
        <v>4057.1878150943221</v>
      </c>
      <c r="H365" s="24">
        <f t="shared" si="65"/>
        <v>3.6082251125037113</v>
      </c>
      <c r="I365" s="1">
        <f t="shared" si="67"/>
        <v>6.05</v>
      </c>
      <c r="J365" s="7">
        <f t="shared" si="57"/>
        <v>0.78175537465246892</v>
      </c>
      <c r="K365" s="14">
        <f t="shared" si="58"/>
        <v>363</v>
      </c>
      <c r="L365" s="1">
        <f t="shared" si="59"/>
        <v>6.05</v>
      </c>
      <c r="M365" s="1">
        <f t="shared" si="60"/>
        <v>0.78175537465246892</v>
      </c>
      <c r="N365" s="8"/>
      <c r="O365" s="9">
        <f t="shared" si="61"/>
        <v>8.0400000000000027</v>
      </c>
      <c r="P365" s="9">
        <f t="shared" si="62"/>
        <v>4.5100000000000016</v>
      </c>
      <c r="Q365" s="9">
        <v>2.2000000000000002</v>
      </c>
      <c r="R365" s="12">
        <v>10.696999999999999</v>
      </c>
      <c r="S365" s="12">
        <f t="shared" si="63"/>
        <v>2.995000000000001</v>
      </c>
      <c r="T365" s="12">
        <f t="shared" si="64"/>
        <v>-4.9999999999990052E-3</v>
      </c>
    </row>
    <row r="366" spans="1:20" x14ac:dyDescent="0.25">
      <c r="A366" s="10">
        <v>42422</v>
      </c>
      <c r="B366" s="11">
        <v>0.5231365740740741</v>
      </c>
      <c r="C366" s="9">
        <v>0</v>
      </c>
      <c r="D366" s="9">
        <v>11.730600000000001</v>
      </c>
      <c r="E366" s="9">
        <v>10.993</v>
      </c>
      <c r="F366" s="14">
        <v>364</v>
      </c>
      <c r="G366" s="24">
        <f t="shared" si="66"/>
        <v>4068.3646410312213</v>
      </c>
      <c r="H366" s="24">
        <f t="shared" si="65"/>
        <v>3.6094198711166547</v>
      </c>
      <c r="I366" s="1">
        <f t="shared" si="67"/>
        <v>6.0666666666666664</v>
      </c>
      <c r="J366" s="7">
        <f t="shared" si="57"/>
        <v>0.7829501332654123</v>
      </c>
      <c r="K366" s="14">
        <f t="shared" si="58"/>
        <v>364</v>
      </c>
      <c r="L366" s="1">
        <f t="shared" si="59"/>
        <v>6.0666666666666664</v>
      </c>
      <c r="M366" s="1">
        <f t="shared" si="60"/>
        <v>0.7829501332654123</v>
      </c>
      <c r="N366" s="8"/>
      <c r="O366" s="9">
        <f t="shared" si="61"/>
        <v>8.0383000000000013</v>
      </c>
      <c r="P366" s="9">
        <f t="shared" si="62"/>
        <v>4.5083000000000002</v>
      </c>
      <c r="Q366" s="9">
        <v>2.2000000000000002</v>
      </c>
      <c r="R366" s="12">
        <v>10.696999999999999</v>
      </c>
      <c r="S366" s="12">
        <f t="shared" si="63"/>
        <v>2.995000000000001</v>
      </c>
      <c r="T366" s="12">
        <f t="shared" si="64"/>
        <v>-4.9999999999990052E-3</v>
      </c>
    </row>
    <row r="367" spans="1:20" x14ac:dyDescent="0.25">
      <c r="A367" s="10">
        <v>42422</v>
      </c>
      <c r="B367" s="11">
        <v>0.52314814814814814</v>
      </c>
      <c r="C367" s="9">
        <v>0</v>
      </c>
      <c r="D367" s="9">
        <v>11.706899999999999</v>
      </c>
      <c r="E367" s="9">
        <v>10.994</v>
      </c>
      <c r="F367" s="14">
        <v>365</v>
      </c>
      <c r="G367" s="24">
        <f t="shared" si="66"/>
        <v>4079.5414669681204</v>
      </c>
      <c r="H367" s="24">
        <f t="shared" si="65"/>
        <v>3.6106113519240735</v>
      </c>
      <c r="I367" s="1">
        <f t="shared" si="67"/>
        <v>6.083333333333333</v>
      </c>
      <c r="J367" s="7">
        <f t="shared" si="57"/>
        <v>0.78414161407283101</v>
      </c>
      <c r="K367" s="14">
        <f t="shared" si="58"/>
        <v>365</v>
      </c>
      <c r="L367" s="1">
        <f t="shared" si="59"/>
        <v>6.083333333333333</v>
      </c>
      <c r="M367" s="1">
        <f t="shared" si="60"/>
        <v>0.78414161407283101</v>
      </c>
      <c r="N367" s="8"/>
      <c r="O367" s="9">
        <f t="shared" si="61"/>
        <v>8.0620000000000029</v>
      </c>
      <c r="P367" s="9">
        <f t="shared" si="62"/>
        <v>4.5320000000000018</v>
      </c>
      <c r="Q367" s="9">
        <v>2.2000000000000002</v>
      </c>
      <c r="R367" s="12">
        <v>10.698</v>
      </c>
      <c r="S367" s="12">
        <f t="shared" si="63"/>
        <v>2.9939999999999998</v>
      </c>
      <c r="T367" s="12">
        <f t="shared" si="64"/>
        <v>-6.0000000000002274E-3</v>
      </c>
    </row>
    <row r="368" spans="1:20" x14ac:dyDescent="0.25">
      <c r="A368" s="10">
        <v>42422</v>
      </c>
      <c r="B368" s="11">
        <v>0.52315972222222229</v>
      </c>
      <c r="C368" s="9">
        <v>0</v>
      </c>
      <c r="D368" s="9">
        <v>11.7197</v>
      </c>
      <c r="E368" s="9">
        <v>10.994</v>
      </c>
      <c r="F368" s="14">
        <v>366</v>
      </c>
      <c r="G368" s="24">
        <f t="shared" si="66"/>
        <v>4090.7182929050196</v>
      </c>
      <c r="H368" s="24">
        <f t="shared" si="65"/>
        <v>3.6117995728620094</v>
      </c>
      <c r="I368" s="1">
        <f t="shared" si="67"/>
        <v>6.1</v>
      </c>
      <c r="J368" s="7">
        <f t="shared" ref="J368:J431" si="68">LOG10(I368)</f>
        <v>0.78532983501076703</v>
      </c>
      <c r="K368" s="14">
        <f t="shared" si="58"/>
        <v>366</v>
      </c>
      <c r="L368" s="1">
        <f t="shared" si="59"/>
        <v>6.1</v>
      </c>
      <c r="M368" s="1">
        <f t="shared" si="60"/>
        <v>0.78532983501076703</v>
      </c>
      <c r="N368" s="8"/>
      <c r="O368" s="9">
        <f t="shared" si="61"/>
        <v>8.0492000000000026</v>
      </c>
      <c r="P368" s="9">
        <f t="shared" si="62"/>
        <v>4.5192000000000014</v>
      </c>
      <c r="Q368" s="9">
        <v>2.2000000000000002</v>
      </c>
      <c r="R368" s="12">
        <v>10.698</v>
      </c>
      <c r="S368" s="12">
        <f t="shared" si="63"/>
        <v>2.9939999999999998</v>
      </c>
      <c r="T368" s="12">
        <f t="shared" si="64"/>
        <v>-6.0000000000002274E-3</v>
      </c>
    </row>
    <row r="369" spans="1:20" x14ac:dyDescent="0.25">
      <c r="A369" s="10">
        <v>42422</v>
      </c>
      <c r="B369" s="11">
        <v>0.52317129629629633</v>
      </c>
      <c r="C369" s="9">
        <v>0</v>
      </c>
      <c r="D369" s="9">
        <v>11.716100000000001</v>
      </c>
      <c r="E369" s="9">
        <v>10.994999999999999</v>
      </c>
      <c r="F369" s="14">
        <v>367</v>
      </c>
      <c r="G369" s="24">
        <f t="shared" si="66"/>
        <v>4101.8951188419178</v>
      </c>
      <c r="H369" s="24">
        <f t="shared" si="65"/>
        <v>3.6129845517196877</v>
      </c>
      <c r="I369" s="1">
        <f t="shared" si="67"/>
        <v>6.1166666666666663</v>
      </c>
      <c r="J369" s="7">
        <f t="shared" si="68"/>
        <v>0.78651481386844568</v>
      </c>
      <c r="K369" s="14">
        <f t="shared" si="58"/>
        <v>367</v>
      </c>
      <c r="L369" s="1">
        <f t="shared" si="59"/>
        <v>6.1166666666666663</v>
      </c>
      <c r="M369" s="1">
        <f t="shared" si="60"/>
        <v>0.78651481386844568</v>
      </c>
      <c r="N369" s="8"/>
      <c r="O369" s="9">
        <f t="shared" si="61"/>
        <v>8.0528000000000013</v>
      </c>
      <c r="P369" s="9">
        <f t="shared" si="62"/>
        <v>4.5228000000000002</v>
      </c>
      <c r="Q369" s="9">
        <v>2.2000000000000002</v>
      </c>
      <c r="R369" s="12">
        <v>10.698</v>
      </c>
      <c r="S369" s="12">
        <f t="shared" si="63"/>
        <v>2.9939999999999998</v>
      </c>
      <c r="T369" s="12">
        <f t="shared" si="64"/>
        <v>-6.0000000000002274E-3</v>
      </c>
    </row>
    <row r="370" spans="1:20" x14ac:dyDescent="0.25">
      <c r="A370" s="10">
        <v>42422</v>
      </c>
      <c r="B370" s="11">
        <v>0.52318287037037037</v>
      </c>
      <c r="C370" s="9">
        <v>0</v>
      </c>
      <c r="D370" s="9">
        <v>11.7119</v>
      </c>
      <c r="E370" s="9">
        <v>10.994999999999999</v>
      </c>
      <c r="F370" s="14">
        <v>368</v>
      </c>
      <c r="G370" s="24">
        <f t="shared" si="66"/>
        <v>4113.0719447788169</v>
      </c>
      <c r="H370" s="24">
        <f t="shared" si="65"/>
        <v>3.614166306141116</v>
      </c>
      <c r="I370" s="1">
        <f t="shared" si="67"/>
        <v>6.1333333333333337</v>
      </c>
      <c r="J370" s="7">
        <f t="shared" si="68"/>
        <v>0.78769656828987411</v>
      </c>
      <c r="K370" s="14">
        <f t="shared" si="58"/>
        <v>368</v>
      </c>
      <c r="L370" s="1">
        <f t="shared" si="59"/>
        <v>6.1333333333333337</v>
      </c>
      <c r="M370" s="1">
        <f t="shared" si="60"/>
        <v>0.78769656828987411</v>
      </c>
      <c r="N370" s="8"/>
      <c r="O370" s="9">
        <f t="shared" si="61"/>
        <v>8.0570000000000022</v>
      </c>
      <c r="P370" s="9">
        <f t="shared" si="62"/>
        <v>4.527000000000001</v>
      </c>
      <c r="Q370" s="9">
        <v>2.2000000000000002</v>
      </c>
      <c r="R370" s="12">
        <v>10.698</v>
      </c>
      <c r="S370" s="12">
        <f t="shared" si="63"/>
        <v>2.9939999999999998</v>
      </c>
      <c r="T370" s="12">
        <f t="shared" si="64"/>
        <v>-6.0000000000002274E-3</v>
      </c>
    </row>
    <row r="371" spans="1:20" x14ac:dyDescent="0.25">
      <c r="A371" s="10">
        <v>42422</v>
      </c>
      <c r="B371" s="11">
        <v>0.52319444444444441</v>
      </c>
      <c r="C371" s="9">
        <v>0</v>
      </c>
      <c r="D371" s="9">
        <v>11.7004</v>
      </c>
      <c r="E371" s="9">
        <v>10.994999999999999</v>
      </c>
      <c r="F371" s="14">
        <v>369</v>
      </c>
      <c r="G371" s="24">
        <f t="shared" si="66"/>
        <v>4124.2487707157161</v>
      </c>
      <c r="H371" s="24">
        <f t="shared" si="65"/>
        <v>3.615344853626659</v>
      </c>
      <c r="I371" s="1">
        <f t="shared" si="67"/>
        <v>6.15</v>
      </c>
      <c r="J371" s="7">
        <f t="shared" si="68"/>
        <v>0.7888751157754168</v>
      </c>
      <c r="K371" s="14">
        <f t="shared" si="58"/>
        <v>369</v>
      </c>
      <c r="L371" s="1">
        <f t="shared" si="59"/>
        <v>6.15</v>
      </c>
      <c r="M371" s="1">
        <f t="shared" si="60"/>
        <v>0.7888751157754168</v>
      </c>
      <c r="N371" s="8"/>
      <c r="O371" s="9">
        <f t="shared" si="61"/>
        <v>8.068500000000002</v>
      </c>
      <c r="P371" s="9">
        <f t="shared" si="62"/>
        <v>4.5385000000000009</v>
      </c>
      <c r="Q371" s="9">
        <v>2.2000000000000002</v>
      </c>
      <c r="R371" s="12">
        <v>10.698</v>
      </c>
      <c r="S371" s="12">
        <f t="shared" si="63"/>
        <v>2.9939999999999998</v>
      </c>
      <c r="T371" s="12">
        <f t="shared" si="64"/>
        <v>-6.0000000000002274E-3</v>
      </c>
    </row>
    <row r="372" spans="1:20" x14ac:dyDescent="0.25">
      <c r="A372" s="10">
        <v>42422</v>
      </c>
      <c r="B372" s="11">
        <v>0.52320601851851845</v>
      </c>
      <c r="C372" s="9">
        <v>0</v>
      </c>
      <c r="D372" s="9">
        <v>11.6906</v>
      </c>
      <c r="E372" s="9">
        <v>10.994999999999999</v>
      </c>
      <c r="F372" s="14">
        <v>370</v>
      </c>
      <c r="G372" s="24">
        <f t="shared" si="66"/>
        <v>4135.4255966526152</v>
      </c>
      <c r="H372" s="24">
        <f t="shared" si="65"/>
        <v>3.6165202115345934</v>
      </c>
      <c r="I372" s="1">
        <f t="shared" si="67"/>
        <v>6.166666666666667</v>
      </c>
      <c r="J372" s="7">
        <f t="shared" si="68"/>
        <v>0.79005047368335135</v>
      </c>
      <c r="K372" s="14">
        <f t="shared" ref="K372:K435" si="69">F372</f>
        <v>370</v>
      </c>
      <c r="L372" s="1">
        <f t="shared" ref="L372:L435" si="70">K372/60</f>
        <v>6.166666666666667</v>
      </c>
      <c r="M372" s="1">
        <f t="shared" ref="M372:M435" si="71">LOG10(L372)</f>
        <v>0.79005047368335135</v>
      </c>
      <c r="N372" s="8"/>
      <c r="O372" s="9">
        <f t="shared" si="61"/>
        <v>8.0783000000000023</v>
      </c>
      <c r="P372" s="9">
        <f t="shared" si="62"/>
        <v>4.5483000000000011</v>
      </c>
      <c r="Q372" s="9">
        <v>2.2000000000000002</v>
      </c>
      <c r="R372" s="12">
        <v>10.696999999999999</v>
      </c>
      <c r="S372" s="12">
        <f t="shared" si="63"/>
        <v>2.995000000000001</v>
      </c>
      <c r="T372" s="12">
        <f t="shared" si="64"/>
        <v>-4.9999999999990052E-3</v>
      </c>
    </row>
    <row r="373" spans="1:20" x14ac:dyDescent="0.25">
      <c r="A373" s="10">
        <v>42422</v>
      </c>
      <c r="B373" s="11">
        <v>0.5232175925925926</v>
      </c>
      <c r="C373" s="9">
        <v>0</v>
      </c>
      <c r="D373" s="9">
        <v>11.680300000000001</v>
      </c>
      <c r="E373" s="9">
        <v>10.994999999999999</v>
      </c>
      <c r="F373" s="14">
        <v>371</v>
      </c>
      <c r="G373" s="24">
        <f t="shared" si="66"/>
        <v>4146.6024225895135</v>
      </c>
      <c r="H373" s="24">
        <f t="shared" si="65"/>
        <v>3.6176923970826445</v>
      </c>
      <c r="I373" s="1">
        <f t="shared" si="67"/>
        <v>6.1833333333333336</v>
      </c>
      <c r="J373" s="7">
        <f t="shared" si="68"/>
        <v>0.79122265923140223</v>
      </c>
      <c r="K373" s="14">
        <f t="shared" si="69"/>
        <v>371</v>
      </c>
      <c r="L373" s="1">
        <f t="shared" si="70"/>
        <v>6.1833333333333336</v>
      </c>
      <c r="M373" s="1">
        <f t="shared" si="71"/>
        <v>0.79122265923140223</v>
      </c>
      <c r="N373" s="8"/>
      <c r="O373" s="9">
        <f t="shared" si="61"/>
        <v>8.0886000000000013</v>
      </c>
      <c r="P373" s="9">
        <f t="shared" si="62"/>
        <v>4.5586000000000002</v>
      </c>
      <c r="Q373" s="9">
        <v>2.2000000000000002</v>
      </c>
      <c r="R373" s="12">
        <v>10.698</v>
      </c>
      <c r="S373" s="12">
        <f t="shared" si="63"/>
        <v>2.9939999999999998</v>
      </c>
      <c r="T373" s="12">
        <f t="shared" si="64"/>
        <v>-6.0000000000002274E-3</v>
      </c>
    </row>
    <row r="374" spans="1:20" x14ac:dyDescent="0.25">
      <c r="A374" s="10">
        <v>42422</v>
      </c>
      <c r="B374" s="11">
        <v>0.52322916666666663</v>
      </c>
      <c r="C374" s="9">
        <v>0</v>
      </c>
      <c r="D374" s="9">
        <v>11.6881</v>
      </c>
      <c r="E374" s="9">
        <v>10.996</v>
      </c>
      <c r="F374" s="14">
        <v>372</v>
      </c>
      <c r="G374" s="24">
        <f t="shared" si="66"/>
        <v>4157.7792485264126</v>
      </c>
      <c r="H374" s="24">
        <f t="shared" si="65"/>
        <v>3.6188614273494961</v>
      </c>
      <c r="I374" s="1">
        <f t="shared" si="67"/>
        <v>6.2</v>
      </c>
      <c r="J374" s="7">
        <f t="shared" si="68"/>
        <v>0.79239168949825389</v>
      </c>
      <c r="K374" s="14">
        <f t="shared" si="69"/>
        <v>372</v>
      </c>
      <c r="L374" s="1">
        <f t="shared" si="70"/>
        <v>6.2</v>
      </c>
      <c r="M374" s="1">
        <f t="shared" si="71"/>
        <v>0.79239168949825389</v>
      </c>
      <c r="N374" s="8"/>
      <c r="O374" s="9">
        <f t="shared" si="61"/>
        <v>8.0808000000000018</v>
      </c>
      <c r="P374" s="9">
        <f t="shared" si="62"/>
        <v>4.5508000000000006</v>
      </c>
      <c r="Q374" s="9">
        <v>2.2000000000000002</v>
      </c>
      <c r="R374" s="12">
        <v>10.698</v>
      </c>
      <c r="S374" s="12">
        <f t="shared" si="63"/>
        <v>2.9939999999999998</v>
      </c>
      <c r="T374" s="12">
        <f t="shared" si="64"/>
        <v>-6.0000000000002274E-3</v>
      </c>
    </row>
    <row r="375" spans="1:20" x14ac:dyDescent="0.25">
      <c r="A375" s="10">
        <v>42422</v>
      </c>
      <c r="B375" s="11">
        <v>0.52324074074074078</v>
      </c>
      <c r="C375" s="9">
        <v>0</v>
      </c>
      <c r="D375" s="9">
        <v>11.6798</v>
      </c>
      <c r="E375" s="9">
        <v>10.996</v>
      </c>
      <c r="F375" s="14">
        <v>373</v>
      </c>
      <c r="G375" s="24">
        <f t="shared" si="66"/>
        <v>4168.9560744633118</v>
      </c>
      <c r="H375" s="24">
        <f t="shared" si="65"/>
        <v>3.6200273192762862</v>
      </c>
      <c r="I375" s="1">
        <f t="shared" si="67"/>
        <v>6.2166666666666668</v>
      </c>
      <c r="J375" s="7">
        <f t="shared" si="68"/>
        <v>0.79355758142504396</v>
      </c>
      <c r="K375" s="14">
        <f t="shared" si="69"/>
        <v>373</v>
      </c>
      <c r="L375" s="1">
        <f t="shared" si="70"/>
        <v>6.2166666666666668</v>
      </c>
      <c r="M375" s="1">
        <f t="shared" si="71"/>
        <v>0.79355758142504396</v>
      </c>
      <c r="N375" s="8"/>
      <c r="O375" s="9">
        <f t="shared" si="61"/>
        <v>8.089100000000002</v>
      </c>
      <c r="P375" s="9">
        <f t="shared" si="62"/>
        <v>4.5591000000000008</v>
      </c>
      <c r="Q375" s="9">
        <v>2.2000000000000002</v>
      </c>
      <c r="R375" s="12">
        <v>10.696999999999999</v>
      </c>
      <c r="S375" s="12">
        <f t="shared" si="63"/>
        <v>2.995000000000001</v>
      </c>
      <c r="T375" s="12">
        <f t="shared" si="64"/>
        <v>-4.9999999999990052E-3</v>
      </c>
    </row>
    <row r="376" spans="1:20" x14ac:dyDescent="0.25">
      <c r="A376" s="10">
        <v>42422</v>
      </c>
      <c r="B376" s="11">
        <v>0.52325231481481482</v>
      </c>
      <c r="C376" s="9">
        <v>0</v>
      </c>
      <c r="D376" s="9">
        <v>11.6739</v>
      </c>
      <c r="E376" s="9">
        <v>10.997</v>
      </c>
      <c r="F376" s="14">
        <v>374</v>
      </c>
      <c r="G376" s="24">
        <f t="shared" si="66"/>
        <v>4180.1329004002109</v>
      </c>
      <c r="H376" s="24">
        <f t="shared" si="65"/>
        <v>3.6211900896680786</v>
      </c>
      <c r="I376" s="1">
        <f t="shared" si="67"/>
        <v>6.2333333333333334</v>
      </c>
      <c r="J376" s="7">
        <f t="shared" si="68"/>
        <v>0.79472035181683653</v>
      </c>
      <c r="K376" s="14">
        <f t="shared" si="69"/>
        <v>374</v>
      </c>
      <c r="L376" s="1">
        <f t="shared" si="70"/>
        <v>6.2333333333333334</v>
      </c>
      <c r="M376" s="1">
        <f t="shared" si="71"/>
        <v>0.79472035181683653</v>
      </c>
      <c r="N376" s="8"/>
      <c r="O376" s="9">
        <f t="shared" si="61"/>
        <v>8.0950000000000024</v>
      </c>
      <c r="P376" s="9">
        <f t="shared" si="62"/>
        <v>4.5650000000000013</v>
      </c>
      <c r="Q376" s="9">
        <v>2.2000000000000002</v>
      </c>
      <c r="R376" s="12">
        <v>10.696999999999999</v>
      </c>
      <c r="S376" s="12">
        <f t="shared" si="63"/>
        <v>2.995000000000001</v>
      </c>
      <c r="T376" s="12">
        <f t="shared" si="64"/>
        <v>-4.9999999999990052E-3</v>
      </c>
    </row>
    <row r="377" spans="1:20" x14ac:dyDescent="0.25">
      <c r="A377" s="10">
        <v>42422</v>
      </c>
      <c r="B377" s="11">
        <v>0.52326388888888886</v>
      </c>
      <c r="C377" s="9">
        <v>0</v>
      </c>
      <c r="D377" s="9">
        <v>11.672499999999999</v>
      </c>
      <c r="E377" s="9">
        <v>10.997</v>
      </c>
      <c r="F377" s="14">
        <v>375</v>
      </c>
      <c r="G377" s="24">
        <f t="shared" si="66"/>
        <v>4191.3097263371101</v>
      </c>
      <c r="H377" s="24">
        <f t="shared" si="65"/>
        <v>3.6223497551953172</v>
      </c>
      <c r="I377" s="1">
        <f t="shared" si="67"/>
        <v>6.25</v>
      </c>
      <c r="J377" s="7">
        <f t="shared" si="68"/>
        <v>0.79588001734407521</v>
      </c>
      <c r="K377" s="14">
        <f t="shared" si="69"/>
        <v>375</v>
      </c>
      <c r="L377" s="1">
        <f t="shared" si="70"/>
        <v>6.25</v>
      </c>
      <c r="M377" s="1">
        <f t="shared" si="71"/>
        <v>0.79588001734407521</v>
      </c>
      <c r="N377" s="8"/>
      <c r="O377" s="9">
        <f t="shared" si="61"/>
        <v>8.0964000000000027</v>
      </c>
      <c r="P377" s="9">
        <f t="shared" si="62"/>
        <v>4.5664000000000016</v>
      </c>
      <c r="Q377" s="9">
        <v>2.2000000000000002</v>
      </c>
      <c r="R377" s="12">
        <v>10.698</v>
      </c>
      <c r="S377" s="12">
        <f t="shared" si="63"/>
        <v>2.9939999999999998</v>
      </c>
      <c r="T377" s="12">
        <f t="shared" si="64"/>
        <v>-6.0000000000002274E-3</v>
      </c>
    </row>
    <row r="378" spans="1:20" x14ac:dyDescent="0.25">
      <c r="A378" s="10">
        <v>42422</v>
      </c>
      <c r="B378" s="11">
        <v>0.5232754629629629</v>
      </c>
      <c r="C378" s="9">
        <v>0</v>
      </c>
      <c r="D378" s="9">
        <v>11.6557</v>
      </c>
      <c r="E378" s="9">
        <v>10.997999999999999</v>
      </c>
      <c r="F378" s="14">
        <v>376</v>
      </c>
      <c r="G378" s="24">
        <f t="shared" si="66"/>
        <v>4202.4865522740083</v>
      </c>
      <c r="H378" s="24">
        <f t="shared" si="65"/>
        <v>3.6235063323952597</v>
      </c>
      <c r="I378" s="1">
        <f t="shared" si="67"/>
        <v>6.2666666666666666</v>
      </c>
      <c r="J378" s="7">
        <f t="shared" si="68"/>
        <v>0.79703659454401743</v>
      </c>
      <c r="K378" s="14">
        <f t="shared" si="69"/>
        <v>376</v>
      </c>
      <c r="L378" s="1">
        <f t="shared" si="70"/>
        <v>6.2666666666666666</v>
      </c>
      <c r="M378" s="1">
        <f t="shared" si="71"/>
        <v>0.79703659454401743</v>
      </c>
      <c r="N378" s="8"/>
      <c r="O378" s="9">
        <f t="shared" si="61"/>
        <v>8.1132000000000026</v>
      </c>
      <c r="P378" s="9">
        <f t="shared" si="62"/>
        <v>4.5832000000000015</v>
      </c>
      <c r="Q378" s="9">
        <v>2.2000000000000002</v>
      </c>
      <c r="R378" s="12">
        <v>10.698</v>
      </c>
      <c r="S378" s="12">
        <f t="shared" si="63"/>
        <v>2.9939999999999998</v>
      </c>
      <c r="T378" s="12">
        <f t="shared" si="64"/>
        <v>-6.0000000000002274E-3</v>
      </c>
    </row>
    <row r="379" spans="1:20" x14ac:dyDescent="0.25">
      <c r="A379" s="10">
        <v>42422</v>
      </c>
      <c r="B379" s="11">
        <v>0.52328703703703705</v>
      </c>
      <c r="C379" s="9">
        <v>0</v>
      </c>
      <c r="D379" s="9">
        <v>11.654500000000001</v>
      </c>
      <c r="E379" s="9">
        <v>10.997999999999999</v>
      </c>
      <c r="F379" s="14">
        <v>377</v>
      </c>
      <c r="G379" s="24">
        <f t="shared" si="66"/>
        <v>4213.6633782109075</v>
      </c>
      <c r="H379" s="24">
        <f t="shared" si="65"/>
        <v>3.6246598376733914</v>
      </c>
      <c r="I379" s="1">
        <f t="shared" si="67"/>
        <v>6.2833333333333332</v>
      </c>
      <c r="J379" s="7">
        <f t="shared" si="68"/>
        <v>0.79819009982214917</v>
      </c>
      <c r="K379" s="14">
        <f t="shared" si="69"/>
        <v>377</v>
      </c>
      <c r="L379" s="1">
        <f t="shared" si="70"/>
        <v>6.2833333333333332</v>
      </c>
      <c r="M379" s="1">
        <f t="shared" si="71"/>
        <v>0.79819009982214917</v>
      </c>
      <c r="N379" s="8"/>
      <c r="O379" s="9">
        <f t="shared" si="61"/>
        <v>8.1144000000000016</v>
      </c>
      <c r="P379" s="9">
        <f t="shared" si="62"/>
        <v>4.5844000000000005</v>
      </c>
      <c r="Q379" s="9">
        <v>2.2000000000000002</v>
      </c>
      <c r="R379" s="12">
        <v>10.696999999999999</v>
      </c>
      <c r="S379" s="12">
        <f t="shared" si="63"/>
        <v>2.995000000000001</v>
      </c>
      <c r="T379" s="12">
        <f t="shared" si="64"/>
        <v>-4.9999999999990052E-3</v>
      </c>
    </row>
    <row r="380" spans="1:20" x14ac:dyDescent="0.25">
      <c r="A380" s="10">
        <v>42422</v>
      </c>
      <c r="B380" s="11">
        <v>0.52329861111111109</v>
      </c>
      <c r="C380" s="9">
        <v>0</v>
      </c>
      <c r="D380" s="9">
        <v>11.6564</v>
      </c>
      <c r="E380" s="9">
        <v>10.999000000000001</v>
      </c>
      <c r="F380" s="14">
        <v>378</v>
      </c>
      <c r="G380" s="24">
        <f t="shared" si="66"/>
        <v>4224.8402041478066</v>
      </c>
      <c r="H380" s="24">
        <f t="shared" si="65"/>
        <v>3.6258102873048239</v>
      </c>
      <c r="I380" s="1">
        <f t="shared" si="67"/>
        <v>6.3</v>
      </c>
      <c r="J380" s="7">
        <f t="shared" si="68"/>
        <v>0.79934054945358168</v>
      </c>
      <c r="K380" s="14">
        <f t="shared" si="69"/>
        <v>378</v>
      </c>
      <c r="L380" s="1">
        <f t="shared" si="70"/>
        <v>6.3</v>
      </c>
      <c r="M380" s="1">
        <f t="shared" si="71"/>
        <v>0.79934054945358168</v>
      </c>
      <c r="N380" s="8"/>
      <c r="O380" s="9">
        <f t="shared" si="61"/>
        <v>8.1125000000000025</v>
      </c>
      <c r="P380" s="9">
        <f t="shared" si="62"/>
        <v>4.5825000000000014</v>
      </c>
      <c r="Q380" s="9">
        <v>2.2000000000000002</v>
      </c>
      <c r="R380" s="12">
        <v>10.698</v>
      </c>
      <c r="S380" s="12">
        <f t="shared" si="63"/>
        <v>2.9939999999999998</v>
      </c>
      <c r="T380" s="12">
        <f t="shared" si="64"/>
        <v>-6.0000000000002274E-3</v>
      </c>
    </row>
    <row r="381" spans="1:20" x14ac:dyDescent="0.25">
      <c r="A381" s="10">
        <v>42422</v>
      </c>
      <c r="B381" s="11">
        <v>0.52331018518518524</v>
      </c>
      <c r="C381" s="9">
        <v>0</v>
      </c>
      <c r="D381" s="9">
        <v>11.645</v>
      </c>
      <c r="E381" s="9">
        <v>10.999000000000001</v>
      </c>
      <c r="F381" s="14">
        <v>379</v>
      </c>
      <c r="G381" s="24">
        <f t="shared" si="66"/>
        <v>4236.0170300847058</v>
      </c>
      <c r="H381" s="24">
        <f t="shared" si="65"/>
        <v>3.626957697435671</v>
      </c>
      <c r="I381" s="1">
        <f t="shared" si="67"/>
        <v>6.3166666666666664</v>
      </c>
      <c r="J381" s="7">
        <f t="shared" si="68"/>
        <v>0.80048795958442864</v>
      </c>
      <c r="K381" s="14">
        <f t="shared" si="69"/>
        <v>379</v>
      </c>
      <c r="L381" s="1">
        <f t="shared" si="70"/>
        <v>6.3166666666666664</v>
      </c>
      <c r="M381" s="1">
        <f t="shared" si="71"/>
        <v>0.80048795958442864</v>
      </c>
      <c r="N381" s="8"/>
      <c r="O381" s="9">
        <f t="shared" si="61"/>
        <v>8.1239000000000026</v>
      </c>
      <c r="P381" s="9">
        <f t="shared" si="62"/>
        <v>4.5939000000000014</v>
      </c>
      <c r="Q381" s="9">
        <v>2.2000000000000002</v>
      </c>
      <c r="R381" s="12">
        <v>10.698</v>
      </c>
      <c r="S381" s="12">
        <f t="shared" si="63"/>
        <v>2.9939999999999998</v>
      </c>
      <c r="T381" s="12">
        <f t="shared" si="64"/>
        <v>-6.0000000000002274E-3</v>
      </c>
    </row>
    <row r="382" spans="1:20" x14ac:dyDescent="0.25">
      <c r="A382" s="10">
        <v>42422</v>
      </c>
      <c r="B382" s="11">
        <v>0.52332175925925928</v>
      </c>
      <c r="C382" s="9">
        <v>0</v>
      </c>
      <c r="D382" s="9">
        <v>11.6419</v>
      </c>
      <c r="E382" s="9">
        <v>10.999000000000001</v>
      </c>
      <c r="F382" s="14">
        <v>380</v>
      </c>
      <c r="G382" s="24">
        <f t="shared" si="66"/>
        <v>4247.1938560216049</v>
      </c>
      <c r="H382" s="24">
        <f t="shared" si="65"/>
        <v>3.6281020840844089</v>
      </c>
      <c r="I382" s="1">
        <f t="shared" si="67"/>
        <v>6.333333333333333</v>
      </c>
      <c r="J382" s="7">
        <f t="shared" si="68"/>
        <v>0.80163234623316648</v>
      </c>
      <c r="K382" s="14">
        <f t="shared" si="69"/>
        <v>380</v>
      </c>
      <c r="L382" s="1">
        <f t="shared" si="70"/>
        <v>6.333333333333333</v>
      </c>
      <c r="M382" s="1">
        <f t="shared" si="71"/>
        <v>0.80163234623316648</v>
      </c>
      <c r="N382" s="8"/>
      <c r="O382" s="9">
        <f t="shared" si="61"/>
        <v>8.1270000000000024</v>
      </c>
      <c r="P382" s="9">
        <f t="shared" si="62"/>
        <v>4.5970000000000013</v>
      </c>
      <c r="Q382" s="9">
        <v>2.2000000000000002</v>
      </c>
      <c r="R382" s="12">
        <v>10.698</v>
      </c>
      <c r="S382" s="12">
        <f t="shared" si="63"/>
        <v>2.9939999999999998</v>
      </c>
      <c r="T382" s="12">
        <f t="shared" si="64"/>
        <v>-6.0000000000002274E-3</v>
      </c>
    </row>
    <row r="383" spans="1:20" x14ac:dyDescent="0.25">
      <c r="A383" s="10">
        <v>42422</v>
      </c>
      <c r="B383" s="11">
        <v>0.52333333333333332</v>
      </c>
      <c r="C383" s="9">
        <v>0</v>
      </c>
      <c r="D383" s="9">
        <v>11.646699999999999</v>
      </c>
      <c r="E383" s="9">
        <v>11</v>
      </c>
      <c r="F383" s="14">
        <v>381</v>
      </c>
      <c r="G383" s="24">
        <f t="shared" si="66"/>
        <v>4258.3706819585041</v>
      </c>
      <c r="H383" s="24">
        <f t="shared" si="65"/>
        <v>3.6292434631432178</v>
      </c>
      <c r="I383" s="1">
        <f t="shared" si="67"/>
        <v>6.35</v>
      </c>
      <c r="J383" s="7">
        <f t="shared" si="68"/>
        <v>0.80277372529197566</v>
      </c>
      <c r="K383" s="14">
        <f t="shared" si="69"/>
        <v>381</v>
      </c>
      <c r="L383" s="1">
        <f t="shared" si="70"/>
        <v>6.35</v>
      </c>
      <c r="M383" s="1">
        <f t="shared" si="71"/>
        <v>0.80277372529197566</v>
      </c>
      <c r="N383" s="8"/>
      <c r="O383" s="9">
        <f t="shared" si="61"/>
        <v>8.122200000000003</v>
      </c>
      <c r="P383" s="9">
        <f t="shared" si="62"/>
        <v>4.5922000000000018</v>
      </c>
      <c r="Q383" s="9">
        <v>2.2000000000000002</v>
      </c>
      <c r="R383" s="12">
        <v>10.698</v>
      </c>
      <c r="S383" s="12">
        <f t="shared" si="63"/>
        <v>2.9939999999999998</v>
      </c>
      <c r="T383" s="12">
        <f t="shared" si="64"/>
        <v>-6.0000000000002274E-3</v>
      </c>
    </row>
    <row r="384" spans="1:20" x14ac:dyDescent="0.25">
      <c r="A384" s="10">
        <v>42422</v>
      </c>
      <c r="B384" s="11">
        <v>0.52334490740740736</v>
      </c>
      <c r="C384" s="9">
        <v>0</v>
      </c>
      <c r="D384" s="9">
        <v>11.6394</v>
      </c>
      <c r="E384" s="9">
        <v>11</v>
      </c>
      <c r="F384" s="14">
        <v>382</v>
      </c>
      <c r="G384" s="24">
        <f t="shared" si="66"/>
        <v>4269.5475078954032</v>
      </c>
      <c r="H384" s="24">
        <f t="shared" si="65"/>
        <v>3.6303818503793073</v>
      </c>
      <c r="I384" s="1">
        <f t="shared" si="67"/>
        <v>6.3666666666666663</v>
      </c>
      <c r="J384" s="7">
        <f t="shared" si="68"/>
        <v>0.80391211252806505</v>
      </c>
      <c r="K384" s="14">
        <f t="shared" si="69"/>
        <v>382</v>
      </c>
      <c r="L384" s="1">
        <f t="shared" si="70"/>
        <v>6.3666666666666663</v>
      </c>
      <c r="M384" s="1">
        <f t="shared" si="71"/>
        <v>0.80391211252806505</v>
      </c>
      <c r="N384" s="8"/>
      <c r="O384" s="9">
        <f t="shared" si="61"/>
        <v>8.1295000000000019</v>
      </c>
      <c r="P384" s="9">
        <f t="shared" si="62"/>
        <v>4.5995000000000008</v>
      </c>
      <c r="Q384" s="9">
        <v>2.2000000000000002</v>
      </c>
      <c r="R384" s="12">
        <v>10.698</v>
      </c>
      <c r="S384" s="12">
        <f t="shared" si="63"/>
        <v>2.9939999999999998</v>
      </c>
      <c r="T384" s="12">
        <f t="shared" si="64"/>
        <v>-6.0000000000002274E-3</v>
      </c>
    </row>
    <row r="385" spans="1:20" x14ac:dyDescent="0.25">
      <c r="A385" s="10">
        <v>42422</v>
      </c>
      <c r="B385" s="11">
        <v>0.52335648148148151</v>
      </c>
      <c r="C385" s="9">
        <v>0</v>
      </c>
      <c r="D385" s="9">
        <v>11.627700000000001</v>
      </c>
      <c r="E385" s="9">
        <v>11.000999999999999</v>
      </c>
      <c r="F385" s="14">
        <v>383</v>
      </c>
      <c r="G385" s="24">
        <f t="shared" si="66"/>
        <v>4280.7243338323024</v>
      </c>
      <c r="H385" s="24">
        <f t="shared" si="65"/>
        <v>3.6315172614362212</v>
      </c>
      <c r="I385" s="1">
        <f t="shared" si="67"/>
        <v>6.3833333333333337</v>
      </c>
      <c r="J385" s="7">
        <f t="shared" si="68"/>
        <v>0.80504752358497911</v>
      </c>
      <c r="K385" s="14">
        <f t="shared" si="69"/>
        <v>383</v>
      </c>
      <c r="L385" s="1">
        <f t="shared" si="70"/>
        <v>6.3833333333333337</v>
      </c>
      <c r="M385" s="1">
        <f t="shared" si="71"/>
        <v>0.80504752358497911</v>
      </c>
      <c r="N385" s="8"/>
      <c r="O385" s="9">
        <f t="shared" si="61"/>
        <v>8.1412000000000013</v>
      </c>
      <c r="P385" s="9">
        <f t="shared" si="62"/>
        <v>4.6112000000000002</v>
      </c>
      <c r="Q385" s="9">
        <v>2.2000000000000002</v>
      </c>
      <c r="R385" s="12">
        <v>10.698</v>
      </c>
      <c r="S385" s="12">
        <f t="shared" si="63"/>
        <v>2.9939999999999998</v>
      </c>
      <c r="T385" s="12">
        <f t="shared" si="64"/>
        <v>-6.0000000000002274E-3</v>
      </c>
    </row>
    <row r="386" spans="1:20" x14ac:dyDescent="0.25">
      <c r="A386" s="10">
        <v>42422</v>
      </c>
      <c r="B386" s="11">
        <v>0.52336805555555554</v>
      </c>
      <c r="C386" s="9">
        <v>0</v>
      </c>
      <c r="D386" s="9">
        <v>11.630100000000001</v>
      </c>
      <c r="E386" s="9">
        <v>11.000999999999999</v>
      </c>
      <c r="F386" s="14">
        <v>384</v>
      </c>
      <c r="G386" s="24">
        <f t="shared" si="66"/>
        <v>4291.9011597692015</v>
      </c>
      <c r="H386" s="24">
        <f t="shared" si="65"/>
        <v>3.6326497118351293</v>
      </c>
      <c r="I386" s="1">
        <f t="shared" si="67"/>
        <v>6.4</v>
      </c>
      <c r="J386" s="7">
        <f t="shared" si="68"/>
        <v>0.80617997398388719</v>
      </c>
      <c r="K386" s="14">
        <f t="shared" si="69"/>
        <v>384</v>
      </c>
      <c r="L386" s="1">
        <f t="shared" si="70"/>
        <v>6.4</v>
      </c>
      <c r="M386" s="1">
        <f t="shared" si="71"/>
        <v>0.80617997398388719</v>
      </c>
      <c r="N386" s="8"/>
      <c r="O386" s="9">
        <f t="shared" ref="O386:O449" si="72">$N$2+$D$2-D386</f>
        <v>8.1388000000000016</v>
      </c>
      <c r="P386" s="9">
        <f t="shared" ref="P386:P449" si="73">O386-$O$2</f>
        <v>4.6088000000000005</v>
      </c>
      <c r="Q386" s="9">
        <v>2.2000000000000002</v>
      </c>
      <c r="R386" s="12">
        <v>10.698</v>
      </c>
      <c r="S386" s="12">
        <f t="shared" ref="S386:S449" si="74">3+$R$2-R386</f>
        <v>2.9939999999999998</v>
      </c>
      <c r="T386" s="12">
        <f t="shared" ref="T386:T449" si="75">S386-$S$2</f>
        <v>-6.0000000000002274E-3</v>
      </c>
    </row>
    <row r="387" spans="1:20" x14ac:dyDescent="0.25">
      <c r="A387" s="10">
        <v>42422</v>
      </c>
      <c r="B387" s="11">
        <v>0.52337962962962969</v>
      </c>
      <c r="C387" s="9">
        <v>0</v>
      </c>
      <c r="D387" s="9">
        <v>11.619400000000001</v>
      </c>
      <c r="E387" s="9">
        <v>11.002000000000001</v>
      </c>
      <c r="F387" s="14">
        <v>385</v>
      </c>
      <c r="G387" s="24">
        <f t="shared" si="66"/>
        <v>4303.0779857060998</v>
      </c>
      <c r="H387" s="24">
        <f t="shared" si="65"/>
        <v>3.6337792169760994</v>
      </c>
      <c r="I387" s="1">
        <f t="shared" si="67"/>
        <v>6.416666666666667</v>
      </c>
      <c r="J387" s="7">
        <f t="shared" si="68"/>
        <v>0.80730947912485707</v>
      </c>
      <c r="K387" s="14">
        <f t="shared" si="69"/>
        <v>385</v>
      </c>
      <c r="L387" s="1">
        <f t="shared" si="70"/>
        <v>6.416666666666667</v>
      </c>
      <c r="M387" s="1">
        <f t="shared" si="71"/>
        <v>0.80730947912485707</v>
      </c>
      <c r="N387" s="8"/>
      <c r="O387" s="9">
        <f t="shared" si="72"/>
        <v>8.1495000000000015</v>
      </c>
      <c r="P387" s="9">
        <f t="shared" si="73"/>
        <v>4.6195000000000004</v>
      </c>
      <c r="Q387" s="9">
        <v>2.2000000000000002</v>
      </c>
      <c r="R387" s="12">
        <v>10.698</v>
      </c>
      <c r="S387" s="12">
        <f t="shared" si="74"/>
        <v>2.9939999999999998</v>
      </c>
      <c r="T387" s="12">
        <f t="shared" si="75"/>
        <v>-6.0000000000002274E-3</v>
      </c>
    </row>
    <row r="388" spans="1:20" x14ac:dyDescent="0.25">
      <c r="A388" s="10">
        <v>42422</v>
      </c>
      <c r="B388" s="11">
        <v>0.52339120370370373</v>
      </c>
      <c r="C388" s="9">
        <v>0</v>
      </c>
      <c r="D388" s="9">
        <v>11.61</v>
      </c>
      <c r="E388" s="9">
        <v>11.002000000000001</v>
      </c>
      <c r="F388" s="14">
        <v>386</v>
      </c>
      <c r="G388" s="24">
        <f t="shared" si="66"/>
        <v>4314.2548116429989</v>
      </c>
      <c r="H388" s="24">
        <f t="shared" ref="H388:H451" si="76">LOG10(G388)</f>
        <v>3.6349057921393535</v>
      </c>
      <c r="I388" s="1">
        <f t="shared" si="67"/>
        <v>6.4333333333333336</v>
      </c>
      <c r="J388" s="7">
        <f t="shared" si="68"/>
        <v>0.80843605428811138</v>
      </c>
      <c r="K388" s="14">
        <f t="shared" si="69"/>
        <v>386</v>
      </c>
      <c r="L388" s="1">
        <f t="shared" si="70"/>
        <v>6.4333333333333336</v>
      </c>
      <c r="M388" s="1">
        <f t="shared" si="71"/>
        <v>0.80843605428811138</v>
      </c>
      <c r="N388" s="8"/>
      <c r="O388" s="9">
        <f t="shared" si="72"/>
        <v>8.1589000000000027</v>
      </c>
      <c r="P388" s="9">
        <f t="shared" si="73"/>
        <v>4.6289000000000016</v>
      </c>
      <c r="Q388" s="9">
        <v>2.2000000000000002</v>
      </c>
      <c r="R388" s="12">
        <v>10.698</v>
      </c>
      <c r="S388" s="12">
        <f t="shared" si="74"/>
        <v>2.9939999999999998</v>
      </c>
      <c r="T388" s="12">
        <f t="shared" si="75"/>
        <v>-6.0000000000002274E-3</v>
      </c>
    </row>
    <row r="389" spans="1:20" x14ac:dyDescent="0.25">
      <c r="A389" s="10">
        <v>42422</v>
      </c>
      <c r="B389" s="11">
        <v>0.52340277777777777</v>
      </c>
      <c r="C389" s="9">
        <v>0</v>
      </c>
      <c r="D389" s="9">
        <v>11.6092</v>
      </c>
      <c r="E389" s="9">
        <v>11.003</v>
      </c>
      <c r="F389" s="14">
        <v>387</v>
      </c>
      <c r="G389" s="24">
        <f t="shared" ref="G389:G452" si="77">($Z$14*F389)/($Z$19*$Z$22^2)</f>
        <v>4325.4316375798981</v>
      </c>
      <c r="H389" s="24">
        <f t="shared" si="76"/>
        <v>3.6360294524865102</v>
      </c>
      <c r="I389" s="1">
        <f t="shared" si="67"/>
        <v>6.45</v>
      </c>
      <c r="J389" s="7">
        <f t="shared" si="68"/>
        <v>0.80955971463526777</v>
      </c>
      <c r="K389" s="14">
        <f t="shared" si="69"/>
        <v>387</v>
      </c>
      <c r="L389" s="1">
        <f t="shared" si="70"/>
        <v>6.45</v>
      </c>
      <c r="M389" s="1">
        <f t="shared" si="71"/>
        <v>0.80955971463526777</v>
      </c>
      <c r="N389" s="8"/>
      <c r="O389" s="9">
        <f t="shared" si="72"/>
        <v>8.1597000000000026</v>
      </c>
      <c r="P389" s="9">
        <f t="shared" si="73"/>
        <v>4.6297000000000015</v>
      </c>
      <c r="Q389" s="9">
        <v>2.2000000000000002</v>
      </c>
      <c r="R389" s="12">
        <v>10.698</v>
      </c>
      <c r="S389" s="12">
        <f t="shared" si="74"/>
        <v>2.9939999999999998</v>
      </c>
      <c r="T389" s="12">
        <f t="shared" si="75"/>
        <v>-6.0000000000002274E-3</v>
      </c>
    </row>
    <row r="390" spans="1:20" x14ac:dyDescent="0.25">
      <c r="A390" s="10">
        <v>42422</v>
      </c>
      <c r="B390" s="11">
        <v>0.52341435185185181</v>
      </c>
      <c r="C390" s="9">
        <v>0</v>
      </c>
      <c r="D390" s="9">
        <v>11.6037</v>
      </c>
      <c r="E390" s="9">
        <v>11.003</v>
      </c>
      <c r="F390" s="14">
        <v>388</v>
      </c>
      <c r="G390" s="24">
        <f t="shared" si="77"/>
        <v>4336.6084635167972</v>
      </c>
      <c r="H390" s="24">
        <f t="shared" si="76"/>
        <v>3.6371502130618061</v>
      </c>
      <c r="I390" s="1">
        <f t="shared" si="67"/>
        <v>6.4666666666666668</v>
      </c>
      <c r="J390" s="7">
        <f t="shared" si="68"/>
        <v>0.81068047521056363</v>
      </c>
      <c r="K390" s="14">
        <f t="shared" si="69"/>
        <v>388</v>
      </c>
      <c r="L390" s="1">
        <f t="shared" si="70"/>
        <v>6.4666666666666668</v>
      </c>
      <c r="M390" s="1">
        <f t="shared" si="71"/>
        <v>0.81068047521056363</v>
      </c>
      <c r="N390" s="8"/>
      <c r="O390" s="9">
        <f t="shared" si="72"/>
        <v>8.1652000000000022</v>
      </c>
      <c r="P390" s="9">
        <f t="shared" si="73"/>
        <v>4.6352000000000011</v>
      </c>
      <c r="Q390" s="9">
        <v>2.2000000000000002</v>
      </c>
      <c r="R390" s="12">
        <v>10.698</v>
      </c>
      <c r="S390" s="12">
        <f t="shared" si="74"/>
        <v>2.9939999999999998</v>
      </c>
      <c r="T390" s="12">
        <f t="shared" si="75"/>
        <v>-6.0000000000002274E-3</v>
      </c>
    </row>
    <row r="391" spans="1:20" x14ac:dyDescent="0.25">
      <c r="A391" s="10">
        <v>42422</v>
      </c>
      <c r="B391" s="11">
        <v>0.52342592592592596</v>
      </c>
      <c r="C391" s="9">
        <v>0</v>
      </c>
      <c r="D391" s="9">
        <v>11.5991</v>
      </c>
      <c r="E391" s="9">
        <v>11.004</v>
      </c>
      <c r="F391" s="14">
        <v>389</v>
      </c>
      <c r="G391" s="24">
        <f t="shared" si="77"/>
        <v>4347.7852894536954</v>
      </c>
      <c r="H391" s="24">
        <f t="shared" si="76"/>
        <v>3.6382680887933061</v>
      </c>
      <c r="I391" s="1">
        <f t="shared" si="67"/>
        <v>6.4833333333333334</v>
      </c>
      <c r="J391" s="7">
        <f t="shared" si="68"/>
        <v>0.8117983509420641</v>
      </c>
      <c r="K391" s="14">
        <f t="shared" si="69"/>
        <v>389</v>
      </c>
      <c r="L391" s="1">
        <f t="shared" si="70"/>
        <v>6.4833333333333334</v>
      </c>
      <c r="M391" s="1">
        <f t="shared" si="71"/>
        <v>0.8117983509420641</v>
      </c>
      <c r="N391" s="8"/>
      <c r="O391" s="9">
        <f t="shared" si="72"/>
        <v>8.1698000000000022</v>
      </c>
      <c r="P391" s="9">
        <f t="shared" si="73"/>
        <v>4.639800000000001</v>
      </c>
      <c r="Q391" s="9">
        <v>2.2000000000000002</v>
      </c>
      <c r="R391" s="12">
        <v>10.696999999999999</v>
      </c>
      <c r="S391" s="12">
        <f t="shared" si="74"/>
        <v>2.995000000000001</v>
      </c>
      <c r="T391" s="12">
        <f t="shared" si="75"/>
        <v>-4.9999999999990052E-3</v>
      </c>
    </row>
    <row r="392" spans="1:20" x14ac:dyDescent="0.25">
      <c r="A392" s="10">
        <v>42422</v>
      </c>
      <c r="B392" s="11">
        <v>0.5234375</v>
      </c>
      <c r="C392" s="9">
        <v>0</v>
      </c>
      <c r="D392" s="9">
        <v>11.6004</v>
      </c>
      <c r="E392" s="9">
        <v>11.005000000000001</v>
      </c>
      <c r="F392" s="14">
        <v>390</v>
      </c>
      <c r="G392" s="24">
        <f t="shared" si="77"/>
        <v>4358.9621153905946</v>
      </c>
      <c r="H392" s="24">
        <f t="shared" si="76"/>
        <v>3.6393830944940979</v>
      </c>
      <c r="I392" s="1">
        <f t="shared" si="67"/>
        <v>6.5</v>
      </c>
      <c r="J392" s="7">
        <f t="shared" si="68"/>
        <v>0.81291335664285558</v>
      </c>
      <c r="K392" s="14">
        <f t="shared" si="69"/>
        <v>390</v>
      </c>
      <c r="L392" s="1">
        <f t="shared" si="70"/>
        <v>6.5</v>
      </c>
      <c r="M392" s="1">
        <f t="shared" si="71"/>
        <v>0.81291335664285558</v>
      </c>
      <c r="N392" s="8"/>
      <c r="O392" s="9">
        <f t="shared" si="72"/>
        <v>8.1685000000000016</v>
      </c>
      <c r="P392" s="9">
        <f t="shared" si="73"/>
        <v>4.6385000000000005</v>
      </c>
      <c r="Q392" s="9">
        <v>2.2000000000000002</v>
      </c>
      <c r="R392" s="12">
        <v>10.698</v>
      </c>
      <c r="S392" s="12">
        <f t="shared" si="74"/>
        <v>2.9939999999999998</v>
      </c>
      <c r="T392" s="12">
        <f t="shared" si="75"/>
        <v>-6.0000000000002274E-3</v>
      </c>
    </row>
    <row r="393" spans="1:20" x14ac:dyDescent="0.25">
      <c r="A393" s="10">
        <v>42422</v>
      </c>
      <c r="B393" s="11">
        <v>0.52344907407407404</v>
      </c>
      <c r="C393" s="9">
        <v>0</v>
      </c>
      <c r="D393" s="9">
        <v>11.591699999999999</v>
      </c>
      <c r="E393" s="9">
        <v>11.005000000000001</v>
      </c>
      <c r="F393" s="14">
        <v>391</v>
      </c>
      <c r="G393" s="24">
        <f t="shared" si="77"/>
        <v>4370.1389413274937</v>
      </c>
      <c r="H393" s="24">
        <f t="shared" si="76"/>
        <v>3.6404952448634655</v>
      </c>
      <c r="I393" s="1">
        <f t="shared" si="67"/>
        <v>6.5166666666666666</v>
      </c>
      <c r="J393" s="7">
        <f t="shared" si="68"/>
        <v>0.8140255070122232</v>
      </c>
      <c r="K393" s="14">
        <f t="shared" si="69"/>
        <v>391</v>
      </c>
      <c r="L393" s="1">
        <f t="shared" si="70"/>
        <v>6.5166666666666666</v>
      </c>
      <c r="M393" s="1">
        <f t="shared" si="71"/>
        <v>0.8140255070122232</v>
      </c>
      <c r="N393" s="8"/>
      <c r="O393" s="9">
        <f t="shared" si="72"/>
        <v>8.1772000000000027</v>
      </c>
      <c r="P393" s="9">
        <f t="shared" si="73"/>
        <v>4.6472000000000016</v>
      </c>
      <c r="Q393" s="9">
        <v>2.2000000000000002</v>
      </c>
      <c r="R393" s="12">
        <v>10.696999999999999</v>
      </c>
      <c r="S393" s="12">
        <f t="shared" si="74"/>
        <v>2.995000000000001</v>
      </c>
      <c r="T393" s="12">
        <f t="shared" si="75"/>
        <v>-4.9999999999990052E-3</v>
      </c>
    </row>
    <row r="394" spans="1:20" x14ac:dyDescent="0.25">
      <c r="A394" s="10">
        <v>42422</v>
      </c>
      <c r="B394" s="11">
        <v>0.52346064814814819</v>
      </c>
      <c r="C394" s="9">
        <v>0</v>
      </c>
      <c r="D394" s="9">
        <v>11.584199999999999</v>
      </c>
      <c r="E394" s="9">
        <v>11.005000000000001</v>
      </c>
      <c r="F394" s="14">
        <v>392</v>
      </c>
      <c r="G394" s="24">
        <f t="shared" si="77"/>
        <v>4381.3157672643929</v>
      </c>
      <c r="H394" s="24">
        <f t="shared" si="76"/>
        <v>3.641604554488056</v>
      </c>
      <c r="I394" s="1">
        <f t="shared" si="67"/>
        <v>6.5333333333333332</v>
      </c>
      <c r="J394" s="7">
        <f t="shared" si="68"/>
        <v>0.81513481663681364</v>
      </c>
      <c r="K394" s="14">
        <f t="shared" si="69"/>
        <v>392</v>
      </c>
      <c r="L394" s="1">
        <f t="shared" si="70"/>
        <v>6.5333333333333332</v>
      </c>
      <c r="M394" s="1">
        <f t="shared" si="71"/>
        <v>0.81513481663681364</v>
      </c>
      <c r="N394" s="8"/>
      <c r="O394" s="9">
        <f t="shared" si="72"/>
        <v>8.184700000000003</v>
      </c>
      <c r="P394" s="9">
        <f t="shared" si="73"/>
        <v>4.6547000000000018</v>
      </c>
      <c r="Q394" s="9">
        <v>2.2000000000000002</v>
      </c>
      <c r="R394" s="12">
        <v>10.698</v>
      </c>
      <c r="S394" s="12">
        <f t="shared" si="74"/>
        <v>2.9939999999999998</v>
      </c>
      <c r="T394" s="12">
        <f t="shared" si="75"/>
        <v>-6.0000000000002274E-3</v>
      </c>
    </row>
    <row r="395" spans="1:20" x14ac:dyDescent="0.25">
      <c r="A395" s="10">
        <v>42422</v>
      </c>
      <c r="B395" s="11">
        <v>0.52347222222222223</v>
      </c>
      <c r="C395" s="9">
        <v>0</v>
      </c>
      <c r="D395" s="9">
        <v>11.578099999999999</v>
      </c>
      <c r="E395" s="9">
        <v>11.006</v>
      </c>
      <c r="F395" s="14">
        <v>393</v>
      </c>
      <c r="G395" s="24">
        <f t="shared" si="77"/>
        <v>4392.4925932012911</v>
      </c>
      <c r="H395" s="24">
        <f t="shared" si="76"/>
        <v>3.6427110378430254</v>
      </c>
      <c r="I395" s="1">
        <f t="shared" si="67"/>
        <v>6.55</v>
      </c>
      <c r="J395" s="7">
        <f t="shared" si="68"/>
        <v>0.81624129999178308</v>
      </c>
      <c r="K395" s="14">
        <f t="shared" si="69"/>
        <v>393</v>
      </c>
      <c r="L395" s="1">
        <f t="shared" si="70"/>
        <v>6.55</v>
      </c>
      <c r="M395" s="1">
        <f t="shared" si="71"/>
        <v>0.81624129999178308</v>
      </c>
      <c r="N395" s="8"/>
      <c r="O395" s="9">
        <f t="shared" si="72"/>
        <v>8.190800000000003</v>
      </c>
      <c r="P395" s="9">
        <f t="shared" si="73"/>
        <v>4.6608000000000018</v>
      </c>
      <c r="Q395" s="9">
        <v>2.2000000000000002</v>
      </c>
      <c r="R395" s="12">
        <v>10.698</v>
      </c>
      <c r="S395" s="12">
        <f t="shared" si="74"/>
        <v>2.9939999999999998</v>
      </c>
      <c r="T395" s="12">
        <f t="shared" si="75"/>
        <v>-6.0000000000002274E-3</v>
      </c>
    </row>
    <row r="396" spans="1:20" x14ac:dyDescent="0.25">
      <c r="A396" s="10">
        <v>42422</v>
      </c>
      <c r="B396" s="11">
        <v>0.52348379629629627</v>
      </c>
      <c r="C396" s="9">
        <v>0</v>
      </c>
      <c r="D396" s="9">
        <v>11.580299999999999</v>
      </c>
      <c r="E396" s="9">
        <v>11.007</v>
      </c>
      <c r="F396" s="14">
        <v>394</v>
      </c>
      <c r="G396" s="24">
        <f t="shared" si="77"/>
        <v>4403.6694191381903</v>
      </c>
      <c r="H396" s="24">
        <f t="shared" si="76"/>
        <v>3.6438147092931725</v>
      </c>
      <c r="I396" s="1">
        <f t="shared" si="67"/>
        <v>6.5666666666666664</v>
      </c>
      <c r="J396" s="7">
        <f t="shared" si="68"/>
        <v>0.81734497144193052</v>
      </c>
      <c r="K396" s="14">
        <f t="shared" si="69"/>
        <v>394</v>
      </c>
      <c r="L396" s="1">
        <f t="shared" si="70"/>
        <v>6.5666666666666664</v>
      </c>
      <c r="M396" s="1">
        <f t="shared" si="71"/>
        <v>0.81734497144193052</v>
      </c>
      <c r="N396" s="8"/>
      <c r="O396" s="9">
        <f t="shared" si="72"/>
        <v>8.1886000000000028</v>
      </c>
      <c r="P396" s="9">
        <f t="shared" si="73"/>
        <v>4.6586000000000016</v>
      </c>
      <c r="Q396" s="9">
        <v>2.2000000000000002</v>
      </c>
      <c r="R396" s="12">
        <v>10.698</v>
      </c>
      <c r="S396" s="12">
        <f t="shared" si="74"/>
        <v>2.9939999999999998</v>
      </c>
      <c r="T396" s="12">
        <f t="shared" si="75"/>
        <v>-6.0000000000002274E-3</v>
      </c>
    </row>
    <row r="397" spans="1:20" x14ac:dyDescent="0.25">
      <c r="A397" s="10">
        <v>42422</v>
      </c>
      <c r="B397" s="11">
        <v>0.52349537037037031</v>
      </c>
      <c r="C397" s="9">
        <v>0</v>
      </c>
      <c r="D397" s="9">
        <v>11.5692</v>
      </c>
      <c r="E397" s="9">
        <v>11.007</v>
      </c>
      <c r="F397" s="14">
        <v>395</v>
      </c>
      <c r="G397" s="24">
        <f t="shared" si="77"/>
        <v>4414.8462450750894</v>
      </c>
      <c r="H397" s="24">
        <f t="shared" si="76"/>
        <v>3.6449155830940589</v>
      </c>
      <c r="I397" s="1">
        <f t="shared" si="67"/>
        <v>6.583333333333333</v>
      </c>
      <c r="J397" s="7">
        <f t="shared" si="68"/>
        <v>0.81844584524281661</v>
      </c>
      <c r="K397" s="14">
        <f t="shared" si="69"/>
        <v>395</v>
      </c>
      <c r="L397" s="1">
        <f t="shared" si="70"/>
        <v>6.583333333333333</v>
      </c>
      <c r="M397" s="1">
        <f t="shared" si="71"/>
        <v>0.81844584524281661</v>
      </c>
      <c r="N397" s="8"/>
      <c r="O397" s="9">
        <f t="shared" si="72"/>
        <v>8.1997000000000018</v>
      </c>
      <c r="P397" s="9">
        <f t="shared" si="73"/>
        <v>4.6697000000000006</v>
      </c>
      <c r="Q397" s="9">
        <v>2.2000000000000002</v>
      </c>
      <c r="R397" s="12">
        <v>10.696999999999999</v>
      </c>
      <c r="S397" s="12">
        <f t="shared" si="74"/>
        <v>2.995000000000001</v>
      </c>
      <c r="T397" s="12">
        <f t="shared" si="75"/>
        <v>-4.9999999999990052E-3</v>
      </c>
    </row>
    <row r="398" spans="1:20" x14ac:dyDescent="0.25">
      <c r="A398" s="10">
        <v>42422</v>
      </c>
      <c r="B398" s="11">
        <v>0.52350694444444446</v>
      </c>
      <c r="C398" s="9">
        <v>0</v>
      </c>
      <c r="D398" s="9">
        <v>11.570499999999999</v>
      </c>
      <c r="E398" s="9">
        <v>11.007999999999999</v>
      </c>
      <c r="F398" s="14">
        <v>396</v>
      </c>
      <c r="G398" s="24">
        <f t="shared" si="77"/>
        <v>4426.0230710119886</v>
      </c>
      <c r="H398" s="24">
        <f t="shared" si="76"/>
        <v>3.646013673393111</v>
      </c>
      <c r="I398" s="1">
        <f t="shared" si="67"/>
        <v>6.6</v>
      </c>
      <c r="J398" s="7">
        <f t="shared" si="68"/>
        <v>0.81954393554186866</v>
      </c>
      <c r="K398" s="14">
        <f t="shared" si="69"/>
        <v>396</v>
      </c>
      <c r="L398" s="1">
        <f t="shared" si="70"/>
        <v>6.6</v>
      </c>
      <c r="M398" s="1">
        <f t="shared" si="71"/>
        <v>0.81954393554186866</v>
      </c>
      <c r="N398" s="8"/>
      <c r="O398" s="9">
        <f t="shared" si="72"/>
        <v>8.198400000000003</v>
      </c>
      <c r="P398" s="9">
        <f t="shared" si="73"/>
        <v>4.6684000000000019</v>
      </c>
      <c r="Q398" s="9">
        <v>2.2000000000000002</v>
      </c>
      <c r="R398" s="12">
        <v>10.696999999999999</v>
      </c>
      <c r="S398" s="12">
        <f t="shared" si="74"/>
        <v>2.995000000000001</v>
      </c>
      <c r="T398" s="12">
        <f t="shared" si="75"/>
        <v>-4.9999999999990052E-3</v>
      </c>
    </row>
    <row r="399" spans="1:20" x14ac:dyDescent="0.25">
      <c r="A399" s="10">
        <v>42422</v>
      </c>
      <c r="B399" s="11">
        <v>0.52351851851851849</v>
      </c>
      <c r="C399" s="9">
        <v>0</v>
      </c>
      <c r="D399" s="9">
        <v>11.5665</v>
      </c>
      <c r="E399" s="9">
        <v>11.009</v>
      </c>
      <c r="F399" s="14">
        <v>397</v>
      </c>
      <c r="G399" s="24">
        <f t="shared" si="77"/>
        <v>4437.1998969488877</v>
      </c>
      <c r="H399" s="24">
        <f t="shared" si="76"/>
        <v>3.6471089942307136</v>
      </c>
      <c r="I399" s="1">
        <f t="shared" si="67"/>
        <v>6.6166666666666663</v>
      </c>
      <c r="J399" s="7">
        <f t="shared" si="68"/>
        <v>0.82063925637947144</v>
      </c>
      <c r="K399" s="14">
        <f t="shared" si="69"/>
        <v>397</v>
      </c>
      <c r="L399" s="1">
        <f t="shared" si="70"/>
        <v>6.6166666666666663</v>
      </c>
      <c r="M399" s="1">
        <f t="shared" si="71"/>
        <v>0.82063925637947144</v>
      </c>
      <c r="N399" s="8"/>
      <c r="O399" s="9">
        <f t="shared" si="72"/>
        <v>8.2024000000000026</v>
      </c>
      <c r="P399" s="9">
        <f t="shared" si="73"/>
        <v>4.6724000000000014</v>
      </c>
      <c r="Q399" s="9">
        <v>2.2000000000000002</v>
      </c>
      <c r="R399" s="12">
        <v>10.698</v>
      </c>
      <c r="S399" s="12">
        <f t="shared" si="74"/>
        <v>2.9939999999999998</v>
      </c>
      <c r="T399" s="12">
        <f t="shared" si="75"/>
        <v>-6.0000000000002274E-3</v>
      </c>
    </row>
    <row r="400" spans="1:20" x14ac:dyDescent="0.25">
      <c r="A400" s="10">
        <v>42422</v>
      </c>
      <c r="B400" s="11">
        <v>0.52353009259259264</v>
      </c>
      <c r="C400" s="9">
        <v>0</v>
      </c>
      <c r="D400" s="9">
        <v>11.5565</v>
      </c>
      <c r="E400" s="9">
        <v>11.009</v>
      </c>
      <c r="F400" s="14">
        <v>398</v>
      </c>
      <c r="G400" s="24">
        <f t="shared" si="77"/>
        <v>4448.376722885786</v>
      </c>
      <c r="H400" s="24">
        <f t="shared" si="76"/>
        <v>3.6482015595412864</v>
      </c>
      <c r="I400" s="1">
        <f t="shared" si="67"/>
        <v>6.6333333333333337</v>
      </c>
      <c r="J400" s="7">
        <f t="shared" si="68"/>
        <v>0.82173182169004422</v>
      </c>
      <c r="K400" s="14">
        <f t="shared" si="69"/>
        <v>398</v>
      </c>
      <c r="L400" s="1">
        <f t="shared" si="70"/>
        <v>6.6333333333333337</v>
      </c>
      <c r="M400" s="1">
        <f t="shared" si="71"/>
        <v>0.82173182169004422</v>
      </c>
      <c r="N400" s="8"/>
      <c r="O400" s="9">
        <f t="shared" si="72"/>
        <v>8.2124000000000024</v>
      </c>
      <c r="P400" s="9">
        <f t="shared" si="73"/>
        <v>4.6824000000000012</v>
      </c>
      <c r="Q400" s="9">
        <v>2.2000000000000002</v>
      </c>
      <c r="R400" s="12">
        <v>10.696999999999999</v>
      </c>
      <c r="S400" s="12">
        <f t="shared" si="74"/>
        <v>2.995000000000001</v>
      </c>
      <c r="T400" s="12">
        <f t="shared" si="75"/>
        <v>-4.9999999999990052E-3</v>
      </c>
    </row>
    <row r="401" spans="1:20" x14ac:dyDescent="0.25">
      <c r="A401" s="10">
        <v>42422</v>
      </c>
      <c r="B401" s="11">
        <v>0.52354166666666668</v>
      </c>
      <c r="C401" s="9">
        <v>0</v>
      </c>
      <c r="D401" s="9">
        <v>11.5594</v>
      </c>
      <c r="E401" s="9">
        <v>11.009</v>
      </c>
      <c r="F401" s="14">
        <v>399</v>
      </c>
      <c r="G401" s="24">
        <f t="shared" si="77"/>
        <v>4459.5535488226851</v>
      </c>
      <c r="H401" s="24">
        <f t="shared" si="76"/>
        <v>3.6492913831543468</v>
      </c>
      <c r="I401" s="1">
        <f t="shared" si="67"/>
        <v>6.65</v>
      </c>
      <c r="J401" s="7">
        <f t="shared" si="68"/>
        <v>0.82282164530310464</v>
      </c>
      <c r="K401" s="14">
        <f t="shared" si="69"/>
        <v>399</v>
      </c>
      <c r="L401" s="1">
        <f t="shared" si="70"/>
        <v>6.65</v>
      </c>
      <c r="M401" s="1">
        <f t="shared" si="71"/>
        <v>0.82282164530310464</v>
      </c>
      <c r="N401" s="8"/>
      <c r="O401" s="9">
        <f t="shared" si="72"/>
        <v>8.209500000000002</v>
      </c>
      <c r="P401" s="9">
        <f t="shared" si="73"/>
        <v>4.6795000000000009</v>
      </c>
      <c r="Q401" s="9">
        <v>2.2000000000000002</v>
      </c>
      <c r="R401" s="12">
        <v>10.696999999999999</v>
      </c>
      <c r="S401" s="12">
        <f t="shared" si="74"/>
        <v>2.995000000000001</v>
      </c>
      <c r="T401" s="12">
        <f t="shared" si="75"/>
        <v>-4.9999999999990052E-3</v>
      </c>
    </row>
    <row r="402" spans="1:20" x14ac:dyDescent="0.25">
      <c r="A402" s="10">
        <v>42422</v>
      </c>
      <c r="B402" s="11">
        <v>0.52355324074074072</v>
      </c>
      <c r="C402" s="9">
        <v>0</v>
      </c>
      <c r="D402" s="9">
        <v>11.5466</v>
      </c>
      <c r="E402" s="9">
        <v>11.01</v>
      </c>
      <c r="F402" s="14">
        <v>400</v>
      </c>
      <c r="G402" s="24">
        <f t="shared" si="77"/>
        <v>4470.7303747595843</v>
      </c>
      <c r="H402" s="24">
        <f t="shared" si="76"/>
        <v>3.6503784787955609</v>
      </c>
      <c r="I402" s="1">
        <f t="shared" si="67"/>
        <v>6.666666666666667</v>
      </c>
      <c r="J402" s="7">
        <f t="shared" si="68"/>
        <v>0.82390874094431876</v>
      </c>
      <c r="K402" s="14">
        <f t="shared" si="69"/>
        <v>400</v>
      </c>
      <c r="L402" s="1">
        <f t="shared" si="70"/>
        <v>6.666666666666667</v>
      </c>
      <c r="M402" s="1">
        <f t="shared" si="71"/>
        <v>0.82390874094431876</v>
      </c>
      <c r="N402" s="8"/>
      <c r="O402" s="9">
        <f t="shared" si="72"/>
        <v>8.2223000000000024</v>
      </c>
      <c r="P402" s="9">
        <f t="shared" si="73"/>
        <v>4.6923000000000012</v>
      </c>
      <c r="Q402" s="9">
        <v>2.2000000000000002</v>
      </c>
      <c r="R402" s="12">
        <v>10.696999999999999</v>
      </c>
      <c r="S402" s="12">
        <f t="shared" si="74"/>
        <v>2.995000000000001</v>
      </c>
      <c r="T402" s="12">
        <f t="shared" si="75"/>
        <v>-4.9999999999990052E-3</v>
      </c>
    </row>
    <row r="403" spans="1:20" x14ac:dyDescent="0.25">
      <c r="A403" s="10">
        <v>42422</v>
      </c>
      <c r="B403" s="11">
        <v>0.52356481481481476</v>
      </c>
      <c r="C403" s="9">
        <v>0</v>
      </c>
      <c r="D403" s="9">
        <v>11.538</v>
      </c>
      <c r="E403" s="9">
        <v>11.010999999999999</v>
      </c>
      <c r="F403" s="14">
        <v>401</v>
      </c>
      <c r="G403" s="24">
        <f t="shared" si="77"/>
        <v>4481.9072006964834</v>
      </c>
      <c r="H403" s="24">
        <f t="shared" si="76"/>
        <v>3.651462860087781</v>
      </c>
      <c r="I403" s="1">
        <f t="shared" si="67"/>
        <v>6.6833333333333336</v>
      </c>
      <c r="J403" s="7">
        <f t="shared" si="68"/>
        <v>0.82499312223653865</v>
      </c>
      <c r="K403" s="14">
        <f t="shared" si="69"/>
        <v>401</v>
      </c>
      <c r="L403" s="1">
        <f t="shared" si="70"/>
        <v>6.6833333333333336</v>
      </c>
      <c r="M403" s="1">
        <f t="shared" si="71"/>
        <v>0.82499312223653865</v>
      </c>
      <c r="N403" s="8"/>
      <c r="O403" s="9">
        <f t="shared" si="72"/>
        <v>8.2309000000000019</v>
      </c>
      <c r="P403" s="9">
        <f t="shared" si="73"/>
        <v>4.7009000000000007</v>
      </c>
      <c r="Q403" s="9">
        <v>2.2000000000000002</v>
      </c>
      <c r="R403" s="12">
        <v>10.696999999999999</v>
      </c>
      <c r="S403" s="12">
        <f t="shared" si="74"/>
        <v>2.995000000000001</v>
      </c>
      <c r="T403" s="12">
        <f t="shared" si="75"/>
        <v>-4.9999999999990052E-3</v>
      </c>
    </row>
    <row r="404" spans="1:20" x14ac:dyDescent="0.25">
      <c r="A404" s="10">
        <v>42422</v>
      </c>
      <c r="B404" s="11">
        <v>0.52357638888888891</v>
      </c>
      <c r="C404" s="9">
        <v>0</v>
      </c>
      <c r="D404" s="9">
        <v>11.5405</v>
      </c>
      <c r="E404" s="9">
        <v>11.012</v>
      </c>
      <c r="F404" s="14">
        <v>402</v>
      </c>
      <c r="G404" s="24">
        <f t="shared" si="77"/>
        <v>4493.0840266333817</v>
      </c>
      <c r="H404" s="24">
        <f t="shared" si="76"/>
        <v>3.6525445405520687</v>
      </c>
      <c r="I404" s="1">
        <f t="shared" si="67"/>
        <v>6.7</v>
      </c>
      <c r="J404" s="7">
        <f t="shared" si="68"/>
        <v>0.82607480270082645</v>
      </c>
      <c r="K404" s="14">
        <f t="shared" si="69"/>
        <v>402</v>
      </c>
      <c r="L404" s="1">
        <f t="shared" si="70"/>
        <v>6.7</v>
      </c>
      <c r="M404" s="1">
        <f t="shared" si="71"/>
        <v>0.82607480270082645</v>
      </c>
      <c r="N404" s="8"/>
      <c r="O404" s="9">
        <f t="shared" si="72"/>
        <v>8.2284000000000024</v>
      </c>
      <c r="P404" s="9">
        <f t="shared" si="73"/>
        <v>4.6984000000000012</v>
      </c>
      <c r="Q404" s="9">
        <v>2.2000000000000002</v>
      </c>
      <c r="R404" s="12">
        <v>10.696999999999999</v>
      </c>
      <c r="S404" s="12">
        <f t="shared" si="74"/>
        <v>2.995000000000001</v>
      </c>
      <c r="T404" s="12">
        <f t="shared" si="75"/>
        <v>-4.9999999999990052E-3</v>
      </c>
    </row>
    <row r="405" spans="1:20" x14ac:dyDescent="0.25">
      <c r="A405" s="10">
        <v>42422</v>
      </c>
      <c r="B405" s="11">
        <v>0.52358796296296295</v>
      </c>
      <c r="C405" s="9">
        <v>0</v>
      </c>
      <c r="D405" s="9">
        <v>11.5382</v>
      </c>
      <c r="E405" s="9">
        <v>11.012</v>
      </c>
      <c r="F405" s="14">
        <v>403</v>
      </c>
      <c r="G405" s="24">
        <f t="shared" si="77"/>
        <v>4504.2608525702808</v>
      </c>
      <c r="H405" s="24">
        <f t="shared" si="76"/>
        <v>3.653623533608708</v>
      </c>
      <c r="I405" s="1">
        <f t="shared" si="67"/>
        <v>6.7166666666666668</v>
      </c>
      <c r="J405" s="7">
        <f t="shared" si="68"/>
        <v>0.82715379575746584</v>
      </c>
      <c r="K405" s="14">
        <f t="shared" si="69"/>
        <v>403</v>
      </c>
      <c r="L405" s="1">
        <f t="shared" si="70"/>
        <v>6.7166666666666668</v>
      </c>
      <c r="M405" s="1">
        <f t="shared" si="71"/>
        <v>0.82715379575746584</v>
      </c>
      <c r="N405" s="8"/>
      <c r="O405" s="9">
        <f t="shared" si="72"/>
        <v>8.2307000000000023</v>
      </c>
      <c r="P405" s="9">
        <f t="shared" si="73"/>
        <v>4.7007000000000012</v>
      </c>
      <c r="Q405" s="9">
        <v>2.2000000000000002</v>
      </c>
      <c r="R405" s="12">
        <v>10.696999999999999</v>
      </c>
      <c r="S405" s="12">
        <f t="shared" si="74"/>
        <v>2.995000000000001</v>
      </c>
      <c r="T405" s="12">
        <f t="shared" si="75"/>
        <v>-4.9999999999990052E-3</v>
      </c>
    </row>
    <row r="406" spans="1:20" x14ac:dyDescent="0.25">
      <c r="A406" s="10">
        <v>42422</v>
      </c>
      <c r="B406" s="11">
        <v>0.5235995370370371</v>
      </c>
      <c r="C406" s="9">
        <v>0</v>
      </c>
      <c r="D406" s="9">
        <v>11.5335</v>
      </c>
      <c r="E406" s="9">
        <v>11.013</v>
      </c>
      <c r="F406" s="14">
        <v>404</v>
      </c>
      <c r="G406" s="24">
        <f t="shared" si="77"/>
        <v>4515.43767850718</v>
      </c>
      <c r="H406" s="24">
        <f t="shared" si="76"/>
        <v>3.6546998525782035</v>
      </c>
      <c r="I406" s="1">
        <f t="shared" si="67"/>
        <v>6.7333333333333334</v>
      </c>
      <c r="J406" s="7">
        <f t="shared" si="68"/>
        <v>0.82823011472696129</v>
      </c>
      <c r="K406" s="14">
        <f t="shared" si="69"/>
        <v>404</v>
      </c>
      <c r="L406" s="1">
        <f t="shared" si="70"/>
        <v>6.7333333333333334</v>
      </c>
      <c r="M406" s="1">
        <f t="shared" si="71"/>
        <v>0.82823011472696129</v>
      </c>
      <c r="N406" s="8"/>
      <c r="O406" s="9">
        <f t="shared" si="72"/>
        <v>8.2354000000000021</v>
      </c>
      <c r="P406" s="9">
        <f t="shared" si="73"/>
        <v>4.7054000000000009</v>
      </c>
      <c r="Q406" s="9">
        <v>2.2000000000000002</v>
      </c>
      <c r="R406" s="12">
        <v>10.698</v>
      </c>
      <c r="S406" s="12">
        <f t="shared" si="74"/>
        <v>2.9939999999999998</v>
      </c>
      <c r="T406" s="12">
        <f t="shared" si="75"/>
        <v>-6.0000000000002274E-3</v>
      </c>
    </row>
    <row r="407" spans="1:20" x14ac:dyDescent="0.25">
      <c r="A407" s="10">
        <v>42422</v>
      </c>
      <c r="B407" s="11">
        <v>0.52361111111111114</v>
      </c>
      <c r="C407" s="9">
        <v>0</v>
      </c>
      <c r="D407" s="9">
        <v>11.523099999999999</v>
      </c>
      <c r="E407" s="9">
        <v>11.013999999999999</v>
      </c>
      <c r="F407" s="14">
        <v>405</v>
      </c>
      <c r="G407" s="24">
        <f t="shared" si="77"/>
        <v>4526.6145044440791</v>
      </c>
      <c r="H407" s="24">
        <f t="shared" si="76"/>
        <v>3.6557735106822671</v>
      </c>
      <c r="I407" s="1">
        <f t="shared" si="67"/>
        <v>6.75</v>
      </c>
      <c r="J407" s="7">
        <f t="shared" si="68"/>
        <v>0.82930377283102497</v>
      </c>
      <c r="K407" s="14">
        <f t="shared" si="69"/>
        <v>405</v>
      </c>
      <c r="L407" s="1">
        <f t="shared" si="70"/>
        <v>6.75</v>
      </c>
      <c r="M407" s="1">
        <f t="shared" si="71"/>
        <v>0.82930377283102497</v>
      </c>
      <c r="N407" s="8"/>
      <c r="O407" s="9">
        <f t="shared" si="72"/>
        <v>8.2458000000000027</v>
      </c>
      <c r="P407" s="9">
        <f t="shared" si="73"/>
        <v>4.7158000000000015</v>
      </c>
      <c r="Q407" s="9">
        <v>2.2000000000000002</v>
      </c>
      <c r="R407" s="12">
        <v>10.696999999999999</v>
      </c>
      <c r="S407" s="12">
        <f t="shared" si="74"/>
        <v>2.995000000000001</v>
      </c>
      <c r="T407" s="12">
        <f t="shared" si="75"/>
        <v>-4.9999999999990052E-3</v>
      </c>
    </row>
    <row r="408" spans="1:20" x14ac:dyDescent="0.25">
      <c r="A408" s="10">
        <v>42422</v>
      </c>
      <c r="B408" s="11">
        <v>0.52362268518518518</v>
      </c>
      <c r="C408" s="9">
        <v>0</v>
      </c>
      <c r="D408" s="9">
        <v>11.5184</v>
      </c>
      <c r="E408" s="9">
        <v>11.013999999999999</v>
      </c>
      <c r="F408" s="14">
        <v>406</v>
      </c>
      <c r="G408" s="24">
        <f t="shared" si="77"/>
        <v>4537.7913303809773</v>
      </c>
      <c r="H408" s="24">
        <f t="shared" si="76"/>
        <v>3.6568445210447926</v>
      </c>
      <c r="I408" s="1">
        <f t="shared" si="67"/>
        <v>6.7666666666666666</v>
      </c>
      <c r="J408" s="7">
        <f t="shared" si="68"/>
        <v>0.83037478319355051</v>
      </c>
      <c r="K408" s="14">
        <f t="shared" si="69"/>
        <v>406</v>
      </c>
      <c r="L408" s="1">
        <f t="shared" si="70"/>
        <v>6.7666666666666666</v>
      </c>
      <c r="M408" s="1">
        <f t="shared" si="71"/>
        <v>0.83037478319355051</v>
      </c>
      <c r="N408" s="8"/>
      <c r="O408" s="9">
        <f t="shared" si="72"/>
        <v>8.2505000000000024</v>
      </c>
      <c r="P408" s="9">
        <f t="shared" si="73"/>
        <v>4.7205000000000013</v>
      </c>
      <c r="Q408" s="9">
        <v>2.2000000000000002</v>
      </c>
      <c r="R408" s="12">
        <v>10.696999999999999</v>
      </c>
      <c r="S408" s="12">
        <f t="shared" si="74"/>
        <v>2.995000000000001</v>
      </c>
      <c r="T408" s="12">
        <f t="shared" si="75"/>
        <v>-4.9999999999990052E-3</v>
      </c>
    </row>
    <row r="409" spans="1:20" x14ac:dyDescent="0.25">
      <c r="A409" s="10">
        <v>42422</v>
      </c>
      <c r="B409" s="11">
        <v>0.52363425925925922</v>
      </c>
      <c r="C409" s="9">
        <v>0</v>
      </c>
      <c r="D409" s="9">
        <v>11.517099999999999</v>
      </c>
      <c r="E409" s="9">
        <v>11.015000000000001</v>
      </c>
      <c r="F409" s="14">
        <v>407</v>
      </c>
      <c r="G409" s="24">
        <f t="shared" si="77"/>
        <v>4548.9681563178765</v>
      </c>
      <c r="H409" s="24">
        <f t="shared" si="76"/>
        <v>3.6579128966928187</v>
      </c>
      <c r="I409" s="1">
        <f t="shared" si="67"/>
        <v>6.7833333333333332</v>
      </c>
      <c r="J409" s="7">
        <f t="shared" si="68"/>
        <v>0.83144315884157638</v>
      </c>
      <c r="K409" s="14">
        <f t="shared" si="69"/>
        <v>407</v>
      </c>
      <c r="L409" s="1">
        <f t="shared" si="70"/>
        <v>6.7833333333333332</v>
      </c>
      <c r="M409" s="1">
        <f t="shared" si="71"/>
        <v>0.83144315884157638</v>
      </c>
      <c r="N409" s="8"/>
      <c r="O409" s="9">
        <f t="shared" si="72"/>
        <v>8.2518000000000029</v>
      </c>
      <c r="P409" s="9">
        <f t="shared" si="73"/>
        <v>4.7218000000000018</v>
      </c>
      <c r="Q409" s="9">
        <v>2.2000000000000002</v>
      </c>
      <c r="R409" s="12">
        <v>10.696999999999999</v>
      </c>
      <c r="S409" s="12">
        <f t="shared" si="74"/>
        <v>2.995000000000001</v>
      </c>
      <c r="T409" s="12">
        <f t="shared" si="75"/>
        <v>-4.9999999999990052E-3</v>
      </c>
    </row>
    <row r="410" spans="1:20" x14ac:dyDescent="0.25">
      <c r="A410" s="10">
        <v>42422</v>
      </c>
      <c r="B410" s="11">
        <v>0.52364583333333337</v>
      </c>
      <c r="C410" s="9">
        <v>0</v>
      </c>
      <c r="D410" s="9">
        <v>11.5029</v>
      </c>
      <c r="E410" s="9">
        <v>11.015000000000001</v>
      </c>
      <c r="F410" s="14">
        <v>408</v>
      </c>
      <c r="G410" s="24">
        <f t="shared" si="77"/>
        <v>4560.1449822547756</v>
      </c>
      <c r="H410" s="24">
        <f t="shared" si="76"/>
        <v>3.6589786505574784</v>
      </c>
      <c r="I410" s="1">
        <f t="shared" si="67"/>
        <v>6.8</v>
      </c>
      <c r="J410" s="7">
        <f t="shared" si="68"/>
        <v>0.83250891270623628</v>
      </c>
      <c r="K410" s="14">
        <f t="shared" si="69"/>
        <v>408</v>
      </c>
      <c r="L410" s="1">
        <f t="shared" si="70"/>
        <v>6.8</v>
      </c>
      <c r="M410" s="1">
        <f t="shared" si="71"/>
        <v>0.83250891270623628</v>
      </c>
      <c r="N410" s="8"/>
      <c r="O410" s="9">
        <f t="shared" si="72"/>
        <v>8.2660000000000018</v>
      </c>
      <c r="P410" s="9">
        <f t="shared" si="73"/>
        <v>4.7360000000000007</v>
      </c>
      <c r="Q410" s="9">
        <v>2.2000000000000002</v>
      </c>
      <c r="R410" s="12">
        <v>10.696999999999999</v>
      </c>
      <c r="S410" s="12">
        <f t="shared" si="74"/>
        <v>2.995000000000001</v>
      </c>
      <c r="T410" s="12">
        <f t="shared" si="75"/>
        <v>-4.9999999999990052E-3</v>
      </c>
    </row>
    <row r="411" spans="1:20" x14ac:dyDescent="0.25">
      <c r="A411" s="10">
        <v>42422</v>
      </c>
      <c r="B411" s="11">
        <v>0.5236574074074074</v>
      </c>
      <c r="C411" s="9">
        <v>0</v>
      </c>
      <c r="D411" s="9">
        <v>11.5023</v>
      </c>
      <c r="E411" s="9">
        <v>11.016</v>
      </c>
      <c r="F411" s="14">
        <v>409</v>
      </c>
      <c r="G411" s="24">
        <f t="shared" si="77"/>
        <v>4571.3218081916748</v>
      </c>
      <c r="H411" s="24">
        <f t="shared" si="76"/>
        <v>3.6600417954749402</v>
      </c>
      <c r="I411" s="1">
        <f t="shared" si="67"/>
        <v>6.8166666666666664</v>
      </c>
      <c r="J411" s="7">
        <f t="shared" si="68"/>
        <v>0.83357205762369813</v>
      </c>
      <c r="K411" s="14">
        <f t="shared" si="69"/>
        <v>409</v>
      </c>
      <c r="L411" s="1">
        <f t="shared" si="70"/>
        <v>6.8166666666666664</v>
      </c>
      <c r="M411" s="1">
        <f t="shared" si="71"/>
        <v>0.83357205762369813</v>
      </c>
      <c r="N411" s="8"/>
      <c r="O411" s="9">
        <f t="shared" si="72"/>
        <v>8.2666000000000022</v>
      </c>
      <c r="P411" s="9">
        <f t="shared" si="73"/>
        <v>4.736600000000001</v>
      </c>
      <c r="Q411" s="9">
        <v>2.2000000000000002</v>
      </c>
      <c r="R411" s="12">
        <v>10.696999999999999</v>
      </c>
      <c r="S411" s="12">
        <f t="shared" si="74"/>
        <v>2.995000000000001</v>
      </c>
      <c r="T411" s="12">
        <f t="shared" si="75"/>
        <v>-4.9999999999990052E-3</v>
      </c>
    </row>
    <row r="412" spans="1:20" x14ac:dyDescent="0.25">
      <c r="A412" s="10">
        <v>42422</v>
      </c>
      <c r="B412" s="11">
        <v>0.52366898148148155</v>
      </c>
      <c r="C412" s="9">
        <v>0</v>
      </c>
      <c r="D412" s="9">
        <v>11.5022</v>
      </c>
      <c r="E412" s="9">
        <v>11.016999999999999</v>
      </c>
      <c r="F412" s="14">
        <v>410</v>
      </c>
      <c r="G412" s="24">
        <f t="shared" si="77"/>
        <v>4582.4986341285739</v>
      </c>
      <c r="H412" s="24">
        <f t="shared" si="76"/>
        <v>3.6611023441873343</v>
      </c>
      <c r="I412" s="1">
        <f t="shared" si="67"/>
        <v>6.833333333333333</v>
      </c>
      <c r="J412" s="7">
        <f t="shared" si="68"/>
        <v>0.83463260633609182</v>
      </c>
      <c r="K412" s="14">
        <f t="shared" si="69"/>
        <v>410</v>
      </c>
      <c r="L412" s="1">
        <f t="shared" si="70"/>
        <v>6.833333333333333</v>
      </c>
      <c r="M412" s="1">
        <f t="shared" si="71"/>
        <v>0.83463260633609182</v>
      </c>
      <c r="N412" s="8"/>
      <c r="O412" s="9">
        <f t="shared" si="72"/>
        <v>8.2667000000000019</v>
      </c>
      <c r="P412" s="9">
        <f t="shared" si="73"/>
        <v>4.7367000000000008</v>
      </c>
      <c r="Q412" s="9">
        <v>2.2000000000000002</v>
      </c>
      <c r="R412" s="12">
        <v>10.696999999999999</v>
      </c>
      <c r="S412" s="12">
        <f t="shared" si="74"/>
        <v>2.995000000000001</v>
      </c>
      <c r="T412" s="12">
        <f t="shared" si="75"/>
        <v>-4.9999999999990052E-3</v>
      </c>
    </row>
    <row r="413" spans="1:20" x14ac:dyDescent="0.25">
      <c r="A413" s="10">
        <v>42422</v>
      </c>
      <c r="B413" s="11">
        <v>0.52368055555555559</v>
      </c>
      <c r="C413" s="9">
        <v>0</v>
      </c>
      <c r="D413" s="9">
        <v>11.497299999999999</v>
      </c>
      <c r="E413" s="9">
        <v>11.016999999999999</v>
      </c>
      <c r="F413" s="14">
        <v>411</v>
      </c>
      <c r="G413" s="24">
        <f t="shared" si="77"/>
        <v>4593.6754600654722</v>
      </c>
      <c r="H413" s="24">
        <f t="shared" si="76"/>
        <v>3.6621603093436677</v>
      </c>
      <c r="I413" s="1">
        <f t="shared" si="67"/>
        <v>6.85</v>
      </c>
      <c r="J413" s="7">
        <f t="shared" si="68"/>
        <v>0.83569057149242554</v>
      </c>
      <c r="K413" s="14">
        <f t="shared" si="69"/>
        <v>411</v>
      </c>
      <c r="L413" s="1">
        <f t="shared" si="70"/>
        <v>6.85</v>
      </c>
      <c r="M413" s="1">
        <f t="shared" si="71"/>
        <v>0.83569057149242554</v>
      </c>
      <c r="N413" s="8"/>
      <c r="O413" s="9">
        <f t="shared" si="72"/>
        <v>8.271600000000003</v>
      </c>
      <c r="P413" s="9">
        <f t="shared" si="73"/>
        <v>4.7416000000000018</v>
      </c>
      <c r="Q413" s="9">
        <v>2.2000000000000002</v>
      </c>
      <c r="R413" s="12">
        <v>10.698</v>
      </c>
      <c r="S413" s="12">
        <f t="shared" si="74"/>
        <v>2.9939999999999998</v>
      </c>
      <c r="T413" s="12">
        <f t="shared" si="75"/>
        <v>-6.0000000000002274E-3</v>
      </c>
    </row>
    <row r="414" spans="1:20" x14ac:dyDescent="0.25">
      <c r="A414" s="10">
        <v>42422</v>
      </c>
      <c r="B414" s="11">
        <v>0.52369212962962963</v>
      </c>
      <c r="C414" s="9">
        <v>0</v>
      </c>
      <c r="D414" s="9">
        <v>11.4975</v>
      </c>
      <c r="E414" s="9">
        <v>11.018000000000001</v>
      </c>
      <c r="F414" s="14">
        <v>412</v>
      </c>
      <c r="G414" s="24">
        <f t="shared" si="77"/>
        <v>4604.8522860023713</v>
      </c>
      <c r="H414" s="24">
        <f t="shared" si="76"/>
        <v>3.6632157035007333</v>
      </c>
      <c r="I414" s="1">
        <f t="shared" si="67"/>
        <v>6.8666666666666663</v>
      </c>
      <c r="J414" s="7">
        <f t="shared" si="68"/>
        <v>0.83674596564949089</v>
      </c>
      <c r="K414" s="14">
        <f t="shared" si="69"/>
        <v>412</v>
      </c>
      <c r="L414" s="1">
        <f t="shared" si="70"/>
        <v>6.8666666666666663</v>
      </c>
      <c r="M414" s="1">
        <f t="shared" si="71"/>
        <v>0.83674596564949089</v>
      </c>
      <c r="N414" s="8"/>
      <c r="O414" s="9">
        <f t="shared" si="72"/>
        <v>8.2714000000000016</v>
      </c>
      <c r="P414" s="9">
        <f t="shared" si="73"/>
        <v>4.7414000000000005</v>
      </c>
      <c r="Q414" s="9">
        <v>2.2000000000000002</v>
      </c>
      <c r="R414" s="12">
        <v>10.698</v>
      </c>
      <c r="S414" s="12">
        <f t="shared" si="74"/>
        <v>2.9939999999999998</v>
      </c>
      <c r="T414" s="12">
        <f t="shared" si="75"/>
        <v>-6.0000000000002274E-3</v>
      </c>
    </row>
    <row r="415" spans="1:20" x14ac:dyDescent="0.25">
      <c r="A415" s="10">
        <v>42422</v>
      </c>
      <c r="B415" s="11">
        <v>0.52370370370370367</v>
      </c>
      <c r="C415" s="9">
        <v>0</v>
      </c>
      <c r="D415" s="9">
        <v>11.487500000000001</v>
      </c>
      <c r="E415" s="9">
        <v>11.019</v>
      </c>
      <c r="F415" s="14">
        <v>413</v>
      </c>
      <c r="G415" s="24">
        <f t="shared" si="77"/>
        <v>4616.0291119392705</v>
      </c>
      <c r="H415" s="24">
        <f t="shared" si="76"/>
        <v>3.6642685391239995</v>
      </c>
      <c r="I415" s="1">
        <f t="shared" si="67"/>
        <v>6.8833333333333337</v>
      </c>
      <c r="J415" s="7">
        <f t="shared" si="68"/>
        <v>0.83779880127275741</v>
      </c>
      <c r="K415" s="14">
        <f t="shared" si="69"/>
        <v>413</v>
      </c>
      <c r="L415" s="1">
        <f t="shared" si="70"/>
        <v>6.8833333333333337</v>
      </c>
      <c r="M415" s="1">
        <f t="shared" si="71"/>
        <v>0.83779880127275741</v>
      </c>
      <c r="N415" s="8"/>
      <c r="O415" s="9">
        <f t="shared" si="72"/>
        <v>8.2814000000000014</v>
      </c>
      <c r="P415" s="9">
        <f t="shared" si="73"/>
        <v>4.7514000000000003</v>
      </c>
      <c r="Q415" s="9">
        <v>2.2000000000000002</v>
      </c>
      <c r="R415" s="12">
        <v>10.696999999999999</v>
      </c>
      <c r="S415" s="12">
        <f t="shared" si="74"/>
        <v>2.995000000000001</v>
      </c>
      <c r="T415" s="12">
        <f t="shared" si="75"/>
        <v>-4.9999999999990052E-3</v>
      </c>
    </row>
    <row r="416" spans="1:20" x14ac:dyDescent="0.25">
      <c r="A416" s="10">
        <v>42422</v>
      </c>
      <c r="B416" s="11">
        <v>0.52371527777777771</v>
      </c>
      <c r="C416" s="9">
        <v>0</v>
      </c>
      <c r="D416" s="9">
        <v>11.487</v>
      </c>
      <c r="E416" s="9">
        <v>11.02</v>
      </c>
      <c r="F416" s="14">
        <v>414</v>
      </c>
      <c r="G416" s="24">
        <f t="shared" si="77"/>
        <v>4627.2059378761696</v>
      </c>
      <c r="H416" s="24">
        <f t="shared" si="76"/>
        <v>3.6653188285884974</v>
      </c>
      <c r="I416" s="1">
        <f t="shared" si="67"/>
        <v>6.9</v>
      </c>
      <c r="J416" s="7">
        <f t="shared" si="68"/>
        <v>0.83884909073725533</v>
      </c>
      <c r="K416" s="14">
        <f t="shared" si="69"/>
        <v>414</v>
      </c>
      <c r="L416" s="1">
        <f t="shared" si="70"/>
        <v>6.9</v>
      </c>
      <c r="M416" s="1">
        <f t="shared" si="71"/>
        <v>0.83884909073725533</v>
      </c>
      <c r="N416" s="8"/>
      <c r="O416" s="9">
        <f t="shared" si="72"/>
        <v>8.281900000000002</v>
      </c>
      <c r="P416" s="9">
        <f t="shared" si="73"/>
        <v>4.7519000000000009</v>
      </c>
      <c r="Q416" s="9">
        <v>2.2000000000000002</v>
      </c>
      <c r="R416" s="12">
        <v>10.696999999999999</v>
      </c>
      <c r="S416" s="12">
        <f t="shared" si="74"/>
        <v>2.995000000000001</v>
      </c>
      <c r="T416" s="12">
        <f t="shared" si="75"/>
        <v>-4.9999999999990052E-3</v>
      </c>
    </row>
    <row r="417" spans="1:20" x14ac:dyDescent="0.25">
      <c r="A417" s="10">
        <v>42422</v>
      </c>
      <c r="B417" s="11">
        <v>0.52372685185185186</v>
      </c>
      <c r="C417" s="9">
        <v>0</v>
      </c>
      <c r="D417" s="9">
        <v>11.4787</v>
      </c>
      <c r="E417" s="9">
        <v>11.021000000000001</v>
      </c>
      <c r="F417" s="14">
        <v>415</v>
      </c>
      <c r="G417" s="24">
        <f t="shared" si="77"/>
        <v>4638.3827638130679</v>
      </c>
      <c r="H417" s="24">
        <f t="shared" si="76"/>
        <v>3.6663665841796913</v>
      </c>
      <c r="I417" s="1">
        <f t="shared" ref="I417:I480" si="78">F417/60</f>
        <v>6.916666666666667</v>
      </c>
      <c r="J417" s="7">
        <f t="shared" si="68"/>
        <v>0.83989684632844908</v>
      </c>
      <c r="K417" s="14">
        <f t="shared" si="69"/>
        <v>415</v>
      </c>
      <c r="L417" s="1">
        <f t="shared" si="70"/>
        <v>6.916666666666667</v>
      </c>
      <c r="M417" s="1">
        <f t="shared" si="71"/>
        <v>0.83989684632844908</v>
      </c>
      <c r="N417" s="8"/>
      <c r="O417" s="9">
        <f t="shared" si="72"/>
        <v>8.2902000000000022</v>
      </c>
      <c r="P417" s="9">
        <f t="shared" si="73"/>
        <v>4.7602000000000011</v>
      </c>
      <c r="Q417" s="9">
        <v>2.2000000000000002</v>
      </c>
      <c r="R417" s="12">
        <v>10.696999999999999</v>
      </c>
      <c r="S417" s="12">
        <f t="shared" si="74"/>
        <v>2.995000000000001</v>
      </c>
      <c r="T417" s="12">
        <f t="shared" si="75"/>
        <v>-4.9999999999990052E-3</v>
      </c>
    </row>
    <row r="418" spans="1:20" x14ac:dyDescent="0.25">
      <c r="A418" s="10">
        <v>42422</v>
      </c>
      <c r="B418" s="11">
        <v>0.5237384259259259</v>
      </c>
      <c r="C418" s="9">
        <v>0</v>
      </c>
      <c r="D418" s="9">
        <v>11.4856</v>
      </c>
      <c r="E418" s="9">
        <v>11.021000000000001</v>
      </c>
      <c r="F418" s="14">
        <v>416</v>
      </c>
      <c r="G418" s="24">
        <f t="shared" si="77"/>
        <v>4649.559589749967</v>
      </c>
      <c r="H418" s="24">
        <f t="shared" si="76"/>
        <v>3.6674118180943411</v>
      </c>
      <c r="I418" s="1">
        <f t="shared" si="78"/>
        <v>6.9333333333333336</v>
      </c>
      <c r="J418" s="7">
        <f t="shared" si="68"/>
        <v>0.84094208024309913</v>
      </c>
      <c r="K418" s="14">
        <f t="shared" si="69"/>
        <v>416</v>
      </c>
      <c r="L418" s="1">
        <f t="shared" si="70"/>
        <v>6.9333333333333336</v>
      </c>
      <c r="M418" s="1">
        <f t="shared" si="71"/>
        <v>0.84094208024309913</v>
      </c>
      <c r="N418" s="8"/>
      <c r="O418" s="9">
        <f t="shared" si="72"/>
        <v>8.2833000000000023</v>
      </c>
      <c r="P418" s="9">
        <f t="shared" si="73"/>
        <v>4.7533000000000012</v>
      </c>
      <c r="Q418" s="9">
        <v>2.2000000000000002</v>
      </c>
      <c r="R418" s="12">
        <v>10.696999999999999</v>
      </c>
      <c r="S418" s="12">
        <f t="shared" si="74"/>
        <v>2.995000000000001</v>
      </c>
      <c r="T418" s="12">
        <f t="shared" si="75"/>
        <v>-4.9999999999990052E-3</v>
      </c>
    </row>
    <row r="419" spans="1:20" x14ac:dyDescent="0.25">
      <c r="A419" s="10">
        <v>42422</v>
      </c>
      <c r="B419" s="11">
        <v>0.52375000000000005</v>
      </c>
      <c r="C419" s="9">
        <v>0</v>
      </c>
      <c r="D419" s="9">
        <v>11.468299999999999</v>
      </c>
      <c r="E419" s="9">
        <v>11.022</v>
      </c>
      <c r="F419" s="14">
        <v>417</v>
      </c>
      <c r="G419" s="24">
        <f t="shared" si="77"/>
        <v>4660.7364156868662</v>
      </c>
      <c r="H419" s="24">
        <f t="shared" si="76"/>
        <v>3.6684545424413559</v>
      </c>
      <c r="I419" s="1">
        <f t="shared" si="78"/>
        <v>6.95</v>
      </c>
      <c r="J419" s="7">
        <f t="shared" si="68"/>
        <v>0.84198480459011393</v>
      </c>
      <c r="K419" s="14">
        <f t="shared" si="69"/>
        <v>417</v>
      </c>
      <c r="L419" s="1">
        <f t="shared" si="70"/>
        <v>6.95</v>
      </c>
      <c r="M419" s="1">
        <f t="shared" si="71"/>
        <v>0.84198480459011393</v>
      </c>
      <c r="N419" s="8"/>
      <c r="O419" s="9">
        <f t="shared" si="72"/>
        <v>8.3006000000000029</v>
      </c>
      <c r="P419" s="9">
        <f t="shared" si="73"/>
        <v>4.7706000000000017</v>
      </c>
      <c r="Q419" s="9">
        <v>2.2000000000000002</v>
      </c>
      <c r="R419" s="12">
        <v>10.696999999999999</v>
      </c>
      <c r="S419" s="12">
        <f t="shared" si="74"/>
        <v>2.995000000000001</v>
      </c>
      <c r="T419" s="12">
        <f t="shared" si="75"/>
        <v>-4.9999999999990052E-3</v>
      </c>
    </row>
    <row r="420" spans="1:20" x14ac:dyDescent="0.25">
      <c r="A420" s="10">
        <v>42422</v>
      </c>
      <c r="B420" s="11">
        <v>0.52376157407407409</v>
      </c>
      <c r="C420" s="9">
        <v>0</v>
      </c>
      <c r="D420" s="9">
        <v>11.4628</v>
      </c>
      <c r="E420" s="9">
        <v>11.023</v>
      </c>
      <c r="F420" s="14">
        <v>418</v>
      </c>
      <c r="G420" s="24">
        <f t="shared" si="77"/>
        <v>4671.9132416237653</v>
      </c>
      <c r="H420" s="24">
        <f t="shared" si="76"/>
        <v>3.6694947692426338</v>
      </c>
      <c r="I420" s="1">
        <f t="shared" si="78"/>
        <v>6.9666666666666668</v>
      </c>
      <c r="J420" s="7">
        <f t="shared" si="68"/>
        <v>0.84302503139139162</v>
      </c>
      <c r="K420" s="14">
        <f t="shared" si="69"/>
        <v>418</v>
      </c>
      <c r="L420" s="1">
        <f t="shared" si="70"/>
        <v>6.9666666666666668</v>
      </c>
      <c r="M420" s="1">
        <f t="shared" si="71"/>
        <v>0.84302503139139162</v>
      </c>
      <c r="N420" s="8"/>
      <c r="O420" s="9">
        <f t="shared" si="72"/>
        <v>8.3061000000000025</v>
      </c>
      <c r="P420" s="9">
        <f t="shared" si="73"/>
        <v>4.7761000000000013</v>
      </c>
      <c r="Q420" s="9">
        <v>2.2000000000000002</v>
      </c>
      <c r="R420" s="12">
        <v>10.696999999999999</v>
      </c>
      <c r="S420" s="12">
        <f t="shared" si="74"/>
        <v>2.995000000000001</v>
      </c>
      <c r="T420" s="12">
        <f t="shared" si="75"/>
        <v>-4.9999999999990052E-3</v>
      </c>
    </row>
    <row r="421" spans="1:20" x14ac:dyDescent="0.25">
      <c r="A421" s="10">
        <v>42422</v>
      </c>
      <c r="B421" s="11">
        <v>0.52377314814814813</v>
      </c>
      <c r="C421" s="9">
        <v>0</v>
      </c>
      <c r="D421" s="9">
        <v>11.464399999999999</v>
      </c>
      <c r="E421" s="9">
        <v>11.023</v>
      </c>
      <c r="F421" s="14">
        <v>419</v>
      </c>
      <c r="G421" s="24">
        <f t="shared" si="77"/>
        <v>4683.0900675606636</v>
      </c>
      <c r="H421" s="24">
        <f t="shared" si="76"/>
        <v>3.6705325104338939</v>
      </c>
      <c r="I421" s="1">
        <f t="shared" si="78"/>
        <v>6.9833333333333334</v>
      </c>
      <c r="J421" s="7">
        <f t="shared" si="68"/>
        <v>0.84406277258265172</v>
      </c>
      <c r="K421" s="14">
        <f t="shared" si="69"/>
        <v>419</v>
      </c>
      <c r="L421" s="1">
        <f t="shared" si="70"/>
        <v>6.9833333333333334</v>
      </c>
      <c r="M421" s="1">
        <f t="shared" si="71"/>
        <v>0.84406277258265172</v>
      </c>
      <c r="N421" s="8"/>
      <c r="O421" s="9">
        <f t="shared" si="72"/>
        <v>8.3045000000000027</v>
      </c>
      <c r="P421" s="9">
        <f t="shared" si="73"/>
        <v>4.7745000000000015</v>
      </c>
      <c r="Q421" s="9">
        <v>2.2000000000000002</v>
      </c>
      <c r="R421" s="12">
        <v>10.696999999999999</v>
      </c>
      <c r="S421" s="12">
        <f t="shared" si="74"/>
        <v>2.995000000000001</v>
      </c>
      <c r="T421" s="12">
        <f t="shared" si="75"/>
        <v>-4.9999999999990052E-3</v>
      </c>
    </row>
    <row r="422" spans="1:20" x14ac:dyDescent="0.25">
      <c r="A422" s="10">
        <v>42422</v>
      </c>
      <c r="B422" s="11">
        <v>0.52378472222222217</v>
      </c>
      <c r="C422" s="9">
        <v>0</v>
      </c>
      <c r="D422" s="9">
        <v>11.4598</v>
      </c>
      <c r="E422" s="9">
        <v>11.023999999999999</v>
      </c>
      <c r="F422" s="14">
        <v>420</v>
      </c>
      <c r="G422" s="24">
        <f t="shared" si="77"/>
        <v>4694.2668934975627</v>
      </c>
      <c r="H422" s="24">
        <f t="shared" si="76"/>
        <v>3.6715677778654991</v>
      </c>
      <c r="I422" s="1">
        <f t="shared" si="78"/>
        <v>7</v>
      </c>
      <c r="J422" s="7">
        <f t="shared" si="68"/>
        <v>0.84509804001425681</v>
      </c>
      <c r="K422" s="14">
        <f t="shared" si="69"/>
        <v>420</v>
      </c>
      <c r="L422" s="1">
        <f t="shared" si="70"/>
        <v>7</v>
      </c>
      <c r="M422" s="1">
        <f t="shared" si="71"/>
        <v>0.84509804001425681</v>
      </c>
      <c r="N422" s="8"/>
      <c r="O422" s="9">
        <f t="shared" si="72"/>
        <v>8.3091000000000026</v>
      </c>
      <c r="P422" s="9">
        <f t="shared" si="73"/>
        <v>4.7791000000000015</v>
      </c>
      <c r="Q422" s="9">
        <v>2.2000000000000002</v>
      </c>
      <c r="R422" s="12">
        <v>10.696999999999999</v>
      </c>
      <c r="S422" s="12">
        <f t="shared" si="74"/>
        <v>2.995000000000001</v>
      </c>
      <c r="T422" s="12">
        <f t="shared" si="75"/>
        <v>-4.9999999999990052E-3</v>
      </c>
    </row>
    <row r="423" spans="1:20" x14ac:dyDescent="0.25">
      <c r="A423" s="10">
        <v>42422</v>
      </c>
      <c r="B423" s="11">
        <v>0.52379629629629632</v>
      </c>
      <c r="C423" s="9">
        <v>0</v>
      </c>
      <c r="D423" s="9">
        <v>11.452500000000001</v>
      </c>
      <c r="E423" s="9">
        <v>11.025</v>
      </c>
      <c r="F423" s="14">
        <v>421</v>
      </c>
      <c r="G423" s="24">
        <f t="shared" si="77"/>
        <v>4705.4437194344619</v>
      </c>
      <c r="H423" s="24">
        <f t="shared" si="76"/>
        <v>3.6726005833032667</v>
      </c>
      <c r="I423" s="1">
        <f t="shared" si="78"/>
        <v>7.0166666666666666</v>
      </c>
      <c r="J423" s="7">
        <f t="shared" si="68"/>
        <v>0.84613084545202466</v>
      </c>
      <c r="K423" s="14">
        <f t="shared" si="69"/>
        <v>421</v>
      </c>
      <c r="L423" s="1">
        <f t="shared" si="70"/>
        <v>7.0166666666666666</v>
      </c>
      <c r="M423" s="1">
        <f t="shared" si="71"/>
        <v>0.84613084545202466</v>
      </c>
      <c r="N423" s="8"/>
      <c r="O423" s="9">
        <f t="shared" si="72"/>
        <v>8.3164000000000016</v>
      </c>
      <c r="P423" s="9">
        <f t="shared" si="73"/>
        <v>4.7864000000000004</v>
      </c>
      <c r="Q423" s="9">
        <v>2.2000000000000002</v>
      </c>
      <c r="R423" s="12">
        <v>10.696999999999999</v>
      </c>
      <c r="S423" s="12">
        <f t="shared" si="74"/>
        <v>2.995000000000001</v>
      </c>
      <c r="T423" s="12">
        <f t="shared" si="75"/>
        <v>-4.9999999999990052E-3</v>
      </c>
    </row>
    <row r="424" spans="1:20" x14ac:dyDescent="0.25">
      <c r="A424" s="10">
        <v>42422</v>
      </c>
      <c r="B424" s="11">
        <v>0.52380787037037035</v>
      </c>
      <c r="C424" s="9">
        <v>0</v>
      </c>
      <c r="D424" s="9">
        <v>11.4511</v>
      </c>
      <c r="E424" s="9">
        <v>11.026</v>
      </c>
      <c r="F424" s="14">
        <v>422</v>
      </c>
      <c r="G424" s="24">
        <f t="shared" si="77"/>
        <v>4716.620545371361</v>
      </c>
      <c r="H424" s="24">
        <f t="shared" si="76"/>
        <v>3.6736309384292722</v>
      </c>
      <c r="I424" s="1">
        <f t="shared" si="78"/>
        <v>7.0333333333333332</v>
      </c>
      <c r="J424" s="7">
        <f t="shared" si="68"/>
        <v>0.84716120057803024</v>
      </c>
      <c r="K424" s="14">
        <f t="shared" si="69"/>
        <v>422</v>
      </c>
      <c r="L424" s="1">
        <f t="shared" si="70"/>
        <v>7.0333333333333332</v>
      </c>
      <c r="M424" s="1">
        <f t="shared" si="71"/>
        <v>0.84716120057803024</v>
      </c>
      <c r="N424" s="8"/>
      <c r="O424" s="9">
        <f t="shared" si="72"/>
        <v>8.3178000000000019</v>
      </c>
      <c r="P424" s="9">
        <f t="shared" si="73"/>
        <v>4.7878000000000007</v>
      </c>
      <c r="Q424" s="9">
        <v>2.2000000000000002</v>
      </c>
      <c r="R424" s="12">
        <v>10.696999999999999</v>
      </c>
      <c r="S424" s="12">
        <f t="shared" si="74"/>
        <v>2.995000000000001</v>
      </c>
      <c r="T424" s="12">
        <f t="shared" si="75"/>
        <v>-4.9999999999990052E-3</v>
      </c>
    </row>
    <row r="425" spans="1:20" x14ac:dyDescent="0.25">
      <c r="A425" s="10">
        <v>42422</v>
      </c>
      <c r="B425" s="11">
        <v>0.5238194444444445</v>
      </c>
      <c r="C425" s="9">
        <v>0</v>
      </c>
      <c r="D425" s="9">
        <v>11.442399999999999</v>
      </c>
      <c r="E425" s="9">
        <v>11.026</v>
      </c>
      <c r="F425" s="14">
        <v>423</v>
      </c>
      <c r="G425" s="24">
        <f t="shared" si="77"/>
        <v>4727.7973713082602</v>
      </c>
      <c r="H425" s="24">
        <f t="shared" si="76"/>
        <v>3.6746588548426411</v>
      </c>
      <c r="I425" s="1">
        <f t="shared" si="78"/>
        <v>7.05</v>
      </c>
      <c r="J425" s="7">
        <f t="shared" si="68"/>
        <v>0.84818911699139865</v>
      </c>
      <c r="K425" s="14">
        <f t="shared" si="69"/>
        <v>423</v>
      </c>
      <c r="L425" s="1">
        <f t="shared" si="70"/>
        <v>7.05</v>
      </c>
      <c r="M425" s="1">
        <f t="shared" si="71"/>
        <v>0.84818911699139865</v>
      </c>
      <c r="N425" s="8"/>
      <c r="O425" s="9">
        <f t="shared" si="72"/>
        <v>8.3265000000000029</v>
      </c>
      <c r="P425" s="9">
        <f t="shared" si="73"/>
        <v>4.7965000000000018</v>
      </c>
      <c r="Q425" s="9">
        <v>2.2000000000000002</v>
      </c>
      <c r="R425" s="12">
        <v>10.696</v>
      </c>
      <c r="S425" s="12">
        <f t="shared" si="74"/>
        <v>2.9960000000000004</v>
      </c>
      <c r="T425" s="12">
        <f t="shared" si="75"/>
        <v>-3.9999999999995595E-3</v>
      </c>
    </row>
    <row r="426" spans="1:20" x14ac:dyDescent="0.25">
      <c r="A426" s="10">
        <v>42422</v>
      </c>
      <c r="B426" s="11">
        <v>0.52383101851851854</v>
      </c>
      <c r="C426" s="9">
        <v>0</v>
      </c>
      <c r="D426" s="9">
        <v>11.4412</v>
      </c>
      <c r="E426" s="9">
        <v>11.026</v>
      </c>
      <c r="F426" s="14">
        <v>424</v>
      </c>
      <c r="G426" s="24">
        <f t="shared" si="77"/>
        <v>4738.9741972451593</v>
      </c>
      <c r="H426" s="24">
        <f t="shared" si="76"/>
        <v>3.6756843440603313</v>
      </c>
      <c r="I426" s="1">
        <f t="shared" si="78"/>
        <v>7.0666666666666664</v>
      </c>
      <c r="J426" s="7">
        <f t="shared" si="68"/>
        <v>0.84921460620908895</v>
      </c>
      <c r="K426" s="14">
        <f t="shared" si="69"/>
        <v>424</v>
      </c>
      <c r="L426" s="1">
        <f t="shared" si="70"/>
        <v>7.0666666666666664</v>
      </c>
      <c r="M426" s="1">
        <f t="shared" si="71"/>
        <v>0.84921460620908895</v>
      </c>
      <c r="N426" s="8"/>
      <c r="O426" s="9">
        <f t="shared" si="72"/>
        <v>8.3277000000000019</v>
      </c>
      <c r="P426" s="9">
        <f t="shared" si="73"/>
        <v>4.7977000000000007</v>
      </c>
      <c r="Q426" s="9">
        <v>2.2000000000000002</v>
      </c>
      <c r="R426" s="12">
        <v>10.696999999999999</v>
      </c>
      <c r="S426" s="12">
        <f t="shared" si="74"/>
        <v>2.995000000000001</v>
      </c>
      <c r="T426" s="12">
        <f t="shared" si="75"/>
        <v>-4.9999999999990052E-3</v>
      </c>
    </row>
    <row r="427" spans="1:20" x14ac:dyDescent="0.25">
      <c r="A427" s="10">
        <v>42422</v>
      </c>
      <c r="B427" s="11">
        <v>0.52384259259259258</v>
      </c>
      <c r="C427" s="9">
        <v>0</v>
      </c>
      <c r="D427" s="9">
        <v>11.434100000000001</v>
      </c>
      <c r="E427" s="9">
        <v>11.026999999999999</v>
      </c>
      <c r="F427" s="14">
        <v>425</v>
      </c>
      <c r="G427" s="24">
        <f t="shared" si="77"/>
        <v>4750.1510231820585</v>
      </c>
      <c r="H427" s="24">
        <f t="shared" si="76"/>
        <v>3.67670741751791</v>
      </c>
      <c r="I427" s="1">
        <f t="shared" si="78"/>
        <v>7.083333333333333</v>
      </c>
      <c r="J427" s="7">
        <f t="shared" si="68"/>
        <v>0.85023767966666786</v>
      </c>
      <c r="K427" s="14">
        <f t="shared" si="69"/>
        <v>425</v>
      </c>
      <c r="L427" s="1">
        <f t="shared" si="70"/>
        <v>7.083333333333333</v>
      </c>
      <c r="M427" s="1">
        <f t="shared" si="71"/>
        <v>0.85023767966666786</v>
      </c>
      <c r="N427" s="8"/>
      <c r="O427" s="9">
        <f t="shared" si="72"/>
        <v>8.3348000000000013</v>
      </c>
      <c r="P427" s="9">
        <f t="shared" si="73"/>
        <v>4.8048000000000002</v>
      </c>
      <c r="Q427" s="9">
        <v>2.2000000000000002</v>
      </c>
      <c r="R427" s="12">
        <v>10.696999999999999</v>
      </c>
      <c r="S427" s="12">
        <f t="shared" si="74"/>
        <v>2.995000000000001</v>
      </c>
      <c r="T427" s="12">
        <f t="shared" si="75"/>
        <v>-4.9999999999990052E-3</v>
      </c>
    </row>
    <row r="428" spans="1:20" x14ac:dyDescent="0.25">
      <c r="A428" s="10">
        <v>42422</v>
      </c>
      <c r="B428" s="11">
        <v>0.52385416666666662</v>
      </c>
      <c r="C428" s="9">
        <v>0</v>
      </c>
      <c r="D428" s="9">
        <v>11.428699999999999</v>
      </c>
      <c r="E428" s="9">
        <v>11.026999999999999</v>
      </c>
      <c r="F428" s="14">
        <v>426</v>
      </c>
      <c r="G428" s="24">
        <f t="shared" si="77"/>
        <v>4761.3278491189576</v>
      </c>
      <c r="H428" s="24">
        <f t="shared" si="76"/>
        <v>3.6777280865703177</v>
      </c>
      <c r="I428" s="1">
        <f t="shared" si="78"/>
        <v>7.1</v>
      </c>
      <c r="J428" s="7">
        <f t="shared" si="68"/>
        <v>0.85125834871907524</v>
      </c>
      <c r="K428" s="14">
        <f t="shared" si="69"/>
        <v>426</v>
      </c>
      <c r="L428" s="1">
        <f t="shared" si="70"/>
        <v>7.1</v>
      </c>
      <c r="M428" s="1">
        <f t="shared" si="71"/>
        <v>0.85125834871907524</v>
      </c>
      <c r="N428" s="8"/>
      <c r="O428" s="9">
        <f t="shared" si="72"/>
        <v>8.3402000000000029</v>
      </c>
      <c r="P428" s="9">
        <f t="shared" si="73"/>
        <v>4.8102000000000018</v>
      </c>
      <c r="Q428" s="9">
        <v>2.2000000000000002</v>
      </c>
      <c r="R428" s="12">
        <v>10.696999999999999</v>
      </c>
      <c r="S428" s="12">
        <f t="shared" si="74"/>
        <v>2.995000000000001</v>
      </c>
      <c r="T428" s="12">
        <f t="shared" si="75"/>
        <v>-4.9999999999990052E-3</v>
      </c>
    </row>
    <row r="429" spans="1:20" x14ac:dyDescent="0.25">
      <c r="A429" s="10">
        <v>42422</v>
      </c>
      <c r="B429" s="11">
        <v>0.52386574074074077</v>
      </c>
      <c r="C429" s="9">
        <v>0</v>
      </c>
      <c r="D429" s="9">
        <v>11.4246</v>
      </c>
      <c r="E429" s="9">
        <v>11.026999999999999</v>
      </c>
      <c r="F429" s="14">
        <v>427</v>
      </c>
      <c r="G429" s="24">
        <f t="shared" si="77"/>
        <v>4772.5046750558568</v>
      </c>
      <c r="H429" s="24">
        <f t="shared" si="76"/>
        <v>3.6787463624926224</v>
      </c>
      <c r="I429" s="1">
        <f t="shared" si="78"/>
        <v>7.1166666666666663</v>
      </c>
      <c r="J429" s="7">
        <f t="shared" si="68"/>
        <v>0.85227662464138021</v>
      </c>
      <c r="K429" s="14">
        <f t="shared" si="69"/>
        <v>427</v>
      </c>
      <c r="L429" s="1">
        <f t="shared" si="70"/>
        <v>7.1166666666666663</v>
      </c>
      <c r="M429" s="1">
        <f t="shared" si="71"/>
        <v>0.85227662464138021</v>
      </c>
      <c r="N429" s="8"/>
      <c r="O429" s="9">
        <f t="shared" si="72"/>
        <v>8.3443000000000023</v>
      </c>
      <c r="P429" s="9">
        <f t="shared" si="73"/>
        <v>4.8143000000000011</v>
      </c>
      <c r="Q429" s="9">
        <v>2.2000000000000002</v>
      </c>
      <c r="R429" s="12">
        <v>10.696999999999999</v>
      </c>
      <c r="S429" s="12">
        <f t="shared" si="74"/>
        <v>2.995000000000001</v>
      </c>
      <c r="T429" s="12">
        <f t="shared" si="75"/>
        <v>-4.9999999999990052E-3</v>
      </c>
    </row>
    <row r="430" spans="1:20" x14ac:dyDescent="0.25">
      <c r="A430" s="10">
        <v>42422</v>
      </c>
      <c r="B430" s="11">
        <v>0.52387731481481481</v>
      </c>
      <c r="C430" s="9">
        <v>0</v>
      </c>
      <c r="D430" s="9">
        <v>11.4399</v>
      </c>
      <c r="E430" s="9">
        <v>11.029</v>
      </c>
      <c r="F430" s="14">
        <v>428</v>
      </c>
      <c r="G430" s="24">
        <f t="shared" si="77"/>
        <v>4783.681500992755</v>
      </c>
      <c r="H430" s="24">
        <f t="shared" si="76"/>
        <v>3.6797622564807706</v>
      </c>
      <c r="I430" s="1">
        <f t="shared" si="78"/>
        <v>7.1333333333333337</v>
      </c>
      <c r="J430" s="7">
        <f t="shared" si="68"/>
        <v>0.85329251862952837</v>
      </c>
      <c r="K430" s="14">
        <f t="shared" si="69"/>
        <v>428</v>
      </c>
      <c r="L430" s="1">
        <f t="shared" si="70"/>
        <v>7.1333333333333337</v>
      </c>
      <c r="M430" s="1">
        <f t="shared" si="71"/>
        <v>0.85329251862952837</v>
      </c>
      <c r="N430" s="8"/>
      <c r="O430" s="9">
        <f t="shared" si="72"/>
        <v>8.3290000000000024</v>
      </c>
      <c r="P430" s="9">
        <f t="shared" si="73"/>
        <v>4.7990000000000013</v>
      </c>
      <c r="Q430" s="9">
        <v>2.2000000000000002</v>
      </c>
      <c r="R430" s="12">
        <v>10.696999999999999</v>
      </c>
      <c r="S430" s="12">
        <f t="shared" si="74"/>
        <v>2.995000000000001</v>
      </c>
      <c r="T430" s="12">
        <f t="shared" si="75"/>
        <v>-4.9999999999990052E-3</v>
      </c>
    </row>
    <row r="431" spans="1:20" x14ac:dyDescent="0.25">
      <c r="A431" s="10">
        <v>42422</v>
      </c>
      <c r="B431" s="11">
        <v>0.52388888888888896</v>
      </c>
      <c r="C431" s="9">
        <v>0</v>
      </c>
      <c r="D431" s="9">
        <v>11.4246</v>
      </c>
      <c r="E431" s="9">
        <v>11.029</v>
      </c>
      <c r="F431" s="14">
        <v>429</v>
      </c>
      <c r="G431" s="24">
        <f t="shared" si="77"/>
        <v>4794.8583269296541</v>
      </c>
      <c r="H431" s="24">
        <f t="shared" si="76"/>
        <v>3.6807757796523228</v>
      </c>
      <c r="I431" s="1">
        <f t="shared" si="78"/>
        <v>7.15</v>
      </c>
      <c r="J431" s="7">
        <f t="shared" si="68"/>
        <v>0.85430604180108061</v>
      </c>
      <c r="K431" s="14">
        <f t="shared" si="69"/>
        <v>429</v>
      </c>
      <c r="L431" s="1">
        <f t="shared" si="70"/>
        <v>7.15</v>
      </c>
      <c r="M431" s="1">
        <f t="shared" si="71"/>
        <v>0.85430604180108061</v>
      </c>
      <c r="N431" s="8"/>
      <c r="O431" s="9">
        <f t="shared" si="72"/>
        <v>8.3443000000000023</v>
      </c>
      <c r="P431" s="9">
        <f t="shared" si="73"/>
        <v>4.8143000000000011</v>
      </c>
      <c r="Q431" s="9">
        <v>2.2000000000000002</v>
      </c>
      <c r="R431" s="12">
        <v>10.696999999999999</v>
      </c>
      <c r="S431" s="12">
        <f t="shared" si="74"/>
        <v>2.995000000000001</v>
      </c>
      <c r="T431" s="12">
        <f t="shared" si="75"/>
        <v>-4.9999999999990052E-3</v>
      </c>
    </row>
    <row r="432" spans="1:20" x14ac:dyDescent="0.25">
      <c r="A432" s="10">
        <v>42422</v>
      </c>
      <c r="B432" s="11">
        <v>0.523900462962963</v>
      </c>
      <c r="C432" s="9">
        <v>0</v>
      </c>
      <c r="D432" s="9">
        <v>11.42</v>
      </c>
      <c r="E432" s="9">
        <v>11.029</v>
      </c>
      <c r="F432" s="14">
        <v>430</v>
      </c>
      <c r="G432" s="24">
        <f t="shared" si="77"/>
        <v>4806.0351528665533</v>
      </c>
      <c r="H432" s="24">
        <f t="shared" si="76"/>
        <v>3.681786943047185</v>
      </c>
      <c r="I432" s="1">
        <f t="shared" si="78"/>
        <v>7.166666666666667</v>
      </c>
      <c r="J432" s="7">
        <f t="shared" ref="J432:J495" si="79">LOG10(I432)</f>
        <v>0.8553172051959429</v>
      </c>
      <c r="K432" s="14">
        <f t="shared" si="69"/>
        <v>430</v>
      </c>
      <c r="L432" s="1">
        <f t="shared" si="70"/>
        <v>7.166666666666667</v>
      </c>
      <c r="M432" s="1">
        <f t="shared" si="71"/>
        <v>0.8553172051959429</v>
      </c>
      <c r="N432" s="8"/>
      <c r="O432" s="9">
        <f t="shared" si="72"/>
        <v>8.3489000000000022</v>
      </c>
      <c r="P432" s="9">
        <f t="shared" si="73"/>
        <v>4.8189000000000011</v>
      </c>
      <c r="Q432" s="9">
        <v>2.2000000000000002</v>
      </c>
      <c r="R432" s="12">
        <v>10.696999999999999</v>
      </c>
      <c r="S432" s="12">
        <f t="shared" si="74"/>
        <v>2.995000000000001</v>
      </c>
      <c r="T432" s="12">
        <f t="shared" si="75"/>
        <v>-4.9999999999990052E-3</v>
      </c>
    </row>
    <row r="433" spans="1:20" x14ac:dyDescent="0.25">
      <c r="A433" s="10">
        <v>42422</v>
      </c>
      <c r="B433" s="11">
        <v>0.52391203703703704</v>
      </c>
      <c r="C433" s="9">
        <v>0</v>
      </c>
      <c r="D433" s="9">
        <v>11.408899999999999</v>
      </c>
      <c r="E433" s="9">
        <v>11.03</v>
      </c>
      <c r="F433" s="14">
        <v>431</v>
      </c>
      <c r="G433" s="24">
        <f t="shared" si="77"/>
        <v>4817.2119788034524</v>
      </c>
      <c r="H433" s="24">
        <f t="shared" si="76"/>
        <v>3.6827957576283303</v>
      </c>
      <c r="I433" s="1">
        <f t="shared" si="78"/>
        <v>7.1833333333333336</v>
      </c>
      <c r="J433" s="7">
        <f t="shared" si="79"/>
        <v>0.856326019777088</v>
      </c>
      <c r="K433" s="14">
        <f t="shared" si="69"/>
        <v>431</v>
      </c>
      <c r="L433" s="1">
        <f t="shared" si="70"/>
        <v>7.1833333333333336</v>
      </c>
      <c r="M433" s="1">
        <f t="shared" si="71"/>
        <v>0.856326019777088</v>
      </c>
      <c r="N433" s="8"/>
      <c r="O433" s="9">
        <f t="shared" si="72"/>
        <v>8.360000000000003</v>
      </c>
      <c r="P433" s="9">
        <f t="shared" si="73"/>
        <v>4.8300000000000018</v>
      </c>
      <c r="Q433" s="9">
        <v>2.2000000000000002</v>
      </c>
      <c r="R433" s="12">
        <v>10.696999999999999</v>
      </c>
      <c r="S433" s="12">
        <f t="shared" si="74"/>
        <v>2.995000000000001</v>
      </c>
      <c r="T433" s="12">
        <f t="shared" si="75"/>
        <v>-4.9999999999990052E-3</v>
      </c>
    </row>
    <row r="434" spans="1:20" x14ac:dyDescent="0.25">
      <c r="A434" s="10">
        <v>42422</v>
      </c>
      <c r="B434" s="11">
        <v>0.52392361111111108</v>
      </c>
      <c r="C434" s="9">
        <v>0</v>
      </c>
      <c r="D434" s="9">
        <v>11.418900000000001</v>
      </c>
      <c r="E434" s="9">
        <v>11.03</v>
      </c>
      <c r="F434" s="14">
        <v>432</v>
      </c>
      <c r="G434" s="24">
        <f t="shared" si="77"/>
        <v>4828.3888047403507</v>
      </c>
      <c r="H434" s="24">
        <f t="shared" si="76"/>
        <v>3.6838022342825107</v>
      </c>
      <c r="I434" s="1">
        <f t="shared" si="78"/>
        <v>7.2</v>
      </c>
      <c r="J434" s="7">
        <f t="shared" si="79"/>
        <v>0.85733249643126852</v>
      </c>
      <c r="K434" s="14">
        <f t="shared" si="69"/>
        <v>432</v>
      </c>
      <c r="L434" s="1">
        <f t="shared" si="70"/>
        <v>7.2</v>
      </c>
      <c r="M434" s="1">
        <f t="shared" si="71"/>
        <v>0.85733249643126852</v>
      </c>
      <c r="N434" s="8"/>
      <c r="O434" s="9">
        <f t="shared" si="72"/>
        <v>8.3500000000000014</v>
      </c>
      <c r="P434" s="9">
        <f t="shared" si="73"/>
        <v>4.82</v>
      </c>
      <c r="Q434" s="9">
        <v>2.2000000000000002</v>
      </c>
      <c r="R434" s="12">
        <v>10.696999999999999</v>
      </c>
      <c r="S434" s="12">
        <f t="shared" si="74"/>
        <v>2.995000000000001</v>
      </c>
      <c r="T434" s="12">
        <f t="shared" si="75"/>
        <v>-4.9999999999990052E-3</v>
      </c>
    </row>
    <row r="435" spans="1:20" x14ac:dyDescent="0.25">
      <c r="A435" s="10">
        <v>42422</v>
      </c>
      <c r="B435" s="11">
        <v>0.52393518518518511</v>
      </c>
      <c r="C435" s="9">
        <v>0</v>
      </c>
      <c r="D435" s="9">
        <v>11.408200000000001</v>
      </c>
      <c r="E435" s="9">
        <v>11.03</v>
      </c>
      <c r="F435" s="14">
        <v>433</v>
      </c>
      <c r="G435" s="24">
        <f t="shared" si="77"/>
        <v>4839.5656306772498</v>
      </c>
      <c r="H435" s="24">
        <f t="shared" si="76"/>
        <v>3.6848063838209639</v>
      </c>
      <c r="I435" s="1">
        <f t="shared" si="78"/>
        <v>7.2166666666666668</v>
      </c>
      <c r="J435" s="7">
        <f t="shared" si="79"/>
        <v>0.85833664596972181</v>
      </c>
      <c r="K435" s="14">
        <f t="shared" si="69"/>
        <v>433</v>
      </c>
      <c r="L435" s="1">
        <f t="shared" si="70"/>
        <v>7.2166666666666668</v>
      </c>
      <c r="M435" s="1">
        <f t="shared" si="71"/>
        <v>0.85833664596972181</v>
      </c>
      <c r="N435" s="8"/>
      <c r="O435" s="9">
        <f t="shared" si="72"/>
        <v>8.3607000000000014</v>
      </c>
      <c r="P435" s="9">
        <f t="shared" si="73"/>
        <v>4.8307000000000002</v>
      </c>
      <c r="Q435" s="9">
        <v>2.2000000000000002</v>
      </c>
      <c r="R435" s="12">
        <v>10.696999999999999</v>
      </c>
      <c r="S435" s="12">
        <f t="shared" si="74"/>
        <v>2.995000000000001</v>
      </c>
      <c r="T435" s="12">
        <f t="shared" si="75"/>
        <v>-4.9999999999990052E-3</v>
      </c>
    </row>
    <row r="436" spans="1:20" x14ac:dyDescent="0.25">
      <c r="A436" s="10">
        <v>42422</v>
      </c>
      <c r="B436" s="11">
        <v>0.52394675925925926</v>
      </c>
      <c r="C436" s="9">
        <v>0</v>
      </c>
      <c r="D436" s="9">
        <v>11.4026</v>
      </c>
      <c r="E436" s="9">
        <v>11.03</v>
      </c>
      <c r="F436" s="14">
        <v>434</v>
      </c>
      <c r="G436" s="24">
        <f t="shared" si="77"/>
        <v>4850.742456614149</v>
      </c>
      <c r="H436" s="24">
        <f t="shared" si="76"/>
        <v>3.6858082169801092</v>
      </c>
      <c r="I436" s="1">
        <f t="shared" si="78"/>
        <v>7.2333333333333334</v>
      </c>
      <c r="J436" s="7">
        <f t="shared" si="79"/>
        <v>0.85933847912886707</v>
      </c>
      <c r="K436" s="14">
        <f t="shared" ref="K436:K499" si="80">F436</f>
        <v>434</v>
      </c>
      <c r="L436" s="1">
        <f t="shared" ref="L436:L499" si="81">K436/60</f>
        <v>7.2333333333333334</v>
      </c>
      <c r="M436" s="1">
        <f t="shared" ref="M436:M499" si="82">LOG10(L436)</f>
        <v>0.85933847912886707</v>
      </c>
      <c r="N436" s="8"/>
      <c r="O436" s="9">
        <f t="shared" si="72"/>
        <v>8.3663000000000025</v>
      </c>
      <c r="P436" s="9">
        <f t="shared" si="73"/>
        <v>4.8363000000000014</v>
      </c>
      <c r="Q436" s="9">
        <v>2.2000000000000002</v>
      </c>
      <c r="R436" s="12">
        <v>10.696999999999999</v>
      </c>
      <c r="S436" s="12">
        <f t="shared" si="74"/>
        <v>2.995000000000001</v>
      </c>
      <c r="T436" s="12">
        <f t="shared" si="75"/>
        <v>-4.9999999999990052E-3</v>
      </c>
    </row>
    <row r="437" spans="1:20" x14ac:dyDescent="0.25">
      <c r="A437" s="10">
        <v>42422</v>
      </c>
      <c r="B437" s="11">
        <v>0.5239583333333333</v>
      </c>
      <c r="C437" s="9">
        <v>0</v>
      </c>
      <c r="D437" s="9">
        <v>11.401199999999999</v>
      </c>
      <c r="E437" s="9">
        <v>11.031000000000001</v>
      </c>
      <c r="F437" s="14">
        <v>435</v>
      </c>
      <c r="G437" s="24">
        <f t="shared" si="77"/>
        <v>4861.9192825510481</v>
      </c>
      <c r="H437" s="24">
        <f t="shared" si="76"/>
        <v>3.6868077444222358</v>
      </c>
      <c r="I437" s="1">
        <f t="shared" si="78"/>
        <v>7.25</v>
      </c>
      <c r="J437" s="7">
        <f t="shared" si="79"/>
        <v>0.86033800657099369</v>
      </c>
      <c r="K437" s="14">
        <f t="shared" si="80"/>
        <v>435</v>
      </c>
      <c r="L437" s="1">
        <f t="shared" si="81"/>
        <v>7.25</v>
      </c>
      <c r="M437" s="1">
        <f t="shared" si="82"/>
        <v>0.86033800657099369</v>
      </c>
      <c r="N437" s="8"/>
      <c r="O437" s="9">
        <f t="shared" si="72"/>
        <v>8.3677000000000028</v>
      </c>
      <c r="P437" s="9">
        <f t="shared" si="73"/>
        <v>4.8377000000000017</v>
      </c>
      <c r="Q437" s="9">
        <v>2.2000000000000002</v>
      </c>
      <c r="R437" s="12">
        <v>10.696999999999999</v>
      </c>
      <c r="S437" s="12">
        <f t="shared" si="74"/>
        <v>2.995000000000001</v>
      </c>
      <c r="T437" s="12">
        <f t="shared" si="75"/>
        <v>-4.9999999999990052E-3</v>
      </c>
    </row>
    <row r="438" spans="1:20" x14ac:dyDescent="0.25">
      <c r="A438" s="10">
        <v>42422</v>
      </c>
      <c r="B438" s="11">
        <v>0.52396990740740745</v>
      </c>
      <c r="C438" s="9">
        <v>0</v>
      </c>
      <c r="D438" s="9">
        <v>11.398300000000001</v>
      </c>
      <c r="E438" s="9">
        <v>11.031000000000001</v>
      </c>
      <c r="F438" s="14">
        <v>436</v>
      </c>
      <c r="G438" s="24">
        <f t="shared" si="77"/>
        <v>4873.0961084879473</v>
      </c>
      <c r="H438" s="24">
        <f t="shared" si="76"/>
        <v>3.6878049767361847</v>
      </c>
      <c r="I438" s="1">
        <f t="shared" si="78"/>
        <v>7.2666666666666666</v>
      </c>
      <c r="J438" s="7">
        <f t="shared" si="79"/>
        <v>0.86133523888494234</v>
      </c>
      <c r="K438" s="14">
        <f t="shared" si="80"/>
        <v>436</v>
      </c>
      <c r="L438" s="1">
        <f t="shared" si="81"/>
        <v>7.2666666666666666</v>
      </c>
      <c r="M438" s="1">
        <f t="shared" si="82"/>
        <v>0.86133523888494234</v>
      </c>
      <c r="N438" s="8"/>
      <c r="O438" s="9">
        <f t="shared" si="72"/>
        <v>8.3706000000000014</v>
      </c>
      <c r="P438" s="9">
        <f t="shared" si="73"/>
        <v>4.8406000000000002</v>
      </c>
      <c r="Q438" s="9">
        <v>2.2000000000000002</v>
      </c>
      <c r="R438" s="12">
        <v>10.696999999999999</v>
      </c>
      <c r="S438" s="12">
        <f t="shared" si="74"/>
        <v>2.995000000000001</v>
      </c>
      <c r="T438" s="12">
        <f t="shared" si="75"/>
        <v>-4.9999999999990052E-3</v>
      </c>
    </row>
    <row r="439" spans="1:20" x14ac:dyDescent="0.25">
      <c r="A439" s="10">
        <v>42422</v>
      </c>
      <c r="B439" s="11">
        <v>0.52398148148148149</v>
      </c>
      <c r="C439" s="9">
        <v>0</v>
      </c>
      <c r="D439" s="9">
        <v>11.394299999999999</v>
      </c>
      <c r="E439" s="9">
        <v>11.03</v>
      </c>
      <c r="F439" s="14">
        <v>437</v>
      </c>
      <c r="G439" s="24">
        <f t="shared" si="77"/>
        <v>4884.2729344248455</v>
      </c>
      <c r="H439" s="24">
        <f t="shared" si="76"/>
        <v>3.6887999244380203</v>
      </c>
      <c r="I439" s="1">
        <f t="shared" si="78"/>
        <v>7.2833333333333332</v>
      </c>
      <c r="J439" s="7">
        <f t="shared" si="79"/>
        <v>0.86233018658677818</v>
      </c>
      <c r="K439" s="14">
        <f t="shared" si="80"/>
        <v>437</v>
      </c>
      <c r="L439" s="1">
        <f t="shared" si="81"/>
        <v>7.2833333333333332</v>
      </c>
      <c r="M439" s="1">
        <f t="shared" si="82"/>
        <v>0.86233018658677818</v>
      </c>
      <c r="N439" s="8"/>
      <c r="O439" s="9">
        <f t="shared" si="72"/>
        <v>8.3746000000000027</v>
      </c>
      <c r="P439" s="9">
        <f t="shared" si="73"/>
        <v>4.8446000000000016</v>
      </c>
      <c r="Q439" s="9">
        <v>2.2000000000000002</v>
      </c>
      <c r="R439" s="12">
        <v>10.696999999999999</v>
      </c>
      <c r="S439" s="12">
        <f t="shared" si="74"/>
        <v>2.995000000000001</v>
      </c>
      <c r="T439" s="12">
        <f t="shared" si="75"/>
        <v>-4.9999999999990052E-3</v>
      </c>
    </row>
    <row r="440" spans="1:20" x14ac:dyDescent="0.25">
      <c r="A440" s="10">
        <v>42422</v>
      </c>
      <c r="B440" s="11">
        <v>0.52399305555555553</v>
      </c>
      <c r="C440" s="9">
        <v>0</v>
      </c>
      <c r="D440" s="9">
        <v>11.3925</v>
      </c>
      <c r="E440" s="9">
        <v>11.031000000000001</v>
      </c>
      <c r="F440" s="14">
        <v>438</v>
      </c>
      <c r="G440" s="24">
        <f t="shared" si="77"/>
        <v>4895.4497603617447</v>
      </c>
      <c r="H440" s="24">
        <f t="shared" si="76"/>
        <v>3.6897925979716981</v>
      </c>
      <c r="I440" s="1">
        <f t="shared" si="78"/>
        <v>7.3</v>
      </c>
      <c r="J440" s="7">
        <f t="shared" si="79"/>
        <v>0.86332286012045589</v>
      </c>
      <c r="K440" s="14">
        <f t="shared" si="80"/>
        <v>438</v>
      </c>
      <c r="L440" s="1">
        <f t="shared" si="81"/>
        <v>7.3</v>
      </c>
      <c r="M440" s="1">
        <f t="shared" si="82"/>
        <v>0.86332286012045589</v>
      </c>
      <c r="N440" s="8"/>
      <c r="O440" s="9">
        <f t="shared" si="72"/>
        <v>8.3764000000000021</v>
      </c>
      <c r="P440" s="9">
        <f t="shared" si="73"/>
        <v>4.8464000000000009</v>
      </c>
      <c r="Q440" s="9">
        <v>2.2000000000000002</v>
      </c>
      <c r="R440" s="12">
        <v>10.696999999999999</v>
      </c>
      <c r="S440" s="12">
        <f t="shared" si="74"/>
        <v>2.995000000000001</v>
      </c>
      <c r="T440" s="12">
        <f t="shared" si="75"/>
        <v>-4.9999999999990052E-3</v>
      </c>
    </row>
    <row r="441" spans="1:20" x14ac:dyDescent="0.25">
      <c r="A441" s="10">
        <v>42422</v>
      </c>
      <c r="B441" s="11">
        <v>0.52400462962962957</v>
      </c>
      <c r="C441" s="9">
        <v>0</v>
      </c>
      <c r="D441" s="9">
        <v>11.382999999999999</v>
      </c>
      <c r="E441" s="9">
        <v>11.031000000000001</v>
      </c>
      <c r="F441" s="14">
        <v>439</v>
      </c>
      <c r="G441" s="24">
        <f t="shared" si="77"/>
        <v>4906.6265862986438</v>
      </c>
      <c r="H441" s="24">
        <f t="shared" si="76"/>
        <v>3.6907830077097201</v>
      </c>
      <c r="I441" s="1">
        <f t="shared" si="78"/>
        <v>7.3166666666666664</v>
      </c>
      <c r="J441" s="7">
        <f t="shared" si="79"/>
        <v>0.86431326985847767</v>
      </c>
      <c r="K441" s="14">
        <f t="shared" si="80"/>
        <v>439</v>
      </c>
      <c r="L441" s="1">
        <f t="shared" si="81"/>
        <v>7.3166666666666664</v>
      </c>
      <c r="M441" s="1">
        <f t="shared" si="82"/>
        <v>0.86431326985847767</v>
      </c>
      <c r="N441" s="8"/>
      <c r="O441" s="9">
        <f t="shared" si="72"/>
        <v>8.385900000000003</v>
      </c>
      <c r="P441" s="9">
        <f t="shared" si="73"/>
        <v>4.8559000000000019</v>
      </c>
      <c r="Q441" s="9">
        <v>2.2000000000000002</v>
      </c>
      <c r="R441" s="12">
        <v>10.696</v>
      </c>
      <c r="S441" s="12">
        <f t="shared" si="74"/>
        <v>2.9960000000000004</v>
      </c>
      <c r="T441" s="12">
        <f t="shared" si="75"/>
        <v>-3.9999999999995595E-3</v>
      </c>
    </row>
    <row r="442" spans="1:20" x14ac:dyDescent="0.25">
      <c r="A442" s="10">
        <v>42422</v>
      </c>
      <c r="B442" s="11">
        <v>0.52401620370370372</v>
      </c>
      <c r="C442" s="9">
        <v>0</v>
      </c>
      <c r="D442" s="9">
        <v>11.3766</v>
      </c>
      <c r="E442" s="9">
        <v>11.032</v>
      </c>
      <c r="F442" s="14">
        <v>440</v>
      </c>
      <c r="G442" s="24">
        <f t="shared" si="77"/>
        <v>4917.803412235543</v>
      </c>
      <c r="H442" s="24">
        <f t="shared" si="76"/>
        <v>3.6917711639537862</v>
      </c>
      <c r="I442" s="1">
        <f t="shared" si="78"/>
        <v>7.333333333333333</v>
      </c>
      <c r="J442" s="7">
        <f t="shared" si="79"/>
        <v>0.86530142610254379</v>
      </c>
      <c r="K442" s="14">
        <f t="shared" si="80"/>
        <v>440</v>
      </c>
      <c r="L442" s="1">
        <f t="shared" si="81"/>
        <v>7.333333333333333</v>
      </c>
      <c r="M442" s="1">
        <f t="shared" si="82"/>
        <v>0.86530142610254379</v>
      </c>
      <c r="N442" s="8"/>
      <c r="O442" s="9">
        <f t="shared" si="72"/>
        <v>8.3923000000000023</v>
      </c>
      <c r="P442" s="9">
        <f t="shared" si="73"/>
        <v>4.8623000000000012</v>
      </c>
      <c r="Q442" s="9">
        <v>2.2000000000000002</v>
      </c>
      <c r="R442" s="12">
        <v>10.696999999999999</v>
      </c>
      <c r="S442" s="12">
        <f t="shared" si="74"/>
        <v>2.995000000000001</v>
      </c>
      <c r="T442" s="12">
        <f t="shared" si="75"/>
        <v>-4.9999999999990052E-3</v>
      </c>
    </row>
    <row r="443" spans="1:20" x14ac:dyDescent="0.25">
      <c r="A443" s="10">
        <v>42422</v>
      </c>
      <c r="B443" s="11">
        <v>0.52402777777777776</v>
      </c>
      <c r="C443" s="9">
        <v>0</v>
      </c>
      <c r="D443" s="9">
        <v>11.3786</v>
      </c>
      <c r="E443" s="9">
        <v>11.032</v>
      </c>
      <c r="F443" s="14">
        <v>441</v>
      </c>
      <c r="G443" s="24">
        <f t="shared" si="77"/>
        <v>4928.9802381724412</v>
      </c>
      <c r="H443" s="24">
        <f t="shared" si="76"/>
        <v>3.692757076935437</v>
      </c>
      <c r="I443" s="1">
        <f t="shared" si="78"/>
        <v>7.35</v>
      </c>
      <c r="J443" s="7">
        <f t="shared" si="79"/>
        <v>0.86628733908419486</v>
      </c>
      <c r="K443" s="14">
        <f t="shared" si="80"/>
        <v>441</v>
      </c>
      <c r="L443" s="1">
        <f t="shared" si="81"/>
        <v>7.35</v>
      </c>
      <c r="M443" s="1">
        <f t="shared" si="82"/>
        <v>0.86628733908419486</v>
      </c>
      <c r="N443" s="8"/>
      <c r="O443" s="9">
        <f t="shared" si="72"/>
        <v>8.3903000000000016</v>
      </c>
      <c r="P443" s="9">
        <f t="shared" si="73"/>
        <v>4.8603000000000005</v>
      </c>
      <c r="Q443" s="9">
        <v>2.2000000000000002</v>
      </c>
      <c r="R443" s="12">
        <v>10.696</v>
      </c>
      <c r="S443" s="12">
        <f t="shared" si="74"/>
        <v>2.9960000000000004</v>
      </c>
      <c r="T443" s="12">
        <f t="shared" si="75"/>
        <v>-3.9999999999995595E-3</v>
      </c>
    </row>
    <row r="444" spans="1:20" x14ac:dyDescent="0.25">
      <c r="A444" s="10">
        <v>42422</v>
      </c>
      <c r="B444" s="11">
        <v>0.52403935185185191</v>
      </c>
      <c r="C444" s="9">
        <v>0</v>
      </c>
      <c r="D444" s="9">
        <v>11.374499999999999</v>
      </c>
      <c r="E444" s="9">
        <v>11.032</v>
      </c>
      <c r="F444" s="14">
        <v>442</v>
      </c>
      <c r="G444" s="24">
        <f t="shared" si="77"/>
        <v>4940.1570641093404</v>
      </c>
      <c r="H444" s="24">
        <f t="shared" si="76"/>
        <v>3.6937407568166907</v>
      </c>
      <c r="I444" s="1">
        <f t="shared" si="78"/>
        <v>7.3666666666666663</v>
      </c>
      <c r="J444" s="7">
        <f t="shared" si="79"/>
        <v>0.86727101896544823</v>
      </c>
      <c r="K444" s="14">
        <f t="shared" si="80"/>
        <v>442</v>
      </c>
      <c r="L444" s="1">
        <f t="shared" si="81"/>
        <v>7.3666666666666663</v>
      </c>
      <c r="M444" s="1">
        <f t="shared" si="82"/>
        <v>0.86727101896544823</v>
      </c>
      <c r="N444" s="8"/>
      <c r="O444" s="9">
        <f t="shared" si="72"/>
        <v>8.3944000000000027</v>
      </c>
      <c r="P444" s="9">
        <f t="shared" si="73"/>
        <v>4.8644000000000016</v>
      </c>
      <c r="Q444" s="9">
        <v>2.2000000000000002</v>
      </c>
      <c r="R444" s="12">
        <v>10.696</v>
      </c>
      <c r="S444" s="12">
        <f t="shared" si="74"/>
        <v>2.9960000000000004</v>
      </c>
      <c r="T444" s="12">
        <f t="shared" si="75"/>
        <v>-3.9999999999995595E-3</v>
      </c>
    </row>
    <row r="445" spans="1:20" x14ac:dyDescent="0.25">
      <c r="A445" s="10">
        <v>42422</v>
      </c>
      <c r="B445" s="11">
        <v>0.52405092592592595</v>
      </c>
      <c r="C445" s="9">
        <v>0</v>
      </c>
      <c r="D445" s="9">
        <v>11.368</v>
      </c>
      <c r="E445" s="9">
        <v>11.032</v>
      </c>
      <c r="F445" s="14">
        <v>443</v>
      </c>
      <c r="G445" s="24">
        <f t="shared" si="77"/>
        <v>4951.3338900462395</v>
      </c>
      <c r="H445" s="24">
        <f t="shared" si="76"/>
        <v>3.6947222136906683</v>
      </c>
      <c r="I445" s="1">
        <f t="shared" si="78"/>
        <v>7.3833333333333337</v>
      </c>
      <c r="J445" s="7">
        <f t="shared" si="79"/>
        <v>0.868252475839426</v>
      </c>
      <c r="K445" s="14">
        <f t="shared" si="80"/>
        <v>443</v>
      </c>
      <c r="L445" s="1">
        <f t="shared" si="81"/>
        <v>7.3833333333333337</v>
      </c>
      <c r="M445" s="1">
        <f t="shared" si="82"/>
        <v>0.868252475839426</v>
      </c>
      <c r="N445" s="8"/>
      <c r="O445" s="9">
        <f t="shared" si="72"/>
        <v>8.4009000000000018</v>
      </c>
      <c r="P445" s="9">
        <f t="shared" si="73"/>
        <v>4.8709000000000007</v>
      </c>
      <c r="Q445" s="9">
        <v>2.2000000000000002</v>
      </c>
      <c r="R445" s="12">
        <v>10.696999999999999</v>
      </c>
      <c r="S445" s="12">
        <f t="shared" si="74"/>
        <v>2.995000000000001</v>
      </c>
      <c r="T445" s="12">
        <f t="shared" si="75"/>
        <v>-4.9999999999990052E-3</v>
      </c>
    </row>
    <row r="446" spans="1:20" x14ac:dyDescent="0.25">
      <c r="A446" s="10">
        <v>42422</v>
      </c>
      <c r="B446" s="11">
        <v>0.52406249999999999</v>
      </c>
      <c r="C446" s="9">
        <v>0</v>
      </c>
      <c r="D446" s="9">
        <v>11.363799999999999</v>
      </c>
      <c r="E446" s="9">
        <v>11.032999999999999</v>
      </c>
      <c r="F446" s="14">
        <v>444</v>
      </c>
      <c r="G446" s="24">
        <f t="shared" si="77"/>
        <v>4962.5107159831387</v>
      </c>
      <c r="H446" s="24">
        <f t="shared" si="76"/>
        <v>3.6957014575822185</v>
      </c>
      <c r="I446" s="1">
        <f t="shared" si="78"/>
        <v>7.4</v>
      </c>
      <c r="J446" s="7">
        <f t="shared" si="79"/>
        <v>0.86923171973097624</v>
      </c>
      <c r="K446" s="14">
        <f t="shared" si="80"/>
        <v>444</v>
      </c>
      <c r="L446" s="1">
        <f t="shared" si="81"/>
        <v>7.4</v>
      </c>
      <c r="M446" s="1">
        <f t="shared" si="82"/>
        <v>0.86923171973097624</v>
      </c>
      <c r="N446" s="8"/>
      <c r="O446" s="9">
        <f t="shared" si="72"/>
        <v>8.4051000000000027</v>
      </c>
      <c r="P446" s="9">
        <f t="shared" si="73"/>
        <v>4.8751000000000015</v>
      </c>
      <c r="Q446" s="9">
        <v>2.2000000000000002</v>
      </c>
      <c r="R446" s="12">
        <v>10.696</v>
      </c>
      <c r="S446" s="12">
        <f t="shared" si="74"/>
        <v>2.9960000000000004</v>
      </c>
      <c r="T446" s="12">
        <f t="shared" si="75"/>
        <v>-3.9999999999995595E-3</v>
      </c>
    </row>
    <row r="447" spans="1:20" x14ac:dyDescent="0.25">
      <c r="A447" s="10">
        <v>42422</v>
      </c>
      <c r="B447" s="11">
        <v>0.52407407407407403</v>
      </c>
      <c r="C447" s="9">
        <v>0</v>
      </c>
      <c r="D447" s="9">
        <v>11.364800000000001</v>
      </c>
      <c r="E447" s="9">
        <v>11.032999999999999</v>
      </c>
      <c r="F447" s="14">
        <v>445</v>
      </c>
      <c r="G447" s="24">
        <f t="shared" si="77"/>
        <v>4973.6875419200369</v>
      </c>
      <c r="H447" s="24">
        <f t="shared" si="76"/>
        <v>3.6966784984485299</v>
      </c>
      <c r="I447" s="1">
        <f t="shared" si="78"/>
        <v>7.416666666666667</v>
      </c>
      <c r="J447" s="7">
        <f t="shared" si="79"/>
        <v>0.87020876059728802</v>
      </c>
      <c r="K447" s="14">
        <f t="shared" si="80"/>
        <v>445</v>
      </c>
      <c r="L447" s="1">
        <f t="shared" si="81"/>
        <v>7.416666666666667</v>
      </c>
      <c r="M447" s="1">
        <f t="shared" si="82"/>
        <v>0.87020876059728802</v>
      </c>
      <c r="N447" s="8"/>
      <c r="O447" s="9">
        <f t="shared" si="72"/>
        <v>8.4041000000000015</v>
      </c>
      <c r="P447" s="9">
        <f t="shared" si="73"/>
        <v>4.8741000000000003</v>
      </c>
      <c r="Q447" s="9">
        <v>2.2000000000000002</v>
      </c>
      <c r="R447" s="12">
        <v>10.696999999999999</v>
      </c>
      <c r="S447" s="12">
        <f t="shared" si="74"/>
        <v>2.995000000000001</v>
      </c>
      <c r="T447" s="12">
        <f t="shared" si="75"/>
        <v>-4.9999999999990052E-3</v>
      </c>
    </row>
    <row r="448" spans="1:20" x14ac:dyDescent="0.25">
      <c r="A448" s="10">
        <v>42422</v>
      </c>
      <c r="B448" s="11">
        <v>0.52408564814814818</v>
      </c>
      <c r="C448" s="9">
        <v>0</v>
      </c>
      <c r="D448" s="9">
        <v>11.3611</v>
      </c>
      <c r="E448" s="9">
        <v>11.032999999999999</v>
      </c>
      <c r="F448" s="14">
        <v>446</v>
      </c>
      <c r="G448" s="24">
        <f t="shared" si="77"/>
        <v>4984.864367856936</v>
      </c>
      <c r="H448" s="24">
        <f t="shared" si="76"/>
        <v>3.6976533461797403</v>
      </c>
      <c r="I448" s="1">
        <f t="shared" si="78"/>
        <v>7.4333333333333336</v>
      </c>
      <c r="J448" s="7">
        <f t="shared" si="79"/>
        <v>0.87118360832849828</v>
      </c>
      <c r="K448" s="14">
        <f t="shared" si="80"/>
        <v>446</v>
      </c>
      <c r="L448" s="1">
        <f t="shared" si="81"/>
        <v>7.4333333333333336</v>
      </c>
      <c r="M448" s="1">
        <f t="shared" si="82"/>
        <v>0.87118360832849828</v>
      </c>
      <c r="N448" s="8"/>
      <c r="O448" s="9">
        <f t="shared" si="72"/>
        <v>8.4078000000000017</v>
      </c>
      <c r="P448" s="9">
        <f t="shared" si="73"/>
        <v>4.8778000000000006</v>
      </c>
      <c r="Q448" s="9">
        <v>2.2000000000000002</v>
      </c>
      <c r="R448" s="12">
        <v>10.696</v>
      </c>
      <c r="S448" s="12">
        <f t="shared" si="74"/>
        <v>2.9960000000000004</v>
      </c>
      <c r="T448" s="12">
        <f t="shared" si="75"/>
        <v>-3.9999999999995595E-3</v>
      </c>
    </row>
    <row r="449" spans="1:20" x14ac:dyDescent="0.25">
      <c r="A449" s="10">
        <v>42422</v>
      </c>
      <c r="B449" s="11">
        <v>0.52409722222222221</v>
      </c>
      <c r="C449" s="9">
        <v>0</v>
      </c>
      <c r="D449" s="9">
        <v>11.3559</v>
      </c>
      <c r="E449" s="9">
        <v>11.034000000000001</v>
      </c>
      <c r="F449" s="14">
        <v>447</v>
      </c>
      <c r="G449" s="24">
        <f t="shared" si="77"/>
        <v>4996.0411937938352</v>
      </c>
      <c r="H449" s="24">
        <f t="shared" si="76"/>
        <v>3.698626010599535</v>
      </c>
      <c r="I449" s="1">
        <f t="shared" si="78"/>
        <v>7.45</v>
      </c>
      <c r="J449" s="7">
        <f t="shared" si="79"/>
        <v>0.87215627274829288</v>
      </c>
      <c r="K449" s="14">
        <f t="shared" si="80"/>
        <v>447</v>
      </c>
      <c r="L449" s="1">
        <f t="shared" si="81"/>
        <v>7.45</v>
      </c>
      <c r="M449" s="1">
        <f t="shared" si="82"/>
        <v>0.87215627274829288</v>
      </c>
      <c r="N449" s="8"/>
      <c r="O449" s="9">
        <f t="shared" si="72"/>
        <v>8.413000000000002</v>
      </c>
      <c r="P449" s="9">
        <f t="shared" si="73"/>
        <v>4.8830000000000009</v>
      </c>
      <c r="Q449" s="9">
        <v>2.2000000000000002</v>
      </c>
      <c r="R449" s="12">
        <v>10.696999999999999</v>
      </c>
      <c r="S449" s="12">
        <f t="shared" si="74"/>
        <v>2.995000000000001</v>
      </c>
      <c r="T449" s="12">
        <f t="shared" si="75"/>
        <v>-4.9999999999990052E-3</v>
      </c>
    </row>
    <row r="450" spans="1:20" x14ac:dyDescent="0.25">
      <c r="A450" s="10">
        <v>42422</v>
      </c>
      <c r="B450" s="11">
        <v>0.52410879629629636</v>
      </c>
      <c r="C450" s="9">
        <v>0</v>
      </c>
      <c r="D450" s="9">
        <v>11.3531</v>
      </c>
      <c r="E450" s="9">
        <v>11.032999999999999</v>
      </c>
      <c r="F450" s="14">
        <v>448</v>
      </c>
      <c r="G450" s="24">
        <f t="shared" si="77"/>
        <v>5007.2180197307343</v>
      </c>
      <c r="H450" s="24">
        <f t="shared" si="76"/>
        <v>3.6995965014657428</v>
      </c>
      <c r="I450" s="1">
        <f t="shared" si="78"/>
        <v>7.4666666666666668</v>
      </c>
      <c r="J450" s="7">
        <f t="shared" si="79"/>
        <v>0.87312676361450037</v>
      </c>
      <c r="K450" s="14">
        <f t="shared" si="80"/>
        <v>448</v>
      </c>
      <c r="L450" s="1">
        <f t="shared" si="81"/>
        <v>7.4666666666666668</v>
      </c>
      <c r="M450" s="1">
        <f t="shared" si="82"/>
        <v>0.87312676361450037</v>
      </c>
      <c r="N450" s="8"/>
      <c r="O450" s="9">
        <f t="shared" ref="O450:O513" si="83">$N$2+$D$2-D450</f>
        <v>8.4158000000000026</v>
      </c>
      <c r="P450" s="9">
        <f t="shared" ref="P450:P513" si="84">O450-$O$2</f>
        <v>4.8858000000000015</v>
      </c>
      <c r="Q450" s="9">
        <v>2.2000000000000002</v>
      </c>
      <c r="R450" s="12">
        <v>10.696999999999999</v>
      </c>
      <c r="S450" s="12">
        <f t="shared" ref="S450:S513" si="85">3+$R$2-R450</f>
        <v>2.995000000000001</v>
      </c>
      <c r="T450" s="12">
        <f t="shared" ref="T450:T513" si="86">S450-$S$2</f>
        <v>-4.9999999999990052E-3</v>
      </c>
    </row>
    <row r="451" spans="1:20" x14ac:dyDescent="0.25">
      <c r="A451" s="10">
        <v>42422</v>
      </c>
      <c r="B451" s="11">
        <v>0.5241203703703704</v>
      </c>
      <c r="C451" s="9">
        <v>0</v>
      </c>
      <c r="D451" s="9">
        <v>11.3513</v>
      </c>
      <c r="E451" s="9">
        <v>11.032999999999999</v>
      </c>
      <c r="F451" s="14">
        <v>449</v>
      </c>
      <c r="G451" s="24">
        <f t="shared" si="77"/>
        <v>5018.3948456676335</v>
      </c>
      <c r="H451" s="24">
        <f t="shared" si="76"/>
        <v>3.7005648284709216</v>
      </c>
      <c r="I451" s="1">
        <f t="shared" si="78"/>
        <v>7.4833333333333334</v>
      </c>
      <c r="J451" s="7">
        <f t="shared" si="79"/>
        <v>0.87409509061967949</v>
      </c>
      <c r="K451" s="14">
        <f t="shared" si="80"/>
        <v>449</v>
      </c>
      <c r="L451" s="1">
        <f t="shared" si="81"/>
        <v>7.4833333333333334</v>
      </c>
      <c r="M451" s="1">
        <f t="shared" si="82"/>
        <v>0.87409509061967949</v>
      </c>
      <c r="N451" s="8"/>
      <c r="O451" s="9">
        <f t="shared" si="83"/>
        <v>8.417600000000002</v>
      </c>
      <c r="P451" s="9">
        <f t="shared" si="84"/>
        <v>4.8876000000000008</v>
      </c>
      <c r="Q451" s="9">
        <v>2.2000000000000002</v>
      </c>
      <c r="R451" s="12">
        <v>10.696</v>
      </c>
      <c r="S451" s="12">
        <f t="shared" si="85"/>
        <v>2.9960000000000004</v>
      </c>
      <c r="T451" s="12">
        <f t="shared" si="86"/>
        <v>-3.9999999999995595E-3</v>
      </c>
    </row>
    <row r="452" spans="1:20" x14ac:dyDescent="0.25">
      <c r="A452" s="10">
        <v>42422</v>
      </c>
      <c r="B452" s="11">
        <v>0.52413194444444444</v>
      </c>
      <c r="C452" s="9">
        <v>0</v>
      </c>
      <c r="D452" s="9">
        <v>11.3476</v>
      </c>
      <c r="E452" s="9">
        <v>11.034000000000001</v>
      </c>
      <c r="F452" s="14">
        <v>450</v>
      </c>
      <c r="G452" s="24">
        <f t="shared" si="77"/>
        <v>5029.5716716045317</v>
      </c>
      <c r="H452" s="24">
        <f t="shared" ref="H452:H515" si="87">LOG10(G452)</f>
        <v>3.7015310012429423</v>
      </c>
      <c r="I452" s="1">
        <f t="shared" si="78"/>
        <v>7.5</v>
      </c>
      <c r="J452" s="7">
        <f t="shared" si="79"/>
        <v>0.87506126339170009</v>
      </c>
      <c r="K452" s="14">
        <f t="shared" si="80"/>
        <v>450</v>
      </c>
      <c r="L452" s="1">
        <f t="shared" si="81"/>
        <v>7.5</v>
      </c>
      <c r="M452" s="1">
        <f t="shared" si="82"/>
        <v>0.87506126339170009</v>
      </c>
      <c r="N452" s="8"/>
      <c r="O452" s="9">
        <f t="shared" si="83"/>
        <v>8.4213000000000022</v>
      </c>
      <c r="P452" s="9">
        <f t="shared" si="84"/>
        <v>4.8913000000000011</v>
      </c>
      <c r="Q452" s="9">
        <v>2.2000000000000002</v>
      </c>
      <c r="R452" s="12">
        <v>10.696999999999999</v>
      </c>
      <c r="S452" s="12">
        <f t="shared" si="85"/>
        <v>2.995000000000001</v>
      </c>
      <c r="T452" s="12">
        <f t="shared" si="86"/>
        <v>-4.9999999999990052E-3</v>
      </c>
    </row>
    <row r="453" spans="1:20" x14ac:dyDescent="0.25">
      <c r="A453" s="10">
        <v>42422</v>
      </c>
      <c r="B453" s="11">
        <v>0.52414351851851848</v>
      </c>
      <c r="C453" s="9">
        <v>0</v>
      </c>
      <c r="D453" s="9">
        <v>11.3454</v>
      </c>
      <c r="E453" s="9">
        <v>11.035</v>
      </c>
      <c r="F453" s="14">
        <v>451</v>
      </c>
      <c r="G453" s="24">
        <f t="shared" ref="G453:G516" si="88">($Z$14*F453)/($Z$19*$Z$22^2)</f>
        <v>5040.7484975414309</v>
      </c>
      <c r="H453" s="24">
        <f t="shared" si="87"/>
        <v>3.7024950293455592</v>
      </c>
      <c r="I453" s="1">
        <f t="shared" si="78"/>
        <v>7.5166666666666666</v>
      </c>
      <c r="J453" s="7">
        <f t="shared" si="79"/>
        <v>0.87602529149431685</v>
      </c>
      <c r="K453" s="14">
        <f t="shared" si="80"/>
        <v>451</v>
      </c>
      <c r="L453" s="1">
        <f t="shared" si="81"/>
        <v>7.5166666666666666</v>
      </c>
      <c r="M453" s="1">
        <f t="shared" si="82"/>
        <v>0.87602529149431685</v>
      </c>
      <c r="N453" s="8"/>
      <c r="O453" s="9">
        <f t="shared" si="83"/>
        <v>8.4235000000000024</v>
      </c>
      <c r="P453" s="9">
        <f t="shared" si="84"/>
        <v>4.8935000000000013</v>
      </c>
      <c r="Q453" s="9">
        <v>2.2000000000000002</v>
      </c>
      <c r="R453" s="12">
        <v>10.696999999999999</v>
      </c>
      <c r="S453" s="12">
        <f t="shared" si="85"/>
        <v>2.995000000000001</v>
      </c>
      <c r="T453" s="12">
        <f t="shared" si="86"/>
        <v>-4.9999999999990052E-3</v>
      </c>
    </row>
    <row r="454" spans="1:20" x14ac:dyDescent="0.25">
      <c r="A454" s="10">
        <v>42422</v>
      </c>
      <c r="B454" s="11">
        <v>0.52415509259259252</v>
      </c>
      <c r="C454" s="9">
        <v>0</v>
      </c>
      <c r="D454" s="9">
        <v>11.3409</v>
      </c>
      <c r="E454" s="9">
        <v>11.035</v>
      </c>
      <c r="F454" s="14">
        <v>452</v>
      </c>
      <c r="G454" s="24">
        <f t="shared" si="88"/>
        <v>5051.92532347833</v>
      </c>
      <c r="H454" s="24">
        <f t="shared" si="87"/>
        <v>3.7034569222789808</v>
      </c>
      <c r="I454" s="1">
        <f t="shared" si="78"/>
        <v>7.5333333333333332</v>
      </c>
      <c r="J454" s="7">
        <f t="shared" si="79"/>
        <v>0.87698718442773849</v>
      </c>
      <c r="K454" s="14">
        <f t="shared" si="80"/>
        <v>452</v>
      </c>
      <c r="L454" s="1">
        <f t="shared" si="81"/>
        <v>7.5333333333333332</v>
      </c>
      <c r="M454" s="1">
        <f t="shared" si="82"/>
        <v>0.87698718442773849</v>
      </c>
      <c r="N454" s="8"/>
      <c r="O454" s="9">
        <f t="shared" si="83"/>
        <v>8.4280000000000026</v>
      </c>
      <c r="P454" s="9">
        <f t="shared" si="84"/>
        <v>4.8980000000000015</v>
      </c>
      <c r="Q454" s="9">
        <v>2.2000000000000002</v>
      </c>
      <c r="R454" s="12">
        <v>10.696</v>
      </c>
      <c r="S454" s="12">
        <f t="shared" si="85"/>
        <v>2.9960000000000004</v>
      </c>
      <c r="T454" s="12">
        <f t="shared" si="86"/>
        <v>-3.9999999999995595E-3</v>
      </c>
    </row>
    <row r="455" spans="1:20" x14ac:dyDescent="0.25">
      <c r="A455" s="10">
        <v>42422</v>
      </c>
      <c r="B455" s="11">
        <v>0.52416666666666667</v>
      </c>
      <c r="C455" s="9">
        <v>0</v>
      </c>
      <c r="D455" s="9">
        <v>11.3462</v>
      </c>
      <c r="E455" s="9">
        <v>11.035</v>
      </c>
      <c r="F455" s="14">
        <v>453</v>
      </c>
      <c r="G455" s="24">
        <f t="shared" si="88"/>
        <v>5063.1021494152292</v>
      </c>
      <c r="H455" s="24">
        <f t="shared" si="87"/>
        <v>3.7044166894804307</v>
      </c>
      <c r="I455" s="1">
        <f t="shared" si="78"/>
        <v>7.55</v>
      </c>
      <c r="J455" s="7">
        <f t="shared" si="79"/>
        <v>0.87794695162918823</v>
      </c>
      <c r="K455" s="14">
        <f t="shared" si="80"/>
        <v>453</v>
      </c>
      <c r="L455" s="1">
        <f t="shared" si="81"/>
        <v>7.55</v>
      </c>
      <c r="M455" s="1">
        <f t="shared" si="82"/>
        <v>0.87794695162918823</v>
      </c>
      <c r="N455" s="8"/>
      <c r="O455" s="9">
        <f t="shared" si="83"/>
        <v>8.4227000000000025</v>
      </c>
      <c r="P455" s="9">
        <f t="shared" si="84"/>
        <v>4.8927000000000014</v>
      </c>
      <c r="Q455" s="9">
        <v>2.2000000000000002</v>
      </c>
      <c r="R455" s="12">
        <v>10.696999999999999</v>
      </c>
      <c r="S455" s="12">
        <f t="shared" si="85"/>
        <v>2.995000000000001</v>
      </c>
      <c r="T455" s="12">
        <f t="shared" si="86"/>
        <v>-4.9999999999990052E-3</v>
      </c>
    </row>
    <row r="456" spans="1:20" x14ac:dyDescent="0.25">
      <c r="A456" s="10">
        <v>42422</v>
      </c>
      <c r="B456" s="11">
        <v>0.52417824074074071</v>
      </c>
      <c r="C456" s="9">
        <v>0</v>
      </c>
      <c r="D456" s="9">
        <v>11.3353</v>
      </c>
      <c r="E456" s="9">
        <v>11.036</v>
      </c>
      <c r="F456" s="14">
        <v>454</v>
      </c>
      <c r="G456" s="24">
        <f t="shared" si="88"/>
        <v>5074.2789753521274</v>
      </c>
      <c r="H456" s="24">
        <f t="shared" si="87"/>
        <v>3.7053743403247026</v>
      </c>
      <c r="I456" s="1">
        <f t="shared" si="78"/>
        <v>7.5666666666666664</v>
      </c>
      <c r="J456" s="7">
        <f t="shared" si="79"/>
        <v>0.87890460247346025</v>
      </c>
      <c r="K456" s="14">
        <f t="shared" si="80"/>
        <v>454</v>
      </c>
      <c r="L456" s="1">
        <f t="shared" si="81"/>
        <v>7.5666666666666664</v>
      </c>
      <c r="M456" s="1">
        <f t="shared" si="82"/>
        <v>0.87890460247346025</v>
      </c>
      <c r="N456" s="8"/>
      <c r="O456" s="9">
        <f t="shared" si="83"/>
        <v>8.433600000000002</v>
      </c>
      <c r="P456" s="9">
        <f t="shared" si="84"/>
        <v>4.9036000000000008</v>
      </c>
      <c r="Q456" s="9">
        <v>2.2000000000000002</v>
      </c>
      <c r="R456" s="12">
        <v>10.696999999999999</v>
      </c>
      <c r="S456" s="12">
        <f t="shared" si="85"/>
        <v>2.995000000000001</v>
      </c>
      <c r="T456" s="12">
        <f t="shared" si="86"/>
        <v>-4.9999999999990052E-3</v>
      </c>
    </row>
    <row r="457" spans="1:20" x14ac:dyDescent="0.25">
      <c r="A457" s="10">
        <v>42422</v>
      </c>
      <c r="B457" s="11">
        <v>0.52418981481481486</v>
      </c>
      <c r="C457" s="9">
        <v>0</v>
      </c>
      <c r="D457" s="9">
        <v>11.3332</v>
      </c>
      <c r="E457" s="9">
        <v>11.036</v>
      </c>
      <c r="F457" s="14">
        <v>455</v>
      </c>
      <c r="G457" s="24">
        <f t="shared" si="88"/>
        <v>5085.4558012890266</v>
      </c>
      <c r="H457" s="24">
        <f t="shared" si="87"/>
        <v>3.706329884124711</v>
      </c>
      <c r="I457" s="1">
        <f t="shared" si="78"/>
        <v>7.583333333333333</v>
      </c>
      <c r="J457" s="7">
        <f t="shared" si="79"/>
        <v>0.87986014627346876</v>
      </c>
      <c r="K457" s="14">
        <f t="shared" si="80"/>
        <v>455</v>
      </c>
      <c r="L457" s="1">
        <f t="shared" si="81"/>
        <v>7.583333333333333</v>
      </c>
      <c r="M457" s="1">
        <f t="shared" si="82"/>
        <v>0.87986014627346876</v>
      </c>
      <c r="N457" s="8"/>
      <c r="O457" s="9">
        <f t="shared" si="83"/>
        <v>8.4357000000000024</v>
      </c>
      <c r="P457" s="9">
        <f t="shared" si="84"/>
        <v>4.9057000000000013</v>
      </c>
      <c r="Q457" s="9">
        <v>2.2000000000000002</v>
      </c>
      <c r="R457" s="12">
        <v>10.696999999999999</v>
      </c>
      <c r="S457" s="12">
        <f t="shared" si="85"/>
        <v>2.995000000000001</v>
      </c>
      <c r="T457" s="12">
        <f t="shared" si="86"/>
        <v>-4.9999999999990052E-3</v>
      </c>
    </row>
    <row r="458" spans="1:20" x14ac:dyDescent="0.25">
      <c r="A458" s="10">
        <v>42422</v>
      </c>
      <c r="B458" s="11">
        <v>0.5242013888888889</v>
      </c>
      <c r="C458" s="9">
        <v>0</v>
      </c>
      <c r="D458" s="9">
        <v>11.3215</v>
      </c>
      <c r="E458" s="9">
        <v>11.036</v>
      </c>
      <c r="F458" s="14">
        <v>456</v>
      </c>
      <c r="G458" s="24">
        <f t="shared" si="88"/>
        <v>5096.6326272259257</v>
      </c>
      <c r="H458" s="24">
        <f t="shared" si="87"/>
        <v>3.7072833301320336</v>
      </c>
      <c r="I458" s="1">
        <f t="shared" si="78"/>
        <v>7.6</v>
      </c>
      <c r="J458" s="7">
        <f t="shared" si="79"/>
        <v>0.88081359228079137</v>
      </c>
      <c r="K458" s="14">
        <f t="shared" si="80"/>
        <v>456</v>
      </c>
      <c r="L458" s="1">
        <f t="shared" si="81"/>
        <v>7.6</v>
      </c>
      <c r="M458" s="1">
        <f t="shared" si="82"/>
        <v>0.88081359228079137</v>
      </c>
      <c r="N458" s="8"/>
      <c r="O458" s="9">
        <f t="shared" si="83"/>
        <v>8.4474000000000018</v>
      </c>
      <c r="P458" s="9">
        <f t="shared" si="84"/>
        <v>4.9174000000000007</v>
      </c>
      <c r="Q458" s="9">
        <v>2.2000000000000002</v>
      </c>
      <c r="R458" s="12">
        <v>10.696</v>
      </c>
      <c r="S458" s="12">
        <f t="shared" si="85"/>
        <v>2.9960000000000004</v>
      </c>
      <c r="T458" s="12">
        <f t="shared" si="86"/>
        <v>-3.9999999999995595E-3</v>
      </c>
    </row>
    <row r="459" spans="1:20" x14ac:dyDescent="0.25">
      <c r="A459" s="10">
        <v>42422</v>
      </c>
      <c r="B459" s="11">
        <v>0.52421296296296294</v>
      </c>
      <c r="C459" s="9">
        <v>0</v>
      </c>
      <c r="D459" s="9">
        <v>11.3193</v>
      </c>
      <c r="E459" s="9">
        <v>11.036</v>
      </c>
      <c r="F459" s="14">
        <v>457</v>
      </c>
      <c r="G459" s="24">
        <f t="shared" si="88"/>
        <v>5107.8094531628249</v>
      </c>
      <c r="H459" s="24">
        <f t="shared" si="87"/>
        <v>3.7082346875374488</v>
      </c>
      <c r="I459" s="1">
        <f t="shared" si="78"/>
        <v>7.6166666666666663</v>
      </c>
      <c r="J459" s="7">
        <f t="shared" si="79"/>
        <v>0.88176494968620656</v>
      </c>
      <c r="K459" s="14">
        <f t="shared" si="80"/>
        <v>457</v>
      </c>
      <c r="L459" s="1">
        <f t="shared" si="81"/>
        <v>7.6166666666666663</v>
      </c>
      <c r="M459" s="1">
        <f t="shared" si="82"/>
        <v>0.88176494968620656</v>
      </c>
      <c r="N459" s="8"/>
      <c r="O459" s="9">
        <f t="shared" si="83"/>
        <v>8.449600000000002</v>
      </c>
      <c r="P459" s="9">
        <f t="shared" si="84"/>
        <v>4.9196000000000009</v>
      </c>
      <c r="Q459" s="9">
        <v>2.2000000000000002</v>
      </c>
      <c r="R459" s="12">
        <v>10.696999999999999</v>
      </c>
      <c r="S459" s="12">
        <f t="shared" si="85"/>
        <v>2.995000000000001</v>
      </c>
      <c r="T459" s="12">
        <f t="shared" si="86"/>
        <v>-4.9999999999990052E-3</v>
      </c>
    </row>
    <row r="460" spans="1:20" x14ac:dyDescent="0.25">
      <c r="A460" s="10">
        <v>42422</v>
      </c>
      <c r="B460" s="11">
        <v>0.52422453703703698</v>
      </c>
      <c r="C460" s="9">
        <v>0</v>
      </c>
      <c r="D460" s="9">
        <v>11.313000000000001</v>
      </c>
      <c r="E460" s="9">
        <v>11.037000000000001</v>
      </c>
      <c r="F460" s="14">
        <v>458</v>
      </c>
      <c r="G460" s="24">
        <f t="shared" si="88"/>
        <v>5118.9862790997231</v>
      </c>
      <c r="H460" s="24">
        <f t="shared" si="87"/>
        <v>3.7091839654714676</v>
      </c>
      <c r="I460" s="1">
        <f t="shared" si="78"/>
        <v>7.6333333333333337</v>
      </c>
      <c r="J460" s="7">
        <f t="shared" si="79"/>
        <v>0.88271422762022556</v>
      </c>
      <c r="K460" s="14">
        <f t="shared" si="80"/>
        <v>458</v>
      </c>
      <c r="L460" s="1">
        <f t="shared" si="81"/>
        <v>7.6333333333333337</v>
      </c>
      <c r="M460" s="1">
        <f t="shared" si="82"/>
        <v>0.88271422762022556</v>
      </c>
      <c r="N460" s="8"/>
      <c r="O460" s="9">
        <f t="shared" si="83"/>
        <v>8.4559000000000015</v>
      </c>
      <c r="P460" s="9">
        <f t="shared" si="84"/>
        <v>4.9259000000000004</v>
      </c>
      <c r="Q460" s="9">
        <v>2.2000000000000002</v>
      </c>
      <c r="R460" s="12">
        <v>10.696999999999999</v>
      </c>
      <c r="S460" s="12">
        <f t="shared" si="85"/>
        <v>2.995000000000001</v>
      </c>
      <c r="T460" s="12">
        <f t="shared" si="86"/>
        <v>-4.9999999999990052E-3</v>
      </c>
    </row>
    <row r="461" spans="1:20" x14ac:dyDescent="0.25">
      <c r="A461" s="10">
        <v>42422</v>
      </c>
      <c r="B461" s="11">
        <v>0.52423611111111112</v>
      </c>
      <c r="C461" s="9">
        <v>0</v>
      </c>
      <c r="D461" s="9">
        <v>11.3081</v>
      </c>
      <c r="E461" s="9">
        <v>11.037000000000001</v>
      </c>
      <c r="F461" s="14">
        <v>459</v>
      </c>
      <c r="G461" s="24">
        <f t="shared" si="88"/>
        <v>5130.1631050366223</v>
      </c>
      <c r="H461" s="24">
        <f t="shared" si="87"/>
        <v>3.7101311730048598</v>
      </c>
      <c r="I461" s="1">
        <f t="shared" si="78"/>
        <v>7.65</v>
      </c>
      <c r="J461" s="7">
        <f t="shared" si="79"/>
        <v>0.88366143515361761</v>
      </c>
      <c r="K461" s="14">
        <f t="shared" si="80"/>
        <v>459</v>
      </c>
      <c r="L461" s="1">
        <f t="shared" si="81"/>
        <v>7.65</v>
      </c>
      <c r="M461" s="1">
        <f t="shared" si="82"/>
        <v>0.88366143515361761</v>
      </c>
      <c r="N461" s="8"/>
      <c r="O461" s="9">
        <f t="shared" si="83"/>
        <v>8.4608000000000025</v>
      </c>
      <c r="P461" s="9">
        <f t="shared" si="84"/>
        <v>4.9308000000000014</v>
      </c>
      <c r="Q461" s="9">
        <v>2.2000000000000002</v>
      </c>
      <c r="R461" s="12">
        <v>10.696</v>
      </c>
      <c r="S461" s="12">
        <f t="shared" si="85"/>
        <v>2.9960000000000004</v>
      </c>
      <c r="T461" s="12">
        <f t="shared" si="86"/>
        <v>-3.9999999999995595E-3</v>
      </c>
    </row>
    <row r="462" spans="1:20" x14ac:dyDescent="0.25">
      <c r="A462" s="10">
        <v>42422</v>
      </c>
      <c r="B462" s="11">
        <v>0.52424768518518516</v>
      </c>
      <c r="C462" s="9">
        <v>0</v>
      </c>
      <c r="D462" s="9">
        <v>11.306800000000001</v>
      </c>
      <c r="E462" s="9">
        <v>11.037000000000001</v>
      </c>
      <c r="F462" s="14">
        <v>460</v>
      </c>
      <c r="G462" s="24">
        <f t="shared" si="88"/>
        <v>5141.3399309735214</v>
      </c>
      <c r="H462" s="24">
        <f t="shared" si="87"/>
        <v>3.7110763191491727</v>
      </c>
      <c r="I462" s="1">
        <f t="shared" si="78"/>
        <v>7.666666666666667</v>
      </c>
      <c r="J462" s="7">
        <f t="shared" si="79"/>
        <v>0.88460658129793046</v>
      </c>
      <c r="K462" s="14">
        <f t="shared" si="80"/>
        <v>460</v>
      </c>
      <c r="L462" s="1">
        <f t="shared" si="81"/>
        <v>7.666666666666667</v>
      </c>
      <c r="M462" s="1">
        <f t="shared" si="82"/>
        <v>0.88460658129793046</v>
      </c>
      <c r="N462" s="8"/>
      <c r="O462" s="9">
        <f t="shared" si="83"/>
        <v>8.4621000000000013</v>
      </c>
      <c r="P462" s="9">
        <f t="shared" si="84"/>
        <v>4.9321000000000002</v>
      </c>
      <c r="Q462" s="9">
        <v>2.2000000000000002</v>
      </c>
      <c r="R462" s="12">
        <v>10.696999999999999</v>
      </c>
      <c r="S462" s="12">
        <f t="shared" si="85"/>
        <v>2.995000000000001</v>
      </c>
      <c r="T462" s="12">
        <f t="shared" si="86"/>
        <v>-4.9999999999990052E-3</v>
      </c>
    </row>
    <row r="463" spans="1:20" x14ac:dyDescent="0.25">
      <c r="A463" s="10">
        <v>42422</v>
      </c>
      <c r="B463" s="11">
        <v>0.52425925925925931</v>
      </c>
      <c r="C463" s="9">
        <v>0</v>
      </c>
      <c r="D463" s="9">
        <v>11.2996</v>
      </c>
      <c r="E463" s="9">
        <v>11.039</v>
      </c>
      <c r="F463" s="14">
        <v>461</v>
      </c>
      <c r="G463" s="24">
        <f t="shared" si="88"/>
        <v>5152.5167569104206</v>
      </c>
      <c r="H463" s="24">
        <f t="shared" si="87"/>
        <v>3.7120194128572468</v>
      </c>
      <c r="I463" s="1">
        <f t="shared" si="78"/>
        <v>7.6833333333333336</v>
      </c>
      <c r="J463" s="7">
        <f t="shared" si="79"/>
        <v>0.88554967500600457</v>
      </c>
      <c r="K463" s="14">
        <f t="shared" si="80"/>
        <v>461</v>
      </c>
      <c r="L463" s="1">
        <f t="shared" si="81"/>
        <v>7.6833333333333336</v>
      </c>
      <c r="M463" s="1">
        <f t="shared" si="82"/>
        <v>0.88554967500600457</v>
      </c>
      <c r="N463" s="8"/>
      <c r="O463" s="9">
        <f t="shared" si="83"/>
        <v>8.4693000000000023</v>
      </c>
      <c r="P463" s="9">
        <f t="shared" si="84"/>
        <v>4.9393000000000011</v>
      </c>
      <c r="Q463" s="9">
        <v>2.2000000000000002</v>
      </c>
      <c r="R463" s="12">
        <v>10.696</v>
      </c>
      <c r="S463" s="12">
        <f t="shared" si="85"/>
        <v>2.9960000000000004</v>
      </c>
      <c r="T463" s="12">
        <f t="shared" si="86"/>
        <v>-3.9999999999995595E-3</v>
      </c>
    </row>
    <row r="464" spans="1:20" x14ac:dyDescent="0.25">
      <c r="A464" s="10">
        <v>42422</v>
      </c>
      <c r="B464" s="11">
        <v>0.52427083333333335</v>
      </c>
      <c r="C464" s="9">
        <v>0</v>
      </c>
      <c r="D464" s="9">
        <v>11.3048</v>
      </c>
      <c r="E464" s="9">
        <v>11.039</v>
      </c>
      <c r="F464" s="14">
        <v>462</v>
      </c>
      <c r="G464" s="24">
        <f t="shared" si="88"/>
        <v>5163.6935828473197</v>
      </c>
      <c r="H464" s="24">
        <f t="shared" si="87"/>
        <v>3.7129604630237241</v>
      </c>
      <c r="I464" s="1">
        <f t="shared" si="78"/>
        <v>7.7</v>
      </c>
      <c r="J464" s="7">
        <f t="shared" si="79"/>
        <v>0.88649072517248184</v>
      </c>
      <c r="K464" s="14">
        <f t="shared" si="80"/>
        <v>462</v>
      </c>
      <c r="L464" s="1">
        <f t="shared" si="81"/>
        <v>7.7</v>
      </c>
      <c r="M464" s="1">
        <f t="shared" si="82"/>
        <v>0.88649072517248184</v>
      </c>
      <c r="N464" s="8"/>
      <c r="O464" s="9">
        <f t="shared" si="83"/>
        <v>8.464100000000002</v>
      </c>
      <c r="P464" s="9">
        <f t="shared" si="84"/>
        <v>4.9341000000000008</v>
      </c>
      <c r="Q464" s="9">
        <v>2.2000000000000002</v>
      </c>
      <c r="R464" s="12">
        <v>10.696999999999999</v>
      </c>
      <c r="S464" s="12">
        <f t="shared" si="85"/>
        <v>2.995000000000001</v>
      </c>
      <c r="T464" s="12">
        <f t="shared" si="86"/>
        <v>-4.9999999999990052E-3</v>
      </c>
    </row>
    <row r="465" spans="1:20" x14ac:dyDescent="0.25">
      <c r="A465" s="10">
        <v>42422</v>
      </c>
      <c r="B465" s="11">
        <v>0.52428240740740739</v>
      </c>
      <c r="C465" s="9">
        <v>0</v>
      </c>
      <c r="D465" s="9">
        <v>11.300800000000001</v>
      </c>
      <c r="E465" s="9">
        <v>11.039</v>
      </c>
      <c r="F465" s="14">
        <v>463</v>
      </c>
      <c r="G465" s="24">
        <f t="shared" si="88"/>
        <v>5174.8704087842179</v>
      </c>
      <c r="H465" s="24">
        <f t="shared" si="87"/>
        <v>3.7138994784855517</v>
      </c>
      <c r="I465" s="1">
        <f t="shared" si="78"/>
        <v>7.7166666666666668</v>
      </c>
      <c r="J465" s="7">
        <f t="shared" si="79"/>
        <v>0.88742974063430946</v>
      </c>
      <c r="K465" s="14">
        <f t="shared" si="80"/>
        <v>463</v>
      </c>
      <c r="L465" s="1">
        <f t="shared" si="81"/>
        <v>7.7166666666666668</v>
      </c>
      <c r="M465" s="1">
        <f t="shared" si="82"/>
        <v>0.88742974063430946</v>
      </c>
      <c r="N465" s="8"/>
      <c r="O465" s="9">
        <f t="shared" si="83"/>
        <v>8.4681000000000015</v>
      </c>
      <c r="P465" s="9">
        <f t="shared" si="84"/>
        <v>4.9381000000000004</v>
      </c>
      <c r="Q465" s="9">
        <v>2.2000000000000002</v>
      </c>
      <c r="R465" s="12">
        <v>10.696999999999999</v>
      </c>
      <c r="S465" s="12">
        <f t="shared" si="85"/>
        <v>2.995000000000001</v>
      </c>
      <c r="T465" s="12">
        <f t="shared" si="86"/>
        <v>-4.9999999999990052E-3</v>
      </c>
    </row>
    <row r="466" spans="1:20" x14ac:dyDescent="0.25">
      <c r="A466" s="10">
        <v>42422</v>
      </c>
      <c r="B466" s="11">
        <v>0.52429398148148143</v>
      </c>
      <c r="C466" s="9">
        <v>0</v>
      </c>
      <c r="D466" s="9">
        <v>11.299799999999999</v>
      </c>
      <c r="E466" s="9">
        <v>11.039</v>
      </c>
      <c r="F466" s="14">
        <v>464</v>
      </c>
      <c r="G466" s="24">
        <f t="shared" si="88"/>
        <v>5186.0472347211171</v>
      </c>
      <c r="H466" s="24">
        <f t="shared" si="87"/>
        <v>3.7148364680224795</v>
      </c>
      <c r="I466" s="1">
        <f t="shared" si="78"/>
        <v>7.7333333333333334</v>
      </c>
      <c r="J466" s="7">
        <f t="shared" si="79"/>
        <v>0.88836673017123724</v>
      </c>
      <c r="K466" s="14">
        <f t="shared" si="80"/>
        <v>464</v>
      </c>
      <c r="L466" s="1">
        <f t="shared" si="81"/>
        <v>7.7333333333333334</v>
      </c>
      <c r="M466" s="1">
        <f t="shared" si="82"/>
        <v>0.88836673017123724</v>
      </c>
      <c r="N466" s="8"/>
      <c r="O466" s="9">
        <f t="shared" si="83"/>
        <v>8.4691000000000027</v>
      </c>
      <c r="P466" s="9">
        <f t="shared" si="84"/>
        <v>4.9391000000000016</v>
      </c>
      <c r="Q466" s="9">
        <v>2.2000000000000002</v>
      </c>
      <c r="R466" s="12">
        <v>10.696999999999999</v>
      </c>
      <c r="S466" s="12">
        <f t="shared" si="85"/>
        <v>2.995000000000001</v>
      </c>
      <c r="T466" s="12">
        <f t="shared" si="86"/>
        <v>-4.9999999999990052E-3</v>
      </c>
    </row>
    <row r="467" spans="1:20" x14ac:dyDescent="0.25">
      <c r="A467" s="10">
        <v>42422</v>
      </c>
      <c r="B467" s="11">
        <v>0.52430555555555558</v>
      </c>
      <c r="C467" s="9">
        <v>0</v>
      </c>
      <c r="D467" s="9">
        <v>11.2906</v>
      </c>
      <c r="E467" s="9">
        <v>11.04</v>
      </c>
      <c r="F467" s="14">
        <v>465</v>
      </c>
      <c r="G467" s="24">
        <f t="shared" si="88"/>
        <v>5197.2240606580162</v>
      </c>
      <c r="H467" s="24">
        <f t="shared" si="87"/>
        <v>3.7157714403575524</v>
      </c>
      <c r="I467" s="1">
        <f t="shared" si="78"/>
        <v>7.75</v>
      </c>
      <c r="J467" s="7">
        <f t="shared" si="79"/>
        <v>0.88930170250631024</v>
      </c>
      <c r="K467" s="14">
        <f t="shared" si="80"/>
        <v>465</v>
      </c>
      <c r="L467" s="1">
        <f t="shared" si="81"/>
        <v>7.75</v>
      </c>
      <c r="M467" s="1">
        <f t="shared" si="82"/>
        <v>0.88930170250631024</v>
      </c>
      <c r="N467" s="8"/>
      <c r="O467" s="9">
        <f t="shared" si="83"/>
        <v>8.4783000000000026</v>
      </c>
      <c r="P467" s="9">
        <f t="shared" si="84"/>
        <v>4.9483000000000015</v>
      </c>
      <c r="Q467" s="9">
        <v>2.2000000000000002</v>
      </c>
      <c r="R467" s="12">
        <v>10.696</v>
      </c>
      <c r="S467" s="12">
        <f t="shared" si="85"/>
        <v>2.9960000000000004</v>
      </c>
      <c r="T467" s="12">
        <f t="shared" si="86"/>
        <v>-3.9999999999995595E-3</v>
      </c>
    </row>
    <row r="468" spans="1:20" x14ac:dyDescent="0.25">
      <c r="A468" s="10">
        <v>42422</v>
      </c>
      <c r="B468" s="11">
        <v>0.52431712962962962</v>
      </c>
      <c r="C468" s="9">
        <v>0</v>
      </c>
      <c r="D468" s="9">
        <v>11.277799999999999</v>
      </c>
      <c r="E468" s="9">
        <v>11.04</v>
      </c>
      <c r="F468" s="14">
        <v>466</v>
      </c>
      <c r="G468" s="24">
        <f t="shared" si="88"/>
        <v>5208.4008865949154</v>
      </c>
      <c r="H468" s="24">
        <f t="shared" si="87"/>
        <v>3.716704404157599</v>
      </c>
      <c r="I468" s="1">
        <f t="shared" si="78"/>
        <v>7.7666666666666666</v>
      </c>
      <c r="J468" s="7">
        <f t="shared" si="79"/>
        <v>0.8902346663063565</v>
      </c>
      <c r="K468" s="14">
        <f t="shared" si="80"/>
        <v>466</v>
      </c>
      <c r="L468" s="1">
        <f t="shared" si="81"/>
        <v>7.7666666666666666</v>
      </c>
      <c r="M468" s="1">
        <f t="shared" si="82"/>
        <v>0.8902346663063565</v>
      </c>
      <c r="N468" s="8"/>
      <c r="O468" s="9">
        <f t="shared" si="83"/>
        <v>8.491100000000003</v>
      </c>
      <c r="P468" s="9">
        <f t="shared" si="84"/>
        <v>4.9611000000000018</v>
      </c>
      <c r="Q468" s="9">
        <v>2.2000000000000002</v>
      </c>
      <c r="R468" s="12">
        <v>10.696999999999999</v>
      </c>
      <c r="S468" s="12">
        <f t="shared" si="85"/>
        <v>2.995000000000001</v>
      </c>
      <c r="T468" s="12">
        <f t="shared" si="86"/>
        <v>-4.9999999999990052E-3</v>
      </c>
    </row>
    <row r="469" spans="1:20" x14ac:dyDescent="0.25">
      <c r="A469" s="10">
        <v>42422</v>
      </c>
      <c r="B469" s="11">
        <v>0.52432870370370377</v>
      </c>
      <c r="C469" s="9">
        <v>0</v>
      </c>
      <c r="D469" s="9">
        <v>11.2799</v>
      </c>
      <c r="E469" s="9">
        <v>11.041</v>
      </c>
      <c r="F469" s="14">
        <v>467</v>
      </c>
      <c r="G469" s="24">
        <f t="shared" si="88"/>
        <v>5219.5777125318145</v>
      </c>
      <c r="H469" s="24">
        <f t="shared" si="87"/>
        <v>3.7176353680337106</v>
      </c>
      <c r="I469" s="1">
        <f t="shared" si="78"/>
        <v>7.7833333333333332</v>
      </c>
      <c r="J469" s="7">
        <f t="shared" si="79"/>
        <v>0.89116563018246853</v>
      </c>
      <c r="K469" s="14">
        <f t="shared" si="80"/>
        <v>467</v>
      </c>
      <c r="L469" s="1">
        <f t="shared" si="81"/>
        <v>7.7833333333333332</v>
      </c>
      <c r="M469" s="1">
        <f t="shared" si="82"/>
        <v>0.89116563018246853</v>
      </c>
      <c r="N469" s="8"/>
      <c r="O469" s="9">
        <f t="shared" si="83"/>
        <v>8.4890000000000025</v>
      </c>
      <c r="P469" s="9">
        <f t="shared" si="84"/>
        <v>4.9590000000000014</v>
      </c>
      <c r="Q469" s="9">
        <v>2.2000000000000002</v>
      </c>
      <c r="R469" s="12">
        <v>10.696</v>
      </c>
      <c r="S469" s="12">
        <f t="shared" si="85"/>
        <v>2.9960000000000004</v>
      </c>
      <c r="T469" s="12">
        <f t="shared" si="86"/>
        <v>-3.9999999999995595E-3</v>
      </c>
    </row>
    <row r="470" spans="1:20" x14ac:dyDescent="0.25">
      <c r="A470" s="10">
        <v>42422</v>
      </c>
      <c r="B470" s="11">
        <v>0.52434027777777781</v>
      </c>
      <c r="C470" s="9">
        <v>0</v>
      </c>
      <c r="D470" s="9">
        <v>11.277799999999999</v>
      </c>
      <c r="E470" s="9">
        <v>11.041</v>
      </c>
      <c r="F470" s="14">
        <v>468</v>
      </c>
      <c r="G470" s="24">
        <f t="shared" si="88"/>
        <v>5230.7545384687137</v>
      </c>
      <c r="H470" s="24">
        <f t="shared" si="87"/>
        <v>3.7185643405417226</v>
      </c>
      <c r="I470" s="1">
        <f t="shared" si="78"/>
        <v>7.8</v>
      </c>
      <c r="J470" s="7">
        <f t="shared" si="79"/>
        <v>0.89209460269048035</v>
      </c>
      <c r="K470" s="14">
        <f t="shared" si="80"/>
        <v>468</v>
      </c>
      <c r="L470" s="1">
        <f t="shared" si="81"/>
        <v>7.8</v>
      </c>
      <c r="M470" s="1">
        <f t="shared" si="82"/>
        <v>0.89209460269048035</v>
      </c>
      <c r="N470" s="8"/>
      <c r="O470" s="9">
        <f t="shared" si="83"/>
        <v>8.491100000000003</v>
      </c>
      <c r="P470" s="9">
        <f t="shared" si="84"/>
        <v>4.9611000000000018</v>
      </c>
      <c r="Q470" s="9">
        <v>2.2000000000000002</v>
      </c>
      <c r="R470" s="12">
        <v>10.696999999999999</v>
      </c>
      <c r="S470" s="12">
        <f t="shared" si="85"/>
        <v>2.995000000000001</v>
      </c>
      <c r="T470" s="12">
        <f t="shared" si="86"/>
        <v>-4.9999999999990052E-3</v>
      </c>
    </row>
    <row r="471" spans="1:20" x14ac:dyDescent="0.25">
      <c r="A471" s="10">
        <v>42422</v>
      </c>
      <c r="B471" s="11">
        <v>0.52435185185185185</v>
      </c>
      <c r="C471" s="9">
        <v>0</v>
      </c>
      <c r="D471" s="9">
        <v>11.275600000000001</v>
      </c>
      <c r="E471" s="9">
        <v>11.041</v>
      </c>
      <c r="F471" s="14">
        <v>469</v>
      </c>
      <c r="G471" s="24">
        <f t="shared" si="88"/>
        <v>5241.9313644056128</v>
      </c>
      <c r="H471" s="24">
        <f t="shared" si="87"/>
        <v>3.7194913301826817</v>
      </c>
      <c r="I471" s="1">
        <f t="shared" si="78"/>
        <v>7.8166666666666664</v>
      </c>
      <c r="J471" s="7">
        <f t="shared" si="79"/>
        <v>0.89302159233143963</v>
      </c>
      <c r="K471" s="14">
        <f t="shared" si="80"/>
        <v>469</v>
      </c>
      <c r="L471" s="1">
        <f t="shared" si="81"/>
        <v>7.8166666666666664</v>
      </c>
      <c r="M471" s="1">
        <f t="shared" si="82"/>
        <v>0.89302159233143963</v>
      </c>
      <c r="N471" s="8"/>
      <c r="O471" s="9">
        <f t="shared" si="83"/>
        <v>8.4933000000000014</v>
      </c>
      <c r="P471" s="9">
        <f t="shared" si="84"/>
        <v>4.9633000000000003</v>
      </c>
      <c r="Q471" s="9">
        <v>2.2000000000000002</v>
      </c>
      <c r="R471" s="12">
        <v>10.696999999999999</v>
      </c>
      <c r="S471" s="12">
        <f t="shared" si="85"/>
        <v>2.995000000000001</v>
      </c>
      <c r="T471" s="12">
        <f t="shared" si="86"/>
        <v>-4.9999999999990052E-3</v>
      </c>
    </row>
    <row r="472" spans="1:20" x14ac:dyDescent="0.25">
      <c r="A472" s="10">
        <v>42422</v>
      </c>
      <c r="B472" s="11">
        <v>0.52436342592592589</v>
      </c>
      <c r="C472" s="9">
        <v>0</v>
      </c>
      <c r="D472" s="9">
        <v>11.2683</v>
      </c>
      <c r="E472" s="9">
        <v>11.042</v>
      </c>
      <c r="F472" s="14">
        <v>470</v>
      </c>
      <c r="G472" s="24">
        <f t="shared" si="88"/>
        <v>5253.108190342512</v>
      </c>
      <c r="H472" s="24">
        <f t="shared" si="87"/>
        <v>3.7204163454033159</v>
      </c>
      <c r="I472" s="1">
        <f t="shared" si="78"/>
        <v>7.833333333333333</v>
      </c>
      <c r="J472" s="7">
        <f t="shared" si="79"/>
        <v>0.89394660755207378</v>
      </c>
      <c r="K472" s="14">
        <f t="shared" si="80"/>
        <v>470</v>
      </c>
      <c r="L472" s="1">
        <f t="shared" si="81"/>
        <v>7.833333333333333</v>
      </c>
      <c r="M472" s="1">
        <f t="shared" si="82"/>
        <v>0.89394660755207378</v>
      </c>
      <c r="N472" s="8"/>
      <c r="O472" s="9">
        <f t="shared" si="83"/>
        <v>8.5006000000000022</v>
      </c>
      <c r="P472" s="9">
        <f t="shared" si="84"/>
        <v>4.970600000000001</v>
      </c>
      <c r="Q472" s="9">
        <v>2.2000000000000002</v>
      </c>
      <c r="R472" s="12">
        <v>10.696999999999999</v>
      </c>
      <c r="S472" s="12">
        <f t="shared" si="85"/>
        <v>2.995000000000001</v>
      </c>
      <c r="T472" s="12">
        <f t="shared" si="86"/>
        <v>-4.9999999999990052E-3</v>
      </c>
    </row>
    <row r="473" spans="1:20" x14ac:dyDescent="0.25">
      <c r="A473" s="10">
        <v>42422</v>
      </c>
      <c r="B473" s="11">
        <v>0.52437500000000004</v>
      </c>
      <c r="C473" s="9">
        <v>0</v>
      </c>
      <c r="D473" s="9">
        <v>11.271100000000001</v>
      </c>
      <c r="E473" s="9">
        <v>11.042</v>
      </c>
      <c r="F473" s="14">
        <v>471</v>
      </c>
      <c r="G473" s="24">
        <f t="shared" si="88"/>
        <v>5264.2850162794102</v>
      </c>
      <c r="H473" s="24">
        <f t="shared" si="87"/>
        <v>3.7213393945964945</v>
      </c>
      <c r="I473" s="1">
        <f t="shared" si="78"/>
        <v>7.85</v>
      </c>
      <c r="J473" s="7">
        <f t="shared" si="79"/>
        <v>0.89486965674525254</v>
      </c>
      <c r="K473" s="14">
        <f t="shared" si="80"/>
        <v>471</v>
      </c>
      <c r="L473" s="1">
        <f t="shared" si="81"/>
        <v>7.85</v>
      </c>
      <c r="M473" s="1">
        <f t="shared" si="82"/>
        <v>0.89486965674525254</v>
      </c>
      <c r="N473" s="8"/>
      <c r="O473" s="9">
        <f t="shared" si="83"/>
        <v>8.4978000000000016</v>
      </c>
      <c r="P473" s="9">
        <f t="shared" si="84"/>
        <v>4.9678000000000004</v>
      </c>
      <c r="Q473" s="9">
        <v>2.2000000000000002</v>
      </c>
      <c r="R473" s="12">
        <v>10.696</v>
      </c>
      <c r="S473" s="12">
        <f t="shared" si="85"/>
        <v>2.9960000000000004</v>
      </c>
      <c r="T473" s="12">
        <f t="shared" si="86"/>
        <v>-3.9999999999995595E-3</v>
      </c>
    </row>
    <row r="474" spans="1:20" x14ac:dyDescent="0.25">
      <c r="A474" s="10">
        <v>42422</v>
      </c>
      <c r="B474" s="11">
        <v>0.52438657407407407</v>
      </c>
      <c r="C474" s="9">
        <v>0</v>
      </c>
      <c r="D474" s="9">
        <v>11.269299999999999</v>
      </c>
      <c r="E474" s="9">
        <v>11.042999999999999</v>
      </c>
      <c r="F474" s="14">
        <v>472</v>
      </c>
      <c r="G474" s="24">
        <f t="shared" si="88"/>
        <v>5275.4618422163094</v>
      </c>
      <c r="H474" s="24">
        <f t="shared" si="87"/>
        <v>3.7222604861016864</v>
      </c>
      <c r="I474" s="1">
        <f t="shared" si="78"/>
        <v>7.8666666666666663</v>
      </c>
      <c r="J474" s="7">
        <f t="shared" si="79"/>
        <v>0.89579074825044414</v>
      </c>
      <c r="K474" s="14">
        <f t="shared" si="80"/>
        <v>472</v>
      </c>
      <c r="L474" s="1">
        <f t="shared" si="81"/>
        <v>7.8666666666666663</v>
      </c>
      <c r="M474" s="1">
        <f t="shared" si="82"/>
        <v>0.89579074825044414</v>
      </c>
      <c r="N474" s="8"/>
      <c r="O474" s="9">
        <f t="shared" si="83"/>
        <v>8.4996000000000027</v>
      </c>
      <c r="P474" s="9">
        <f t="shared" si="84"/>
        <v>4.9696000000000016</v>
      </c>
      <c r="Q474" s="9">
        <v>2.2000000000000002</v>
      </c>
      <c r="R474" s="12">
        <v>10.696999999999999</v>
      </c>
      <c r="S474" s="12">
        <f t="shared" si="85"/>
        <v>2.995000000000001</v>
      </c>
      <c r="T474" s="12">
        <f t="shared" si="86"/>
        <v>-4.9999999999990052E-3</v>
      </c>
    </row>
    <row r="475" spans="1:20" x14ac:dyDescent="0.25">
      <c r="A475" s="10">
        <v>42422</v>
      </c>
      <c r="B475" s="11">
        <v>0.52439814814814811</v>
      </c>
      <c r="C475" s="9">
        <v>0</v>
      </c>
      <c r="D475" s="9">
        <v>11.257899999999999</v>
      </c>
      <c r="E475" s="9">
        <v>11.042999999999999</v>
      </c>
      <c r="F475" s="14">
        <v>473</v>
      </c>
      <c r="G475" s="24">
        <f t="shared" si="88"/>
        <v>5286.6386681532085</v>
      </c>
      <c r="H475" s="24">
        <f t="shared" si="87"/>
        <v>3.7231796282054104</v>
      </c>
      <c r="I475" s="1">
        <f t="shared" si="78"/>
        <v>7.8833333333333337</v>
      </c>
      <c r="J475" s="7">
        <f t="shared" si="79"/>
        <v>0.89670989035416793</v>
      </c>
      <c r="K475" s="14">
        <f t="shared" si="80"/>
        <v>473</v>
      </c>
      <c r="L475" s="1">
        <f t="shared" si="81"/>
        <v>7.8833333333333337</v>
      </c>
      <c r="M475" s="1">
        <f t="shared" si="82"/>
        <v>0.89670989035416793</v>
      </c>
      <c r="N475" s="8"/>
      <c r="O475" s="9">
        <f t="shared" si="83"/>
        <v>8.5110000000000028</v>
      </c>
      <c r="P475" s="9">
        <f t="shared" si="84"/>
        <v>4.9810000000000016</v>
      </c>
      <c r="Q475" s="9">
        <v>2.2000000000000002</v>
      </c>
      <c r="R475" s="12">
        <v>10.696999999999999</v>
      </c>
      <c r="S475" s="12">
        <f t="shared" si="85"/>
        <v>2.995000000000001</v>
      </c>
      <c r="T475" s="12">
        <f t="shared" si="86"/>
        <v>-4.9999999999990052E-3</v>
      </c>
    </row>
    <row r="476" spans="1:20" x14ac:dyDescent="0.25">
      <c r="A476" s="10">
        <v>42422</v>
      </c>
      <c r="B476" s="11">
        <v>0.52440972222222226</v>
      </c>
      <c r="C476" s="9">
        <v>0</v>
      </c>
      <c r="D476" s="9">
        <v>11.257400000000001</v>
      </c>
      <c r="E476" s="9">
        <v>11.044</v>
      </c>
      <c r="F476" s="14">
        <v>474</v>
      </c>
      <c r="G476" s="24">
        <f t="shared" si="88"/>
        <v>5297.8154940901077</v>
      </c>
      <c r="H476" s="24">
        <f t="shared" si="87"/>
        <v>3.7240968291416836</v>
      </c>
      <c r="I476" s="1">
        <f t="shared" si="78"/>
        <v>7.9</v>
      </c>
      <c r="J476" s="7">
        <f t="shared" si="79"/>
        <v>0.89762709129044149</v>
      </c>
      <c r="K476" s="14">
        <f t="shared" si="80"/>
        <v>474</v>
      </c>
      <c r="L476" s="1">
        <f t="shared" si="81"/>
        <v>7.9</v>
      </c>
      <c r="M476" s="1">
        <f t="shared" si="82"/>
        <v>0.89762709129044149</v>
      </c>
      <c r="N476" s="8"/>
      <c r="O476" s="9">
        <f t="shared" si="83"/>
        <v>8.5115000000000016</v>
      </c>
      <c r="P476" s="9">
        <f t="shared" si="84"/>
        <v>4.9815000000000005</v>
      </c>
      <c r="Q476" s="9">
        <v>2.2000000000000002</v>
      </c>
      <c r="R476" s="12">
        <v>10.696999999999999</v>
      </c>
      <c r="S476" s="12">
        <f t="shared" si="85"/>
        <v>2.995000000000001</v>
      </c>
      <c r="T476" s="12">
        <f t="shared" si="86"/>
        <v>-4.9999999999990052E-3</v>
      </c>
    </row>
    <row r="477" spans="1:20" x14ac:dyDescent="0.25">
      <c r="A477" s="10">
        <v>42422</v>
      </c>
      <c r="B477" s="11">
        <v>0.5244212962962963</v>
      </c>
      <c r="C477" s="9">
        <v>0</v>
      </c>
      <c r="D477" s="9">
        <v>11.2591</v>
      </c>
      <c r="E477" s="9">
        <v>11.045</v>
      </c>
      <c r="F477" s="14">
        <v>475</v>
      </c>
      <c r="G477" s="24">
        <f t="shared" si="88"/>
        <v>5308.9923200270068</v>
      </c>
      <c r="H477" s="24">
        <f t="shared" si="87"/>
        <v>3.7250120970924652</v>
      </c>
      <c r="I477" s="1">
        <f t="shared" si="78"/>
        <v>7.916666666666667</v>
      </c>
      <c r="J477" s="7">
        <f t="shared" si="79"/>
        <v>0.89854235924122294</v>
      </c>
      <c r="K477" s="14">
        <f t="shared" si="80"/>
        <v>475</v>
      </c>
      <c r="L477" s="1">
        <f t="shared" si="81"/>
        <v>7.916666666666667</v>
      </c>
      <c r="M477" s="1">
        <f t="shared" si="82"/>
        <v>0.89854235924122294</v>
      </c>
      <c r="N477" s="8"/>
      <c r="O477" s="9">
        <f t="shared" si="83"/>
        <v>8.509800000000002</v>
      </c>
      <c r="P477" s="9">
        <f t="shared" si="84"/>
        <v>4.9798000000000009</v>
      </c>
      <c r="Q477" s="9">
        <v>2.2000000000000002</v>
      </c>
      <c r="R477" s="12">
        <v>10.696</v>
      </c>
      <c r="S477" s="12">
        <f t="shared" si="85"/>
        <v>2.9960000000000004</v>
      </c>
      <c r="T477" s="12">
        <f t="shared" si="86"/>
        <v>-3.9999999999995595E-3</v>
      </c>
    </row>
    <row r="478" spans="1:20" x14ac:dyDescent="0.25">
      <c r="A478" s="10">
        <v>42422</v>
      </c>
      <c r="B478" s="11">
        <v>0.52443287037037034</v>
      </c>
      <c r="C478" s="9">
        <v>0</v>
      </c>
      <c r="D478" s="9">
        <v>11.2508</v>
      </c>
      <c r="E478" s="9">
        <v>11.045999999999999</v>
      </c>
      <c r="F478" s="14">
        <v>476</v>
      </c>
      <c r="G478" s="24">
        <f t="shared" si="88"/>
        <v>5320.1691459639051</v>
      </c>
      <c r="H478" s="24">
        <f t="shared" si="87"/>
        <v>3.7259254401880919</v>
      </c>
      <c r="I478" s="1">
        <f t="shared" si="78"/>
        <v>7.9333333333333336</v>
      </c>
      <c r="J478" s="7">
        <f t="shared" si="79"/>
        <v>0.89945570233684957</v>
      </c>
      <c r="K478" s="14">
        <f t="shared" si="80"/>
        <v>476</v>
      </c>
      <c r="L478" s="1">
        <f t="shared" si="81"/>
        <v>7.9333333333333336</v>
      </c>
      <c r="M478" s="1">
        <f t="shared" si="82"/>
        <v>0.89945570233684957</v>
      </c>
      <c r="N478" s="8"/>
      <c r="O478" s="9">
        <f t="shared" si="83"/>
        <v>8.5181000000000022</v>
      </c>
      <c r="P478" s="9">
        <f t="shared" si="84"/>
        <v>4.9881000000000011</v>
      </c>
      <c r="Q478" s="9">
        <v>2.2000000000000002</v>
      </c>
      <c r="R478" s="12">
        <v>10.696999999999999</v>
      </c>
      <c r="S478" s="12">
        <f t="shared" si="85"/>
        <v>2.995000000000001</v>
      </c>
      <c r="T478" s="12">
        <f t="shared" si="86"/>
        <v>-4.9999999999990052E-3</v>
      </c>
    </row>
    <row r="479" spans="1:20" x14ac:dyDescent="0.25">
      <c r="A479" s="10">
        <v>42422</v>
      </c>
      <c r="B479" s="11">
        <v>0.52444444444444438</v>
      </c>
      <c r="C479" s="9">
        <v>0</v>
      </c>
      <c r="D479" s="9">
        <v>11.2531</v>
      </c>
      <c r="E479" s="9">
        <v>11.045999999999999</v>
      </c>
      <c r="F479" s="14">
        <v>477</v>
      </c>
      <c r="G479" s="24">
        <f t="shared" si="88"/>
        <v>5331.3459719008042</v>
      </c>
      <c r="H479" s="24">
        <f t="shared" si="87"/>
        <v>3.7268368665077127</v>
      </c>
      <c r="I479" s="1">
        <f t="shared" si="78"/>
        <v>7.95</v>
      </c>
      <c r="J479" s="7">
        <f t="shared" si="79"/>
        <v>0.90036712865647028</v>
      </c>
      <c r="K479" s="14">
        <f t="shared" si="80"/>
        <v>477</v>
      </c>
      <c r="L479" s="1">
        <f t="shared" si="81"/>
        <v>7.95</v>
      </c>
      <c r="M479" s="1">
        <f t="shared" si="82"/>
        <v>0.90036712865647028</v>
      </c>
      <c r="N479" s="8"/>
      <c r="O479" s="9">
        <f t="shared" si="83"/>
        <v>8.5158000000000023</v>
      </c>
      <c r="P479" s="9">
        <f t="shared" si="84"/>
        <v>4.9858000000000011</v>
      </c>
      <c r="Q479" s="9">
        <v>2.2000000000000002</v>
      </c>
      <c r="R479" s="12">
        <v>10.696</v>
      </c>
      <c r="S479" s="12">
        <f t="shared" si="85"/>
        <v>2.9960000000000004</v>
      </c>
      <c r="T479" s="12">
        <f t="shared" si="86"/>
        <v>-3.9999999999995595E-3</v>
      </c>
    </row>
    <row r="480" spans="1:20" x14ac:dyDescent="0.25">
      <c r="A480" s="10">
        <v>42422</v>
      </c>
      <c r="B480" s="11">
        <v>0.52445601851851853</v>
      </c>
      <c r="C480" s="9">
        <v>0</v>
      </c>
      <c r="D480" s="9">
        <v>11.241099999999999</v>
      </c>
      <c r="E480" s="9">
        <v>11.047000000000001</v>
      </c>
      <c r="F480" s="14">
        <v>478</v>
      </c>
      <c r="G480" s="24">
        <f t="shared" si="88"/>
        <v>5342.5227978377034</v>
      </c>
      <c r="H480" s="24">
        <f t="shared" si="87"/>
        <v>3.7277463840797176</v>
      </c>
      <c r="I480" s="1">
        <f t="shared" si="78"/>
        <v>7.9666666666666668</v>
      </c>
      <c r="J480" s="7">
        <f t="shared" si="79"/>
        <v>0.90127664622847525</v>
      </c>
      <c r="K480" s="14">
        <f t="shared" si="80"/>
        <v>478</v>
      </c>
      <c r="L480" s="1">
        <f t="shared" si="81"/>
        <v>7.9666666666666668</v>
      </c>
      <c r="M480" s="1">
        <f t="shared" si="82"/>
        <v>0.90127664622847525</v>
      </c>
      <c r="N480" s="8"/>
      <c r="O480" s="9">
        <f t="shared" si="83"/>
        <v>8.5278000000000027</v>
      </c>
      <c r="P480" s="9">
        <f t="shared" si="84"/>
        <v>4.9978000000000016</v>
      </c>
      <c r="Q480" s="9">
        <v>2.2000000000000002</v>
      </c>
      <c r="R480" s="12">
        <v>10.696999999999999</v>
      </c>
      <c r="S480" s="12">
        <f t="shared" si="85"/>
        <v>2.995000000000001</v>
      </c>
      <c r="T480" s="12">
        <f t="shared" si="86"/>
        <v>-4.9999999999990052E-3</v>
      </c>
    </row>
    <row r="481" spans="1:20" x14ac:dyDescent="0.25">
      <c r="A481" s="10">
        <v>42422</v>
      </c>
      <c r="B481" s="11">
        <v>0.52446759259259257</v>
      </c>
      <c r="C481" s="9">
        <v>0</v>
      </c>
      <c r="D481" s="9">
        <v>11.236800000000001</v>
      </c>
      <c r="E481" s="9">
        <v>11.047000000000001</v>
      </c>
      <c r="F481" s="14">
        <v>479</v>
      </c>
      <c r="G481" s="24">
        <f t="shared" si="88"/>
        <v>5353.6996237746025</v>
      </c>
      <c r="H481" s="24">
        <f t="shared" si="87"/>
        <v>3.728654000882162</v>
      </c>
      <c r="I481" s="1">
        <f t="shared" ref="I481:I544" si="89">F481/60</f>
        <v>7.9833333333333334</v>
      </c>
      <c r="J481" s="7">
        <f t="shared" si="79"/>
        <v>0.90218426303091959</v>
      </c>
      <c r="K481" s="14">
        <f t="shared" si="80"/>
        <v>479</v>
      </c>
      <c r="L481" s="1">
        <f t="shared" si="81"/>
        <v>7.9833333333333334</v>
      </c>
      <c r="M481" s="1">
        <f t="shared" si="82"/>
        <v>0.90218426303091959</v>
      </c>
      <c r="N481" s="8"/>
      <c r="O481" s="9">
        <f t="shared" si="83"/>
        <v>8.5321000000000016</v>
      </c>
      <c r="P481" s="9">
        <f t="shared" si="84"/>
        <v>5.0021000000000004</v>
      </c>
      <c r="Q481" s="9">
        <v>2.2000000000000002</v>
      </c>
      <c r="R481" s="12">
        <v>10.696999999999999</v>
      </c>
      <c r="S481" s="12">
        <f t="shared" si="85"/>
        <v>2.995000000000001</v>
      </c>
      <c r="T481" s="12">
        <f t="shared" si="86"/>
        <v>-4.9999999999990052E-3</v>
      </c>
    </row>
    <row r="482" spans="1:20" x14ac:dyDescent="0.25">
      <c r="A482" s="10">
        <v>42422</v>
      </c>
      <c r="B482" s="11">
        <v>0.52447916666666672</v>
      </c>
      <c r="C482" s="9">
        <v>0</v>
      </c>
      <c r="D482" s="9">
        <v>11.2386</v>
      </c>
      <c r="E482" s="9">
        <v>11.048</v>
      </c>
      <c r="F482" s="14">
        <v>480</v>
      </c>
      <c r="G482" s="24">
        <f t="shared" si="88"/>
        <v>5364.8764497115008</v>
      </c>
      <c r="H482" s="24">
        <f t="shared" si="87"/>
        <v>3.729559724843186</v>
      </c>
      <c r="I482" s="1">
        <f t="shared" si="89"/>
        <v>8</v>
      </c>
      <c r="J482" s="7">
        <f t="shared" si="79"/>
        <v>0.90308998699194354</v>
      </c>
      <c r="K482" s="14">
        <f t="shared" si="80"/>
        <v>480</v>
      </c>
      <c r="L482" s="1">
        <f t="shared" si="81"/>
        <v>8</v>
      </c>
      <c r="M482" s="1">
        <f t="shared" si="82"/>
        <v>0.90308998699194354</v>
      </c>
      <c r="N482" s="8"/>
      <c r="O482" s="9">
        <f t="shared" si="83"/>
        <v>8.5303000000000022</v>
      </c>
      <c r="P482" s="9">
        <f t="shared" si="84"/>
        <v>5.0003000000000011</v>
      </c>
      <c r="Q482" s="9">
        <v>2.2000000000000002</v>
      </c>
      <c r="R482" s="12">
        <v>10.696999999999999</v>
      </c>
      <c r="S482" s="12">
        <f t="shared" si="85"/>
        <v>2.995000000000001</v>
      </c>
      <c r="T482" s="12">
        <f t="shared" si="86"/>
        <v>-4.9999999999990052E-3</v>
      </c>
    </row>
    <row r="483" spans="1:20" x14ac:dyDescent="0.25">
      <c r="A483" s="10">
        <v>42422</v>
      </c>
      <c r="B483" s="11">
        <v>0.52449074074074076</v>
      </c>
      <c r="C483" s="9">
        <v>0</v>
      </c>
      <c r="D483" s="9">
        <v>11.2372</v>
      </c>
      <c r="E483" s="9">
        <v>11.048999999999999</v>
      </c>
      <c r="F483" s="14">
        <v>481</v>
      </c>
      <c r="G483" s="24">
        <f t="shared" si="88"/>
        <v>5376.0532756483999</v>
      </c>
      <c r="H483" s="24">
        <f t="shared" si="87"/>
        <v>3.7304635638414303</v>
      </c>
      <c r="I483" s="1">
        <f t="shared" si="89"/>
        <v>8.0166666666666675</v>
      </c>
      <c r="J483" s="7">
        <f t="shared" si="79"/>
        <v>0.90399382599018818</v>
      </c>
      <c r="K483" s="14">
        <f t="shared" si="80"/>
        <v>481</v>
      </c>
      <c r="L483" s="1">
        <f t="shared" si="81"/>
        <v>8.0166666666666675</v>
      </c>
      <c r="M483" s="1">
        <f t="shared" si="82"/>
        <v>0.90399382599018818</v>
      </c>
      <c r="N483" s="8"/>
      <c r="O483" s="9">
        <f t="shared" si="83"/>
        <v>8.5317000000000025</v>
      </c>
      <c r="P483" s="9">
        <f t="shared" si="84"/>
        <v>5.0017000000000014</v>
      </c>
      <c r="Q483" s="9">
        <v>2.2000000000000002</v>
      </c>
      <c r="R483" s="12">
        <v>10.696</v>
      </c>
      <c r="S483" s="12">
        <f t="shared" si="85"/>
        <v>2.9960000000000004</v>
      </c>
      <c r="T483" s="12">
        <f t="shared" si="86"/>
        <v>-3.9999999999995595E-3</v>
      </c>
    </row>
    <row r="484" spans="1:20" x14ac:dyDescent="0.25">
      <c r="A484" s="10">
        <v>42422</v>
      </c>
      <c r="B484" s="11">
        <v>0.5245023148148148</v>
      </c>
      <c r="C484" s="9">
        <v>0</v>
      </c>
      <c r="D484" s="9">
        <v>11.232900000000001</v>
      </c>
      <c r="E484" s="9">
        <v>11.048999999999999</v>
      </c>
      <c r="F484" s="14">
        <v>482</v>
      </c>
      <c r="G484" s="24">
        <f t="shared" si="88"/>
        <v>5387.2301015852991</v>
      </c>
      <c r="H484" s="24">
        <f t="shared" si="87"/>
        <v>3.731365525706448</v>
      </c>
      <c r="I484" s="1">
        <f t="shared" si="89"/>
        <v>8.0333333333333332</v>
      </c>
      <c r="J484" s="7">
        <f t="shared" si="79"/>
        <v>0.90489578785520597</v>
      </c>
      <c r="K484" s="14">
        <f t="shared" si="80"/>
        <v>482</v>
      </c>
      <c r="L484" s="1">
        <f t="shared" si="81"/>
        <v>8.0333333333333332</v>
      </c>
      <c r="M484" s="1">
        <f t="shared" si="82"/>
        <v>0.90489578785520597</v>
      </c>
      <c r="N484" s="8"/>
      <c r="O484" s="9">
        <f t="shared" si="83"/>
        <v>8.5360000000000014</v>
      </c>
      <c r="P484" s="9">
        <f t="shared" si="84"/>
        <v>5.0060000000000002</v>
      </c>
      <c r="Q484" s="9">
        <v>2.2000000000000002</v>
      </c>
      <c r="R484" s="12">
        <v>10.696999999999999</v>
      </c>
      <c r="S484" s="12">
        <f t="shared" si="85"/>
        <v>2.995000000000001</v>
      </c>
      <c r="T484" s="12">
        <f t="shared" si="86"/>
        <v>-4.9999999999990052E-3</v>
      </c>
    </row>
    <row r="485" spans="1:20" x14ac:dyDescent="0.25">
      <c r="A485" s="10">
        <v>42422</v>
      </c>
      <c r="B485" s="11">
        <v>0.52451388888888884</v>
      </c>
      <c r="C485" s="9">
        <v>0</v>
      </c>
      <c r="D485" s="9">
        <v>11.2294</v>
      </c>
      <c r="E485" s="9">
        <v>11.051</v>
      </c>
      <c r="F485" s="14">
        <v>483</v>
      </c>
      <c r="G485" s="24">
        <f t="shared" si="88"/>
        <v>5398.4069275221982</v>
      </c>
      <c r="H485" s="24">
        <f t="shared" si="87"/>
        <v>3.732265618219111</v>
      </c>
      <c r="I485" s="1">
        <f t="shared" si="89"/>
        <v>8.0500000000000007</v>
      </c>
      <c r="J485" s="7">
        <f t="shared" si="79"/>
        <v>0.90579588036786851</v>
      </c>
      <c r="K485" s="14">
        <f t="shared" si="80"/>
        <v>483</v>
      </c>
      <c r="L485" s="1">
        <f t="shared" si="81"/>
        <v>8.0500000000000007</v>
      </c>
      <c r="M485" s="1">
        <f t="shared" si="82"/>
        <v>0.90579588036786851</v>
      </c>
      <c r="N485" s="8"/>
      <c r="O485" s="9">
        <f t="shared" si="83"/>
        <v>8.5395000000000021</v>
      </c>
      <c r="P485" s="9">
        <f t="shared" si="84"/>
        <v>5.009500000000001</v>
      </c>
      <c r="Q485" s="9">
        <v>2.2000000000000002</v>
      </c>
      <c r="R485" s="12">
        <v>10.696999999999999</v>
      </c>
      <c r="S485" s="12">
        <f t="shared" si="85"/>
        <v>2.995000000000001</v>
      </c>
      <c r="T485" s="12">
        <f t="shared" si="86"/>
        <v>-4.9999999999990052E-3</v>
      </c>
    </row>
    <row r="486" spans="1:20" x14ac:dyDescent="0.25">
      <c r="A486" s="10">
        <v>42422</v>
      </c>
      <c r="B486" s="11">
        <v>0.52452546296296299</v>
      </c>
      <c r="C486" s="9">
        <v>0</v>
      </c>
      <c r="D486" s="9">
        <v>11.2211</v>
      </c>
      <c r="E486" s="9">
        <v>11.051</v>
      </c>
      <c r="F486" s="14">
        <v>484</v>
      </c>
      <c r="G486" s="24">
        <f t="shared" si="88"/>
        <v>5409.5837534590964</v>
      </c>
      <c r="H486" s="24">
        <f t="shared" si="87"/>
        <v>3.7331638491120112</v>
      </c>
      <c r="I486" s="1">
        <f t="shared" si="89"/>
        <v>8.0666666666666664</v>
      </c>
      <c r="J486" s="7">
        <f t="shared" si="79"/>
        <v>0.90669411126076882</v>
      </c>
      <c r="K486" s="14">
        <f t="shared" si="80"/>
        <v>484</v>
      </c>
      <c r="L486" s="1">
        <f t="shared" si="81"/>
        <v>8.0666666666666664</v>
      </c>
      <c r="M486" s="1">
        <f t="shared" si="82"/>
        <v>0.90669411126076882</v>
      </c>
      <c r="N486" s="8"/>
      <c r="O486" s="9">
        <f t="shared" si="83"/>
        <v>8.5478000000000023</v>
      </c>
      <c r="P486" s="9">
        <f t="shared" si="84"/>
        <v>5.0178000000000011</v>
      </c>
      <c r="Q486" s="9">
        <v>2.2000000000000002</v>
      </c>
      <c r="R486" s="12">
        <v>10.696999999999999</v>
      </c>
      <c r="S486" s="12">
        <f t="shared" si="85"/>
        <v>2.995000000000001</v>
      </c>
      <c r="T486" s="12">
        <f t="shared" si="86"/>
        <v>-4.9999999999990052E-3</v>
      </c>
    </row>
    <row r="487" spans="1:20" x14ac:dyDescent="0.25">
      <c r="A487" s="10">
        <v>42422</v>
      </c>
      <c r="B487" s="11">
        <v>0.52453703703703702</v>
      </c>
      <c r="C487" s="9">
        <v>0</v>
      </c>
      <c r="D487" s="9">
        <v>11.2278</v>
      </c>
      <c r="E487" s="9">
        <v>11.052</v>
      </c>
      <c r="F487" s="14">
        <v>485</v>
      </c>
      <c r="G487" s="24">
        <f t="shared" si="88"/>
        <v>5420.7605793959956</v>
      </c>
      <c r="H487" s="24">
        <f t="shared" si="87"/>
        <v>3.7340602260698623</v>
      </c>
      <c r="I487" s="1">
        <f t="shared" si="89"/>
        <v>8.0833333333333339</v>
      </c>
      <c r="J487" s="7">
        <f t="shared" si="79"/>
        <v>0.9075904882186201</v>
      </c>
      <c r="K487" s="14">
        <f t="shared" si="80"/>
        <v>485</v>
      </c>
      <c r="L487" s="1">
        <f t="shared" si="81"/>
        <v>8.0833333333333339</v>
      </c>
      <c r="M487" s="1">
        <f t="shared" si="82"/>
        <v>0.9075904882186201</v>
      </c>
      <c r="N487" s="8"/>
      <c r="O487" s="9">
        <f t="shared" si="83"/>
        <v>8.5411000000000019</v>
      </c>
      <c r="P487" s="9">
        <f t="shared" si="84"/>
        <v>5.0111000000000008</v>
      </c>
      <c r="Q487" s="9">
        <v>2.2000000000000002</v>
      </c>
      <c r="R487" s="12">
        <v>10.696999999999999</v>
      </c>
      <c r="S487" s="12">
        <f t="shared" si="85"/>
        <v>2.995000000000001</v>
      </c>
      <c r="T487" s="12">
        <f t="shared" si="86"/>
        <v>-4.9999999999990052E-3</v>
      </c>
    </row>
    <row r="488" spans="1:20" x14ac:dyDescent="0.25">
      <c r="A488" s="10">
        <v>42422</v>
      </c>
      <c r="B488" s="11">
        <v>0.52454861111111117</v>
      </c>
      <c r="C488" s="9">
        <v>0</v>
      </c>
      <c r="D488" s="9">
        <v>11.2219</v>
      </c>
      <c r="E488" s="9">
        <v>11.053000000000001</v>
      </c>
      <c r="F488" s="14">
        <v>486</v>
      </c>
      <c r="G488" s="24">
        <f t="shared" si="88"/>
        <v>5431.9374053328947</v>
      </c>
      <c r="H488" s="24">
        <f t="shared" si="87"/>
        <v>3.7349547567298922</v>
      </c>
      <c r="I488" s="1">
        <f t="shared" si="89"/>
        <v>8.1</v>
      </c>
      <c r="J488" s="7">
        <f t="shared" si="79"/>
        <v>0.90848501887864974</v>
      </c>
      <c r="K488" s="14">
        <f t="shared" si="80"/>
        <v>486</v>
      </c>
      <c r="L488" s="1">
        <f t="shared" si="81"/>
        <v>8.1</v>
      </c>
      <c r="M488" s="1">
        <f t="shared" si="82"/>
        <v>0.90848501887864974</v>
      </c>
      <c r="N488" s="8"/>
      <c r="O488" s="9">
        <f t="shared" si="83"/>
        <v>8.5470000000000024</v>
      </c>
      <c r="P488" s="9">
        <f t="shared" si="84"/>
        <v>5.0170000000000012</v>
      </c>
      <c r="Q488" s="9">
        <v>2.2000000000000002</v>
      </c>
      <c r="R488" s="12">
        <v>10.696</v>
      </c>
      <c r="S488" s="12">
        <f t="shared" si="85"/>
        <v>2.9960000000000004</v>
      </c>
      <c r="T488" s="12">
        <f t="shared" si="86"/>
        <v>-3.9999999999995595E-3</v>
      </c>
    </row>
    <row r="489" spans="1:20" x14ac:dyDescent="0.25">
      <c r="A489" s="10">
        <v>42422</v>
      </c>
      <c r="B489" s="11">
        <v>0.52456018518518521</v>
      </c>
      <c r="C489" s="9">
        <v>0</v>
      </c>
      <c r="D489" s="9">
        <v>11.2125</v>
      </c>
      <c r="E489" s="9">
        <v>11.054</v>
      </c>
      <c r="F489" s="14">
        <v>487</v>
      </c>
      <c r="G489" s="24">
        <f t="shared" si="88"/>
        <v>5443.1142312697939</v>
      </c>
      <c r="H489" s="24">
        <f t="shared" si="87"/>
        <v>3.7358474486822328</v>
      </c>
      <c r="I489" s="1">
        <f t="shared" si="89"/>
        <v>8.1166666666666671</v>
      </c>
      <c r="J489" s="7">
        <f t="shared" si="79"/>
        <v>0.90937771083099073</v>
      </c>
      <c r="K489" s="14">
        <f t="shared" si="80"/>
        <v>487</v>
      </c>
      <c r="L489" s="1">
        <f t="shared" si="81"/>
        <v>8.1166666666666671</v>
      </c>
      <c r="M489" s="1">
        <f t="shared" si="82"/>
        <v>0.90937771083099073</v>
      </c>
      <c r="N489" s="8"/>
      <c r="O489" s="9">
        <f t="shared" si="83"/>
        <v>8.5564000000000018</v>
      </c>
      <c r="P489" s="9">
        <f t="shared" si="84"/>
        <v>5.0264000000000006</v>
      </c>
      <c r="Q489" s="9">
        <v>2.2000000000000002</v>
      </c>
      <c r="R489" s="12">
        <v>10.696999999999999</v>
      </c>
      <c r="S489" s="12">
        <f t="shared" si="85"/>
        <v>2.995000000000001</v>
      </c>
      <c r="T489" s="12">
        <f t="shared" si="86"/>
        <v>-4.9999999999990052E-3</v>
      </c>
    </row>
    <row r="490" spans="1:20" x14ac:dyDescent="0.25">
      <c r="A490" s="10">
        <v>42422</v>
      </c>
      <c r="B490" s="11">
        <v>0.52457175925925925</v>
      </c>
      <c r="C490" s="9">
        <v>0</v>
      </c>
      <c r="D490" s="9">
        <v>11.2112</v>
      </c>
      <c r="E490" s="9">
        <v>11.054</v>
      </c>
      <c r="F490" s="14">
        <v>488</v>
      </c>
      <c r="G490" s="24">
        <f t="shared" si="88"/>
        <v>5454.291057206693</v>
      </c>
      <c r="H490" s="24">
        <f t="shared" si="87"/>
        <v>3.7367383094703093</v>
      </c>
      <c r="I490" s="1">
        <f t="shared" si="89"/>
        <v>8.1333333333333329</v>
      </c>
      <c r="J490" s="7">
        <f t="shared" si="79"/>
        <v>0.91026857161906694</v>
      </c>
      <c r="K490" s="14">
        <f t="shared" si="80"/>
        <v>488</v>
      </c>
      <c r="L490" s="1">
        <f t="shared" si="81"/>
        <v>8.1333333333333329</v>
      </c>
      <c r="M490" s="1">
        <f t="shared" si="82"/>
        <v>0.91026857161906694</v>
      </c>
      <c r="N490" s="8"/>
      <c r="O490" s="9">
        <f t="shared" si="83"/>
        <v>8.5577000000000023</v>
      </c>
      <c r="P490" s="9">
        <f t="shared" si="84"/>
        <v>5.0277000000000012</v>
      </c>
      <c r="Q490" s="9">
        <v>2.2000000000000002</v>
      </c>
      <c r="R490" s="12">
        <v>10.696999999999999</v>
      </c>
      <c r="S490" s="12">
        <f t="shared" si="85"/>
        <v>2.995000000000001</v>
      </c>
      <c r="T490" s="12">
        <f t="shared" si="86"/>
        <v>-4.9999999999990052E-3</v>
      </c>
    </row>
    <row r="491" spans="1:20" x14ac:dyDescent="0.25">
      <c r="A491" s="10">
        <v>42422</v>
      </c>
      <c r="B491" s="11">
        <v>0.52458333333333329</v>
      </c>
      <c r="C491" s="9">
        <v>0</v>
      </c>
      <c r="D491" s="9">
        <v>11.2113</v>
      </c>
      <c r="E491" s="9">
        <v>11.055</v>
      </c>
      <c r="F491" s="14">
        <v>489</v>
      </c>
      <c r="G491" s="24">
        <f t="shared" si="88"/>
        <v>5465.4678831435913</v>
      </c>
      <c r="H491" s="24">
        <f t="shared" si="87"/>
        <v>3.7376273465912186</v>
      </c>
      <c r="I491" s="1">
        <f t="shared" si="89"/>
        <v>8.15</v>
      </c>
      <c r="J491" s="7">
        <f t="shared" si="79"/>
        <v>0.91115760873997664</v>
      </c>
      <c r="K491" s="14">
        <f t="shared" si="80"/>
        <v>489</v>
      </c>
      <c r="L491" s="1">
        <f t="shared" si="81"/>
        <v>8.15</v>
      </c>
      <c r="M491" s="1">
        <f t="shared" si="82"/>
        <v>0.91115760873997664</v>
      </c>
      <c r="N491" s="8"/>
      <c r="O491" s="9">
        <f t="shared" si="83"/>
        <v>8.5576000000000025</v>
      </c>
      <c r="P491" s="9">
        <f t="shared" si="84"/>
        <v>5.0276000000000014</v>
      </c>
      <c r="Q491" s="9">
        <v>2.2000000000000002</v>
      </c>
      <c r="R491" s="12">
        <v>10.696999999999999</v>
      </c>
      <c r="S491" s="12">
        <f t="shared" si="85"/>
        <v>2.995000000000001</v>
      </c>
      <c r="T491" s="12">
        <f t="shared" si="86"/>
        <v>-4.9999999999990052E-3</v>
      </c>
    </row>
    <row r="492" spans="1:20" x14ac:dyDescent="0.25">
      <c r="A492" s="10">
        <v>42422</v>
      </c>
      <c r="B492" s="11">
        <v>0.52459490740740744</v>
      </c>
      <c r="C492" s="9">
        <v>0</v>
      </c>
      <c r="D492" s="9">
        <v>11.206</v>
      </c>
      <c r="E492" s="9">
        <v>11.055999999999999</v>
      </c>
      <c r="F492" s="14">
        <v>490</v>
      </c>
      <c r="G492" s="24">
        <f t="shared" si="88"/>
        <v>5476.6447090804904</v>
      </c>
      <c r="H492" s="24">
        <f t="shared" si="87"/>
        <v>3.7385145674961122</v>
      </c>
      <c r="I492" s="1">
        <f t="shared" si="89"/>
        <v>8.1666666666666661</v>
      </c>
      <c r="J492" s="7">
        <f t="shared" si="79"/>
        <v>0.91204482964486999</v>
      </c>
      <c r="K492" s="14">
        <f t="shared" si="80"/>
        <v>490</v>
      </c>
      <c r="L492" s="1">
        <f t="shared" si="81"/>
        <v>8.1666666666666661</v>
      </c>
      <c r="M492" s="1">
        <f t="shared" si="82"/>
        <v>0.91204482964486999</v>
      </c>
      <c r="N492" s="8"/>
      <c r="O492" s="9">
        <f t="shared" si="83"/>
        <v>8.5629000000000026</v>
      </c>
      <c r="P492" s="9">
        <f t="shared" si="84"/>
        <v>5.0329000000000015</v>
      </c>
      <c r="Q492" s="9">
        <v>2.2000000000000002</v>
      </c>
      <c r="R492" s="12">
        <v>10.696999999999999</v>
      </c>
      <c r="S492" s="12">
        <f t="shared" si="85"/>
        <v>2.995000000000001</v>
      </c>
      <c r="T492" s="12">
        <f t="shared" si="86"/>
        <v>-4.9999999999990052E-3</v>
      </c>
    </row>
    <row r="493" spans="1:20" x14ac:dyDescent="0.25">
      <c r="A493" s="10">
        <v>42422</v>
      </c>
      <c r="B493" s="11">
        <v>0.52460648148148148</v>
      </c>
      <c r="C493" s="9">
        <v>0</v>
      </c>
      <c r="D493" s="9">
        <v>11.2097</v>
      </c>
      <c r="E493" s="9">
        <v>11.057</v>
      </c>
      <c r="F493" s="14">
        <v>491</v>
      </c>
      <c r="G493" s="24">
        <f t="shared" si="88"/>
        <v>5487.8215350173896</v>
      </c>
      <c r="H493" s="24">
        <f t="shared" si="87"/>
        <v>3.739399979590567</v>
      </c>
      <c r="I493" s="1">
        <f t="shared" si="89"/>
        <v>8.1833333333333336</v>
      </c>
      <c r="J493" s="7">
        <f t="shared" si="79"/>
        <v>0.9129302417393248</v>
      </c>
      <c r="K493" s="14">
        <f t="shared" si="80"/>
        <v>491</v>
      </c>
      <c r="L493" s="1">
        <f t="shared" si="81"/>
        <v>8.1833333333333336</v>
      </c>
      <c r="M493" s="1">
        <f t="shared" si="82"/>
        <v>0.9129302417393248</v>
      </c>
      <c r="N493" s="8"/>
      <c r="O493" s="9">
        <f t="shared" si="83"/>
        <v>8.5592000000000024</v>
      </c>
      <c r="P493" s="9">
        <f t="shared" si="84"/>
        <v>5.0292000000000012</v>
      </c>
      <c r="Q493" s="9">
        <v>2.2000000000000002</v>
      </c>
      <c r="R493" s="12">
        <v>10.696999999999999</v>
      </c>
      <c r="S493" s="12">
        <f t="shared" si="85"/>
        <v>2.995000000000001</v>
      </c>
      <c r="T493" s="12">
        <f t="shared" si="86"/>
        <v>-4.9999999999990052E-3</v>
      </c>
    </row>
    <row r="494" spans="1:20" x14ac:dyDescent="0.25">
      <c r="A494" s="10">
        <v>42422</v>
      </c>
      <c r="B494" s="11">
        <v>0.52461805555555563</v>
      </c>
      <c r="C494" s="9">
        <v>0</v>
      </c>
      <c r="D494" s="9">
        <v>11.2033</v>
      </c>
      <c r="E494" s="9">
        <v>11.058</v>
      </c>
      <c r="F494" s="14">
        <v>492</v>
      </c>
      <c r="G494" s="24">
        <f t="shared" si="88"/>
        <v>5498.9983609542887</v>
      </c>
      <c r="H494" s="24">
        <f t="shared" si="87"/>
        <v>3.7402835902349589</v>
      </c>
      <c r="I494" s="1">
        <f t="shared" si="89"/>
        <v>8.1999999999999993</v>
      </c>
      <c r="J494" s="7">
        <f t="shared" si="79"/>
        <v>0.91381385238371671</v>
      </c>
      <c r="K494" s="14">
        <f t="shared" si="80"/>
        <v>492</v>
      </c>
      <c r="L494" s="1">
        <f t="shared" si="81"/>
        <v>8.1999999999999993</v>
      </c>
      <c r="M494" s="1">
        <f t="shared" si="82"/>
        <v>0.91381385238371671</v>
      </c>
      <c r="N494" s="8"/>
      <c r="O494" s="9">
        <f t="shared" si="83"/>
        <v>8.5656000000000017</v>
      </c>
      <c r="P494" s="9">
        <f t="shared" si="84"/>
        <v>5.0356000000000005</v>
      </c>
      <c r="Q494" s="9">
        <v>2.2000000000000002</v>
      </c>
      <c r="R494" s="12">
        <v>10.696999999999999</v>
      </c>
      <c r="S494" s="12">
        <f t="shared" si="85"/>
        <v>2.995000000000001</v>
      </c>
      <c r="T494" s="12">
        <f t="shared" si="86"/>
        <v>-4.9999999999990052E-3</v>
      </c>
    </row>
    <row r="495" spans="1:20" x14ac:dyDescent="0.25">
      <c r="A495" s="10">
        <v>42422</v>
      </c>
      <c r="B495" s="11">
        <v>0.52462962962962967</v>
      </c>
      <c r="C495" s="9">
        <v>0</v>
      </c>
      <c r="D495" s="9">
        <v>11.2066</v>
      </c>
      <c r="E495" s="9">
        <v>11.058</v>
      </c>
      <c r="F495" s="14">
        <v>493</v>
      </c>
      <c r="G495" s="24">
        <f t="shared" si="88"/>
        <v>5510.175186891187</v>
      </c>
      <c r="H495" s="24">
        <f t="shared" si="87"/>
        <v>3.7411654067448286</v>
      </c>
      <c r="I495" s="1">
        <f t="shared" si="89"/>
        <v>8.2166666666666668</v>
      </c>
      <c r="J495" s="7">
        <f t="shared" si="79"/>
        <v>0.91469566889358644</v>
      </c>
      <c r="K495" s="14">
        <f t="shared" si="80"/>
        <v>493</v>
      </c>
      <c r="L495" s="1">
        <f t="shared" si="81"/>
        <v>8.2166666666666668</v>
      </c>
      <c r="M495" s="1">
        <f t="shared" si="82"/>
        <v>0.91469566889358644</v>
      </c>
      <c r="N495" s="8"/>
      <c r="O495" s="9">
        <f t="shared" si="83"/>
        <v>8.5623000000000022</v>
      </c>
      <c r="P495" s="9">
        <f t="shared" si="84"/>
        <v>5.0323000000000011</v>
      </c>
      <c r="Q495" s="9">
        <v>2.2000000000000002</v>
      </c>
      <c r="R495" s="12">
        <v>10.696</v>
      </c>
      <c r="S495" s="12">
        <f t="shared" si="85"/>
        <v>2.9960000000000004</v>
      </c>
      <c r="T495" s="12">
        <f t="shared" si="86"/>
        <v>-3.9999999999995595E-3</v>
      </c>
    </row>
    <row r="496" spans="1:20" x14ac:dyDescent="0.25">
      <c r="A496" s="10">
        <v>42422</v>
      </c>
      <c r="B496" s="11">
        <v>0.52464120370370371</v>
      </c>
      <c r="C496" s="9">
        <v>0</v>
      </c>
      <c r="D496" s="9">
        <v>11.1952</v>
      </c>
      <c r="E496" s="9">
        <v>11.058999999999999</v>
      </c>
      <c r="F496" s="14">
        <v>494</v>
      </c>
      <c r="G496" s="24">
        <f t="shared" si="88"/>
        <v>5521.3520128280861</v>
      </c>
      <c r="H496" s="24">
        <f t="shared" si="87"/>
        <v>3.7420454363912454</v>
      </c>
      <c r="I496" s="1">
        <f t="shared" si="89"/>
        <v>8.2333333333333325</v>
      </c>
      <c r="J496" s="7">
        <f t="shared" ref="J496:J559" si="90">LOG10(I496)</f>
        <v>0.9155756985400032</v>
      </c>
      <c r="K496" s="14">
        <f t="shared" si="80"/>
        <v>494</v>
      </c>
      <c r="L496" s="1">
        <f t="shared" si="81"/>
        <v>8.2333333333333325</v>
      </c>
      <c r="M496" s="1">
        <f t="shared" si="82"/>
        <v>0.9155756985400032</v>
      </c>
      <c r="N496" s="8"/>
      <c r="O496" s="9">
        <f t="shared" si="83"/>
        <v>8.5737000000000023</v>
      </c>
      <c r="P496" s="9">
        <f t="shared" si="84"/>
        <v>5.0437000000000012</v>
      </c>
      <c r="Q496" s="9">
        <v>2.2000000000000002</v>
      </c>
      <c r="R496" s="12">
        <v>10.696999999999999</v>
      </c>
      <c r="S496" s="12">
        <f t="shared" si="85"/>
        <v>2.995000000000001</v>
      </c>
      <c r="T496" s="12">
        <f t="shared" si="86"/>
        <v>-4.9999999999990052E-3</v>
      </c>
    </row>
    <row r="497" spans="1:20" x14ac:dyDescent="0.25">
      <c r="A497" s="10">
        <v>42422</v>
      </c>
      <c r="B497" s="11">
        <v>0.52465277777777775</v>
      </c>
      <c r="C497" s="9">
        <v>0</v>
      </c>
      <c r="D497" s="9">
        <v>11.1907</v>
      </c>
      <c r="E497" s="9">
        <v>11.06</v>
      </c>
      <c r="F497" s="14">
        <v>495</v>
      </c>
      <c r="G497" s="24">
        <f t="shared" si="88"/>
        <v>5532.5288387649853</v>
      </c>
      <c r="H497" s="24">
        <f t="shared" si="87"/>
        <v>3.7429236864011672</v>
      </c>
      <c r="I497" s="1">
        <f t="shared" si="89"/>
        <v>8.25</v>
      </c>
      <c r="J497" s="7">
        <f t="shared" si="90"/>
        <v>0.91645394854992512</v>
      </c>
      <c r="K497" s="14">
        <f t="shared" si="80"/>
        <v>495</v>
      </c>
      <c r="L497" s="1">
        <f t="shared" si="81"/>
        <v>8.25</v>
      </c>
      <c r="M497" s="1">
        <f t="shared" si="82"/>
        <v>0.91645394854992512</v>
      </c>
      <c r="N497" s="8"/>
      <c r="O497" s="9">
        <f t="shared" si="83"/>
        <v>8.5782000000000025</v>
      </c>
      <c r="P497" s="9">
        <f t="shared" si="84"/>
        <v>5.0482000000000014</v>
      </c>
      <c r="Q497" s="9">
        <v>2.2000000000000002</v>
      </c>
      <c r="R497" s="12">
        <v>10.696999999999999</v>
      </c>
      <c r="S497" s="12">
        <f t="shared" si="85"/>
        <v>2.995000000000001</v>
      </c>
      <c r="T497" s="12">
        <f t="shared" si="86"/>
        <v>-4.9999999999990052E-3</v>
      </c>
    </row>
    <row r="498" spans="1:20" x14ac:dyDescent="0.25">
      <c r="A498" s="10">
        <v>42422</v>
      </c>
      <c r="B498" s="11">
        <v>0.52466435185185178</v>
      </c>
      <c r="C498" s="9">
        <v>0</v>
      </c>
      <c r="D498" s="9">
        <v>11.1927</v>
      </c>
      <c r="E498" s="9">
        <v>11.06</v>
      </c>
      <c r="F498" s="14">
        <v>496</v>
      </c>
      <c r="G498" s="24">
        <f t="shared" si="88"/>
        <v>5543.7056647018844</v>
      </c>
      <c r="H498" s="24">
        <f t="shared" si="87"/>
        <v>3.743800163957796</v>
      </c>
      <c r="I498" s="1">
        <f t="shared" si="89"/>
        <v>8.2666666666666675</v>
      </c>
      <c r="J498" s="7">
        <f t="shared" si="90"/>
        <v>0.91733042610655391</v>
      </c>
      <c r="K498" s="14">
        <f t="shared" si="80"/>
        <v>496</v>
      </c>
      <c r="L498" s="1">
        <f t="shared" si="81"/>
        <v>8.2666666666666675</v>
      </c>
      <c r="M498" s="1">
        <f t="shared" si="82"/>
        <v>0.91733042610655391</v>
      </c>
      <c r="N498" s="8"/>
      <c r="O498" s="9">
        <f t="shared" si="83"/>
        <v>8.5762000000000018</v>
      </c>
      <c r="P498" s="9">
        <f t="shared" si="84"/>
        <v>5.0462000000000007</v>
      </c>
      <c r="Q498" s="9">
        <v>2.2000000000000002</v>
      </c>
      <c r="R498" s="12">
        <v>10.696</v>
      </c>
      <c r="S498" s="12">
        <f t="shared" si="85"/>
        <v>2.9960000000000004</v>
      </c>
      <c r="T498" s="12">
        <f t="shared" si="86"/>
        <v>-3.9999999999995595E-3</v>
      </c>
    </row>
    <row r="499" spans="1:20" x14ac:dyDescent="0.25">
      <c r="A499" s="10">
        <v>42422</v>
      </c>
      <c r="B499" s="11">
        <v>0.52467592592592593</v>
      </c>
      <c r="C499" s="9">
        <v>0</v>
      </c>
      <c r="D499" s="9">
        <v>11.1844</v>
      </c>
      <c r="E499" s="9">
        <v>11.061</v>
      </c>
      <c r="F499" s="14">
        <v>497</v>
      </c>
      <c r="G499" s="24">
        <f t="shared" si="88"/>
        <v>5554.8824906387827</v>
      </c>
      <c r="H499" s="24">
        <f t="shared" si="87"/>
        <v>3.7446748762009308</v>
      </c>
      <c r="I499" s="1">
        <f t="shared" si="89"/>
        <v>8.2833333333333332</v>
      </c>
      <c r="J499" s="7">
        <f t="shared" si="90"/>
        <v>0.91820513834968853</v>
      </c>
      <c r="K499" s="14">
        <f t="shared" si="80"/>
        <v>497</v>
      </c>
      <c r="L499" s="1">
        <f t="shared" si="81"/>
        <v>8.2833333333333332</v>
      </c>
      <c r="M499" s="1">
        <f t="shared" si="82"/>
        <v>0.91820513834968853</v>
      </c>
      <c r="N499" s="8"/>
      <c r="O499" s="9">
        <f t="shared" si="83"/>
        <v>8.584500000000002</v>
      </c>
      <c r="P499" s="9">
        <f t="shared" si="84"/>
        <v>5.0545000000000009</v>
      </c>
      <c r="Q499" s="9">
        <v>2.2000000000000002</v>
      </c>
      <c r="R499" s="12">
        <v>10.696999999999999</v>
      </c>
      <c r="S499" s="12">
        <f t="shared" si="85"/>
        <v>2.995000000000001</v>
      </c>
      <c r="T499" s="12">
        <f t="shared" si="86"/>
        <v>-4.9999999999990052E-3</v>
      </c>
    </row>
    <row r="500" spans="1:20" x14ac:dyDescent="0.25">
      <c r="A500" s="10">
        <v>42422</v>
      </c>
      <c r="B500" s="11">
        <v>0.52468749999999997</v>
      </c>
      <c r="C500" s="9">
        <v>0</v>
      </c>
      <c r="D500" s="9">
        <v>11.18</v>
      </c>
      <c r="E500" s="9">
        <v>11.061999999999999</v>
      </c>
      <c r="F500" s="14">
        <v>498</v>
      </c>
      <c r="G500" s="24">
        <f t="shared" si="88"/>
        <v>5566.0593165756818</v>
      </c>
      <c r="H500" s="24">
        <f t="shared" si="87"/>
        <v>3.745547830227316</v>
      </c>
      <c r="I500" s="1">
        <f t="shared" si="89"/>
        <v>8.3000000000000007</v>
      </c>
      <c r="J500" s="7">
        <f t="shared" si="90"/>
        <v>0.91907809237607396</v>
      </c>
      <c r="K500" s="14">
        <f t="shared" ref="K500:K563" si="91">F500</f>
        <v>498</v>
      </c>
      <c r="L500" s="1">
        <f t="shared" ref="L500:L563" si="92">K500/60</f>
        <v>8.3000000000000007</v>
      </c>
      <c r="M500" s="1">
        <f t="shared" ref="M500:M563" si="93">LOG10(L500)</f>
        <v>0.91907809237607396</v>
      </c>
      <c r="N500" s="8"/>
      <c r="O500" s="9">
        <f t="shared" si="83"/>
        <v>8.5889000000000024</v>
      </c>
      <c r="P500" s="9">
        <f t="shared" si="84"/>
        <v>5.0589000000000013</v>
      </c>
      <c r="Q500" s="9">
        <v>2.2000000000000002</v>
      </c>
      <c r="R500" s="12">
        <v>10.696999999999999</v>
      </c>
      <c r="S500" s="12">
        <f t="shared" si="85"/>
        <v>2.995000000000001</v>
      </c>
      <c r="T500" s="12">
        <f t="shared" si="86"/>
        <v>-4.9999999999990052E-3</v>
      </c>
    </row>
    <row r="501" spans="1:20" x14ac:dyDescent="0.25">
      <c r="A501" s="10">
        <v>42422</v>
      </c>
      <c r="B501" s="11">
        <v>0.52469907407407412</v>
      </c>
      <c r="C501" s="9">
        <v>0</v>
      </c>
      <c r="D501" s="9">
        <v>11.180400000000001</v>
      </c>
      <c r="E501" s="9">
        <v>11.063000000000001</v>
      </c>
      <c r="F501" s="14">
        <v>499</v>
      </c>
      <c r="G501" s="24">
        <f t="shared" si="88"/>
        <v>5577.236142512581</v>
      </c>
      <c r="H501" s="24">
        <f t="shared" si="87"/>
        <v>3.7464190330909886</v>
      </c>
      <c r="I501" s="1">
        <f t="shared" si="89"/>
        <v>8.3166666666666664</v>
      </c>
      <c r="J501" s="7">
        <f t="shared" si="90"/>
        <v>0.91994929523974622</v>
      </c>
      <c r="K501" s="14">
        <f t="shared" si="91"/>
        <v>499</v>
      </c>
      <c r="L501" s="1">
        <f t="shared" si="92"/>
        <v>8.3166666666666664</v>
      </c>
      <c r="M501" s="1">
        <f t="shared" si="93"/>
        <v>0.91994929523974622</v>
      </c>
      <c r="N501" s="8"/>
      <c r="O501" s="9">
        <f t="shared" si="83"/>
        <v>8.5885000000000016</v>
      </c>
      <c r="P501" s="9">
        <f t="shared" si="84"/>
        <v>5.0585000000000004</v>
      </c>
      <c r="Q501" s="9">
        <v>2.2000000000000002</v>
      </c>
      <c r="R501" s="12">
        <v>10.696</v>
      </c>
      <c r="S501" s="12">
        <f t="shared" si="85"/>
        <v>2.9960000000000004</v>
      </c>
      <c r="T501" s="12">
        <f t="shared" si="86"/>
        <v>-3.9999999999995595E-3</v>
      </c>
    </row>
    <row r="502" spans="1:20" x14ac:dyDescent="0.25">
      <c r="A502" s="10">
        <v>42422</v>
      </c>
      <c r="B502" s="11">
        <v>0.52471064814814816</v>
      </c>
      <c r="C502" s="9">
        <v>0</v>
      </c>
      <c r="D502" s="9">
        <v>11.186199999999999</v>
      </c>
      <c r="E502" s="9">
        <v>11.064</v>
      </c>
      <c r="F502" s="14">
        <v>500</v>
      </c>
      <c r="G502" s="24">
        <f t="shared" si="88"/>
        <v>5588.4129684494801</v>
      </c>
      <c r="H502" s="24">
        <f t="shared" si="87"/>
        <v>3.7472884918036176</v>
      </c>
      <c r="I502" s="1">
        <f t="shared" si="89"/>
        <v>8.3333333333333339</v>
      </c>
      <c r="J502" s="7">
        <f t="shared" si="90"/>
        <v>0.92081875395237522</v>
      </c>
      <c r="K502" s="14">
        <f t="shared" si="91"/>
        <v>500</v>
      </c>
      <c r="L502" s="1">
        <f t="shared" si="92"/>
        <v>8.3333333333333339</v>
      </c>
      <c r="M502" s="1">
        <f t="shared" si="93"/>
        <v>0.92081875395237522</v>
      </c>
      <c r="N502" s="8"/>
      <c r="O502" s="9">
        <f t="shared" si="83"/>
        <v>8.5827000000000027</v>
      </c>
      <c r="P502" s="9">
        <f t="shared" si="84"/>
        <v>5.0527000000000015</v>
      </c>
      <c r="Q502" s="9">
        <v>2.2000000000000002</v>
      </c>
      <c r="R502" s="12">
        <v>10.696999999999999</v>
      </c>
      <c r="S502" s="12">
        <f t="shared" si="85"/>
        <v>2.995000000000001</v>
      </c>
      <c r="T502" s="12">
        <f t="shared" si="86"/>
        <v>-4.9999999999990052E-3</v>
      </c>
    </row>
    <row r="503" spans="1:20" x14ac:dyDescent="0.25">
      <c r="A503" s="10">
        <v>42422</v>
      </c>
      <c r="B503" s="11">
        <v>0.5247222222222222</v>
      </c>
      <c r="C503" s="9">
        <v>0</v>
      </c>
      <c r="D503" s="9">
        <v>11.172800000000001</v>
      </c>
      <c r="E503" s="9">
        <v>11.065</v>
      </c>
      <c r="F503" s="14">
        <v>501</v>
      </c>
      <c r="G503" s="24">
        <f t="shared" si="88"/>
        <v>5599.5897943863793</v>
      </c>
      <c r="H503" s="24">
        <f t="shared" si="87"/>
        <v>3.7481562133348443</v>
      </c>
      <c r="I503" s="1">
        <f t="shared" si="89"/>
        <v>8.35</v>
      </c>
      <c r="J503" s="7">
        <f t="shared" si="90"/>
        <v>0.92168647548360205</v>
      </c>
      <c r="K503" s="14">
        <f t="shared" si="91"/>
        <v>501</v>
      </c>
      <c r="L503" s="1">
        <f t="shared" si="92"/>
        <v>8.35</v>
      </c>
      <c r="M503" s="1">
        <f t="shared" si="93"/>
        <v>0.92168647548360205</v>
      </c>
      <c r="N503" s="8"/>
      <c r="O503" s="9">
        <f t="shared" si="83"/>
        <v>8.5961000000000016</v>
      </c>
      <c r="P503" s="9">
        <f t="shared" si="84"/>
        <v>5.0661000000000005</v>
      </c>
      <c r="Q503" s="9">
        <v>2.2000000000000002</v>
      </c>
      <c r="R503" s="12">
        <v>10.696</v>
      </c>
      <c r="S503" s="12">
        <f t="shared" si="85"/>
        <v>2.9960000000000004</v>
      </c>
      <c r="T503" s="12">
        <f t="shared" si="86"/>
        <v>-3.9999999999995595E-3</v>
      </c>
    </row>
    <row r="504" spans="1:20" x14ac:dyDescent="0.25">
      <c r="A504" s="10">
        <v>42422</v>
      </c>
      <c r="B504" s="11">
        <v>0.52473379629629624</v>
      </c>
      <c r="C504" s="9">
        <v>0</v>
      </c>
      <c r="D504" s="9">
        <v>11.173999999999999</v>
      </c>
      <c r="E504" s="9">
        <v>11.066000000000001</v>
      </c>
      <c r="F504" s="14">
        <v>502</v>
      </c>
      <c r="G504" s="24">
        <f t="shared" si="88"/>
        <v>5610.7666203232775</v>
      </c>
      <c r="H504" s="24">
        <f t="shared" si="87"/>
        <v>3.749022204612618</v>
      </c>
      <c r="I504" s="1">
        <f t="shared" si="89"/>
        <v>8.3666666666666671</v>
      </c>
      <c r="J504" s="7">
        <f t="shared" si="90"/>
        <v>0.9225524667613757</v>
      </c>
      <c r="K504" s="14">
        <f t="shared" si="91"/>
        <v>502</v>
      </c>
      <c r="L504" s="1">
        <f t="shared" si="92"/>
        <v>8.3666666666666671</v>
      </c>
      <c r="M504" s="1">
        <f t="shared" si="93"/>
        <v>0.9225524667613757</v>
      </c>
      <c r="N504" s="8"/>
      <c r="O504" s="9">
        <f t="shared" si="83"/>
        <v>8.5949000000000026</v>
      </c>
      <c r="P504" s="9">
        <f t="shared" si="84"/>
        <v>5.0649000000000015</v>
      </c>
      <c r="Q504" s="9">
        <v>2.2000000000000002</v>
      </c>
      <c r="R504" s="12">
        <v>10.696999999999999</v>
      </c>
      <c r="S504" s="12">
        <f t="shared" si="85"/>
        <v>2.995000000000001</v>
      </c>
      <c r="T504" s="12">
        <f t="shared" si="86"/>
        <v>-4.9999999999990052E-3</v>
      </c>
    </row>
    <row r="505" spans="1:20" x14ac:dyDescent="0.25">
      <c r="A505" s="10">
        <v>42422</v>
      </c>
      <c r="B505" s="11">
        <v>0.52474537037037039</v>
      </c>
      <c r="C505" s="9">
        <v>0</v>
      </c>
      <c r="D505" s="9">
        <v>11.172700000000001</v>
      </c>
      <c r="E505" s="9">
        <v>11.067</v>
      </c>
      <c r="F505" s="14">
        <v>503</v>
      </c>
      <c r="G505" s="24">
        <f t="shared" si="88"/>
        <v>5621.9434462601766</v>
      </c>
      <c r="H505" s="24">
        <f t="shared" si="87"/>
        <v>3.7498864725235261</v>
      </c>
      <c r="I505" s="1">
        <f t="shared" si="89"/>
        <v>8.3833333333333329</v>
      </c>
      <c r="J505" s="7">
        <f t="shared" si="90"/>
        <v>0.92341673467228369</v>
      </c>
      <c r="K505" s="14">
        <f t="shared" si="91"/>
        <v>503</v>
      </c>
      <c r="L505" s="1">
        <f t="shared" si="92"/>
        <v>8.3833333333333329</v>
      </c>
      <c r="M505" s="1">
        <f t="shared" si="93"/>
        <v>0.92341673467228369</v>
      </c>
      <c r="N505" s="8"/>
      <c r="O505" s="9">
        <f t="shared" si="83"/>
        <v>8.5962000000000014</v>
      </c>
      <c r="P505" s="9">
        <f t="shared" si="84"/>
        <v>5.0662000000000003</v>
      </c>
      <c r="Q505" s="9">
        <v>2.2000000000000002</v>
      </c>
      <c r="R505" s="12">
        <v>10.696999999999999</v>
      </c>
      <c r="S505" s="12">
        <f t="shared" si="85"/>
        <v>2.995000000000001</v>
      </c>
      <c r="T505" s="12">
        <f t="shared" si="86"/>
        <v>-4.9999999999990052E-3</v>
      </c>
    </row>
    <row r="506" spans="1:20" x14ac:dyDescent="0.25">
      <c r="A506" s="10">
        <v>42422</v>
      </c>
      <c r="B506" s="11">
        <v>0.52475694444444443</v>
      </c>
      <c r="C506" s="9">
        <v>0</v>
      </c>
      <c r="D506" s="9">
        <v>11.170400000000001</v>
      </c>
      <c r="E506" s="9">
        <v>11.068</v>
      </c>
      <c r="F506" s="14">
        <v>504</v>
      </c>
      <c r="G506" s="24">
        <f t="shared" si="88"/>
        <v>5633.1202721970758</v>
      </c>
      <c r="H506" s="24">
        <f t="shared" si="87"/>
        <v>3.7507490239131238</v>
      </c>
      <c r="I506" s="1">
        <f t="shared" si="89"/>
        <v>8.4</v>
      </c>
      <c r="J506" s="7">
        <f t="shared" si="90"/>
        <v>0.9242792860618817</v>
      </c>
      <c r="K506" s="14">
        <f t="shared" si="91"/>
        <v>504</v>
      </c>
      <c r="L506" s="1">
        <f t="shared" si="92"/>
        <v>8.4</v>
      </c>
      <c r="M506" s="1">
        <f t="shared" si="93"/>
        <v>0.9242792860618817</v>
      </c>
      <c r="N506" s="8"/>
      <c r="O506" s="9">
        <f t="shared" si="83"/>
        <v>8.5985000000000014</v>
      </c>
      <c r="P506" s="9">
        <f t="shared" si="84"/>
        <v>5.0685000000000002</v>
      </c>
      <c r="Q506" s="9">
        <v>2.2000000000000002</v>
      </c>
      <c r="R506" s="12">
        <v>10.696999999999999</v>
      </c>
      <c r="S506" s="12">
        <f t="shared" si="85"/>
        <v>2.995000000000001</v>
      </c>
      <c r="T506" s="12">
        <f t="shared" si="86"/>
        <v>-4.9999999999990052E-3</v>
      </c>
    </row>
    <row r="507" spans="1:20" x14ac:dyDescent="0.25">
      <c r="A507" s="10">
        <v>42422</v>
      </c>
      <c r="B507" s="11">
        <v>0.52476851851851858</v>
      </c>
      <c r="C507" s="9">
        <v>0</v>
      </c>
      <c r="D507" s="9">
        <v>11.169</v>
      </c>
      <c r="E507" s="9">
        <v>11.068</v>
      </c>
      <c r="F507" s="14">
        <v>505</v>
      </c>
      <c r="G507" s="24">
        <f t="shared" si="88"/>
        <v>5644.2970981339749</v>
      </c>
      <c r="H507" s="24">
        <f t="shared" si="87"/>
        <v>3.7516098655862598</v>
      </c>
      <c r="I507" s="1">
        <f t="shared" si="89"/>
        <v>8.4166666666666661</v>
      </c>
      <c r="J507" s="7">
        <f t="shared" si="90"/>
        <v>0.92514012773501775</v>
      </c>
      <c r="K507" s="14">
        <f t="shared" si="91"/>
        <v>505</v>
      </c>
      <c r="L507" s="1">
        <f t="shared" si="92"/>
        <v>8.4166666666666661</v>
      </c>
      <c r="M507" s="1">
        <f t="shared" si="93"/>
        <v>0.92514012773501775</v>
      </c>
      <c r="N507" s="8"/>
      <c r="O507" s="9">
        <f t="shared" si="83"/>
        <v>8.5999000000000017</v>
      </c>
      <c r="P507" s="9">
        <f t="shared" si="84"/>
        <v>5.0699000000000005</v>
      </c>
      <c r="Q507" s="9">
        <v>2.2000000000000002</v>
      </c>
      <c r="R507" s="12">
        <v>10.696999999999999</v>
      </c>
      <c r="S507" s="12">
        <f t="shared" si="85"/>
        <v>2.995000000000001</v>
      </c>
      <c r="T507" s="12">
        <f t="shared" si="86"/>
        <v>-4.9999999999990052E-3</v>
      </c>
    </row>
    <row r="508" spans="1:20" x14ac:dyDescent="0.25">
      <c r="A508" s="10">
        <v>42422</v>
      </c>
      <c r="B508" s="11">
        <v>0.52478009259259262</v>
      </c>
      <c r="C508" s="9">
        <v>0</v>
      </c>
      <c r="D508" s="9">
        <v>11.1617</v>
      </c>
      <c r="E508" s="9">
        <v>11.069000000000001</v>
      </c>
      <c r="F508" s="14">
        <v>506</v>
      </c>
      <c r="G508" s="24">
        <f t="shared" si="88"/>
        <v>5655.4739240708732</v>
      </c>
      <c r="H508" s="24">
        <f t="shared" si="87"/>
        <v>3.7524690043073976</v>
      </c>
      <c r="I508" s="1">
        <f t="shared" si="89"/>
        <v>8.4333333333333336</v>
      </c>
      <c r="J508" s="7">
        <f t="shared" si="90"/>
        <v>0.92599926645615549</v>
      </c>
      <c r="K508" s="14">
        <f t="shared" si="91"/>
        <v>506</v>
      </c>
      <c r="L508" s="1">
        <f t="shared" si="92"/>
        <v>8.4333333333333336</v>
      </c>
      <c r="M508" s="1">
        <f t="shared" si="93"/>
        <v>0.92599926645615549</v>
      </c>
      <c r="N508" s="8"/>
      <c r="O508" s="9">
        <f t="shared" si="83"/>
        <v>8.6072000000000024</v>
      </c>
      <c r="P508" s="9">
        <f t="shared" si="84"/>
        <v>5.0772000000000013</v>
      </c>
      <c r="Q508" s="9">
        <v>2.2000000000000002</v>
      </c>
      <c r="R508" s="12">
        <v>10.696999999999999</v>
      </c>
      <c r="S508" s="12">
        <f t="shared" si="85"/>
        <v>2.995000000000001</v>
      </c>
      <c r="T508" s="12">
        <f t="shared" si="86"/>
        <v>-4.9999999999990052E-3</v>
      </c>
    </row>
    <row r="509" spans="1:20" x14ac:dyDescent="0.25">
      <c r="A509" s="10">
        <v>42422</v>
      </c>
      <c r="B509" s="11">
        <v>0.52479166666666666</v>
      </c>
      <c r="C509" s="9">
        <v>0</v>
      </c>
      <c r="D509" s="9">
        <v>11.161799999999999</v>
      </c>
      <c r="E509" s="9">
        <v>11.07</v>
      </c>
      <c r="F509" s="14">
        <v>507</v>
      </c>
      <c r="G509" s="24">
        <f t="shared" si="88"/>
        <v>5666.6507500077723</v>
      </c>
      <c r="H509" s="24">
        <f t="shared" si="87"/>
        <v>3.7533264468009344</v>
      </c>
      <c r="I509" s="1">
        <f t="shared" si="89"/>
        <v>8.4499999999999993</v>
      </c>
      <c r="J509" s="7">
        <f t="shared" si="90"/>
        <v>0.9268567089496923</v>
      </c>
      <c r="K509" s="14">
        <f t="shared" si="91"/>
        <v>507</v>
      </c>
      <c r="L509" s="1">
        <f t="shared" si="92"/>
        <v>8.4499999999999993</v>
      </c>
      <c r="M509" s="1">
        <f t="shared" si="93"/>
        <v>0.9268567089496923</v>
      </c>
      <c r="N509" s="8"/>
      <c r="O509" s="9">
        <f t="shared" si="83"/>
        <v>8.6071000000000026</v>
      </c>
      <c r="P509" s="9">
        <f t="shared" si="84"/>
        <v>5.0771000000000015</v>
      </c>
      <c r="Q509" s="9">
        <v>2.2000000000000002</v>
      </c>
      <c r="R509" s="12">
        <v>10.696</v>
      </c>
      <c r="S509" s="12">
        <f t="shared" si="85"/>
        <v>2.9960000000000004</v>
      </c>
      <c r="T509" s="12">
        <f t="shared" si="86"/>
        <v>-3.9999999999995595E-3</v>
      </c>
    </row>
    <row r="510" spans="1:20" x14ac:dyDescent="0.25">
      <c r="A510" s="10">
        <v>42422</v>
      </c>
      <c r="B510" s="11">
        <v>0.5248032407407407</v>
      </c>
      <c r="C510" s="9">
        <v>0</v>
      </c>
      <c r="D510" s="9">
        <v>11.159800000000001</v>
      </c>
      <c r="E510" s="9">
        <v>11.071</v>
      </c>
      <c r="F510" s="14">
        <v>508</v>
      </c>
      <c r="G510" s="24">
        <f t="shared" si="88"/>
        <v>5677.8275759446715</v>
      </c>
      <c r="H510" s="24">
        <f t="shared" si="87"/>
        <v>3.7541821997515177</v>
      </c>
      <c r="I510" s="1">
        <f t="shared" si="89"/>
        <v>8.4666666666666668</v>
      </c>
      <c r="J510" s="7">
        <f t="shared" si="90"/>
        <v>0.92771246190027568</v>
      </c>
      <c r="K510" s="14">
        <f t="shared" si="91"/>
        <v>508</v>
      </c>
      <c r="L510" s="1">
        <f t="shared" si="92"/>
        <v>8.4666666666666668</v>
      </c>
      <c r="M510" s="1">
        <f t="shared" si="93"/>
        <v>0.92771246190027568</v>
      </c>
      <c r="N510" s="8"/>
      <c r="O510" s="9">
        <f t="shared" si="83"/>
        <v>8.6091000000000015</v>
      </c>
      <c r="P510" s="9">
        <f t="shared" si="84"/>
        <v>5.0791000000000004</v>
      </c>
      <c r="Q510" s="9">
        <v>2.2000000000000002</v>
      </c>
      <c r="R510" s="12">
        <v>10.698</v>
      </c>
      <c r="S510" s="12">
        <f t="shared" si="85"/>
        <v>2.9939999999999998</v>
      </c>
      <c r="T510" s="12">
        <f t="shared" si="86"/>
        <v>-6.0000000000002274E-3</v>
      </c>
    </row>
    <row r="511" spans="1:20" x14ac:dyDescent="0.25">
      <c r="A511" s="10">
        <v>42422</v>
      </c>
      <c r="B511" s="11">
        <v>0.52481481481481485</v>
      </c>
      <c r="C511" s="9">
        <v>0</v>
      </c>
      <c r="D511" s="9">
        <v>11.161099999999999</v>
      </c>
      <c r="E511" s="9">
        <v>11.071999999999999</v>
      </c>
      <c r="F511" s="14">
        <v>509</v>
      </c>
      <c r="G511" s="24">
        <f t="shared" si="88"/>
        <v>5689.0044018815706</v>
      </c>
      <c r="H511" s="24">
        <f t="shared" si="87"/>
        <v>3.7550362698043571</v>
      </c>
      <c r="I511" s="1">
        <f t="shared" si="89"/>
        <v>8.4833333333333325</v>
      </c>
      <c r="J511" s="7">
        <f t="shared" si="90"/>
        <v>0.92856653195311512</v>
      </c>
      <c r="K511" s="14">
        <f t="shared" si="91"/>
        <v>509</v>
      </c>
      <c r="L511" s="1">
        <f t="shared" si="92"/>
        <v>8.4833333333333325</v>
      </c>
      <c r="M511" s="1">
        <f t="shared" si="93"/>
        <v>0.92856653195311512</v>
      </c>
      <c r="N511" s="8"/>
      <c r="O511" s="9">
        <f t="shared" si="83"/>
        <v>8.6078000000000028</v>
      </c>
      <c r="P511" s="9">
        <f t="shared" si="84"/>
        <v>5.0778000000000016</v>
      </c>
      <c r="Q511" s="9">
        <v>2.2000000000000002</v>
      </c>
      <c r="R511" s="12">
        <v>10.696999999999999</v>
      </c>
      <c r="S511" s="12">
        <f t="shared" si="85"/>
        <v>2.995000000000001</v>
      </c>
      <c r="T511" s="12">
        <f t="shared" si="86"/>
        <v>-4.9999999999990052E-3</v>
      </c>
    </row>
    <row r="512" spans="1:20" x14ac:dyDescent="0.25">
      <c r="A512" s="10">
        <v>42422</v>
      </c>
      <c r="B512" s="11">
        <v>0.52482638888888888</v>
      </c>
      <c r="C512" s="9">
        <v>0</v>
      </c>
      <c r="D512" s="9">
        <v>11.1541</v>
      </c>
      <c r="E512" s="9">
        <v>11.073</v>
      </c>
      <c r="F512" s="14">
        <v>510</v>
      </c>
      <c r="G512" s="24">
        <f t="shared" si="88"/>
        <v>5700.1812278184689</v>
      </c>
      <c r="H512" s="24">
        <f t="shared" si="87"/>
        <v>3.7558886635655351</v>
      </c>
      <c r="I512" s="1">
        <f t="shared" si="89"/>
        <v>8.5</v>
      </c>
      <c r="J512" s="7">
        <f t="shared" si="90"/>
        <v>0.92941892571429274</v>
      </c>
      <c r="K512" s="14">
        <f t="shared" si="91"/>
        <v>510</v>
      </c>
      <c r="L512" s="1">
        <f t="shared" si="92"/>
        <v>8.5</v>
      </c>
      <c r="M512" s="1">
        <f t="shared" si="93"/>
        <v>0.92941892571429274</v>
      </c>
      <c r="N512" s="8"/>
      <c r="O512" s="9">
        <f t="shared" si="83"/>
        <v>8.6148000000000025</v>
      </c>
      <c r="P512" s="9">
        <f t="shared" si="84"/>
        <v>5.0848000000000013</v>
      </c>
      <c r="Q512" s="9">
        <v>2.2000000000000002</v>
      </c>
      <c r="R512" s="12">
        <v>10.696999999999999</v>
      </c>
      <c r="S512" s="12">
        <f t="shared" si="85"/>
        <v>2.995000000000001</v>
      </c>
      <c r="T512" s="12">
        <f t="shared" si="86"/>
        <v>-4.9999999999990052E-3</v>
      </c>
    </row>
    <row r="513" spans="1:20" x14ac:dyDescent="0.25">
      <c r="A513" s="10">
        <v>42422</v>
      </c>
      <c r="B513" s="11">
        <v>0.52483796296296303</v>
      </c>
      <c r="C513" s="9">
        <v>0</v>
      </c>
      <c r="D513" s="9">
        <v>11.147</v>
      </c>
      <c r="E513" s="9">
        <v>11.073</v>
      </c>
      <c r="F513" s="14">
        <v>511</v>
      </c>
      <c r="G513" s="24">
        <f t="shared" si="88"/>
        <v>5711.358053755368</v>
      </c>
      <c r="H513" s="24">
        <f t="shared" si="87"/>
        <v>3.7567393876023112</v>
      </c>
      <c r="I513" s="1">
        <f t="shared" si="89"/>
        <v>8.5166666666666675</v>
      </c>
      <c r="J513" s="7">
        <f t="shared" si="90"/>
        <v>0.93026964975106918</v>
      </c>
      <c r="K513" s="14">
        <f t="shared" si="91"/>
        <v>511</v>
      </c>
      <c r="L513" s="1">
        <f t="shared" si="92"/>
        <v>8.5166666666666675</v>
      </c>
      <c r="M513" s="1">
        <f t="shared" si="93"/>
        <v>0.93026964975106918</v>
      </c>
      <c r="N513" s="8"/>
      <c r="O513" s="9">
        <f t="shared" si="83"/>
        <v>8.6219000000000019</v>
      </c>
      <c r="P513" s="9">
        <f t="shared" si="84"/>
        <v>5.0919000000000008</v>
      </c>
      <c r="Q513" s="9">
        <v>2.2000000000000002</v>
      </c>
      <c r="R513" s="12">
        <v>10.696999999999999</v>
      </c>
      <c r="S513" s="12">
        <f t="shared" si="85"/>
        <v>2.995000000000001</v>
      </c>
      <c r="T513" s="12">
        <f t="shared" si="86"/>
        <v>-4.9999999999990052E-3</v>
      </c>
    </row>
    <row r="514" spans="1:20" x14ac:dyDescent="0.25">
      <c r="A514" s="10">
        <v>42422</v>
      </c>
      <c r="B514" s="11">
        <v>0.52484953703703707</v>
      </c>
      <c r="C514" s="9">
        <v>0</v>
      </c>
      <c r="D514" s="9">
        <v>11.1463</v>
      </c>
      <c r="E514" s="9">
        <v>11.074</v>
      </c>
      <c r="F514" s="14">
        <v>512</v>
      </c>
      <c r="G514" s="24">
        <f t="shared" si="88"/>
        <v>5722.5348796922672</v>
      </c>
      <c r="H514" s="24">
        <f t="shared" si="87"/>
        <v>3.7575884484434292</v>
      </c>
      <c r="I514" s="1">
        <f t="shared" si="89"/>
        <v>8.5333333333333332</v>
      </c>
      <c r="J514" s="7">
        <f t="shared" si="90"/>
        <v>0.93111871059218709</v>
      </c>
      <c r="K514" s="14">
        <f t="shared" si="91"/>
        <v>512</v>
      </c>
      <c r="L514" s="1">
        <f t="shared" si="92"/>
        <v>8.5333333333333332</v>
      </c>
      <c r="M514" s="1">
        <f t="shared" si="93"/>
        <v>0.93111871059218709</v>
      </c>
      <c r="N514" s="8"/>
      <c r="O514" s="9">
        <f t="shared" ref="O514:O577" si="94">$N$2+$D$2-D514</f>
        <v>8.622600000000002</v>
      </c>
      <c r="P514" s="9">
        <f t="shared" ref="P514:P577" si="95">O514-$O$2</f>
        <v>5.0926000000000009</v>
      </c>
      <c r="Q514" s="9">
        <v>2.2000000000000002</v>
      </c>
      <c r="R514" s="12">
        <v>10.696999999999999</v>
      </c>
      <c r="S514" s="12">
        <f t="shared" ref="S514:S577" si="96">3+$R$2-R514</f>
        <v>2.995000000000001</v>
      </c>
      <c r="T514" s="12">
        <f t="shared" ref="T514:T577" si="97">S514-$S$2</f>
        <v>-4.9999999999990052E-3</v>
      </c>
    </row>
    <row r="515" spans="1:20" x14ac:dyDescent="0.25">
      <c r="A515" s="10">
        <v>42422</v>
      </c>
      <c r="B515" s="11">
        <v>0.52486111111111111</v>
      </c>
      <c r="C515" s="9">
        <v>0</v>
      </c>
      <c r="D515" s="9">
        <v>11.1488</v>
      </c>
      <c r="E515" s="9">
        <v>11.074999999999999</v>
      </c>
      <c r="F515" s="14">
        <v>513</v>
      </c>
      <c r="G515" s="24">
        <f t="shared" si="88"/>
        <v>5733.7117056291663</v>
      </c>
      <c r="H515" s="24">
        <f t="shared" si="87"/>
        <v>3.758435852579415</v>
      </c>
      <c r="I515" s="1">
        <f t="shared" si="89"/>
        <v>8.5500000000000007</v>
      </c>
      <c r="J515" s="7">
        <f t="shared" si="90"/>
        <v>0.9319661147281727</v>
      </c>
      <c r="K515" s="14">
        <f t="shared" si="91"/>
        <v>513</v>
      </c>
      <c r="L515" s="1">
        <f t="shared" si="92"/>
        <v>8.5500000000000007</v>
      </c>
      <c r="M515" s="1">
        <f t="shared" si="93"/>
        <v>0.9319661147281727</v>
      </c>
      <c r="N515" s="8"/>
      <c r="O515" s="9">
        <f t="shared" si="94"/>
        <v>8.6201000000000025</v>
      </c>
      <c r="P515" s="9">
        <f t="shared" si="95"/>
        <v>5.0901000000000014</v>
      </c>
      <c r="Q515" s="9">
        <v>2.2000000000000002</v>
      </c>
      <c r="R515" s="12">
        <v>10.696999999999999</v>
      </c>
      <c r="S515" s="12">
        <f t="shared" si="96"/>
        <v>2.995000000000001</v>
      </c>
      <c r="T515" s="12">
        <f t="shared" si="97"/>
        <v>-4.9999999999990052E-3</v>
      </c>
    </row>
    <row r="516" spans="1:20" x14ac:dyDescent="0.25">
      <c r="A516" s="10">
        <v>42422</v>
      </c>
      <c r="B516" s="11">
        <v>0.52487268518518515</v>
      </c>
      <c r="C516" s="9">
        <v>0</v>
      </c>
      <c r="D516" s="9">
        <v>11.142799999999999</v>
      </c>
      <c r="E516" s="9">
        <v>11.074999999999999</v>
      </c>
      <c r="F516" s="14">
        <v>514</v>
      </c>
      <c r="G516" s="24">
        <f t="shared" si="88"/>
        <v>5744.8885315660655</v>
      </c>
      <c r="H516" s="24">
        <f t="shared" ref="H516:H579" si="98">LOG10(G516)</f>
        <v>3.7592816064628742</v>
      </c>
      <c r="I516" s="1">
        <f t="shared" si="89"/>
        <v>8.5666666666666664</v>
      </c>
      <c r="J516" s="7">
        <f t="shared" si="90"/>
        <v>0.93281186861163212</v>
      </c>
      <c r="K516" s="14">
        <f t="shared" si="91"/>
        <v>514</v>
      </c>
      <c r="L516" s="1">
        <f t="shared" si="92"/>
        <v>8.5666666666666664</v>
      </c>
      <c r="M516" s="1">
        <f t="shared" si="93"/>
        <v>0.93281186861163212</v>
      </c>
      <c r="N516" s="8"/>
      <c r="O516" s="9">
        <f t="shared" si="94"/>
        <v>8.6261000000000028</v>
      </c>
      <c r="P516" s="9">
        <f t="shared" si="95"/>
        <v>5.0961000000000016</v>
      </c>
      <c r="Q516" s="9">
        <v>2.2000000000000002</v>
      </c>
      <c r="R516" s="12">
        <v>10.696999999999999</v>
      </c>
      <c r="S516" s="12">
        <f t="shared" si="96"/>
        <v>2.995000000000001</v>
      </c>
      <c r="T516" s="12">
        <f t="shared" si="97"/>
        <v>-4.9999999999990052E-3</v>
      </c>
    </row>
    <row r="517" spans="1:20" x14ac:dyDescent="0.25">
      <c r="A517" s="10">
        <v>42422</v>
      </c>
      <c r="B517" s="11">
        <v>0.52488425925925919</v>
      </c>
      <c r="C517" s="9">
        <v>0</v>
      </c>
      <c r="D517" s="9">
        <v>11.139200000000001</v>
      </c>
      <c r="E517" s="9">
        <v>11.076000000000001</v>
      </c>
      <c r="F517" s="14">
        <v>515</v>
      </c>
      <c r="G517" s="24">
        <f t="shared" ref="G517:G580" si="99">($Z$14*F517)/($Z$19*$Z$22^2)</f>
        <v>5756.0653575029646</v>
      </c>
      <c r="H517" s="24">
        <f t="shared" si="98"/>
        <v>3.7601257165087896</v>
      </c>
      <c r="I517" s="1">
        <f t="shared" si="89"/>
        <v>8.5833333333333339</v>
      </c>
      <c r="J517" s="7">
        <f t="shared" si="90"/>
        <v>0.93365597865754746</v>
      </c>
      <c r="K517" s="14">
        <f t="shared" si="91"/>
        <v>515</v>
      </c>
      <c r="L517" s="1">
        <f t="shared" si="92"/>
        <v>8.5833333333333339</v>
      </c>
      <c r="M517" s="1">
        <f t="shared" si="93"/>
        <v>0.93365597865754746</v>
      </c>
      <c r="N517" s="8"/>
      <c r="O517" s="9">
        <f t="shared" si="94"/>
        <v>8.6297000000000015</v>
      </c>
      <c r="P517" s="9">
        <f t="shared" si="95"/>
        <v>5.0997000000000003</v>
      </c>
      <c r="Q517" s="9">
        <v>2.2000000000000002</v>
      </c>
      <c r="R517" s="12">
        <v>10.696999999999999</v>
      </c>
      <c r="S517" s="12">
        <f t="shared" si="96"/>
        <v>2.995000000000001</v>
      </c>
      <c r="T517" s="12">
        <f t="shared" si="97"/>
        <v>-4.9999999999990052E-3</v>
      </c>
    </row>
    <row r="518" spans="1:20" x14ac:dyDescent="0.25">
      <c r="A518" s="10">
        <v>42422</v>
      </c>
      <c r="B518" s="11">
        <v>0.52489583333333334</v>
      </c>
      <c r="C518" s="9">
        <v>0</v>
      </c>
      <c r="D518" s="9">
        <v>11.1374</v>
      </c>
      <c r="E518" s="9">
        <v>11.076000000000001</v>
      </c>
      <c r="F518" s="14">
        <v>516</v>
      </c>
      <c r="G518" s="24">
        <f t="shared" si="99"/>
        <v>5767.2421834398638</v>
      </c>
      <c r="H518" s="24">
        <f t="shared" si="98"/>
        <v>3.7609681890948101</v>
      </c>
      <c r="I518" s="1">
        <f t="shared" si="89"/>
        <v>8.6</v>
      </c>
      <c r="J518" s="7">
        <f t="shared" si="90"/>
        <v>0.93449845124356767</v>
      </c>
      <c r="K518" s="14">
        <f t="shared" si="91"/>
        <v>516</v>
      </c>
      <c r="L518" s="1">
        <f t="shared" si="92"/>
        <v>8.6</v>
      </c>
      <c r="M518" s="1">
        <f t="shared" si="93"/>
        <v>0.93449845124356767</v>
      </c>
      <c r="N518" s="8"/>
      <c r="O518" s="9">
        <f t="shared" si="94"/>
        <v>8.6315000000000026</v>
      </c>
      <c r="P518" s="9">
        <f t="shared" si="95"/>
        <v>5.1015000000000015</v>
      </c>
      <c r="Q518" s="9">
        <v>2.2000000000000002</v>
      </c>
      <c r="R518" s="12">
        <v>10.696999999999999</v>
      </c>
      <c r="S518" s="12">
        <f t="shared" si="96"/>
        <v>2.995000000000001</v>
      </c>
      <c r="T518" s="12">
        <f t="shared" si="97"/>
        <v>-4.9999999999990052E-3</v>
      </c>
    </row>
    <row r="519" spans="1:20" x14ac:dyDescent="0.25">
      <c r="A519" s="10">
        <v>42422</v>
      </c>
      <c r="B519" s="11">
        <v>0.52490740740740738</v>
      </c>
      <c r="C519" s="9">
        <v>0</v>
      </c>
      <c r="D519" s="9">
        <v>11.14</v>
      </c>
      <c r="E519" s="9">
        <v>11.077</v>
      </c>
      <c r="F519" s="14">
        <v>517</v>
      </c>
      <c r="G519" s="24">
        <f t="shared" si="99"/>
        <v>5778.4190093767629</v>
      </c>
      <c r="H519" s="24">
        <f t="shared" si="98"/>
        <v>3.7618090305615413</v>
      </c>
      <c r="I519" s="1">
        <f t="shared" si="89"/>
        <v>8.6166666666666671</v>
      </c>
      <c r="J519" s="7">
        <f t="shared" si="90"/>
        <v>0.93533929271029892</v>
      </c>
      <c r="K519" s="14">
        <f t="shared" si="91"/>
        <v>517</v>
      </c>
      <c r="L519" s="1">
        <f t="shared" si="92"/>
        <v>8.6166666666666671</v>
      </c>
      <c r="M519" s="1">
        <f t="shared" si="93"/>
        <v>0.93533929271029892</v>
      </c>
      <c r="N519" s="8"/>
      <c r="O519" s="9">
        <f t="shared" si="94"/>
        <v>8.6289000000000016</v>
      </c>
      <c r="P519" s="9">
        <f t="shared" si="95"/>
        <v>5.0989000000000004</v>
      </c>
      <c r="Q519" s="9">
        <v>2.2000000000000002</v>
      </c>
      <c r="R519" s="12">
        <v>10.696999999999999</v>
      </c>
      <c r="S519" s="12">
        <f t="shared" si="96"/>
        <v>2.995000000000001</v>
      </c>
      <c r="T519" s="12">
        <f t="shared" si="97"/>
        <v>-4.9999999999990052E-3</v>
      </c>
    </row>
    <row r="520" spans="1:20" x14ac:dyDescent="0.25">
      <c r="A520" s="10">
        <v>42422</v>
      </c>
      <c r="B520" s="11">
        <v>0.52491898148148153</v>
      </c>
      <c r="C520" s="9">
        <v>0</v>
      </c>
      <c r="D520" s="9">
        <v>11.1303</v>
      </c>
      <c r="E520" s="9">
        <v>11.077999999999999</v>
      </c>
      <c r="F520" s="14">
        <v>518</v>
      </c>
      <c r="G520" s="24">
        <f t="shared" si="99"/>
        <v>5789.5958353136621</v>
      </c>
      <c r="H520" s="24">
        <f t="shared" si="98"/>
        <v>3.7626482472128315</v>
      </c>
      <c r="I520" s="1">
        <f t="shared" si="89"/>
        <v>8.6333333333333329</v>
      </c>
      <c r="J520" s="7">
        <f t="shared" si="90"/>
        <v>0.93617850936158942</v>
      </c>
      <c r="K520" s="14">
        <f t="shared" si="91"/>
        <v>518</v>
      </c>
      <c r="L520" s="1">
        <f t="shared" si="92"/>
        <v>8.6333333333333329</v>
      </c>
      <c r="M520" s="1">
        <f t="shared" si="93"/>
        <v>0.93617850936158942</v>
      </c>
      <c r="N520" s="8"/>
      <c r="O520" s="9">
        <f t="shared" si="94"/>
        <v>8.6386000000000021</v>
      </c>
      <c r="P520" s="9">
        <f t="shared" si="95"/>
        <v>5.1086000000000009</v>
      </c>
      <c r="Q520" s="9">
        <v>2.2000000000000002</v>
      </c>
      <c r="R520" s="12">
        <v>10.698</v>
      </c>
      <c r="S520" s="12">
        <f t="shared" si="96"/>
        <v>2.9939999999999998</v>
      </c>
      <c r="T520" s="12">
        <f t="shared" si="97"/>
        <v>-6.0000000000002274E-3</v>
      </c>
    </row>
    <row r="521" spans="1:20" x14ac:dyDescent="0.25">
      <c r="A521" s="10">
        <v>42422</v>
      </c>
      <c r="B521" s="11">
        <v>0.52493055555555557</v>
      </c>
      <c r="C521" s="9">
        <v>0</v>
      </c>
      <c r="D521" s="9">
        <v>11.134399999999999</v>
      </c>
      <c r="E521" s="9">
        <v>11.079000000000001</v>
      </c>
      <c r="F521" s="14">
        <v>519</v>
      </c>
      <c r="G521" s="24">
        <f t="shared" si="99"/>
        <v>5800.7726612505603</v>
      </c>
      <c r="H521" s="24">
        <f t="shared" si="98"/>
        <v>3.7634858453160565</v>
      </c>
      <c r="I521" s="1">
        <f t="shared" si="89"/>
        <v>8.65</v>
      </c>
      <c r="J521" s="7">
        <f t="shared" si="90"/>
        <v>0.93701610746481423</v>
      </c>
      <c r="K521" s="14">
        <f t="shared" si="91"/>
        <v>519</v>
      </c>
      <c r="L521" s="1">
        <f t="shared" si="92"/>
        <v>8.65</v>
      </c>
      <c r="M521" s="1">
        <f t="shared" si="93"/>
        <v>0.93701610746481423</v>
      </c>
      <c r="N521" s="8"/>
      <c r="O521" s="9">
        <f t="shared" si="94"/>
        <v>8.6345000000000027</v>
      </c>
      <c r="P521" s="9">
        <f t="shared" si="95"/>
        <v>5.1045000000000016</v>
      </c>
      <c r="Q521" s="9">
        <v>2.2000000000000002</v>
      </c>
      <c r="R521" s="12">
        <v>10.698</v>
      </c>
      <c r="S521" s="12">
        <f t="shared" si="96"/>
        <v>2.9939999999999998</v>
      </c>
      <c r="T521" s="12">
        <f t="shared" si="97"/>
        <v>-6.0000000000002274E-3</v>
      </c>
    </row>
    <row r="522" spans="1:20" x14ac:dyDescent="0.25">
      <c r="A522" s="10">
        <v>42422</v>
      </c>
      <c r="B522" s="11">
        <v>0.52494212962962961</v>
      </c>
      <c r="C522" s="9">
        <v>0</v>
      </c>
      <c r="D522" s="9">
        <v>11.129</v>
      </c>
      <c r="E522" s="9">
        <v>11.079000000000001</v>
      </c>
      <c r="F522" s="14">
        <v>520</v>
      </c>
      <c r="G522" s="24">
        <f t="shared" si="99"/>
        <v>5811.9494871874595</v>
      </c>
      <c r="H522" s="24">
        <f t="shared" si="98"/>
        <v>3.7643218311023978</v>
      </c>
      <c r="I522" s="1">
        <f t="shared" si="89"/>
        <v>8.6666666666666661</v>
      </c>
      <c r="J522" s="7">
        <f t="shared" si="90"/>
        <v>0.93785209325115548</v>
      </c>
      <c r="K522" s="14">
        <f t="shared" si="91"/>
        <v>520</v>
      </c>
      <c r="L522" s="1">
        <f t="shared" si="92"/>
        <v>8.6666666666666661</v>
      </c>
      <c r="M522" s="1">
        <f t="shared" si="93"/>
        <v>0.93785209325115548</v>
      </c>
      <c r="N522" s="8"/>
      <c r="O522" s="9">
        <f t="shared" si="94"/>
        <v>8.6399000000000026</v>
      </c>
      <c r="P522" s="9">
        <f t="shared" si="95"/>
        <v>5.1099000000000014</v>
      </c>
      <c r="Q522" s="9">
        <v>2.2000000000000002</v>
      </c>
      <c r="R522" s="12">
        <v>10.696999999999999</v>
      </c>
      <c r="S522" s="12">
        <f t="shared" si="96"/>
        <v>2.995000000000001</v>
      </c>
      <c r="T522" s="12">
        <f t="shared" si="97"/>
        <v>-4.9999999999990052E-3</v>
      </c>
    </row>
    <row r="523" spans="1:20" x14ac:dyDescent="0.25">
      <c r="A523" s="10">
        <v>42422</v>
      </c>
      <c r="B523" s="11">
        <v>0.52495370370370364</v>
      </c>
      <c r="C523" s="9">
        <v>0</v>
      </c>
      <c r="D523" s="9">
        <v>11.1234</v>
      </c>
      <c r="E523" s="9">
        <v>11.08</v>
      </c>
      <c r="F523" s="14">
        <v>521</v>
      </c>
      <c r="G523" s="24">
        <f t="shared" si="99"/>
        <v>5823.1263131243586</v>
      </c>
      <c r="H523" s="24">
        <f t="shared" si="98"/>
        <v>3.765156210767123</v>
      </c>
      <c r="I523" s="1">
        <f t="shared" si="89"/>
        <v>8.6833333333333336</v>
      </c>
      <c r="J523" s="7">
        <f t="shared" si="90"/>
        <v>0.93868647291588081</v>
      </c>
      <c r="K523" s="14">
        <f t="shared" si="91"/>
        <v>521</v>
      </c>
      <c r="L523" s="1">
        <f t="shared" si="92"/>
        <v>8.6833333333333336</v>
      </c>
      <c r="M523" s="1">
        <f t="shared" si="93"/>
        <v>0.93868647291588081</v>
      </c>
      <c r="N523" s="8"/>
      <c r="O523" s="9">
        <f t="shared" si="94"/>
        <v>8.645500000000002</v>
      </c>
      <c r="P523" s="9">
        <f t="shared" si="95"/>
        <v>5.1155000000000008</v>
      </c>
      <c r="Q523" s="9">
        <v>2.2000000000000002</v>
      </c>
      <c r="R523" s="12">
        <v>10.698</v>
      </c>
      <c r="S523" s="12">
        <f t="shared" si="96"/>
        <v>2.9939999999999998</v>
      </c>
      <c r="T523" s="12">
        <f t="shared" si="97"/>
        <v>-6.0000000000002274E-3</v>
      </c>
    </row>
    <row r="524" spans="1:20" x14ac:dyDescent="0.25">
      <c r="A524" s="10">
        <v>42422</v>
      </c>
      <c r="B524" s="11">
        <v>0.52496527777777779</v>
      </c>
      <c r="C524" s="9">
        <v>0</v>
      </c>
      <c r="D524" s="9">
        <v>11.1332</v>
      </c>
      <c r="E524" s="9">
        <v>11.081</v>
      </c>
      <c r="F524" s="14">
        <v>522</v>
      </c>
      <c r="G524" s="24">
        <f t="shared" si="99"/>
        <v>5834.3031390612578</v>
      </c>
      <c r="H524" s="24">
        <f t="shared" si="98"/>
        <v>3.7659889904698609</v>
      </c>
      <c r="I524" s="1">
        <f t="shared" si="89"/>
        <v>8.6999999999999993</v>
      </c>
      <c r="J524" s="7">
        <f t="shared" si="90"/>
        <v>0.93951925261861846</v>
      </c>
      <c r="K524" s="14">
        <f t="shared" si="91"/>
        <v>522</v>
      </c>
      <c r="L524" s="1">
        <f t="shared" si="92"/>
        <v>8.6999999999999993</v>
      </c>
      <c r="M524" s="1">
        <f t="shared" si="93"/>
        <v>0.93951925261861846</v>
      </c>
      <c r="N524" s="8"/>
      <c r="O524" s="9">
        <f t="shared" si="94"/>
        <v>8.6357000000000017</v>
      </c>
      <c r="P524" s="9">
        <f t="shared" si="95"/>
        <v>5.1057000000000006</v>
      </c>
      <c r="Q524" s="9">
        <v>2.2000000000000002</v>
      </c>
      <c r="R524" s="12">
        <v>10.698</v>
      </c>
      <c r="S524" s="12">
        <f t="shared" si="96"/>
        <v>2.9939999999999998</v>
      </c>
      <c r="T524" s="12">
        <f t="shared" si="97"/>
        <v>-6.0000000000002274E-3</v>
      </c>
    </row>
    <row r="525" spans="1:20" x14ac:dyDescent="0.25">
      <c r="A525" s="10">
        <v>42422</v>
      </c>
      <c r="B525" s="11">
        <v>0.52497685185185183</v>
      </c>
      <c r="C525" s="9">
        <v>0</v>
      </c>
      <c r="D525" s="9">
        <v>11.125400000000001</v>
      </c>
      <c r="E525" s="9">
        <v>11.082000000000001</v>
      </c>
      <c r="F525" s="14">
        <v>523</v>
      </c>
      <c r="G525" s="24">
        <f t="shared" si="99"/>
        <v>5845.479964998156</v>
      </c>
      <c r="H525" s="24">
        <f t="shared" si="98"/>
        <v>3.766820176334873</v>
      </c>
      <c r="I525" s="1">
        <f t="shared" si="89"/>
        <v>8.7166666666666668</v>
      </c>
      <c r="J525" s="7">
        <f t="shared" si="90"/>
        <v>0.94035043848363065</v>
      </c>
      <c r="K525" s="14">
        <f t="shared" si="91"/>
        <v>523</v>
      </c>
      <c r="L525" s="1">
        <f t="shared" si="92"/>
        <v>8.7166666666666668</v>
      </c>
      <c r="M525" s="1">
        <f t="shared" si="93"/>
        <v>0.94035043848363065</v>
      </c>
      <c r="N525" s="8"/>
      <c r="O525" s="9">
        <f t="shared" si="94"/>
        <v>8.6435000000000013</v>
      </c>
      <c r="P525" s="9">
        <f t="shared" si="95"/>
        <v>5.1135000000000002</v>
      </c>
      <c r="Q525" s="9">
        <v>2.2000000000000002</v>
      </c>
      <c r="R525" s="12">
        <v>10.698</v>
      </c>
      <c r="S525" s="12">
        <f t="shared" si="96"/>
        <v>2.9939999999999998</v>
      </c>
      <c r="T525" s="12">
        <f t="shared" si="97"/>
        <v>-6.0000000000002274E-3</v>
      </c>
    </row>
    <row r="526" spans="1:20" x14ac:dyDescent="0.25">
      <c r="A526" s="10">
        <v>42422</v>
      </c>
      <c r="B526" s="11">
        <v>0.52498842592592598</v>
      </c>
      <c r="C526" s="9">
        <v>0</v>
      </c>
      <c r="D526" s="9">
        <v>11.1159</v>
      </c>
      <c r="E526" s="9">
        <v>11.083</v>
      </c>
      <c r="F526" s="14">
        <v>524</v>
      </c>
      <c r="G526" s="24">
        <f t="shared" si="99"/>
        <v>5856.6567909350551</v>
      </c>
      <c r="H526" s="24">
        <f t="shared" si="98"/>
        <v>3.7676497744513253</v>
      </c>
      <c r="I526" s="1">
        <f t="shared" si="89"/>
        <v>8.7333333333333325</v>
      </c>
      <c r="J526" s="7">
        <f t="shared" si="90"/>
        <v>0.94118003660008298</v>
      </c>
      <c r="K526" s="14">
        <f t="shared" si="91"/>
        <v>524</v>
      </c>
      <c r="L526" s="1">
        <f t="shared" si="92"/>
        <v>8.7333333333333325</v>
      </c>
      <c r="M526" s="1">
        <f t="shared" si="93"/>
        <v>0.94118003660008298</v>
      </c>
      <c r="N526" s="8"/>
      <c r="O526" s="9">
        <f t="shared" si="94"/>
        <v>8.6530000000000022</v>
      </c>
      <c r="P526" s="9">
        <f t="shared" si="95"/>
        <v>5.1230000000000011</v>
      </c>
      <c r="Q526" s="9">
        <v>2.2000000000000002</v>
      </c>
      <c r="R526" s="12">
        <v>10.698</v>
      </c>
      <c r="S526" s="12">
        <f t="shared" si="96"/>
        <v>2.9939999999999998</v>
      </c>
      <c r="T526" s="12">
        <f t="shared" si="97"/>
        <v>-6.0000000000002274E-3</v>
      </c>
    </row>
    <row r="527" spans="1:20" x14ac:dyDescent="0.25">
      <c r="A527" s="10">
        <v>42422</v>
      </c>
      <c r="B527" s="11">
        <v>0.52500000000000002</v>
      </c>
      <c r="C527" s="9">
        <v>0</v>
      </c>
      <c r="D527" s="9">
        <v>11.116199999999999</v>
      </c>
      <c r="E527" s="9">
        <v>11.082000000000001</v>
      </c>
      <c r="F527" s="14">
        <v>525</v>
      </c>
      <c r="G527" s="24">
        <f t="shared" si="99"/>
        <v>5867.8336168719543</v>
      </c>
      <c r="H527" s="24">
        <f t="shared" si="98"/>
        <v>3.7684777908735554</v>
      </c>
      <c r="I527" s="1">
        <f t="shared" si="89"/>
        <v>8.75</v>
      </c>
      <c r="J527" s="7">
        <f t="shared" si="90"/>
        <v>0.94200805302231327</v>
      </c>
      <c r="K527" s="14">
        <f t="shared" si="91"/>
        <v>525</v>
      </c>
      <c r="L527" s="1">
        <f t="shared" si="92"/>
        <v>8.75</v>
      </c>
      <c r="M527" s="1">
        <f t="shared" si="93"/>
        <v>0.94200805302231327</v>
      </c>
      <c r="N527" s="8"/>
      <c r="O527" s="9">
        <f t="shared" si="94"/>
        <v>8.6527000000000029</v>
      </c>
      <c r="P527" s="9">
        <f t="shared" si="95"/>
        <v>5.1227000000000018</v>
      </c>
      <c r="Q527" s="9">
        <v>2.2000000000000002</v>
      </c>
      <c r="R527" s="12">
        <v>10.698</v>
      </c>
      <c r="S527" s="12">
        <f t="shared" si="96"/>
        <v>2.9939999999999998</v>
      </c>
      <c r="T527" s="12">
        <f t="shared" si="97"/>
        <v>-6.0000000000002274E-3</v>
      </c>
    </row>
    <row r="528" spans="1:20" x14ac:dyDescent="0.25">
      <c r="A528" s="10">
        <v>42422</v>
      </c>
      <c r="B528" s="11">
        <v>0.52501157407407406</v>
      </c>
      <c r="C528" s="9">
        <v>0</v>
      </c>
      <c r="D528" s="9">
        <v>11.109299999999999</v>
      </c>
      <c r="E528" s="9">
        <v>11.084</v>
      </c>
      <c r="F528" s="14">
        <v>526</v>
      </c>
      <c r="G528" s="24">
        <f t="shared" si="99"/>
        <v>5879.0104428088534</v>
      </c>
      <c r="H528" s="24">
        <f t="shared" si="98"/>
        <v>3.7693042316213377</v>
      </c>
      <c r="I528" s="1">
        <f t="shared" si="89"/>
        <v>8.7666666666666675</v>
      </c>
      <c r="J528" s="7">
        <f t="shared" si="90"/>
        <v>0.94283449377009543</v>
      </c>
      <c r="K528" s="14">
        <f t="shared" si="91"/>
        <v>526</v>
      </c>
      <c r="L528" s="1">
        <f t="shared" si="92"/>
        <v>8.7666666666666675</v>
      </c>
      <c r="M528" s="1">
        <f t="shared" si="93"/>
        <v>0.94283449377009543</v>
      </c>
      <c r="N528" s="8"/>
      <c r="O528" s="9">
        <f t="shared" si="94"/>
        <v>8.6596000000000029</v>
      </c>
      <c r="P528" s="9">
        <f t="shared" si="95"/>
        <v>5.1296000000000017</v>
      </c>
      <c r="Q528" s="9">
        <v>2.2000000000000002</v>
      </c>
      <c r="R528" s="12">
        <v>10.696999999999999</v>
      </c>
      <c r="S528" s="12">
        <f t="shared" si="96"/>
        <v>2.995000000000001</v>
      </c>
      <c r="T528" s="12">
        <f t="shared" si="97"/>
        <v>-4.9999999999990052E-3</v>
      </c>
    </row>
    <row r="529" spans="1:20" x14ac:dyDescent="0.25">
      <c r="A529" s="10">
        <v>42422</v>
      </c>
      <c r="B529" s="11">
        <v>0.5250231481481481</v>
      </c>
      <c r="C529" s="9">
        <v>0</v>
      </c>
      <c r="D529" s="9">
        <v>11.1228</v>
      </c>
      <c r="E529" s="9">
        <v>11.084</v>
      </c>
      <c r="F529" s="14">
        <v>527</v>
      </c>
      <c r="G529" s="24">
        <f t="shared" si="99"/>
        <v>5890.1872687457526</v>
      </c>
      <c r="H529" s="24">
        <f t="shared" si="98"/>
        <v>3.7701291026801451</v>
      </c>
      <c r="I529" s="1">
        <f t="shared" si="89"/>
        <v>8.7833333333333332</v>
      </c>
      <c r="J529" s="7">
        <f t="shared" si="90"/>
        <v>0.943659364828903</v>
      </c>
      <c r="K529" s="14">
        <f t="shared" si="91"/>
        <v>527</v>
      </c>
      <c r="L529" s="1">
        <f t="shared" si="92"/>
        <v>8.7833333333333332</v>
      </c>
      <c r="M529" s="1">
        <f t="shared" si="93"/>
        <v>0.943659364828903</v>
      </c>
      <c r="N529" s="8"/>
      <c r="O529" s="9">
        <f t="shared" si="94"/>
        <v>8.6461000000000023</v>
      </c>
      <c r="P529" s="9">
        <f t="shared" si="95"/>
        <v>5.1161000000000012</v>
      </c>
      <c r="Q529" s="9">
        <v>2.2000000000000002</v>
      </c>
      <c r="R529" s="12">
        <v>10.698</v>
      </c>
      <c r="S529" s="12">
        <f t="shared" si="96"/>
        <v>2.9939999999999998</v>
      </c>
      <c r="T529" s="12">
        <f t="shared" si="97"/>
        <v>-6.0000000000002274E-3</v>
      </c>
    </row>
    <row r="530" spans="1:20" x14ac:dyDescent="0.25">
      <c r="A530" s="10">
        <v>42422</v>
      </c>
      <c r="B530" s="11">
        <v>0.52503472222222225</v>
      </c>
      <c r="C530" s="9">
        <v>0</v>
      </c>
      <c r="D530" s="9">
        <v>11.1149</v>
      </c>
      <c r="E530" s="9">
        <v>11.084</v>
      </c>
      <c r="F530" s="14">
        <v>528</v>
      </c>
      <c r="G530" s="24">
        <f t="shared" si="99"/>
        <v>5901.3640946826508</v>
      </c>
      <c r="H530" s="24">
        <f t="shared" si="98"/>
        <v>3.7709524100014109</v>
      </c>
      <c r="I530" s="1">
        <f t="shared" si="89"/>
        <v>8.8000000000000007</v>
      </c>
      <c r="J530" s="7">
        <f t="shared" si="90"/>
        <v>0.94448267215016868</v>
      </c>
      <c r="K530" s="14">
        <f t="shared" si="91"/>
        <v>528</v>
      </c>
      <c r="L530" s="1">
        <f t="shared" si="92"/>
        <v>8.8000000000000007</v>
      </c>
      <c r="M530" s="1">
        <f t="shared" si="93"/>
        <v>0.94448267215016868</v>
      </c>
      <c r="N530" s="8"/>
      <c r="O530" s="9">
        <f t="shared" si="94"/>
        <v>8.6540000000000017</v>
      </c>
      <c r="P530" s="9">
        <f t="shared" si="95"/>
        <v>5.1240000000000006</v>
      </c>
      <c r="Q530" s="9">
        <v>2.2000000000000002</v>
      </c>
      <c r="R530" s="12">
        <v>10.696999999999999</v>
      </c>
      <c r="S530" s="12">
        <f t="shared" si="96"/>
        <v>2.995000000000001</v>
      </c>
      <c r="T530" s="12">
        <f t="shared" si="97"/>
        <v>-4.9999999999990052E-3</v>
      </c>
    </row>
    <row r="531" spans="1:20" x14ac:dyDescent="0.25">
      <c r="A531" s="10">
        <v>42422</v>
      </c>
      <c r="B531" s="11">
        <v>0.52504629629629629</v>
      </c>
      <c r="C531" s="9">
        <v>0</v>
      </c>
      <c r="D531" s="9">
        <v>11.101000000000001</v>
      </c>
      <c r="E531" s="9">
        <v>11.085000000000001</v>
      </c>
      <c r="F531" s="14">
        <v>529</v>
      </c>
      <c r="G531" s="24">
        <f t="shared" si="99"/>
        <v>5912.54092061955</v>
      </c>
      <c r="H531" s="24">
        <f t="shared" si="98"/>
        <v>3.7717741595027845</v>
      </c>
      <c r="I531" s="1">
        <f t="shared" si="89"/>
        <v>8.8166666666666664</v>
      </c>
      <c r="J531" s="7">
        <f t="shared" si="90"/>
        <v>0.94530442165154216</v>
      </c>
      <c r="K531" s="14">
        <f t="shared" si="91"/>
        <v>529</v>
      </c>
      <c r="L531" s="1">
        <f t="shared" si="92"/>
        <v>8.8166666666666664</v>
      </c>
      <c r="M531" s="1">
        <f t="shared" si="93"/>
        <v>0.94530442165154216</v>
      </c>
      <c r="N531" s="8"/>
      <c r="O531" s="9">
        <f t="shared" si="94"/>
        <v>8.6679000000000013</v>
      </c>
      <c r="P531" s="9">
        <f t="shared" si="95"/>
        <v>5.1379000000000001</v>
      </c>
      <c r="Q531" s="9">
        <v>2.2000000000000002</v>
      </c>
      <c r="R531" s="12">
        <v>10.698</v>
      </c>
      <c r="S531" s="12">
        <f t="shared" si="96"/>
        <v>2.9939999999999998</v>
      </c>
      <c r="T531" s="12">
        <f t="shared" si="97"/>
        <v>-6.0000000000002274E-3</v>
      </c>
    </row>
    <row r="532" spans="1:20" x14ac:dyDescent="0.25">
      <c r="A532" s="10">
        <v>42422</v>
      </c>
      <c r="B532" s="11">
        <v>0.52505787037037044</v>
      </c>
      <c r="C532" s="9">
        <v>0</v>
      </c>
      <c r="D532" s="9">
        <v>11.105399999999999</v>
      </c>
      <c r="E532" s="9">
        <v>11.085000000000001</v>
      </c>
      <c r="F532" s="14">
        <v>530</v>
      </c>
      <c r="G532" s="24">
        <f t="shared" si="99"/>
        <v>5923.7177465564491</v>
      </c>
      <c r="H532" s="24">
        <f t="shared" si="98"/>
        <v>3.7725943570683875</v>
      </c>
      <c r="I532" s="1">
        <f t="shared" si="89"/>
        <v>8.8333333333333339</v>
      </c>
      <c r="J532" s="7">
        <f t="shared" si="90"/>
        <v>0.94612461921714541</v>
      </c>
      <c r="K532" s="14">
        <f t="shared" si="91"/>
        <v>530</v>
      </c>
      <c r="L532" s="1">
        <f t="shared" si="92"/>
        <v>8.8333333333333339</v>
      </c>
      <c r="M532" s="1">
        <f t="shared" si="93"/>
        <v>0.94612461921714541</v>
      </c>
      <c r="N532" s="8"/>
      <c r="O532" s="9">
        <f t="shared" si="94"/>
        <v>8.6635000000000026</v>
      </c>
      <c r="P532" s="9">
        <f t="shared" si="95"/>
        <v>5.1335000000000015</v>
      </c>
      <c r="Q532" s="9">
        <v>2.2000000000000002</v>
      </c>
      <c r="R532" s="12">
        <v>10.698</v>
      </c>
      <c r="S532" s="12">
        <f t="shared" si="96"/>
        <v>2.9939999999999998</v>
      </c>
      <c r="T532" s="12">
        <f t="shared" si="97"/>
        <v>-6.0000000000002274E-3</v>
      </c>
    </row>
    <row r="533" spans="1:20" x14ac:dyDescent="0.25">
      <c r="A533" s="10">
        <v>42422</v>
      </c>
      <c r="B533" s="11">
        <v>0.52506944444444448</v>
      </c>
      <c r="C533" s="9">
        <v>0</v>
      </c>
      <c r="D533" s="9">
        <v>11.095700000000001</v>
      </c>
      <c r="E533" s="9">
        <v>11.086</v>
      </c>
      <c r="F533" s="14">
        <v>531</v>
      </c>
      <c r="G533" s="24">
        <f t="shared" si="99"/>
        <v>5934.8945724933483</v>
      </c>
      <c r="H533" s="24">
        <f t="shared" si="98"/>
        <v>3.7734130085490678</v>
      </c>
      <c r="I533" s="1">
        <f t="shared" si="89"/>
        <v>8.85</v>
      </c>
      <c r="J533" s="7">
        <f t="shared" si="90"/>
        <v>0.94694327069782547</v>
      </c>
      <c r="K533" s="14">
        <f t="shared" si="91"/>
        <v>531</v>
      </c>
      <c r="L533" s="1">
        <f t="shared" si="92"/>
        <v>8.85</v>
      </c>
      <c r="M533" s="1">
        <f t="shared" si="93"/>
        <v>0.94694327069782547</v>
      </c>
      <c r="N533" s="8"/>
      <c r="O533" s="9">
        <f t="shared" si="94"/>
        <v>8.6732000000000014</v>
      </c>
      <c r="P533" s="9">
        <f t="shared" si="95"/>
        <v>5.1432000000000002</v>
      </c>
      <c r="Q533" s="9">
        <v>2.2000000000000002</v>
      </c>
      <c r="R533" s="12">
        <v>10.698</v>
      </c>
      <c r="S533" s="12">
        <f t="shared" si="96"/>
        <v>2.9939999999999998</v>
      </c>
      <c r="T533" s="12">
        <f t="shared" si="97"/>
        <v>-6.0000000000002274E-3</v>
      </c>
    </row>
    <row r="534" spans="1:20" x14ac:dyDescent="0.25">
      <c r="A534" s="10">
        <v>42422</v>
      </c>
      <c r="B534" s="11">
        <v>0.52508101851851852</v>
      </c>
      <c r="C534" s="9">
        <v>0</v>
      </c>
      <c r="D534" s="9">
        <v>11.092000000000001</v>
      </c>
      <c r="E534" s="9">
        <v>11.086</v>
      </c>
      <c r="F534" s="14">
        <v>532</v>
      </c>
      <c r="G534" s="24">
        <f t="shared" si="99"/>
        <v>5946.0713984302465</v>
      </c>
      <c r="H534" s="24">
        <f t="shared" si="98"/>
        <v>3.7742301197626467</v>
      </c>
      <c r="I534" s="1">
        <f t="shared" si="89"/>
        <v>8.8666666666666671</v>
      </c>
      <c r="J534" s="7">
        <f t="shared" si="90"/>
        <v>0.94776038191140455</v>
      </c>
      <c r="K534" s="14">
        <f t="shared" si="91"/>
        <v>532</v>
      </c>
      <c r="L534" s="1">
        <f t="shared" si="92"/>
        <v>8.8666666666666671</v>
      </c>
      <c r="M534" s="1">
        <f t="shared" si="93"/>
        <v>0.94776038191140455</v>
      </c>
      <c r="N534" s="8"/>
      <c r="O534" s="9">
        <f t="shared" si="94"/>
        <v>8.6769000000000016</v>
      </c>
      <c r="P534" s="9">
        <f t="shared" si="95"/>
        <v>5.1469000000000005</v>
      </c>
      <c r="Q534" s="9">
        <v>2.2000000000000002</v>
      </c>
      <c r="R534" s="12">
        <v>10.698</v>
      </c>
      <c r="S534" s="12">
        <f t="shared" si="96"/>
        <v>2.9939999999999998</v>
      </c>
      <c r="T534" s="12">
        <f t="shared" si="97"/>
        <v>-6.0000000000002274E-3</v>
      </c>
    </row>
    <row r="535" spans="1:20" x14ac:dyDescent="0.25">
      <c r="A535" s="10">
        <v>42422</v>
      </c>
      <c r="B535" s="11">
        <v>0.52509259259259256</v>
      </c>
      <c r="C535" s="9">
        <v>0</v>
      </c>
      <c r="D535" s="9">
        <v>11.1031</v>
      </c>
      <c r="E535" s="9">
        <v>11.087</v>
      </c>
      <c r="F535" s="14">
        <v>533</v>
      </c>
      <c r="G535" s="24">
        <f t="shared" si="99"/>
        <v>5957.2482243671457</v>
      </c>
      <c r="H535" s="24">
        <f t="shared" si="98"/>
        <v>3.7750456964941708</v>
      </c>
      <c r="I535" s="1">
        <f t="shared" si="89"/>
        <v>8.8833333333333329</v>
      </c>
      <c r="J535" s="7">
        <f t="shared" si="90"/>
        <v>0.94857595864292865</v>
      </c>
      <c r="K535" s="14">
        <f t="shared" si="91"/>
        <v>533</v>
      </c>
      <c r="L535" s="1">
        <f t="shared" si="92"/>
        <v>8.8833333333333329</v>
      </c>
      <c r="M535" s="1">
        <f t="shared" si="93"/>
        <v>0.94857595864292865</v>
      </c>
      <c r="N535" s="8"/>
      <c r="O535" s="9">
        <f t="shared" si="94"/>
        <v>8.6658000000000026</v>
      </c>
      <c r="P535" s="9">
        <f t="shared" si="95"/>
        <v>5.1358000000000015</v>
      </c>
      <c r="Q535" s="9">
        <v>2.2000000000000002</v>
      </c>
      <c r="R535" s="12">
        <v>10.698</v>
      </c>
      <c r="S535" s="12">
        <f t="shared" si="96"/>
        <v>2.9939999999999998</v>
      </c>
      <c r="T535" s="12">
        <f t="shared" si="97"/>
        <v>-6.0000000000002274E-3</v>
      </c>
    </row>
    <row r="536" spans="1:20" x14ac:dyDescent="0.25">
      <c r="A536" s="10">
        <v>42422</v>
      </c>
      <c r="B536" s="11">
        <v>0.52510416666666659</v>
      </c>
      <c r="C536" s="9">
        <v>0</v>
      </c>
      <c r="D536" s="9">
        <v>11.090199999999999</v>
      </c>
      <c r="E536" s="9">
        <v>11.087</v>
      </c>
      <c r="F536" s="14">
        <v>534</v>
      </c>
      <c r="G536" s="24">
        <f t="shared" si="99"/>
        <v>5968.4250503040448</v>
      </c>
      <c r="H536" s="24">
        <f t="shared" si="98"/>
        <v>3.775859744496155</v>
      </c>
      <c r="I536" s="1">
        <f t="shared" si="89"/>
        <v>8.9</v>
      </c>
      <c r="J536" s="7">
        <f t="shared" si="90"/>
        <v>0.9493900066449128</v>
      </c>
      <c r="K536" s="14">
        <f t="shared" si="91"/>
        <v>534</v>
      </c>
      <c r="L536" s="1">
        <f t="shared" si="92"/>
        <v>8.9</v>
      </c>
      <c r="M536" s="1">
        <f t="shared" si="93"/>
        <v>0.9493900066449128</v>
      </c>
      <c r="N536" s="8"/>
      <c r="O536" s="9">
        <f t="shared" si="94"/>
        <v>8.6787000000000027</v>
      </c>
      <c r="P536" s="9">
        <f t="shared" si="95"/>
        <v>5.1487000000000016</v>
      </c>
      <c r="Q536" s="9">
        <v>2.2000000000000002</v>
      </c>
      <c r="R536" s="12">
        <v>10.698</v>
      </c>
      <c r="S536" s="12">
        <f t="shared" si="96"/>
        <v>2.9939999999999998</v>
      </c>
      <c r="T536" s="12">
        <f t="shared" si="97"/>
        <v>-6.0000000000002274E-3</v>
      </c>
    </row>
    <row r="537" spans="1:20" x14ac:dyDescent="0.25">
      <c r="A537" s="10">
        <v>42422</v>
      </c>
      <c r="B537" s="11">
        <v>0.52511574074074074</v>
      </c>
      <c r="C537" s="9">
        <v>0</v>
      </c>
      <c r="D537" s="9">
        <v>11.092000000000001</v>
      </c>
      <c r="E537" s="9">
        <v>11.087999999999999</v>
      </c>
      <c r="F537" s="14">
        <v>535</v>
      </c>
      <c r="G537" s="24">
        <f t="shared" si="99"/>
        <v>5979.601876240944</v>
      </c>
      <c r="H537" s="24">
        <f t="shared" si="98"/>
        <v>3.7766722694888268</v>
      </c>
      <c r="I537" s="1">
        <f t="shared" si="89"/>
        <v>8.9166666666666661</v>
      </c>
      <c r="J537" s="7">
        <f t="shared" si="90"/>
        <v>0.95020253163758484</v>
      </c>
      <c r="K537" s="14">
        <f t="shared" si="91"/>
        <v>535</v>
      </c>
      <c r="L537" s="1">
        <f t="shared" si="92"/>
        <v>8.9166666666666661</v>
      </c>
      <c r="M537" s="1">
        <f t="shared" si="93"/>
        <v>0.95020253163758484</v>
      </c>
      <c r="N537" s="8"/>
      <c r="O537" s="9">
        <f t="shared" si="94"/>
        <v>8.6769000000000016</v>
      </c>
      <c r="P537" s="9">
        <f t="shared" si="95"/>
        <v>5.1469000000000005</v>
      </c>
      <c r="Q537" s="9">
        <v>2.2000000000000002</v>
      </c>
      <c r="R537" s="12">
        <v>10.696999999999999</v>
      </c>
      <c r="S537" s="12">
        <f t="shared" si="96"/>
        <v>2.995000000000001</v>
      </c>
      <c r="T537" s="12">
        <f t="shared" si="97"/>
        <v>-4.9999999999990052E-3</v>
      </c>
    </row>
    <row r="538" spans="1:20" x14ac:dyDescent="0.25">
      <c r="A538" s="10">
        <v>42422</v>
      </c>
      <c r="B538" s="11">
        <v>0.52512731481481478</v>
      </c>
      <c r="C538" s="9">
        <v>0</v>
      </c>
      <c r="D538" s="9">
        <v>11.089399999999999</v>
      </c>
      <c r="E538" s="9">
        <v>11.087999999999999</v>
      </c>
      <c r="F538" s="14">
        <v>536</v>
      </c>
      <c r="G538" s="24">
        <f t="shared" si="99"/>
        <v>5990.7787021778422</v>
      </c>
      <c r="H538" s="24">
        <f t="shared" si="98"/>
        <v>3.7774832771603686</v>
      </c>
      <c r="I538" s="1">
        <f t="shared" si="89"/>
        <v>8.9333333333333336</v>
      </c>
      <c r="J538" s="7">
        <f t="shared" si="90"/>
        <v>0.95101353930912635</v>
      </c>
      <c r="K538" s="14">
        <f t="shared" si="91"/>
        <v>536</v>
      </c>
      <c r="L538" s="1">
        <f t="shared" si="92"/>
        <v>8.9333333333333336</v>
      </c>
      <c r="M538" s="1">
        <f t="shared" si="93"/>
        <v>0.95101353930912635</v>
      </c>
      <c r="N538" s="8"/>
      <c r="O538" s="9">
        <f t="shared" si="94"/>
        <v>8.6795000000000027</v>
      </c>
      <c r="P538" s="9">
        <f t="shared" si="95"/>
        <v>5.1495000000000015</v>
      </c>
      <c r="Q538" s="9">
        <v>2.2000000000000002</v>
      </c>
      <c r="R538" s="12">
        <v>10.698</v>
      </c>
      <c r="S538" s="12">
        <f t="shared" si="96"/>
        <v>2.9939999999999998</v>
      </c>
      <c r="T538" s="12">
        <f t="shared" si="97"/>
        <v>-6.0000000000002274E-3</v>
      </c>
    </row>
    <row r="539" spans="1:20" x14ac:dyDescent="0.25">
      <c r="A539" s="10">
        <v>42422</v>
      </c>
      <c r="B539" s="11">
        <v>0.52513888888888893</v>
      </c>
      <c r="C539" s="9">
        <v>0</v>
      </c>
      <c r="D539" s="9">
        <v>11.084300000000001</v>
      </c>
      <c r="E539" s="9">
        <v>11.089</v>
      </c>
      <c r="F539" s="14">
        <v>537</v>
      </c>
      <c r="G539" s="24">
        <f t="shared" si="99"/>
        <v>6001.9555281147414</v>
      </c>
      <c r="H539" s="24">
        <f t="shared" si="98"/>
        <v>3.7782927731671543</v>
      </c>
      <c r="I539" s="1">
        <f t="shared" si="89"/>
        <v>8.9499999999999993</v>
      </c>
      <c r="J539" s="7">
        <f t="shared" si="90"/>
        <v>0.95182303531591195</v>
      </c>
      <c r="K539" s="14">
        <f t="shared" si="91"/>
        <v>537</v>
      </c>
      <c r="L539" s="1">
        <f t="shared" si="92"/>
        <v>8.9499999999999993</v>
      </c>
      <c r="M539" s="1">
        <f t="shared" si="93"/>
        <v>0.95182303531591195</v>
      </c>
      <c r="N539" s="8"/>
      <c r="O539" s="9">
        <f t="shared" si="94"/>
        <v>8.6846000000000014</v>
      </c>
      <c r="P539" s="9">
        <f t="shared" si="95"/>
        <v>5.1546000000000003</v>
      </c>
      <c r="Q539" s="9">
        <v>2.2000000000000002</v>
      </c>
      <c r="R539" s="12">
        <v>10.698</v>
      </c>
      <c r="S539" s="12">
        <f t="shared" si="96"/>
        <v>2.9939999999999998</v>
      </c>
      <c r="T539" s="12">
        <f t="shared" si="97"/>
        <v>-6.0000000000002274E-3</v>
      </c>
    </row>
    <row r="540" spans="1:20" x14ac:dyDescent="0.25">
      <c r="A540" s="10">
        <v>42422</v>
      </c>
      <c r="B540" s="11">
        <v>0.52515046296296297</v>
      </c>
      <c r="C540" s="9">
        <v>0</v>
      </c>
      <c r="D540" s="9">
        <v>11.0815</v>
      </c>
      <c r="E540" s="9">
        <v>11.089</v>
      </c>
      <c r="F540" s="14">
        <v>538</v>
      </c>
      <c r="G540" s="24">
        <f t="shared" si="99"/>
        <v>6013.1323540516405</v>
      </c>
      <c r="H540" s="24">
        <f t="shared" si="98"/>
        <v>3.7791007631339877</v>
      </c>
      <c r="I540" s="1">
        <f t="shared" si="89"/>
        <v>8.9666666666666668</v>
      </c>
      <c r="J540" s="7">
        <f t="shared" si="90"/>
        <v>0.95263102528274557</v>
      </c>
      <c r="K540" s="14">
        <f t="shared" si="91"/>
        <v>538</v>
      </c>
      <c r="L540" s="1">
        <f t="shared" si="92"/>
        <v>8.9666666666666668</v>
      </c>
      <c r="M540" s="1">
        <f t="shared" si="93"/>
        <v>0.95263102528274557</v>
      </c>
      <c r="N540" s="8"/>
      <c r="O540" s="9">
        <f t="shared" si="94"/>
        <v>8.687400000000002</v>
      </c>
      <c r="P540" s="9">
        <f t="shared" si="95"/>
        <v>5.1574000000000009</v>
      </c>
      <c r="Q540" s="9">
        <v>2.2000000000000002</v>
      </c>
      <c r="R540" s="12">
        <v>10.698</v>
      </c>
      <c r="S540" s="12">
        <f t="shared" si="96"/>
        <v>2.9939999999999998</v>
      </c>
      <c r="T540" s="12">
        <f t="shared" si="97"/>
        <v>-6.0000000000002274E-3</v>
      </c>
    </row>
    <row r="541" spans="1:20" x14ac:dyDescent="0.25">
      <c r="A541" s="10">
        <v>42422</v>
      </c>
      <c r="B541" s="11">
        <v>0.52516203703703701</v>
      </c>
      <c r="C541" s="9">
        <v>0</v>
      </c>
      <c r="D541" s="9">
        <v>11.0732</v>
      </c>
      <c r="E541" s="9">
        <v>11.09</v>
      </c>
      <c r="F541" s="14">
        <v>539</v>
      </c>
      <c r="G541" s="24">
        <f t="shared" si="99"/>
        <v>6024.3091799885397</v>
      </c>
      <c r="H541" s="24">
        <f t="shared" si="98"/>
        <v>3.7799072526543371</v>
      </c>
      <c r="I541" s="1">
        <f t="shared" si="89"/>
        <v>8.9833333333333325</v>
      </c>
      <c r="J541" s="7">
        <f t="shared" si="90"/>
        <v>0.95343751480309502</v>
      </c>
      <c r="K541" s="14">
        <f t="shared" si="91"/>
        <v>539</v>
      </c>
      <c r="L541" s="1">
        <f t="shared" si="92"/>
        <v>8.9833333333333325</v>
      </c>
      <c r="M541" s="1">
        <f t="shared" si="93"/>
        <v>0.95343751480309502</v>
      </c>
      <c r="N541" s="8"/>
      <c r="O541" s="9">
        <f t="shared" si="94"/>
        <v>8.6957000000000022</v>
      </c>
      <c r="P541" s="9">
        <f t="shared" si="95"/>
        <v>5.1657000000000011</v>
      </c>
      <c r="Q541" s="9">
        <v>2.2000000000000002</v>
      </c>
      <c r="R541" s="12">
        <v>10.698</v>
      </c>
      <c r="S541" s="12">
        <f t="shared" si="96"/>
        <v>2.9939999999999998</v>
      </c>
      <c r="T541" s="12">
        <f t="shared" si="97"/>
        <v>-6.0000000000002274E-3</v>
      </c>
    </row>
    <row r="542" spans="1:20" x14ac:dyDescent="0.25">
      <c r="A542" s="10">
        <v>42422</v>
      </c>
      <c r="B542" s="11">
        <v>0.52517361111111105</v>
      </c>
      <c r="C542" s="9">
        <v>0</v>
      </c>
      <c r="D542" s="9">
        <v>11.068</v>
      </c>
      <c r="E542" s="9">
        <v>11.09</v>
      </c>
      <c r="F542" s="14">
        <v>540</v>
      </c>
      <c r="G542" s="24">
        <f t="shared" si="99"/>
        <v>6035.4860059254388</v>
      </c>
      <c r="H542" s="24">
        <f t="shared" si="98"/>
        <v>3.780712247290567</v>
      </c>
      <c r="I542" s="1">
        <f t="shared" si="89"/>
        <v>9</v>
      </c>
      <c r="J542" s="7">
        <f t="shared" si="90"/>
        <v>0.95424250943932487</v>
      </c>
      <c r="K542" s="14">
        <f t="shared" si="91"/>
        <v>540</v>
      </c>
      <c r="L542" s="1">
        <f t="shared" si="92"/>
        <v>9</v>
      </c>
      <c r="M542" s="1">
        <f t="shared" si="93"/>
        <v>0.95424250943932487</v>
      </c>
      <c r="N542" s="8"/>
      <c r="O542" s="9">
        <f t="shared" si="94"/>
        <v>8.7009000000000025</v>
      </c>
      <c r="P542" s="9">
        <f t="shared" si="95"/>
        <v>5.1709000000000014</v>
      </c>
      <c r="Q542" s="9">
        <v>2.2000000000000002</v>
      </c>
      <c r="R542" s="12">
        <v>10.698</v>
      </c>
      <c r="S542" s="12">
        <f t="shared" si="96"/>
        <v>2.9939999999999998</v>
      </c>
      <c r="T542" s="12">
        <f t="shared" si="97"/>
        <v>-6.0000000000002274E-3</v>
      </c>
    </row>
    <row r="543" spans="1:20" x14ac:dyDescent="0.25">
      <c r="A543" s="10">
        <v>42422</v>
      </c>
      <c r="B543" s="11">
        <v>0.5251851851851852</v>
      </c>
      <c r="C543" s="9">
        <v>0</v>
      </c>
      <c r="D543" s="9">
        <v>11.068099999999999</v>
      </c>
      <c r="E543" s="9">
        <v>11.09</v>
      </c>
      <c r="F543" s="14">
        <v>541</v>
      </c>
      <c r="G543" s="24">
        <f t="shared" si="99"/>
        <v>6046.662831862337</v>
      </c>
      <c r="H543" s="24">
        <f t="shared" si="98"/>
        <v>3.7815157525741681</v>
      </c>
      <c r="I543" s="1">
        <f t="shared" si="89"/>
        <v>9.0166666666666675</v>
      </c>
      <c r="J543" s="7">
        <f t="shared" si="90"/>
        <v>0.95504601472292583</v>
      </c>
      <c r="K543" s="14">
        <f t="shared" si="91"/>
        <v>541</v>
      </c>
      <c r="L543" s="1">
        <f t="shared" si="92"/>
        <v>9.0166666666666675</v>
      </c>
      <c r="M543" s="1">
        <f t="shared" si="93"/>
        <v>0.95504601472292583</v>
      </c>
      <c r="N543" s="8"/>
      <c r="O543" s="9">
        <f t="shared" si="94"/>
        <v>8.7008000000000028</v>
      </c>
      <c r="P543" s="9">
        <f t="shared" si="95"/>
        <v>5.1708000000000016</v>
      </c>
      <c r="Q543" s="9">
        <v>2.2000000000000002</v>
      </c>
      <c r="R543" s="12">
        <v>10.696999999999999</v>
      </c>
      <c r="S543" s="12">
        <f t="shared" si="96"/>
        <v>2.995000000000001</v>
      </c>
      <c r="T543" s="12">
        <f t="shared" si="97"/>
        <v>-4.9999999999990052E-3</v>
      </c>
    </row>
    <row r="544" spans="1:20" x14ac:dyDescent="0.25">
      <c r="A544" s="10">
        <v>42422</v>
      </c>
      <c r="B544" s="11">
        <v>0.52519675925925924</v>
      </c>
      <c r="C544" s="9">
        <v>0</v>
      </c>
      <c r="D544" s="9">
        <v>11.071300000000001</v>
      </c>
      <c r="E544" s="9">
        <v>11.090999999999999</v>
      </c>
      <c r="F544" s="14">
        <v>542</v>
      </c>
      <c r="G544" s="24">
        <f t="shared" si="99"/>
        <v>6057.8396577992362</v>
      </c>
      <c r="H544" s="24">
        <f t="shared" si="98"/>
        <v>3.7823177740059855</v>
      </c>
      <c r="I544" s="1">
        <f t="shared" si="89"/>
        <v>9.0333333333333332</v>
      </c>
      <c r="J544" s="7">
        <f t="shared" si="90"/>
        <v>0.95584803615474334</v>
      </c>
      <c r="K544" s="14">
        <f t="shared" si="91"/>
        <v>542</v>
      </c>
      <c r="L544" s="1">
        <f t="shared" si="92"/>
        <v>9.0333333333333332</v>
      </c>
      <c r="M544" s="1">
        <f t="shared" si="93"/>
        <v>0.95584803615474334</v>
      </c>
      <c r="N544" s="8"/>
      <c r="O544" s="9">
        <f t="shared" si="94"/>
        <v>8.6976000000000013</v>
      </c>
      <c r="P544" s="9">
        <f t="shared" si="95"/>
        <v>5.1676000000000002</v>
      </c>
      <c r="Q544" s="9">
        <v>2.2000000000000002</v>
      </c>
      <c r="R544" s="12">
        <v>10.698</v>
      </c>
      <c r="S544" s="12">
        <f t="shared" si="96"/>
        <v>2.9939999999999998</v>
      </c>
      <c r="T544" s="12">
        <f t="shared" si="97"/>
        <v>-6.0000000000002274E-3</v>
      </c>
    </row>
    <row r="545" spans="1:20" x14ac:dyDescent="0.25">
      <c r="A545" s="10">
        <v>42422</v>
      </c>
      <c r="B545" s="11">
        <v>0.52520833333333339</v>
      </c>
      <c r="C545" s="9">
        <v>0</v>
      </c>
      <c r="D545" s="9">
        <v>11.067500000000001</v>
      </c>
      <c r="E545" s="9">
        <v>11.090999999999999</v>
      </c>
      <c r="F545" s="14">
        <v>543</v>
      </c>
      <c r="G545" s="24">
        <f t="shared" si="99"/>
        <v>6069.0164837361353</v>
      </c>
      <c r="H545" s="24">
        <f t="shared" si="98"/>
        <v>3.7831183170564455</v>
      </c>
      <c r="I545" s="1">
        <f t="shared" ref="I545:I608" si="100">F545/60</f>
        <v>9.0500000000000007</v>
      </c>
      <c r="J545" s="7">
        <f t="shared" si="90"/>
        <v>0.9566485792052033</v>
      </c>
      <c r="K545" s="14">
        <f t="shared" si="91"/>
        <v>543</v>
      </c>
      <c r="L545" s="1">
        <f t="shared" si="92"/>
        <v>9.0500000000000007</v>
      </c>
      <c r="M545" s="1">
        <f t="shared" si="93"/>
        <v>0.9566485792052033</v>
      </c>
      <c r="N545" s="8"/>
      <c r="O545" s="9">
        <f t="shared" si="94"/>
        <v>8.7014000000000014</v>
      </c>
      <c r="P545" s="9">
        <f t="shared" si="95"/>
        <v>5.1714000000000002</v>
      </c>
      <c r="Q545" s="9">
        <v>2.2000000000000002</v>
      </c>
      <c r="R545" s="12">
        <v>10.698</v>
      </c>
      <c r="S545" s="12">
        <f t="shared" si="96"/>
        <v>2.9939999999999998</v>
      </c>
      <c r="T545" s="12">
        <f t="shared" si="97"/>
        <v>-6.0000000000002274E-3</v>
      </c>
    </row>
    <row r="546" spans="1:20" x14ac:dyDescent="0.25">
      <c r="A546" s="10">
        <v>42422</v>
      </c>
      <c r="B546" s="11">
        <v>0.52521990740740743</v>
      </c>
      <c r="C546" s="9">
        <v>0</v>
      </c>
      <c r="D546" s="9">
        <v>11.066700000000001</v>
      </c>
      <c r="E546" s="9">
        <v>11.090999999999999</v>
      </c>
      <c r="F546" s="14">
        <v>544</v>
      </c>
      <c r="G546" s="24">
        <f t="shared" si="99"/>
        <v>6080.1933096730345</v>
      </c>
      <c r="H546" s="24">
        <f t="shared" si="98"/>
        <v>3.7839173871657783</v>
      </c>
      <c r="I546" s="1">
        <f t="shared" si="100"/>
        <v>9.0666666666666664</v>
      </c>
      <c r="J546" s="7">
        <f t="shared" si="90"/>
        <v>0.9574476493145363</v>
      </c>
      <c r="K546" s="14">
        <f t="shared" si="91"/>
        <v>544</v>
      </c>
      <c r="L546" s="1">
        <f t="shared" si="92"/>
        <v>9.0666666666666664</v>
      </c>
      <c r="M546" s="1">
        <f t="shared" si="93"/>
        <v>0.9574476493145363</v>
      </c>
      <c r="N546" s="8"/>
      <c r="O546" s="9">
        <f t="shared" si="94"/>
        <v>8.7022000000000013</v>
      </c>
      <c r="P546" s="9">
        <f t="shared" si="95"/>
        <v>5.1722000000000001</v>
      </c>
      <c r="Q546" s="9">
        <v>2.2000000000000002</v>
      </c>
      <c r="R546" s="12">
        <v>10.699</v>
      </c>
      <c r="S546" s="12">
        <f t="shared" si="96"/>
        <v>2.9930000000000003</v>
      </c>
      <c r="T546" s="12">
        <f t="shared" si="97"/>
        <v>-6.9999999999996732E-3</v>
      </c>
    </row>
    <row r="547" spans="1:20" x14ac:dyDescent="0.25">
      <c r="A547" s="10">
        <v>42422</v>
      </c>
      <c r="B547" s="11">
        <v>0.52523148148148147</v>
      </c>
      <c r="C547" s="9">
        <v>0</v>
      </c>
      <c r="D547" s="9">
        <v>11.061299999999999</v>
      </c>
      <c r="E547" s="9">
        <v>11.090999999999999</v>
      </c>
      <c r="F547" s="14">
        <v>545</v>
      </c>
      <c r="G547" s="24">
        <f t="shared" si="99"/>
        <v>6091.3701356099327</v>
      </c>
      <c r="H547" s="24">
        <f t="shared" si="98"/>
        <v>3.7847149897442409</v>
      </c>
      <c r="I547" s="1">
        <f t="shared" si="100"/>
        <v>9.0833333333333339</v>
      </c>
      <c r="J547" s="7">
        <f t="shared" si="90"/>
        <v>0.95824525189299881</v>
      </c>
      <c r="K547" s="14">
        <f t="shared" si="91"/>
        <v>545</v>
      </c>
      <c r="L547" s="1">
        <f t="shared" si="92"/>
        <v>9.0833333333333339</v>
      </c>
      <c r="M547" s="1">
        <f t="shared" si="93"/>
        <v>0.95824525189299881</v>
      </c>
      <c r="N547" s="8"/>
      <c r="O547" s="9">
        <f t="shared" si="94"/>
        <v>8.7076000000000029</v>
      </c>
      <c r="P547" s="9">
        <f t="shared" si="95"/>
        <v>5.1776000000000018</v>
      </c>
      <c r="Q547" s="9">
        <v>2.2000000000000002</v>
      </c>
      <c r="R547" s="12">
        <v>10.698</v>
      </c>
      <c r="S547" s="12">
        <f t="shared" si="96"/>
        <v>2.9939999999999998</v>
      </c>
      <c r="T547" s="12">
        <f t="shared" si="97"/>
        <v>-6.0000000000002274E-3</v>
      </c>
    </row>
    <row r="548" spans="1:20" x14ac:dyDescent="0.25">
      <c r="A548" s="10">
        <v>42422</v>
      </c>
      <c r="B548" s="11">
        <v>0.5252430555555555</v>
      </c>
      <c r="C548" s="9">
        <v>0</v>
      </c>
      <c r="D548" s="9">
        <v>11.0609</v>
      </c>
      <c r="E548" s="9">
        <v>11.092000000000001</v>
      </c>
      <c r="F548" s="14">
        <v>546</v>
      </c>
      <c r="G548" s="24">
        <f t="shared" si="99"/>
        <v>6102.5469615468319</v>
      </c>
      <c r="H548" s="24">
        <f t="shared" si="98"/>
        <v>3.7855111301723356</v>
      </c>
      <c r="I548" s="1">
        <f t="shared" si="100"/>
        <v>9.1</v>
      </c>
      <c r="J548" s="7">
        <f t="shared" si="90"/>
        <v>0.95904139232109353</v>
      </c>
      <c r="K548" s="14">
        <f t="shared" si="91"/>
        <v>546</v>
      </c>
      <c r="L548" s="1">
        <f t="shared" si="92"/>
        <v>9.1</v>
      </c>
      <c r="M548" s="1">
        <f t="shared" si="93"/>
        <v>0.95904139232109353</v>
      </c>
      <c r="N548" s="8"/>
      <c r="O548" s="9">
        <f t="shared" si="94"/>
        <v>8.708000000000002</v>
      </c>
      <c r="P548" s="9">
        <f t="shared" si="95"/>
        <v>5.1780000000000008</v>
      </c>
      <c r="Q548" s="9">
        <v>2.2000000000000002</v>
      </c>
      <c r="R548" s="12">
        <v>10.698</v>
      </c>
      <c r="S548" s="12">
        <f t="shared" si="96"/>
        <v>2.9939999999999998</v>
      </c>
      <c r="T548" s="12">
        <f t="shared" si="97"/>
        <v>-6.0000000000002274E-3</v>
      </c>
    </row>
    <row r="549" spans="1:20" x14ac:dyDescent="0.25">
      <c r="A549" s="10">
        <v>42422</v>
      </c>
      <c r="B549" s="11">
        <v>0.52525462962962965</v>
      </c>
      <c r="C549" s="9">
        <v>0</v>
      </c>
      <c r="D549" s="9">
        <v>11.0619</v>
      </c>
      <c r="E549" s="9">
        <v>11.093</v>
      </c>
      <c r="F549" s="14">
        <v>547</v>
      </c>
      <c r="G549" s="24">
        <f t="shared" si="99"/>
        <v>6113.723787483731</v>
      </c>
      <c r="H549" s="24">
        <f t="shared" si="98"/>
        <v>3.7863058138010293</v>
      </c>
      <c r="I549" s="1">
        <f t="shared" si="100"/>
        <v>9.1166666666666671</v>
      </c>
      <c r="J549" s="7">
        <f t="shared" si="90"/>
        <v>0.95983607594978715</v>
      </c>
      <c r="K549" s="14">
        <f t="shared" si="91"/>
        <v>547</v>
      </c>
      <c r="L549" s="1">
        <f t="shared" si="92"/>
        <v>9.1166666666666671</v>
      </c>
      <c r="M549" s="1">
        <f t="shared" si="93"/>
        <v>0.95983607594978715</v>
      </c>
      <c r="N549" s="8"/>
      <c r="O549" s="9">
        <f t="shared" si="94"/>
        <v>8.7070000000000025</v>
      </c>
      <c r="P549" s="9">
        <f t="shared" si="95"/>
        <v>5.1770000000000014</v>
      </c>
      <c r="Q549" s="9">
        <v>2.2000000000000002</v>
      </c>
      <c r="R549" s="12">
        <v>10.696999999999999</v>
      </c>
      <c r="S549" s="12">
        <f t="shared" si="96"/>
        <v>2.995000000000001</v>
      </c>
      <c r="T549" s="12">
        <f t="shared" si="97"/>
        <v>-4.9999999999990052E-3</v>
      </c>
    </row>
    <row r="550" spans="1:20" x14ac:dyDescent="0.25">
      <c r="A550" s="10">
        <v>42422</v>
      </c>
      <c r="B550" s="11">
        <v>0.52526620370370369</v>
      </c>
      <c r="C550" s="9">
        <v>0</v>
      </c>
      <c r="D550" s="9">
        <v>11.0596</v>
      </c>
      <c r="E550" s="9">
        <v>11.093</v>
      </c>
      <c r="F550" s="14">
        <v>548</v>
      </c>
      <c r="G550" s="24">
        <f t="shared" si="99"/>
        <v>6124.9006134206302</v>
      </c>
      <c r="H550" s="24">
        <f t="shared" si="98"/>
        <v>3.7870990459519676</v>
      </c>
      <c r="I550" s="1">
        <f t="shared" si="100"/>
        <v>9.1333333333333329</v>
      </c>
      <c r="J550" s="7">
        <f t="shared" si="90"/>
        <v>0.96062930810072555</v>
      </c>
      <c r="K550" s="14">
        <f t="shared" si="91"/>
        <v>548</v>
      </c>
      <c r="L550" s="1">
        <f t="shared" si="92"/>
        <v>9.1333333333333329</v>
      </c>
      <c r="M550" s="1">
        <f t="shared" si="93"/>
        <v>0.96062930810072555</v>
      </c>
      <c r="N550" s="8"/>
      <c r="O550" s="9">
        <f t="shared" si="94"/>
        <v>8.7093000000000025</v>
      </c>
      <c r="P550" s="9">
        <f t="shared" si="95"/>
        <v>5.1793000000000013</v>
      </c>
      <c r="Q550" s="9">
        <v>2.2000000000000002</v>
      </c>
      <c r="R550" s="12">
        <v>10.698</v>
      </c>
      <c r="S550" s="12">
        <f t="shared" si="96"/>
        <v>2.9939999999999998</v>
      </c>
      <c r="T550" s="12">
        <f t="shared" si="97"/>
        <v>-6.0000000000002274E-3</v>
      </c>
    </row>
    <row r="551" spans="1:20" x14ac:dyDescent="0.25">
      <c r="A551" s="10">
        <v>42422</v>
      </c>
      <c r="B551" s="11">
        <v>0.52527777777777784</v>
      </c>
      <c r="C551" s="9">
        <v>0</v>
      </c>
      <c r="D551" s="9">
        <v>11.0517</v>
      </c>
      <c r="E551" s="9">
        <v>11.093999999999999</v>
      </c>
      <c r="F551" s="14">
        <v>549</v>
      </c>
      <c r="G551" s="24">
        <f t="shared" si="99"/>
        <v>6136.0774393575284</v>
      </c>
      <c r="H551" s="24">
        <f t="shared" si="98"/>
        <v>3.7878908319176903</v>
      </c>
      <c r="I551" s="1">
        <f t="shared" si="100"/>
        <v>9.15</v>
      </c>
      <c r="J551" s="7">
        <f t="shared" si="90"/>
        <v>0.96142109406644827</v>
      </c>
      <c r="K551" s="14">
        <f t="shared" si="91"/>
        <v>549</v>
      </c>
      <c r="L551" s="1">
        <f t="shared" si="92"/>
        <v>9.15</v>
      </c>
      <c r="M551" s="1">
        <f t="shared" si="93"/>
        <v>0.96142109406644827</v>
      </c>
      <c r="N551" s="8"/>
      <c r="O551" s="9">
        <f t="shared" si="94"/>
        <v>8.7172000000000018</v>
      </c>
      <c r="P551" s="9">
        <f t="shared" si="95"/>
        <v>5.1872000000000007</v>
      </c>
      <c r="Q551" s="9">
        <v>2.2000000000000002</v>
      </c>
      <c r="R551" s="12">
        <v>10.698</v>
      </c>
      <c r="S551" s="12">
        <f t="shared" si="96"/>
        <v>2.9939999999999998</v>
      </c>
      <c r="T551" s="12">
        <f t="shared" si="97"/>
        <v>-6.0000000000002274E-3</v>
      </c>
    </row>
    <row r="552" spans="1:20" x14ac:dyDescent="0.25">
      <c r="A552" s="10">
        <v>42422</v>
      </c>
      <c r="B552" s="11">
        <v>0.52528935185185188</v>
      </c>
      <c r="C552" s="9">
        <v>0</v>
      </c>
      <c r="D552" s="9">
        <v>11.055099999999999</v>
      </c>
      <c r="E552" s="9">
        <v>11.093999999999999</v>
      </c>
      <c r="F552" s="14">
        <v>550</v>
      </c>
      <c r="G552" s="24">
        <f t="shared" si="99"/>
        <v>6147.2542652944276</v>
      </c>
      <c r="H552" s="24">
        <f t="shared" si="98"/>
        <v>3.7886811769618425</v>
      </c>
      <c r="I552" s="1">
        <f t="shared" si="100"/>
        <v>9.1666666666666661</v>
      </c>
      <c r="J552" s="7">
        <f t="shared" si="90"/>
        <v>0.96221143911060014</v>
      </c>
      <c r="K552" s="14">
        <f t="shared" si="91"/>
        <v>550</v>
      </c>
      <c r="L552" s="1">
        <f t="shared" si="92"/>
        <v>9.1666666666666661</v>
      </c>
      <c r="M552" s="1">
        <f t="shared" si="93"/>
        <v>0.96221143911060014</v>
      </c>
      <c r="N552" s="8"/>
      <c r="O552" s="9">
        <f t="shared" si="94"/>
        <v>8.7138000000000027</v>
      </c>
      <c r="P552" s="9">
        <f t="shared" si="95"/>
        <v>5.1838000000000015</v>
      </c>
      <c r="Q552" s="9">
        <v>2.2000000000000002</v>
      </c>
      <c r="R552" s="12">
        <v>10.696999999999999</v>
      </c>
      <c r="S552" s="12">
        <f t="shared" si="96"/>
        <v>2.995000000000001</v>
      </c>
      <c r="T552" s="12">
        <f t="shared" si="97"/>
        <v>-4.9999999999990052E-3</v>
      </c>
    </row>
    <row r="553" spans="1:20" x14ac:dyDescent="0.25">
      <c r="A553" s="10">
        <v>42422</v>
      </c>
      <c r="B553" s="11">
        <v>0.52530092592592592</v>
      </c>
      <c r="C553" s="9">
        <v>0</v>
      </c>
      <c r="D553" s="9">
        <v>11.055400000000001</v>
      </c>
      <c r="E553" s="9">
        <v>11.093999999999999</v>
      </c>
      <c r="F553" s="14">
        <v>551</v>
      </c>
      <c r="G553" s="24">
        <f t="shared" si="99"/>
        <v>6158.4310912313267</v>
      </c>
      <c r="H553" s="24">
        <f t="shared" si="98"/>
        <v>3.7894700863193838</v>
      </c>
      <c r="I553" s="1">
        <f t="shared" si="100"/>
        <v>9.1833333333333336</v>
      </c>
      <c r="J553" s="7">
        <f t="shared" si="90"/>
        <v>0.96300034846814142</v>
      </c>
      <c r="K553" s="14">
        <f t="shared" si="91"/>
        <v>551</v>
      </c>
      <c r="L553" s="1">
        <f t="shared" si="92"/>
        <v>9.1833333333333336</v>
      </c>
      <c r="M553" s="1">
        <f t="shared" si="93"/>
        <v>0.96300034846814142</v>
      </c>
      <c r="N553" s="8"/>
      <c r="O553" s="9">
        <f t="shared" si="94"/>
        <v>8.7135000000000016</v>
      </c>
      <c r="P553" s="9">
        <f t="shared" si="95"/>
        <v>5.1835000000000004</v>
      </c>
      <c r="Q553" s="9">
        <v>2.2000000000000002</v>
      </c>
      <c r="R553" s="12">
        <v>10.698</v>
      </c>
      <c r="S553" s="12">
        <f t="shared" si="96"/>
        <v>2.9939999999999998</v>
      </c>
      <c r="T553" s="12">
        <f t="shared" si="97"/>
        <v>-6.0000000000002274E-3</v>
      </c>
    </row>
    <row r="554" spans="1:20" x14ac:dyDescent="0.25">
      <c r="A554" s="10">
        <v>42422</v>
      </c>
      <c r="B554" s="11">
        <v>0.52531249999999996</v>
      </c>
      <c r="C554" s="9">
        <v>0</v>
      </c>
      <c r="D554" s="9">
        <v>11.055199999999999</v>
      </c>
      <c r="E554" s="9">
        <v>11.095000000000001</v>
      </c>
      <c r="F554" s="14">
        <v>552</v>
      </c>
      <c r="G554" s="24">
        <f t="shared" si="99"/>
        <v>6169.6079171682259</v>
      </c>
      <c r="H554" s="24">
        <f t="shared" si="98"/>
        <v>3.7902575651967974</v>
      </c>
      <c r="I554" s="1">
        <f t="shared" si="100"/>
        <v>9.1999999999999993</v>
      </c>
      <c r="J554" s="7">
        <f t="shared" si="90"/>
        <v>0.96378782734555524</v>
      </c>
      <c r="K554" s="14">
        <f t="shared" si="91"/>
        <v>552</v>
      </c>
      <c r="L554" s="1">
        <f t="shared" si="92"/>
        <v>9.1999999999999993</v>
      </c>
      <c r="M554" s="1">
        <f t="shared" si="93"/>
        <v>0.96378782734555524</v>
      </c>
      <c r="N554" s="8"/>
      <c r="O554" s="9">
        <f t="shared" si="94"/>
        <v>8.7137000000000029</v>
      </c>
      <c r="P554" s="9">
        <f t="shared" si="95"/>
        <v>5.1837000000000018</v>
      </c>
      <c r="Q554" s="9">
        <v>2.2000000000000002</v>
      </c>
      <c r="R554" s="12">
        <v>10.698</v>
      </c>
      <c r="S554" s="12">
        <f t="shared" si="96"/>
        <v>2.9939999999999998</v>
      </c>
      <c r="T554" s="12">
        <f t="shared" si="97"/>
        <v>-6.0000000000002274E-3</v>
      </c>
    </row>
    <row r="555" spans="1:20" x14ac:dyDescent="0.25">
      <c r="A555" s="10">
        <v>42422</v>
      </c>
      <c r="B555" s="11">
        <v>0.52532407407407411</v>
      </c>
      <c r="C555" s="9">
        <v>0</v>
      </c>
      <c r="D555" s="9">
        <v>11.0442</v>
      </c>
      <c r="E555" s="9">
        <v>11.095000000000001</v>
      </c>
      <c r="F555" s="14">
        <v>553</v>
      </c>
      <c r="G555" s="24">
        <f t="shared" si="99"/>
        <v>6180.784743105125</v>
      </c>
      <c r="H555" s="24">
        <f t="shared" si="98"/>
        <v>3.7910436187722967</v>
      </c>
      <c r="I555" s="1">
        <f t="shared" si="100"/>
        <v>9.2166666666666668</v>
      </c>
      <c r="J555" s="7">
        <f t="shared" si="90"/>
        <v>0.96457388092105467</v>
      </c>
      <c r="K555" s="14">
        <f t="shared" si="91"/>
        <v>553</v>
      </c>
      <c r="L555" s="1">
        <f t="shared" si="92"/>
        <v>9.2166666666666668</v>
      </c>
      <c r="M555" s="1">
        <f t="shared" si="93"/>
        <v>0.96457388092105467</v>
      </c>
      <c r="N555" s="8"/>
      <c r="O555" s="9">
        <f t="shared" si="94"/>
        <v>8.7247000000000021</v>
      </c>
      <c r="P555" s="9">
        <f t="shared" si="95"/>
        <v>5.194700000000001</v>
      </c>
      <c r="Q555" s="9">
        <v>2.2000000000000002</v>
      </c>
      <c r="R555" s="12">
        <v>10.698</v>
      </c>
      <c r="S555" s="12">
        <f t="shared" si="96"/>
        <v>2.9939999999999998</v>
      </c>
      <c r="T555" s="12">
        <f t="shared" si="97"/>
        <v>-6.0000000000002274E-3</v>
      </c>
    </row>
    <row r="556" spans="1:20" x14ac:dyDescent="0.25">
      <c r="A556" s="10">
        <v>42422</v>
      </c>
      <c r="B556" s="11">
        <v>0.52533564814814815</v>
      </c>
      <c r="C556" s="9">
        <v>0</v>
      </c>
      <c r="D556" s="9">
        <v>11.0434</v>
      </c>
      <c r="E556" s="9">
        <v>11.095000000000001</v>
      </c>
      <c r="F556" s="14">
        <v>554</v>
      </c>
      <c r="G556" s="24">
        <f t="shared" si="99"/>
        <v>6191.9615690420233</v>
      </c>
      <c r="H556" s="24">
        <f t="shared" si="98"/>
        <v>3.7918282521960283</v>
      </c>
      <c r="I556" s="1">
        <f t="shared" si="100"/>
        <v>9.2333333333333325</v>
      </c>
      <c r="J556" s="7">
        <f t="shared" si="90"/>
        <v>0.96535851434478603</v>
      </c>
      <c r="K556" s="14">
        <f t="shared" si="91"/>
        <v>554</v>
      </c>
      <c r="L556" s="1">
        <f t="shared" si="92"/>
        <v>9.2333333333333325</v>
      </c>
      <c r="M556" s="1">
        <f t="shared" si="93"/>
        <v>0.96535851434478603</v>
      </c>
      <c r="N556" s="8"/>
      <c r="O556" s="9">
        <f t="shared" si="94"/>
        <v>8.725500000000002</v>
      </c>
      <c r="P556" s="9">
        <f t="shared" si="95"/>
        <v>5.1955000000000009</v>
      </c>
      <c r="Q556" s="9">
        <v>2.2000000000000002</v>
      </c>
      <c r="R556" s="12">
        <v>10.696999999999999</v>
      </c>
      <c r="S556" s="12">
        <f t="shared" si="96"/>
        <v>2.995000000000001</v>
      </c>
      <c r="T556" s="12">
        <f t="shared" si="97"/>
        <v>-4.9999999999990052E-3</v>
      </c>
    </row>
    <row r="557" spans="1:20" x14ac:dyDescent="0.25">
      <c r="A557" s="10">
        <v>42422</v>
      </c>
      <c r="B557" s="11">
        <v>0.52534722222222219</v>
      </c>
      <c r="C557" s="9">
        <v>0</v>
      </c>
      <c r="D557" s="9">
        <v>11.0451</v>
      </c>
      <c r="E557" s="9">
        <v>11.095000000000001</v>
      </c>
      <c r="F557" s="14">
        <v>555</v>
      </c>
      <c r="G557" s="24">
        <f t="shared" si="99"/>
        <v>6203.1383949789224</v>
      </c>
      <c r="H557" s="24">
        <f t="shared" si="98"/>
        <v>3.7926114705902747</v>
      </c>
      <c r="I557" s="1">
        <f t="shared" si="100"/>
        <v>9.25</v>
      </c>
      <c r="J557" s="7">
        <f t="shared" si="90"/>
        <v>0.96614173273903259</v>
      </c>
      <c r="K557" s="14">
        <f t="shared" si="91"/>
        <v>555</v>
      </c>
      <c r="L557" s="1">
        <f t="shared" si="92"/>
        <v>9.25</v>
      </c>
      <c r="M557" s="1">
        <f t="shared" si="93"/>
        <v>0.96614173273903259</v>
      </c>
      <c r="N557" s="8"/>
      <c r="O557" s="9">
        <f t="shared" si="94"/>
        <v>8.7238000000000024</v>
      </c>
      <c r="P557" s="9">
        <f t="shared" si="95"/>
        <v>5.1938000000000013</v>
      </c>
      <c r="Q557" s="9">
        <v>2.2000000000000002</v>
      </c>
      <c r="R557" s="12">
        <v>10.696999999999999</v>
      </c>
      <c r="S557" s="12">
        <f t="shared" si="96"/>
        <v>2.995000000000001</v>
      </c>
      <c r="T557" s="12">
        <f t="shared" si="97"/>
        <v>-4.9999999999990052E-3</v>
      </c>
    </row>
    <row r="558" spans="1:20" x14ac:dyDescent="0.25">
      <c r="A558" s="10">
        <v>42422</v>
      </c>
      <c r="B558" s="11">
        <v>0.52535879629629634</v>
      </c>
      <c r="C558" s="9">
        <v>0</v>
      </c>
      <c r="D558" s="9">
        <v>11.045</v>
      </c>
      <c r="E558" s="9">
        <v>11.097</v>
      </c>
      <c r="F558" s="14">
        <v>556</v>
      </c>
      <c r="G558" s="24">
        <f t="shared" si="99"/>
        <v>6214.3152209158216</v>
      </c>
      <c r="H558" s="24">
        <f t="shared" si="98"/>
        <v>3.7933932790496558</v>
      </c>
      <c r="I558" s="1">
        <f t="shared" si="100"/>
        <v>9.2666666666666675</v>
      </c>
      <c r="J558" s="7">
        <f t="shared" si="90"/>
        <v>0.96692354119841384</v>
      </c>
      <c r="K558" s="14">
        <f t="shared" si="91"/>
        <v>556</v>
      </c>
      <c r="L558" s="1">
        <f t="shared" si="92"/>
        <v>9.2666666666666675</v>
      </c>
      <c r="M558" s="1">
        <f t="shared" si="93"/>
        <v>0.96692354119841384</v>
      </c>
      <c r="N558" s="8"/>
      <c r="O558" s="9">
        <f t="shared" si="94"/>
        <v>8.7239000000000022</v>
      </c>
      <c r="P558" s="9">
        <f t="shared" si="95"/>
        <v>5.1939000000000011</v>
      </c>
      <c r="Q558" s="9">
        <v>2.2000000000000002</v>
      </c>
      <c r="R558" s="12">
        <v>10.696999999999999</v>
      </c>
      <c r="S558" s="12">
        <f t="shared" si="96"/>
        <v>2.995000000000001</v>
      </c>
      <c r="T558" s="12">
        <f t="shared" si="97"/>
        <v>-4.9999999999990052E-3</v>
      </c>
    </row>
    <row r="559" spans="1:20" x14ac:dyDescent="0.25">
      <c r="A559" s="10">
        <v>42422</v>
      </c>
      <c r="B559" s="11">
        <v>0.52537037037037038</v>
      </c>
      <c r="C559" s="9">
        <v>0</v>
      </c>
      <c r="D559" s="9">
        <v>11.0495</v>
      </c>
      <c r="E559" s="9">
        <v>11.097</v>
      </c>
      <c r="F559" s="14">
        <v>557</v>
      </c>
      <c r="G559" s="24">
        <f t="shared" si="99"/>
        <v>6225.4920468527207</v>
      </c>
      <c r="H559" s="24">
        <f t="shared" si="98"/>
        <v>3.7941736826413273</v>
      </c>
      <c r="I559" s="1">
        <f t="shared" si="100"/>
        <v>9.2833333333333332</v>
      </c>
      <c r="J559" s="7">
        <f t="shared" si="90"/>
        <v>0.96770394479008526</v>
      </c>
      <c r="K559" s="14">
        <f t="shared" si="91"/>
        <v>557</v>
      </c>
      <c r="L559" s="1">
        <f t="shared" si="92"/>
        <v>9.2833333333333332</v>
      </c>
      <c r="M559" s="1">
        <f t="shared" si="93"/>
        <v>0.96770394479008526</v>
      </c>
      <c r="N559" s="8"/>
      <c r="O559" s="9">
        <f t="shared" si="94"/>
        <v>8.719400000000002</v>
      </c>
      <c r="P559" s="9">
        <f t="shared" si="95"/>
        <v>5.1894000000000009</v>
      </c>
      <c r="Q559" s="9">
        <v>2.2000000000000002</v>
      </c>
      <c r="R559" s="12">
        <v>10.698</v>
      </c>
      <c r="S559" s="12">
        <f t="shared" si="96"/>
        <v>2.9939999999999998</v>
      </c>
      <c r="T559" s="12">
        <f t="shared" si="97"/>
        <v>-6.0000000000002274E-3</v>
      </c>
    </row>
    <row r="560" spans="1:20" x14ac:dyDescent="0.25">
      <c r="A560" s="10">
        <v>42422</v>
      </c>
      <c r="B560" s="11">
        <v>0.52538194444444442</v>
      </c>
      <c r="C560" s="9">
        <v>0</v>
      </c>
      <c r="D560" s="9">
        <v>11.038500000000001</v>
      </c>
      <c r="E560" s="9">
        <v>11.097</v>
      </c>
      <c r="F560" s="14">
        <v>558</v>
      </c>
      <c r="G560" s="24">
        <f t="shared" si="99"/>
        <v>6236.6688727896199</v>
      </c>
      <c r="H560" s="24">
        <f t="shared" si="98"/>
        <v>3.7949526864051775</v>
      </c>
      <c r="I560" s="1">
        <f t="shared" si="100"/>
        <v>9.3000000000000007</v>
      </c>
      <c r="J560" s="7">
        <f t="shared" ref="J560:J623" si="101">LOG10(I560)</f>
        <v>0.96848294855393513</v>
      </c>
      <c r="K560" s="14">
        <f t="shared" si="91"/>
        <v>558</v>
      </c>
      <c r="L560" s="1">
        <f t="shared" si="92"/>
        <v>9.3000000000000007</v>
      </c>
      <c r="M560" s="1">
        <f t="shared" si="93"/>
        <v>0.96848294855393513</v>
      </c>
      <c r="N560" s="8"/>
      <c r="O560" s="9">
        <f t="shared" si="94"/>
        <v>8.7304000000000013</v>
      </c>
      <c r="P560" s="9">
        <f t="shared" si="95"/>
        <v>5.2004000000000001</v>
      </c>
      <c r="Q560" s="9">
        <v>2.2000000000000002</v>
      </c>
      <c r="R560" s="12">
        <v>10.696999999999999</v>
      </c>
      <c r="S560" s="12">
        <f t="shared" si="96"/>
        <v>2.995000000000001</v>
      </c>
      <c r="T560" s="12">
        <f t="shared" si="97"/>
        <v>-4.9999999999990052E-3</v>
      </c>
    </row>
    <row r="561" spans="1:20" x14ac:dyDescent="0.25">
      <c r="A561" s="10">
        <v>42422</v>
      </c>
      <c r="B561" s="11">
        <v>0.52539351851851845</v>
      </c>
      <c r="C561" s="9">
        <v>0</v>
      </c>
      <c r="D561" s="9">
        <v>11.0306</v>
      </c>
      <c r="E561" s="9">
        <v>11.097</v>
      </c>
      <c r="F561" s="14">
        <v>559</v>
      </c>
      <c r="G561" s="24">
        <f t="shared" si="99"/>
        <v>6247.845698726519</v>
      </c>
      <c r="H561" s="24">
        <f t="shared" si="98"/>
        <v>3.795730295354022</v>
      </c>
      <c r="I561" s="1">
        <f t="shared" si="100"/>
        <v>9.3166666666666664</v>
      </c>
      <c r="J561" s="7">
        <f t="shared" si="101"/>
        <v>0.96926055750277962</v>
      </c>
      <c r="K561" s="14">
        <f t="shared" si="91"/>
        <v>559</v>
      </c>
      <c r="L561" s="1">
        <f t="shared" si="92"/>
        <v>9.3166666666666664</v>
      </c>
      <c r="M561" s="1">
        <f t="shared" si="93"/>
        <v>0.96926055750277962</v>
      </c>
      <c r="N561" s="8"/>
      <c r="O561" s="9">
        <f t="shared" si="94"/>
        <v>8.7383000000000024</v>
      </c>
      <c r="P561" s="9">
        <f t="shared" si="95"/>
        <v>5.2083000000000013</v>
      </c>
      <c r="Q561" s="9">
        <v>2.2000000000000002</v>
      </c>
      <c r="R561" s="12">
        <v>10.696999999999999</v>
      </c>
      <c r="S561" s="12">
        <f t="shared" si="96"/>
        <v>2.995000000000001</v>
      </c>
      <c r="T561" s="12">
        <f t="shared" si="97"/>
        <v>-4.9999999999990052E-3</v>
      </c>
    </row>
    <row r="562" spans="1:20" x14ac:dyDescent="0.25">
      <c r="A562" s="10">
        <v>42422</v>
      </c>
      <c r="B562" s="11">
        <v>0.5254050925925926</v>
      </c>
      <c r="C562" s="9">
        <v>0</v>
      </c>
      <c r="D562" s="9">
        <v>11.030900000000001</v>
      </c>
      <c r="E562" s="9">
        <v>11.097</v>
      </c>
      <c r="F562" s="14">
        <v>560</v>
      </c>
      <c r="G562" s="24">
        <f t="shared" si="99"/>
        <v>6259.0225246634182</v>
      </c>
      <c r="H562" s="24">
        <f t="shared" si="98"/>
        <v>3.7965065144737991</v>
      </c>
      <c r="I562" s="1">
        <f t="shared" si="100"/>
        <v>9.3333333333333339</v>
      </c>
      <c r="J562" s="7">
        <f t="shared" si="101"/>
        <v>0.97003677662255683</v>
      </c>
      <c r="K562" s="14">
        <f t="shared" si="91"/>
        <v>560</v>
      </c>
      <c r="L562" s="1">
        <f t="shared" si="92"/>
        <v>9.3333333333333339</v>
      </c>
      <c r="M562" s="1">
        <f t="shared" si="93"/>
        <v>0.97003677662255683</v>
      </c>
      <c r="N562" s="8"/>
      <c r="O562" s="9">
        <f t="shared" si="94"/>
        <v>8.7380000000000013</v>
      </c>
      <c r="P562" s="9">
        <f t="shared" si="95"/>
        <v>5.2080000000000002</v>
      </c>
      <c r="Q562" s="9">
        <v>2.2000000000000002</v>
      </c>
      <c r="R562" s="12">
        <v>10.698</v>
      </c>
      <c r="S562" s="12">
        <f t="shared" si="96"/>
        <v>2.9939999999999998</v>
      </c>
      <c r="T562" s="12">
        <f t="shared" si="97"/>
        <v>-6.0000000000002274E-3</v>
      </c>
    </row>
    <row r="563" spans="1:20" x14ac:dyDescent="0.25">
      <c r="A563" s="10">
        <v>42422</v>
      </c>
      <c r="B563" s="11">
        <v>0.52541666666666664</v>
      </c>
      <c r="C563" s="9">
        <v>0</v>
      </c>
      <c r="D563" s="9">
        <v>11.0297</v>
      </c>
      <c r="E563" s="9">
        <v>11.099</v>
      </c>
      <c r="F563" s="14">
        <v>561</v>
      </c>
      <c r="G563" s="24">
        <f t="shared" si="99"/>
        <v>6270.1993506003173</v>
      </c>
      <c r="H563" s="24">
        <f t="shared" si="98"/>
        <v>3.79728134872376</v>
      </c>
      <c r="I563" s="1">
        <f t="shared" si="100"/>
        <v>9.35</v>
      </c>
      <c r="J563" s="7">
        <f t="shared" si="101"/>
        <v>0.97081161087251777</v>
      </c>
      <c r="K563" s="14">
        <f t="shared" si="91"/>
        <v>561</v>
      </c>
      <c r="L563" s="1">
        <f t="shared" si="92"/>
        <v>9.35</v>
      </c>
      <c r="M563" s="1">
        <f t="shared" si="93"/>
        <v>0.97081161087251777</v>
      </c>
      <c r="N563" s="8"/>
      <c r="O563" s="9">
        <f t="shared" si="94"/>
        <v>8.7392000000000021</v>
      </c>
      <c r="P563" s="9">
        <f t="shared" si="95"/>
        <v>5.2092000000000009</v>
      </c>
      <c r="Q563" s="9">
        <v>2.2000000000000002</v>
      </c>
      <c r="R563" s="12">
        <v>10.696999999999999</v>
      </c>
      <c r="S563" s="12">
        <f t="shared" si="96"/>
        <v>2.995000000000001</v>
      </c>
      <c r="T563" s="12">
        <f t="shared" si="97"/>
        <v>-4.9999999999990052E-3</v>
      </c>
    </row>
    <row r="564" spans="1:20" x14ac:dyDescent="0.25">
      <c r="A564" s="10">
        <v>42422</v>
      </c>
      <c r="B564" s="11">
        <v>0.52542824074074079</v>
      </c>
      <c r="C564" s="9">
        <v>0</v>
      </c>
      <c r="D564" s="9">
        <v>11.0304</v>
      </c>
      <c r="E564" s="9">
        <v>11.099</v>
      </c>
      <c r="F564" s="14">
        <v>562</v>
      </c>
      <c r="G564" s="24">
        <f t="shared" si="99"/>
        <v>6281.3761765372155</v>
      </c>
      <c r="H564" s="24">
        <f t="shared" si="98"/>
        <v>3.7980548030366599</v>
      </c>
      <c r="I564" s="1">
        <f t="shared" si="100"/>
        <v>9.3666666666666671</v>
      </c>
      <c r="J564" s="7">
        <f t="shared" si="101"/>
        <v>0.97158506518541743</v>
      </c>
      <c r="K564" s="14">
        <f t="shared" ref="K564:K627" si="102">F564</f>
        <v>562</v>
      </c>
      <c r="L564" s="1">
        <f t="shared" ref="L564:L627" si="103">K564/60</f>
        <v>9.3666666666666671</v>
      </c>
      <c r="M564" s="1">
        <f t="shared" ref="M564:M627" si="104">LOG10(L564)</f>
        <v>0.97158506518541743</v>
      </c>
      <c r="N564" s="8"/>
      <c r="O564" s="9">
        <f t="shared" si="94"/>
        <v>8.7385000000000019</v>
      </c>
      <c r="P564" s="9">
        <f t="shared" si="95"/>
        <v>5.2085000000000008</v>
      </c>
      <c r="Q564" s="9">
        <v>2.2000000000000002</v>
      </c>
      <c r="R564" s="12">
        <v>10.696999999999999</v>
      </c>
      <c r="S564" s="12">
        <f t="shared" si="96"/>
        <v>2.995000000000001</v>
      </c>
      <c r="T564" s="12">
        <f t="shared" si="97"/>
        <v>-4.9999999999990052E-3</v>
      </c>
    </row>
    <row r="565" spans="1:20" x14ac:dyDescent="0.25">
      <c r="A565" s="10">
        <v>42422</v>
      </c>
      <c r="B565" s="11">
        <v>0.52543981481481483</v>
      </c>
      <c r="C565" s="9">
        <v>0</v>
      </c>
      <c r="D565" s="9">
        <v>11.03</v>
      </c>
      <c r="E565" s="9">
        <v>11.1</v>
      </c>
      <c r="F565" s="14">
        <v>563</v>
      </c>
      <c r="G565" s="24">
        <f t="shared" si="99"/>
        <v>6292.5530024741147</v>
      </c>
      <c r="H565" s="24">
        <f t="shared" si="98"/>
        <v>3.7988268823189446</v>
      </c>
      <c r="I565" s="1">
        <f t="shared" si="100"/>
        <v>9.3833333333333329</v>
      </c>
      <c r="J565" s="7">
        <f t="shared" si="101"/>
        <v>0.97235714446770261</v>
      </c>
      <c r="K565" s="14">
        <f t="shared" si="102"/>
        <v>563</v>
      </c>
      <c r="L565" s="1">
        <f t="shared" si="103"/>
        <v>9.3833333333333329</v>
      </c>
      <c r="M565" s="1">
        <f t="shared" si="104"/>
        <v>0.97235714446770261</v>
      </c>
      <c r="N565" s="8"/>
      <c r="O565" s="9">
        <f t="shared" si="94"/>
        <v>8.7389000000000028</v>
      </c>
      <c r="P565" s="9">
        <f t="shared" si="95"/>
        <v>5.2089000000000016</v>
      </c>
      <c r="Q565" s="9">
        <v>2.2000000000000002</v>
      </c>
      <c r="R565" s="12">
        <v>10.696999999999999</v>
      </c>
      <c r="S565" s="12">
        <f t="shared" si="96"/>
        <v>2.995000000000001</v>
      </c>
      <c r="T565" s="12">
        <f t="shared" si="97"/>
        <v>-4.9999999999990052E-3</v>
      </c>
    </row>
    <row r="566" spans="1:20" x14ac:dyDescent="0.25">
      <c r="A566" s="10">
        <v>42422</v>
      </c>
      <c r="B566" s="11">
        <v>0.52545138888888887</v>
      </c>
      <c r="C566" s="9">
        <v>0</v>
      </c>
      <c r="D566" s="9">
        <v>11.023899999999999</v>
      </c>
      <c r="E566" s="9">
        <v>11.1</v>
      </c>
      <c r="F566" s="14">
        <v>564</v>
      </c>
      <c r="G566" s="24">
        <f t="shared" si="99"/>
        <v>6303.7298284110138</v>
      </c>
      <c r="H566" s="24">
        <f t="shared" si="98"/>
        <v>3.799597591450941</v>
      </c>
      <c r="I566" s="1">
        <f t="shared" si="100"/>
        <v>9.4</v>
      </c>
      <c r="J566" s="7">
        <f t="shared" si="101"/>
        <v>0.97312785359969867</v>
      </c>
      <c r="K566" s="14">
        <f t="shared" si="102"/>
        <v>564</v>
      </c>
      <c r="L566" s="1">
        <f t="shared" si="103"/>
        <v>9.4</v>
      </c>
      <c r="M566" s="1">
        <f t="shared" si="104"/>
        <v>0.97312785359969867</v>
      </c>
      <c r="N566" s="8"/>
      <c r="O566" s="9">
        <f t="shared" si="94"/>
        <v>8.7450000000000028</v>
      </c>
      <c r="P566" s="9">
        <f t="shared" si="95"/>
        <v>5.2150000000000016</v>
      </c>
      <c r="Q566" s="9">
        <v>2.2000000000000002</v>
      </c>
      <c r="R566" s="12">
        <v>10.696999999999999</v>
      </c>
      <c r="S566" s="12">
        <f t="shared" si="96"/>
        <v>2.995000000000001</v>
      </c>
      <c r="T566" s="12">
        <f t="shared" si="97"/>
        <v>-4.9999999999990052E-3</v>
      </c>
    </row>
    <row r="567" spans="1:20" x14ac:dyDescent="0.25">
      <c r="A567" s="10">
        <v>42422</v>
      </c>
      <c r="B567" s="11">
        <v>0.52546296296296291</v>
      </c>
      <c r="C567" s="9">
        <v>0</v>
      </c>
      <c r="D567" s="9">
        <v>11.0246</v>
      </c>
      <c r="E567" s="9">
        <v>11.1</v>
      </c>
      <c r="F567" s="14">
        <v>565</v>
      </c>
      <c r="G567" s="24">
        <f t="shared" si="99"/>
        <v>6314.906654347913</v>
      </c>
      <c r="H567" s="24">
        <f t="shared" si="98"/>
        <v>3.8003669352870371</v>
      </c>
      <c r="I567" s="1">
        <f t="shared" si="100"/>
        <v>9.4166666666666661</v>
      </c>
      <c r="J567" s="7">
        <f t="shared" si="101"/>
        <v>0.97389719743579484</v>
      </c>
      <c r="K567" s="14">
        <f t="shared" si="102"/>
        <v>565</v>
      </c>
      <c r="L567" s="1">
        <f t="shared" si="103"/>
        <v>9.4166666666666661</v>
      </c>
      <c r="M567" s="1">
        <f t="shared" si="104"/>
        <v>0.97389719743579484</v>
      </c>
      <c r="N567" s="8"/>
      <c r="O567" s="9">
        <f t="shared" si="94"/>
        <v>8.7443000000000026</v>
      </c>
      <c r="P567" s="9">
        <f t="shared" si="95"/>
        <v>5.2143000000000015</v>
      </c>
      <c r="Q567" s="9">
        <v>2.2000000000000002</v>
      </c>
      <c r="R567" s="12">
        <v>10.696</v>
      </c>
      <c r="S567" s="12">
        <f t="shared" si="96"/>
        <v>2.9960000000000004</v>
      </c>
      <c r="T567" s="12">
        <f t="shared" si="97"/>
        <v>-3.9999999999995595E-3</v>
      </c>
    </row>
    <row r="568" spans="1:20" x14ac:dyDescent="0.25">
      <c r="A568" s="10">
        <v>42422</v>
      </c>
      <c r="B568" s="11">
        <v>0.52547453703703706</v>
      </c>
      <c r="C568" s="9">
        <v>0</v>
      </c>
      <c r="D568" s="9">
        <v>11.022399999999999</v>
      </c>
      <c r="E568" s="9">
        <v>11.1</v>
      </c>
      <c r="F568" s="14">
        <v>566</v>
      </c>
      <c r="G568" s="24">
        <f t="shared" si="99"/>
        <v>6326.0834802848121</v>
      </c>
      <c r="H568" s="24">
        <f t="shared" si="98"/>
        <v>3.8011349186558703</v>
      </c>
      <c r="I568" s="1">
        <f t="shared" si="100"/>
        <v>9.4333333333333336</v>
      </c>
      <c r="J568" s="7">
        <f t="shared" si="101"/>
        <v>0.97466518080462783</v>
      </c>
      <c r="K568" s="14">
        <f t="shared" si="102"/>
        <v>566</v>
      </c>
      <c r="L568" s="1">
        <f t="shared" si="103"/>
        <v>9.4333333333333336</v>
      </c>
      <c r="M568" s="1">
        <f t="shared" si="104"/>
        <v>0.97466518080462783</v>
      </c>
      <c r="N568" s="8"/>
      <c r="O568" s="9">
        <f t="shared" si="94"/>
        <v>8.7465000000000028</v>
      </c>
      <c r="P568" s="9">
        <f t="shared" si="95"/>
        <v>5.2165000000000017</v>
      </c>
      <c r="Q568" s="9">
        <v>2.2000000000000002</v>
      </c>
      <c r="R568" s="12">
        <v>10.696999999999999</v>
      </c>
      <c r="S568" s="12">
        <f t="shared" si="96"/>
        <v>2.995000000000001</v>
      </c>
      <c r="T568" s="12">
        <f t="shared" si="97"/>
        <v>-4.9999999999990052E-3</v>
      </c>
    </row>
    <row r="569" spans="1:20" x14ac:dyDescent="0.25">
      <c r="A569" s="10">
        <v>42422</v>
      </c>
      <c r="B569" s="11">
        <v>0.5254861111111111</v>
      </c>
      <c r="C569" s="9">
        <v>0</v>
      </c>
      <c r="D569" s="9">
        <v>11.0223</v>
      </c>
      <c r="E569" s="9">
        <v>11.101000000000001</v>
      </c>
      <c r="F569" s="14">
        <v>567</v>
      </c>
      <c r="G569" s="24">
        <f t="shared" si="99"/>
        <v>6337.2603062217104</v>
      </c>
      <c r="H569" s="24">
        <f t="shared" si="98"/>
        <v>3.8019015463605053</v>
      </c>
      <c r="I569" s="1">
        <f t="shared" si="100"/>
        <v>9.4499999999999993</v>
      </c>
      <c r="J569" s="7">
        <f t="shared" si="101"/>
        <v>0.97543180850926292</v>
      </c>
      <c r="K569" s="14">
        <f t="shared" si="102"/>
        <v>567</v>
      </c>
      <c r="L569" s="1">
        <f t="shared" si="103"/>
        <v>9.4499999999999993</v>
      </c>
      <c r="M569" s="1">
        <f t="shared" si="104"/>
        <v>0.97543180850926292</v>
      </c>
      <c r="N569" s="8"/>
      <c r="O569" s="9">
        <f t="shared" si="94"/>
        <v>8.7466000000000026</v>
      </c>
      <c r="P569" s="9">
        <f t="shared" si="95"/>
        <v>5.2166000000000015</v>
      </c>
      <c r="Q569" s="9">
        <v>2.2000000000000002</v>
      </c>
      <c r="R569" s="12">
        <v>10.696999999999999</v>
      </c>
      <c r="S569" s="12">
        <f t="shared" si="96"/>
        <v>2.995000000000001</v>
      </c>
      <c r="T569" s="12">
        <f t="shared" si="97"/>
        <v>-4.9999999999990052E-3</v>
      </c>
    </row>
    <row r="570" spans="1:20" x14ac:dyDescent="0.25">
      <c r="A570" s="10">
        <v>42422</v>
      </c>
      <c r="B570" s="11">
        <v>0.52549768518518525</v>
      </c>
      <c r="C570" s="9">
        <v>0</v>
      </c>
      <c r="D570" s="9">
        <v>11.020899999999999</v>
      </c>
      <c r="E570" s="9">
        <v>11.101000000000001</v>
      </c>
      <c r="F570" s="14">
        <v>568</v>
      </c>
      <c r="G570" s="24">
        <f t="shared" si="99"/>
        <v>6348.4371321586095</v>
      </c>
      <c r="H570" s="24">
        <f t="shared" si="98"/>
        <v>3.8026668231786176</v>
      </c>
      <c r="I570" s="1">
        <f t="shared" si="100"/>
        <v>9.4666666666666668</v>
      </c>
      <c r="J570" s="7">
        <f t="shared" si="101"/>
        <v>0.97619708532737526</v>
      </c>
      <c r="K570" s="14">
        <f t="shared" si="102"/>
        <v>568</v>
      </c>
      <c r="L570" s="1">
        <f t="shared" si="103"/>
        <v>9.4666666666666668</v>
      </c>
      <c r="M570" s="1">
        <f t="shared" si="104"/>
        <v>0.97619708532737526</v>
      </c>
      <c r="N570" s="8"/>
      <c r="O570" s="9">
        <f t="shared" si="94"/>
        <v>8.7480000000000029</v>
      </c>
      <c r="P570" s="9">
        <f t="shared" si="95"/>
        <v>5.2180000000000017</v>
      </c>
      <c r="Q570" s="9">
        <v>2.2000000000000002</v>
      </c>
      <c r="R570" s="12">
        <v>10.696999999999999</v>
      </c>
      <c r="S570" s="12">
        <f t="shared" si="96"/>
        <v>2.995000000000001</v>
      </c>
      <c r="T570" s="12">
        <f t="shared" si="97"/>
        <v>-4.9999999999990052E-3</v>
      </c>
    </row>
    <row r="571" spans="1:20" x14ac:dyDescent="0.25">
      <c r="A571" s="10">
        <v>42422</v>
      </c>
      <c r="B571" s="11">
        <v>0.52550925925925929</v>
      </c>
      <c r="C571" s="9">
        <v>0</v>
      </c>
      <c r="D571" s="9">
        <v>11.0159</v>
      </c>
      <c r="E571" s="9">
        <v>11.102</v>
      </c>
      <c r="F571" s="14">
        <v>569</v>
      </c>
      <c r="G571" s="24">
        <f t="shared" si="99"/>
        <v>6359.6139580955087</v>
      </c>
      <c r="H571" s="24">
        <f t="shared" si="98"/>
        <v>3.8034307538626697</v>
      </c>
      <c r="I571" s="1">
        <f t="shared" si="100"/>
        <v>9.4833333333333325</v>
      </c>
      <c r="J571" s="7">
        <f t="shared" si="101"/>
        <v>0.97696101601142749</v>
      </c>
      <c r="K571" s="14">
        <f t="shared" si="102"/>
        <v>569</v>
      </c>
      <c r="L571" s="1">
        <f t="shared" si="103"/>
        <v>9.4833333333333325</v>
      </c>
      <c r="M571" s="1">
        <f t="shared" si="104"/>
        <v>0.97696101601142749</v>
      </c>
      <c r="N571" s="8"/>
      <c r="O571" s="9">
        <f t="shared" si="94"/>
        <v>8.7530000000000019</v>
      </c>
      <c r="P571" s="9">
        <f t="shared" si="95"/>
        <v>5.2230000000000008</v>
      </c>
      <c r="Q571" s="9">
        <v>2.2000000000000002</v>
      </c>
      <c r="R571" s="12">
        <v>10.696999999999999</v>
      </c>
      <c r="S571" s="12">
        <f t="shared" si="96"/>
        <v>2.995000000000001</v>
      </c>
      <c r="T571" s="12">
        <f t="shared" si="97"/>
        <v>-4.9999999999990052E-3</v>
      </c>
    </row>
    <row r="572" spans="1:20" x14ac:dyDescent="0.25">
      <c r="A572" s="10">
        <v>42422</v>
      </c>
      <c r="B572" s="11">
        <v>0.52552083333333333</v>
      </c>
      <c r="C572" s="9">
        <v>0</v>
      </c>
      <c r="D572" s="9">
        <v>11.0174</v>
      </c>
      <c r="E572" s="9">
        <v>11.103</v>
      </c>
      <c r="F572" s="14">
        <v>570</v>
      </c>
      <c r="G572" s="24">
        <f t="shared" si="99"/>
        <v>6370.7907840324078</v>
      </c>
      <c r="H572" s="24">
        <f t="shared" si="98"/>
        <v>3.8041933431400898</v>
      </c>
      <c r="I572" s="1">
        <f t="shared" si="100"/>
        <v>9.5</v>
      </c>
      <c r="J572" s="7">
        <f t="shared" si="101"/>
        <v>0.97772360528884772</v>
      </c>
      <c r="K572" s="14">
        <f t="shared" si="102"/>
        <v>570</v>
      </c>
      <c r="L572" s="1">
        <f t="shared" si="103"/>
        <v>9.5</v>
      </c>
      <c r="M572" s="1">
        <f t="shared" si="104"/>
        <v>0.97772360528884772</v>
      </c>
      <c r="N572" s="8"/>
      <c r="O572" s="9">
        <f t="shared" si="94"/>
        <v>8.7515000000000018</v>
      </c>
      <c r="P572" s="9">
        <f t="shared" si="95"/>
        <v>5.2215000000000007</v>
      </c>
      <c r="Q572" s="9">
        <v>2.2000000000000002</v>
      </c>
      <c r="R572" s="12">
        <v>10.696999999999999</v>
      </c>
      <c r="S572" s="12">
        <f t="shared" si="96"/>
        <v>2.995000000000001</v>
      </c>
      <c r="T572" s="12">
        <f t="shared" si="97"/>
        <v>-4.9999999999990052E-3</v>
      </c>
    </row>
    <row r="573" spans="1:20" x14ac:dyDescent="0.25">
      <c r="A573" s="10">
        <v>42422</v>
      </c>
      <c r="B573" s="11">
        <v>0.52553240740740736</v>
      </c>
      <c r="C573" s="9">
        <v>0</v>
      </c>
      <c r="D573" s="9">
        <v>11.010400000000001</v>
      </c>
      <c r="E573" s="9">
        <v>11.103999999999999</v>
      </c>
      <c r="F573" s="14">
        <v>571</v>
      </c>
      <c r="G573" s="24">
        <f t="shared" si="99"/>
        <v>6381.9676099693061</v>
      </c>
      <c r="H573" s="24">
        <f t="shared" si="98"/>
        <v>3.8049545957134465</v>
      </c>
      <c r="I573" s="1">
        <f t="shared" si="100"/>
        <v>9.5166666666666675</v>
      </c>
      <c r="J573" s="7">
        <f t="shared" si="101"/>
        <v>0.9784848578622044</v>
      </c>
      <c r="K573" s="14">
        <f t="shared" si="102"/>
        <v>571</v>
      </c>
      <c r="L573" s="1">
        <f t="shared" si="103"/>
        <v>9.5166666666666675</v>
      </c>
      <c r="M573" s="1">
        <f t="shared" si="104"/>
        <v>0.9784848578622044</v>
      </c>
      <c r="N573" s="8"/>
      <c r="O573" s="9">
        <f t="shared" si="94"/>
        <v>8.7585000000000015</v>
      </c>
      <c r="P573" s="9">
        <f t="shared" si="95"/>
        <v>5.2285000000000004</v>
      </c>
      <c r="Q573" s="9">
        <v>2.2000000000000002</v>
      </c>
      <c r="R573" s="12">
        <v>10.696999999999999</v>
      </c>
      <c r="S573" s="12">
        <f t="shared" si="96"/>
        <v>2.995000000000001</v>
      </c>
      <c r="T573" s="12">
        <f t="shared" si="97"/>
        <v>-4.9999999999990052E-3</v>
      </c>
    </row>
    <row r="574" spans="1:20" x14ac:dyDescent="0.25">
      <c r="A574" s="10">
        <v>42422</v>
      </c>
      <c r="B574" s="11">
        <v>0.52554398148148151</v>
      </c>
      <c r="C574" s="9">
        <v>0</v>
      </c>
      <c r="D574" s="9">
        <v>11.017099999999999</v>
      </c>
      <c r="E574" s="9">
        <v>11.103999999999999</v>
      </c>
      <c r="F574" s="14">
        <v>572</v>
      </c>
      <c r="G574" s="24">
        <f t="shared" si="99"/>
        <v>6393.1444359062052</v>
      </c>
      <c r="H574" s="24">
        <f t="shared" si="98"/>
        <v>3.8057145162606227</v>
      </c>
      <c r="I574" s="1">
        <f t="shared" si="100"/>
        <v>9.5333333333333332</v>
      </c>
      <c r="J574" s="7">
        <f t="shared" si="101"/>
        <v>0.97924477840938051</v>
      </c>
      <c r="K574" s="14">
        <f t="shared" si="102"/>
        <v>572</v>
      </c>
      <c r="L574" s="1">
        <f t="shared" si="103"/>
        <v>9.5333333333333332</v>
      </c>
      <c r="M574" s="1">
        <f t="shared" si="104"/>
        <v>0.97924477840938051</v>
      </c>
      <c r="N574" s="8"/>
      <c r="O574" s="9">
        <f t="shared" si="94"/>
        <v>8.7518000000000029</v>
      </c>
      <c r="P574" s="9">
        <f t="shared" si="95"/>
        <v>5.2218000000000018</v>
      </c>
      <c r="Q574" s="9">
        <v>2.2000000000000002</v>
      </c>
      <c r="R574" s="12">
        <v>10.696999999999999</v>
      </c>
      <c r="S574" s="12">
        <f t="shared" si="96"/>
        <v>2.995000000000001</v>
      </c>
      <c r="T574" s="12">
        <f t="shared" si="97"/>
        <v>-4.9999999999990052E-3</v>
      </c>
    </row>
    <row r="575" spans="1:20" x14ac:dyDescent="0.25">
      <c r="A575" s="10">
        <v>42422</v>
      </c>
      <c r="B575" s="11">
        <v>0.52555555555555555</v>
      </c>
      <c r="C575" s="9">
        <v>0</v>
      </c>
      <c r="D575" s="9">
        <v>11.0099</v>
      </c>
      <c r="E575" s="9">
        <v>11.103999999999999</v>
      </c>
      <c r="F575" s="14">
        <v>573</v>
      </c>
      <c r="G575" s="24">
        <f t="shared" si="99"/>
        <v>6404.3212618431044</v>
      </c>
      <c r="H575" s="24">
        <f t="shared" si="98"/>
        <v>3.8064731094349886</v>
      </c>
      <c r="I575" s="1">
        <f t="shared" si="100"/>
        <v>9.5500000000000007</v>
      </c>
      <c r="J575" s="7">
        <f t="shared" si="101"/>
        <v>0.9800033715837464</v>
      </c>
      <c r="K575" s="14">
        <f t="shared" si="102"/>
        <v>573</v>
      </c>
      <c r="L575" s="1">
        <f t="shared" si="103"/>
        <v>9.5500000000000007</v>
      </c>
      <c r="M575" s="1">
        <f t="shared" si="104"/>
        <v>0.9800033715837464</v>
      </c>
      <c r="N575" s="8"/>
      <c r="O575" s="9">
        <f t="shared" si="94"/>
        <v>8.7590000000000021</v>
      </c>
      <c r="P575" s="9">
        <f t="shared" si="95"/>
        <v>5.229000000000001</v>
      </c>
      <c r="Q575" s="9">
        <v>2.2000000000000002</v>
      </c>
      <c r="R575" s="12">
        <v>10.696999999999999</v>
      </c>
      <c r="S575" s="12">
        <f t="shared" si="96"/>
        <v>2.995000000000001</v>
      </c>
      <c r="T575" s="12">
        <f t="shared" si="97"/>
        <v>-4.9999999999990052E-3</v>
      </c>
    </row>
    <row r="576" spans="1:20" x14ac:dyDescent="0.25">
      <c r="A576" s="10">
        <v>42422</v>
      </c>
      <c r="B576" s="11">
        <v>0.5255671296296297</v>
      </c>
      <c r="C576" s="9">
        <v>0</v>
      </c>
      <c r="D576" s="9">
        <v>11.0078</v>
      </c>
      <c r="E576" s="9">
        <v>11.105</v>
      </c>
      <c r="F576" s="14">
        <v>574</v>
      </c>
      <c r="G576" s="24">
        <f t="shared" si="99"/>
        <v>6415.4980877800035</v>
      </c>
      <c r="H576" s="24">
        <f t="shared" si="98"/>
        <v>3.807230379865572</v>
      </c>
      <c r="I576" s="1">
        <f t="shared" si="100"/>
        <v>9.5666666666666664</v>
      </c>
      <c r="J576" s="7">
        <f t="shared" si="101"/>
        <v>0.98076064201432989</v>
      </c>
      <c r="K576" s="14">
        <f t="shared" si="102"/>
        <v>574</v>
      </c>
      <c r="L576" s="1">
        <f t="shared" si="103"/>
        <v>9.5666666666666664</v>
      </c>
      <c r="M576" s="1">
        <f t="shared" si="104"/>
        <v>0.98076064201432989</v>
      </c>
      <c r="N576" s="8"/>
      <c r="O576" s="9">
        <f t="shared" si="94"/>
        <v>8.7611000000000026</v>
      </c>
      <c r="P576" s="9">
        <f t="shared" si="95"/>
        <v>5.2311000000000014</v>
      </c>
      <c r="Q576" s="9">
        <v>2.2000000000000002</v>
      </c>
      <c r="R576" s="12">
        <v>10.696999999999999</v>
      </c>
      <c r="S576" s="12">
        <f t="shared" si="96"/>
        <v>2.995000000000001</v>
      </c>
      <c r="T576" s="12">
        <f t="shared" si="97"/>
        <v>-4.9999999999990052E-3</v>
      </c>
    </row>
    <row r="577" spans="1:20" x14ac:dyDescent="0.25">
      <c r="A577" s="10">
        <v>42422</v>
      </c>
      <c r="B577" s="11">
        <v>0.52557870370370374</v>
      </c>
      <c r="C577" s="9">
        <v>0</v>
      </c>
      <c r="D577" s="9">
        <v>11.008699999999999</v>
      </c>
      <c r="E577" s="9">
        <v>11.105</v>
      </c>
      <c r="F577" s="14">
        <v>575</v>
      </c>
      <c r="G577" s="24">
        <f t="shared" si="99"/>
        <v>6426.6749137169018</v>
      </c>
      <c r="H577" s="24">
        <f t="shared" si="98"/>
        <v>3.8079863321572289</v>
      </c>
      <c r="I577" s="1">
        <f t="shared" si="100"/>
        <v>9.5833333333333339</v>
      </c>
      <c r="J577" s="7">
        <f t="shared" si="101"/>
        <v>0.98151659430598692</v>
      </c>
      <c r="K577" s="14">
        <f t="shared" si="102"/>
        <v>575</v>
      </c>
      <c r="L577" s="1">
        <f t="shared" si="103"/>
        <v>9.5833333333333339</v>
      </c>
      <c r="M577" s="1">
        <f t="shared" si="104"/>
        <v>0.98151659430598692</v>
      </c>
      <c r="N577" s="8"/>
      <c r="O577" s="9">
        <f t="shared" si="94"/>
        <v>8.7602000000000029</v>
      </c>
      <c r="P577" s="9">
        <f t="shared" si="95"/>
        <v>5.2302000000000017</v>
      </c>
      <c r="Q577" s="9">
        <v>2.2000000000000002</v>
      </c>
      <c r="R577" s="12">
        <v>10.696</v>
      </c>
      <c r="S577" s="12">
        <f t="shared" si="96"/>
        <v>2.9960000000000004</v>
      </c>
      <c r="T577" s="12">
        <f t="shared" si="97"/>
        <v>-3.9999999999995595E-3</v>
      </c>
    </row>
    <row r="578" spans="1:20" x14ac:dyDescent="0.25">
      <c r="A578" s="10">
        <v>42422</v>
      </c>
      <c r="B578" s="11">
        <v>0.52559027777777778</v>
      </c>
      <c r="C578" s="9">
        <v>0</v>
      </c>
      <c r="D578" s="9">
        <v>11.0136</v>
      </c>
      <c r="E578" s="9">
        <v>11.106</v>
      </c>
      <c r="F578" s="14">
        <v>576</v>
      </c>
      <c r="G578" s="24">
        <f t="shared" si="99"/>
        <v>6437.8517396538009</v>
      </c>
      <c r="H578" s="24">
        <f t="shared" si="98"/>
        <v>3.8087409708908107</v>
      </c>
      <c r="I578" s="1">
        <f t="shared" si="100"/>
        <v>9.6</v>
      </c>
      <c r="J578" s="7">
        <f t="shared" si="101"/>
        <v>0.98227123303956843</v>
      </c>
      <c r="K578" s="14">
        <f t="shared" si="102"/>
        <v>576</v>
      </c>
      <c r="L578" s="1">
        <f t="shared" si="103"/>
        <v>9.6</v>
      </c>
      <c r="M578" s="1">
        <f t="shared" si="104"/>
        <v>0.98227123303956843</v>
      </c>
      <c r="N578" s="8"/>
      <c r="O578" s="9">
        <f t="shared" ref="O578:O641" si="105">$N$2+$D$2-D578</f>
        <v>8.7553000000000019</v>
      </c>
      <c r="P578" s="9">
        <f t="shared" ref="P578:P641" si="106">O578-$O$2</f>
        <v>5.2253000000000007</v>
      </c>
      <c r="Q578" s="9">
        <v>2.2000000000000002</v>
      </c>
      <c r="R578" s="12">
        <v>10.696999999999999</v>
      </c>
      <c r="S578" s="12">
        <f t="shared" ref="S578:S641" si="107">3+$R$2-R578</f>
        <v>2.995000000000001</v>
      </c>
      <c r="T578" s="12">
        <f t="shared" ref="T578:T641" si="108">S578-$S$2</f>
        <v>-4.9999999999990052E-3</v>
      </c>
    </row>
    <row r="579" spans="1:20" x14ac:dyDescent="0.25">
      <c r="A579" s="10">
        <v>42422</v>
      </c>
      <c r="B579" s="11">
        <v>0.52560185185185182</v>
      </c>
      <c r="C579" s="9">
        <v>0</v>
      </c>
      <c r="D579" s="9">
        <v>11.0025</v>
      </c>
      <c r="E579" s="9">
        <v>11.106</v>
      </c>
      <c r="F579" s="14">
        <v>577</v>
      </c>
      <c r="G579" s="24">
        <f t="shared" si="99"/>
        <v>6449.0285655907001</v>
      </c>
      <c r="H579" s="24">
        <f t="shared" si="98"/>
        <v>3.8094943006233302</v>
      </c>
      <c r="I579" s="1">
        <f t="shared" si="100"/>
        <v>9.6166666666666671</v>
      </c>
      <c r="J579" s="7">
        <f t="shared" si="101"/>
        <v>0.98302456277208783</v>
      </c>
      <c r="K579" s="14">
        <f t="shared" si="102"/>
        <v>577</v>
      </c>
      <c r="L579" s="1">
        <f t="shared" si="103"/>
        <v>9.6166666666666671</v>
      </c>
      <c r="M579" s="1">
        <f t="shared" si="104"/>
        <v>0.98302456277208783</v>
      </c>
      <c r="N579" s="8"/>
      <c r="O579" s="9">
        <f t="shared" si="105"/>
        <v>8.7664000000000026</v>
      </c>
      <c r="P579" s="9">
        <f t="shared" si="106"/>
        <v>5.2364000000000015</v>
      </c>
      <c r="Q579" s="9">
        <v>2.2000000000000002</v>
      </c>
      <c r="R579" s="12">
        <v>10.696</v>
      </c>
      <c r="S579" s="12">
        <f t="shared" si="107"/>
        <v>2.9960000000000004</v>
      </c>
      <c r="T579" s="12">
        <f t="shared" si="108"/>
        <v>-3.9999999999995595E-3</v>
      </c>
    </row>
    <row r="580" spans="1:20" x14ac:dyDescent="0.25">
      <c r="A580" s="10">
        <v>42422</v>
      </c>
      <c r="B580" s="11">
        <v>0.52561342592592586</v>
      </c>
      <c r="C580" s="9">
        <v>0</v>
      </c>
      <c r="D580" s="9">
        <v>11.005100000000001</v>
      </c>
      <c r="E580" s="9">
        <v>11.106999999999999</v>
      </c>
      <c r="F580" s="14">
        <v>578</v>
      </c>
      <c r="G580" s="24">
        <f t="shared" si="99"/>
        <v>6460.2053915275992</v>
      </c>
      <c r="H580" s="24">
        <f t="shared" ref="H580:H643" si="109">LOG10(G580)</f>
        <v>3.8102463258881278</v>
      </c>
      <c r="I580" s="1">
        <f t="shared" si="100"/>
        <v>9.6333333333333329</v>
      </c>
      <c r="J580" s="7">
        <f t="shared" si="101"/>
        <v>0.98377658803688539</v>
      </c>
      <c r="K580" s="14">
        <f t="shared" si="102"/>
        <v>578</v>
      </c>
      <c r="L580" s="1">
        <f t="shared" si="103"/>
        <v>9.6333333333333329</v>
      </c>
      <c r="M580" s="1">
        <f t="shared" si="104"/>
        <v>0.98377658803688539</v>
      </c>
      <c r="N580" s="8"/>
      <c r="O580" s="9">
        <f t="shared" si="105"/>
        <v>8.7638000000000016</v>
      </c>
      <c r="P580" s="9">
        <f t="shared" si="106"/>
        <v>5.2338000000000005</v>
      </c>
      <c r="Q580" s="9">
        <v>2.2000000000000002</v>
      </c>
      <c r="R580" s="12">
        <v>10.696999999999999</v>
      </c>
      <c r="S580" s="12">
        <f t="shared" si="107"/>
        <v>2.995000000000001</v>
      </c>
      <c r="T580" s="12">
        <f t="shared" si="108"/>
        <v>-4.9999999999990052E-3</v>
      </c>
    </row>
    <row r="581" spans="1:20" x14ac:dyDescent="0.25">
      <c r="A581" s="10">
        <v>42422</v>
      </c>
      <c r="B581" s="11">
        <v>0.52562500000000001</v>
      </c>
      <c r="C581" s="9">
        <v>0</v>
      </c>
      <c r="D581" s="9">
        <v>11.003299999999999</v>
      </c>
      <c r="E581" s="9">
        <v>11.108000000000001</v>
      </c>
      <c r="F581" s="14">
        <v>579</v>
      </c>
      <c r="G581" s="24">
        <f t="shared" ref="G581:G644" si="110">($Z$14*F581)/($Z$19*$Z$22^2)</f>
        <v>6471.3822174644984</v>
      </c>
      <c r="H581" s="24">
        <f t="shared" si="109"/>
        <v>3.8109970511950348</v>
      </c>
      <c r="I581" s="1">
        <f t="shared" si="100"/>
        <v>9.65</v>
      </c>
      <c r="J581" s="7">
        <f t="shared" si="101"/>
        <v>0.98452731334379262</v>
      </c>
      <c r="K581" s="14">
        <f t="shared" si="102"/>
        <v>579</v>
      </c>
      <c r="L581" s="1">
        <f t="shared" si="103"/>
        <v>9.65</v>
      </c>
      <c r="M581" s="1">
        <f t="shared" si="104"/>
        <v>0.98452731334379262</v>
      </c>
      <c r="N581" s="8"/>
      <c r="O581" s="9">
        <f t="shared" si="105"/>
        <v>8.7656000000000027</v>
      </c>
      <c r="P581" s="9">
        <f t="shared" si="106"/>
        <v>5.2356000000000016</v>
      </c>
      <c r="Q581" s="9">
        <v>2.2000000000000002</v>
      </c>
      <c r="R581" s="12">
        <v>10.696</v>
      </c>
      <c r="S581" s="12">
        <f t="shared" si="107"/>
        <v>2.9960000000000004</v>
      </c>
      <c r="T581" s="12">
        <f t="shared" si="108"/>
        <v>-3.9999999999995595E-3</v>
      </c>
    </row>
    <row r="582" spans="1:20" x14ac:dyDescent="0.25">
      <c r="A582" s="10">
        <v>42422</v>
      </c>
      <c r="B582" s="11">
        <v>0.52563657407407405</v>
      </c>
      <c r="C582" s="9">
        <v>0</v>
      </c>
      <c r="D582" s="9">
        <v>11.0039</v>
      </c>
      <c r="E582" s="9">
        <v>11.106999999999999</v>
      </c>
      <c r="F582" s="14">
        <v>580</v>
      </c>
      <c r="G582" s="24">
        <f t="shared" si="110"/>
        <v>6482.5590434013966</v>
      </c>
      <c r="H582" s="24">
        <f t="shared" si="109"/>
        <v>3.8117464810305357</v>
      </c>
      <c r="I582" s="1">
        <f t="shared" si="100"/>
        <v>9.6666666666666661</v>
      </c>
      <c r="J582" s="7">
        <f t="shared" si="101"/>
        <v>0.98527674317929359</v>
      </c>
      <c r="K582" s="14">
        <f t="shared" si="102"/>
        <v>580</v>
      </c>
      <c r="L582" s="1">
        <f t="shared" si="103"/>
        <v>9.6666666666666661</v>
      </c>
      <c r="M582" s="1">
        <f t="shared" si="104"/>
        <v>0.98527674317929359</v>
      </c>
      <c r="N582" s="8"/>
      <c r="O582" s="9">
        <f t="shared" si="105"/>
        <v>8.7650000000000023</v>
      </c>
      <c r="P582" s="9">
        <f t="shared" si="106"/>
        <v>5.2350000000000012</v>
      </c>
      <c r="Q582" s="9">
        <v>2.2000000000000002</v>
      </c>
      <c r="R582" s="12">
        <v>10.696</v>
      </c>
      <c r="S582" s="12">
        <f t="shared" si="107"/>
        <v>2.9960000000000004</v>
      </c>
      <c r="T582" s="12">
        <f t="shared" si="108"/>
        <v>-3.9999999999995595E-3</v>
      </c>
    </row>
    <row r="583" spans="1:20" x14ac:dyDescent="0.25">
      <c r="A583" s="10">
        <v>42422</v>
      </c>
      <c r="B583" s="11">
        <v>0.5256481481481482</v>
      </c>
      <c r="C583" s="9">
        <v>0</v>
      </c>
      <c r="D583" s="9">
        <v>10.998200000000001</v>
      </c>
      <c r="E583" s="9">
        <v>11.108000000000001</v>
      </c>
      <c r="F583" s="14">
        <v>581</v>
      </c>
      <c r="G583" s="24">
        <f t="shared" si="110"/>
        <v>6493.7358693382957</v>
      </c>
      <c r="H583" s="24">
        <f t="shared" si="109"/>
        <v>3.8124946198579295</v>
      </c>
      <c r="I583" s="1">
        <f t="shared" si="100"/>
        <v>9.6833333333333336</v>
      </c>
      <c r="J583" s="7">
        <f t="shared" si="101"/>
        <v>0.98602488200668714</v>
      </c>
      <c r="K583" s="14">
        <f t="shared" si="102"/>
        <v>581</v>
      </c>
      <c r="L583" s="1">
        <f t="shared" si="103"/>
        <v>9.6833333333333336</v>
      </c>
      <c r="M583" s="1">
        <f t="shared" si="104"/>
        <v>0.98602488200668714</v>
      </c>
      <c r="N583" s="8"/>
      <c r="O583" s="9">
        <f t="shared" si="105"/>
        <v>8.7707000000000015</v>
      </c>
      <c r="P583" s="9">
        <f t="shared" si="106"/>
        <v>5.2407000000000004</v>
      </c>
      <c r="Q583" s="9">
        <v>2.2000000000000002</v>
      </c>
      <c r="R583" s="12">
        <v>10.696</v>
      </c>
      <c r="S583" s="12">
        <f t="shared" si="107"/>
        <v>2.9960000000000004</v>
      </c>
      <c r="T583" s="12">
        <f t="shared" si="108"/>
        <v>-3.9999999999995595E-3</v>
      </c>
    </row>
    <row r="584" spans="1:20" x14ac:dyDescent="0.25">
      <c r="A584" s="10">
        <v>42422</v>
      </c>
      <c r="B584" s="11">
        <v>0.52565972222222224</v>
      </c>
      <c r="C584" s="9">
        <v>0</v>
      </c>
      <c r="D584" s="9">
        <v>11.001300000000001</v>
      </c>
      <c r="E584" s="9">
        <v>11.109</v>
      </c>
      <c r="F584" s="14">
        <v>582</v>
      </c>
      <c r="G584" s="24">
        <f t="shared" si="110"/>
        <v>6504.9126952751949</v>
      </c>
      <c r="H584" s="24">
        <f t="shared" si="109"/>
        <v>3.813241472117487</v>
      </c>
      <c r="I584" s="1">
        <f t="shared" si="100"/>
        <v>9.6999999999999993</v>
      </c>
      <c r="J584" s="7">
        <f t="shared" si="101"/>
        <v>0.98677173426624487</v>
      </c>
      <c r="K584" s="14">
        <f t="shared" si="102"/>
        <v>582</v>
      </c>
      <c r="L584" s="1">
        <f t="shared" si="103"/>
        <v>9.6999999999999993</v>
      </c>
      <c r="M584" s="1">
        <f t="shared" si="104"/>
        <v>0.98677173426624487</v>
      </c>
      <c r="N584" s="8"/>
      <c r="O584" s="9">
        <f t="shared" si="105"/>
        <v>8.7676000000000016</v>
      </c>
      <c r="P584" s="9">
        <f t="shared" si="106"/>
        <v>5.2376000000000005</v>
      </c>
      <c r="Q584" s="9">
        <v>2.2000000000000002</v>
      </c>
      <c r="R584" s="12">
        <v>10.696</v>
      </c>
      <c r="S584" s="12">
        <f t="shared" si="107"/>
        <v>2.9960000000000004</v>
      </c>
      <c r="T584" s="12">
        <f t="shared" si="108"/>
        <v>-3.9999999999995595E-3</v>
      </c>
    </row>
    <row r="585" spans="1:20" x14ac:dyDescent="0.25">
      <c r="A585" s="10">
        <v>42422</v>
      </c>
      <c r="B585" s="11">
        <v>0.52567129629629628</v>
      </c>
      <c r="C585" s="9">
        <v>0</v>
      </c>
      <c r="D585" s="9">
        <v>10.9939</v>
      </c>
      <c r="E585" s="9">
        <v>11.109</v>
      </c>
      <c r="F585" s="14">
        <v>583</v>
      </c>
      <c r="G585" s="24">
        <f t="shared" si="110"/>
        <v>6516.089521212094</v>
      </c>
      <c r="H585" s="24">
        <f t="shared" si="109"/>
        <v>3.8139870422266129</v>
      </c>
      <c r="I585" s="1">
        <f t="shared" si="100"/>
        <v>9.7166666666666668</v>
      </c>
      <c r="J585" s="7">
        <f t="shared" si="101"/>
        <v>0.98751730437537044</v>
      </c>
      <c r="K585" s="14">
        <f t="shared" si="102"/>
        <v>583</v>
      </c>
      <c r="L585" s="1">
        <f t="shared" si="103"/>
        <v>9.7166666666666668</v>
      </c>
      <c r="M585" s="1">
        <f t="shared" si="104"/>
        <v>0.98751730437537044</v>
      </c>
      <c r="N585" s="8"/>
      <c r="O585" s="9">
        <f t="shared" si="105"/>
        <v>8.7750000000000021</v>
      </c>
      <c r="P585" s="9">
        <f t="shared" si="106"/>
        <v>5.245000000000001</v>
      </c>
      <c r="Q585" s="9">
        <v>2.2000000000000002</v>
      </c>
      <c r="R585" s="12">
        <v>10.696</v>
      </c>
      <c r="S585" s="12">
        <f t="shared" si="107"/>
        <v>2.9960000000000004</v>
      </c>
      <c r="T585" s="12">
        <f t="shared" si="108"/>
        <v>-3.9999999999995595E-3</v>
      </c>
    </row>
    <row r="586" spans="1:20" x14ac:dyDescent="0.25">
      <c r="A586" s="10">
        <v>42422</v>
      </c>
      <c r="B586" s="11">
        <v>0.52568287037037031</v>
      </c>
      <c r="C586" s="9">
        <v>0</v>
      </c>
      <c r="D586" s="9">
        <v>10.9922</v>
      </c>
      <c r="E586" s="9">
        <v>11.11</v>
      </c>
      <c r="F586" s="14">
        <v>584</v>
      </c>
      <c r="G586" s="24">
        <f t="shared" si="110"/>
        <v>6527.2663471489923</v>
      </c>
      <c r="H586" s="24">
        <f t="shared" si="109"/>
        <v>3.814731334579998</v>
      </c>
      <c r="I586" s="1">
        <f t="shared" si="100"/>
        <v>9.7333333333333325</v>
      </c>
      <c r="J586" s="7">
        <f t="shared" si="101"/>
        <v>0.9882615967287558</v>
      </c>
      <c r="K586" s="14">
        <f t="shared" si="102"/>
        <v>584</v>
      </c>
      <c r="L586" s="1">
        <f t="shared" si="103"/>
        <v>9.7333333333333325</v>
      </c>
      <c r="M586" s="1">
        <f t="shared" si="104"/>
        <v>0.9882615967287558</v>
      </c>
      <c r="N586" s="8"/>
      <c r="O586" s="9">
        <f t="shared" si="105"/>
        <v>8.7767000000000017</v>
      </c>
      <c r="P586" s="9">
        <f t="shared" si="106"/>
        <v>5.2467000000000006</v>
      </c>
      <c r="Q586" s="9">
        <v>2.2000000000000002</v>
      </c>
      <c r="R586" s="12">
        <v>10.696</v>
      </c>
      <c r="S586" s="12">
        <f t="shared" si="107"/>
        <v>2.9960000000000004</v>
      </c>
      <c r="T586" s="12">
        <f t="shared" si="108"/>
        <v>-3.9999999999995595E-3</v>
      </c>
    </row>
    <row r="587" spans="1:20" x14ac:dyDescent="0.25">
      <c r="A587" s="10">
        <v>42422</v>
      </c>
      <c r="B587" s="11">
        <v>0.52569444444444446</v>
      </c>
      <c r="C587" s="9">
        <v>0</v>
      </c>
      <c r="D587" s="9">
        <v>10.9991</v>
      </c>
      <c r="E587" s="9">
        <v>11.11</v>
      </c>
      <c r="F587" s="14">
        <v>585</v>
      </c>
      <c r="G587" s="24">
        <f t="shared" si="110"/>
        <v>6538.4431730858914</v>
      </c>
      <c r="H587" s="24">
        <f t="shared" si="109"/>
        <v>3.8154743535497788</v>
      </c>
      <c r="I587" s="1">
        <f t="shared" si="100"/>
        <v>9.75</v>
      </c>
      <c r="J587" s="7">
        <f t="shared" si="101"/>
        <v>0.98900461569853682</v>
      </c>
      <c r="K587" s="14">
        <f t="shared" si="102"/>
        <v>585</v>
      </c>
      <c r="L587" s="1">
        <f t="shared" si="103"/>
        <v>9.75</v>
      </c>
      <c r="M587" s="1">
        <f t="shared" si="104"/>
        <v>0.98900461569853682</v>
      </c>
      <c r="N587" s="8">
        <v>8.7899999999999991</v>
      </c>
      <c r="O587" s="9">
        <f t="shared" si="105"/>
        <v>8.7698000000000018</v>
      </c>
      <c r="P587" s="9">
        <f t="shared" si="106"/>
        <v>5.2398000000000007</v>
      </c>
      <c r="Q587" s="9">
        <v>2.2000000000000002</v>
      </c>
      <c r="R587" s="12">
        <v>10.695</v>
      </c>
      <c r="S587" s="12">
        <f t="shared" si="107"/>
        <v>2.9969999999999999</v>
      </c>
      <c r="T587" s="12">
        <f t="shared" si="108"/>
        <v>-3.0000000000001137E-3</v>
      </c>
    </row>
    <row r="588" spans="1:20" x14ac:dyDescent="0.25">
      <c r="A588" s="10">
        <v>42422</v>
      </c>
      <c r="B588" s="11">
        <v>0.5257060185185185</v>
      </c>
      <c r="C588" s="9">
        <v>0</v>
      </c>
      <c r="D588" s="9">
        <v>10.9892</v>
      </c>
      <c r="E588" s="9">
        <v>11.111000000000001</v>
      </c>
      <c r="F588" s="14">
        <v>586</v>
      </c>
      <c r="G588" s="24">
        <f t="shared" si="110"/>
        <v>6549.6199990227906</v>
      </c>
      <c r="H588" s="24">
        <f t="shared" si="109"/>
        <v>3.8162161034856892</v>
      </c>
      <c r="I588" s="1">
        <f t="shared" si="100"/>
        <v>9.7666666666666675</v>
      </c>
      <c r="J588" s="7">
        <f t="shared" si="101"/>
        <v>0.98974636563444707</v>
      </c>
      <c r="K588" s="14">
        <f t="shared" si="102"/>
        <v>586</v>
      </c>
      <c r="L588" s="1">
        <f t="shared" si="103"/>
        <v>9.7666666666666675</v>
      </c>
      <c r="M588" s="1">
        <f t="shared" si="104"/>
        <v>0.98974636563444707</v>
      </c>
      <c r="N588" s="8"/>
      <c r="O588" s="9">
        <f t="shared" si="105"/>
        <v>8.7797000000000018</v>
      </c>
      <c r="P588" s="9">
        <f t="shared" si="106"/>
        <v>5.2497000000000007</v>
      </c>
      <c r="Q588" s="9">
        <v>2.2000000000000002</v>
      </c>
      <c r="R588" s="12">
        <v>10.695</v>
      </c>
      <c r="S588" s="12">
        <f t="shared" si="107"/>
        <v>2.9969999999999999</v>
      </c>
      <c r="T588" s="12">
        <f t="shared" si="108"/>
        <v>-3.0000000000001137E-3</v>
      </c>
    </row>
    <row r="589" spans="1:20" x14ac:dyDescent="0.25">
      <c r="A589" s="10">
        <v>42422</v>
      </c>
      <c r="B589" s="11">
        <v>0.52571759259259265</v>
      </c>
      <c r="C589" s="9">
        <v>0</v>
      </c>
      <c r="D589" s="9">
        <v>10.987399999999999</v>
      </c>
      <c r="E589" s="9">
        <v>11.111000000000001</v>
      </c>
      <c r="F589" s="14">
        <v>587</v>
      </c>
      <c r="G589" s="24">
        <f t="shared" si="110"/>
        <v>6560.7968249596897</v>
      </c>
      <c r="H589" s="24">
        <f t="shared" si="109"/>
        <v>3.8169565887152133</v>
      </c>
      <c r="I589" s="1">
        <f t="shared" si="100"/>
        <v>9.7833333333333332</v>
      </c>
      <c r="J589" s="7">
        <f t="shared" si="101"/>
        <v>0.99048685086397081</v>
      </c>
      <c r="K589" s="14">
        <f t="shared" si="102"/>
        <v>587</v>
      </c>
      <c r="L589" s="1">
        <f t="shared" si="103"/>
        <v>9.7833333333333332</v>
      </c>
      <c r="M589" s="1">
        <f t="shared" si="104"/>
        <v>0.99048685086397081</v>
      </c>
      <c r="N589" s="8"/>
      <c r="O589" s="9">
        <f t="shared" si="105"/>
        <v>8.781500000000003</v>
      </c>
      <c r="P589" s="9">
        <f t="shared" si="106"/>
        <v>5.2515000000000018</v>
      </c>
      <c r="Q589" s="9">
        <v>2.2000000000000002</v>
      </c>
      <c r="R589" s="12">
        <v>10.696</v>
      </c>
      <c r="S589" s="12">
        <f t="shared" si="107"/>
        <v>2.9960000000000004</v>
      </c>
      <c r="T589" s="12">
        <f t="shared" si="108"/>
        <v>-3.9999999999995595E-3</v>
      </c>
    </row>
    <row r="590" spans="1:20" x14ac:dyDescent="0.25">
      <c r="A590" s="10">
        <v>42422</v>
      </c>
      <c r="B590" s="11">
        <v>0.52572916666666669</v>
      </c>
      <c r="C590" s="9">
        <v>0</v>
      </c>
      <c r="D590" s="9">
        <v>10.9854</v>
      </c>
      <c r="E590" s="9">
        <v>11.111000000000001</v>
      </c>
      <c r="F590" s="14">
        <v>588</v>
      </c>
      <c r="G590" s="24">
        <f t="shared" si="110"/>
        <v>6571.973650896588</v>
      </c>
      <c r="H590" s="24">
        <f t="shared" si="109"/>
        <v>3.8176958135437369</v>
      </c>
      <c r="I590" s="1">
        <f t="shared" si="100"/>
        <v>9.8000000000000007</v>
      </c>
      <c r="J590" s="7">
        <f t="shared" si="101"/>
        <v>0.99122607569249488</v>
      </c>
      <c r="K590" s="14">
        <f t="shared" si="102"/>
        <v>588</v>
      </c>
      <c r="L590" s="1">
        <f t="shared" si="103"/>
        <v>9.8000000000000007</v>
      </c>
      <c r="M590" s="1">
        <f t="shared" si="104"/>
        <v>0.99122607569249488</v>
      </c>
      <c r="N590" s="8"/>
      <c r="O590" s="9">
        <f t="shared" si="105"/>
        <v>8.7835000000000019</v>
      </c>
      <c r="P590" s="9">
        <f t="shared" si="106"/>
        <v>5.2535000000000007</v>
      </c>
      <c r="Q590" s="9">
        <v>2.2000000000000002</v>
      </c>
      <c r="R590" s="12">
        <v>10.696</v>
      </c>
      <c r="S590" s="12">
        <f t="shared" si="107"/>
        <v>2.9960000000000004</v>
      </c>
      <c r="T590" s="12">
        <f t="shared" si="108"/>
        <v>-3.9999999999995595E-3</v>
      </c>
    </row>
    <row r="591" spans="1:20" x14ac:dyDescent="0.25">
      <c r="A591" s="10">
        <v>42422</v>
      </c>
      <c r="B591" s="11">
        <v>0.52574074074074073</v>
      </c>
      <c r="C591" s="9">
        <v>0</v>
      </c>
      <c r="D591" s="9">
        <v>10.982799999999999</v>
      </c>
      <c r="E591" s="9">
        <v>11.112</v>
      </c>
      <c r="F591" s="14">
        <v>589</v>
      </c>
      <c r="G591" s="24">
        <f t="shared" si="110"/>
        <v>6583.1504768334871</v>
      </c>
      <c r="H591" s="24">
        <f t="shared" si="109"/>
        <v>3.8184337822547003</v>
      </c>
      <c r="I591" s="1">
        <f t="shared" si="100"/>
        <v>9.8166666666666664</v>
      </c>
      <c r="J591" s="7">
        <f t="shared" si="101"/>
        <v>0.99196404440345798</v>
      </c>
      <c r="K591" s="14">
        <f t="shared" si="102"/>
        <v>589</v>
      </c>
      <c r="L591" s="1">
        <f t="shared" si="103"/>
        <v>9.8166666666666664</v>
      </c>
      <c r="M591" s="1">
        <f t="shared" si="104"/>
        <v>0.99196404440345798</v>
      </c>
      <c r="N591" s="8"/>
      <c r="O591" s="9">
        <f t="shared" si="105"/>
        <v>8.7861000000000029</v>
      </c>
      <c r="P591" s="9">
        <f t="shared" si="106"/>
        <v>5.2561000000000018</v>
      </c>
      <c r="Q591" s="9">
        <v>2.2000000000000002</v>
      </c>
      <c r="R591" s="12">
        <v>10.696</v>
      </c>
      <c r="S591" s="12">
        <f t="shared" si="107"/>
        <v>2.9960000000000004</v>
      </c>
      <c r="T591" s="12">
        <f t="shared" si="108"/>
        <v>-3.9999999999995595E-3</v>
      </c>
    </row>
    <row r="592" spans="1:20" x14ac:dyDescent="0.25">
      <c r="A592" s="10">
        <v>42422</v>
      </c>
      <c r="B592" s="11">
        <v>0.52575231481481477</v>
      </c>
      <c r="C592" s="9">
        <v>0</v>
      </c>
      <c r="D592" s="9">
        <v>10.9847</v>
      </c>
      <c r="E592" s="9">
        <v>11.113</v>
      </c>
      <c r="F592" s="14">
        <v>590</v>
      </c>
      <c r="G592" s="24">
        <f t="shared" si="110"/>
        <v>6594.3273027703863</v>
      </c>
      <c r="H592" s="24">
        <f t="shared" si="109"/>
        <v>3.8191704991097426</v>
      </c>
      <c r="I592" s="1">
        <f t="shared" si="100"/>
        <v>9.8333333333333339</v>
      </c>
      <c r="J592" s="7">
        <f t="shared" si="101"/>
        <v>0.9927007612585006</v>
      </c>
      <c r="K592" s="14">
        <f t="shared" si="102"/>
        <v>590</v>
      </c>
      <c r="L592" s="1">
        <f t="shared" si="103"/>
        <v>9.8333333333333339</v>
      </c>
      <c r="M592" s="1">
        <f t="shared" si="104"/>
        <v>0.9927007612585006</v>
      </c>
      <c r="N592" s="8"/>
      <c r="O592" s="9">
        <f t="shared" si="105"/>
        <v>8.784200000000002</v>
      </c>
      <c r="P592" s="9">
        <f t="shared" si="106"/>
        <v>5.2542000000000009</v>
      </c>
      <c r="Q592" s="9">
        <v>2.2000000000000002</v>
      </c>
      <c r="R592" s="12">
        <v>10.695</v>
      </c>
      <c r="S592" s="12">
        <f t="shared" si="107"/>
        <v>2.9969999999999999</v>
      </c>
      <c r="T592" s="12">
        <f t="shared" si="108"/>
        <v>-3.0000000000001137E-3</v>
      </c>
    </row>
    <row r="593" spans="1:20" x14ac:dyDescent="0.25">
      <c r="A593" s="10">
        <v>42422</v>
      </c>
      <c r="B593" s="11">
        <v>0.52576388888888892</v>
      </c>
      <c r="C593" s="9">
        <v>0</v>
      </c>
      <c r="D593" s="9">
        <v>10.987500000000001</v>
      </c>
      <c r="E593" s="9">
        <v>11.112</v>
      </c>
      <c r="F593" s="14">
        <v>591</v>
      </c>
      <c r="G593" s="24">
        <f t="shared" si="110"/>
        <v>6605.5041287072854</v>
      </c>
      <c r="H593" s="24">
        <f t="shared" si="109"/>
        <v>3.8199059683488539</v>
      </c>
      <c r="I593" s="1">
        <f t="shared" si="100"/>
        <v>9.85</v>
      </c>
      <c r="J593" s="7">
        <f t="shared" si="101"/>
        <v>0.99343623049761176</v>
      </c>
      <c r="K593" s="14">
        <f t="shared" si="102"/>
        <v>591</v>
      </c>
      <c r="L593" s="1">
        <f t="shared" si="103"/>
        <v>9.85</v>
      </c>
      <c r="M593" s="1">
        <f t="shared" si="104"/>
        <v>0.99343623049761176</v>
      </c>
      <c r="N593" s="8"/>
      <c r="O593" s="9">
        <f t="shared" si="105"/>
        <v>8.7814000000000014</v>
      </c>
      <c r="P593" s="9">
        <f t="shared" si="106"/>
        <v>5.2514000000000003</v>
      </c>
      <c r="Q593" s="9">
        <v>2.2000000000000002</v>
      </c>
      <c r="R593" s="12">
        <v>10.696</v>
      </c>
      <c r="S593" s="12">
        <f t="shared" si="107"/>
        <v>2.9960000000000004</v>
      </c>
      <c r="T593" s="12">
        <f t="shared" si="108"/>
        <v>-3.9999999999995595E-3</v>
      </c>
    </row>
    <row r="594" spans="1:20" x14ac:dyDescent="0.25">
      <c r="A594" s="10">
        <v>42422</v>
      </c>
      <c r="B594" s="11">
        <v>0.52577546296296296</v>
      </c>
      <c r="C594" s="9">
        <v>0</v>
      </c>
      <c r="D594" s="9">
        <v>10.9788</v>
      </c>
      <c r="E594" s="9">
        <v>11.114000000000001</v>
      </c>
      <c r="F594" s="14">
        <v>592</v>
      </c>
      <c r="G594" s="24">
        <f t="shared" si="110"/>
        <v>6616.6809546441846</v>
      </c>
      <c r="H594" s="24">
        <f t="shared" si="109"/>
        <v>3.8206401941905184</v>
      </c>
      <c r="I594" s="1">
        <f t="shared" si="100"/>
        <v>9.8666666666666671</v>
      </c>
      <c r="J594" s="7">
        <f t="shared" si="101"/>
        <v>0.99417045633927614</v>
      </c>
      <c r="K594" s="14">
        <f t="shared" si="102"/>
        <v>592</v>
      </c>
      <c r="L594" s="1">
        <f t="shared" si="103"/>
        <v>9.8666666666666671</v>
      </c>
      <c r="M594" s="1">
        <f t="shared" si="104"/>
        <v>0.99417045633927614</v>
      </c>
      <c r="N594" s="8"/>
      <c r="O594" s="9">
        <f t="shared" si="105"/>
        <v>8.7901000000000025</v>
      </c>
      <c r="P594" s="9">
        <f t="shared" si="106"/>
        <v>5.2601000000000013</v>
      </c>
      <c r="Q594" s="9">
        <v>2.2000000000000002</v>
      </c>
      <c r="R594" s="12">
        <v>10.695</v>
      </c>
      <c r="S594" s="12">
        <f t="shared" si="107"/>
        <v>2.9969999999999999</v>
      </c>
      <c r="T594" s="12">
        <f t="shared" si="108"/>
        <v>-3.0000000000001137E-3</v>
      </c>
    </row>
    <row r="595" spans="1:20" x14ac:dyDescent="0.25">
      <c r="A595" s="10">
        <v>42422</v>
      </c>
      <c r="B595" s="11">
        <v>0.52578703703703711</v>
      </c>
      <c r="C595" s="9">
        <v>0</v>
      </c>
      <c r="D595" s="9">
        <v>10.984</v>
      </c>
      <c r="E595" s="9">
        <v>11.114000000000001</v>
      </c>
      <c r="F595" s="14">
        <v>593</v>
      </c>
      <c r="G595" s="24">
        <f t="shared" si="110"/>
        <v>6627.8577805810828</v>
      </c>
      <c r="H595" s="24">
        <f t="shared" si="109"/>
        <v>3.8213731808318609</v>
      </c>
      <c r="I595" s="1">
        <f t="shared" si="100"/>
        <v>9.8833333333333329</v>
      </c>
      <c r="J595" s="7">
        <f t="shared" si="101"/>
        <v>0.99490344298061895</v>
      </c>
      <c r="K595" s="14">
        <f t="shared" si="102"/>
        <v>593</v>
      </c>
      <c r="L595" s="1">
        <f t="shared" si="103"/>
        <v>9.8833333333333329</v>
      </c>
      <c r="M595" s="1">
        <f t="shared" si="104"/>
        <v>0.99490344298061895</v>
      </c>
      <c r="N595" s="8"/>
      <c r="O595" s="9">
        <f t="shared" si="105"/>
        <v>8.7849000000000022</v>
      </c>
      <c r="P595" s="9">
        <f t="shared" si="106"/>
        <v>5.254900000000001</v>
      </c>
      <c r="Q595" s="9">
        <v>2.2000000000000002</v>
      </c>
      <c r="R595" s="12">
        <v>10.695</v>
      </c>
      <c r="S595" s="12">
        <f t="shared" si="107"/>
        <v>2.9969999999999999</v>
      </c>
      <c r="T595" s="12">
        <f t="shared" si="108"/>
        <v>-3.0000000000001137E-3</v>
      </c>
    </row>
    <row r="596" spans="1:20" x14ac:dyDescent="0.25">
      <c r="A596" s="10">
        <v>42422</v>
      </c>
      <c r="B596" s="11">
        <v>0.52579861111111115</v>
      </c>
      <c r="C596" s="9">
        <v>0</v>
      </c>
      <c r="D596" s="9">
        <v>10.974299999999999</v>
      </c>
      <c r="E596" s="9">
        <v>11.114000000000001</v>
      </c>
      <c r="F596" s="14">
        <v>594</v>
      </c>
      <c r="G596" s="24">
        <f t="shared" si="110"/>
        <v>6639.034606517982</v>
      </c>
      <c r="H596" s="24">
        <f t="shared" si="109"/>
        <v>3.8221049324487919</v>
      </c>
      <c r="I596" s="1">
        <f t="shared" si="100"/>
        <v>9.9</v>
      </c>
      <c r="J596" s="7">
        <f t="shared" si="101"/>
        <v>0.9956351945975499</v>
      </c>
      <c r="K596" s="14">
        <f t="shared" si="102"/>
        <v>594</v>
      </c>
      <c r="L596" s="1">
        <f t="shared" si="103"/>
        <v>9.9</v>
      </c>
      <c r="M596" s="1">
        <f t="shared" si="104"/>
        <v>0.9956351945975499</v>
      </c>
      <c r="N596" s="8"/>
      <c r="O596" s="9">
        <f t="shared" si="105"/>
        <v>8.7946000000000026</v>
      </c>
      <c r="P596" s="9">
        <f t="shared" si="106"/>
        <v>5.2646000000000015</v>
      </c>
      <c r="Q596" s="9">
        <v>2.2000000000000002</v>
      </c>
      <c r="R596" s="12">
        <v>10.695</v>
      </c>
      <c r="S596" s="12">
        <f t="shared" si="107"/>
        <v>2.9969999999999999</v>
      </c>
      <c r="T596" s="12">
        <f t="shared" si="108"/>
        <v>-3.0000000000001137E-3</v>
      </c>
    </row>
    <row r="597" spans="1:20" x14ac:dyDescent="0.25">
      <c r="A597" s="10">
        <v>42422</v>
      </c>
      <c r="B597" s="11">
        <v>0.52581018518518519</v>
      </c>
      <c r="C597" s="9">
        <v>0</v>
      </c>
      <c r="D597" s="9">
        <v>10.9833</v>
      </c>
      <c r="E597" s="9">
        <v>11.115</v>
      </c>
      <c r="F597" s="14">
        <v>595</v>
      </c>
      <c r="G597" s="24">
        <f t="shared" si="110"/>
        <v>6650.2114324548811</v>
      </c>
      <c r="H597" s="24">
        <f t="shared" si="109"/>
        <v>3.8228354531961481</v>
      </c>
      <c r="I597" s="1">
        <f t="shared" si="100"/>
        <v>9.9166666666666661</v>
      </c>
      <c r="J597" s="7">
        <f t="shared" si="101"/>
        <v>0.99636571534490592</v>
      </c>
      <c r="K597" s="14">
        <f t="shared" si="102"/>
        <v>595</v>
      </c>
      <c r="L597" s="1">
        <f t="shared" si="103"/>
        <v>9.9166666666666661</v>
      </c>
      <c r="M597" s="1">
        <f t="shared" si="104"/>
        <v>0.99636571534490592</v>
      </c>
      <c r="N597" s="8"/>
      <c r="O597" s="9">
        <f t="shared" si="105"/>
        <v>8.7856000000000023</v>
      </c>
      <c r="P597" s="9">
        <f t="shared" si="106"/>
        <v>5.2556000000000012</v>
      </c>
      <c r="Q597" s="9">
        <v>2.2000000000000002</v>
      </c>
      <c r="R597" s="12">
        <v>10.695</v>
      </c>
      <c r="S597" s="12">
        <f t="shared" si="107"/>
        <v>2.9969999999999999</v>
      </c>
      <c r="T597" s="12">
        <f t="shared" si="108"/>
        <v>-3.0000000000001137E-3</v>
      </c>
    </row>
    <row r="598" spans="1:20" x14ac:dyDescent="0.25">
      <c r="A598" s="10">
        <v>42422</v>
      </c>
      <c r="B598" s="11">
        <v>0.52582175925925922</v>
      </c>
      <c r="C598" s="9">
        <v>0</v>
      </c>
      <c r="D598" s="9">
        <v>10.975199999999999</v>
      </c>
      <c r="E598" s="9">
        <v>11.115</v>
      </c>
      <c r="F598" s="14">
        <v>596</v>
      </c>
      <c r="G598" s="24">
        <f t="shared" si="110"/>
        <v>6661.3882583917803</v>
      </c>
      <c r="H598" s="24">
        <f t="shared" si="109"/>
        <v>3.8235647472078349</v>
      </c>
      <c r="I598" s="1">
        <f t="shared" si="100"/>
        <v>9.9333333333333336</v>
      </c>
      <c r="J598" s="7">
        <f t="shared" si="101"/>
        <v>0.99709500935659279</v>
      </c>
      <c r="K598" s="14">
        <f t="shared" si="102"/>
        <v>596</v>
      </c>
      <c r="L598" s="1">
        <f t="shared" si="103"/>
        <v>9.9333333333333336</v>
      </c>
      <c r="M598" s="1">
        <f t="shared" si="104"/>
        <v>0.99709500935659279</v>
      </c>
      <c r="N598" s="8"/>
      <c r="O598" s="9">
        <f t="shared" si="105"/>
        <v>8.793700000000003</v>
      </c>
      <c r="P598" s="9">
        <f t="shared" si="106"/>
        <v>5.2637000000000018</v>
      </c>
      <c r="Q598" s="9">
        <v>2.2000000000000002</v>
      </c>
      <c r="R598" s="12">
        <v>10.695</v>
      </c>
      <c r="S598" s="12">
        <f t="shared" si="107"/>
        <v>2.9969999999999999</v>
      </c>
      <c r="T598" s="12">
        <f t="shared" si="108"/>
        <v>-3.0000000000001137E-3</v>
      </c>
    </row>
    <row r="599" spans="1:20" x14ac:dyDescent="0.25">
      <c r="A599" s="10">
        <v>42422</v>
      </c>
      <c r="B599" s="11">
        <v>0.52583333333333326</v>
      </c>
      <c r="C599" s="9">
        <v>0</v>
      </c>
      <c r="D599" s="9">
        <v>10.9726</v>
      </c>
      <c r="E599" s="9">
        <v>11.116</v>
      </c>
      <c r="F599" s="14">
        <v>597</v>
      </c>
      <c r="G599" s="24">
        <f t="shared" si="110"/>
        <v>6672.5650843286785</v>
      </c>
      <c r="H599" s="24">
        <f t="shared" si="109"/>
        <v>3.8242928185969678</v>
      </c>
      <c r="I599" s="1">
        <f t="shared" si="100"/>
        <v>9.9499999999999993</v>
      </c>
      <c r="J599" s="7">
        <f t="shared" si="101"/>
        <v>0.99782308074572545</v>
      </c>
      <c r="K599" s="14">
        <f t="shared" si="102"/>
        <v>597</v>
      </c>
      <c r="L599" s="1">
        <f t="shared" si="103"/>
        <v>9.9499999999999993</v>
      </c>
      <c r="M599" s="1">
        <f t="shared" si="104"/>
        <v>0.99782308074572545</v>
      </c>
      <c r="N599" s="8"/>
      <c r="O599" s="9">
        <f t="shared" si="105"/>
        <v>8.7963000000000022</v>
      </c>
      <c r="P599" s="9">
        <f t="shared" si="106"/>
        <v>5.2663000000000011</v>
      </c>
      <c r="Q599" s="9">
        <v>2.2000000000000002</v>
      </c>
      <c r="R599" s="12">
        <v>10.695</v>
      </c>
      <c r="S599" s="12">
        <f t="shared" si="107"/>
        <v>2.9969999999999999</v>
      </c>
      <c r="T599" s="12">
        <f t="shared" si="108"/>
        <v>-3.0000000000001137E-3</v>
      </c>
    </row>
    <row r="600" spans="1:20" x14ac:dyDescent="0.25">
      <c r="A600" s="10">
        <v>42422</v>
      </c>
      <c r="B600" s="11">
        <v>0.52584490740740741</v>
      </c>
      <c r="C600" s="9">
        <v>0</v>
      </c>
      <c r="D600" s="9">
        <v>10.9702</v>
      </c>
      <c r="E600" s="9">
        <v>11.116</v>
      </c>
      <c r="F600" s="14">
        <v>598</v>
      </c>
      <c r="G600" s="24">
        <f t="shared" si="110"/>
        <v>6683.7419102655776</v>
      </c>
      <c r="H600" s="24">
        <f t="shared" si="109"/>
        <v>3.8250196714560092</v>
      </c>
      <c r="I600" s="1">
        <f t="shared" si="100"/>
        <v>9.9666666666666668</v>
      </c>
      <c r="J600" s="7">
        <f t="shared" si="101"/>
        <v>0.99854993360476718</v>
      </c>
      <c r="K600" s="14">
        <f t="shared" si="102"/>
        <v>598</v>
      </c>
      <c r="L600" s="1">
        <f t="shared" si="103"/>
        <v>9.9666666666666668</v>
      </c>
      <c r="M600" s="1">
        <f t="shared" si="104"/>
        <v>0.99854993360476718</v>
      </c>
      <c r="N600" s="8"/>
      <c r="O600" s="9">
        <f t="shared" si="105"/>
        <v>8.798700000000002</v>
      </c>
      <c r="P600" s="9">
        <f t="shared" si="106"/>
        <v>5.2687000000000008</v>
      </c>
      <c r="Q600" s="9">
        <v>2.2000000000000002</v>
      </c>
      <c r="R600" s="12">
        <v>10.695</v>
      </c>
      <c r="S600" s="12">
        <f t="shared" si="107"/>
        <v>2.9969999999999999</v>
      </c>
      <c r="T600" s="12">
        <f t="shared" si="108"/>
        <v>-3.0000000000001137E-3</v>
      </c>
    </row>
    <row r="601" spans="1:20" x14ac:dyDescent="0.25">
      <c r="A601" s="10">
        <v>42422</v>
      </c>
      <c r="B601" s="11">
        <v>0.52585648148148145</v>
      </c>
      <c r="C601" s="9">
        <v>0</v>
      </c>
      <c r="D601" s="9">
        <v>10.969200000000001</v>
      </c>
      <c r="E601" s="9">
        <v>11.116</v>
      </c>
      <c r="F601" s="14">
        <v>599</v>
      </c>
      <c r="G601" s="24">
        <f t="shared" si="110"/>
        <v>6694.9187362024768</v>
      </c>
      <c r="H601" s="24">
        <f t="shared" si="109"/>
        <v>3.8257453098569099</v>
      </c>
      <c r="I601" s="1">
        <f t="shared" si="100"/>
        <v>9.9833333333333325</v>
      </c>
      <c r="J601" s="7">
        <f t="shared" si="101"/>
        <v>0.99927557200566774</v>
      </c>
      <c r="K601" s="14">
        <f t="shared" si="102"/>
        <v>599</v>
      </c>
      <c r="L601" s="1">
        <f t="shared" si="103"/>
        <v>9.9833333333333325</v>
      </c>
      <c r="M601" s="1">
        <f t="shared" si="104"/>
        <v>0.99927557200566774</v>
      </c>
      <c r="N601" s="8"/>
      <c r="O601" s="9">
        <f t="shared" si="105"/>
        <v>8.7997000000000014</v>
      </c>
      <c r="P601" s="9">
        <f t="shared" si="106"/>
        <v>5.2697000000000003</v>
      </c>
      <c r="Q601" s="9">
        <v>2.2000000000000002</v>
      </c>
      <c r="R601" s="12">
        <v>10.695</v>
      </c>
      <c r="S601" s="12">
        <f t="shared" si="107"/>
        <v>2.9969999999999999</v>
      </c>
      <c r="T601" s="12">
        <f t="shared" si="108"/>
        <v>-3.0000000000001137E-3</v>
      </c>
    </row>
    <row r="602" spans="1:20" x14ac:dyDescent="0.25">
      <c r="A602" s="10">
        <v>42422</v>
      </c>
      <c r="B602" s="11">
        <v>0.5258680555555556</v>
      </c>
      <c r="C602" s="9">
        <v>0</v>
      </c>
      <c r="D602" s="9">
        <v>10.973599999999999</v>
      </c>
      <c r="E602" s="9">
        <v>11.117000000000001</v>
      </c>
      <c r="F602" s="14">
        <v>600</v>
      </c>
      <c r="G602" s="24">
        <f t="shared" si="110"/>
        <v>6706.0955621393759</v>
      </c>
      <c r="H602" s="24">
        <f t="shared" si="109"/>
        <v>3.8264697378512422</v>
      </c>
      <c r="I602" s="1">
        <f t="shared" si="100"/>
        <v>10</v>
      </c>
      <c r="J602" s="7">
        <f t="shared" si="101"/>
        <v>1</v>
      </c>
      <c r="K602" s="14">
        <f t="shared" si="102"/>
        <v>600</v>
      </c>
      <c r="L602" s="1">
        <f t="shared" si="103"/>
        <v>10</v>
      </c>
      <c r="M602" s="1">
        <f t="shared" si="104"/>
        <v>1</v>
      </c>
      <c r="N602" s="8"/>
      <c r="O602" s="9">
        <f t="shared" si="105"/>
        <v>8.7953000000000028</v>
      </c>
      <c r="P602" s="9">
        <f t="shared" si="106"/>
        <v>5.2653000000000016</v>
      </c>
      <c r="Q602" s="9">
        <v>2.2000000000000002</v>
      </c>
      <c r="R602" s="12">
        <v>10.694000000000001</v>
      </c>
      <c r="S602" s="12">
        <f t="shared" si="107"/>
        <v>2.9979999999999993</v>
      </c>
      <c r="T602" s="12">
        <f t="shared" si="108"/>
        <v>-2.0000000000006679E-3</v>
      </c>
    </row>
    <row r="603" spans="1:20" x14ac:dyDescent="0.25">
      <c r="A603" s="10">
        <v>42422</v>
      </c>
      <c r="B603" s="11">
        <v>0.52587962962962964</v>
      </c>
      <c r="C603" s="9">
        <v>0</v>
      </c>
      <c r="D603" s="9">
        <v>10.9716</v>
      </c>
      <c r="E603" s="9">
        <v>11.118</v>
      </c>
      <c r="F603" s="14">
        <v>601</v>
      </c>
      <c r="G603" s="24">
        <f t="shared" si="110"/>
        <v>6717.2723880762751</v>
      </c>
      <c r="H603" s="24">
        <f t="shared" si="109"/>
        <v>3.827192959470338</v>
      </c>
      <c r="I603" s="1">
        <f t="shared" si="100"/>
        <v>10.016666666666667</v>
      </c>
      <c r="J603" s="7">
        <f t="shared" si="101"/>
        <v>1.000723221619096</v>
      </c>
      <c r="K603" s="14">
        <f t="shared" si="102"/>
        <v>601</v>
      </c>
      <c r="L603" s="1">
        <f t="shared" si="103"/>
        <v>10.016666666666667</v>
      </c>
      <c r="M603" s="1">
        <f t="shared" si="104"/>
        <v>1.000723221619096</v>
      </c>
      <c r="N603" s="8"/>
      <c r="O603" s="9">
        <f t="shared" si="105"/>
        <v>8.7973000000000017</v>
      </c>
      <c r="P603" s="9">
        <f t="shared" si="106"/>
        <v>5.2673000000000005</v>
      </c>
      <c r="Q603" s="9">
        <v>2.2000000000000002</v>
      </c>
      <c r="R603" s="12">
        <v>10.695</v>
      </c>
      <c r="S603" s="12">
        <f t="shared" si="107"/>
        <v>2.9969999999999999</v>
      </c>
      <c r="T603" s="12">
        <f t="shared" si="108"/>
        <v>-3.0000000000001137E-3</v>
      </c>
    </row>
    <row r="604" spans="1:20" x14ac:dyDescent="0.25">
      <c r="A604" s="10">
        <v>42422</v>
      </c>
      <c r="B604" s="11">
        <v>0.52589120370370368</v>
      </c>
      <c r="C604" s="9">
        <v>0</v>
      </c>
      <c r="D604" s="9">
        <v>10.9696</v>
      </c>
      <c r="E604" s="9">
        <v>11.117000000000001</v>
      </c>
      <c r="F604" s="14">
        <v>602</v>
      </c>
      <c r="G604" s="24">
        <f t="shared" si="110"/>
        <v>6728.4492140131742</v>
      </c>
      <c r="H604" s="24">
        <f t="shared" si="109"/>
        <v>3.8279149787254232</v>
      </c>
      <c r="I604" s="1">
        <f t="shared" si="100"/>
        <v>10.033333333333333</v>
      </c>
      <c r="J604" s="7">
        <f t="shared" si="101"/>
        <v>1.001445240874181</v>
      </c>
      <c r="K604" s="14">
        <f t="shared" si="102"/>
        <v>602</v>
      </c>
      <c r="L604" s="1">
        <f t="shared" si="103"/>
        <v>10.033333333333333</v>
      </c>
      <c r="M604" s="1">
        <f t="shared" si="104"/>
        <v>1.001445240874181</v>
      </c>
      <c r="N604" s="8"/>
      <c r="O604" s="9">
        <f t="shared" si="105"/>
        <v>8.7993000000000023</v>
      </c>
      <c r="P604" s="9">
        <f t="shared" si="106"/>
        <v>5.2693000000000012</v>
      </c>
      <c r="Q604" s="9">
        <v>2.2000000000000002</v>
      </c>
      <c r="R604" s="12">
        <v>10.695</v>
      </c>
      <c r="S604" s="12">
        <f t="shared" si="107"/>
        <v>2.9969999999999999</v>
      </c>
      <c r="T604" s="12">
        <f t="shared" si="108"/>
        <v>-3.0000000000001137E-3</v>
      </c>
    </row>
    <row r="605" spans="1:20" x14ac:dyDescent="0.25">
      <c r="A605" s="10">
        <v>42422</v>
      </c>
      <c r="B605" s="11">
        <v>0.52590277777777772</v>
      </c>
      <c r="C605" s="9">
        <v>0</v>
      </c>
      <c r="D605" s="9">
        <v>10.966699999999999</v>
      </c>
      <c r="E605" s="9">
        <v>11.118</v>
      </c>
      <c r="F605" s="14">
        <v>603</v>
      </c>
      <c r="G605" s="24">
        <f t="shared" si="110"/>
        <v>6739.6260399500734</v>
      </c>
      <c r="H605" s="24">
        <f t="shared" si="109"/>
        <v>3.82863579960775</v>
      </c>
      <c r="I605" s="1">
        <f t="shared" si="100"/>
        <v>10.050000000000001</v>
      </c>
      <c r="J605" s="7">
        <f t="shared" si="101"/>
        <v>1.0021660617565078</v>
      </c>
      <c r="K605" s="14">
        <f t="shared" si="102"/>
        <v>603</v>
      </c>
      <c r="L605" s="1">
        <f t="shared" si="103"/>
        <v>10.050000000000001</v>
      </c>
      <c r="M605" s="1">
        <f t="shared" si="104"/>
        <v>1.0021660617565078</v>
      </c>
      <c r="N605" s="8"/>
      <c r="O605" s="9">
        <f t="shared" si="105"/>
        <v>8.8022000000000027</v>
      </c>
      <c r="P605" s="9">
        <f t="shared" si="106"/>
        <v>5.2722000000000016</v>
      </c>
      <c r="Q605" s="9">
        <v>2.2000000000000002</v>
      </c>
      <c r="R605" s="12">
        <v>10.695</v>
      </c>
      <c r="S605" s="12">
        <f t="shared" si="107"/>
        <v>2.9969999999999999</v>
      </c>
      <c r="T605" s="12">
        <f t="shared" si="108"/>
        <v>-3.0000000000001137E-3</v>
      </c>
    </row>
    <row r="606" spans="1:20" x14ac:dyDescent="0.25">
      <c r="A606" s="10">
        <v>42422</v>
      </c>
      <c r="B606" s="11">
        <v>0.52591435185185187</v>
      </c>
      <c r="C606" s="9">
        <v>0</v>
      </c>
      <c r="D606" s="9">
        <v>10.9657</v>
      </c>
      <c r="E606" s="9">
        <v>11.119</v>
      </c>
      <c r="F606" s="14">
        <v>604</v>
      </c>
      <c r="G606" s="24">
        <f t="shared" si="110"/>
        <v>6750.8028658869725</v>
      </c>
      <c r="H606" s="24">
        <f t="shared" si="109"/>
        <v>3.8293554260887306</v>
      </c>
      <c r="I606" s="1">
        <f t="shared" si="100"/>
        <v>10.066666666666666</v>
      </c>
      <c r="J606" s="7">
        <f t="shared" si="101"/>
        <v>1.0028856882374881</v>
      </c>
      <c r="K606" s="14">
        <f t="shared" si="102"/>
        <v>604</v>
      </c>
      <c r="L606" s="1">
        <f t="shared" si="103"/>
        <v>10.066666666666666</v>
      </c>
      <c r="M606" s="1">
        <f t="shared" si="104"/>
        <v>1.0028856882374881</v>
      </c>
      <c r="N606" s="8"/>
      <c r="O606" s="9">
        <f t="shared" si="105"/>
        <v>8.8032000000000021</v>
      </c>
      <c r="P606" s="9">
        <f t="shared" si="106"/>
        <v>5.273200000000001</v>
      </c>
      <c r="Q606" s="9">
        <v>2.2000000000000002</v>
      </c>
      <c r="R606" s="12">
        <v>10.695</v>
      </c>
      <c r="S606" s="12">
        <f t="shared" si="107"/>
        <v>2.9969999999999999</v>
      </c>
      <c r="T606" s="12">
        <f t="shared" si="108"/>
        <v>-3.0000000000001137E-3</v>
      </c>
    </row>
    <row r="607" spans="1:20" x14ac:dyDescent="0.25">
      <c r="A607" s="10">
        <v>42422</v>
      </c>
      <c r="B607" s="11">
        <v>0.52592592592592591</v>
      </c>
      <c r="C607" s="9">
        <v>0</v>
      </c>
      <c r="D607" s="9">
        <v>10.965</v>
      </c>
      <c r="E607" s="9">
        <v>11.119</v>
      </c>
      <c r="F607" s="14">
        <v>605</v>
      </c>
      <c r="G607" s="24">
        <f t="shared" si="110"/>
        <v>6761.9796918238717</v>
      </c>
      <c r="H607" s="24">
        <f t="shared" si="109"/>
        <v>3.8300738621200674</v>
      </c>
      <c r="I607" s="1">
        <f t="shared" si="100"/>
        <v>10.083333333333334</v>
      </c>
      <c r="J607" s="7">
        <f t="shared" si="101"/>
        <v>1.0036041242688252</v>
      </c>
      <c r="K607" s="14">
        <f t="shared" si="102"/>
        <v>605</v>
      </c>
      <c r="L607" s="1">
        <f t="shared" si="103"/>
        <v>10.083333333333334</v>
      </c>
      <c r="M607" s="1">
        <f t="shared" si="104"/>
        <v>1.0036041242688252</v>
      </c>
      <c r="N607" s="8"/>
      <c r="O607" s="9">
        <f t="shared" si="105"/>
        <v>8.8039000000000023</v>
      </c>
      <c r="P607" s="9">
        <f t="shared" si="106"/>
        <v>5.2739000000000011</v>
      </c>
      <c r="Q607" s="9">
        <v>2.2000000000000002</v>
      </c>
      <c r="R607" s="12">
        <v>10.695</v>
      </c>
      <c r="S607" s="12">
        <f t="shared" si="107"/>
        <v>2.9969999999999999</v>
      </c>
      <c r="T607" s="12">
        <f t="shared" si="108"/>
        <v>-3.0000000000001137E-3</v>
      </c>
    </row>
    <row r="608" spans="1:20" x14ac:dyDescent="0.25">
      <c r="A608" s="10">
        <v>42422</v>
      </c>
      <c r="B608" s="11">
        <v>0.52593750000000006</v>
      </c>
      <c r="C608" s="9">
        <v>0</v>
      </c>
      <c r="D608" s="9">
        <v>10.964399999999999</v>
      </c>
      <c r="E608" s="9">
        <v>11.119</v>
      </c>
      <c r="F608" s="14">
        <v>606</v>
      </c>
      <c r="G608" s="24">
        <f t="shared" si="110"/>
        <v>6773.1565177607699</v>
      </c>
      <c r="H608" s="24">
        <f t="shared" si="109"/>
        <v>3.8307911116338849</v>
      </c>
      <c r="I608" s="1">
        <f t="shared" si="100"/>
        <v>10.1</v>
      </c>
      <c r="J608" s="7">
        <f t="shared" si="101"/>
        <v>1.0043213737826426</v>
      </c>
      <c r="K608" s="14">
        <f t="shared" si="102"/>
        <v>606</v>
      </c>
      <c r="L608" s="1">
        <f t="shared" si="103"/>
        <v>10.1</v>
      </c>
      <c r="M608" s="1">
        <f t="shared" si="104"/>
        <v>1.0043213737826426</v>
      </c>
      <c r="N608" s="8"/>
      <c r="O608" s="9">
        <f t="shared" si="105"/>
        <v>8.8045000000000027</v>
      </c>
      <c r="P608" s="9">
        <f t="shared" si="106"/>
        <v>5.2745000000000015</v>
      </c>
      <c r="Q608" s="9">
        <v>2.2000000000000002</v>
      </c>
      <c r="R608" s="12">
        <v>10.695</v>
      </c>
      <c r="S608" s="12">
        <f t="shared" si="107"/>
        <v>2.9969999999999999</v>
      </c>
      <c r="T608" s="12">
        <f t="shared" si="108"/>
        <v>-3.0000000000001137E-3</v>
      </c>
    </row>
    <row r="609" spans="1:20" x14ac:dyDescent="0.25">
      <c r="A609" s="10">
        <v>42422</v>
      </c>
      <c r="B609" s="11">
        <v>0.5259490740740741</v>
      </c>
      <c r="C609" s="9">
        <v>0</v>
      </c>
      <c r="D609" s="9">
        <v>10.9658</v>
      </c>
      <c r="E609" s="9">
        <v>11.119</v>
      </c>
      <c r="F609" s="14">
        <v>607</v>
      </c>
      <c r="G609" s="24">
        <f t="shared" si="110"/>
        <v>6784.3333436976691</v>
      </c>
      <c r="H609" s="24">
        <f t="shared" si="109"/>
        <v>3.8315071785428563</v>
      </c>
      <c r="I609" s="1">
        <f t="shared" ref="I609:I672" si="111">F609/60</f>
        <v>10.116666666666667</v>
      </c>
      <c r="J609" s="7">
        <f t="shared" si="101"/>
        <v>1.005037440691614</v>
      </c>
      <c r="K609" s="14">
        <f t="shared" si="102"/>
        <v>607</v>
      </c>
      <c r="L609" s="1">
        <f t="shared" si="103"/>
        <v>10.116666666666667</v>
      </c>
      <c r="M609" s="1">
        <f t="shared" si="104"/>
        <v>1.005037440691614</v>
      </c>
      <c r="N609" s="8"/>
      <c r="O609" s="9">
        <f t="shared" si="105"/>
        <v>8.8031000000000024</v>
      </c>
      <c r="P609" s="9">
        <f t="shared" si="106"/>
        <v>5.2731000000000012</v>
      </c>
      <c r="Q609" s="9">
        <v>2.2000000000000002</v>
      </c>
      <c r="R609" s="12">
        <v>10.695</v>
      </c>
      <c r="S609" s="12">
        <f t="shared" si="107"/>
        <v>2.9969999999999999</v>
      </c>
      <c r="T609" s="12">
        <f t="shared" si="108"/>
        <v>-3.0000000000001137E-3</v>
      </c>
    </row>
    <row r="610" spans="1:20" x14ac:dyDescent="0.25">
      <c r="A610" s="10">
        <v>42422</v>
      </c>
      <c r="B610" s="11">
        <v>0.52596064814814814</v>
      </c>
      <c r="C610" s="9">
        <v>0</v>
      </c>
      <c r="D610" s="9">
        <v>10.9589</v>
      </c>
      <c r="E610" s="9">
        <v>11.121</v>
      </c>
      <c r="F610" s="14">
        <v>608</v>
      </c>
      <c r="G610" s="24">
        <f t="shared" si="110"/>
        <v>6795.5101696345682</v>
      </c>
      <c r="H610" s="24">
        <f t="shared" si="109"/>
        <v>3.8322220667403335</v>
      </c>
      <c r="I610" s="1">
        <f t="shared" si="111"/>
        <v>10.133333333333333</v>
      </c>
      <c r="J610" s="7">
        <f t="shared" si="101"/>
        <v>1.0057523288890913</v>
      </c>
      <c r="K610" s="14">
        <f t="shared" si="102"/>
        <v>608</v>
      </c>
      <c r="L610" s="1">
        <f t="shared" si="103"/>
        <v>10.133333333333333</v>
      </c>
      <c r="M610" s="1">
        <f t="shared" si="104"/>
        <v>1.0057523288890913</v>
      </c>
      <c r="N610" s="8"/>
      <c r="O610" s="9">
        <f t="shared" si="105"/>
        <v>8.8100000000000023</v>
      </c>
      <c r="P610" s="9">
        <f t="shared" si="106"/>
        <v>5.2800000000000011</v>
      </c>
      <c r="Q610" s="9">
        <v>2.2000000000000002</v>
      </c>
      <c r="R610" s="12">
        <v>10.695</v>
      </c>
      <c r="S610" s="12">
        <f t="shared" si="107"/>
        <v>2.9969999999999999</v>
      </c>
      <c r="T610" s="12">
        <f t="shared" si="108"/>
        <v>-3.0000000000001137E-3</v>
      </c>
    </row>
    <row r="611" spans="1:20" x14ac:dyDescent="0.25">
      <c r="A611" s="10">
        <v>42422</v>
      </c>
      <c r="B611" s="11">
        <v>0.52597222222222217</v>
      </c>
      <c r="C611" s="9">
        <v>0</v>
      </c>
      <c r="D611" s="9">
        <v>10.958399999999999</v>
      </c>
      <c r="E611" s="9">
        <v>11.121</v>
      </c>
      <c r="F611" s="14">
        <v>609</v>
      </c>
      <c r="G611" s="24">
        <f t="shared" si="110"/>
        <v>6806.6869955714674</v>
      </c>
      <c r="H611" s="24">
        <f t="shared" si="109"/>
        <v>3.832935780100474</v>
      </c>
      <c r="I611" s="1">
        <f t="shared" si="111"/>
        <v>10.15</v>
      </c>
      <c r="J611" s="7">
        <f t="shared" si="101"/>
        <v>1.0064660422492318</v>
      </c>
      <c r="K611" s="14">
        <f t="shared" si="102"/>
        <v>609</v>
      </c>
      <c r="L611" s="1">
        <f t="shared" si="103"/>
        <v>10.15</v>
      </c>
      <c r="M611" s="1">
        <f t="shared" si="104"/>
        <v>1.0064660422492318</v>
      </c>
      <c r="N611" s="8"/>
      <c r="O611" s="9">
        <f t="shared" si="105"/>
        <v>8.8105000000000029</v>
      </c>
      <c r="P611" s="9">
        <f t="shared" si="106"/>
        <v>5.2805000000000017</v>
      </c>
      <c r="Q611" s="9">
        <v>2.2000000000000002</v>
      </c>
      <c r="R611" s="12">
        <v>10.695</v>
      </c>
      <c r="S611" s="12">
        <f t="shared" si="107"/>
        <v>2.9969999999999999</v>
      </c>
      <c r="T611" s="12">
        <f t="shared" si="108"/>
        <v>-3.0000000000001137E-3</v>
      </c>
    </row>
    <row r="612" spans="1:20" x14ac:dyDescent="0.25">
      <c r="A612" s="10">
        <v>42422</v>
      </c>
      <c r="B612" s="11">
        <v>0.52598379629629632</v>
      </c>
      <c r="C612" s="9">
        <v>0</v>
      </c>
      <c r="D612" s="9">
        <v>10.958600000000001</v>
      </c>
      <c r="E612" s="9">
        <v>11.121</v>
      </c>
      <c r="F612" s="14">
        <v>610</v>
      </c>
      <c r="G612" s="24">
        <f t="shared" si="110"/>
        <v>6817.8638215083656</v>
      </c>
      <c r="H612" s="24">
        <f t="shared" si="109"/>
        <v>3.8336483224783655</v>
      </c>
      <c r="I612" s="1">
        <f t="shared" si="111"/>
        <v>10.166666666666666</v>
      </c>
      <c r="J612" s="7">
        <f t="shared" si="101"/>
        <v>1.0071785846271233</v>
      </c>
      <c r="K612" s="14">
        <f t="shared" si="102"/>
        <v>610</v>
      </c>
      <c r="L612" s="1">
        <f t="shared" si="103"/>
        <v>10.166666666666666</v>
      </c>
      <c r="M612" s="1">
        <f t="shared" si="104"/>
        <v>1.0071785846271233</v>
      </c>
      <c r="N612" s="8"/>
      <c r="O612" s="9">
        <f t="shared" si="105"/>
        <v>8.8103000000000016</v>
      </c>
      <c r="P612" s="9">
        <f t="shared" si="106"/>
        <v>5.2803000000000004</v>
      </c>
      <c r="Q612" s="9">
        <v>2.2000000000000002</v>
      </c>
      <c r="R612" s="12">
        <v>10.695</v>
      </c>
      <c r="S612" s="12">
        <f t="shared" si="107"/>
        <v>2.9969999999999999</v>
      </c>
      <c r="T612" s="12">
        <f t="shared" si="108"/>
        <v>-3.0000000000001137E-3</v>
      </c>
    </row>
    <row r="613" spans="1:20" x14ac:dyDescent="0.25">
      <c r="A613" s="10">
        <v>42422</v>
      </c>
      <c r="B613" s="11">
        <v>0.52599537037037036</v>
      </c>
      <c r="C613" s="9">
        <v>0</v>
      </c>
      <c r="D613" s="9">
        <v>10.960699999999999</v>
      </c>
      <c r="E613" s="9">
        <v>11.121</v>
      </c>
      <c r="F613" s="14">
        <v>611</v>
      </c>
      <c r="G613" s="24">
        <f t="shared" si="110"/>
        <v>6829.0406474452648</v>
      </c>
      <c r="H613" s="24">
        <f t="shared" si="109"/>
        <v>3.8343596977101528</v>
      </c>
      <c r="I613" s="1">
        <f t="shared" si="111"/>
        <v>10.183333333333334</v>
      </c>
      <c r="J613" s="7">
        <f t="shared" si="101"/>
        <v>1.0078899598589106</v>
      </c>
      <c r="K613" s="14">
        <f t="shared" si="102"/>
        <v>611</v>
      </c>
      <c r="L613" s="1">
        <f t="shared" si="103"/>
        <v>10.183333333333334</v>
      </c>
      <c r="M613" s="1">
        <f t="shared" si="104"/>
        <v>1.0078899598589106</v>
      </c>
      <c r="N613" s="8"/>
      <c r="O613" s="9">
        <f t="shared" si="105"/>
        <v>8.8082000000000029</v>
      </c>
      <c r="P613" s="9">
        <f t="shared" si="106"/>
        <v>5.2782000000000018</v>
      </c>
      <c r="Q613" s="9">
        <v>2.2000000000000002</v>
      </c>
      <c r="R613" s="12">
        <v>10.695</v>
      </c>
      <c r="S613" s="12">
        <f t="shared" si="107"/>
        <v>2.9969999999999999</v>
      </c>
      <c r="T613" s="12">
        <f t="shared" si="108"/>
        <v>-3.0000000000001137E-3</v>
      </c>
    </row>
    <row r="614" spans="1:20" x14ac:dyDescent="0.25">
      <c r="A614" s="10">
        <v>42422</v>
      </c>
      <c r="B614" s="11">
        <v>0.52600694444444451</v>
      </c>
      <c r="C614" s="9">
        <v>0</v>
      </c>
      <c r="D614" s="9">
        <v>10.9506</v>
      </c>
      <c r="E614" s="9">
        <v>11.121</v>
      </c>
      <c r="F614" s="14">
        <v>612</v>
      </c>
      <c r="G614" s="24">
        <f t="shared" si="110"/>
        <v>6840.2174733821639</v>
      </c>
      <c r="H614" s="24">
        <f t="shared" si="109"/>
        <v>3.8350699096131597</v>
      </c>
      <c r="I614" s="1">
        <f t="shared" si="111"/>
        <v>10.199999999999999</v>
      </c>
      <c r="J614" s="7">
        <f t="shared" si="101"/>
        <v>1.0086001717619175</v>
      </c>
      <c r="K614" s="14">
        <f t="shared" si="102"/>
        <v>612</v>
      </c>
      <c r="L614" s="1">
        <f t="shared" si="103"/>
        <v>10.199999999999999</v>
      </c>
      <c r="M614" s="1">
        <f t="shared" si="104"/>
        <v>1.0086001717619175</v>
      </c>
      <c r="N614" s="8"/>
      <c r="O614" s="9">
        <f t="shared" si="105"/>
        <v>8.8183000000000025</v>
      </c>
      <c r="P614" s="9">
        <f t="shared" si="106"/>
        <v>5.2883000000000013</v>
      </c>
      <c r="Q614" s="9">
        <v>2.2000000000000002</v>
      </c>
      <c r="R614" s="12">
        <v>10.695</v>
      </c>
      <c r="S614" s="12">
        <f t="shared" si="107"/>
        <v>2.9969999999999999</v>
      </c>
      <c r="T614" s="12">
        <f t="shared" si="108"/>
        <v>-3.0000000000001137E-3</v>
      </c>
    </row>
    <row r="615" spans="1:20" x14ac:dyDescent="0.25">
      <c r="A615" s="10">
        <v>42422</v>
      </c>
      <c r="B615" s="11">
        <v>0.52601851851851855</v>
      </c>
      <c r="C615" s="9">
        <v>0</v>
      </c>
      <c r="D615" s="9">
        <v>10.9572</v>
      </c>
      <c r="E615" s="9">
        <v>11.121</v>
      </c>
      <c r="F615" s="14">
        <v>613</v>
      </c>
      <c r="G615" s="24">
        <f t="shared" si="110"/>
        <v>6851.3942993190631</v>
      </c>
      <c r="H615" s="24">
        <f t="shared" si="109"/>
        <v>3.8357789619860139</v>
      </c>
      <c r="I615" s="1">
        <f t="shared" si="111"/>
        <v>10.216666666666667</v>
      </c>
      <c r="J615" s="7">
        <f t="shared" si="101"/>
        <v>1.0093092241347714</v>
      </c>
      <c r="K615" s="14">
        <f t="shared" si="102"/>
        <v>613</v>
      </c>
      <c r="L615" s="1">
        <f t="shared" si="103"/>
        <v>10.216666666666667</v>
      </c>
      <c r="M615" s="1">
        <f t="shared" si="104"/>
        <v>1.0093092241347714</v>
      </c>
      <c r="N615" s="8"/>
      <c r="O615" s="9">
        <f t="shared" si="105"/>
        <v>8.8117000000000019</v>
      </c>
      <c r="P615" s="9">
        <f t="shared" si="106"/>
        <v>5.2817000000000007</v>
      </c>
      <c r="Q615" s="9">
        <v>2.2000000000000002</v>
      </c>
      <c r="R615" s="12">
        <v>10.695</v>
      </c>
      <c r="S615" s="12">
        <f t="shared" si="107"/>
        <v>2.9969999999999999</v>
      </c>
      <c r="T615" s="12">
        <f t="shared" si="108"/>
        <v>-3.0000000000001137E-3</v>
      </c>
    </row>
    <row r="616" spans="1:20" x14ac:dyDescent="0.25">
      <c r="A616" s="10">
        <v>42422</v>
      </c>
      <c r="B616" s="11">
        <v>0.52603009259259259</v>
      </c>
      <c r="C616" s="9">
        <v>0</v>
      </c>
      <c r="D616" s="9">
        <v>10.956</v>
      </c>
      <c r="E616" s="9">
        <v>11.122</v>
      </c>
      <c r="F616" s="14">
        <v>614</v>
      </c>
      <c r="G616" s="24">
        <f t="shared" si="110"/>
        <v>6862.5711252559613</v>
      </c>
      <c r="H616" s="24">
        <f t="shared" si="109"/>
        <v>3.8364868586087661</v>
      </c>
      <c r="I616" s="1">
        <f t="shared" si="111"/>
        <v>10.233333333333333</v>
      </c>
      <c r="J616" s="7">
        <f t="shared" si="101"/>
        <v>1.0100171207575239</v>
      </c>
      <c r="K616" s="14">
        <f t="shared" si="102"/>
        <v>614</v>
      </c>
      <c r="L616" s="1">
        <f t="shared" si="103"/>
        <v>10.233333333333333</v>
      </c>
      <c r="M616" s="1">
        <f t="shared" si="104"/>
        <v>1.0100171207575239</v>
      </c>
      <c r="N616" s="8"/>
      <c r="O616" s="9">
        <f t="shared" si="105"/>
        <v>8.8129000000000026</v>
      </c>
      <c r="P616" s="9">
        <f t="shared" si="106"/>
        <v>5.2829000000000015</v>
      </c>
      <c r="Q616" s="9">
        <v>2.2000000000000002</v>
      </c>
      <c r="R616" s="12">
        <v>10.695</v>
      </c>
      <c r="S616" s="12">
        <f t="shared" si="107"/>
        <v>2.9969999999999999</v>
      </c>
      <c r="T616" s="12">
        <f t="shared" si="108"/>
        <v>-3.0000000000001137E-3</v>
      </c>
    </row>
    <row r="617" spans="1:20" x14ac:dyDescent="0.25">
      <c r="A617" s="10">
        <v>42422</v>
      </c>
      <c r="B617" s="11">
        <v>0.52604166666666663</v>
      </c>
      <c r="C617" s="9">
        <v>0</v>
      </c>
      <c r="D617" s="9">
        <v>10.953099999999999</v>
      </c>
      <c r="E617" s="9">
        <v>11.121</v>
      </c>
      <c r="F617" s="14">
        <v>615</v>
      </c>
      <c r="G617" s="24">
        <f t="shared" si="110"/>
        <v>6873.7479511928605</v>
      </c>
      <c r="H617" s="24">
        <f t="shared" si="109"/>
        <v>3.8371936032430152</v>
      </c>
      <c r="I617" s="1">
        <f t="shared" si="111"/>
        <v>10.25</v>
      </c>
      <c r="J617" s="7">
        <f t="shared" si="101"/>
        <v>1.0107238653917732</v>
      </c>
      <c r="K617" s="14">
        <f t="shared" si="102"/>
        <v>615</v>
      </c>
      <c r="L617" s="1">
        <f t="shared" si="103"/>
        <v>10.25</v>
      </c>
      <c r="M617" s="1">
        <f t="shared" si="104"/>
        <v>1.0107238653917732</v>
      </c>
      <c r="N617" s="8"/>
      <c r="O617" s="9">
        <f t="shared" si="105"/>
        <v>8.815800000000003</v>
      </c>
      <c r="P617" s="9">
        <f t="shared" si="106"/>
        <v>5.2858000000000018</v>
      </c>
      <c r="Q617" s="9">
        <v>2.2000000000000002</v>
      </c>
      <c r="R617" s="12">
        <v>10.694000000000001</v>
      </c>
      <c r="S617" s="12">
        <f t="shared" si="107"/>
        <v>2.9979999999999993</v>
      </c>
      <c r="T617" s="12">
        <f t="shared" si="108"/>
        <v>-2.0000000000006679E-3</v>
      </c>
    </row>
    <row r="618" spans="1:20" x14ac:dyDescent="0.25">
      <c r="A618" s="10">
        <v>42422</v>
      </c>
      <c r="B618" s="11">
        <v>0.52605324074074067</v>
      </c>
      <c r="C618" s="9">
        <v>0</v>
      </c>
      <c r="D618" s="9">
        <v>10.949400000000001</v>
      </c>
      <c r="E618" s="9">
        <v>11.122</v>
      </c>
      <c r="F618" s="14">
        <v>616</v>
      </c>
      <c r="G618" s="24">
        <f t="shared" si="110"/>
        <v>6884.9247771297596</v>
      </c>
      <c r="H618" s="24">
        <f t="shared" si="109"/>
        <v>3.837899199632024</v>
      </c>
      <c r="I618" s="1">
        <f t="shared" si="111"/>
        <v>10.266666666666667</v>
      </c>
      <c r="J618" s="7">
        <f t="shared" si="101"/>
        <v>1.011429461780782</v>
      </c>
      <c r="K618" s="14">
        <f t="shared" si="102"/>
        <v>616</v>
      </c>
      <c r="L618" s="1">
        <f t="shared" si="103"/>
        <v>10.266666666666667</v>
      </c>
      <c r="M618" s="1">
        <f t="shared" si="104"/>
        <v>1.011429461780782</v>
      </c>
      <c r="N618" s="8"/>
      <c r="O618" s="9">
        <f t="shared" si="105"/>
        <v>8.8195000000000014</v>
      </c>
      <c r="P618" s="9">
        <f t="shared" si="106"/>
        <v>5.2895000000000003</v>
      </c>
      <c r="Q618" s="9">
        <v>2.2000000000000002</v>
      </c>
      <c r="R618" s="12">
        <v>10.694000000000001</v>
      </c>
      <c r="S618" s="12">
        <f t="shared" si="107"/>
        <v>2.9979999999999993</v>
      </c>
      <c r="T618" s="12">
        <f t="shared" si="108"/>
        <v>-2.0000000000006679E-3</v>
      </c>
    </row>
    <row r="619" spans="1:20" x14ac:dyDescent="0.25">
      <c r="A619" s="10">
        <v>42422</v>
      </c>
      <c r="B619" s="11">
        <v>0.52606481481481482</v>
      </c>
      <c r="C619" s="9">
        <v>0</v>
      </c>
      <c r="D619" s="9">
        <v>10.9527</v>
      </c>
      <c r="E619" s="9">
        <v>11.122</v>
      </c>
      <c r="F619" s="14">
        <v>617</v>
      </c>
      <c r="G619" s="24">
        <f t="shared" si="110"/>
        <v>6896.1016030666588</v>
      </c>
      <c r="H619" s="24">
        <f t="shared" si="109"/>
        <v>3.8386036515008404</v>
      </c>
      <c r="I619" s="1">
        <f t="shared" si="111"/>
        <v>10.283333333333333</v>
      </c>
      <c r="J619" s="7">
        <f t="shared" si="101"/>
        <v>1.0121339136495981</v>
      </c>
      <c r="K619" s="14">
        <f t="shared" si="102"/>
        <v>617</v>
      </c>
      <c r="L619" s="1">
        <f t="shared" si="103"/>
        <v>10.283333333333333</v>
      </c>
      <c r="M619" s="1">
        <f t="shared" si="104"/>
        <v>1.0121339136495981</v>
      </c>
      <c r="N619" s="8"/>
      <c r="O619" s="9">
        <f t="shared" si="105"/>
        <v>8.816200000000002</v>
      </c>
      <c r="P619" s="9">
        <f t="shared" si="106"/>
        <v>5.2862000000000009</v>
      </c>
      <c r="Q619" s="9">
        <v>2.2000000000000002</v>
      </c>
      <c r="R619" s="12">
        <v>10.694000000000001</v>
      </c>
      <c r="S619" s="12">
        <f t="shared" si="107"/>
        <v>2.9979999999999993</v>
      </c>
      <c r="T619" s="12">
        <f t="shared" si="108"/>
        <v>-2.0000000000006679E-3</v>
      </c>
    </row>
    <row r="620" spans="1:20" x14ac:dyDescent="0.25">
      <c r="A620" s="10">
        <v>42422</v>
      </c>
      <c r="B620" s="11">
        <v>0.52607638888888886</v>
      </c>
      <c r="C620" s="9">
        <v>0</v>
      </c>
      <c r="D620" s="9">
        <v>10.946</v>
      </c>
      <c r="E620" s="9">
        <v>11.122</v>
      </c>
      <c r="F620" s="14">
        <v>618</v>
      </c>
      <c r="G620" s="24">
        <f t="shared" si="110"/>
        <v>6907.2784290035579</v>
      </c>
      <c r="H620" s="24">
        <f t="shared" si="109"/>
        <v>3.8393069625564142</v>
      </c>
      <c r="I620" s="1">
        <f t="shared" si="111"/>
        <v>10.3</v>
      </c>
      <c r="J620" s="7">
        <f t="shared" si="101"/>
        <v>1.0128372247051722</v>
      </c>
      <c r="K620" s="14">
        <f t="shared" si="102"/>
        <v>618</v>
      </c>
      <c r="L620" s="1">
        <f t="shared" si="103"/>
        <v>10.3</v>
      </c>
      <c r="M620" s="1">
        <f t="shared" si="104"/>
        <v>1.0128372247051722</v>
      </c>
      <c r="N620" s="8"/>
      <c r="O620" s="9">
        <f t="shared" si="105"/>
        <v>8.8229000000000024</v>
      </c>
      <c r="P620" s="9">
        <f t="shared" si="106"/>
        <v>5.2929000000000013</v>
      </c>
      <c r="Q620" s="9">
        <v>2.2000000000000002</v>
      </c>
      <c r="R620" s="12">
        <v>10.694000000000001</v>
      </c>
      <c r="S620" s="12">
        <f t="shared" si="107"/>
        <v>2.9979999999999993</v>
      </c>
      <c r="T620" s="12">
        <f t="shared" si="108"/>
        <v>-2.0000000000006679E-3</v>
      </c>
    </row>
    <row r="621" spans="1:20" x14ac:dyDescent="0.25">
      <c r="A621" s="10">
        <v>42422</v>
      </c>
      <c r="B621" s="11">
        <v>0.52608796296296301</v>
      </c>
      <c r="C621" s="9">
        <v>0</v>
      </c>
      <c r="D621" s="9">
        <v>10.942600000000001</v>
      </c>
      <c r="E621" s="9">
        <v>11.122</v>
      </c>
      <c r="F621" s="14">
        <v>619</v>
      </c>
      <c r="G621" s="24">
        <f t="shared" si="110"/>
        <v>6918.4552549404561</v>
      </c>
      <c r="H621" s="24">
        <f t="shared" si="109"/>
        <v>3.8400091364877165</v>
      </c>
      <c r="I621" s="1">
        <f t="shared" si="111"/>
        <v>10.316666666666666</v>
      </c>
      <c r="J621" s="7">
        <f t="shared" si="101"/>
        <v>1.0135393986364742</v>
      </c>
      <c r="K621" s="14">
        <f t="shared" si="102"/>
        <v>619</v>
      </c>
      <c r="L621" s="1">
        <f t="shared" si="103"/>
        <v>10.316666666666666</v>
      </c>
      <c r="M621" s="1">
        <f t="shared" si="104"/>
        <v>1.0135393986364742</v>
      </c>
      <c r="N621" s="8"/>
      <c r="O621" s="9">
        <f t="shared" si="105"/>
        <v>8.8263000000000016</v>
      </c>
      <c r="P621" s="9">
        <f t="shared" si="106"/>
        <v>5.2963000000000005</v>
      </c>
      <c r="Q621" s="9">
        <v>2.2000000000000002</v>
      </c>
      <c r="R621" s="12">
        <v>10.695</v>
      </c>
      <c r="S621" s="12">
        <f t="shared" si="107"/>
        <v>2.9969999999999999</v>
      </c>
      <c r="T621" s="12">
        <f t="shared" si="108"/>
        <v>-3.0000000000001137E-3</v>
      </c>
    </row>
    <row r="622" spans="1:20" x14ac:dyDescent="0.25">
      <c r="A622" s="10">
        <v>42422</v>
      </c>
      <c r="B622" s="11">
        <v>0.52609953703703705</v>
      </c>
      <c r="C622" s="9">
        <v>0</v>
      </c>
      <c r="D622" s="9">
        <v>10.951499999999999</v>
      </c>
      <c r="E622" s="9">
        <v>11.124000000000001</v>
      </c>
      <c r="F622" s="14">
        <v>620</v>
      </c>
      <c r="G622" s="24">
        <f t="shared" si="110"/>
        <v>6929.6320808773553</v>
      </c>
      <c r="H622" s="24">
        <f t="shared" si="109"/>
        <v>3.8407101769658523</v>
      </c>
      <c r="I622" s="1">
        <f t="shared" si="111"/>
        <v>10.333333333333334</v>
      </c>
      <c r="J622" s="7">
        <f t="shared" si="101"/>
        <v>1.0142404391146103</v>
      </c>
      <c r="K622" s="14">
        <f t="shared" si="102"/>
        <v>620</v>
      </c>
      <c r="L622" s="1">
        <f t="shared" si="103"/>
        <v>10.333333333333334</v>
      </c>
      <c r="M622" s="1">
        <f t="shared" si="104"/>
        <v>1.0142404391146103</v>
      </c>
      <c r="N622" s="8"/>
      <c r="O622" s="9">
        <f t="shared" si="105"/>
        <v>8.8174000000000028</v>
      </c>
      <c r="P622" s="9">
        <f t="shared" si="106"/>
        <v>5.2874000000000017</v>
      </c>
      <c r="Q622" s="9">
        <v>2.2000000000000002</v>
      </c>
      <c r="R622" s="12">
        <v>10.695</v>
      </c>
      <c r="S622" s="12">
        <f t="shared" si="107"/>
        <v>2.9969999999999999</v>
      </c>
      <c r="T622" s="12">
        <f t="shared" si="108"/>
        <v>-3.0000000000001137E-3</v>
      </c>
    </row>
    <row r="623" spans="1:20" x14ac:dyDescent="0.25">
      <c r="A623" s="10">
        <v>42422</v>
      </c>
      <c r="B623" s="11">
        <v>0.52611111111111108</v>
      </c>
      <c r="C623" s="9">
        <v>0</v>
      </c>
      <c r="D623" s="9">
        <v>10.9468</v>
      </c>
      <c r="E623" s="9">
        <v>11.122999999999999</v>
      </c>
      <c r="F623" s="14">
        <v>621</v>
      </c>
      <c r="G623" s="24">
        <f t="shared" si="110"/>
        <v>6940.8089068142544</v>
      </c>
      <c r="H623" s="24">
        <f t="shared" si="109"/>
        <v>3.8414100876441788</v>
      </c>
      <c r="I623" s="1">
        <f t="shared" si="111"/>
        <v>10.35</v>
      </c>
      <c r="J623" s="7">
        <f t="shared" si="101"/>
        <v>1.0149403497929366</v>
      </c>
      <c r="K623" s="14">
        <f t="shared" si="102"/>
        <v>621</v>
      </c>
      <c r="L623" s="1">
        <f t="shared" si="103"/>
        <v>10.35</v>
      </c>
      <c r="M623" s="1">
        <f t="shared" si="104"/>
        <v>1.0149403497929366</v>
      </c>
      <c r="N623" s="8"/>
      <c r="O623" s="9">
        <f t="shared" si="105"/>
        <v>8.8221000000000025</v>
      </c>
      <c r="P623" s="9">
        <f t="shared" si="106"/>
        <v>5.2921000000000014</v>
      </c>
      <c r="Q623" s="9">
        <v>2.2000000000000002</v>
      </c>
      <c r="R623" s="12">
        <v>10.695</v>
      </c>
      <c r="S623" s="12">
        <f t="shared" si="107"/>
        <v>2.9969999999999999</v>
      </c>
      <c r="T623" s="12">
        <f t="shared" si="108"/>
        <v>-3.0000000000001137E-3</v>
      </c>
    </row>
    <row r="624" spans="1:20" x14ac:dyDescent="0.25">
      <c r="A624" s="10">
        <v>42422</v>
      </c>
      <c r="B624" s="11">
        <v>0.52612268518518512</v>
      </c>
      <c r="C624" s="9">
        <v>0</v>
      </c>
      <c r="D624" s="9">
        <v>10.9474</v>
      </c>
      <c r="E624" s="9">
        <v>11.124000000000001</v>
      </c>
      <c r="F624" s="14">
        <v>622</v>
      </c>
      <c r="G624" s="24">
        <f t="shared" si="110"/>
        <v>6951.9857327511536</v>
      </c>
      <c r="H624" s="24">
        <f t="shared" si="109"/>
        <v>3.8421088721584171</v>
      </c>
      <c r="I624" s="1">
        <f t="shared" si="111"/>
        <v>10.366666666666667</v>
      </c>
      <c r="J624" s="7">
        <f t="shared" ref="J624:J687" si="112">LOG10(I624)</f>
        <v>1.0156391343071751</v>
      </c>
      <c r="K624" s="14">
        <f t="shared" si="102"/>
        <v>622</v>
      </c>
      <c r="L624" s="1">
        <f t="shared" si="103"/>
        <v>10.366666666666667</v>
      </c>
      <c r="M624" s="1">
        <f t="shared" si="104"/>
        <v>1.0156391343071751</v>
      </c>
      <c r="N624" s="8"/>
      <c r="O624" s="9">
        <f t="shared" si="105"/>
        <v>8.8215000000000021</v>
      </c>
      <c r="P624" s="9">
        <f t="shared" si="106"/>
        <v>5.291500000000001</v>
      </c>
      <c r="Q624" s="9">
        <v>2.2000000000000002</v>
      </c>
      <c r="R624" s="12">
        <v>10.695</v>
      </c>
      <c r="S624" s="12">
        <f t="shared" si="107"/>
        <v>2.9969999999999999</v>
      </c>
      <c r="T624" s="12">
        <f t="shared" si="108"/>
        <v>-3.0000000000001137E-3</v>
      </c>
    </row>
    <row r="625" spans="1:20" x14ac:dyDescent="0.25">
      <c r="A625" s="10">
        <v>42422</v>
      </c>
      <c r="B625" s="11">
        <v>0.52613425925925927</v>
      </c>
      <c r="C625" s="9">
        <v>0</v>
      </c>
      <c r="D625" s="9">
        <v>10.939299999999999</v>
      </c>
      <c r="E625" s="9">
        <v>11.124000000000001</v>
      </c>
      <c r="F625" s="14">
        <v>623</v>
      </c>
      <c r="G625" s="24">
        <f t="shared" si="110"/>
        <v>6963.1625586880518</v>
      </c>
      <c r="H625" s="24">
        <f t="shared" si="109"/>
        <v>3.8428065341267681</v>
      </c>
      <c r="I625" s="1">
        <f t="shared" si="111"/>
        <v>10.383333333333333</v>
      </c>
      <c r="J625" s="7">
        <f t="shared" si="112"/>
        <v>1.0163367962755259</v>
      </c>
      <c r="K625" s="14">
        <f t="shared" si="102"/>
        <v>623</v>
      </c>
      <c r="L625" s="1">
        <f t="shared" si="103"/>
        <v>10.383333333333333</v>
      </c>
      <c r="M625" s="1">
        <f t="shared" si="104"/>
        <v>1.0163367962755259</v>
      </c>
      <c r="N625" s="8"/>
      <c r="O625" s="9">
        <f t="shared" si="105"/>
        <v>8.8296000000000028</v>
      </c>
      <c r="P625" s="9">
        <f t="shared" si="106"/>
        <v>5.2996000000000016</v>
      </c>
      <c r="Q625" s="9">
        <v>2.2000000000000002</v>
      </c>
      <c r="R625" s="12">
        <v>10.694000000000001</v>
      </c>
      <c r="S625" s="12">
        <f t="shared" si="107"/>
        <v>2.9979999999999993</v>
      </c>
      <c r="T625" s="12">
        <f t="shared" si="108"/>
        <v>-2.0000000000006679E-3</v>
      </c>
    </row>
    <row r="626" spans="1:20" x14ac:dyDescent="0.25">
      <c r="A626" s="10">
        <v>42422</v>
      </c>
      <c r="B626" s="11">
        <v>0.52614583333333331</v>
      </c>
      <c r="C626" s="9">
        <v>0</v>
      </c>
      <c r="D626" s="9">
        <v>10.9422</v>
      </c>
      <c r="E626" s="9">
        <v>11.124000000000001</v>
      </c>
      <c r="F626" s="14">
        <v>624</v>
      </c>
      <c r="G626" s="24">
        <f t="shared" si="110"/>
        <v>6974.339384624951</v>
      </c>
      <c r="H626" s="24">
        <f t="shared" si="109"/>
        <v>3.8435030771500225</v>
      </c>
      <c r="I626" s="1">
        <f t="shared" si="111"/>
        <v>10.4</v>
      </c>
      <c r="J626" s="7">
        <f t="shared" si="112"/>
        <v>1.0170333392987803</v>
      </c>
      <c r="K626" s="14">
        <f t="shared" si="102"/>
        <v>624</v>
      </c>
      <c r="L626" s="1">
        <f t="shared" si="103"/>
        <v>10.4</v>
      </c>
      <c r="M626" s="1">
        <f t="shared" si="104"/>
        <v>1.0170333392987803</v>
      </c>
      <c r="N626" s="8"/>
      <c r="O626" s="9">
        <f t="shared" si="105"/>
        <v>8.8267000000000024</v>
      </c>
      <c r="P626" s="9">
        <f t="shared" si="106"/>
        <v>5.2967000000000013</v>
      </c>
      <c r="Q626" s="9">
        <v>2.2000000000000002</v>
      </c>
      <c r="R626" s="12">
        <v>10.695</v>
      </c>
      <c r="S626" s="12">
        <f t="shared" si="107"/>
        <v>2.9969999999999999</v>
      </c>
      <c r="T626" s="12">
        <f t="shared" si="108"/>
        <v>-3.0000000000001137E-3</v>
      </c>
    </row>
    <row r="627" spans="1:20" x14ac:dyDescent="0.25">
      <c r="A627" s="10">
        <v>42422</v>
      </c>
      <c r="B627" s="11">
        <v>0.52615740740740746</v>
      </c>
      <c r="C627" s="9">
        <v>0</v>
      </c>
      <c r="D627" s="9">
        <v>10.9421</v>
      </c>
      <c r="E627" s="9">
        <v>11.125</v>
      </c>
      <c r="F627" s="14">
        <v>625</v>
      </c>
      <c r="G627" s="24">
        <f t="shared" si="110"/>
        <v>6985.5162105618501</v>
      </c>
      <c r="H627" s="24">
        <f t="shared" si="109"/>
        <v>3.8441985048116738</v>
      </c>
      <c r="I627" s="1">
        <f t="shared" si="111"/>
        <v>10.416666666666666</v>
      </c>
      <c r="J627" s="7">
        <f t="shared" si="112"/>
        <v>1.0177287669604316</v>
      </c>
      <c r="K627" s="14">
        <f t="shared" si="102"/>
        <v>625</v>
      </c>
      <c r="L627" s="1">
        <f t="shared" si="103"/>
        <v>10.416666666666666</v>
      </c>
      <c r="M627" s="1">
        <f t="shared" si="104"/>
        <v>1.0177287669604316</v>
      </c>
      <c r="N627" s="8"/>
      <c r="O627" s="9">
        <f t="shared" si="105"/>
        <v>8.8268000000000022</v>
      </c>
      <c r="P627" s="9">
        <f t="shared" si="106"/>
        <v>5.2968000000000011</v>
      </c>
      <c r="Q627" s="9">
        <v>2.2000000000000002</v>
      </c>
      <c r="R627" s="12">
        <v>10.695</v>
      </c>
      <c r="S627" s="12">
        <f t="shared" si="107"/>
        <v>2.9969999999999999</v>
      </c>
      <c r="T627" s="12">
        <f t="shared" si="108"/>
        <v>-3.0000000000001137E-3</v>
      </c>
    </row>
    <row r="628" spans="1:20" x14ac:dyDescent="0.25">
      <c r="A628" s="10">
        <v>42422</v>
      </c>
      <c r="B628" s="11">
        <v>0.5261689814814815</v>
      </c>
      <c r="C628" s="9">
        <v>0</v>
      </c>
      <c r="D628" s="9">
        <v>10.941599999999999</v>
      </c>
      <c r="E628" s="9">
        <v>11.125</v>
      </c>
      <c r="F628" s="14">
        <v>626</v>
      </c>
      <c r="G628" s="24">
        <f t="shared" si="110"/>
        <v>6996.6930364987493</v>
      </c>
      <c r="H628" s="24">
        <f t="shared" si="109"/>
        <v>3.8448928206780284</v>
      </c>
      <c r="I628" s="1">
        <f t="shared" si="111"/>
        <v>10.433333333333334</v>
      </c>
      <c r="J628" s="7">
        <f t="shared" si="112"/>
        <v>1.018423082826786</v>
      </c>
      <c r="K628" s="14">
        <f t="shared" ref="K628:K691" si="113">F628</f>
        <v>626</v>
      </c>
      <c r="L628" s="1">
        <f t="shared" ref="L628:L691" si="114">K628/60</f>
        <v>10.433333333333334</v>
      </c>
      <c r="M628" s="1">
        <f t="shared" ref="M628:M691" si="115">LOG10(L628)</f>
        <v>1.018423082826786</v>
      </c>
      <c r="N628" s="8"/>
      <c r="O628" s="9">
        <f t="shared" si="105"/>
        <v>8.8273000000000028</v>
      </c>
      <c r="P628" s="9">
        <f t="shared" si="106"/>
        <v>5.2973000000000017</v>
      </c>
      <c r="Q628" s="9">
        <v>2.2000000000000002</v>
      </c>
      <c r="R628" s="12">
        <v>10.694000000000001</v>
      </c>
      <c r="S628" s="12">
        <f t="shared" si="107"/>
        <v>2.9979999999999993</v>
      </c>
      <c r="T628" s="12">
        <f t="shared" si="108"/>
        <v>-2.0000000000006679E-3</v>
      </c>
    </row>
    <row r="629" spans="1:20" x14ac:dyDescent="0.25">
      <c r="A629" s="10">
        <v>42422</v>
      </c>
      <c r="B629" s="11">
        <v>0.52618055555555554</v>
      </c>
      <c r="C629" s="9">
        <v>0</v>
      </c>
      <c r="D629" s="9">
        <v>10.9381</v>
      </c>
      <c r="E629" s="9">
        <v>11.125</v>
      </c>
      <c r="F629" s="14">
        <v>627</v>
      </c>
      <c r="G629" s="24">
        <f t="shared" si="110"/>
        <v>7007.8698624356475</v>
      </c>
      <c r="H629" s="24">
        <f t="shared" si="109"/>
        <v>3.8455860282983152</v>
      </c>
      <c r="I629" s="1">
        <f t="shared" si="111"/>
        <v>10.45</v>
      </c>
      <c r="J629" s="7">
        <f t="shared" si="112"/>
        <v>1.0191162904470727</v>
      </c>
      <c r="K629" s="14">
        <f t="shared" si="113"/>
        <v>627</v>
      </c>
      <c r="L629" s="1">
        <f t="shared" si="114"/>
        <v>10.45</v>
      </c>
      <c r="M629" s="1">
        <f t="shared" si="115"/>
        <v>1.0191162904470727</v>
      </c>
      <c r="N629" s="8"/>
      <c r="O629" s="9">
        <f t="shared" si="105"/>
        <v>8.8308000000000018</v>
      </c>
      <c r="P629" s="9">
        <f t="shared" si="106"/>
        <v>5.3008000000000006</v>
      </c>
      <c r="Q629" s="9">
        <v>2.2000000000000002</v>
      </c>
      <c r="R629" s="12">
        <v>10.694000000000001</v>
      </c>
      <c r="S629" s="12">
        <f t="shared" si="107"/>
        <v>2.9979999999999993</v>
      </c>
      <c r="T629" s="12">
        <f t="shared" si="108"/>
        <v>-2.0000000000006679E-3</v>
      </c>
    </row>
    <row r="630" spans="1:20" x14ac:dyDescent="0.25">
      <c r="A630" s="10">
        <v>42422</v>
      </c>
      <c r="B630" s="11">
        <v>0.52619212962962958</v>
      </c>
      <c r="C630" s="9">
        <v>0</v>
      </c>
      <c r="D630" s="9">
        <v>10.934900000000001</v>
      </c>
      <c r="E630" s="9">
        <v>11.125</v>
      </c>
      <c r="F630" s="14">
        <v>628</v>
      </c>
      <c r="G630" s="24">
        <f t="shared" si="110"/>
        <v>7019.0466883725467</v>
      </c>
      <c r="H630" s="24">
        <f t="shared" si="109"/>
        <v>3.8462781312047949</v>
      </c>
      <c r="I630" s="1">
        <f t="shared" si="111"/>
        <v>10.466666666666667</v>
      </c>
      <c r="J630" s="7">
        <f t="shared" si="112"/>
        <v>1.0198083933535524</v>
      </c>
      <c r="K630" s="14">
        <f t="shared" si="113"/>
        <v>628</v>
      </c>
      <c r="L630" s="1">
        <f t="shared" si="114"/>
        <v>10.466666666666667</v>
      </c>
      <c r="M630" s="1">
        <f t="shared" si="115"/>
        <v>1.0198083933535524</v>
      </c>
      <c r="N630" s="8"/>
      <c r="O630" s="9">
        <f t="shared" si="105"/>
        <v>8.8340000000000014</v>
      </c>
      <c r="P630" s="9">
        <f t="shared" si="106"/>
        <v>5.3040000000000003</v>
      </c>
      <c r="Q630" s="9">
        <v>2.2000000000000002</v>
      </c>
      <c r="R630" s="12">
        <v>10.694000000000001</v>
      </c>
      <c r="S630" s="12">
        <f t="shared" si="107"/>
        <v>2.9979999999999993</v>
      </c>
      <c r="T630" s="12">
        <f t="shared" si="108"/>
        <v>-2.0000000000006679E-3</v>
      </c>
    </row>
    <row r="631" spans="1:20" x14ac:dyDescent="0.25">
      <c r="A631" s="10">
        <v>42422</v>
      </c>
      <c r="B631" s="11">
        <v>0.52620370370370373</v>
      </c>
      <c r="C631" s="9">
        <v>0</v>
      </c>
      <c r="D631" s="9">
        <v>10.933</v>
      </c>
      <c r="E631" s="9">
        <v>11.125</v>
      </c>
      <c r="F631" s="14">
        <v>629</v>
      </c>
      <c r="G631" s="24">
        <f t="shared" si="110"/>
        <v>7030.2235143094458</v>
      </c>
      <c r="H631" s="24">
        <f t="shared" si="109"/>
        <v>3.8469691329128675</v>
      </c>
      <c r="I631" s="1">
        <f t="shared" si="111"/>
        <v>10.483333333333333</v>
      </c>
      <c r="J631" s="7">
        <f t="shared" si="112"/>
        <v>1.0204993950616252</v>
      </c>
      <c r="K631" s="14">
        <f t="shared" si="113"/>
        <v>629</v>
      </c>
      <c r="L631" s="1">
        <f t="shared" si="114"/>
        <v>10.483333333333333</v>
      </c>
      <c r="M631" s="1">
        <f t="shared" si="115"/>
        <v>1.0204993950616252</v>
      </c>
      <c r="N631" s="8"/>
      <c r="O631" s="9">
        <f t="shared" si="105"/>
        <v>8.8359000000000023</v>
      </c>
      <c r="P631" s="9">
        <f t="shared" si="106"/>
        <v>5.3059000000000012</v>
      </c>
      <c r="Q631" s="9">
        <v>2.2000000000000002</v>
      </c>
      <c r="R631" s="12">
        <v>10.694000000000001</v>
      </c>
      <c r="S631" s="12">
        <f t="shared" si="107"/>
        <v>2.9979999999999993</v>
      </c>
      <c r="T631" s="12">
        <f t="shared" si="108"/>
        <v>-2.0000000000006679E-3</v>
      </c>
    </row>
    <row r="632" spans="1:20" x14ac:dyDescent="0.25">
      <c r="A632" s="10">
        <v>42422</v>
      </c>
      <c r="B632" s="11">
        <v>0.52621527777777777</v>
      </c>
      <c r="C632" s="9">
        <v>0</v>
      </c>
      <c r="D632" s="9">
        <v>10.936400000000001</v>
      </c>
      <c r="E632" s="9">
        <v>11.125999999999999</v>
      </c>
      <c r="F632" s="14">
        <v>630</v>
      </c>
      <c r="G632" s="24">
        <f t="shared" si="110"/>
        <v>7041.400340246345</v>
      </c>
      <c r="H632" s="24">
        <f t="shared" si="109"/>
        <v>3.8476590369211805</v>
      </c>
      <c r="I632" s="1">
        <f t="shared" si="111"/>
        <v>10.5</v>
      </c>
      <c r="J632" s="7">
        <f t="shared" si="112"/>
        <v>1.0211892990699381</v>
      </c>
      <c r="K632" s="14">
        <f t="shared" si="113"/>
        <v>630</v>
      </c>
      <c r="L632" s="1">
        <f t="shared" si="114"/>
        <v>10.5</v>
      </c>
      <c r="M632" s="1">
        <f t="shared" si="115"/>
        <v>1.0211892990699381</v>
      </c>
      <c r="N632" s="8"/>
      <c r="O632" s="9">
        <f t="shared" si="105"/>
        <v>8.8325000000000014</v>
      </c>
      <c r="P632" s="9">
        <f t="shared" si="106"/>
        <v>5.3025000000000002</v>
      </c>
      <c r="Q632" s="9">
        <v>2.2000000000000002</v>
      </c>
      <c r="R632" s="12">
        <v>10.695</v>
      </c>
      <c r="S632" s="12">
        <f t="shared" si="107"/>
        <v>2.9969999999999999</v>
      </c>
      <c r="T632" s="12">
        <f t="shared" si="108"/>
        <v>-3.0000000000001137E-3</v>
      </c>
    </row>
    <row r="633" spans="1:20" x14ac:dyDescent="0.25">
      <c r="A633" s="10">
        <v>42422</v>
      </c>
      <c r="B633" s="11">
        <v>0.52622685185185192</v>
      </c>
      <c r="C633" s="9">
        <v>0</v>
      </c>
      <c r="D633" s="9">
        <v>10.933299999999999</v>
      </c>
      <c r="E633" s="9">
        <v>11.125999999999999</v>
      </c>
      <c r="F633" s="14">
        <v>631</v>
      </c>
      <c r="G633" s="24">
        <f t="shared" si="110"/>
        <v>7052.5771661832441</v>
      </c>
      <c r="H633" s="24">
        <f t="shared" si="109"/>
        <v>3.8483478467117327</v>
      </c>
      <c r="I633" s="1">
        <f t="shared" si="111"/>
        <v>10.516666666666667</v>
      </c>
      <c r="J633" s="7">
        <f t="shared" si="112"/>
        <v>1.0218781088604907</v>
      </c>
      <c r="K633" s="14">
        <f t="shared" si="113"/>
        <v>631</v>
      </c>
      <c r="L633" s="1">
        <f t="shared" si="114"/>
        <v>10.516666666666667</v>
      </c>
      <c r="M633" s="1">
        <f t="shared" si="115"/>
        <v>1.0218781088604907</v>
      </c>
      <c r="N633" s="8"/>
      <c r="O633" s="9">
        <f t="shared" si="105"/>
        <v>8.835600000000003</v>
      </c>
      <c r="P633" s="9">
        <f t="shared" si="106"/>
        <v>5.3056000000000019</v>
      </c>
      <c r="Q633" s="9">
        <v>2.2000000000000002</v>
      </c>
      <c r="R633" s="12">
        <v>10.694000000000001</v>
      </c>
      <c r="S633" s="12">
        <f t="shared" si="107"/>
        <v>2.9979999999999993</v>
      </c>
      <c r="T633" s="12">
        <f t="shared" si="108"/>
        <v>-2.0000000000006679E-3</v>
      </c>
    </row>
    <row r="634" spans="1:20" x14ac:dyDescent="0.25">
      <c r="A634" s="10">
        <v>42422</v>
      </c>
      <c r="B634" s="11">
        <v>0.52623842592592596</v>
      </c>
      <c r="C634" s="9">
        <v>0</v>
      </c>
      <c r="D634" s="9">
        <v>10.9298</v>
      </c>
      <c r="E634" s="9">
        <v>11.125999999999999</v>
      </c>
      <c r="F634" s="14">
        <v>632</v>
      </c>
      <c r="G634" s="24">
        <f t="shared" si="110"/>
        <v>7063.7539921201424</v>
      </c>
      <c r="H634" s="24">
        <f t="shared" si="109"/>
        <v>3.8490355657499835</v>
      </c>
      <c r="I634" s="1">
        <f t="shared" si="111"/>
        <v>10.533333333333333</v>
      </c>
      <c r="J634" s="7">
        <f t="shared" si="112"/>
        <v>1.0225658278987413</v>
      </c>
      <c r="K634" s="14">
        <f t="shared" si="113"/>
        <v>632</v>
      </c>
      <c r="L634" s="1">
        <f t="shared" si="114"/>
        <v>10.533333333333333</v>
      </c>
      <c r="M634" s="1">
        <f t="shared" si="115"/>
        <v>1.0225658278987413</v>
      </c>
      <c r="N634" s="8"/>
      <c r="O634" s="9">
        <f t="shared" si="105"/>
        <v>8.839100000000002</v>
      </c>
      <c r="P634" s="9">
        <f t="shared" si="106"/>
        <v>5.3091000000000008</v>
      </c>
      <c r="Q634" s="9">
        <v>2.2000000000000002</v>
      </c>
      <c r="R634" s="12">
        <v>10.694000000000001</v>
      </c>
      <c r="S634" s="12">
        <f t="shared" si="107"/>
        <v>2.9979999999999993</v>
      </c>
      <c r="T634" s="12">
        <f t="shared" si="108"/>
        <v>-2.0000000000006679E-3</v>
      </c>
    </row>
    <row r="635" spans="1:20" x14ac:dyDescent="0.25">
      <c r="A635" s="10">
        <v>42422</v>
      </c>
      <c r="B635" s="11">
        <v>0.52625</v>
      </c>
      <c r="C635" s="9">
        <v>0</v>
      </c>
      <c r="D635" s="9">
        <v>10.933299999999999</v>
      </c>
      <c r="E635" s="9">
        <v>11.125999999999999</v>
      </c>
      <c r="F635" s="14">
        <v>633</v>
      </c>
      <c r="G635" s="24">
        <f t="shared" si="110"/>
        <v>7074.9308180570415</v>
      </c>
      <c r="H635" s="24">
        <f t="shared" si="109"/>
        <v>3.8497221974849536</v>
      </c>
      <c r="I635" s="1">
        <f t="shared" si="111"/>
        <v>10.55</v>
      </c>
      <c r="J635" s="7">
        <f t="shared" si="112"/>
        <v>1.0232524596337116</v>
      </c>
      <c r="K635" s="14">
        <f t="shared" si="113"/>
        <v>633</v>
      </c>
      <c r="L635" s="1">
        <f t="shared" si="114"/>
        <v>10.55</v>
      </c>
      <c r="M635" s="1">
        <f t="shared" si="115"/>
        <v>1.0232524596337116</v>
      </c>
      <c r="N635" s="8"/>
      <c r="O635" s="9">
        <f t="shared" si="105"/>
        <v>8.835600000000003</v>
      </c>
      <c r="P635" s="9">
        <f t="shared" si="106"/>
        <v>5.3056000000000019</v>
      </c>
      <c r="Q635" s="9">
        <v>2.2000000000000002</v>
      </c>
      <c r="R635" s="12">
        <v>10.694000000000001</v>
      </c>
      <c r="S635" s="12">
        <f t="shared" si="107"/>
        <v>2.9979999999999993</v>
      </c>
      <c r="T635" s="12">
        <f t="shared" si="108"/>
        <v>-2.0000000000006679E-3</v>
      </c>
    </row>
    <row r="636" spans="1:20" x14ac:dyDescent="0.25">
      <c r="A636" s="10">
        <v>42422</v>
      </c>
      <c r="B636" s="11">
        <v>0.52626157407407403</v>
      </c>
      <c r="C636" s="9">
        <v>0</v>
      </c>
      <c r="D636" s="9">
        <v>10.9352</v>
      </c>
      <c r="E636" s="9">
        <v>11.127000000000001</v>
      </c>
      <c r="F636" s="14">
        <v>634</v>
      </c>
      <c r="G636" s="24">
        <f t="shared" si="110"/>
        <v>7086.1076439939407</v>
      </c>
      <c r="H636" s="24">
        <f t="shared" si="109"/>
        <v>3.8504077453493313</v>
      </c>
      <c r="I636" s="1">
        <f t="shared" si="111"/>
        <v>10.566666666666666</v>
      </c>
      <c r="J636" s="7">
        <f t="shared" si="112"/>
        <v>1.0239380074980891</v>
      </c>
      <c r="K636" s="14">
        <f t="shared" si="113"/>
        <v>634</v>
      </c>
      <c r="L636" s="1">
        <f t="shared" si="114"/>
        <v>10.566666666666666</v>
      </c>
      <c r="M636" s="1">
        <f t="shared" si="115"/>
        <v>1.0239380074980891</v>
      </c>
      <c r="N636" s="8"/>
      <c r="O636" s="9">
        <f t="shared" si="105"/>
        <v>8.8337000000000021</v>
      </c>
      <c r="P636" s="9">
        <f t="shared" si="106"/>
        <v>5.303700000000001</v>
      </c>
      <c r="Q636" s="9">
        <v>2.2000000000000002</v>
      </c>
      <c r="R636" s="12">
        <v>10.694000000000001</v>
      </c>
      <c r="S636" s="12">
        <f t="shared" si="107"/>
        <v>2.9979999999999993</v>
      </c>
      <c r="T636" s="12">
        <f t="shared" si="108"/>
        <v>-2.0000000000006679E-3</v>
      </c>
    </row>
    <row r="637" spans="1:20" x14ac:dyDescent="0.25">
      <c r="A637" s="10">
        <v>42422</v>
      </c>
      <c r="B637" s="11">
        <v>0.52627314814814818</v>
      </c>
      <c r="C637" s="9">
        <v>0</v>
      </c>
      <c r="D637" s="9">
        <v>10.930999999999999</v>
      </c>
      <c r="E637" s="9">
        <v>11.129</v>
      </c>
      <c r="F637" s="14">
        <v>635</v>
      </c>
      <c r="G637" s="24">
        <f t="shared" si="110"/>
        <v>7097.2844699308398</v>
      </c>
      <c r="H637" s="24">
        <f t="shared" si="109"/>
        <v>3.8510922127595744</v>
      </c>
      <c r="I637" s="1">
        <f t="shared" si="111"/>
        <v>10.583333333333334</v>
      </c>
      <c r="J637" s="7">
        <f t="shared" si="112"/>
        <v>1.0246224749083321</v>
      </c>
      <c r="K637" s="14">
        <f t="shared" si="113"/>
        <v>635</v>
      </c>
      <c r="L637" s="1">
        <f t="shared" si="114"/>
        <v>10.583333333333334</v>
      </c>
      <c r="M637" s="1">
        <f t="shared" si="115"/>
        <v>1.0246224749083321</v>
      </c>
      <c r="N637" s="8"/>
      <c r="O637" s="9">
        <f t="shared" si="105"/>
        <v>8.837900000000003</v>
      </c>
      <c r="P637" s="9">
        <f t="shared" si="106"/>
        <v>5.3079000000000018</v>
      </c>
      <c r="Q637" s="9">
        <v>2.2000000000000002</v>
      </c>
      <c r="R637" s="12">
        <v>10.694000000000001</v>
      </c>
      <c r="S637" s="12">
        <f t="shared" si="107"/>
        <v>2.9979999999999993</v>
      </c>
      <c r="T637" s="12">
        <f t="shared" si="108"/>
        <v>-2.0000000000006679E-3</v>
      </c>
    </row>
    <row r="638" spans="1:20" x14ac:dyDescent="0.25">
      <c r="A638" s="10">
        <v>42422</v>
      </c>
      <c r="B638" s="11">
        <v>0.52628472222222222</v>
      </c>
      <c r="C638" s="9">
        <v>0</v>
      </c>
      <c r="D638" s="9">
        <v>10.935600000000001</v>
      </c>
      <c r="E638" s="9">
        <v>11.128</v>
      </c>
      <c r="F638" s="14">
        <v>636</v>
      </c>
      <c r="G638" s="24">
        <f t="shared" si="110"/>
        <v>7108.461295867738</v>
      </c>
      <c r="H638" s="24">
        <f t="shared" si="109"/>
        <v>3.8517756031160126</v>
      </c>
      <c r="I638" s="1">
        <f t="shared" si="111"/>
        <v>10.6</v>
      </c>
      <c r="J638" s="7">
        <f t="shared" si="112"/>
        <v>1.0253058652647702</v>
      </c>
      <c r="K638" s="14">
        <f t="shared" si="113"/>
        <v>636</v>
      </c>
      <c r="L638" s="1">
        <f t="shared" si="114"/>
        <v>10.6</v>
      </c>
      <c r="M638" s="1">
        <f t="shared" si="115"/>
        <v>1.0253058652647702</v>
      </c>
      <c r="N638" s="8"/>
      <c r="O638" s="9">
        <f t="shared" si="105"/>
        <v>8.8333000000000013</v>
      </c>
      <c r="P638" s="9">
        <f t="shared" si="106"/>
        <v>5.3033000000000001</v>
      </c>
      <c r="Q638" s="9">
        <v>2.2000000000000002</v>
      </c>
      <c r="R638" s="12">
        <v>10.694000000000001</v>
      </c>
      <c r="S638" s="12">
        <f t="shared" si="107"/>
        <v>2.9979999999999993</v>
      </c>
      <c r="T638" s="12">
        <f t="shared" si="108"/>
        <v>-2.0000000000006679E-3</v>
      </c>
    </row>
    <row r="639" spans="1:20" x14ac:dyDescent="0.25">
      <c r="A639" s="10">
        <v>42422</v>
      </c>
      <c r="B639" s="11">
        <v>0.52629629629629626</v>
      </c>
      <c r="C639" s="9">
        <v>0</v>
      </c>
      <c r="D639" s="9">
        <v>10.930999999999999</v>
      </c>
      <c r="E639" s="9">
        <v>11.129</v>
      </c>
      <c r="F639" s="14">
        <v>637</v>
      </c>
      <c r="G639" s="24">
        <f t="shared" si="110"/>
        <v>7119.6381218046372</v>
      </c>
      <c r="H639" s="24">
        <f t="shared" si="109"/>
        <v>3.8524579198029492</v>
      </c>
      <c r="I639" s="1">
        <f t="shared" si="111"/>
        <v>10.616666666666667</v>
      </c>
      <c r="J639" s="7">
        <f t="shared" si="112"/>
        <v>1.0259881819517067</v>
      </c>
      <c r="K639" s="14">
        <f t="shared" si="113"/>
        <v>637</v>
      </c>
      <c r="L639" s="1">
        <f t="shared" si="114"/>
        <v>10.616666666666667</v>
      </c>
      <c r="M639" s="1">
        <f t="shared" si="115"/>
        <v>1.0259881819517067</v>
      </c>
      <c r="N639" s="8"/>
      <c r="O639" s="9">
        <f t="shared" si="105"/>
        <v>8.837900000000003</v>
      </c>
      <c r="P639" s="9">
        <f t="shared" si="106"/>
        <v>5.3079000000000018</v>
      </c>
      <c r="Q639" s="9">
        <v>2.2000000000000002</v>
      </c>
      <c r="R639" s="12">
        <v>10.695</v>
      </c>
      <c r="S639" s="12">
        <f t="shared" si="107"/>
        <v>2.9969999999999999</v>
      </c>
      <c r="T639" s="12">
        <f t="shared" si="108"/>
        <v>-3.0000000000001137E-3</v>
      </c>
    </row>
    <row r="640" spans="1:20" x14ac:dyDescent="0.25">
      <c r="A640" s="10">
        <v>42422</v>
      </c>
      <c r="B640" s="11">
        <v>0.52630787037037041</v>
      </c>
      <c r="C640" s="9">
        <v>0</v>
      </c>
      <c r="D640" s="9">
        <v>10.925700000000001</v>
      </c>
      <c r="E640" s="9">
        <v>11.129</v>
      </c>
      <c r="F640" s="14">
        <v>638</v>
      </c>
      <c r="G640" s="24">
        <f t="shared" si="110"/>
        <v>7130.8149477415363</v>
      </c>
      <c r="H640" s="24">
        <f t="shared" si="109"/>
        <v>3.8531391661887611</v>
      </c>
      <c r="I640" s="1">
        <f t="shared" si="111"/>
        <v>10.633333333333333</v>
      </c>
      <c r="J640" s="7">
        <f t="shared" si="112"/>
        <v>1.0266694283375186</v>
      </c>
      <c r="K640" s="14">
        <f t="shared" si="113"/>
        <v>638</v>
      </c>
      <c r="L640" s="1">
        <f t="shared" si="114"/>
        <v>10.633333333333333</v>
      </c>
      <c r="M640" s="1">
        <f t="shared" si="115"/>
        <v>1.0266694283375186</v>
      </c>
      <c r="N640" s="8"/>
      <c r="O640" s="9">
        <f t="shared" si="105"/>
        <v>8.8432000000000013</v>
      </c>
      <c r="P640" s="9">
        <f t="shared" si="106"/>
        <v>5.3132000000000001</v>
      </c>
      <c r="Q640" s="9">
        <v>2.2000000000000002</v>
      </c>
      <c r="R640" s="12">
        <v>10.695</v>
      </c>
      <c r="S640" s="12">
        <f t="shared" si="107"/>
        <v>2.9969999999999999</v>
      </c>
      <c r="T640" s="12">
        <f t="shared" si="108"/>
        <v>-3.0000000000001137E-3</v>
      </c>
    </row>
    <row r="641" spans="1:20" x14ac:dyDescent="0.25">
      <c r="A641" s="10">
        <v>42422</v>
      </c>
      <c r="B641" s="11">
        <v>0.52631944444444445</v>
      </c>
      <c r="C641" s="9">
        <v>0</v>
      </c>
      <c r="D641" s="9">
        <v>10.926600000000001</v>
      </c>
      <c r="E641" s="9">
        <v>11.13</v>
      </c>
      <c r="F641" s="14">
        <v>639</v>
      </c>
      <c r="G641" s="24">
        <f t="shared" si="110"/>
        <v>7141.9917736784355</v>
      </c>
      <c r="H641" s="24">
        <f t="shared" si="109"/>
        <v>3.8538193456259986</v>
      </c>
      <c r="I641" s="1">
        <f t="shared" si="111"/>
        <v>10.65</v>
      </c>
      <c r="J641" s="7">
        <f t="shared" si="112"/>
        <v>1.0273496077747566</v>
      </c>
      <c r="K641" s="14">
        <f t="shared" si="113"/>
        <v>639</v>
      </c>
      <c r="L641" s="1">
        <f t="shared" si="114"/>
        <v>10.65</v>
      </c>
      <c r="M641" s="1">
        <f t="shared" si="115"/>
        <v>1.0273496077747566</v>
      </c>
      <c r="N641" s="8"/>
      <c r="O641" s="9">
        <f t="shared" si="105"/>
        <v>8.8423000000000016</v>
      </c>
      <c r="P641" s="9">
        <f t="shared" si="106"/>
        <v>5.3123000000000005</v>
      </c>
      <c r="Q641" s="9">
        <v>2.2000000000000002</v>
      </c>
      <c r="R641" s="12">
        <v>10.694000000000001</v>
      </c>
      <c r="S641" s="12">
        <f t="shared" si="107"/>
        <v>2.9979999999999993</v>
      </c>
      <c r="T641" s="12">
        <f t="shared" si="108"/>
        <v>-2.0000000000006679E-3</v>
      </c>
    </row>
    <row r="642" spans="1:20" x14ac:dyDescent="0.25">
      <c r="A642" s="10">
        <v>42422</v>
      </c>
      <c r="B642" s="11">
        <v>0.52633101851851849</v>
      </c>
      <c r="C642" s="9">
        <v>0</v>
      </c>
      <c r="D642" s="9">
        <v>10.9321</v>
      </c>
      <c r="E642" s="9">
        <v>11.13</v>
      </c>
      <c r="F642" s="14">
        <v>640</v>
      </c>
      <c r="G642" s="24">
        <f t="shared" si="110"/>
        <v>7153.1685996153337</v>
      </c>
      <c r="H642" s="24">
        <f t="shared" si="109"/>
        <v>3.8544984614514859</v>
      </c>
      <c r="I642" s="1">
        <f t="shared" si="111"/>
        <v>10.666666666666666</v>
      </c>
      <c r="J642" s="7">
        <f t="shared" si="112"/>
        <v>1.0280287236002434</v>
      </c>
      <c r="K642" s="14">
        <f t="shared" si="113"/>
        <v>640</v>
      </c>
      <c r="L642" s="1">
        <f t="shared" si="114"/>
        <v>10.666666666666666</v>
      </c>
      <c r="M642" s="1">
        <f t="shared" si="115"/>
        <v>1.0280287236002434</v>
      </c>
      <c r="N642" s="8"/>
      <c r="O642" s="9">
        <f t="shared" ref="O642:O705" si="116">$N$2+$D$2-D642</f>
        <v>8.836800000000002</v>
      </c>
      <c r="P642" s="9">
        <f t="shared" ref="P642:P705" si="117">O642-$O$2</f>
        <v>5.3068000000000008</v>
      </c>
      <c r="Q642" s="9">
        <v>2.2000000000000002</v>
      </c>
      <c r="R642" s="12">
        <v>10.695</v>
      </c>
      <c r="S642" s="12">
        <f t="shared" ref="S642:S705" si="118">3+$R$2-R642</f>
        <v>2.9969999999999999</v>
      </c>
      <c r="T642" s="12">
        <f t="shared" ref="T642:T705" si="119">S642-$S$2</f>
        <v>-3.0000000000001137E-3</v>
      </c>
    </row>
    <row r="643" spans="1:20" x14ac:dyDescent="0.25">
      <c r="A643" s="10">
        <v>42422</v>
      </c>
      <c r="B643" s="11">
        <v>0.52634259259259253</v>
      </c>
      <c r="C643" s="9">
        <v>0</v>
      </c>
      <c r="D643" s="9">
        <v>10.9208</v>
      </c>
      <c r="E643" s="9">
        <v>11.131</v>
      </c>
      <c r="F643" s="14">
        <v>641</v>
      </c>
      <c r="G643" s="24">
        <f t="shared" si="110"/>
        <v>7164.3454255522329</v>
      </c>
      <c r="H643" s="24">
        <f t="shared" si="109"/>
        <v>3.8551765169864161</v>
      </c>
      <c r="I643" s="1">
        <f t="shared" si="111"/>
        <v>10.683333333333334</v>
      </c>
      <c r="J643" s="7">
        <f t="shared" si="112"/>
        <v>1.0287067791351738</v>
      </c>
      <c r="K643" s="14">
        <f t="shared" si="113"/>
        <v>641</v>
      </c>
      <c r="L643" s="1">
        <f t="shared" si="114"/>
        <v>10.683333333333334</v>
      </c>
      <c r="M643" s="1">
        <f t="shared" si="115"/>
        <v>1.0287067791351738</v>
      </c>
      <c r="N643" s="8"/>
      <c r="O643" s="9">
        <f t="shared" si="116"/>
        <v>8.8481000000000023</v>
      </c>
      <c r="P643" s="9">
        <f t="shared" si="117"/>
        <v>5.3181000000000012</v>
      </c>
      <c r="Q643" s="9">
        <v>2.2000000000000002</v>
      </c>
      <c r="R643" s="12">
        <v>10.694000000000001</v>
      </c>
      <c r="S643" s="12">
        <f t="shared" si="118"/>
        <v>2.9979999999999993</v>
      </c>
      <c r="T643" s="12">
        <f t="shared" si="119"/>
        <v>-2.0000000000006679E-3</v>
      </c>
    </row>
    <row r="644" spans="1:20" x14ac:dyDescent="0.25">
      <c r="A644" s="10">
        <v>42422</v>
      </c>
      <c r="B644" s="11">
        <v>0.52635416666666668</v>
      </c>
      <c r="C644" s="9">
        <v>0</v>
      </c>
      <c r="D644" s="9">
        <v>10.919600000000001</v>
      </c>
      <c r="E644" s="9">
        <v>11.131</v>
      </c>
      <c r="F644" s="14">
        <v>642</v>
      </c>
      <c r="G644" s="24">
        <f t="shared" si="110"/>
        <v>7175.522251489132</v>
      </c>
      <c r="H644" s="24">
        <f t="shared" ref="H644:H707" si="120">LOG10(G644)</f>
        <v>3.8558535155364519</v>
      </c>
      <c r="I644" s="1">
        <f t="shared" si="111"/>
        <v>10.7</v>
      </c>
      <c r="J644" s="7">
        <f t="shared" si="112"/>
        <v>1.0293837776852097</v>
      </c>
      <c r="K644" s="14">
        <f t="shared" si="113"/>
        <v>642</v>
      </c>
      <c r="L644" s="1">
        <f t="shared" si="114"/>
        <v>10.7</v>
      </c>
      <c r="M644" s="1">
        <f t="shared" si="115"/>
        <v>1.0293837776852097</v>
      </c>
      <c r="N644" s="8"/>
      <c r="O644" s="9">
        <f t="shared" si="116"/>
        <v>8.8493000000000013</v>
      </c>
      <c r="P644" s="9">
        <f t="shared" si="117"/>
        <v>5.3193000000000001</v>
      </c>
      <c r="Q644" s="9">
        <v>2.2000000000000002</v>
      </c>
      <c r="R644" s="12">
        <v>10.695</v>
      </c>
      <c r="S644" s="12">
        <f t="shared" si="118"/>
        <v>2.9969999999999999</v>
      </c>
      <c r="T644" s="12">
        <f t="shared" si="119"/>
        <v>-3.0000000000001137E-3</v>
      </c>
    </row>
    <row r="645" spans="1:20" x14ac:dyDescent="0.25">
      <c r="A645" s="10">
        <v>42422</v>
      </c>
      <c r="B645" s="11">
        <v>0.52636574074074072</v>
      </c>
      <c r="C645" s="9">
        <v>0</v>
      </c>
      <c r="D645" s="9">
        <v>10.923299999999999</v>
      </c>
      <c r="E645" s="9">
        <v>11.132</v>
      </c>
      <c r="F645" s="14">
        <v>643</v>
      </c>
      <c r="G645" s="24">
        <f t="shared" ref="G645:G708" si="121">($Z$14*F645)/($Z$19*$Z$22^2)</f>
        <v>7186.6990774260312</v>
      </c>
      <c r="H645" s="24">
        <f t="shared" si="120"/>
        <v>3.8565294603918208</v>
      </c>
      <c r="I645" s="1">
        <f t="shared" si="111"/>
        <v>10.716666666666667</v>
      </c>
      <c r="J645" s="7">
        <f t="shared" si="112"/>
        <v>1.0300597225405785</v>
      </c>
      <c r="K645" s="14">
        <f t="shared" si="113"/>
        <v>643</v>
      </c>
      <c r="L645" s="1">
        <f t="shared" si="114"/>
        <v>10.716666666666667</v>
      </c>
      <c r="M645" s="1">
        <f t="shared" si="115"/>
        <v>1.0300597225405785</v>
      </c>
      <c r="N645" s="8"/>
      <c r="O645" s="9">
        <f t="shared" si="116"/>
        <v>8.8456000000000028</v>
      </c>
      <c r="P645" s="9">
        <f t="shared" si="117"/>
        <v>5.3156000000000017</v>
      </c>
      <c r="Q645" s="9">
        <v>2.2000000000000002</v>
      </c>
      <c r="R645" s="12">
        <v>10.694000000000001</v>
      </c>
      <c r="S645" s="12">
        <f t="shared" si="118"/>
        <v>2.9979999999999993</v>
      </c>
      <c r="T645" s="12">
        <f t="shared" si="119"/>
        <v>-2.0000000000006679E-3</v>
      </c>
    </row>
    <row r="646" spans="1:20" x14ac:dyDescent="0.25">
      <c r="A646" s="10">
        <v>42422</v>
      </c>
      <c r="B646" s="11">
        <v>0.52637731481481487</v>
      </c>
      <c r="C646" s="9">
        <v>0</v>
      </c>
      <c r="D646" s="9">
        <v>10.9183</v>
      </c>
      <c r="E646" s="9">
        <v>11.132</v>
      </c>
      <c r="F646" s="14">
        <v>644</v>
      </c>
      <c r="G646" s="24">
        <f t="shared" si="121"/>
        <v>7197.8759033629303</v>
      </c>
      <c r="H646" s="24">
        <f t="shared" si="120"/>
        <v>3.8572043548274109</v>
      </c>
      <c r="I646" s="1">
        <f t="shared" si="111"/>
        <v>10.733333333333333</v>
      </c>
      <c r="J646" s="7">
        <f t="shared" si="112"/>
        <v>1.0307346169761684</v>
      </c>
      <c r="K646" s="14">
        <f t="shared" si="113"/>
        <v>644</v>
      </c>
      <c r="L646" s="1">
        <f t="shared" si="114"/>
        <v>10.733333333333333</v>
      </c>
      <c r="M646" s="1">
        <f t="shared" si="115"/>
        <v>1.0307346169761684</v>
      </c>
      <c r="N646" s="8"/>
      <c r="O646" s="9">
        <f t="shared" si="116"/>
        <v>8.8506000000000018</v>
      </c>
      <c r="P646" s="9">
        <f t="shared" si="117"/>
        <v>5.3206000000000007</v>
      </c>
      <c r="Q646" s="9">
        <v>2.2000000000000002</v>
      </c>
      <c r="R646" s="12">
        <v>10.694000000000001</v>
      </c>
      <c r="S646" s="12">
        <f t="shared" si="118"/>
        <v>2.9979999999999993</v>
      </c>
      <c r="T646" s="12">
        <f t="shared" si="119"/>
        <v>-2.0000000000006679E-3</v>
      </c>
    </row>
    <row r="647" spans="1:20" x14ac:dyDescent="0.25">
      <c r="A647" s="10">
        <v>42422</v>
      </c>
      <c r="B647" s="11">
        <v>0.52638888888888891</v>
      </c>
      <c r="C647" s="9">
        <v>0</v>
      </c>
      <c r="D647" s="9">
        <v>10.922499999999999</v>
      </c>
      <c r="E647" s="9">
        <v>11.132</v>
      </c>
      <c r="F647" s="14">
        <v>645</v>
      </c>
      <c r="G647" s="24">
        <f t="shared" si="121"/>
        <v>7209.0527292998295</v>
      </c>
      <c r="H647" s="24">
        <f t="shared" si="120"/>
        <v>3.8578782021028664</v>
      </c>
      <c r="I647" s="1">
        <f t="shared" si="111"/>
        <v>10.75</v>
      </c>
      <c r="J647" s="7">
        <f t="shared" si="112"/>
        <v>1.0314084642516241</v>
      </c>
      <c r="K647" s="14">
        <f t="shared" si="113"/>
        <v>645</v>
      </c>
      <c r="L647" s="1">
        <f t="shared" si="114"/>
        <v>10.75</v>
      </c>
      <c r="M647" s="1">
        <f t="shared" si="115"/>
        <v>1.0314084642516241</v>
      </c>
      <c r="N647" s="8"/>
      <c r="O647" s="9">
        <f t="shared" si="116"/>
        <v>8.8464000000000027</v>
      </c>
      <c r="P647" s="9">
        <f t="shared" si="117"/>
        <v>5.3164000000000016</v>
      </c>
      <c r="Q647" s="9">
        <v>2.2000000000000002</v>
      </c>
      <c r="R647" s="12">
        <v>10.694000000000001</v>
      </c>
      <c r="S647" s="12">
        <f t="shared" si="118"/>
        <v>2.9979999999999993</v>
      </c>
      <c r="T647" s="12">
        <f t="shared" si="119"/>
        <v>-2.0000000000006679E-3</v>
      </c>
    </row>
    <row r="648" spans="1:20" x14ac:dyDescent="0.25">
      <c r="A648" s="10">
        <v>42422</v>
      </c>
      <c r="B648" s="11">
        <v>0.52640046296296295</v>
      </c>
      <c r="C648" s="9">
        <v>0</v>
      </c>
      <c r="D648" s="9">
        <v>10.9222</v>
      </c>
      <c r="E648" s="9">
        <v>11.132999999999999</v>
      </c>
      <c r="F648" s="14">
        <v>646</v>
      </c>
      <c r="G648" s="24">
        <f t="shared" si="121"/>
        <v>7220.2295552367277</v>
      </c>
      <c r="H648" s="24">
        <f t="shared" si="120"/>
        <v>3.8585510054626826</v>
      </c>
      <c r="I648" s="1">
        <f t="shared" si="111"/>
        <v>10.766666666666667</v>
      </c>
      <c r="J648" s="7">
        <f t="shared" si="112"/>
        <v>1.0320812676114406</v>
      </c>
      <c r="K648" s="14">
        <f t="shared" si="113"/>
        <v>646</v>
      </c>
      <c r="L648" s="1">
        <f t="shared" si="114"/>
        <v>10.766666666666667</v>
      </c>
      <c r="M648" s="1">
        <f t="shared" si="115"/>
        <v>1.0320812676114406</v>
      </c>
      <c r="N648" s="8"/>
      <c r="O648" s="9">
        <f t="shared" si="116"/>
        <v>8.846700000000002</v>
      </c>
      <c r="P648" s="9">
        <f t="shared" si="117"/>
        <v>5.3167000000000009</v>
      </c>
      <c r="Q648" s="9">
        <v>2.2000000000000002</v>
      </c>
      <c r="R648" s="12">
        <v>10.695</v>
      </c>
      <c r="S648" s="12">
        <f t="shared" si="118"/>
        <v>2.9969999999999999</v>
      </c>
      <c r="T648" s="12">
        <f t="shared" si="119"/>
        <v>-3.0000000000001137E-3</v>
      </c>
    </row>
    <row r="649" spans="1:20" x14ac:dyDescent="0.25">
      <c r="A649" s="10">
        <v>42422</v>
      </c>
      <c r="B649" s="11">
        <v>0.52641203703703698</v>
      </c>
      <c r="C649" s="9">
        <v>0</v>
      </c>
      <c r="D649" s="9">
        <v>10.9185</v>
      </c>
      <c r="E649" s="9">
        <v>11.134</v>
      </c>
      <c r="F649" s="14">
        <v>647</v>
      </c>
      <c r="G649" s="24">
        <f t="shared" si="121"/>
        <v>7231.4063811736269</v>
      </c>
      <c r="H649" s="24">
        <f t="shared" si="120"/>
        <v>3.8592227681362989</v>
      </c>
      <c r="I649" s="1">
        <f t="shared" si="111"/>
        <v>10.783333333333333</v>
      </c>
      <c r="J649" s="7">
        <f t="shared" si="112"/>
        <v>1.0327530302850567</v>
      </c>
      <c r="K649" s="14">
        <f t="shared" si="113"/>
        <v>647</v>
      </c>
      <c r="L649" s="1">
        <f t="shared" si="114"/>
        <v>10.783333333333333</v>
      </c>
      <c r="M649" s="1">
        <f t="shared" si="115"/>
        <v>1.0327530302850567</v>
      </c>
      <c r="N649" s="8"/>
      <c r="O649" s="9">
        <f t="shared" si="116"/>
        <v>8.8504000000000023</v>
      </c>
      <c r="P649" s="9">
        <f t="shared" si="117"/>
        <v>5.3204000000000011</v>
      </c>
      <c r="Q649" s="9">
        <v>2.2000000000000002</v>
      </c>
      <c r="R649" s="12">
        <v>10.695</v>
      </c>
      <c r="S649" s="12">
        <f t="shared" si="118"/>
        <v>2.9969999999999999</v>
      </c>
      <c r="T649" s="12">
        <f t="shared" si="119"/>
        <v>-3.0000000000001137E-3</v>
      </c>
    </row>
    <row r="650" spans="1:20" x14ac:dyDescent="0.25">
      <c r="A650" s="10">
        <v>42422</v>
      </c>
      <c r="B650" s="11">
        <v>0.52642361111111113</v>
      </c>
      <c r="C650" s="9">
        <v>0</v>
      </c>
      <c r="D650" s="9">
        <v>10.9175</v>
      </c>
      <c r="E650" s="9">
        <v>11.134</v>
      </c>
      <c r="F650" s="14">
        <v>648</v>
      </c>
      <c r="G650" s="24">
        <f t="shared" si="121"/>
        <v>7242.583207110526</v>
      </c>
      <c r="H650" s="24">
        <f t="shared" si="120"/>
        <v>3.8598934933381921</v>
      </c>
      <c r="I650" s="1">
        <f t="shared" si="111"/>
        <v>10.8</v>
      </c>
      <c r="J650" s="7">
        <f t="shared" si="112"/>
        <v>1.0334237554869496</v>
      </c>
      <c r="K650" s="14">
        <f t="shared" si="113"/>
        <v>648</v>
      </c>
      <c r="L650" s="1">
        <f t="shared" si="114"/>
        <v>10.8</v>
      </c>
      <c r="M650" s="1">
        <f t="shared" si="115"/>
        <v>1.0334237554869496</v>
      </c>
      <c r="N650" s="8"/>
      <c r="O650" s="9">
        <f t="shared" si="116"/>
        <v>8.8514000000000017</v>
      </c>
      <c r="P650" s="9">
        <f t="shared" si="117"/>
        <v>5.3214000000000006</v>
      </c>
      <c r="Q650" s="9">
        <v>2.2000000000000002</v>
      </c>
      <c r="R650" s="12">
        <v>10.694000000000001</v>
      </c>
      <c r="S650" s="12">
        <f t="shared" si="118"/>
        <v>2.9979999999999993</v>
      </c>
      <c r="T650" s="12">
        <f t="shared" si="119"/>
        <v>-2.0000000000006679E-3</v>
      </c>
    </row>
    <row r="651" spans="1:20" x14ac:dyDescent="0.25">
      <c r="A651" s="10">
        <v>42422</v>
      </c>
      <c r="B651" s="11">
        <v>0.52643518518518517</v>
      </c>
      <c r="C651" s="9">
        <v>0</v>
      </c>
      <c r="D651" s="9">
        <v>10.917</v>
      </c>
      <c r="E651" s="9">
        <v>11.135</v>
      </c>
      <c r="F651" s="14">
        <v>649</v>
      </c>
      <c r="G651" s="24">
        <f t="shared" si="121"/>
        <v>7253.7600330474252</v>
      </c>
      <c r="H651" s="24">
        <f t="shared" si="120"/>
        <v>3.860563184267968</v>
      </c>
      <c r="I651" s="1">
        <f t="shared" si="111"/>
        <v>10.816666666666666</v>
      </c>
      <c r="J651" s="7">
        <f t="shared" si="112"/>
        <v>1.0340934464167255</v>
      </c>
      <c r="K651" s="14">
        <f t="shared" si="113"/>
        <v>649</v>
      </c>
      <c r="L651" s="1">
        <f t="shared" si="114"/>
        <v>10.816666666666666</v>
      </c>
      <c r="M651" s="1">
        <f t="shared" si="115"/>
        <v>1.0340934464167255</v>
      </c>
      <c r="N651" s="8"/>
      <c r="O651" s="9">
        <f t="shared" si="116"/>
        <v>8.8519000000000023</v>
      </c>
      <c r="P651" s="9">
        <f t="shared" si="117"/>
        <v>5.3219000000000012</v>
      </c>
      <c r="Q651" s="9">
        <v>2.2000000000000002</v>
      </c>
      <c r="R651" s="12">
        <v>10.694000000000001</v>
      </c>
      <c r="S651" s="12">
        <f t="shared" si="118"/>
        <v>2.9979999999999993</v>
      </c>
      <c r="T651" s="12">
        <f t="shared" si="119"/>
        <v>-2.0000000000006679E-3</v>
      </c>
    </row>
    <row r="652" spans="1:20" x14ac:dyDescent="0.25">
      <c r="A652" s="10">
        <v>42422</v>
      </c>
      <c r="B652" s="11">
        <v>0.52644675925925932</v>
      </c>
      <c r="C652" s="9">
        <v>0</v>
      </c>
      <c r="D652" s="9">
        <v>10.9168</v>
      </c>
      <c r="E652" s="9">
        <v>11.134</v>
      </c>
      <c r="F652" s="14">
        <v>650</v>
      </c>
      <c r="G652" s="24">
        <f t="shared" si="121"/>
        <v>7264.9368589843243</v>
      </c>
      <c r="H652" s="24">
        <f t="shared" si="120"/>
        <v>3.8612318441104541</v>
      </c>
      <c r="I652" s="1">
        <f t="shared" si="111"/>
        <v>10.833333333333334</v>
      </c>
      <c r="J652" s="7">
        <f t="shared" si="112"/>
        <v>1.0347621062592121</v>
      </c>
      <c r="K652" s="14">
        <f t="shared" si="113"/>
        <v>650</v>
      </c>
      <c r="L652" s="1">
        <f t="shared" si="114"/>
        <v>10.833333333333334</v>
      </c>
      <c r="M652" s="1">
        <f t="shared" si="115"/>
        <v>1.0347621062592121</v>
      </c>
      <c r="N652" s="8"/>
      <c r="O652" s="9">
        <f t="shared" si="116"/>
        <v>8.8521000000000019</v>
      </c>
      <c r="P652" s="9">
        <f t="shared" si="117"/>
        <v>5.3221000000000007</v>
      </c>
      <c r="Q652" s="9">
        <v>2.2000000000000002</v>
      </c>
      <c r="R652" s="12">
        <v>10.695</v>
      </c>
      <c r="S652" s="12">
        <f t="shared" si="118"/>
        <v>2.9969999999999999</v>
      </c>
      <c r="T652" s="12">
        <f t="shared" si="119"/>
        <v>-3.0000000000001137E-3</v>
      </c>
    </row>
    <row r="653" spans="1:20" x14ac:dyDescent="0.25">
      <c r="A653" s="10">
        <v>42422</v>
      </c>
      <c r="B653" s="11">
        <v>0.52645833333333336</v>
      </c>
      <c r="C653" s="9">
        <v>0</v>
      </c>
      <c r="D653" s="9">
        <v>10.9116</v>
      </c>
      <c r="E653" s="9">
        <v>11.135</v>
      </c>
      <c r="F653" s="14">
        <v>651</v>
      </c>
      <c r="G653" s="24">
        <f t="shared" si="121"/>
        <v>7276.1136849212235</v>
      </c>
      <c r="H653" s="24">
        <f t="shared" si="120"/>
        <v>3.8618994760357905</v>
      </c>
      <c r="I653" s="1">
        <f t="shared" si="111"/>
        <v>10.85</v>
      </c>
      <c r="J653" s="7">
        <f t="shared" si="112"/>
        <v>1.0354297381845483</v>
      </c>
      <c r="K653" s="14">
        <f t="shared" si="113"/>
        <v>651</v>
      </c>
      <c r="L653" s="1">
        <f t="shared" si="114"/>
        <v>10.85</v>
      </c>
      <c r="M653" s="1">
        <f t="shared" si="115"/>
        <v>1.0354297381845483</v>
      </c>
      <c r="N653" s="8"/>
      <c r="O653" s="9">
        <f t="shared" si="116"/>
        <v>8.8573000000000022</v>
      </c>
      <c r="P653" s="9">
        <f t="shared" si="117"/>
        <v>5.327300000000001</v>
      </c>
      <c r="Q653" s="9">
        <v>2.2000000000000002</v>
      </c>
      <c r="R653" s="12">
        <v>10.695</v>
      </c>
      <c r="S653" s="12">
        <f t="shared" si="118"/>
        <v>2.9969999999999999</v>
      </c>
      <c r="T653" s="12">
        <f t="shared" si="119"/>
        <v>-3.0000000000001137E-3</v>
      </c>
    </row>
    <row r="654" spans="1:20" x14ac:dyDescent="0.25">
      <c r="A654" s="10">
        <v>42422</v>
      </c>
      <c r="B654" s="11">
        <v>0.5264699074074074</v>
      </c>
      <c r="C654" s="9">
        <v>0</v>
      </c>
      <c r="D654" s="9">
        <v>10.9168</v>
      </c>
      <c r="E654" s="9">
        <v>11.135999999999999</v>
      </c>
      <c r="F654" s="14">
        <v>652</v>
      </c>
      <c r="G654" s="24">
        <f t="shared" si="121"/>
        <v>7287.2905108581226</v>
      </c>
      <c r="H654" s="24">
        <f t="shared" si="120"/>
        <v>3.862566083199519</v>
      </c>
      <c r="I654" s="1">
        <f t="shared" si="111"/>
        <v>10.866666666666667</v>
      </c>
      <c r="J654" s="7">
        <f t="shared" si="112"/>
        <v>1.0360963453482765</v>
      </c>
      <c r="K654" s="14">
        <f t="shared" si="113"/>
        <v>652</v>
      </c>
      <c r="L654" s="1">
        <f t="shared" si="114"/>
        <v>10.866666666666667</v>
      </c>
      <c r="M654" s="1">
        <f t="shared" si="115"/>
        <v>1.0360963453482765</v>
      </c>
      <c r="N654" s="8"/>
      <c r="O654" s="9">
        <f t="shared" si="116"/>
        <v>8.8521000000000019</v>
      </c>
      <c r="P654" s="9">
        <f t="shared" si="117"/>
        <v>5.3221000000000007</v>
      </c>
      <c r="Q654" s="9">
        <v>2.2000000000000002</v>
      </c>
      <c r="R654" s="12">
        <v>10.695</v>
      </c>
      <c r="S654" s="12">
        <f t="shared" si="118"/>
        <v>2.9969999999999999</v>
      </c>
      <c r="T654" s="12">
        <f t="shared" si="119"/>
        <v>-3.0000000000001137E-3</v>
      </c>
    </row>
    <row r="655" spans="1:20" x14ac:dyDescent="0.25">
      <c r="A655" s="10">
        <v>42422</v>
      </c>
      <c r="B655" s="11">
        <v>0.52648148148148144</v>
      </c>
      <c r="C655" s="9">
        <v>0</v>
      </c>
      <c r="D655" s="9">
        <v>10.9107</v>
      </c>
      <c r="E655" s="9">
        <v>11.137</v>
      </c>
      <c r="F655" s="14">
        <v>653</v>
      </c>
      <c r="G655" s="24">
        <f t="shared" si="121"/>
        <v>7298.4673367950218</v>
      </c>
      <c r="H655" s="24">
        <f t="shared" si="120"/>
        <v>3.8632316687426727</v>
      </c>
      <c r="I655" s="1">
        <f t="shared" si="111"/>
        <v>10.883333333333333</v>
      </c>
      <c r="J655" s="7">
        <f t="shared" si="112"/>
        <v>1.0367619308914302</v>
      </c>
      <c r="K655" s="14">
        <f t="shared" si="113"/>
        <v>653</v>
      </c>
      <c r="L655" s="1">
        <f t="shared" si="114"/>
        <v>10.883333333333333</v>
      </c>
      <c r="M655" s="1">
        <f t="shared" si="115"/>
        <v>1.0367619308914302</v>
      </c>
      <c r="N655" s="8"/>
      <c r="O655" s="9">
        <f t="shared" si="116"/>
        <v>8.8582000000000019</v>
      </c>
      <c r="P655" s="9">
        <f t="shared" si="117"/>
        <v>5.3282000000000007</v>
      </c>
      <c r="Q655" s="9">
        <v>2.2000000000000002</v>
      </c>
      <c r="R655" s="12">
        <v>10.695</v>
      </c>
      <c r="S655" s="12">
        <f t="shared" si="118"/>
        <v>2.9969999999999999</v>
      </c>
      <c r="T655" s="12">
        <f t="shared" si="119"/>
        <v>-3.0000000000001137E-3</v>
      </c>
    </row>
    <row r="656" spans="1:20" x14ac:dyDescent="0.25">
      <c r="A656" s="10">
        <v>42422</v>
      </c>
      <c r="B656" s="11">
        <v>0.52649305555555559</v>
      </c>
      <c r="C656" s="9">
        <v>0</v>
      </c>
      <c r="D656" s="9">
        <v>10.9232</v>
      </c>
      <c r="E656" s="9">
        <v>11.137</v>
      </c>
      <c r="F656" s="14">
        <v>654</v>
      </c>
      <c r="G656" s="24">
        <f t="shared" si="121"/>
        <v>7309.6441627319209</v>
      </c>
      <c r="H656" s="24">
        <f t="shared" si="120"/>
        <v>3.863896235791866</v>
      </c>
      <c r="I656" s="1">
        <f t="shared" si="111"/>
        <v>10.9</v>
      </c>
      <c r="J656" s="7">
        <f t="shared" si="112"/>
        <v>1.0374264979406236</v>
      </c>
      <c r="K656" s="14">
        <f t="shared" si="113"/>
        <v>654</v>
      </c>
      <c r="L656" s="1">
        <f t="shared" si="114"/>
        <v>10.9</v>
      </c>
      <c r="M656" s="1">
        <f t="shared" si="115"/>
        <v>1.0374264979406236</v>
      </c>
      <c r="N656" s="8"/>
      <c r="O656" s="9">
        <f t="shared" si="116"/>
        <v>8.8457000000000026</v>
      </c>
      <c r="P656" s="9">
        <f t="shared" si="117"/>
        <v>5.3157000000000014</v>
      </c>
      <c r="Q656" s="9">
        <v>2.2000000000000002</v>
      </c>
      <c r="R656" s="12">
        <v>10.695</v>
      </c>
      <c r="S656" s="12">
        <f t="shared" si="118"/>
        <v>2.9969999999999999</v>
      </c>
      <c r="T656" s="12">
        <f t="shared" si="119"/>
        <v>-3.0000000000001137E-3</v>
      </c>
    </row>
    <row r="657" spans="1:20" x14ac:dyDescent="0.25">
      <c r="A657" s="10">
        <v>42422</v>
      </c>
      <c r="B657" s="11">
        <v>0.52650462962962963</v>
      </c>
      <c r="C657" s="9">
        <v>0</v>
      </c>
      <c r="D657" s="9">
        <v>10.911</v>
      </c>
      <c r="E657" s="9">
        <v>11.137</v>
      </c>
      <c r="F657" s="14">
        <v>655</v>
      </c>
      <c r="G657" s="24">
        <f t="shared" si="121"/>
        <v>7320.8209886688201</v>
      </c>
      <c r="H657" s="24">
        <f t="shared" si="120"/>
        <v>3.8645597874593816</v>
      </c>
      <c r="I657" s="1">
        <f t="shared" si="111"/>
        <v>10.916666666666666</v>
      </c>
      <c r="J657" s="7">
        <f t="shared" si="112"/>
        <v>1.0380900496081393</v>
      </c>
      <c r="K657" s="14">
        <f t="shared" si="113"/>
        <v>655</v>
      </c>
      <c r="L657" s="1">
        <f t="shared" si="114"/>
        <v>10.916666666666666</v>
      </c>
      <c r="M657" s="1">
        <f t="shared" si="115"/>
        <v>1.0380900496081393</v>
      </c>
      <c r="N657" s="8"/>
      <c r="O657" s="9">
        <f t="shared" si="116"/>
        <v>8.8579000000000025</v>
      </c>
      <c r="P657" s="9">
        <f t="shared" si="117"/>
        <v>5.3279000000000014</v>
      </c>
      <c r="Q657" s="9">
        <v>2.2000000000000002</v>
      </c>
      <c r="R657" s="12">
        <v>10.695</v>
      </c>
      <c r="S657" s="12">
        <f t="shared" si="118"/>
        <v>2.9969999999999999</v>
      </c>
      <c r="T657" s="12">
        <f t="shared" si="119"/>
        <v>-3.0000000000001137E-3</v>
      </c>
    </row>
    <row r="658" spans="1:20" x14ac:dyDescent="0.25">
      <c r="A658" s="10">
        <v>42422</v>
      </c>
      <c r="B658" s="11">
        <v>0.52651620370370367</v>
      </c>
      <c r="C658" s="9">
        <v>0</v>
      </c>
      <c r="D658" s="9">
        <v>10.911899999999999</v>
      </c>
      <c r="E658" s="9">
        <v>11.138</v>
      </c>
      <c r="F658" s="14">
        <v>656</v>
      </c>
      <c r="G658" s="24">
        <f t="shared" si="121"/>
        <v>7331.9978146057174</v>
      </c>
      <c r="H658" s="24">
        <f t="shared" si="120"/>
        <v>3.8652223268432588</v>
      </c>
      <c r="I658" s="1">
        <f t="shared" si="111"/>
        <v>10.933333333333334</v>
      </c>
      <c r="J658" s="7">
        <f t="shared" si="112"/>
        <v>1.0387525889920166</v>
      </c>
      <c r="K658" s="14">
        <f t="shared" si="113"/>
        <v>656</v>
      </c>
      <c r="L658" s="1">
        <f t="shared" si="114"/>
        <v>10.933333333333334</v>
      </c>
      <c r="M658" s="1">
        <f t="shared" si="115"/>
        <v>1.0387525889920166</v>
      </c>
      <c r="N658" s="8"/>
      <c r="O658" s="9">
        <f t="shared" si="116"/>
        <v>8.8570000000000029</v>
      </c>
      <c r="P658" s="9">
        <f t="shared" si="117"/>
        <v>5.3270000000000017</v>
      </c>
      <c r="Q658" s="9">
        <v>2.2000000000000002</v>
      </c>
      <c r="R658" s="12">
        <v>10.695</v>
      </c>
      <c r="S658" s="12">
        <f t="shared" si="118"/>
        <v>2.9969999999999999</v>
      </c>
      <c r="T658" s="12">
        <f t="shared" si="119"/>
        <v>-3.0000000000001137E-3</v>
      </c>
    </row>
    <row r="659" spans="1:20" x14ac:dyDescent="0.25">
      <c r="A659" s="10">
        <v>42422</v>
      </c>
      <c r="B659" s="11">
        <v>0.52652777777777782</v>
      </c>
      <c r="C659" s="9">
        <v>0</v>
      </c>
      <c r="D659" s="9">
        <v>10.9116</v>
      </c>
      <c r="E659" s="9">
        <v>11.138999999999999</v>
      </c>
      <c r="F659" s="14">
        <v>657</v>
      </c>
      <c r="G659" s="24">
        <f t="shared" si="121"/>
        <v>7343.1746405426165</v>
      </c>
      <c r="H659" s="24">
        <f t="shared" si="120"/>
        <v>3.8658838570273795</v>
      </c>
      <c r="I659" s="1">
        <f t="shared" si="111"/>
        <v>10.95</v>
      </c>
      <c r="J659" s="7">
        <f t="shared" si="112"/>
        <v>1.039414119176137</v>
      </c>
      <c r="K659" s="14">
        <f t="shared" si="113"/>
        <v>657</v>
      </c>
      <c r="L659" s="1">
        <f t="shared" si="114"/>
        <v>10.95</v>
      </c>
      <c r="M659" s="1">
        <f t="shared" si="115"/>
        <v>1.039414119176137</v>
      </c>
      <c r="N659" s="8"/>
      <c r="O659" s="9">
        <f t="shared" si="116"/>
        <v>8.8573000000000022</v>
      </c>
      <c r="P659" s="9">
        <f t="shared" si="117"/>
        <v>5.327300000000001</v>
      </c>
      <c r="Q659" s="9">
        <v>2.2000000000000002</v>
      </c>
      <c r="R659" s="12">
        <v>10.695</v>
      </c>
      <c r="S659" s="12">
        <f t="shared" si="118"/>
        <v>2.9969999999999999</v>
      </c>
      <c r="T659" s="12">
        <f t="shared" si="119"/>
        <v>-3.0000000000001137E-3</v>
      </c>
    </row>
    <row r="660" spans="1:20" x14ac:dyDescent="0.25">
      <c r="A660" s="10">
        <v>42422</v>
      </c>
      <c r="B660" s="11">
        <v>0.52653935185185186</v>
      </c>
      <c r="C660" s="9">
        <v>0</v>
      </c>
      <c r="D660" s="9">
        <v>10.9122</v>
      </c>
      <c r="E660" s="9">
        <v>11.138999999999999</v>
      </c>
      <c r="F660" s="14">
        <v>658</v>
      </c>
      <c r="G660" s="24">
        <f t="shared" si="121"/>
        <v>7354.3514664795157</v>
      </c>
      <c r="H660" s="24">
        <f t="shared" si="120"/>
        <v>3.8665443810815541</v>
      </c>
      <c r="I660" s="1">
        <f t="shared" si="111"/>
        <v>10.966666666666667</v>
      </c>
      <c r="J660" s="7">
        <f t="shared" si="112"/>
        <v>1.0400746432303118</v>
      </c>
      <c r="K660" s="14">
        <f t="shared" si="113"/>
        <v>658</v>
      </c>
      <c r="L660" s="1">
        <f t="shared" si="114"/>
        <v>10.966666666666667</v>
      </c>
      <c r="M660" s="1">
        <f t="shared" si="115"/>
        <v>1.0400746432303118</v>
      </c>
      <c r="N660" s="8"/>
      <c r="O660" s="9">
        <f t="shared" si="116"/>
        <v>8.8567000000000018</v>
      </c>
      <c r="P660" s="9">
        <f t="shared" si="117"/>
        <v>5.3267000000000007</v>
      </c>
      <c r="Q660" s="9">
        <v>2.2000000000000002</v>
      </c>
      <c r="R660" s="12">
        <v>10.695</v>
      </c>
      <c r="S660" s="12">
        <f t="shared" si="118"/>
        <v>2.9969999999999999</v>
      </c>
      <c r="T660" s="12">
        <f t="shared" si="119"/>
        <v>-3.0000000000001137E-3</v>
      </c>
    </row>
    <row r="661" spans="1:20" x14ac:dyDescent="0.25">
      <c r="A661" s="10">
        <v>42422</v>
      </c>
      <c r="B661" s="11">
        <v>0.52655092592592589</v>
      </c>
      <c r="C661" s="9">
        <v>0</v>
      </c>
      <c r="D661" s="9">
        <v>10.9024</v>
      </c>
      <c r="E661" s="9">
        <v>11.138999999999999</v>
      </c>
      <c r="F661" s="14">
        <v>659</v>
      </c>
      <c r="G661" s="24">
        <f t="shared" si="121"/>
        <v>7365.5282924164148</v>
      </c>
      <c r="H661" s="24">
        <f t="shared" si="120"/>
        <v>3.8672039020616085</v>
      </c>
      <c r="I661" s="1">
        <f t="shared" si="111"/>
        <v>10.983333333333333</v>
      </c>
      <c r="J661" s="7">
        <f t="shared" si="112"/>
        <v>1.0407341642103662</v>
      </c>
      <c r="K661" s="14">
        <f t="shared" si="113"/>
        <v>659</v>
      </c>
      <c r="L661" s="1">
        <f t="shared" si="114"/>
        <v>10.983333333333333</v>
      </c>
      <c r="M661" s="1">
        <f t="shared" si="115"/>
        <v>1.0407341642103662</v>
      </c>
      <c r="N661" s="8"/>
      <c r="O661" s="9">
        <f t="shared" si="116"/>
        <v>8.866500000000002</v>
      </c>
      <c r="P661" s="9">
        <f t="shared" si="117"/>
        <v>5.3365000000000009</v>
      </c>
      <c r="Q661" s="9">
        <v>2.2000000000000002</v>
      </c>
      <c r="R661" s="12">
        <v>10.695</v>
      </c>
      <c r="S661" s="12">
        <f t="shared" si="118"/>
        <v>2.9969999999999999</v>
      </c>
      <c r="T661" s="12">
        <f t="shared" si="119"/>
        <v>-3.0000000000001137E-3</v>
      </c>
    </row>
    <row r="662" spans="1:20" x14ac:dyDescent="0.25">
      <c r="A662" s="10">
        <v>42422</v>
      </c>
      <c r="B662" s="11">
        <v>0.52656249999999993</v>
      </c>
      <c r="C662" s="9">
        <v>0</v>
      </c>
      <c r="D662" s="9">
        <v>10.9016</v>
      </c>
      <c r="E662" s="9">
        <v>11.138999999999999</v>
      </c>
      <c r="F662" s="14">
        <v>660</v>
      </c>
      <c r="G662" s="24">
        <f t="shared" si="121"/>
        <v>7376.705118353314</v>
      </c>
      <c r="H662" s="24">
        <f t="shared" si="120"/>
        <v>3.8678624230094671</v>
      </c>
      <c r="I662" s="1">
        <f t="shared" si="111"/>
        <v>11</v>
      </c>
      <c r="J662" s="7">
        <f t="shared" si="112"/>
        <v>1.0413926851582251</v>
      </c>
      <c r="K662" s="14">
        <f t="shared" si="113"/>
        <v>660</v>
      </c>
      <c r="L662" s="1">
        <f t="shared" si="114"/>
        <v>11</v>
      </c>
      <c r="M662" s="1">
        <f t="shared" si="115"/>
        <v>1.0413926851582251</v>
      </c>
      <c r="N662" s="8"/>
      <c r="O662" s="9">
        <f t="shared" si="116"/>
        <v>8.867300000000002</v>
      </c>
      <c r="P662" s="9">
        <f t="shared" si="117"/>
        <v>5.3373000000000008</v>
      </c>
      <c r="Q662" s="9">
        <v>2.2000000000000002</v>
      </c>
      <c r="R662" s="12">
        <v>10.694000000000001</v>
      </c>
      <c r="S662" s="12">
        <f t="shared" si="118"/>
        <v>2.9979999999999993</v>
      </c>
      <c r="T662" s="12">
        <f t="shared" si="119"/>
        <v>-2.0000000000006679E-3</v>
      </c>
    </row>
    <row r="663" spans="1:20" x14ac:dyDescent="0.25">
      <c r="A663" s="10">
        <v>42422</v>
      </c>
      <c r="B663" s="11">
        <v>0.52657407407407408</v>
      </c>
      <c r="C663" s="9">
        <v>0</v>
      </c>
      <c r="D663" s="9">
        <v>10.910500000000001</v>
      </c>
      <c r="E663" s="9">
        <v>11.14</v>
      </c>
      <c r="F663" s="14">
        <v>661</v>
      </c>
      <c r="G663" s="24">
        <f t="shared" si="121"/>
        <v>7387.8819442902131</v>
      </c>
      <c r="H663" s="24">
        <f t="shared" si="120"/>
        <v>3.868519946953239</v>
      </c>
      <c r="I663" s="1">
        <f t="shared" si="111"/>
        <v>11.016666666666667</v>
      </c>
      <c r="J663" s="7">
        <f t="shared" si="112"/>
        <v>1.0420502091019965</v>
      </c>
      <c r="K663" s="14">
        <f t="shared" si="113"/>
        <v>661</v>
      </c>
      <c r="L663" s="1">
        <f t="shared" si="114"/>
        <v>11.016666666666667</v>
      </c>
      <c r="M663" s="1">
        <f t="shared" si="115"/>
        <v>1.0420502091019965</v>
      </c>
      <c r="N663" s="8"/>
      <c r="O663" s="9">
        <f t="shared" si="116"/>
        <v>8.8584000000000014</v>
      </c>
      <c r="P663" s="9">
        <f t="shared" si="117"/>
        <v>5.3284000000000002</v>
      </c>
      <c r="Q663" s="9">
        <v>2.2000000000000002</v>
      </c>
      <c r="R663" s="12">
        <v>10.695</v>
      </c>
      <c r="S663" s="12">
        <f t="shared" si="118"/>
        <v>2.9969999999999999</v>
      </c>
      <c r="T663" s="12">
        <f t="shared" si="119"/>
        <v>-3.0000000000001137E-3</v>
      </c>
    </row>
    <row r="664" spans="1:20" x14ac:dyDescent="0.25">
      <c r="A664" s="10">
        <v>42422</v>
      </c>
      <c r="B664" s="11">
        <v>0.52658564814814812</v>
      </c>
      <c r="C664" s="9">
        <v>0</v>
      </c>
      <c r="D664" s="9">
        <v>10.905200000000001</v>
      </c>
      <c r="E664" s="9">
        <v>11.14</v>
      </c>
      <c r="F664" s="14">
        <v>662</v>
      </c>
      <c r="G664" s="24">
        <f t="shared" si="121"/>
        <v>7399.0587702271123</v>
      </c>
      <c r="H664" s="24">
        <f t="shared" si="120"/>
        <v>3.8691764769072985</v>
      </c>
      <c r="I664" s="1">
        <f t="shared" si="111"/>
        <v>11.033333333333333</v>
      </c>
      <c r="J664" s="7">
        <f t="shared" si="112"/>
        <v>1.0427067390560563</v>
      </c>
      <c r="K664" s="14">
        <f t="shared" si="113"/>
        <v>662</v>
      </c>
      <c r="L664" s="1">
        <f t="shared" si="114"/>
        <v>11.033333333333333</v>
      </c>
      <c r="M664" s="1">
        <f t="shared" si="115"/>
        <v>1.0427067390560563</v>
      </c>
      <c r="N664" s="8"/>
      <c r="O664" s="9">
        <f t="shared" si="116"/>
        <v>8.8637000000000015</v>
      </c>
      <c r="P664" s="9">
        <f t="shared" si="117"/>
        <v>5.3337000000000003</v>
      </c>
      <c r="Q664" s="9">
        <v>2.2000000000000002</v>
      </c>
      <c r="R664" s="12">
        <v>10.695</v>
      </c>
      <c r="S664" s="12">
        <f t="shared" si="118"/>
        <v>2.9969999999999999</v>
      </c>
      <c r="T664" s="12">
        <f t="shared" si="119"/>
        <v>-3.0000000000001137E-3</v>
      </c>
    </row>
    <row r="665" spans="1:20" x14ac:dyDescent="0.25">
      <c r="A665" s="10">
        <v>42422</v>
      </c>
      <c r="B665" s="11">
        <v>0.52659722222222227</v>
      </c>
      <c r="C665" s="9">
        <v>0</v>
      </c>
      <c r="D665" s="9">
        <v>10.8987</v>
      </c>
      <c r="E665" s="9">
        <v>11.14</v>
      </c>
      <c r="F665" s="14">
        <v>663</v>
      </c>
      <c r="G665" s="24">
        <f t="shared" si="121"/>
        <v>7410.2355961640114</v>
      </c>
      <c r="H665" s="24">
        <f t="shared" si="120"/>
        <v>3.8698320158723716</v>
      </c>
      <c r="I665" s="1">
        <f t="shared" si="111"/>
        <v>11.05</v>
      </c>
      <c r="J665" s="7">
        <f t="shared" si="112"/>
        <v>1.0433622780211296</v>
      </c>
      <c r="K665" s="14">
        <f t="shared" si="113"/>
        <v>663</v>
      </c>
      <c r="L665" s="1">
        <f t="shared" si="114"/>
        <v>11.05</v>
      </c>
      <c r="M665" s="1">
        <f t="shared" si="115"/>
        <v>1.0433622780211296</v>
      </c>
      <c r="N665" s="8"/>
      <c r="O665" s="9">
        <f t="shared" si="116"/>
        <v>8.8702000000000023</v>
      </c>
      <c r="P665" s="9">
        <f t="shared" si="117"/>
        <v>5.3402000000000012</v>
      </c>
      <c r="Q665" s="9">
        <v>2.2000000000000002</v>
      </c>
      <c r="R665" s="12">
        <v>10.695</v>
      </c>
      <c r="S665" s="12">
        <f t="shared" si="118"/>
        <v>2.9969999999999999</v>
      </c>
      <c r="T665" s="12">
        <f t="shared" si="119"/>
        <v>-3.0000000000001137E-3</v>
      </c>
    </row>
    <row r="666" spans="1:20" x14ac:dyDescent="0.25">
      <c r="A666" s="10">
        <v>42422</v>
      </c>
      <c r="B666" s="11">
        <v>0.52660879629629631</v>
      </c>
      <c r="C666" s="9">
        <v>0</v>
      </c>
      <c r="D666" s="9">
        <v>10.904</v>
      </c>
      <c r="E666" s="9">
        <v>11.141</v>
      </c>
      <c r="F666" s="14">
        <v>664</v>
      </c>
      <c r="G666" s="24">
        <f t="shared" si="121"/>
        <v>7421.4124221009088</v>
      </c>
      <c r="H666" s="24">
        <f t="shared" si="120"/>
        <v>3.8704865668356159</v>
      </c>
      <c r="I666" s="1">
        <f t="shared" si="111"/>
        <v>11.066666666666666</v>
      </c>
      <c r="J666" s="7">
        <f t="shared" si="112"/>
        <v>1.0440168289843739</v>
      </c>
      <c r="K666" s="14">
        <f t="shared" si="113"/>
        <v>664</v>
      </c>
      <c r="L666" s="1">
        <f t="shared" si="114"/>
        <v>11.066666666666666</v>
      </c>
      <c r="M666" s="1">
        <f t="shared" si="115"/>
        <v>1.0440168289843739</v>
      </c>
      <c r="N666" s="8"/>
      <c r="O666" s="9">
        <f t="shared" si="116"/>
        <v>8.8649000000000022</v>
      </c>
      <c r="P666" s="9">
        <f t="shared" si="117"/>
        <v>5.3349000000000011</v>
      </c>
      <c r="Q666" s="9">
        <v>2.2000000000000002</v>
      </c>
      <c r="R666" s="12">
        <v>10.695</v>
      </c>
      <c r="S666" s="12">
        <f t="shared" si="118"/>
        <v>2.9969999999999999</v>
      </c>
      <c r="T666" s="12">
        <f t="shared" si="119"/>
        <v>-3.0000000000001137E-3</v>
      </c>
    </row>
    <row r="667" spans="1:20" x14ac:dyDescent="0.25">
      <c r="A667" s="10">
        <v>42422</v>
      </c>
      <c r="B667" s="11">
        <v>0.52662037037037035</v>
      </c>
      <c r="C667" s="9">
        <v>0</v>
      </c>
      <c r="D667" s="9">
        <v>10.9068</v>
      </c>
      <c r="E667" s="9">
        <v>11.14</v>
      </c>
      <c r="F667" s="14">
        <v>665</v>
      </c>
      <c r="G667" s="24">
        <f t="shared" si="121"/>
        <v>7432.5892480378079</v>
      </c>
      <c r="H667" s="24">
        <f t="shared" si="120"/>
        <v>3.8711401327707033</v>
      </c>
      <c r="I667" s="1">
        <f t="shared" si="111"/>
        <v>11.083333333333334</v>
      </c>
      <c r="J667" s="7">
        <f t="shared" si="112"/>
        <v>1.0446703949194609</v>
      </c>
      <c r="K667" s="14">
        <f t="shared" si="113"/>
        <v>665</v>
      </c>
      <c r="L667" s="1">
        <f t="shared" si="114"/>
        <v>11.083333333333334</v>
      </c>
      <c r="M667" s="1">
        <f t="shared" si="115"/>
        <v>1.0446703949194609</v>
      </c>
      <c r="N667" s="8"/>
      <c r="O667" s="9">
        <f t="shared" si="116"/>
        <v>8.8621000000000016</v>
      </c>
      <c r="P667" s="9">
        <f t="shared" si="117"/>
        <v>5.3321000000000005</v>
      </c>
      <c r="Q667" s="9">
        <v>2.2000000000000002</v>
      </c>
      <c r="R667" s="12">
        <v>10.695</v>
      </c>
      <c r="S667" s="12">
        <f t="shared" si="118"/>
        <v>2.9969999999999999</v>
      </c>
      <c r="T667" s="12">
        <f t="shared" si="119"/>
        <v>-3.0000000000001137E-3</v>
      </c>
    </row>
    <row r="668" spans="1:20" x14ac:dyDescent="0.25">
      <c r="A668" s="10">
        <v>42422</v>
      </c>
      <c r="B668" s="11">
        <v>0.52663194444444439</v>
      </c>
      <c r="C668" s="9">
        <v>0</v>
      </c>
      <c r="D668" s="9">
        <v>10.9034</v>
      </c>
      <c r="E668" s="9">
        <v>11.141</v>
      </c>
      <c r="F668" s="14">
        <v>666</v>
      </c>
      <c r="G668" s="24">
        <f t="shared" si="121"/>
        <v>7443.7660739747071</v>
      </c>
      <c r="H668" s="24">
        <f t="shared" si="120"/>
        <v>3.8717927166378998</v>
      </c>
      <c r="I668" s="1">
        <f t="shared" si="111"/>
        <v>11.1</v>
      </c>
      <c r="J668" s="7">
        <f t="shared" si="112"/>
        <v>1.0453229787866574</v>
      </c>
      <c r="K668" s="14">
        <f t="shared" si="113"/>
        <v>666</v>
      </c>
      <c r="L668" s="1">
        <f t="shared" si="114"/>
        <v>11.1</v>
      </c>
      <c r="M668" s="1">
        <f t="shared" si="115"/>
        <v>1.0453229787866574</v>
      </c>
      <c r="N668" s="8"/>
      <c r="O668" s="9">
        <f t="shared" si="116"/>
        <v>8.8655000000000026</v>
      </c>
      <c r="P668" s="9">
        <f t="shared" si="117"/>
        <v>5.3355000000000015</v>
      </c>
      <c r="Q668" s="9">
        <v>2.2000000000000002</v>
      </c>
      <c r="R668" s="12">
        <v>10.695</v>
      </c>
      <c r="S668" s="12">
        <f t="shared" si="118"/>
        <v>2.9969999999999999</v>
      </c>
      <c r="T668" s="12">
        <f t="shared" si="119"/>
        <v>-3.0000000000001137E-3</v>
      </c>
    </row>
    <row r="669" spans="1:20" x14ac:dyDescent="0.25">
      <c r="A669" s="10">
        <v>42422</v>
      </c>
      <c r="B669" s="11">
        <v>0.52664351851851854</v>
      </c>
      <c r="C669" s="9">
        <v>0</v>
      </c>
      <c r="D669" s="9">
        <v>10.902100000000001</v>
      </c>
      <c r="E669" s="9">
        <v>11.141999999999999</v>
      </c>
      <c r="F669" s="14">
        <v>667</v>
      </c>
      <c r="G669" s="24">
        <f t="shared" si="121"/>
        <v>7454.9428999116062</v>
      </c>
      <c r="H669" s="24">
        <f t="shared" si="120"/>
        <v>3.8724443213841475</v>
      </c>
      <c r="I669" s="1">
        <f t="shared" si="111"/>
        <v>11.116666666666667</v>
      </c>
      <c r="J669" s="7">
        <f t="shared" si="112"/>
        <v>1.0459745835329053</v>
      </c>
      <c r="K669" s="14">
        <f t="shared" si="113"/>
        <v>667</v>
      </c>
      <c r="L669" s="1">
        <f t="shared" si="114"/>
        <v>11.116666666666667</v>
      </c>
      <c r="M669" s="1">
        <f t="shared" si="115"/>
        <v>1.0459745835329053</v>
      </c>
      <c r="N669" s="8"/>
      <c r="O669" s="9">
        <f t="shared" si="116"/>
        <v>8.8668000000000013</v>
      </c>
      <c r="P669" s="9">
        <f t="shared" si="117"/>
        <v>5.3368000000000002</v>
      </c>
      <c r="Q669" s="9">
        <v>2.2000000000000002</v>
      </c>
      <c r="R669" s="12">
        <v>10.695</v>
      </c>
      <c r="S669" s="12">
        <f t="shared" si="118"/>
        <v>2.9969999999999999</v>
      </c>
      <c r="T669" s="12">
        <f t="shared" si="119"/>
        <v>-3.0000000000001137E-3</v>
      </c>
    </row>
    <row r="670" spans="1:20" x14ac:dyDescent="0.25">
      <c r="A670" s="10">
        <v>42422</v>
      </c>
      <c r="B670" s="11">
        <v>0.52665509259259258</v>
      </c>
      <c r="C670" s="9">
        <v>0</v>
      </c>
      <c r="D670" s="9">
        <v>10.9001</v>
      </c>
      <c r="E670" s="9">
        <v>11.143000000000001</v>
      </c>
      <c r="F670" s="14">
        <v>668</v>
      </c>
      <c r="G670" s="24">
        <f t="shared" si="121"/>
        <v>7466.1197258485054</v>
      </c>
      <c r="H670" s="24">
        <f t="shared" si="120"/>
        <v>3.8730949499431442</v>
      </c>
      <c r="I670" s="1">
        <f t="shared" si="111"/>
        <v>11.133333333333333</v>
      </c>
      <c r="J670" s="7">
        <f t="shared" si="112"/>
        <v>1.046625212091902</v>
      </c>
      <c r="K670" s="14">
        <f t="shared" si="113"/>
        <v>668</v>
      </c>
      <c r="L670" s="1">
        <f t="shared" si="114"/>
        <v>11.133333333333333</v>
      </c>
      <c r="M670" s="1">
        <f t="shared" si="115"/>
        <v>1.046625212091902</v>
      </c>
      <c r="N670" s="8"/>
      <c r="O670" s="9">
        <f t="shared" si="116"/>
        <v>8.868800000000002</v>
      </c>
      <c r="P670" s="9">
        <f t="shared" si="117"/>
        <v>5.3388000000000009</v>
      </c>
      <c r="Q670" s="9">
        <v>2.2000000000000002</v>
      </c>
      <c r="R670" s="12">
        <v>10.695</v>
      </c>
      <c r="S670" s="12">
        <f t="shared" si="118"/>
        <v>2.9969999999999999</v>
      </c>
      <c r="T670" s="12">
        <f t="shared" si="119"/>
        <v>-3.0000000000001137E-3</v>
      </c>
    </row>
    <row r="671" spans="1:20" x14ac:dyDescent="0.25">
      <c r="A671" s="10">
        <v>42422</v>
      </c>
      <c r="B671" s="11">
        <v>0.52666666666666673</v>
      </c>
      <c r="C671" s="9">
        <v>0</v>
      </c>
      <c r="D671" s="9">
        <v>10.9008</v>
      </c>
      <c r="E671" s="9">
        <v>11.143000000000001</v>
      </c>
      <c r="F671" s="14">
        <v>669</v>
      </c>
      <c r="G671" s="24">
        <f t="shared" si="121"/>
        <v>7477.2965517854045</v>
      </c>
      <c r="H671" s="24">
        <f t="shared" si="120"/>
        <v>3.8737446052354216</v>
      </c>
      <c r="I671" s="1">
        <f t="shared" si="111"/>
        <v>11.15</v>
      </c>
      <c r="J671" s="7">
        <f t="shared" si="112"/>
        <v>1.0472748673841794</v>
      </c>
      <c r="K671" s="14">
        <f t="shared" si="113"/>
        <v>669</v>
      </c>
      <c r="L671" s="1">
        <f t="shared" si="114"/>
        <v>11.15</v>
      </c>
      <c r="M671" s="1">
        <f t="shared" si="115"/>
        <v>1.0472748673841794</v>
      </c>
      <c r="N671" s="8"/>
      <c r="O671" s="9">
        <f t="shared" si="116"/>
        <v>8.8681000000000019</v>
      </c>
      <c r="P671" s="9">
        <f t="shared" si="117"/>
        <v>5.3381000000000007</v>
      </c>
      <c r="Q671" s="9">
        <v>2.2000000000000002</v>
      </c>
      <c r="R671" s="12">
        <v>10.695</v>
      </c>
      <c r="S671" s="12">
        <f t="shared" si="118"/>
        <v>2.9969999999999999</v>
      </c>
      <c r="T671" s="12">
        <f t="shared" si="119"/>
        <v>-3.0000000000001137E-3</v>
      </c>
    </row>
    <row r="672" spans="1:20" x14ac:dyDescent="0.25">
      <c r="A672" s="10">
        <v>42422</v>
      </c>
      <c r="B672" s="11">
        <v>0.52667824074074077</v>
      </c>
      <c r="C672" s="9">
        <v>0</v>
      </c>
      <c r="D672" s="9">
        <v>10.8971</v>
      </c>
      <c r="E672" s="9">
        <v>11.144</v>
      </c>
      <c r="F672" s="14">
        <v>670</v>
      </c>
      <c r="G672" s="24">
        <f t="shared" si="121"/>
        <v>7488.4733777223037</v>
      </c>
      <c r="H672" s="24">
        <f t="shared" si="120"/>
        <v>3.8743932901684248</v>
      </c>
      <c r="I672" s="1">
        <f t="shared" si="111"/>
        <v>11.166666666666666</v>
      </c>
      <c r="J672" s="7">
        <f t="shared" si="112"/>
        <v>1.0479235523171828</v>
      </c>
      <c r="K672" s="14">
        <f t="shared" si="113"/>
        <v>670</v>
      </c>
      <c r="L672" s="1">
        <f t="shared" si="114"/>
        <v>11.166666666666666</v>
      </c>
      <c r="M672" s="1">
        <f t="shared" si="115"/>
        <v>1.0479235523171828</v>
      </c>
      <c r="N672" s="8"/>
      <c r="O672" s="9">
        <f t="shared" si="116"/>
        <v>8.8718000000000021</v>
      </c>
      <c r="P672" s="9">
        <f t="shared" si="117"/>
        <v>5.341800000000001</v>
      </c>
      <c r="Q672" s="9">
        <v>2.2000000000000002</v>
      </c>
      <c r="R672" s="12">
        <v>10.695</v>
      </c>
      <c r="S672" s="12">
        <f t="shared" si="118"/>
        <v>2.9969999999999999</v>
      </c>
      <c r="T672" s="12">
        <f t="shared" si="119"/>
        <v>-3.0000000000001137E-3</v>
      </c>
    </row>
    <row r="673" spans="1:20" x14ac:dyDescent="0.25">
      <c r="A673" s="10">
        <v>42422</v>
      </c>
      <c r="B673" s="11">
        <v>0.52668981481481481</v>
      </c>
      <c r="C673" s="9">
        <v>0</v>
      </c>
      <c r="D673" s="9">
        <v>10.9057</v>
      </c>
      <c r="E673" s="9">
        <v>11.144</v>
      </c>
      <c r="F673" s="14">
        <v>671</v>
      </c>
      <c r="G673" s="24">
        <f t="shared" si="121"/>
        <v>7499.6502036592028</v>
      </c>
      <c r="H673" s="24">
        <f t="shared" si="120"/>
        <v>3.8750410076365909</v>
      </c>
      <c r="I673" s="1">
        <f t="shared" ref="I673:I736" si="122">F673/60</f>
        <v>11.183333333333334</v>
      </c>
      <c r="J673" s="7">
        <f t="shared" si="112"/>
        <v>1.0485712697853484</v>
      </c>
      <c r="K673" s="14">
        <f t="shared" si="113"/>
        <v>671</v>
      </c>
      <c r="L673" s="1">
        <f t="shared" si="114"/>
        <v>11.183333333333334</v>
      </c>
      <c r="M673" s="1">
        <f t="shared" si="115"/>
        <v>1.0485712697853484</v>
      </c>
      <c r="N673" s="8"/>
      <c r="O673" s="9">
        <f t="shared" si="116"/>
        <v>8.8632000000000026</v>
      </c>
      <c r="P673" s="9">
        <f t="shared" si="117"/>
        <v>5.3332000000000015</v>
      </c>
      <c r="Q673" s="9">
        <v>2.2000000000000002</v>
      </c>
      <c r="R673" s="12">
        <v>10.695</v>
      </c>
      <c r="S673" s="12">
        <f t="shared" si="118"/>
        <v>2.9969999999999999</v>
      </c>
      <c r="T673" s="12">
        <f t="shared" si="119"/>
        <v>-3.0000000000001137E-3</v>
      </c>
    </row>
    <row r="674" spans="1:20" x14ac:dyDescent="0.25">
      <c r="A674" s="10">
        <v>42422</v>
      </c>
      <c r="B674" s="11">
        <v>0.52670138888888884</v>
      </c>
      <c r="C674" s="9">
        <v>0</v>
      </c>
      <c r="D674" s="9">
        <v>10.9024</v>
      </c>
      <c r="E674" s="9">
        <v>11.144</v>
      </c>
      <c r="F674" s="14">
        <v>672</v>
      </c>
      <c r="G674" s="24">
        <f t="shared" si="121"/>
        <v>7510.827029596102</v>
      </c>
      <c r="H674" s="24">
        <f t="shared" si="120"/>
        <v>3.8756877605214237</v>
      </c>
      <c r="I674" s="1">
        <f t="shared" si="122"/>
        <v>11.2</v>
      </c>
      <c r="J674" s="7">
        <f t="shared" si="112"/>
        <v>1.0492180226701815</v>
      </c>
      <c r="K674" s="14">
        <f t="shared" si="113"/>
        <v>672</v>
      </c>
      <c r="L674" s="1">
        <f t="shared" si="114"/>
        <v>11.2</v>
      </c>
      <c r="M674" s="1">
        <f t="shared" si="115"/>
        <v>1.0492180226701815</v>
      </c>
      <c r="N674" s="8"/>
      <c r="O674" s="9">
        <f t="shared" si="116"/>
        <v>8.866500000000002</v>
      </c>
      <c r="P674" s="9">
        <f t="shared" si="117"/>
        <v>5.3365000000000009</v>
      </c>
      <c r="Q674" s="9">
        <v>2.2000000000000002</v>
      </c>
      <c r="R674" s="12">
        <v>10.695</v>
      </c>
      <c r="S674" s="12">
        <f t="shared" si="118"/>
        <v>2.9969999999999999</v>
      </c>
      <c r="T674" s="12">
        <f t="shared" si="119"/>
        <v>-3.0000000000001137E-3</v>
      </c>
    </row>
    <row r="675" spans="1:20" x14ac:dyDescent="0.25">
      <c r="A675" s="10">
        <v>42422</v>
      </c>
      <c r="B675" s="11">
        <v>0.52671296296296299</v>
      </c>
      <c r="C675" s="9">
        <v>0</v>
      </c>
      <c r="D675" s="9">
        <v>10.8977</v>
      </c>
      <c r="E675" s="9">
        <v>11.145</v>
      </c>
      <c r="F675" s="14">
        <v>673</v>
      </c>
      <c r="G675" s="24">
        <f t="shared" si="121"/>
        <v>7522.0038555329993</v>
      </c>
      <c r="H675" s="24">
        <f t="shared" si="120"/>
        <v>3.8763335516915753</v>
      </c>
      <c r="I675" s="1">
        <f t="shared" si="122"/>
        <v>11.216666666666667</v>
      </c>
      <c r="J675" s="7">
        <f t="shared" si="112"/>
        <v>1.0498638138403331</v>
      </c>
      <c r="K675" s="14">
        <f t="shared" si="113"/>
        <v>673</v>
      </c>
      <c r="L675" s="1">
        <f t="shared" si="114"/>
        <v>11.216666666666667</v>
      </c>
      <c r="M675" s="1">
        <f t="shared" si="115"/>
        <v>1.0498638138403331</v>
      </c>
      <c r="N675" s="8"/>
      <c r="O675" s="9">
        <f t="shared" si="116"/>
        <v>8.8712000000000018</v>
      </c>
      <c r="P675" s="9">
        <f t="shared" si="117"/>
        <v>5.3412000000000006</v>
      </c>
      <c r="Q675" s="9">
        <v>2.2000000000000002</v>
      </c>
      <c r="R675" s="12">
        <v>10.696</v>
      </c>
      <c r="S675" s="12">
        <f t="shared" si="118"/>
        <v>2.9960000000000004</v>
      </c>
      <c r="T675" s="12">
        <f t="shared" si="119"/>
        <v>-3.9999999999995595E-3</v>
      </c>
    </row>
    <row r="676" spans="1:20" x14ac:dyDescent="0.25">
      <c r="A676" s="10">
        <v>42422</v>
      </c>
      <c r="B676" s="11">
        <v>0.52672453703703703</v>
      </c>
      <c r="C676" s="9">
        <v>0</v>
      </c>
      <c r="D676" s="9">
        <v>10.9003</v>
      </c>
      <c r="E676" s="9">
        <v>11.145</v>
      </c>
      <c r="F676" s="14">
        <v>674</v>
      </c>
      <c r="G676" s="24">
        <f t="shared" si="121"/>
        <v>7533.1806814698984</v>
      </c>
      <c r="H676" s="24">
        <f t="shared" si="120"/>
        <v>3.8769783840029182</v>
      </c>
      <c r="I676" s="1">
        <f t="shared" si="122"/>
        <v>11.233333333333333</v>
      </c>
      <c r="J676" s="7">
        <f t="shared" si="112"/>
        <v>1.0505086461516762</v>
      </c>
      <c r="K676" s="14">
        <f t="shared" si="113"/>
        <v>674</v>
      </c>
      <c r="L676" s="1">
        <f t="shared" si="114"/>
        <v>11.233333333333333</v>
      </c>
      <c r="M676" s="1">
        <f t="shared" si="115"/>
        <v>1.0505086461516762</v>
      </c>
      <c r="N676" s="8"/>
      <c r="O676" s="9">
        <f t="shared" si="116"/>
        <v>8.8686000000000025</v>
      </c>
      <c r="P676" s="9">
        <f t="shared" si="117"/>
        <v>5.3386000000000013</v>
      </c>
      <c r="Q676" s="9">
        <v>2.2000000000000002</v>
      </c>
      <c r="R676" s="12">
        <v>10.695</v>
      </c>
      <c r="S676" s="12">
        <f t="shared" si="118"/>
        <v>2.9969999999999999</v>
      </c>
      <c r="T676" s="12">
        <f t="shared" si="119"/>
        <v>-3.0000000000001137E-3</v>
      </c>
    </row>
    <row r="677" spans="1:20" x14ac:dyDescent="0.25">
      <c r="A677" s="10">
        <v>42422</v>
      </c>
      <c r="B677" s="11">
        <v>0.52673611111111118</v>
      </c>
      <c r="C677" s="9">
        <v>0</v>
      </c>
      <c r="D677" s="9">
        <v>10.9001</v>
      </c>
      <c r="E677" s="9">
        <v>11.145</v>
      </c>
      <c r="F677" s="14">
        <v>675</v>
      </c>
      <c r="G677" s="24">
        <f t="shared" si="121"/>
        <v>7544.3575074067976</v>
      </c>
      <c r="H677" s="24">
        <f t="shared" si="120"/>
        <v>3.8776222602986237</v>
      </c>
      <c r="I677" s="1">
        <f t="shared" si="122"/>
        <v>11.25</v>
      </c>
      <c r="J677" s="7">
        <f t="shared" si="112"/>
        <v>1.0511525224473812</v>
      </c>
      <c r="K677" s="14">
        <f t="shared" si="113"/>
        <v>675</v>
      </c>
      <c r="L677" s="1">
        <f t="shared" si="114"/>
        <v>11.25</v>
      </c>
      <c r="M677" s="1">
        <f t="shared" si="115"/>
        <v>1.0511525224473812</v>
      </c>
      <c r="N677" s="8"/>
      <c r="O677" s="9">
        <f t="shared" si="116"/>
        <v>8.868800000000002</v>
      </c>
      <c r="P677" s="9">
        <f t="shared" si="117"/>
        <v>5.3388000000000009</v>
      </c>
      <c r="Q677" s="9">
        <v>2.2000000000000002</v>
      </c>
      <c r="R677" s="12">
        <v>10.695</v>
      </c>
      <c r="S677" s="12">
        <f t="shared" si="118"/>
        <v>2.9969999999999999</v>
      </c>
      <c r="T677" s="12">
        <f t="shared" si="119"/>
        <v>-3.0000000000001137E-3</v>
      </c>
    </row>
    <row r="678" spans="1:20" x14ac:dyDescent="0.25">
      <c r="A678" s="10">
        <v>42422</v>
      </c>
      <c r="B678" s="11">
        <v>0.52674768518518522</v>
      </c>
      <c r="C678" s="9">
        <v>0</v>
      </c>
      <c r="D678" s="9">
        <v>10.8965</v>
      </c>
      <c r="E678" s="9">
        <v>11.146000000000001</v>
      </c>
      <c r="F678" s="14">
        <v>676</v>
      </c>
      <c r="G678" s="24">
        <f t="shared" si="121"/>
        <v>7555.5343333436967</v>
      </c>
      <c r="H678" s="24">
        <f t="shared" si="120"/>
        <v>3.8782651834092343</v>
      </c>
      <c r="I678" s="1">
        <f t="shared" si="122"/>
        <v>11.266666666666667</v>
      </c>
      <c r="J678" s="7">
        <f t="shared" si="112"/>
        <v>1.0517954455579923</v>
      </c>
      <c r="K678" s="14">
        <f t="shared" si="113"/>
        <v>676</v>
      </c>
      <c r="L678" s="1">
        <f t="shared" si="114"/>
        <v>11.266666666666667</v>
      </c>
      <c r="M678" s="1">
        <f t="shared" si="115"/>
        <v>1.0517954455579923</v>
      </c>
      <c r="N678" s="8"/>
      <c r="O678" s="9">
        <f t="shared" si="116"/>
        <v>8.8724000000000025</v>
      </c>
      <c r="P678" s="9">
        <f t="shared" si="117"/>
        <v>5.3424000000000014</v>
      </c>
      <c r="Q678" s="9">
        <v>2.2000000000000002</v>
      </c>
      <c r="R678" s="12">
        <v>10.695</v>
      </c>
      <c r="S678" s="12">
        <f t="shared" si="118"/>
        <v>2.9969999999999999</v>
      </c>
      <c r="T678" s="12">
        <f t="shared" si="119"/>
        <v>-3.0000000000001137E-3</v>
      </c>
    </row>
    <row r="679" spans="1:20" x14ac:dyDescent="0.25">
      <c r="A679" s="10">
        <v>42422</v>
      </c>
      <c r="B679" s="11">
        <v>0.52675925925925926</v>
      </c>
      <c r="C679" s="9">
        <v>0</v>
      </c>
      <c r="D679" s="9">
        <v>10.8949</v>
      </c>
      <c r="E679" s="9">
        <v>11.146000000000001</v>
      </c>
      <c r="F679" s="14">
        <v>677</v>
      </c>
      <c r="G679" s="24">
        <f t="shared" si="121"/>
        <v>7566.7111592805959</v>
      </c>
      <c r="H679" s="24">
        <f t="shared" si="120"/>
        <v>3.8789071561527431</v>
      </c>
      <c r="I679" s="1">
        <f t="shared" si="122"/>
        <v>11.283333333333333</v>
      </c>
      <c r="J679" s="7">
        <f t="shared" si="112"/>
        <v>1.0524374183015006</v>
      </c>
      <c r="K679" s="14">
        <f t="shared" si="113"/>
        <v>677</v>
      </c>
      <c r="L679" s="1">
        <f t="shared" si="114"/>
        <v>11.283333333333333</v>
      </c>
      <c r="M679" s="1">
        <f t="shared" si="115"/>
        <v>1.0524374183015006</v>
      </c>
      <c r="N679" s="8"/>
      <c r="O679" s="9">
        <f t="shared" si="116"/>
        <v>8.8740000000000023</v>
      </c>
      <c r="P679" s="9">
        <f t="shared" si="117"/>
        <v>5.3440000000000012</v>
      </c>
      <c r="Q679" s="9">
        <v>2.2000000000000002</v>
      </c>
      <c r="R679" s="12">
        <v>10.696</v>
      </c>
      <c r="S679" s="12">
        <f t="shared" si="118"/>
        <v>2.9960000000000004</v>
      </c>
      <c r="T679" s="12">
        <f t="shared" si="119"/>
        <v>-3.9999999999995595E-3</v>
      </c>
    </row>
    <row r="680" spans="1:20" x14ac:dyDescent="0.25">
      <c r="A680" s="10">
        <v>42422</v>
      </c>
      <c r="B680" s="11">
        <v>0.5267708333333333</v>
      </c>
      <c r="C680" s="9">
        <v>0</v>
      </c>
      <c r="D680" s="9">
        <v>10.897</v>
      </c>
      <c r="E680" s="9">
        <v>11.148</v>
      </c>
      <c r="F680" s="14">
        <v>678</v>
      </c>
      <c r="G680" s="24">
        <f t="shared" si="121"/>
        <v>7577.887985217495</v>
      </c>
      <c r="H680" s="24">
        <f t="shared" si="120"/>
        <v>3.8795481813346617</v>
      </c>
      <c r="I680" s="1">
        <f t="shared" si="122"/>
        <v>11.3</v>
      </c>
      <c r="J680" s="7">
        <f t="shared" si="112"/>
        <v>1.0530784434834197</v>
      </c>
      <c r="K680" s="14">
        <f t="shared" si="113"/>
        <v>678</v>
      </c>
      <c r="L680" s="1">
        <f t="shared" si="114"/>
        <v>11.3</v>
      </c>
      <c r="M680" s="1">
        <f t="shared" si="115"/>
        <v>1.0530784434834197</v>
      </c>
      <c r="N680" s="8"/>
      <c r="O680" s="9">
        <f t="shared" si="116"/>
        <v>8.8719000000000019</v>
      </c>
      <c r="P680" s="9">
        <f t="shared" si="117"/>
        <v>5.3419000000000008</v>
      </c>
      <c r="Q680" s="9">
        <v>2.2000000000000002</v>
      </c>
      <c r="R680" s="12">
        <v>10.695</v>
      </c>
      <c r="S680" s="12">
        <f t="shared" si="118"/>
        <v>2.9969999999999999</v>
      </c>
      <c r="T680" s="12">
        <f t="shared" si="119"/>
        <v>-3.0000000000001137E-3</v>
      </c>
    </row>
    <row r="681" spans="1:20" x14ac:dyDescent="0.25">
      <c r="A681" s="10">
        <v>42422</v>
      </c>
      <c r="B681" s="11">
        <v>0.52678240740740734</v>
      </c>
      <c r="C681" s="9">
        <v>0</v>
      </c>
      <c r="D681" s="9">
        <v>10.895899999999999</v>
      </c>
      <c r="E681" s="9">
        <v>11.148</v>
      </c>
      <c r="F681" s="14">
        <v>679</v>
      </c>
      <c r="G681" s="24">
        <f t="shared" si="121"/>
        <v>7589.0648111543942</v>
      </c>
      <c r="H681" s="24">
        <f t="shared" si="120"/>
        <v>3.8801882617481001</v>
      </c>
      <c r="I681" s="1">
        <f t="shared" si="122"/>
        <v>11.316666666666666</v>
      </c>
      <c r="J681" s="7">
        <f t="shared" si="112"/>
        <v>1.0537185238968581</v>
      </c>
      <c r="K681" s="14">
        <f t="shared" si="113"/>
        <v>679</v>
      </c>
      <c r="L681" s="1">
        <f t="shared" si="114"/>
        <v>11.316666666666666</v>
      </c>
      <c r="M681" s="1">
        <f t="shared" si="115"/>
        <v>1.0537185238968581</v>
      </c>
      <c r="N681" s="8"/>
      <c r="O681" s="9">
        <f t="shared" si="116"/>
        <v>8.8730000000000029</v>
      </c>
      <c r="P681" s="9">
        <f t="shared" si="117"/>
        <v>5.3430000000000017</v>
      </c>
      <c r="Q681" s="9">
        <v>2.2000000000000002</v>
      </c>
      <c r="R681" s="12">
        <v>10.695</v>
      </c>
      <c r="S681" s="12">
        <f t="shared" si="118"/>
        <v>2.9969999999999999</v>
      </c>
      <c r="T681" s="12">
        <f t="shared" si="119"/>
        <v>-3.0000000000001137E-3</v>
      </c>
    </row>
    <row r="682" spans="1:20" x14ac:dyDescent="0.25">
      <c r="A682" s="10">
        <v>42422</v>
      </c>
      <c r="B682" s="11">
        <v>0.52679398148148149</v>
      </c>
      <c r="C682" s="9">
        <v>0</v>
      </c>
      <c r="D682" s="9">
        <v>10.894500000000001</v>
      </c>
      <c r="E682" s="9">
        <v>11.148</v>
      </c>
      <c r="F682" s="14">
        <v>680</v>
      </c>
      <c r="G682" s="24">
        <f t="shared" si="121"/>
        <v>7600.2416370912933</v>
      </c>
      <c r="H682" s="24">
        <f t="shared" si="120"/>
        <v>3.880827400173835</v>
      </c>
      <c r="I682" s="1">
        <f t="shared" si="122"/>
        <v>11.333333333333334</v>
      </c>
      <c r="J682" s="7">
        <f t="shared" si="112"/>
        <v>1.0543576623225928</v>
      </c>
      <c r="K682" s="14">
        <f t="shared" si="113"/>
        <v>680</v>
      </c>
      <c r="L682" s="1">
        <f t="shared" si="114"/>
        <v>11.333333333333334</v>
      </c>
      <c r="M682" s="1">
        <f t="shared" si="115"/>
        <v>1.0543576623225928</v>
      </c>
      <c r="N682" s="8"/>
      <c r="O682" s="9">
        <f t="shared" si="116"/>
        <v>8.8744000000000014</v>
      </c>
      <c r="P682" s="9">
        <f t="shared" si="117"/>
        <v>5.3444000000000003</v>
      </c>
      <c r="Q682" s="9">
        <v>2.2000000000000002</v>
      </c>
      <c r="R682" s="12">
        <v>10.695</v>
      </c>
      <c r="S682" s="12">
        <f t="shared" si="118"/>
        <v>2.9969999999999999</v>
      </c>
      <c r="T682" s="12">
        <f t="shared" si="119"/>
        <v>-3.0000000000001137E-3</v>
      </c>
    </row>
    <row r="683" spans="1:20" x14ac:dyDescent="0.25">
      <c r="A683" s="10">
        <v>42422</v>
      </c>
      <c r="B683" s="11">
        <v>0.52680555555555553</v>
      </c>
      <c r="C683" s="9">
        <v>0</v>
      </c>
      <c r="D683" s="9">
        <v>10.891999999999999</v>
      </c>
      <c r="E683" s="9">
        <v>11.148</v>
      </c>
      <c r="F683" s="14">
        <v>681</v>
      </c>
      <c r="G683" s="24">
        <f t="shared" si="121"/>
        <v>7611.4184630281925</v>
      </c>
      <c r="H683" s="24">
        <f t="shared" si="120"/>
        <v>3.8814655993803839</v>
      </c>
      <c r="I683" s="1">
        <f t="shared" si="122"/>
        <v>11.35</v>
      </c>
      <c r="J683" s="7">
        <f t="shared" si="112"/>
        <v>1.0549958615291415</v>
      </c>
      <c r="K683" s="14">
        <f t="shared" si="113"/>
        <v>681</v>
      </c>
      <c r="L683" s="1">
        <f t="shared" si="114"/>
        <v>11.35</v>
      </c>
      <c r="M683" s="1">
        <f t="shared" si="115"/>
        <v>1.0549958615291415</v>
      </c>
      <c r="N683" s="8"/>
      <c r="O683" s="9">
        <f t="shared" si="116"/>
        <v>8.8769000000000027</v>
      </c>
      <c r="P683" s="9">
        <f t="shared" si="117"/>
        <v>5.3469000000000015</v>
      </c>
      <c r="Q683" s="9">
        <v>2.2000000000000002</v>
      </c>
      <c r="R683" s="12">
        <v>10.695</v>
      </c>
      <c r="S683" s="12">
        <f t="shared" si="118"/>
        <v>2.9969999999999999</v>
      </c>
      <c r="T683" s="12">
        <f t="shared" si="119"/>
        <v>-3.0000000000001137E-3</v>
      </c>
    </row>
    <row r="684" spans="1:20" x14ac:dyDescent="0.25">
      <c r="A684" s="10">
        <v>42422</v>
      </c>
      <c r="B684" s="11">
        <v>0.52681712962962968</v>
      </c>
      <c r="C684" s="9">
        <v>0</v>
      </c>
      <c r="D684" s="9">
        <v>10.8894</v>
      </c>
      <c r="E684" s="9">
        <v>11.15</v>
      </c>
      <c r="F684" s="14">
        <v>682</v>
      </c>
      <c r="G684" s="24">
        <f t="shared" si="121"/>
        <v>7622.5952889650898</v>
      </c>
      <c r="H684" s="24">
        <f t="shared" si="120"/>
        <v>3.8821028621240776</v>
      </c>
      <c r="I684" s="1">
        <f t="shared" si="122"/>
        <v>11.366666666666667</v>
      </c>
      <c r="J684" s="7">
        <f t="shared" si="112"/>
        <v>1.0556331242728354</v>
      </c>
      <c r="K684" s="14">
        <f t="shared" si="113"/>
        <v>682</v>
      </c>
      <c r="L684" s="1">
        <f t="shared" si="114"/>
        <v>11.366666666666667</v>
      </c>
      <c r="M684" s="1">
        <f t="shared" si="115"/>
        <v>1.0556331242728354</v>
      </c>
      <c r="N684" s="8"/>
      <c r="O684" s="9">
        <f t="shared" si="116"/>
        <v>8.8795000000000019</v>
      </c>
      <c r="P684" s="9">
        <f t="shared" si="117"/>
        <v>5.3495000000000008</v>
      </c>
      <c r="Q684" s="9">
        <v>2.2000000000000002</v>
      </c>
      <c r="R684" s="12">
        <v>10.696</v>
      </c>
      <c r="S684" s="12">
        <f t="shared" si="118"/>
        <v>2.9960000000000004</v>
      </c>
      <c r="T684" s="12">
        <f t="shared" si="119"/>
        <v>-3.9999999999995595E-3</v>
      </c>
    </row>
    <row r="685" spans="1:20" x14ac:dyDescent="0.25">
      <c r="A685" s="10">
        <v>42422</v>
      </c>
      <c r="B685" s="11">
        <v>0.52682870370370372</v>
      </c>
      <c r="C685" s="9">
        <v>0</v>
      </c>
      <c r="D685" s="9">
        <v>10.8931</v>
      </c>
      <c r="E685" s="9">
        <v>11.15</v>
      </c>
      <c r="F685" s="14">
        <v>683</v>
      </c>
      <c r="G685" s="24">
        <f t="shared" si="121"/>
        <v>7633.772114901989</v>
      </c>
      <c r="H685" s="24">
        <f t="shared" si="120"/>
        <v>3.8827391911491311</v>
      </c>
      <c r="I685" s="1">
        <f t="shared" si="122"/>
        <v>11.383333333333333</v>
      </c>
      <c r="J685" s="7">
        <f t="shared" si="112"/>
        <v>1.0562694532978889</v>
      </c>
      <c r="K685" s="14">
        <f t="shared" si="113"/>
        <v>683</v>
      </c>
      <c r="L685" s="1">
        <f t="shared" si="114"/>
        <v>11.383333333333333</v>
      </c>
      <c r="M685" s="1">
        <f t="shared" si="115"/>
        <v>1.0562694532978889</v>
      </c>
      <c r="N685" s="8"/>
      <c r="O685" s="9">
        <f t="shared" si="116"/>
        <v>8.8758000000000017</v>
      </c>
      <c r="P685" s="9">
        <f t="shared" si="117"/>
        <v>5.3458000000000006</v>
      </c>
      <c r="Q685" s="9">
        <v>2.2000000000000002</v>
      </c>
      <c r="R685" s="12">
        <v>10.695</v>
      </c>
      <c r="S685" s="12">
        <f t="shared" si="118"/>
        <v>2.9969999999999999</v>
      </c>
      <c r="T685" s="12">
        <f t="shared" si="119"/>
        <v>-3.0000000000001137E-3</v>
      </c>
    </row>
    <row r="686" spans="1:20" x14ac:dyDescent="0.25">
      <c r="A686" s="10">
        <v>42422</v>
      </c>
      <c r="B686" s="11">
        <v>0.52684027777777775</v>
      </c>
      <c r="C686" s="9">
        <v>0</v>
      </c>
      <c r="D686" s="9">
        <v>10.8911</v>
      </c>
      <c r="E686" s="9">
        <v>11.15</v>
      </c>
      <c r="F686" s="14">
        <v>684</v>
      </c>
      <c r="G686" s="24">
        <f t="shared" si="121"/>
        <v>7644.9489408388881</v>
      </c>
      <c r="H686" s="24">
        <f t="shared" si="120"/>
        <v>3.8833745891877149</v>
      </c>
      <c r="I686" s="1">
        <f t="shared" si="122"/>
        <v>11.4</v>
      </c>
      <c r="J686" s="7">
        <f t="shared" si="112"/>
        <v>1.0569048513364727</v>
      </c>
      <c r="K686" s="14">
        <f t="shared" si="113"/>
        <v>684</v>
      </c>
      <c r="L686" s="1">
        <f t="shared" si="114"/>
        <v>11.4</v>
      </c>
      <c r="M686" s="1">
        <f t="shared" si="115"/>
        <v>1.0569048513364727</v>
      </c>
      <c r="N686" s="8"/>
      <c r="O686" s="9">
        <f t="shared" si="116"/>
        <v>8.8778000000000024</v>
      </c>
      <c r="P686" s="9">
        <f t="shared" si="117"/>
        <v>5.3478000000000012</v>
      </c>
      <c r="Q686" s="9">
        <v>2.2000000000000002</v>
      </c>
      <c r="R686" s="12">
        <v>10.696</v>
      </c>
      <c r="S686" s="12">
        <f t="shared" si="118"/>
        <v>2.9960000000000004</v>
      </c>
      <c r="T686" s="12">
        <f t="shared" si="119"/>
        <v>-3.9999999999995595E-3</v>
      </c>
    </row>
    <row r="687" spans="1:20" x14ac:dyDescent="0.25">
      <c r="A687" s="10">
        <v>42422</v>
      </c>
      <c r="B687" s="11">
        <v>0.52685185185185179</v>
      </c>
      <c r="C687" s="9">
        <v>0</v>
      </c>
      <c r="D687" s="9">
        <v>10.8872</v>
      </c>
      <c r="E687" s="9">
        <v>11.15</v>
      </c>
      <c r="F687" s="14">
        <v>685</v>
      </c>
      <c r="G687" s="24">
        <f t="shared" si="121"/>
        <v>7656.1257667757873</v>
      </c>
      <c r="H687" s="24">
        <f t="shared" si="120"/>
        <v>3.8840090589600242</v>
      </c>
      <c r="I687" s="1">
        <f t="shared" si="122"/>
        <v>11.416666666666666</v>
      </c>
      <c r="J687" s="7">
        <f t="shared" si="112"/>
        <v>1.057539321108782</v>
      </c>
      <c r="K687" s="14">
        <f t="shared" si="113"/>
        <v>685</v>
      </c>
      <c r="L687" s="1">
        <f t="shared" si="114"/>
        <v>11.416666666666666</v>
      </c>
      <c r="M687" s="1">
        <f t="shared" si="115"/>
        <v>1.057539321108782</v>
      </c>
      <c r="N687" s="8"/>
      <c r="O687" s="9">
        <f t="shared" si="116"/>
        <v>8.8817000000000021</v>
      </c>
      <c r="P687" s="9">
        <f t="shared" si="117"/>
        <v>5.351700000000001</v>
      </c>
      <c r="Q687" s="9">
        <v>2.2000000000000002</v>
      </c>
      <c r="R687" s="12">
        <v>10.695</v>
      </c>
      <c r="S687" s="12">
        <f t="shared" si="118"/>
        <v>2.9969999999999999</v>
      </c>
      <c r="T687" s="12">
        <f t="shared" si="119"/>
        <v>-3.0000000000001137E-3</v>
      </c>
    </row>
    <row r="688" spans="1:20" x14ac:dyDescent="0.25">
      <c r="A688" s="10">
        <v>42422</v>
      </c>
      <c r="B688" s="11">
        <v>0.52686342592592594</v>
      </c>
      <c r="C688" s="9">
        <v>0</v>
      </c>
      <c r="D688" s="9">
        <v>10.8889</v>
      </c>
      <c r="E688" s="9">
        <v>11.151</v>
      </c>
      <c r="F688" s="14">
        <v>686</v>
      </c>
      <c r="G688" s="24">
        <f t="shared" si="121"/>
        <v>7667.3025927126864</v>
      </c>
      <c r="H688" s="24">
        <f t="shared" si="120"/>
        <v>3.8846426031743504</v>
      </c>
      <c r="I688" s="1">
        <f t="shared" si="122"/>
        <v>11.433333333333334</v>
      </c>
      <c r="J688" s="7">
        <f t="shared" ref="J688:J751" si="123">LOG10(I688)</f>
        <v>1.0581728653231082</v>
      </c>
      <c r="K688" s="14">
        <f t="shared" si="113"/>
        <v>686</v>
      </c>
      <c r="L688" s="1">
        <f t="shared" si="114"/>
        <v>11.433333333333334</v>
      </c>
      <c r="M688" s="1">
        <f t="shared" si="115"/>
        <v>1.0581728653231082</v>
      </c>
      <c r="N688" s="8"/>
      <c r="O688" s="9">
        <f t="shared" si="116"/>
        <v>8.8800000000000026</v>
      </c>
      <c r="P688" s="9">
        <f t="shared" si="117"/>
        <v>5.3500000000000014</v>
      </c>
      <c r="Q688" s="9">
        <v>2.2000000000000002</v>
      </c>
      <c r="R688" s="12">
        <v>10.696</v>
      </c>
      <c r="S688" s="12">
        <f t="shared" si="118"/>
        <v>2.9960000000000004</v>
      </c>
      <c r="T688" s="12">
        <f t="shared" si="119"/>
        <v>-3.9999999999995595E-3</v>
      </c>
    </row>
    <row r="689" spans="1:20" x14ac:dyDescent="0.25">
      <c r="A689" s="10">
        <v>42422</v>
      </c>
      <c r="B689" s="11">
        <v>0.52687499999999998</v>
      </c>
      <c r="C689" s="9">
        <v>0</v>
      </c>
      <c r="D689" s="9">
        <v>10.895</v>
      </c>
      <c r="E689" s="9">
        <v>11.151999999999999</v>
      </c>
      <c r="F689" s="14">
        <v>687</v>
      </c>
      <c r="G689" s="24">
        <f t="shared" si="121"/>
        <v>7678.4794186495856</v>
      </c>
      <c r="H689" s="24">
        <f t="shared" si="120"/>
        <v>3.8852752245271489</v>
      </c>
      <c r="I689" s="1">
        <f t="shared" si="122"/>
        <v>11.45</v>
      </c>
      <c r="J689" s="7">
        <f t="shared" si="123"/>
        <v>1.0588054866759067</v>
      </c>
      <c r="K689" s="14">
        <f t="shared" si="113"/>
        <v>687</v>
      </c>
      <c r="L689" s="1">
        <f t="shared" si="114"/>
        <v>11.45</v>
      </c>
      <c r="M689" s="1">
        <f t="shared" si="115"/>
        <v>1.0588054866759067</v>
      </c>
      <c r="N689" s="8"/>
      <c r="O689" s="9">
        <f t="shared" si="116"/>
        <v>8.8739000000000026</v>
      </c>
      <c r="P689" s="9">
        <f t="shared" si="117"/>
        <v>5.3439000000000014</v>
      </c>
      <c r="Q689" s="9">
        <v>2.2000000000000002</v>
      </c>
      <c r="R689" s="12">
        <v>10.696</v>
      </c>
      <c r="S689" s="12">
        <f t="shared" si="118"/>
        <v>2.9960000000000004</v>
      </c>
      <c r="T689" s="12">
        <f t="shared" si="119"/>
        <v>-3.9999999999995595E-3</v>
      </c>
    </row>
    <row r="690" spans="1:20" x14ac:dyDescent="0.25">
      <c r="A690" s="10">
        <v>42422</v>
      </c>
      <c r="B690" s="11">
        <v>0.52688657407407413</v>
      </c>
      <c r="C690" s="9">
        <v>0</v>
      </c>
      <c r="D690" s="9">
        <v>10.889099999999999</v>
      </c>
      <c r="E690" s="9">
        <v>11.151999999999999</v>
      </c>
      <c r="F690" s="14">
        <v>688</v>
      </c>
      <c r="G690" s="24">
        <f t="shared" si="121"/>
        <v>7689.6562445864847</v>
      </c>
      <c r="H690" s="24">
        <f t="shared" si="120"/>
        <v>3.88590692570311</v>
      </c>
      <c r="I690" s="1">
        <f t="shared" si="122"/>
        <v>11.466666666666667</v>
      </c>
      <c r="J690" s="7">
        <f t="shared" si="123"/>
        <v>1.0594371878518676</v>
      </c>
      <c r="K690" s="14">
        <f t="shared" si="113"/>
        <v>688</v>
      </c>
      <c r="L690" s="1">
        <f t="shared" si="114"/>
        <v>11.466666666666667</v>
      </c>
      <c r="M690" s="1">
        <f t="shared" si="115"/>
        <v>1.0594371878518676</v>
      </c>
      <c r="N690" s="8"/>
      <c r="O690" s="9">
        <f t="shared" si="116"/>
        <v>8.879800000000003</v>
      </c>
      <c r="P690" s="9">
        <f t="shared" si="117"/>
        <v>5.3498000000000019</v>
      </c>
      <c r="Q690" s="9">
        <v>2.2000000000000002</v>
      </c>
      <c r="R690" s="12">
        <v>10.696</v>
      </c>
      <c r="S690" s="12">
        <f t="shared" si="118"/>
        <v>2.9960000000000004</v>
      </c>
      <c r="T690" s="12">
        <f t="shared" si="119"/>
        <v>-3.9999999999995595E-3</v>
      </c>
    </row>
    <row r="691" spans="1:20" x14ac:dyDescent="0.25">
      <c r="A691" s="10">
        <v>42422</v>
      </c>
      <c r="B691" s="11">
        <v>0.52689814814814817</v>
      </c>
      <c r="C691" s="9">
        <v>0</v>
      </c>
      <c r="D691" s="9">
        <v>10.889699999999999</v>
      </c>
      <c r="E691" s="9">
        <v>11.153</v>
      </c>
      <c r="F691" s="14">
        <v>689</v>
      </c>
      <c r="G691" s="24">
        <f t="shared" si="121"/>
        <v>7700.8330705233839</v>
      </c>
      <c r="H691" s="24">
        <f t="shared" si="120"/>
        <v>3.8865377093752245</v>
      </c>
      <c r="I691" s="1">
        <f t="shared" si="122"/>
        <v>11.483333333333333</v>
      </c>
      <c r="J691" s="7">
        <f t="shared" si="123"/>
        <v>1.0600679715239822</v>
      </c>
      <c r="K691" s="14">
        <f t="shared" si="113"/>
        <v>689</v>
      </c>
      <c r="L691" s="1">
        <f t="shared" si="114"/>
        <v>11.483333333333333</v>
      </c>
      <c r="M691" s="1">
        <f t="shared" si="115"/>
        <v>1.0600679715239822</v>
      </c>
      <c r="N691" s="8"/>
      <c r="O691" s="9">
        <f t="shared" si="116"/>
        <v>8.8792000000000026</v>
      </c>
      <c r="P691" s="9">
        <f t="shared" si="117"/>
        <v>5.3492000000000015</v>
      </c>
      <c r="Q691" s="9">
        <v>2.2000000000000002</v>
      </c>
      <c r="R691" s="12">
        <v>10.696</v>
      </c>
      <c r="S691" s="12">
        <f t="shared" si="118"/>
        <v>2.9960000000000004</v>
      </c>
      <c r="T691" s="12">
        <f t="shared" si="119"/>
        <v>-3.9999999999995595E-3</v>
      </c>
    </row>
    <row r="692" spans="1:20" x14ac:dyDescent="0.25">
      <c r="A692" s="10">
        <v>42422</v>
      </c>
      <c r="B692" s="11">
        <v>0.52690972222222221</v>
      </c>
      <c r="C692" s="9">
        <v>0</v>
      </c>
      <c r="D692" s="9">
        <v>10.8856</v>
      </c>
      <c r="E692" s="9">
        <v>11.153</v>
      </c>
      <c r="F692" s="14">
        <v>690</v>
      </c>
      <c r="G692" s="24">
        <f t="shared" si="121"/>
        <v>7712.0098964602821</v>
      </c>
      <c r="H692" s="24">
        <f t="shared" si="120"/>
        <v>3.887167578204854</v>
      </c>
      <c r="I692" s="1">
        <f t="shared" si="122"/>
        <v>11.5</v>
      </c>
      <c r="J692" s="7">
        <f t="shared" si="123"/>
        <v>1.0606978403536116</v>
      </c>
      <c r="K692" s="14">
        <f t="shared" ref="K692:K755" si="124">F692</f>
        <v>690</v>
      </c>
      <c r="L692" s="1">
        <f t="shared" ref="L692:L755" si="125">K692/60</f>
        <v>11.5</v>
      </c>
      <c r="M692" s="1">
        <f t="shared" ref="M692:M755" si="126">LOG10(L692)</f>
        <v>1.0606978403536116</v>
      </c>
      <c r="N692" s="8"/>
      <c r="O692" s="9">
        <f t="shared" si="116"/>
        <v>8.883300000000002</v>
      </c>
      <c r="P692" s="9">
        <f t="shared" si="117"/>
        <v>5.3533000000000008</v>
      </c>
      <c r="Q692" s="9">
        <v>2.2000000000000002</v>
      </c>
      <c r="R692" s="12">
        <v>10.696</v>
      </c>
      <c r="S692" s="12">
        <f t="shared" si="118"/>
        <v>2.9960000000000004</v>
      </c>
      <c r="T692" s="12">
        <f t="shared" si="119"/>
        <v>-3.9999999999995595E-3</v>
      </c>
    </row>
    <row r="693" spans="1:20" x14ac:dyDescent="0.25">
      <c r="A693" s="10">
        <v>42422</v>
      </c>
      <c r="B693" s="11">
        <v>0.52692129629629625</v>
      </c>
      <c r="C693" s="9">
        <v>0</v>
      </c>
      <c r="D693" s="9">
        <v>10.8947</v>
      </c>
      <c r="E693" s="9">
        <v>11.153</v>
      </c>
      <c r="F693" s="14">
        <v>691</v>
      </c>
      <c r="G693" s="24">
        <f t="shared" si="121"/>
        <v>7723.1867223971813</v>
      </c>
      <c r="H693" s="24">
        <f t="shared" si="120"/>
        <v>3.8877965348417969</v>
      </c>
      <c r="I693" s="1">
        <f t="shared" si="122"/>
        <v>11.516666666666667</v>
      </c>
      <c r="J693" s="7">
        <f t="shared" si="123"/>
        <v>1.0613267969905549</v>
      </c>
      <c r="K693" s="14">
        <f t="shared" si="124"/>
        <v>691</v>
      </c>
      <c r="L693" s="1">
        <f t="shared" si="125"/>
        <v>11.516666666666667</v>
      </c>
      <c r="M693" s="1">
        <f t="shared" si="126"/>
        <v>1.0613267969905549</v>
      </c>
      <c r="N693" s="8"/>
      <c r="O693" s="9">
        <f t="shared" si="116"/>
        <v>8.8742000000000019</v>
      </c>
      <c r="P693" s="9">
        <f t="shared" si="117"/>
        <v>5.3442000000000007</v>
      </c>
      <c r="Q693" s="9">
        <v>2.2000000000000002</v>
      </c>
      <c r="R693" s="12">
        <v>10.696</v>
      </c>
      <c r="S693" s="12">
        <f t="shared" si="118"/>
        <v>2.9960000000000004</v>
      </c>
      <c r="T693" s="12">
        <f t="shared" si="119"/>
        <v>-3.9999999999995595E-3</v>
      </c>
    </row>
    <row r="694" spans="1:20" x14ac:dyDescent="0.25">
      <c r="A694" s="10">
        <v>42422</v>
      </c>
      <c r="B694" s="11">
        <v>0.5269328703703704</v>
      </c>
      <c r="C694" s="9">
        <v>0</v>
      </c>
      <c r="D694" s="9">
        <v>10.8934</v>
      </c>
      <c r="E694" s="9">
        <v>11.154</v>
      </c>
      <c r="F694" s="14">
        <v>692</v>
      </c>
      <c r="G694" s="24">
        <f t="shared" si="121"/>
        <v>7734.3635483340804</v>
      </c>
      <c r="H694" s="24">
        <f t="shared" si="120"/>
        <v>3.8884245819243564</v>
      </c>
      <c r="I694" s="1">
        <f t="shared" si="122"/>
        <v>11.533333333333333</v>
      </c>
      <c r="J694" s="7">
        <f t="shared" si="123"/>
        <v>1.0619548440731141</v>
      </c>
      <c r="K694" s="14">
        <f t="shared" si="124"/>
        <v>692</v>
      </c>
      <c r="L694" s="1">
        <f t="shared" si="125"/>
        <v>11.533333333333333</v>
      </c>
      <c r="M694" s="1">
        <f t="shared" si="126"/>
        <v>1.0619548440731141</v>
      </c>
      <c r="N694" s="8"/>
      <c r="O694" s="9">
        <f t="shared" si="116"/>
        <v>8.8755000000000024</v>
      </c>
      <c r="P694" s="9">
        <f t="shared" si="117"/>
        <v>5.3455000000000013</v>
      </c>
      <c r="Q694" s="9">
        <v>2.2000000000000002</v>
      </c>
      <c r="R694" s="12">
        <v>10.696</v>
      </c>
      <c r="S694" s="12">
        <f t="shared" si="118"/>
        <v>2.9960000000000004</v>
      </c>
      <c r="T694" s="12">
        <f t="shared" si="119"/>
        <v>-3.9999999999995595E-3</v>
      </c>
    </row>
    <row r="695" spans="1:20" x14ac:dyDescent="0.25">
      <c r="A695" s="10">
        <v>42422</v>
      </c>
      <c r="B695" s="11">
        <v>0.52694444444444444</v>
      </c>
      <c r="C695" s="9">
        <v>0</v>
      </c>
      <c r="D695" s="9">
        <v>10.8908</v>
      </c>
      <c r="E695" s="9">
        <v>11.153</v>
      </c>
      <c r="F695" s="14">
        <v>693</v>
      </c>
      <c r="G695" s="24">
        <f t="shared" si="121"/>
        <v>7745.5403742709796</v>
      </c>
      <c r="H695" s="24">
        <f t="shared" si="120"/>
        <v>3.8890517220794054</v>
      </c>
      <c r="I695" s="1">
        <f t="shared" si="122"/>
        <v>11.55</v>
      </c>
      <c r="J695" s="7">
        <f t="shared" si="123"/>
        <v>1.0625819842281632</v>
      </c>
      <c r="K695" s="14">
        <f t="shared" si="124"/>
        <v>693</v>
      </c>
      <c r="L695" s="1">
        <f t="shared" si="125"/>
        <v>11.55</v>
      </c>
      <c r="M695" s="1">
        <f t="shared" si="126"/>
        <v>1.0625819842281632</v>
      </c>
      <c r="N695" s="8"/>
      <c r="O695" s="9">
        <f t="shared" si="116"/>
        <v>8.8781000000000017</v>
      </c>
      <c r="P695" s="9">
        <f t="shared" si="117"/>
        <v>5.3481000000000005</v>
      </c>
      <c r="Q695" s="9">
        <v>2.2000000000000002</v>
      </c>
      <c r="R695" s="12">
        <v>10.696999999999999</v>
      </c>
      <c r="S695" s="12">
        <f t="shared" si="118"/>
        <v>2.995000000000001</v>
      </c>
      <c r="T695" s="12">
        <f t="shared" si="119"/>
        <v>-4.9999999999990052E-3</v>
      </c>
    </row>
    <row r="696" spans="1:20" x14ac:dyDescent="0.25">
      <c r="A696" s="10">
        <v>42422</v>
      </c>
      <c r="B696" s="11">
        <v>0.52695601851851859</v>
      </c>
      <c r="C696" s="9">
        <v>0</v>
      </c>
      <c r="D696" s="9">
        <v>10.878399999999999</v>
      </c>
      <c r="E696" s="9">
        <v>11.154999999999999</v>
      </c>
      <c r="F696" s="14">
        <v>694</v>
      </c>
      <c r="G696" s="24">
        <f t="shared" si="121"/>
        <v>7756.7172002078787</v>
      </c>
      <c r="H696" s="24">
        <f t="shared" si="120"/>
        <v>3.8896779579224536</v>
      </c>
      <c r="I696" s="1">
        <f t="shared" si="122"/>
        <v>11.566666666666666</v>
      </c>
      <c r="J696" s="7">
        <f t="shared" si="123"/>
        <v>1.0632082200712112</v>
      </c>
      <c r="K696" s="14">
        <f t="shared" si="124"/>
        <v>694</v>
      </c>
      <c r="L696" s="1">
        <f t="shared" si="125"/>
        <v>11.566666666666666</v>
      </c>
      <c r="M696" s="1">
        <f t="shared" si="126"/>
        <v>1.0632082200712112</v>
      </c>
      <c r="N696" s="8"/>
      <c r="O696" s="9">
        <f t="shared" si="116"/>
        <v>8.890500000000003</v>
      </c>
      <c r="P696" s="9">
        <f t="shared" si="117"/>
        <v>5.3605000000000018</v>
      </c>
      <c r="Q696" s="9">
        <v>2.2000000000000002</v>
      </c>
      <c r="R696" s="12">
        <v>10.696</v>
      </c>
      <c r="S696" s="12">
        <f t="shared" si="118"/>
        <v>2.9960000000000004</v>
      </c>
      <c r="T696" s="12">
        <f t="shared" si="119"/>
        <v>-3.9999999999995595E-3</v>
      </c>
    </row>
    <row r="697" spans="1:20" x14ac:dyDescent="0.25">
      <c r="A697" s="10">
        <v>42422</v>
      </c>
      <c r="B697" s="11">
        <v>0.52696759259259263</v>
      </c>
      <c r="C697" s="9">
        <v>0</v>
      </c>
      <c r="D697" s="9">
        <v>10.8779</v>
      </c>
      <c r="E697" s="9">
        <v>11.154999999999999</v>
      </c>
      <c r="F697" s="14">
        <v>695</v>
      </c>
      <c r="G697" s="24">
        <f t="shared" si="121"/>
        <v>7767.8940261447779</v>
      </c>
      <c r="H697" s="24">
        <f t="shared" si="120"/>
        <v>3.8903032920577125</v>
      </c>
      <c r="I697" s="1">
        <f t="shared" si="122"/>
        <v>11.583333333333334</v>
      </c>
      <c r="J697" s="7">
        <f t="shared" si="123"/>
        <v>1.0638335542064703</v>
      </c>
      <c r="K697" s="14">
        <f t="shared" si="124"/>
        <v>695</v>
      </c>
      <c r="L697" s="1">
        <f t="shared" si="125"/>
        <v>11.583333333333334</v>
      </c>
      <c r="M697" s="1">
        <f t="shared" si="126"/>
        <v>1.0638335542064703</v>
      </c>
      <c r="N697" s="8"/>
      <c r="O697" s="9">
        <f t="shared" si="116"/>
        <v>8.8910000000000018</v>
      </c>
      <c r="P697" s="9">
        <f t="shared" si="117"/>
        <v>5.3610000000000007</v>
      </c>
      <c r="Q697" s="9">
        <v>2.2000000000000002</v>
      </c>
      <c r="R697" s="12">
        <v>10.696</v>
      </c>
      <c r="S697" s="12">
        <f t="shared" si="118"/>
        <v>2.9960000000000004</v>
      </c>
      <c r="T697" s="12">
        <f t="shared" si="119"/>
        <v>-3.9999999999995595E-3</v>
      </c>
    </row>
    <row r="698" spans="1:20" x14ac:dyDescent="0.25">
      <c r="A698" s="10">
        <v>42422</v>
      </c>
      <c r="B698" s="11">
        <v>0.52697916666666667</v>
      </c>
      <c r="C698" s="9">
        <v>0</v>
      </c>
      <c r="D698" s="9">
        <v>10.8847</v>
      </c>
      <c r="E698" s="9">
        <v>11.154999999999999</v>
      </c>
      <c r="F698" s="14">
        <v>696</v>
      </c>
      <c r="G698" s="24">
        <f t="shared" si="121"/>
        <v>7779.070852081677</v>
      </c>
      <c r="H698" s="24">
        <f t="shared" si="120"/>
        <v>3.8909277270781608</v>
      </c>
      <c r="I698" s="1">
        <f t="shared" si="122"/>
        <v>11.6</v>
      </c>
      <c r="J698" s="7">
        <f t="shared" si="123"/>
        <v>1.0644579892269184</v>
      </c>
      <c r="K698" s="14">
        <f t="shared" si="124"/>
        <v>696</v>
      </c>
      <c r="L698" s="1">
        <f t="shared" si="125"/>
        <v>11.6</v>
      </c>
      <c r="M698" s="1">
        <f t="shared" si="126"/>
        <v>1.0644579892269184</v>
      </c>
      <c r="N698" s="8"/>
      <c r="O698" s="9">
        <f t="shared" si="116"/>
        <v>8.8842000000000017</v>
      </c>
      <c r="P698" s="9">
        <f t="shared" si="117"/>
        <v>5.3542000000000005</v>
      </c>
      <c r="Q698" s="9">
        <v>2.2000000000000002</v>
      </c>
      <c r="R698" s="12">
        <v>10.696</v>
      </c>
      <c r="S698" s="12">
        <f t="shared" si="118"/>
        <v>2.9960000000000004</v>
      </c>
      <c r="T698" s="12">
        <f t="shared" si="119"/>
        <v>-3.9999999999995595E-3</v>
      </c>
    </row>
    <row r="699" spans="1:20" x14ac:dyDescent="0.25">
      <c r="A699" s="10">
        <v>42422</v>
      </c>
      <c r="B699" s="11">
        <v>0.5269907407407407</v>
      </c>
      <c r="C699" s="9">
        <v>0</v>
      </c>
      <c r="D699" s="9">
        <v>10.874700000000001</v>
      </c>
      <c r="E699" s="9">
        <v>11.154999999999999</v>
      </c>
      <c r="F699" s="14">
        <v>697</v>
      </c>
      <c r="G699" s="24">
        <f t="shared" si="121"/>
        <v>7790.2476780185762</v>
      </c>
      <c r="H699" s="24">
        <f t="shared" si="120"/>
        <v>3.8915512655656079</v>
      </c>
      <c r="I699" s="1">
        <f t="shared" si="122"/>
        <v>11.616666666666667</v>
      </c>
      <c r="J699" s="7">
        <f t="shared" si="123"/>
        <v>1.0650815277143657</v>
      </c>
      <c r="K699" s="14">
        <f t="shared" si="124"/>
        <v>697</v>
      </c>
      <c r="L699" s="1">
        <f t="shared" si="125"/>
        <v>11.616666666666667</v>
      </c>
      <c r="M699" s="1">
        <f t="shared" si="126"/>
        <v>1.0650815277143657</v>
      </c>
      <c r="N699" s="8"/>
      <c r="O699" s="9">
        <f t="shared" si="116"/>
        <v>8.8942000000000014</v>
      </c>
      <c r="P699" s="9">
        <f t="shared" si="117"/>
        <v>5.3642000000000003</v>
      </c>
      <c r="Q699" s="9">
        <v>2.2000000000000002</v>
      </c>
      <c r="R699" s="12">
        <v>10.696</v>
      </c>
      <c r="S699" s="12">
        <f t="shared" si="118"/>
        <v>2.9960000000000004</v>
      </c>
      <c r="T699" s="12">
        <f t="shared" si="119"/>
        <v>-3.9999999999995595E-3</v>
      </c>
    </row>
    <row r="700" spans="1:20" x14ac:dyDescent="0.25">
      <c r="A700" s="10">
        <v>42422</v>
      </c>
      <c r="B700" s="11">
        <v>0.52700231481481474</v>
      </c>
      <c r="C700" s="9">
        <v>0</v>
      </c>
      <c r="D700" s="9">
        <v>10.872299999999999</v>
      </c>
      <c r="E700" s="9">
        <v>11.156000000000001</v>
      </c>
      <c r="F700" s="14">
        <v>698</v>
      </c>
      <c r="G700" s="24">
        <f t="shared" si="121"/>
        <v>7801.4245039554753</v>
      </c>
      <c r="H700" s="24">
        <f t="shared" si="120"/>
        <v>3.8921739100907597</v>
      </c>
      <c r="I700" s="1">
        <f t="shared" si="122"/>
        <v>11.633333333333333</v>
      </c>
      <c r="J700" s="7">
        <f t="shared" si="123"/>
        <v>1.0657041722395175</v>
      </c>
      <c r="K700" s="14">
        <f t="shared" si="124"/>
        <v>698</v>
      </c>
      <c r="L700" s="1">
        <f t="shared" si="125"/>
        <v>11.633333333333333</v>
      </c>
      <c r="M700" s="1">
        <f t="shared" si="126"/>
        <v>1.0657041722395175</v>
      </c>
      <c r="N700" s="8"/>
      <c r="O700" s="9">
        <f t="shared" si="116"/>
        <v>8.896600000000003</v>
      </c>
      <c r="P700" s="9">
        <f t="shared" si="117"/>
        <v>5.3666000000000018</v>
      </c>
      <c r="Q700" s="9">
        <v>2.2000000000000002</v>
      </c>
      <c r="R700" s="12">
        <v>10.696999999999999</v>
      </c>
      <c r="S700" s="12">
        <f t="shared" si="118"/>
        <v>2.995000000000001</v>
      </c>
      <c r="T700" s="12">
        <f t="shared" si="119"/>
        <v>-4.9999999999990052E-3</v>
      </c>
    </row>
    <row r="701" spans="1:20" x14ac:dyDescent="0.25">
      <c r="A701" s="10">
        <v>42422</v>
      </c>
      <c r="B701" s="11">
        <v>0.52701388888888889</v>
      </c>
      <c r="C701" s="9">
        <v>0</v>
      </c>
      <c r="D701" s="9">
        <v>10.868</v>
      </c>
      <c r="E701" s="9">
        <v>11.156000000000001</v>
      </c>
      <c r="F701" s="14">
        <v>699</v>
      </c>
      <c r="G701" s="24">
        <f t="shared" si="121"/>
        <v>7812.6013298923726</v>
      </c>
      <c r="H701" s="24">
        <f t="shared" si="120"/>
        <v>3.8927956632132799</v>
      </c>
      <c r="I701" s="1">
        <f t="shared" si="122"/>
        <v>11.65</v>
      </c>
      <c r="J701" s="7">
        <f t="shared" si="123"/>
        <v>1.0663259253620379</v>
      </c>
      <c r="K701" s="14">
        <f t="shared" si="124"/>
        <v>699</v>
      </c>
      <c r="L701" s="1">
        <f t="shared" si="125"/>
        <v>11.65</v>
      </c>
      <c r="M701" s="1">
        <f t="shared" si="126"/>
        <v>1.0663259253620379</v>
      </c>
      <c r="N701" s="8"/>
      <c r="O701" s="9">
        <f t="shared" si="116"/>
        <v>8.9009000000000018</v>
      </c>
      <c r="P701" s="9">
        <f t="shared" si="117"/>
        <v>5.3709000000000007</v>
      </c>
      <c r="Q701" s="9">
        <v>2.2000000000000002</v>
      </c>
      <c r="R701" s="12">
        <v>10.696999999999999</v>
      </c>
      <c r="S701" s="12">
        <f t="shared" si="118"/>
        <v>2.995000000000001</v>
      </c>
      <c r="T701" s="12">
        <f t="shared" si="119"/>
        <v>-4.9999999999990052E-3</v>
      </c>
    </row>
    <row r="702" spans="1:20" x14ac:dyDescent="0.25">
      <c r="A702" s="10">
        <v>42422</v>
      </c>
      <c r="B702" s="11">
        <v>0.52702546296296293</v>
      </c>
      <c r="C702" s="9">
        <v>0</v>
      </c>
      <c r="D702" s="9">
        <v>10.882</v>
      </c>
      <c r="E702" s="9">
        <v>11.157</v>
      </c>
      <c r="F702" s="14">
        <v>700</v>
      </c>
      <c r="G702" s="24">
        <f t="shared" si="121"/>
        <v>7823.7781558292718</v>
      </c>
      <c r="H702" s="24">
        <f t="shared" si="120"/>
        <v>3.8934165274818553</v>
      </c>
      <c r="I702" s="1">
        <f t="shared" si="122"/>
        <v>11.666666666666666</v>
      </c>
      <c r="J702" s="7">
        <f t="shared" si="123"/>
        <v>1.0669467896306131</v>
      </c>
      <c r="K702" s="14">
        <f t="shared" si="124"/>
        <v>700</v>
      </c>
      <c r="L702" s="1">
        <f t="shared" si="125"/>
        <v>11.666666666666666</v>
      </c>
      <c r="M702" s="1">
        <f t="shared" si="126"/>
        <v>1.0669467896306131</v>
      </c>
      <c r="N702" s="8"/>
      <c r="O702" s="9">
        <f t="shared" si="116"/>
        <v>8.8869000000000025</v>
      </c>
      <c r="P702" s="9">
        <f t="shared" si="117"/>
        <v>5.3569000000000013</v>
      </c>
      <c r="Q702" s="9">
        <v>2.2000000000000002</v>
      </c>
      <c r="R702" s="12">
        <v>10.696999999999999</v>
      </c>
      <c r="S702" s="12">
        <f t="shared" si="118"/>
        <v>2.995000000000001</v>
      </c>
      <c r="T702" s="12">
        <f t="shared" si="119"/>
        <v>-4.9999999999990052E-3</v>
      </c>
    </row>
    <row r="703" spans="1:20" x14ac:dyDescent="0.25">
      <c r="A703" s="10">
        <v>42422</v>
      </c>
      <c r="B703" s="11">
        <v>0.52703703703703708</v>
      </c>
      <c r="C703" s="9">
        <v>0</v>
      </c>
      <c r="D703" s="9">
        <v>10.881399999999999</v>
      </c>
      <c r="E703" s="9">
        <v>11.157</v>
      </c>
      <c r="F703" s="14">
        <v>701</v>
      </c>
      <c r="G703" s="24">
        <f t="shared" si="121"/>
        <v>7834.9549817661709</v>
      </c>
      <c r="H703" s="24">
        <f t="shared" si="120"/>
        <v>3.8940365054342574</v>
      </c>
      <c r="I703" s="1">
        <f t="shared" si="122"/>
        <v>11.683333333333334</v>
      </c>
      <c r="J703" s="7">
        <f t="shared" si="123"/>
        <v>1.0675667675830149</v>
      </c>
      <c r="K703" s="14">
        <f t="shared" si="124"/>
        <v>701</v>
      </c>
      <c r="L703" s="1">
        <f t="shared" si="125"/>
        <v>11.683333333333334</v>
      </c>
      <c r="M703" s="1">
        <f t="shared" si="126"/>
        <v>1.0675667675830149</v>
      </c>
      <c r="N703" s="8"/>
      <c r="O703" s="9">
        <f t="shared" si="116"/>
        <v>8.8875000000000028</v>
      </c>
      <c r="P703" s="9">
        <f t="shared" si="117"/>
        <v>5.3575000000000017</v>
      </c>
      <c r="Q703" s="9">
        <v>2.2000000000000002</v>
      </c>
      <c r="R703" s="12">
        <v>10.696999999999999</v>
      </c>
      <c r="S703" s="12">
        <f t="shared" si="118"/>
        <v>2.995000000000001</v>
      </c>
      <c r="T703" s="12">
        <f t="shared" si="119"/>
        <v>-4.9999999999990052E-3</v>
      </c>
    </row>
    <row r="704" spans="1:20" x14ac:dyDescent="0.25">
      <c r="A704" s="10">
        <v>42422</v>
      </c>
      <c r="B704" s="11">
        <v>0.52704861111111112</v>
      </c>
      <c r="C704" s="9">
        <v>0</v>
      </c>
      <c r="D704" s="9">
        <v>10.878299999999999</v>
      </c>
      <c r="E704" s="9">
        <v>11.157</v>
      </c>
      <c r="F704" s="14">
        <v>702</v>
      </c>
      <c r="G704" s="24">
        <f t="shared" si="121"/>
        <v>7846.1318077030701</v>
      </c>
      <c r="H704" s="24">
        <f t="shared" si="120"/>
        <v>3.8946555995974039</v>
      </c>
      <c r="I704" s="1">
        <f t="shared" si="122"/>
        <v>11.7</v>
      </c>
      <c r="J704" s="7">
        <f t="shared" si="123"/>
        <v>1.0681858617461617</v>
      </c>
      <c r="K704" s="14">
        <f t="shared" si="124"/>
        <v>702</v>
      </c>
      <c r="L704" s="1">
        <f t="shared" si="125"/>
        <v>11.7</v>
      </c>
      <c r="M704" s="1">
        <f t="shared" si="126"/>
        <v>1.0681858617461617</v>
      </c>
      <c r="N704" s="8"/>
      <c r="O704" s="9">
        <f t="shared" si="116"/>
        <v>8.8906000000000027</v>
      </c>
      <c r="P704" s="9">
        <f t="shared" si="117"/>
        <v>5.3606000000000016</v>
      </c>
      <c r="Q704" s="9">
        <v>2.2000000000000002</v>
      </c>
      <c r="R704" s="12">
        <v>10.696999999999999</v>
      </c>
      <c r="S704" s="12">
        <f t="shared" si="118"/>
        <v>2.995000000000001</v>
      </c>
      <c r="T704" s="12">
        <f t="shared" si="119"/>
        <v>-4.9999999999990052E-3</v>
      </c>
    </row>
    <row r="705" spans="1:20" x14ac:dyDescent="0.25">
      <c r="A705" s="10">
        <v>42422</v>
      </c>
      <c r="B705" s="11">
        <v>0.52706018518518516</v>
      </c>
      <c r="C705" s="9">
        <v>0</v>
      </c>
      <c r="D705" s="9">
        <v>10.872</v>
      </c>
      <c r="E705" s="9">
        <v>11.157999999999999</v>
      </c>
      <c r="F705" s="14">
        <v>703</v>
      </c>
      <c r="G705" s="24">
        <f t="shared" si="121"/>
        <v>7857.3086336399692</v>
      </c>
      <c r="H705" s="24">
        <f t="shared" si="120"/>
        <v>3.8952738124874227</v>
      </c>
      <c r="I705" s="1">
        <f t="shared" si="122"/>
        <v>11.716666666666667</v>
      </c>
      <c r="J705" s="7">
        <f t="shared" si="123"/>
        <v>1.0688040746361804</v>
      </c>
      <c r="K705" s="14">
        <f t="shared" si="124"/>
        <v>703</v>
      </c>
      <c r="L705" s="1">
        <f t="shared" si="125"/>
        <v>11.716666666666667</v>
      </c>
      <c r="M705" s="1">
        <f t="shared" si="126"/>
        <v>1.0688040746361804</v>
      </c>
      <c r="N705" s="8"/>
      <c r="O705" s="9">
        <f t="shared" si="116"/>
        <v>8.8969000000000023</v>
      </c>
      <c r="P705" s="9">
        <f t="shared" si="117"/>
        <v>5.3669000000000011</v>
      </c>
      <c r="Q705" s="9">
        <v>2.2000000000000002</v>
      </c>
      <c r="R705" s="12">
        <v>10.696999999999999</v>
      </c>
      <c r="S705" s="12">
        <f t="shared" si="118"/>
        <v>2.995000000000001</v>
      </c>
      <c r="T705" s="12">
        <f t="shared" si="119"/>
        <v>-4.9999999999990052E-3</v>
      </c>
    </row>
    <row r="706" spans="1:20" x14ac:dyDescent="0.25">
      <c r="A706" s="10">
        <v>42422</v>
      </c>
      <c r="B706" s="11">
        <v>0.5270717592592592</v>
      </c>
      <c r="C706" s="9">
        <v>0</v>
      </c>
      <c r="D706" s="9">
        <v>10.870799999999999</v>
      </c>
      <c r="E706" s="9">
        <v>11.159000000000001</v>
      </c>
      <c r="F706" s="14">
        <v>704</v>
      </c>
      <c r="G706" s="24">
        <f t="shared" si="121"/>
        <v>7868.4854595768684</v>
      </c>
      <c r="H706" s="24">
        <f t="shared" si="120"/>
        <v>3.8958911466097108</v>
      </c>
      <c r="I706" s="1">
        <f t="shared" si="122"/>
        <v>11.733333333333333</v>
      </c>
      <c r="J706" s="7">
        <f t="shared" si="123"/>
        <v>1.0694214087584686</v>
      </c>
      <c r="K706" s="14">
        <f t="shared" si="124"/>
        <v>704</v>
      </c>
      <c r="L706" s="1">
        <f t="shared" si="125"/>
        <v>11.733333333333333</v>
      </c>
      <c r="M706" s="1">
        <f t="shared" si="126"/>
        <v>1.0694214087584686</v>
      </c>
      <c r="N706" s="8"/>
      <c r="O706" s="9">
        <f t="shared" ref="O706:O769" si="127">$N$2+$D$2-D706</f>
        <v>8.898100000000003</v>
      </c>
      <c r="P706" s="9">
        <f t="shared" ref="P706:P769" si="128">O706-$O$2</f>
        <v>5.3681000000000019</v>
      </c>
      <c r="Q706" s="9">
        <v>2.2000000000000002</v>
      </c>
      <c r="R706" s="12">
        <v>10.696999999999999</v>
      </c>
      <c r="S706" s="12">
        <f t="shared" ref="S706:S769" si="129">3+$R$2-R706</f>
        <v>2.995000000000001</v>
      </c>
      <c r="T706" s="12">
        <f t="shared" ref="T706:T769" si="130">S706-$S$2</f>
        <v>-4.9999999999990052E-3</v>
      </c>
    </row>
    <row r="707" spans="1:20" x14ac:dyDescent="0.25">
      <c r="A707" s="10">
        <v>42422</v>
      </c>
      <c r="B707" s="11">
        <v>0.52708333333333335</v>
      </c>
      <c r="C707" s="9">
        <v>0</v>
      </c>
      <c r="D707" s="9">
        <v>10.8781</v>
      </c>
      <c r="E707" s="9">
        <v>11.159000000000001</v>
      </c>
      <c r="F707" s="14">
        <v>705</v>
      </c>
      <c r="G707" s="24">
        <f t="shared" si="121"/>
        <v>7879.6622855137675</v>
      </c>
      <c r="H707" s="24">
        <f t="shared" si="120"/>
        <v>3.8965076044589972</v>
      </c>
      <c r="I707" s="1">
        <f t="shared" si="122"/>
        <v>11.75</v>
      </c>
      <c r="J707" s="7">
        <f t="shared" si="123"/>
        <v>1.070037866607755</v>
      </c>
      <c r="K707" s="14">
        <f t="shared" si="124"/>
        <v>705</v>
      </c>
      <c r="L707" s="1">
        <f t="shared" si="125"/>
        <v>11.75</v>
      </c>
      <c r="M707" s="1">
        <f t="shared" si="126"/>
        <v>1.070037866607755</v>
      </c>
      <c r="N707" s="8"/>
      <c r="O707" s="9">
        <f t="shared" si="127"/>
        <v>8.8908000000000023</v>
      </c>
      <c r="P707" s="9">
        <f t="shared" si="128"/>
        <v>5.3608000000000011</v>
      </c>
      <c r="Q707" s="9">
        <v>2.2000000000000002</v>
      </c>
      <c r="R707" s="12">
        <v>10.696999999999999</v>
      </c>
      <c r="S707" s="12">
        <f t="shared" si="129"/>
        <v>2.995000000000001</v>
      </c>
      <c r="T707" s="12">
        <f t="shared" si="130"/>
        <v>-4.9999999999990052E-3</v>
      </c>
    </row>
    <row r="708" spans="1:20" x14ac:dyDescent="0.25">
      <c r="A708" s="10">
        <v>42422</v>
      </c>
      <c r="B708" s="11">
        <v>0.52709490740740739</v>
      </c>
      <c r="C708" s="9">
        <v>0</v>
      </c>
      <c r="D708" s="9">
        <v>10.876099999999999</v>
      </c>
      <c r="E708" s="9">
        <v>11.16</v>
      </c>
      <c r="F708" s="14">
        <v>706</v>
      </c>
      <c r="G708" s="24">
        <f t="shared" si="121"/>
        <v>7890.8391114506667</v>
      </c>
      <c r="H708" s="24">
        <f t="shared" ref="H708:H771" si="131">LOG10(G708)</f>
        <v>3.8971231885194024</v>
      </c>
      <c r="I708" s="1">
        <f t="shared" si="122"/>
        <v>11.766666666666667</v>
      </c>
      <c r="J708" s="7">
        <f t="shared" si="123"/>
        <v>1.0706534506681602</v>
      </c>
      <c r="K708" s="14">
        <f t="shared" si="124"/>
        <v>706</v>
      </c>
      <c r="L708" s="1">
        <f t="shared" si="125"/>
        <v>11.766666666666667</v>
      </c>
      <c r="M708" s="1">
        <f t="shared" si="126"/>
        <v>1.0706534506681602</v>
      </c>
      <c r="N708" s="8"/>
      <c r="O708" s="9">
        <f t="shared" si="127"/>
        <v>8.8928000000000029</v>
      </c>
      <c r="P708" s="9">
        <f t="shared" si="128"/>
        <v>5.3628000000000018</v>
      </c>
      <c r="Q708" s="9">
        <v>2.2000000000000002</v>
      </c>
      <c r="R708" s="12">
        <v>10.696</v>
      </c>
      <c r="S708" s="12">
        <f t="shared" si="129"/>
        <v>2.9960000000000004</v>
      </c>
      <c r="T708" s="12">
        <f t="shared" si="130"/>
        <v>-3.9999999999995595E-3</v>
      </c>
    </row>
    <row r="709" spans="1:20" x14ac:dyDescent="0.25">
      <c r="A709" s="10">
        <v>42422</v>
      </c>
      <c r="B709" s="11">
        <v>0.52710648148148154</v>
      </c>
      <c r="C709" s="9">
        <v>0</v>
      </c>
      <c r="D709" s="9">
        <v>10.8733</v>
      </c>
      <c r="E709" s="9">
        <v>11.16</v>
      </c>
      <c r="F709" s="14">
        <v>707</v>
      </c>
      <c r="G709" s="24">
        <f t="shared" ref="G709:G772" si="132">($Z$14*F709)/($Z$19*$Z$22^2)</f>
        <v>7902.0159373875658</v>
      </c>
      <c r="H709" s="24">
        <f t="shared" si="131"/>
        <v>3.8977379012644979</v>
      </c>
      <c r="I709" s="1">
        <f t="shared" si="122"/>
        <v>11.783333333333333</v>
      </c>
      <c r="J709" s="7">
        <f t="shared" si="123"/>
        <v>1.0712681634132557</v>
      </c>
      <c r="K709" s="14">
        <f t="shared" si="124"/>
        <v>707</v>
      </c>
      <c r="L709" s="1">
        <f t="shared" si="125"/>
        <v>11.783333333333333</v>
      </c>
      <c r="M709" s="1">
        <f t="shared" si="126"/>
        <v>1.0712681634132557</v>
      </c>
      <c r="N709" s="8"/>
      <c r="O709" s="9">
        <f t="shared" si="127"/>
        <v>8.8956000000000017</v>
      </c>
      <c r="P709" s="9">
        <f t="shared" si="128"/>
        <v>5.3656000000000006</v>
      </c>
      <c r="Q709" s="9">
        <v>2.2000000000000002</v>
      </c>
      <c r="R709" s="12">
        <v>10.696999999999999</v>
      </c>
      <c r="S709" s="12">
        <f t="shared" si="129"/>
        <v>2.995000000000001</v>
      </c>
      <c r="T709" s="12">
        <f t="shared" si="130"/>
        <v>-4.9999999999990052E-3</v>
      </c>
    </row>
    <row r="710" spans="1:20" x14ac:dyDescent="0.25">
      <c r="A710" s="10">
        <v>42422</v>
      </c>
      <c r="B710" s="11">
        <v>0.52711805555555558</v>
      </c>
      <c r="C710" s="9">
        <v>0</v>
      </c>
      <c r="D710" s="9">
        <v>10.8697</v>
      </c>
      <c r="E710" s="9">
        <v>11.16</v>
      </c>
      <c r="F710" s="14">
        <v>708</v>
      </c>
      <c r="G710" s="24">
        <f t="shared" si="132"/>
        <v>7913.1927633244632</v>
      </c>
      <c r="H710" s="24">
        <f t="shared" si="131"/>
        <v>3.8983517451573677</v>
      </c>
      <c r="I710" s="1">
        <f t="shared" si="122"/>
        <v>11.8</v>
      </c>
      <c r="J710" s="7">
        <f t="shared" si="123"/>
        <v>1.0718820073061255</v>
      </c>
      <c r="K710" s="14">
        <f t="shared" si="124"/>
        <v>708</v>
      </c>
      <c r="L710" s="1">
        <f t="shared" si="125"/>
        <v>11.8</v>
      </c>
      <c r="M710" s="1">
        <f t="shared" si="126"/>
        <v>1.0718820073061255</v>
      </c>
      <c r="N710" s="8"/>
      <c r="O710" s="9">
        <f t="shared" si="127"/>
        <v>8.8992000000000022</v>
      </c>
      <c r="P710" s="9">
        <f t="shared" si="128"/>
        <v>5.3692000000000011</v>
      </c>
      <c r="Q710" s="9">
        <v>2.2000000000000002</v>
      </c>
      <c r="R710" s="12">
        <v>10.696</v>
      </c>
      <c r="S710" s="12">
        <f t="shared" si="129"/>
        <v>2.9960000000000004</v>
      </c>
      <c r="T710" s="12">
        <f t="shared" si="130"/>
        <v>-3.9999999999995595E-3</v>
      </c>
    </row>
    <row r="711" spans="1:20" x14ac:dyDescent="0.25">
      <c r="A711" s="10">
        <v>42422</v>
      </c>
      <c r="B711" s="11">
        <v>0.52712962962962961</v>
      </c>
      <c r="C711" s="9">
        <v>0</v>
      </c>
      <c r="D711" s="9">
        <v>10.872299999999999</v>
      </c>
      <c r="E711" s="9">
        <v>11.161</v>
      </c>
      <c r="F711" s="14">
        <v>709</v>
      </c>
      <c r="G711" s="24">
        <f t="shared" si="132"/>
        <v>7924.3695892613623</v>
      </c>
      <c r="H711" s="24">
        <f t="shared" si="131"/>
        <v>3.898964722650665</v>
      </c>
      <c r="I711" s="1">
        <f t="shared" si="122"/>
        <v>11.816666666666666</v>
      </c>
      <c r="J711" s="7">
        <f t="shared" si="123"/>
        <v>1.072494984799423</v>
      </c>
      <c r="K711" s="14">
        <f t="shared" si="124"/>
        <v>709</v>
      </c>
      <c r="L711" s="1">
        <f t="shared" si="125"/>
        <v>11.816666666666666</v>
      </c>
      <c r="M711" s="1">
        <f t="shared" si="126"/>
        <v>1.072494984799423</v>
      </c>
      <c r="N711" s="8"/>
      <c r="O711" s="9">
        <f t="shared" si="127"/>
        <v>8.896600000000003</v>
      </c>
      <c r="P711" s="9">
        <f t="shared" si="128"/>
        <v>5.3666000000000018</v>
      </c>
      <c r="Q711" s="9">
        <v>2.2000000000000002</v>
      </c>
      <c r="R711" s="12">
        <v>10.696999999999999</v>
      </c>
      <c r="S711" s="12">
        <f t="shared" si="129"/>
        <v>2.995000000000001</v>
      </c>
      <c r="T711" s="12">
        <f t="shared" si="130"/>
        <v>-4.9999999999990052E-3</v>
      </c>
    </row>
    <row r="712" spans="1:20" x14ac:dyDescent="0.25">
      <c r="A712" s="10">
        <v>42422</v>
      </c>
      <c r="B712" s="11">
        <v>0.52714120370370365</v>
      </c>
      <c r="C712" s="9">
        <v>0</v>
      </c>
      <c r="D712" s="9">
        <v>10.869899999999999</v>
      </c>
      <c r="E712" s="9">
        <v>11.162000000000001</v>
      </c>
      <c r="F712" s="14">
        <v>710</v>
      </c>
      <c r="G712" s="24">
        <f t="shared" si="132"/>
        <v>7935.5464151982615</v>
      </c>
      <c r="H712" s="24">
        <f t="shared" si="131"/>
        <v>3.8995768361866738</v>
      </c>
      <c r="I712" s="1">
        <f t="shared" si="122"/>
        <v>11.833333333333334</v>
      </c>
      <c r="J712" s="7">
        <f t="shared" si="123"/>
        <v>1.0731070983354316</v>
      </c>
      <c r="K712" s="14">
        <f t="shared" si="124"/>
        <v>710</v>
      </c>
      <c r="L712" s="1">
        <f t="shared" si="125"/>
        <v>11.833333333333334</v>
      </c>
      <c r="M712" s="1">
        <f t="shared" si="126"/>
        <v>1.0731070983354316</v>
      </c>
      <c r="N712" s="8"/>
      <c r="O712" s="9">
        <f t="shared" si="127"/>
        <v>8.8990000000000027</v>
      </c>
      <c r="P712" s="9">
        <f t="shared" si="128"/>
        <v>5.3690000000000015</v>
      </c>
      <c r="Q712" s="9">
        <v>2.2000000000000002</v>
      </c>
      <c r="R712" s="12">
        <v>10.696999999999999</v>
      </c>
      <c r="S712" s="12">
        <f t="shared" si="129"/>
        <v>2.995000000000001</v>
      </c>
      <c r="T712" s="12">
        <f t="shared" si="130"/>
        <v>-4.9999999999990052E-3</v>
      </c>
    </row>
    <row r="713" spans="1:20" x14ac:dyDescent="0.25">
      <c r="A713" s="10">
        <v>42422</v>
      </c>
      <c r="B713" s="11">
        <v>0.5271527777777778</v>
      </c>
      <c r="C713" s="9">
        <v>0</v>
      </c>
      <c r="D713" s="9">
        <v>10.863</v>
      </c>
      <c r="E713" s="9">
        <v>11.162000000000001</v>
      </c>
      <c r="F713" s="14">
        <v>711</v>
      </c>
      <c r="G713" s="24">
        <f t="shared" si="132"/>
        <v>7946.7232411351606</v>
      </c>
      <c r="H713" s="24">
        <f t="shared" si="131"/>
        <v>3.900188088197365</v>
      </c>
      <c r="I713" s="1">
        <f t="shared" si="122"/>
        <v>11.85</v>
      </c>
      <c r="J713" s="7">
        <f t="shared" si="123"/>
        <v>1.0737183503461227</v>
      </c>
      <c r="K713" s="14">
        <f t="shared" si="124"/>
        <v>711</v>
      </c>
      <c r="L713" s="1">
        <f t="shared" si="125"/>
        <v>11.85</v>
      </c>
      <c r="M713" s="1">
        <f t="shared" si="126"/>
        <v>1.0737183503461227</v>
      </c>
      <c r="N713" s="8"/>
      <c r="O713" s="9">
        <f t="shared" si="127"/>
        <v>8.9059000000000026</v>
      </c>
      <c r="P713" s="9">
        <f t="shared" si="128"/>
        <v>5.3759000000000015</v>
      </c>
      <c r="Q713" s="9">
        <v>2.2000000000000002</v>
      </c>
      <c r="R713" s="12">
        <v>10.696999999999999</v>
      </c>
      <c r="S713" s="12">
        <f t="shared" si="129"/>
        <v>2.995000000000001</v>
      </c>
      <c r="T713" s="12">
        <f t="shared" si="130"/>
        <v>-4.9999999999990052E-3</v>
      </c>
    </row>
    <row r="714" spans="1:20" x14ac:dyDescent="0.25">
      <c r="A714" s="10">
        <v>42422</v>
      </c>
      <c r="B714" s="11">
        <v>0.52716435185185184</v>
      </c>
      <c r="C714" s="9">
        <v>0</v>
      </c>
      <c r="D714" s="9">
        <v>10.863899999999999</v>
      </c>
      <c r="E714" s="9">
        <v>11.162000000000001</v>
      </c>
      <c r="F714" s="14">
        <v>712</v>
      </c>
      <c r="G714" s="24">
        <f t="shared" si="132"/>
        <v>7957.9000670720598</v>
      </c>
      <c r="H714" s="24">
        <f t="shared" si="131"/>
        <v>3.9007984811044549</v>
      </c>
      <c r="I714" s="1">
        <f t="shared" si="122"/>
        <v>11.866666666666667</v>
      </c>
      <c r="J714" s="7">
        <f t="shared" si="123"/>
        <v>1.0743287432532127</v>
      </c>
      <c r="K714" s="14">
        <f t="shared" si="124"/>
        <v>712</v>
      </c>
      <c r="L714" s="1">
        <f t="shared" si="125"/>
        <v>11.866666666666667</v>
      </c>
      <c r="M714" s="1">
        <f t="shared" si="126"/>
        <v>1.0743287432532127</v>
      </c>
      <c r="N714" s="8"/>
      <c r="O714" s="9">
        <f t="shared" si="127"/>
        <v>8.9050000000000029</v>
      </c>
      <c r="P714" s="9">
        <f t="shared" si="128"/>
        <v>5.3750000000000018</v>
      </c>
      <c r="Q714" s="9">
        <v>2.2000000000000002</v>
      </c>
      <c r="R714" s="12">
        <v>10.696999999999999</v>
      </c>
      <c r="S714" s="12">
        <f t="shared" si="129"/>
        <v>2.995000000000001</v>
      </c>
      <c r="T714" s="12">
        <f t="shared" si="130"/>
        <v>-4.9999999999990052E-3</v>
      </c>
    </row>
    <row r="715" spans="1:20" x14ac:dyDescent="0.25">
      <c r="A715" s="10">
        <v>42422</v>
      </c>
      <c r="B715" s="11">
        <v>0.52717592592592599</v>
      </c>
      <c r="C715" s="9">
        <v>0</v>
      </c>
      <c r="D715" s="9">
        <v>10.870900000000001</v>
      </c>
      <c r="E715" s="9">
        <v>11.163</v>
      </c>
      <c r="F715" s="14">
        <v>713</v>
      </c>
      <c r="G715" s="24">
        <f t="shared" si="132"/>
        <v>7969.0768930089589</v>
      </c>
      <c r="H715" s="24">
        <f t="shared" si="131"/>
        <v>3.9014080173194641</v>
      </c>
      <c r="I715" s="1">
        <f t="shared" si="122"/>
        <v>11.883333333333333</v>
      </c>
      <c r="J715" s="7">
        <f t="shared" si="123"/>
        <v>1.0749382794682218</v>
      </c>
      <c r="K715" s="14">
        <f t="shared" si="124"/>
        <v>713</v>
      </c>
      <c r="L715" s="1">
        <f t="shared" si="125"/>
        <v>11.883333333333333</v>
      </c>
      <c r="M715" s="1">
        <f t="shared" si="126"/>
        <v>1.0749382794682218</v>
      </c>
      <c r="N715" s="8"/>
      <c r="O715" s="9">
        <f t="shared" si="127"/>
        <v>8.8980000000000015</v>
      </c>
      <c r="P715" s="9">
        <f t="shared" si="128"/>
        <v>5.3680000000000003</v>
      </c>
      <c r="Q715" s="9">
        <v>2.2000000000000002</v>
      </c>
      <c r="R715" s="12">
        <v>10.696999999999999</v>
      </c>
      <c r="S715" s="12">
        <f t="shared" si="129"/>
        <v>2.995000000000001</v>
      </c>
      <c r="T715" s="12">
        <f t="shared" si="130"/>
        <v>-4.9999999999990052E-3</v>
      </c>
    </row>
    <row r="716" spans="1:20" x14ac:dyDescent="0.25">
      <c r="A716" s="10">
        <v>42422</v>
      </c>
      <c r="B716" s="11">
        <v>0.52718750000000003</v>
      </c>
      <c r="C716" s="9">
        <v>0</v>
      </c>
      <c r="D716" s="9">
        <v>10.8665</v>
      </c>
      <c r="E716" s="9">
        <v>11.163</v>
      </c>
      <c r="F716" s="14">
        <v>714</v>
      </c>
      <c r="G716" s="24">
        <f t="shared" si="132"/>
        <v>7980.2537189458581</v>
      </c>
      <c r="H716" s="24">
        <f t="shared" si="131"/>
        <v>3.9020166992437728</v>
      </c>
      <c r="I716" s="1">
        <f t="shared" si="122"/>
        <v>11.9</v>
      </c>
      <c r="J716" s="7">
        <f t="shared" si="123"/>
        <v>1.0755469613925308</v>
      </c>
      <c r="K716" s="14">
        <f t="shared" si="124"/>
        <v>714</v>
      </c>
      <c r="L716" s="1">
        <f t="shared" si="125"/>
        <v>11.9</v>
      </c>
      <c r="M716" s="1">
        <f t="shared" si="126"/>
        <v>1.0755469613925308</v>
      </c>
      <c r="N716" s="8"/>
      <c r="O716" s="9">
        <f t="shared" si="127"/>
        <v>8.9024000000000019</v>
      </c>
      <c r="P716" s="9">
        <f t="shared" si="128"/>
        <v>5.3724000000000007</v>
      </c>
      <c r="Q716" s="9">
        <v>2.2000000000000002</v>
      </c>
      <c r="R716" s="12">
        <v>10.696999999999999</v>
      </c>
      <c r="S716" s="12">
        <f t="shared" si="129"/>
        <v>2.995000000000001</v>
      </c>
      <c r="T716" s="12">
        <f t="shared" si="130"/>
        <v>-4.9999999999990052E-3</v>
      </c>
    </row>
    <row r="717" spans="1:20" x14ac:dyDescent="0.25">
      <c r="A717" s="10">
        <v>42422</v>
      </c>
      <c r="B717" s="11">
        <v>0.52719907407407407</v>
      </c>
      <c r="C717" s="9">
        <v>0</v>
      </c>
      <c r="D717" s="9">
        <v>10.8649</v>
      </c>
      <c r="E717" s="9">
        <v>11.164</v>
      </c>
      <c r="F717" s="14">
        <v>715</v>
      </c>
      <c r="G717" s="24">
        <f t="shared" si="132"/>
        <v>7991.4305448827572</v>
      </c>
      <c r="H717" s="24">
        <f t="shared" si="131"/>
        <v>3.9026245292686794</v>
      </c>
      <c r="I717" s="1">
        <f t="shared" si="122"/>
        <v>11.916666666666666</v>
      </c>
      <c r="J717" s="7">
        <f t="shared" si="123"/>
        <v>1.076154791417437</v>
      </c>
      <c r="K717" s="14">
        <f t="shared" si="124"/>
        <v>715</v>
      </c>
      <c r="L717" s="1">
        <f t="shared" si="125"/>
        <v>11.916666666666666</v>
      </c>
      <c r="M717" s="1">
        <f t="shared" si="126"/>
        <v>1.076154791417437</v>
      </c>
      <c r="N717" s="8"/>
      <c r="O717" s="9">
        <f t="shared" si="127"/>
        <v>8.9040000000000017</v>
      </c>
      <c r="P717" s="9">
        <f t="shared" si="128"/>
        <v>5.3740000000000006</v>
      </c>
      <c r="Q717" s="9">
        <v>2.2000000000000002</v>
      </c>
      <c r="R717" s="12">
        <v>10.696999999999999</v>
      </c>
      <c r="S717" s="12">
        <f t="shared" si="129"/>
        <v>2.995000000000001</v>
      </c>
      <c r="T717" s="12">
        <f t="shared" si="130"/>
        <v>-4.9999999999990052E-3</v>
      </c>
    </row>
    <row r="718" spans="1:20" x14ac:dyDescent="0.25">
      <c r="A718" s="10">
        <v>42422</v>
      </c>
      <c r="B718" s="11">
        <v>0.52721064814814811</v>
      </c>
      <c r="C718" s="9">
        <v>0</v>
      </c>
      <c r="D718" s="9">
        <v>10.863300000000001</v>
      </c>
      <c r="E718" s="9">
        <v>11.164</v>
      </c>
      <c r="F718" s="14">
        <v>716</v>
      </c>
      <c r="G718" s="24">
        <f t="shared" si="132"/>
        <v>8002.6073708196545</v>
      </c>
      <c r="H718" s="24">
        <f t="shared" si="131"/>
        <v>3.9032315097754542</v>
      </c>
      <c r="I718" s="1">
        <f t="shared" si="122"/>
        <v>11.933333333333334</v>
      </c>
      <c r="J718" s="7">
        <f t="shared" si="123"/>
        <v>1.076761771924212</v>
      </c>
      <c r="K718" s="14">
        <f t="shared" si="124"/>
        <v>716</v>
      </c>
      <c r="L718" s="1">
        <f t="shared" si="125"/>
        <v>11.933333333333334</v>
      </c>
      <c r="M718" s="1">
        <f t="shared" si="126"/>
        <v>1.076761771924212</v>
      </c>
      <c r="N718" s="8"/>
      <c r="O718" s="9">
        <f t="shared" si="127"/>
        <v>8.9056000000000015</v>
      </c>
      <c r="P718" s="9">
        <f t="shared" si="128"/>
        <v>5.3756000000000004</v>
      </c>
      <c r="Q718" s="9">
        <v>2.2000000000000002</v>
      </c>
      <c r="R718" s="12">
        <v>10.696999999999999</v>
      </c>
      <c r="S718" s="12">
        <f t="shared" si="129"/>
        <v>2.995000000000001</v>
      </c>
      <c r="T718" s="12">
        <f t="shared" si="130"/>
        <v>-4.9999999999990052E-3</v>
      </c>
    </row>
    <row r="719" spans="1:20" x14ac:dyDescent="0.25">
      <c r="A719" s="10">
        <v>42422</v>
      </c>
      <c r="B719" s="11">
        <v>0.52722222222222226</v>
      </c>
      <c r="C719" s="9">
        <v>0</v>
      </c>
      <c r="D719" s="9">
        <v>10.865</v>
      </c>
      <c r="E719" s="9">
        <v>11.164999999999999</v>
      </c>
      <c r="F719" s="14">
        <v>717</v>
      </c>
      <c r="G719" s="24">
        <f t="shared" si="132"/>
        <v>8013.7841967565537</v>
      </c>
      <c r="H719" s="24">
        <f t="shared" si="131"/>
        <v>3.9038376431353985</v>
      </c>
      <c r="I719" s="1">
        <f t="shared" si="122"/>
        <v>11.95</v>
      </c>
      <c r="J719" s="7">
        <f t="shared" si="123"/>
        <v>1.0773679052841565</v>
      </c>
      <c r="K719" s="14">
        <f t="shared" si="124"/>
        <v>717</v>
      </c>
      <c r="L719" s="1">
        <f t="shared" si="125"/>
        <v>11.95</v>
      </c>
      <c r="M719" s="1">
        <f t="shared" si="126"/>
        <v>1.0773679052841565</v>
      </c>
      <c r="N719" s="8"/>
      <c r="O719" s="9">
        <f t="shared" si="127"/>
        <v>8.9039000000000019</v>
      </c>
      <c r="P719" s="9">
        <f t="shared" si="128"/>
        <v>5.3739000000000008</v>
      </c>
      <c r="Q719" s="9">
        <v>2.2000000000000002</v>
      </c>
      <c r="R719" s="12">
        <v>10.696999999999999</v>
      </c>
      <c r="S719" s="12">
        <f t="shared" si="129"/>
        <v>2.995000000000001</v>
      </c>
      <c r="T719" s="12">
        <f t="shared" si="130"/>
        <v>-4.9999999999990052E-3</v>
      </c>
    </row>
    <row r="720" spans="1:20" x14ac:dyDescent="0.25">
      <c r="A720" s="10">
        <v>42422</v>
      </c>
      <c r="B720" s="11">
        <v>0.5272337962962963</v>
      </c>
      <c r="C720" s="9">
        <v>0</v>
      </c>
      <c r="D720" s="9">
        <v>10.866199999999999</v>
      </c>
      <c r="E720" s="9">
        <v>11.164999999999999</v>
      </c>
      <c r="F720" s="14">
        <v>718</v>
      </c>
      <c r="G720" s="24">
        <f t="shared" si="132"/>
        <v>8024.9610226934528</v>
      </c>
      <c r="H720" s="24">
        <f t="shared" si="131"/>
        <v>3.904442931709899</v>
      </c>
      <c r="I720" s="1">
        <f t="shared" si="122"/>
        <v>11.966666666666667</v>
      </c>
      <c r="J720" s="7">
        <f t="shared" si="123"/>
        <v>1.0779731938586568</v>
      </c>
      <c r="K720" s="14">
        <f t="shared" si="124"/>
        <v>718</v>
      </c>
      <c r="L720" s="1">
        <f t="shared" si="125"/>
        <v>11.966666666666667</v>
      </c>
      <c r="M720" s="1">
        <f t="shared" si="126"/>
        <v>1.0779731938586568</v>
      </c>
      <c r="N720" s="8"/>
      <c r="O720" s="9">
        <f t="shared" si="127"/>
        <v>8.9027000000000029</v>
      </c>
      <c r="P720" s="9">
        <f t="shared" si="128"/>
        <v>5.3727000000000018</v>
      </c>
      <c r="Q720" s="9">
        <v>2.2000000000000002</v>
      </c>
      <c r="R720" s="12">
        <v>10.696999999999999</v>
      </c>
      <c r="S720" s="12">
        <f t="shared" si="129"/>
        <v>2.995000000000001</v>
      </c>
      <c r="T720" s="12">
        <f t="shared" si="130"/>
        <v>-4.9999999999990052E-3</v>
      </c>
    </row>
    <row r="721" spans="1:20" x14ac:dyDescent="0.25">
      <c r="A721" s="10">
        <v>42422</v>
      </c>
      <c r="B721" s="11">
        <v>0.52724537037037034</v>
      </c>
      <c r="C721" s="9">
        <v>0</v>
      </c>
      <c r="D721" s="9">
        <v>10.860900000000001</v>
      </c>
      <c r="E721" s="9">
        <v>11.166</v>
      </c>
      <c r="F721" s="14">
        <v>719</v>
      </c>
      <c r="G721" s="24">
        <f t="shared" si="132"/>
        <v>8036.137848630352</v>
      </c>
      <c r="H721" s="24">
        <f t="shared" si="131"/>
        <v>3.9050473778504813</v>
      </c>
      <c r="I721" s="1">
        <f t="shared" si="122"/>
        <v>11.983333333333333</v>
      </c>
      <c r="J721" s="7">
        <f t="shared" si="123"/>
        <v>1.0785776399992388</v>
      </c>
      <c r="K721" s="14">
        <f t="shared" si="124"/>
        <v>719</v>
      </c>
      <c r="L721" s="1">
        <f t="shared" si="125"/>
        <v>11.983333333333333</v>
      </c>
      <c r="M721" s="1">
        <f t="shared" si="126"/>
        <v>1.0785776399992388</v>
      </c>
      <c r="N721" s="8"/>
      <c r="O721" s="9">
        <f t="shared" si="127"/>
        <v>8.9080000000000013</v>
      </c>
      <c r="P721" s="9">
        <f t="shared" si="128"/>
        <v>5.3780000000000001</v>
      </c>
      <c r="Q721" s="9">
        <v>2.2000000000000002</v>
      </c>
      <c r="R721" s="12">
        <v>10.696999999999999</v>
      </c>
      <c r="S721" s="12">
        <f t="shared" si="129"/>
        <v>2.995000000000001</v>
      </c>
      <c r="T721" s="12">
        <f t="shared" si="130"/>
        <v>-4.9999999999990052E-3</v>
      </c>
    </row>
    <row r="722" spans="1:20" x14ac:dyDescent="0.25">
      <c r="A722" s="10">
        <v>42422</v>
      </c>
      <c r="B722" s="11">
        <v>0.52725694444444449</v>
      </c>
      <c r="C722" s="9">
        <v>0</v>
      </c>
      <c r="D722" s="9">
        <v>10.859400000000001</v>
      </c>
      <c r="E722" s="9">
        <v>11.166</v>
      </c>
      <c r="F722" s="14">
        <v>720</v>
      </c>
      <c r="G722" s="24">
        <f t="shared" si="132"/>
        <v>8047.3146745672511</v>
      </c>
      <c r="H722" s="24">
        <f t="shared" si="131"/>
        <v>3.9056509838988669</v>
      </c>
      <c r="I722" s="1">
        <f t="shared" si="122"/>
        <v>12</v>
      </c>
      <c r="J722" s="7">
        <f t="shared" si="123"/>
        <v>1.0791812460476249</v>
      </c>
      <c r="K722" s="14">
        <f t="shared" si="124"/>
        <v>720</v>
      </c>
      <c r="L722" s="1">
        <f t="shared" si="125"/>
        <v>12</v>
      </c>
      <c r="M722" s="1">
        <f t="shared" si="126"/>
        <v>1.0791812460476249</v>
      </c>
      <c r="N722" s="8"/>
      <c r="O722" s="9">
        <f t="shared" si="127"/>
        <v>8.9095000000000013</v>
      </c>
      <c r="P722" s="9">
        <f t="shared" si="128"/>
        <v>5.3795000000000002</v>
      </c>
      <c r="Q722" s="9">
        <v>2.2000000000000002</v>
      </c>
      <c r="R722" s="12">
        <v>10.696999999999999</v>
      </c>
      <c r="S722" s="12">
        <f t="shared" si="129"/>
        <v>2.995000000000001</v>
      </c>
      <c r="T722" s="12">
        <f t="shared" si="130"/>
        <v>-4.9999999999990052E-3</v>
      </c>
    </row>
    <row r="723" spans="1:20" x14ac:dyDescent="0.25">
      <c r="A723" s="10">
        <v>42422</v>
      </c>
      <c r="B723" s="11">
        <v>0.52726851851851853</v>
      </c>
      <c r="C723" s="9">
        <v>0</v>
      </c>
      <c r="D723" s="9">
        <v>10.8622</v>
      </c>
      <c r="E723" s="9">
        <v>11.167</v>
      </c>
      <c r="F723" s="14">
        <v>721</v>
      </c>
      <c r="G723" s="24">
        <f t="shared" si="132"/>
        <v>8058.4915005041503</v>
      </c>
      <c r="H723" s="24">
        <f t="shared" si="131"/>
        <v>3.9062537521870278</v>
      </c>
      <c r="I723" s="1">
        <f t="shared" si="122"/>
        <v>12.016666666666667</v>
      </c>
      <c r="J723" s="7">
        <f t="shared" si="123"/>
        <v>1.0797840143357855</v>
      </c>
      <c r="K723" s="14">
        <f t="shared" si="124"/>
        <v>721</v>
      </c>
      <c r="L723" s="1">
        <f t="shared" si="125"/>
        <v>12.016666666666667</v>
      </c>
      <c r="M723" s="1">
        <f t="shared" si="126"/>
        <v>1.0797840143357855</v>
      </c>
      <c r="N723" s="8"/>
      <c r="O723" s="9">
        <f t="shared" si="127"/>
        <v>8.9067000000000025</v>
      </c>
      <c r="P723" s="9">
        <f t="shared" si="128"/>
        <v>5.3767000000000014</v>
      </c>
      <c r="Q723" s="9">
        <v>2.2000000000000002</v>
      </c>
      <c r="R723" s="12">
        <v>10.696999999999999</v>
      </c>
      <c r="S723" s="12">
        <f t="shared" si="129"/>
        <v>2.995000000000001</v>
      </c>
      <c r="T723" s="12">
        <f t="shared" si="130"/>
        <v>-4.9999999999990052E-3</v>
      </c>
    </row>
    <row r="724" spans="1:20" x14ac:dyDescent="0.25">
      <c r="A724" s="10">
        <v>42422</v>
      </c>
      <c r="B724" s="11">
        <v>0.52728009259259256</v>
      </c>
      <c r="C724" s="9">
        <v>0</v>
      </c>
      <c r="D724" s="9">
        <v>10.853899999999999</v>
      </c>
      <c r="E724" s="9">
        <v>11.167</v>
      </c>
      <c r="F724" s="14">
        <v>722</v>
      </c>
      <c r="G724" s="24">
        <f t="shared" si="132"/>
        <v>8069.6683264410494</v>
      </c>
      <c r="H724" s="24">
        <f t="shared" si="131"/>
        <v>3.9068556850372378</v>
      </c>
      <c r="I724" s="1">
        <f t="shared" si="122"/>
        <v>12.033333333333333</v>
      </c>
      <c r="J724" s="7">
        <f t="shared" si="123"/>
        <v>1.0803859471859956</v>
      </c>
      <c r="K724" s="14">
        <f t="shared" si="124"/>
        <v>722</v>
      </c>
      <c r="L724" s="1">
        <f t="shared" si="125"/>
        <v>12.033333333333333</v>
      </c>
      <c r="M724" s="1">
        <f t="shared" si="126"/>
        <v>1.0803859471859956</v>
      </c>
      <c r="N724" s="8"/>
      <c r="O724" s="9">
        <f t="shared" si="127"/>
        <v>8.9150000000000027</v>
      </c>
      <c r="P724" s="9">
        <f t="shared" si="128"/>
        <v>5.3850000000000016</v>
      </c>
      <c r="Q724" s="9">
        <v>2.2000000000000002</v>
      </c>
      <c r="R724" s="12">
        <v>10.696999999999999</v>
      </c>
      <c r="S724" s="12">
        <f t="shared" si="129"/>
        <v>2.995000000000001</v>
      </c>
      <c r="T724" s="12">
        <f t="shared" si="130"/>
        <v>-4.9999999999990052E-3</v>
      </c>
    </row>
    <row r="725" spans="1:20" x14ac:dyDescent="0.25">
      <c r="A725" s="10">
        <v>42422</v>
      </c>
      <c r="B725" s="11">
        <v>0.5272916666666666</v>
      </c>
      <c r="C725" s="9">
        <v>0</v>
      </c>
      <c r="D725" s="9">
        <v>10.862500000000001</v>
      </c>
      <c r="E725" s="9">
        <v>11.167999999999999</v>
      </c>
      <c r="F725" s="14">
        <v>723</v>
      </c>
      <c r="G725" s="24">
        <f t="shared" si="132"/>
        <v>8080.8451523779486</v>
      </c>
      <c r="H725" s="24">
        <f t="shared" si="131"/>
        <v>3.9074567847621293</v>
      </c>
      <c r="I725" s="1">
        <f t="shared" si="122"/>
        <v>12.05</v>
      </c>
      <c r="J725" s="7">
        <f t="shared" si="123"/>
        <v>1.0809870469108873</v>
      </c>
      <c r="K725" s="14">
        <f t="shared" si="124"/>
        <v>723</v>
      </c>
      <c r="L725" s="1">
        <f t="shared" si="125"/>
        <v>12.05</v>
      </c>
      <c r="M725" s="1">
        <f t="shared" si="126"/>
        <v>1.0809870469108873</v>
      </c>
      <c r="N725" s="8"/>
      <c r="O725" s="9">
        <f t="shared" si="127"/>
        <v>8.9064000000000014</v>
      </c>
      <c r="P725" s="9">
        <f t="shared" si="128"/>
        <v>5.3764000000000003</v>
      </c>
      <c r="Q725" s="9">
        <v>2.2000000000000002</v>
      </c>
      <c r="R725" s="12">
        <v>10.696999999999999</v>
      </c>
      <c r="S725" s="12">
        <f t="shared" si="129"/>
        <v>2.995000000000001</v>
      </c>
      <c r="T725" s="12">
        <f t="shared" si="130"/>
        <v>-4.9999999999990052E-3</v>
      </c>
    </row>
    <row r="726" spans="1:20" x14ac:dyDescent="0.25">
      <c r="A726" s="10">
        <v>42422</v>
      </c>
      <c r="B726" s="11">
        <v>0.52730324074074075</v>
      </c>
      <c r="C726" s="9">
        <v>0</v>
      </c>
      <c r="D726" s="9">
        <v>10.8644</v>
      </c>
      <c r="E726" s="9">
        <v>11.167</v>
      </c>
      <c r="F726" s="14">
        <v>724</v>
      </c>
      <c r="G726" s="24">
        <f t="shared" si="132"/>
        <v>8092.0219783148477</v>
      </c>
      <c r="H726" s="24">
        <f t="shared" si="131"/>
        <v>3.9080570536647454</v>
      </c>
      <c r="I726" s="1">
        <f t="shared" si="122"/>
        <v>12.066666666666666</v>
      </c>
      <c r="J726" s="7">
        <f t="shared" si="123"/>
        <v>1.0815873158135032</v>
      </c>
      <c r="K726" s="14">
        <f t="shared" si="124"/>
        <v>724</v>
      </c>
      <c r="L726" s="1">
        <f t="shared" si="125"/>
        <v>12.066666666666666</v>
      </c>
      <c r="M726" s="1">
        <f t="shared" si="126"/>
        <v>1.0815873158135032</v>
      </c>
      <c r="N726" s="8"/>
      <c r="O726" s="9">
        <f t="shared" si="127"/>
        <v>8.9045000000000023</v>
      </c>
      <c r="P726" s="9">
        <f t="shared" si="128"/>
        <v>5.3745000000000012</v>
      </c>
      <c r="Q726" s="9">
        <v>2.2000000000000002</v>
      </c>
      <c r="R726" s="12">
        <v>10.696999999999999</v>
      </c>
      <c r="S726" s="12">
        <f t="shared" si="129"/>
        <v>2.995000000000001</v>
      </c>
      <c r="T726" s="12">
        <f t="shared" si="130"/>
        <v>-4.9999999999990052E-3</v>
      </c>
    </row>
    <row r="727" spans="1:20" x14ac:dyDescent="0.25">
      <c r="A727" s="10">
        <v>42422</v>
      </c>
      <c r="B727" s="11">
        <v>0.52731481481481479</v>
      </c>
      <c r="C727" s="9">
        <v>0</v>
      </c>
      <c r="D727" s="9">
        <v>10.8561</v>
      </c>
      <c r="E727" s="9">
        <v>11.169</v>
      </c>
      <c r="F727" s="14">
        <v>725</v>
      </c>
      <c r="G727" s="24">
        <f t="shared" si="132"/>
        <v>8103.1988042517451</v>
      </c>
      <c r="H727" s="24">
        <f t="shared" si="131"/>
        <v>3.9086564940385924</v>
      </c>
      <c r="I727" s="1">
        <f t="shared" si="122"/>
        <v>12.083333333333334</v>
      </c>
      <c r="J727" s="7">
        <f t="shared" si="123"/>
        <v>1.0821867561873502</v>
      </c>
      <c r="K727" s="14">
        <f t="shared" si="124"/>
        <v>725</v>
      </c>
      <c r="L727" s="1">
        <f t="shared" si="125"/>
        <v>12.083333333333334</v>
      </c>
      <c r="M727" s="1">
        <f t="shared" si="126"/>
        <v>1.0821867561873502</v>
      </c>
      <c r="N727" s="8"/>
      <c r="O727" s="9">
        <f t="shared" si="127"/>
        <v>8.9128000000000025</v>
      </c>
      <c r="P727" s="9">
        <f t="shared" si="128"/>
        <v>5.3828000000000014</v>
      </c>
      <c r="Q727" s="9">
        <v>2.2000000000000002</v>
      </c>
      <c r="R727" s="12">
        <v>10.696999999999999</v>
      </c>
      <c r="S727" s="12">
        <f t="shared" si="129"/>
        <v>2.995000000000001</v>
      </c>
      <c r="T727" s="12">
        <f t="shared" si="130"/>
        <v>-4.9999999999990052E-3</v>
      </c>
    </row>
    <row r="728" spans="1:20" x14ac:dyDescent="0.25">
      <c r="A728" s="10">
        <v>42422</v>
      </c>
      <c r="B728" s="11">
        <v>0.52732638888888894</v>
      </c>
      <c r="C728" s="9">
        <v>0</v>
      </c>
      <c r="D728" s="9">
        <v>10.8573</v>
      </c>
      <c r="E728" s="9">
        <v>11.169</v>
      </c>
      <c r="F728" s="14">
        <v>726</v>
      </c>
      <c r="G728" s="24">
        <f t="shared" si="132"/>
        <v>8114.3756301886442</v>
      </c>
      <c r="H728" s="24">
        <f t="shared" si="131"/>
        <v>3.9092551081676921</v>
      </c>
      <c r="I728" s="1">
        <f t="shared" si="122"/>
        <v>12.1</v>
      </c>
      <c r="J728" s="7">
        <f t="shared" si="123"/>
        <v>1.0827853703164501</v>
      </c>
      <c r="K728" s="14">
        <f t="shared" si="124"/>
        <v>726</v>
      </c>
      <c r="L728" s="1">
        <f t="shared" si="125"/>
        <v>12.1</v>
      </c>
      <c r="M728" s="1">
        <f t="shared" si="126"/>
        <v>1.0827853703164501</v>
      </c>
      <c r="N728" s="8"/>
      <c r="O728" s="9">
        <f t="shared" si="127"/>
        <v>8.9116000000000017</v>
      </c>
      <c r="P728" s="9">
        <f t="shared" si="128"/>
        <v>5.3816000000000006</v>
      </c>
      <c r="Q728" s="9">
        <v>2.2000000000000002</v>
      </c>
      <c r="R728" s="12">
        <v>10.696999999999999</v>
      </c>
      <c r="S728" s="12">
        <f t="shared" si="129"/>
        <v>2.995000000000001</v>
      </c>
      <c r="T728" s="12">
        <f t="shared" si="130"/>
        <v>-4.9999999999990052E-3</v>
      </c>
    </row>
    <row r="729" spans="1:20" x14ac:dyDescent="0.25">
      <c r="A729" s="10">
        <v>42422</v>
      </c>
      <c r="B729" s="11">
        <v>0.52733796296296298</v>
      </c>
      <c r="C729" s="9">
        <v>0</v>
      </c>
      <c r="D729" s="9">
        <v>10.858599999999999</v>
      </c>
      <c r="E729" s="9">
        <v>11.17</v>
      </c>
      <c r="F729" s="14">
        <v>727</v>
      </c>
      <c r="G729" s="24">
        <f t="shared" si="132"/>
        <v>8125.5524561255434</v>
      </c>
      <c r="H729" s="24">
        <f t="shared" si="131"/>
        <v>3.9098528983266365</v>
      </c>
      <c r="I729" s="1">
        <f t="shared" si="122"/>
        <v>12.116666666666667</v>
      </c>
      <c r="J729" s="7">
        <f t="shared" si="123"/>
        <v>1.0833831604753943</v>
      </c>
      <c r="K729" s="14">
        <f t="shared" si="124"/>
        <v>727</v>
      </c>
      <c r="L729" s="1">
        <f t="shared" si="125"/>
        <v>12.116666666666667</v>
      </c>
      <c r="M729" s="1">
        <f t="shared" si="126"/>
        <v>1.0833831604753943</v>
      </c>
      <c r="N729" s="8"/>
      <c r="O729" s="9">
        <f t="shared" si="127"/>
        <v>8.910300000000003</v>
      </c>
      <c r="P729" s="9">
        <f t="shared" si="128"/>
        <v>5.3803000000000019</v>
      </c>
      <c r="Q729" s="9">
        <v>2.2000000000000002</v>
      </c>
      <c r="R729" s="12">
        <v>10.696</v>
      </c>
      <c r="S729" s="12">
        <f t="shared" si="129"/>
        <v>2.9960000000000004</v>
      </c>
      <c r="T729" s="12">
        <f t="shared" si="130"/>
        <v>-3.9999999999995595E-3</v>
      </c>
    </row>
    <row r="730" spans="1:20" x14ac:dyDescent="0.25">
      <c r="A730" s="10">
        <v>42422</v>
      </c>
      <c r="B730" s="11">
        <v>0.52734953703703702</v>
      </c>
      <c r="C730" s="9">
        <v>0</v>
      </c>
      <c r="D730" s="9">
        <v>10.8588</v>
      </c>
      <c r="E730" s="9">
        <v>11.169</v>
      </c>
      <c r="F730" s="14">
        <v>728</v>
      </c>
      <c r="G730" s="24">
        <f t="shared" si="132"/>
        <v>8136.7292820624425</v>
      </c>
      <c r="H730" s="24">
        <f t="shared" si="131"/>
        <v>3.9104498667806356</v>
      </c>
      <c r="I730" s="1">
        <f t="shared" si="122"/>
        <v>12.133333333333333</v>
      </c>
      <c r="J730" s="7">
        <f t="shared" si="123"/>
        <v>1.0839801289293935</v>
      </c>
      <c r="K730" s="14">
        <f t="shared" si="124"/>
        <v>728</v>
      </c>
      <c r="L730" s="1">
        <f t="shared" si="125"/>
        <v>12.133333333333333</v>
      </c>
      <c r="M730" s="1">
        <f t="shared" si="126"/>
        <v>1.0839801289293935</v>
      </c>
      <c r="N730" s="8"/>
      <c r="O730" s="9">
        <f t="shared" si="127"/>
        <v>8.9101000000000017</v>
      </c>
      <c r="P730" s="9">
        <f t="shared" si="128"/>
        <v>5.3801000000000005</v>
      </c>
      <c r="Q730" s="9">
        <v>2.2000000000000002</v>
      </c>
      <c r="R730" s="12">
        <v>10.696999999999999</v>
      </c>
      <c r="S730" s="12">
        <f t="shared" si="129"/>
        <v>2.995000000000001</v>
      </c>
      <c r="T730" s="12">
        <f t="shared" si="130"/>
        <v>-4.9999999999990052E-3</v>
      </c>
    </row>
    <row r="731" spans="1:20" x14ac:dyDescent="0.25">
      <c r="A731" s="10">
        <v>42422</v>
      </c>
      <c r="B731" s="11">
        <v>0.52736111111111106</v>
      </c>
      <c r="C731" s="9">
        <v>0</v>
      </c>
      <c r="D731" s="9">
        <v>10.857699999999999</v>
      </c>
      <c r="E731" s="9">
        <v>11.17</v>
      </c>
      <c r="F731" s="14">
        <v>729</v>
      </c>
      <c r="G731" s="24">
        <f t="shared" si="132"/>
        <v>8147.9061079993417</v>
      </c>
      <c r="H731" s="24">
        <f t="shared" si="131"/>
        <v>3.9110460157855731</v>
      </c>
      <c r="I731" s="1">
        <f t="shared" si="122"/>
        <v>12.15</v>
      </c>
      <c r="J731" s="7">
        <f t="shared" si="123"/>
        <v>1.0845762779343311</v>
      </c>
      <c r="K731" s="14">
        <f t="shared" si="124"/>
        <v>729</v>
      </c>
      <c r="L731" s="1">
        <f t="shared" si="125"/>
        <v>12.15</v>
      </c>
      <c r="M731" s="1">
        <f t="shared" si="126"/>
        <v>1.0845762779343311</v>
      </c>
      <c r="N731" s="8"/>
      <c r="O731" s="9">
        <f t="shared" si="127"/>
        <v>8.9112000000000027</v>
      </c>
      <c r="P731" s="9">
        <f t="shared" si="128"/>
        <v>5.3812000000000015</v>
      </c>
      <c r="Q731" s="9">
        <v>2.2000000000000002</v>
      </c>
      <c r="R731" s="12">
        <v>10.696</v>
      </c>
      <c r="S731" s="12">
        <f t="shared" si="129"/>
        <v>2.9960000000000004</v>
      </c>
      <c r="T731" s="12">
        <f t="shared" si="130"/>
        <v>-3.9999999999995595E-3</v>
      </c>
    </row>
    <row r="732" spans="1:20" x14ac:dyDescent="0.25">
      <c r="A732" s="10">
        <v>42422</v>
      </c>
      <c r="B732" s="11">
        <v>0.52737268518518521</v>
      </c>
      <c r="C732" s="9">
        <v>0</v>
      </c>
      <c r="D732" s="9">
        <v>10.854799999999999</v>
      </c>
      <c r="E732" s="9">
        <v>11.17</v>
      </c>
      <c r="F732" s="14">
        <v>730</v>
      </c>
      <c r="G732" s="24">
        <f t="shared" si="132"/>
        <v>8159.0829339362408</v>
      </c>
      <c r="H732" s="24">
        <f t="shared" si="131"/>
        <v>3.9116413475880543</v>
      </c>
      <c r="I732" s="1">
        <f t="shared" si="122"/>
        <v>12.166666666666666</v>
      </c>
      <c r="J732" s="7">
        <f t="shared" si="123"/>
        <v>1.0851716097368123</v>
      </c>
      <c r="K732" s="14">
        <f t="shared" si="124"/>
        <v>730</v>
      </c>
      <c r="L732" s="1">
        <f t="shared" si="125"/>
        <v>12.166666666666666</v>
      </c>
      <c r="M732" s="1">
        <f t="shared" si="126"/>
        <v>1.0851716097368123</v>
      </c>
      <c r="N732" s="8"/>
      <c r="O732" s="9">
        <f t="shared" si="127"/>
        <v>8.914100000000003</v>
      </c>
      <c r="P732" s="9">
        <f t="shared" si="128"/>
        <v>5.3841000000000019</v>
      </c>
      <c r="Q732" s="9">
        <v>2.2000000000000002</v>
      </c>
      <c r="R732" s="12">
        <v>10.696999999999999</v>
      </c>
      <c r="S732" s="12">
        <f t="shared" si="129"/>
        <v>2.995000000000001</v>
      </c>
      <c r="T732" s="12">
        <f t="shared" si="130"/>
        <v>-4.9999999999990052E-3</v>
      </c>
    </row>
    <row r="733" spans="1:20" x14ac:dyDescent="0.25">
      <c r="A733" s="10">
        <v>42422</v>
      </c>
      <c r="B733" s="11">
        <v>0.52738425925925925</v>
      </c>
      <c r="C733" s="9">
        <v>0</v>
      </c>
      <c r="D733" s="9">
        <v>10.86</v>
      </c>
      <c r="E733" s="9">
        <v>11.170999999999999</v>
      </c>
      <c r="F733" s="14">
        <v>731</v>
      </c>
      <c r="G733" s="24">
        <f t="shared" si="132"/>
        <v>8170.25975987314</v>
      </c>
      <c r="H733" s="24">
        <f t="shared" si="131"/>
        <v>3.9122358644254591</v>
      </c>
      <c r="I733" s="1">
        <f t="shared" si="122"/>
        <v>12.183333333333334</v>
      </c>
      <c r="J733" s="7">
        <f t="shared" si="123"/>
        <v>1.0857661265742169</v>
      </c>
      <c r="K733" s="14">
        <f t="shared" si="124"/>
        <v>731</v>
      </c>
      <c r="L733" s="1">
        <f t="shared" si="125"/>
        <v>12.183333333333334</v>
      </c>
      <c r="M733" s="1">
        <f t="shared" si="126"/>
        <v>1.0857661265742169</v>
      </c>
      <c r="N733" s="8"/>
      <c r="O733" s="9">
        <f t="shared" si="127"/>
        <v>8.9089000000000027</v>
      </c>
      <c r="P733" s="9">
        <f t="shared" si="128"/>
        <v>5.3789000000000016</v>
      </c>
      <c r="Q733" s="9">
        <v>2.2000000000000002</v>
      </c>
      <c r="R733" s="12">
        <v>10.696</v>
      </c>
      <c r="S733" s="12">
        <f t="shared" si="129"/>
        <v>2.9960000000000004</v>
      </c>
      <c r="T733" s="12">
        <f t="shared" si="130"/>
        <v>-3.9999999999995595E-3</v>
      </c>
    </row>
    <row r="734" spans="1:20" x14ac:dyDescent="0.25">
      <c r="A734" s="10">
        <v>42422</v>
      </c>
      <c r="B734" s="11">
        <v>0.5273958333333334</v>
      </c>
      <c r="C734" s="9">
        <v>0</v>
      </c>
      <c r="D734" s="9">
        <v>10.860900000000001</v>
      </c>
      <c r="E734" s="9">
        <v>11.170999999999999</v>
      </c>
      <c r="F734" s="14">
        <v>732</v>
      </c>
      <c r="G734" s="24">
        <f t="shared" si="132"/>
        <v>8181.4365858100391</v>
      </c>
      <c r="H734" s="24">
        <f t="shared" si="131"/>
        <v>3.9128295685259906</v>
      </c>
      <c r="I734" s="1">
        <f t="shared" si="122"/>
        <v>12.2</v>
      </c>
      <c r="J734" s="7">
        <f t="shared" si="123"/>
        <v>1.0863598306747482</v>
      </c>
      <c r="K734" s="14">
        <f t="shared" si="124"/>
        <v>732</v>
      </c>
      <c r="L734" s="1">
        <f t="shared" si="125"/>
        <v>12.2</v>
      </c>
      <c r="M734" s="1">
        <f t="shared" si="126"/>
        <v>1.0863598306747482</v>
      </c>
      <c r="N734" s="8"/>
      <c r="O734" s="9">
        <f t="shared" si="127"/>
        <v>8.9080000000000013</v>
      </c>
      <c r="P734" s="9">
        <f t="shared" si="128"/>
        <v>5.3780000000000001</v>
      </c>
      <c r="Q734" s="9">
        <v>2.2000000000000002</v>
      </c>
      <c r="R734" s="12">
        <v>10.696999999999999</v>
      </c>
      <c r="S734" s="12">
        <f t="shared" si="129"/>
        <v>2.995000000000001</v>
      </c>
      <c r="T734" s="12">
        <f t="shared" si="130"/>
        <v>-4.9999999999990052E-3</v>
      </c>
    </row>
    <row r="735" spans="1:20" x14ac:dyDescent="0.25">
      <c r="A735" s="10">
        <v>42422</v>
      </c>
      <c r="B735" s="11">
        <v>0.52740740740740744</v>
      </c>
      <c r="C735" s="9">
        <v>0</v>
      </c>
      <c r="D735" s="9">
        <v>10.860099999999999</v>
      </c>
      <c r="E735" s="9">
        <v>11.170999999999999</v>
      </c>
      <c r="F735" s="14">
        <v>733</v>
      </c>
      <c r="G735" s="24">
        <f t="shared" si="132"/>
        <v>8192.6134117469392</v>
      </c>
      <c r="H735" s="24">
        <f t="shared" si="131"/>
        <v>3.9134224621087266</v>
      </c>
      <c r="I735" s="1">
        <f t="shared" si="122"/>
        <v>12.216666666666667</v>
      </c>
      <c r="J735" s="7">
        <f t="shared" si="123"/>
        <v>1.0869527242574843</v>
      </c>
      <c r="K735" s="14">
        <f t="shared" si="124"/>
        <v>733</v>
      </c>
      <c r="L735" s="1">
        <f t="shared" si="125"/>
        <v>12.216666666666667</v>
      </c>
      <c r="M735" s="1">
        <f t="shared" si="126"/>
        <v>1.0869527242574843</v>
      </c>
      <c r="N735" s="8"/>
      <c r="O735" s="9">
        <f t="shared" si="127"/>
        <v>8.9088000000000029</v>
      </c>
      <c r="P735" s="9">
        <f t="shared" si="128"/>
        <v>5.3788000000000018</v>
      </c>
      <c r="Q735" s="9">
        <v>2.2000000000000002</v>
      </c>
      <c r="R735" s="12">
        <v>10.696999999999999</v>
      </c>
      <c r="S735" s="12">
        <f t="shared" si="129"/>
        <v>2.995000000000001</v>
      </c>
      <c r="T735" s="12">
        <f t="shared" si="130"/>
        <v>-4.9999999999990052E-3</v>
      </c>
    </row>
    <row r="736" spans="1:20" x14ac:dyDescent="0.25">
      <c r="A736" s="10">
        <v>42422</v>
      </c>
      <c r="B736" s="11">
        <v>0.52741898148148147</v>
      </c>
      <c r="C736" s="9">
        <v>0</v>
      </c>
      <c r="D736" s="9">
        <v>10.853899999999999</v>
      </c>
      <c r="E736" s="9">
        <v>11.172000000000001</v>
      </c>
      <c r="F736" s="14">
        <v>734</v>
      </c>
      <c r="G736" s="24">
        <f t="shared" si="132"/>
        <v>8203.7902376838356</v>
      </c>
      <c r="H736" s="24">
        <f t="shared" si="131"/>
        <v>3.9140145473836689</v>
      </c>
      <c r="I736" s="1">
        <f t="shared" si="122"/>
        <v>12.233333333333333</v>
      </c>
      <c r="J736" s="7">
        <f t="shared" si="123"/>
        <v>1.0875448095324269</v>
      </c>
      <c r="K736" s="14">
        <f t="shared" si="124"/>
        <v>734</v>
      </c>
      <c r="L736" s="1">
        <f t="shared" si="125"/>
        <v>12.233333333333333</v>
      </c>
      <c r="M736" s="1">
        <f t="shared" si="126"/>
        <v>1.0875448095324269</v>
      </c>
      <c r="N736" s="8"/>
      <c r="O736" s="9">
        <f t="shared" si="127"/>
        <v>8.9150000000000027</v>
      </c>
      <c r="P736" s="9">
        <f t="shared" si="128"/>
        <v>5.3850000000000016</v>
      </c>
      <c r="Q736" s="9">
        <v>2.2000000000000002</v>
      </c>
      <c r="R736" s="12">
        <v>10.696999999999999</v>
      </c>
      <c r="S736" s="12">
        <f t="shared" si="129"/>
        <v>2.995000000000001</v>
      </c>
      <c r="T736" s="12">
        <f t="shared" si="130"/>
        <v>-4.9999999999990052E-3</v>
      </c>
    </row>
    <row r="737" spans="1:20" x14ac:dyDescent="0.25">
      <c r="A737" s="10">
        <v>42422</v>
      </c>
      <c r="B737" s="11">
        <v>0.52743055555555551</v>
      </c>
      <c r="C737" s="9">
        <v>0</v>
      </c>
      <c r="D737" s="9">
        <v>10.8576</v>
      </c>
      <c r="E737" s="9">
        <v>11.172000000000001</v>
      </c>
      <c r="F737" s="14">
        <v>735</v>
      </c>
      <c r="G737" s="24">
        <f t="shared" si="132"/>
        <v>8214.9670636207356</v>
      </c>
      <c r="H737" s="24">
        <f t="shared" si="131"/>
        <v>3.9146058265517936</v>
      </c>
      <c r="I737" s="1">
        <f t="shared" ref="I737:I800" si="133">F737/60</f>
        <v>12.25</v>
      </c>
      <c r="J737" s="7">
        <f t="shared" si="123"/>
        <v>1.0881360887005513</v>
      </c>
      <c r="K737" s="14">
        <f t="shared" si="124"/>
        <v>735</v>
      </c>
      <c r="L737" s="1">
        <f t="shared" si="125"/>
        <v>12.25</v>
      </c>
      <c r="M737" s="1">
        <f t="shared" si="126"/>
        <v>1.0881360887005513</v>
      </c>
      <c r="N737" s="8"/>
      <c r="O737" s="9">
        <f t="shared" si="127"/>
        <v>8.9113000000000024</v>
      </c>
      <c r="P737" s="9">
        <f t="shared" si="128"/>
        <v>5.3813000000000013</v>
      </c>
      <c r="Q737" s="9">
        <v>2.2000000000000002</v>
      </c>
      <c r="R737" s="12">
        <v>10.696999999999999</v>
      </c>
      <c r="S737" s="12">
        <f t="shared" si="129"/>
        <v>2.995000000000001</v>
      </c>
      <c r="T737" s="12">
        <f t="shared" si="130"/>
        <v>-4.9999999999990052E-3</v>
      </c>
    </row>
    <row r="738" spans="1:20" x14ac:dyDescent="0.25">
      <c r="A738" s="10">
        <v>42422</v>
      </c>
      <c r="B738" s="11">
        <v>0.52744212962962966</v>
      </c>
      <c r="C738" s="9">
        <v>0</v>
      </c>
      <c r="D738" s="9">
        <v>10.861499999999999</v>
      </c>
      <c r="E738" s="9">
        <v>11.172000000000001</v>
      </c>
      <c r="F738" s="14">
        <v>736</v>
      </c>
      <c r="G738" s="24">
        <f t="shared" si="132"/>
        <v>8226.1438895576339</v>
      </c>
      <c r="H738" s="24">
        <f t="shared" si="131"/>
        <v>3.9151963018050973</v>
      </c>
      <c r="I738" s="1">
        <f t="shared" si="133"/>
        <v>12.266666666666667</v>
      </c>
      <c r="J738" s="7">
        <f t="shared" si="123"/>
        <v>1.0887265639538553</v>
      </c>
      <c r="K738" s="14">
        <f t="shared" si="124"/>
        <v>736</v>
      </c>
      <c r="L738" s="1">
        <f t="shared" si="125"/>
        <v>12.266666666666667</v>
      </c>
      <c r="M738" s="1">
        <f t="shared" si="126"/>
        <v>1.0887265639538553</v>
      </c>
      <c r="N738" s="8"/>
      <c r="O738" s="9">
        <f t="shared" si="127"/>
        <v>8.9074000000000026</v>
      </c>
      <c r="P738" s="9">
        <f t="shared" si="128"/>
        <v>5.3774000000000015</v>
      </c>
      <c r="Q738" s="9">
        <v>2.2000000000000002</v>
      </c>
      <c r="R738" s="12">
        <v>10.696999999999999</v>
      </c>
      <c r="S738" s="12">
        <f t="shared" si="129"/>
        <v>2.995000000000001</v>
      </c>
      <c r="T738" s="12">
        <f t="shared" si="130"/>
        <v>-4.9999999999990052E-3</v>
      </c>
    </row>
    <row r="739" spans="1:20" x14ac:dyDescent="0.25">
      <c r="A739" s="10">
        <v>42422</v>
      </c>
      <c r="B739" s="11">
        <v>0.5274537037037037</v>
      </c>
      <c r="C739" s="9">
        <v>0</v>
      </c>
      <c r="D739" s="9">
        <v>10.857699999999999</v>
      </c>
      <c r="E739" s="9">
        <v>11.172000000000001</v>
      </c>
      <c r="F739" s="14">
        <v>737</v>
      </c>
      <c r="G739" s="24">
        <f t="shared" si="132"/>
        <v>8237.3207154945339</v>
      </c>
      <c r="H739" s="24">
        <f t="shared" si="131"/>
        <v>3.9157859753266502</v>
      </c>
      <c r="I739" s="1">
        <f t="shared" si="133"/>
        <v>12.283333333333333</v>
      </c>
      <c r="J739" s="7">
        <f t="shared" si="123"/>
        <v>1.0893162374754077</v>
      </c>
      <c r="K739" s="14">
        <f t="shared" si="124"/>
        <v>737</v>
      </c>
      <c r="L739" s="1">
        <f t="shared" si="125"/>
        <v>12.283333333333333</v>
      </c>
      <c r="M739" s="1">
        <f t="shared" si="126"/>
        <v>1.0893162374754077</v>
      </c>
      <c r="N739" s="8"/>
      <c r="O739" s="9">
        <f t="shared" si="127"/>
        <v>8.9112000000000027</v>
      </c>
      <c r="P739" s="9">
        <f t="shared" si="128"/>
        <v>5.3812000000000015</v>
      </c>
      <c r="Q739" s="9">
        <v>2.2000000000000002</v>
      </c>
      <c r="R739" s="12">
        <v>10.696999999999999</v>
      </c>
      <c r="S739" s="12">
        <f t="shared" si="129"/>
        <v>2.995000000000001</v>
      </c>
      <c r="T739" s="12">
        <f t="shared" si="130"/>
        <v>-4.9999999999990052E-3</v>
      </c>
    </row>
    <row r="740" spans="1:20" x14ac:dyDescent="0.25">
      <c r="A740" s="10">
        <v>42422</v>
      </c>
      <c r="B740" s="11">
        <v>0.52746527777777774</v>
      </c>
      <c r="C740" s="9">
        <v>0</v>
      </c>
      <c r="D740" s="9">
        <v>10.8523</v>
      </c>
      <c r="E740" s="9">
        <v>11.173</v>
      </c>
      <c r="F740" s="14">
        <v>738</v>
      </c>
      <c r="G740" s="24">
        <f t="shared" si="132"/>
        <v>8248.4975414314322</v>
      </c>
      <c r="H740" s="24">
        <f t="shared" si="131"/>
        <v>3.9163748492906403</v>
      </c>
      <c r="I740" s="1">
        <f t="shared" si="133"/>
        <v>12.3</v>
      </c>
      <c r="J740" s="7">
        <f t="shared" si="123"/>
        <v>1.0899051114393981</v>
      </c>
      <c r="K740" s="14">
        <f t="shared" si="124"/>
        <v>738</v>
      </c>
      <c r="L740" s="1">
        <f t="shared" si="125"/>
        <v>12.3</v>
      </c>
      <c r="M740" s="1">
        <f t="shared" si="126"/>
        <v>1.0899051114393981</v>
      </c>
      <c r="N740" s="8"/>
      <c r="O740" s="9">
        <f t="shared" si="127"/>
        <v>8.9166000000000025</v>
      </c>
      <c r="P740" s="9">
        <f t="shared" si="128"/>
        <v>5.3866000000000014</v>
      </c>
      <c r="Q740" s="9">
        <v>2.2000000000000002</v>
      </c>
      <c r="R740" s="12">
        <v>10.696999999999999</v>
      </c>
      <c r="S740" s="12">
        <f t="shared" si="129"/>
        <v>2.995000000000001</v>
      </c>
      <c r="T740" s="12">
        <f t="shared" si="130"/>
        <v>-4.9999999999990052E-3</v>
      </c>
    </row>
    <row r="741" spans="1:20" x14ac:dyDescent="0.25">
      <c r="A741" s="10">
        <v>42422</v>
      </c>
      <c r="B741" s="11">
        <v>0.52747685185185189</v>
      </c>
      <c r="C741" s="9">
        <v>0</v>
      </c>
      <c r="D741" s="9">
        <v>10.8513</v>
      </c>
      <c r="E741" s="9">
        <v>11.173</v>
      </c>
      <c r="F741" s="14">
        <v>739</v>
      </c>
      <c r="G741" s="24">
        <f t="shared" si="132"/>
        <v>8259.6743673683322</v>
      </c>
      <c r="H741" s="24">
        <f t="shared" si="131"/>
        <v>3.9169629258624243</v>
      </c>
      <c r="I741" s="1">
        <f t="shared" si="133"/>
        <v>12.316666666666666</v>
      </c>
      <c r="J741" s="7">
        <f t="shared" si="123"/>
        <v>1.0904931880111821</v>
      </c>
      <c r="K741" s="14">
        <f t="shared" si="124"/>
        <v>739</v>
      </c>
      <c r="L741" s="1">
        <f t="shared" si="125"/>
        <v>12.316666666666666</v>
      </c>
      <c r="M741" s="1">
        <f t="shared" si="126"/>
        <v>1.0904931880111821</v>
      </c>
      <c r="N741" s="8"/>
      <c r="O741" s="9">
        <f t="shared" si="127"/>
        <v>8.917600000000002</v>
      </c>
      <c r="P741" s="9">
        <f t="shared" si="128"/>
        <v>5.3876000000000008</v>
      </c>
      <c r="Q741" s="9">
        <v>2.2000000000000002</v>
      </c>
      <c r="R741" s="12">
        <v>10.696999999999999</v>
      </c>
      <c r="S741" s="12">
        <f t="shared" si="129"/>
        <v>2.995000000000001</v>
      </c>
      <c r="T741" s="12">
        <f t="shared" si="130"/>
        <v>-4.9999999999990052E-3</v>
      </c>
    </row>
    <row r="742" spans="1:20" x14ac:dyDescent="0.25">
      <c r="A742" s="10">
        <v>42422</v>
      </c>
      <c r="B742" s="11">
        <v>0.52748842592592593</v>
      </c>
      <c r="C742" s="9">
        <v>0</v>
      </c>
      <c r="D742" s="9">
        <v>10.855700000000001</v>
      </c>
      <c r="E742" s="9">
        <v>11.173999999999999</v>
      </c>
      <c r="F742" s="14">
        <v>740</v>
      </c>
      <c r="G742" s="24">
        <f t="shared" si="132"/>
        <v>8270.8511933052305</v>
      </c>
      <c r="H742" s="24">
        <f t="shared" si="131"/>
        <v>3.9175502071985746</v>
      </c>
      <c r="I742" s="1">
        <f t="shared" si="133"/>
        <v>12.333333333333334</v>
      </c>
      <c r="J742" s="7">
        <f t="shared" si="123"/>
        <v>1.0910804693473326</v>
      </c>
      <c r="K742" s="14">
        <f t="shared" si="124"/>
        <v>740</v>
      </c>
      <c r="L742" s="1">
        <f t="shared" si="125"/>
        <v>12.333333333333334</v>
      </c>
      <c r="M742" s="1">
        <f t="shared" si="126"/>
        <v>1.0910804693473326</v>
      </c>
      <c r="N742" s="8"/>
      <c r="O742" s="9">
        <f t="shared" si="127"/>
        <v>8.9132000000000016</v>
      </c>
      <c r="P742" s="9">
        <f t="shared" si="128"/>
        <v>5.3832000000000004</v>
      </c>
      <c r="Q742" s="9">
        <v>2.2000000000000002</v>
      </c>
      <c r="R742" s="12">
        <v>10.696999999999999</v>
      </c>
      <c r="S742" s="12">
        <f t="shared" si="129"/>
        <v>2.995000000000001</v>
      </c>
      <c r="T742" s="12">
        <f t="shared" si="130"/>
        <v>-4.9999999999990052E-3</v>
      </c>
    </row>
    <row r="743" spans="1:20" x14ac:dyDescent="0.25">
      <c r="A743" s="10">
        <v>42422</v>
      </c>
      <c r="B743" s="11">
        <v>0.52749999999999997</v>
      </c>
      <c r="C743" s="9">
        <v>0</v>
      </c>
      <c r="D743" s="9">
        <v>10.8591</v>
      </c>
      <c r="E743" s="9">
        <v>11.173999999999999</v>
      </c>
      <c r="F743" s="14">
        <v>741</v>
      </c>
      <c r="G743" s="24">
        <f t="shared" si="132"/>
        <v>8282.0280192421305</v>
      </c>
      <c r="H743" s="24">
        <f t="shared" si="131"/>
        <v>3.9181366954469268</v>
      </c>
      <c r="I743" s="1">
        <f t="shared" si="133"/>
        <v>12.35</v>
      </c>
      <c r="J743" s="7">
        <f t="shared" si="123"/>
        <v>1.0916669575956846</v>
      </c>
      <c r="K743" s="14">
        <f t="shared" si="124"/>
        <v>741</v>
      </c>
      <c r="L743" s="1">
        <f t="shared" si="125"/>
        <v>12.35</v>
      </c>
      <c r="M743" s="1">
        <f t="shared" si="126"/>
        <v>1.0916669575956846</v>
      </c>
      <c r="N743" s="8"/>
      <c r="O743" s="9">
        <f t="shared" si="127"/>
        <v>8.9098000000000024</v>
      </c>
      <c r="P743" s="9">
        <f t="shared" si="128"/>
        <v>5.3798000000000012</v>
      </c>
      <c r="Q743" s="9">
        <v>2.2000000000000002</v>
      </c>
      <c r="R743" s="12">
        <v>10.696999999999999</v>
      </c>
      <c r="S743" s="12">
        <f t="shared" si="129"/>
        <v>2.995000000000001</v>
      </c>
      <c r="T743" s="12">
        <f t="shared" si="130"/>
        <v>-4.9999999999990052E-3</v>
      </c>
    </row>
    <row r="744" spans="1:20" x14ac:dyDescent="0.25">
      <c r="A744" s="10">
        <v>42422</v>
      </c>
      <c r="B744" s="11">
        <v>0.52751157407407401</v>
      </c>
      <c r="C744" s="9">
        <v>0</v>
      </c>
      <c r="D744" s="9">
        <v>10.854100000000001</v>
      </c>
      <c r="E744" s="9">
        <v>11.175000000000001</v>
      </c>
      <c r="F744" s="14">
        <v>742</v>
      </c>
      <c r="G744" s="24">
        <f t="shared" si="132"/>
        <v>8293.204845179027</v>
      </c>
      <c r="H744" s="24">
        <f t="shared" si="131"/>
        <v>3.9187223927466257</v>
      </c>
      <c r="I744" s="1">
        <f t="shared" si="133"/>
        <v>12.366666666666667</v>
      </c>
      <c r="J744" s="7">
        <f t="shared" si="123"/>
        <v>1.0922526548953835</v>
      </c>
      <c r="K744" s="14">
        <f t="shared" si="124"/>
        <v>742</v>
      </c>
      <c r="L744" s="1">
        <f t="shared" si="125"/>
        <v>12.366666666666667</v>
      </c>
      <c r="M744" s="1">
        <f t="shared" si="126"/>
        <v>1.0922526548953835</v>
      </c>
      <c r="N744" s="8"/>
      <c r="O744" s="9">
        <f t="shared" si="127"/>
        <v>8.9148000000000014</v>
      </c>
      <c r="P744" s="9">
        <f t="shared" si="128"/>
        <v>5.3848000000000003</v>
      </c>
      <c r="Q744" s="9">
        <v>2.2000000000000002</v>
      </c>
      <c r="R744" s="12">
        <v>10.696999999999999</v>
      </c>
      <c r="S744" s="12">
        <f t="shared" si="129"/>
        <v>2.995000000000001</v>
      </c>
      <c r="T744" s="12">
        <f t="shared" si="130"/>
        <v>-4.9999999999990052E-3</v>
      </c>
    </row>
    <row r="745" spans="1:20" x14ac:dyDescent="0.25">
      <c r="A745" s="10">
        <v>42422</v>
      </c>
      <c r="B745" s="11">
        <v>0.52752314814814816</v>
      </c>
      <c r="C745" s="9">
        <v>0</v>
      </c>
      <c r="D745" s="9">
        <v>10.8535</v>
      </c>
      <c r="E745" s="9">
        <v>11.175000000000001</v>
      </c>
      <c r="F745" s="14">
        <v>743</v>
      </c>
      <c r="G745" s="24">
        <f t="shared" si="132"/>
        <v>8304.381671115927</v>
      </c>
      <c r="H745" s="24">
        <f t="shared" si="131"/>
        <v>3.9193073012281738</v>
      </c>
      <c r="I745" s="1">
        <f t="shared" si="133"/>
        <v>12.383333333333333</v>
      </c>
      <c r="J745" s="7">
        <f t="shared" si="123"/>
        <v>1.0928375633769316</v>
      </c>
      <c r="K745" s="14">
        <f t="shared" si="124"/>
        <v>743</v>
      </c>
      <c r="L745" s="1">
        <f t="shared" si="125"/>
        <v>12.383333333333333</v>
      </c>
      <c r="M745" s="1">
        <f t="shared" si="126"/>
        <v>1.0928375633769316</v>
      </c>
      <c r="N745" s="8"/>
      <c r="O745" s="9">
        <f t="shared" si="127"/>
        <v>8.9154000000000018</v>
      </c>
      <c r="P745" s="9">
        <f t="shared" si="128"/>
        <v>5.3854000000000006</v>
      </c>
      <c r="Q745" s="9">
        <v>2.2000000000000002</v>
      </c>
      <c r="R745" s="12">
        <v>10.696999999999999</v>
      </c>
      <c r="S745" s="12">
        <f t="shared" si="129"/>
        <v>2.995000000000001</v>
      </c>
      <c r="T745" s="12">
        <f t="shared" si="130"/>
        <v>-4.9999999999990052E-3</v>
      </c>
    </row>
    <row r="746" spans="1:20" x14ac:dyDescent="0.25">
      <c r="A746" s="10">
        <v>42422</v>
      </c>
      <c r="B746" s="11">
        <v>0.5275347222222222</v>
      </c>
      <c r="C746" s="9">
        <v>0</v>
      </c>
      <c r="D746" s="9">
        <v>10.8497</v>
      </c>
      <c r="E746" s="9">
        <v>11.176</v>
      </c>
      <c r="F746" s="14">
        <v>744</v>
      </c>
      <c r="G746" s="24">
        <f t="shared" si="132"/>
        <v>8315.5584970528253</v>
      </c>
      <c r="H746" s="24">
        <f t="shared" si="131"/>
        <v>3.9198914230134774</v>
      </c>
      <c r="I746" s="1">
        <f t="shared" si="133"/>
        <v>12.4</v>
      </c>
      <c r="J746" s="7">
        <f t="shared" si="123"/>
        <v>1.0934216851622351</v>
      </c>
      <c r="K746" s="14">
        <f t="shared" si="124"/>
        <v>744</v>
      </c>
      <c r="L746" s="1">
        <f t="shared" si="125"/>
        <v>12.4</v>
      </c>
      <c r="M746" s="1">
        <f t="shared" si="126"/>
        <v>1.0934216851622351</v>
      </c>
      <c r="N746" s="8"/>
      <c r="O746" s="9">
        <f t="shared" si="127"/>
        <v>8.9192000000000018</v>
      </c>
      <c r="P746" s="9">
        <f t="shared" si="128"/>
        <v>5.3892000000000007</v>
      </c>
      <c r="Q746" s="9">
        <v>2.2000000000000002</v>
      </c>
      <c r="R746" s="12">
        <v>10.696999999999999</v>
      </c>
      <c r="S746" s="12">
        <f t="shared" si="129"/>
        <v>2.995000000000001</v>
      </c>
      <c r="T746" s="12">
        <f t="shared" si="130"/>
        <v>-4.9999999999990052E-3</v>
      </c>
    </row>
    <row r="747" spans="1:20" x14ac:dyDescent="0.25">
      <c r="A747" s="10">
        <v>42422</v>
      </c>
      <c r="B747" s="11">
        <v>0.52754629629629635</v>
      </c>
      <c r="C747" s="9">
        <v>0</v>
      </c>
      <c r="D747" s="9">
        <v>10.8652</v>
      </c>
      <c r="E747" s="9">
        <v>11.175000000000001</v>
      </c>
      <c r="F747" s="14">
        <v>745</v>
      </c>
      <c r="G747" s="24">
        <f t="shared" si="132"/>
        <v>8326.7353229897253</v>
      </c>
      <c r="H747" s="24">
        <f t="shared" si="131"/>
        <v>3.9204747602158916</v>
      </c>
      <c r="I747" s="1">
        <f t="shared" si="133"/>
        <v>12.416666666666666</v>
      </c>
      <c r="J747" s="7">
        <f t="shared" si="123"/>
        <v>1.0940050223646491</v>
      </c>
      <c r="K747" s="14">
        <f t="shared" si="124"/>
        <v>745</v>
      </c>
      <c r="L747" s="1">
        <f t="shared" si="125"/>
        <v>12.416666666666666</v>
      </c>
      <c r="M747" s="1">
        <f t="shared" si="126"/>
        <v>1.0940050223646491</v>
      </c>
      <c r="N747" s="8"/>
      <c r="O747" s="9">
        <f t="shared" si="127"/>
        <v>8.9037000000000024</v>
      </c>
      <c r="P747" s="9">
        <f t="shared" si="128"/>
        <v>5.3737000000000013</v>
      </c>
      <c r="Q747" s="9">
        <v>2.2000000000000002</v>
      </c>
      <c r="R747" s="12">
        <v>10.696999999999999</v>
      </c>
      <c r="S747" s="12">
        <f t="shared" si="129"/>
        <v>2.995000000000001</v>
      </c>
      <c r="T747" s="12">
        <f t="shared" si="130"/>
        <v>-4.9999999999990052E-3</v>
      </c>
    </row>
    <row r="748" spans="1:20" x14ac:dyDescent="0.25">
      <c r="A748" s="10">
        <v>42422</v>
      </c>
      <c r="B748" s="11">
        <v>0.52755787037037039</v>
      </c>
      <c r="C748" s="9">
        <v>0</v>
      </c>
      <c r="D748" s="9">
        <v>10.855700000000001</v>
      </c>
      <c r="E748" s="9">
        <v>11.176</v>
      </c>
      <c r="F748" s="14">
        <v>746</v>
      </c>
      <c r="G748" s="24">
        <f t="shared" si="132"/>
        <v>8337.9121489266236</v>
      </c>
      <c r="H748" s="24">
        <f t="shared" si="131"/>
        <v>3.9210573149402674</v>
      </c>
      <c r="I748" s="1">
        <f t="shared" si="133"/>
        <v>12.433333333333334</v>
      </c>
      <c r="J748" s="7">
        <f t="shared" si="123"/>
        <v>1.0945875770890252</v>
      </c>
      <c r="K748" s="14">
        <f t="shared" si="124"/>
        <v>746</v>
      </c>
      <c r="L748" s="1">
        <f t="shared" si="125"/>
        <v>12.433333333333334</v>
      </c>
      <c r="M748" s="1">
        <f t="shared" si="126"/>
        <v>1.0945875770890252</v>
      </c>
      <c r="N748" s="8"/>
      <c r="O748" s="9">
        <f t="shared" si="127"/>
        <v>8.9132000000000016</v>
      </c>
      <c r="P748" s="9">
        <f t="shared" si="128"/>
        <v>5.3832000000000004</v>
      </c>
      <c r="Q748" s="9">
        <v>2.2000000000000002</v>
      </c>
      <c r="R748" s="12">
        <v>10.696999999999999</v>
      </c>
      <c r="S748" s="12">
        <f t="shared" si="129"/>
        <v>2.995000000000001</v>
      </c>
      <c r="T748" s="12">
        <f t="shared" si="130"/>
        <v>-4.9999999999990052E-3</v>
      </c>
    </row>
    <row r="749" spans="1:20" x14ac:dyDescent="0.25">
      <c r="A749" s="10">
        <v>42422</v>
      </c>
      <c r="B749" s="11">
        <v>0.52756944444444442</v>
      </c>
      <c r="C749" s="9">
        <v>0</v>
      </c>
      <c r="D749" s="9">
        <v>10.8552</v>
      </c>
      <c r="E749" s="9">
        <v>11.177</v>
      </c>
      <c r="F749" s="14">
        <v>747</v>
      </c>
      <c r="G749" s="24">
        <f t="shared" si="132"/>
        <v>8349.0889748635236</v>
      </c>
      <c r="H749" s="24">
        <f t="shared" si="131"/>
        <v>3.9216390892829973</v>
      </c>
      <c r="I749" s="1">
        <f t="shared" si="133"/>
        <v>12.45</v>
      </c>
      <c r="J749" s="7">
        <f t="shared" si="123"/>
        <v>1.0951693514317551</v>
      </c>
      <c r="K749" s="14">
        <f t="shared" si="124"/>
        <v>747</v>
      </c>
      <c r="L749" s="1">
        <f t="shared" si="125"/>
        <v>12.45</v>
      </c>
      <c r="M749" s="1">
        <f t="shared" si="126"/>
        <v>1.0951693514317551</v>
      </c>
      <c r="N749" s="8"/>
      <c r="O749" s="9">
        <f t="shared" si="127"/>
        <v>8.9137000000000022</v>
      </c>
      <c r="P749" s="9">
        <f t="shared" si="128"/>
        <v>5.383700000000001</v>
      </c>
      <c r="Q749" s="9">
        <v>2.2000000000000002</v>
      </c>
      <c r="R749" s="12">
        <v>10.696999999999999</v>
      </c>
      <c r="S749" s="12">
        <f t="shared" si="129"/>
        <v>2.995000000000001</v>
      </c>
      <c r="T749" s="12">
        <f t="shared" si="130"/>
        <v>-4.9999999999990052E-3</v>
      </c>
    </row>
    <row r="750" spans="1:20" x14ac:dyDescent="0.25">
      <c r="A750" s="10">
        <v>42422</v>
      </c>
      <c r="B750" s="11">
        <v>0.52758101851851846</v>
      </c>
      <c r="C750" s="9">
        <v>0</v>
      </c>
      <c r="D750" s="9">
        <v>10.8551</v>
      </c>
      <c r="E750" s="9">
        <v>11.177</v>
      </c>
      <c r="F750" s="14">
        <v>748</v>
      </c>
      <c r="G750" s="24">
        <f t="shared" si="132"/>
        <v>8360.2658008004219</v>
      </c>
      <c r="H750" s="24">
        <f t="shared" si="131"/>
        <v>3.9222200853320599</v>
      </c>
      <c r="I750" s="1">
        <f t="shared" si="133"/>
        <v>12.466666666666667</v>
      </c>
      <c r="J750" s="7">
        <f t="shared" si="123"/>
        <v>1.0957503474808177</v>
      </c>
      <c r="K750" s="14">
        <f t="shared" si="124"/>
        <v>748</v>
      </c>
      <c r="L750" s="1">
        <f t="shared" si="125"/>
        <v>12.466666666666667</v>
      </c>
      <c r="M750" s="1">
        <f t="shared" si="126"/>
        <v>1.0957503474808177</v>
      </c>
      <c r="N750" s="8"/>
      <c r="O750" s="9">
        <f t="shared" si="127"/>
        <v>8.9138000000000019</v>
      </c>
      <c r="P750" s="9">
        <f t="shared" si="128"/>
        <v>5.3838000000000008</v>
      </c>
      <c r="Q750" s="9">
        <v>2.2000000000000002</v>
      </c>
      <c r="R750" s="12">
        <v>10.696999999999999</v>
      </c>
      <c r="S750" s="12">
        <f t="shared" si="129"/>
        <v>2.995000000000001</v>
      </c>
      <c r="T750" s="12">
        <f t="shared" si="130"/>
        <v>-4.9999999999990052E-3</v>
      </c>
    </row>
    <row r="751" spans="1:20" x14ac:dyDescent="0.25">
      <c r="A751" s="10">
        <v>42422</v>
      </c>
      <c r="B751" s="11">
        <v>0.52759259259259261</v>
      </c>
      <c r="C751" s="9">
        <v>0</v>
      </c>
      <c r="D751" s="9">
        <v>10.8505</v>
      </c>
      <c r="E751" s="9">
        <v>11.178000000000001</v>
      </c>
      <c r="F751" s="14">
        <v>749</v>
      </c>
      <c r="G751" s="24">
        <f t="shared" si="132"/>
        <v>8371.4426267373219</v>
      </c>
      <c r="H751" s="24">
        <f t="shared" si="131"/>
        <v>3.922800305167065</v>
      </c>
      <c r="I751" s="1">
        <f t="shared" si="133"/>
        <v>12.483333333333333</v>
      </c>
      <c r="J751" s="7">
        <f t="shared" si="123"/>
        <v>1.0963305673158228</v>
      </c>
      <c r="K751" s="14">
        <f t="shared" si="124"/>
        <v>749</v>
      </c>
      <c r="L751" s="1">
        <f t="shared" si="125"/>
        <v>12.483333333333333</v>
      </c>
      <c r="M751" s="1">
        <f t="shared" si="126"/>
        <v>1.0963305673158228</v>
      </c>
      <c r="N751" s="8"/>
      <c r="O751" s="9">
        <f t="shared" si="127"/>
        <v>8.9184000000000019</v>
      </c>
      <c r="P751" s="9">
        <f t="shared" si="128"/>
        <v>5.3884000000000007</v>
      </c>
      <c r="Q751" s="9">
        <v>2.2000000000000002</v>
      </c>
      <c r="R751" s="12">
        <v>10.696999999999999</v>
      </c>
      <c r="S751" s="12">
        <f t="shared" si="129"/>
        <v>2.995000000000001</v>
      </c>
      <c r="T751" s="12">
        <f t="shared" si="130"/>
        <v>-4.9999999999990052E-3</v>
      </c>
    </row>
    <row r="752" spans="1:20" x14ac:dyDescent="0.25">
      <c r="A752" s="10">
        <v>42422</v>
      </c>
      <c r="B752" s="11">
        <v>0.52760416666666665</v>
      </c>
      <c r="C752" s="9">
        <v>0</v>
      </c>
      <c r="D752" s="9">
        <v>10.8522</v>
      </c>
      <c r="E752" s="9">
        <v>11.178000000000001</v>
      </c>
      <c r="F752" s="14">
        <v>750</v>
      </c>
      <c r="G752" s="24">
        <f t="shared" si="132"/>
        <v>8382.6194526742202</v>
      </c>
      <c r="H752" s="24">
        <f t="shared" si="131"/>
        <v>3.9233797508592985</v>
      </c>
      <c r="I752" s="1">
        <f t="shared" si="133"/>
        <v>12.5</v>
      </c>
      <c r="J752" s="7">
        <f t="shared" ref="J752:J815" si="134">LOG10(I752)</f>
        <v>1.0969100130080565</v>
      </c>
      <c r="K752" s="14">
        <f t="shared" si="124"/>
        <v>750</v>
      </c>
      <c r="L752" s="1">
        <f t="shared" si="125"/>
        <v>12.5</v>
      </c>
      <c r="M752" s="1">
        <f t="shared" si="126"/>
        <v>1.0969100130080565</v>
      </c>
      <c r="N752" s="8"/>
      <c r="O752" s="9">
        <f t="shared" si="127"/>
        <v>8.9167000000000023</v>
      </c>
      <c r="P752" s="9">
        <f t="shared" si="128"/>
        <v>5.3867000000000012</v>
      </c>
      <c r="Q752" s="9">
        <v>2.2000000000000002</v>
      </c>
      <c r="R752" s="12">
        <v>10.696999999999999</v>
      </c>
      <c r="S752" s="12">
        <f t="shared" si="129"/>
        <v>2.995000000000001</v>
      </c>
      <c r="T752" s="12">
        <f t="shared" si="130"/>
        <v>-4.9999999999990052E-3</v>
      </c>
    </row>
    <row r="753" spans="1:20" x14ac:dyDescent="0.25">
      <c r="A753" s="10">
        <v>42422</v>
      </c>
      <c r="B753" s="11">
        <v>0.5276157407407408</v>
      </c>
      <c r="C753" s="9">
        <v>0</v>
      </c>
      <c r="D753" s="9">
        <v>10.855600000000001</v>
      </c>
      <c r="E753" s="9">
        <v>11.179</v>
      </c>
      <c r="F753" s="14">
        <v>751</v>
      </c>
      <c r="G753" s="24">
        <f t="shared" si="132"/>
        <v>8393.7962786111184</v>
      </c>
      <c r="H753" s="24">
        <f t="shared" si="131"/>
        <v>3.9239584244717669</v>
      </c>
      <c r="I753" s="1">
        <f t="shared" si="133"/>
        <v>12.516666666666667</v>
      </c>
      <c r="J753" s="7">
        <f t="shared" si="134"/>
        <v>1.0974886866205247</v>
      </c>
      <c r="K753" s="14">
        <f t="shared" si="124"/>
        <v>751</v>
      </c>
      <c r="L753" s="1">
        <f t="shared" si="125"/>
        <v>12.516666666666667</v>
      </c>
      <c r="M753" s="1">
        <f t="shared" si="126"/>
        <v>1.0974886866205247</v>
      </c>
      <c r="N753" s="8"/>
      <c r="O753" s="9">
        <f t="shared" si="127"/>
        <v>8.9133000000000013</v>
      </c>
      <c r="P753" s="9">
        <f t="shared" si="128"/>
        <v>5.3833000000000002</v>
      </c>
      <c r="Q753" s="9">
        <v>2.2000000000000002</v>
      </c>
      <c r="R753" s="12">
        <v>10.696999999999999</v>
      </c>
      <c r="S753" s="12">
        <f t="shared" si="129"/>
        <v>2.995000000000001</v>
      </c>
      <c r="T753" s="12">
        <f t="shared" si="130"/>
        <v>-4.9999999999990052E-3</v>
      </c>
    </row>
    <row r="754" spans="1:20" x14ac:dyDescent="0.25">
      <c r="A754" s="10">
        <v>42422</v>
      </c>
      <c r="B754" s="11">
        <v>0.52762731481481484</v>
      </c>
      <c r="C754" s="9">
        <v>0</v>
      </c>
      <c r="D754" s="9">
        <v>10.8537</v>
      </c>
      <c r="E754" s="9">
        <v>11.178000000000001</v>
      </c>
      <c r="F754" s="14">
        <v>752</v>
      </c>
      <c r="G754" s="24">
        <f t="shared" si="132"/>
        <v>8404.9731045480166</v>
      </c>
      <c r="H754" s="24">
        <f t="shared" si="131"/>
        <v>3.9245363280592409</v>
      </c>
      <c r="I754" s="1">
        <f t="shared" si="133"/>
        <v>12.533333333333333</v>
      </c>
      <c r="J754" s="7">
        <f t="shared" si="134"/>
        <v>1.0980665902079987</v>
      </c>
      <c r="K754" s="14">
        <f t="shared" si="124"/>
        <v>752</v>
      </c>
      <c r="L754" s="1">
        <f t="shared" si="125"/>
        <v>12.533333333333333</v>
      </c>
      <c r="M754" s="1">
        <f t="shared" si="126"/>
        <v>1.0980665902079987</v>
      </c>
      <c r="N754" s="8"/>
      <c r="O754" s="9">
        <f t="shared" si="127"/>
        <v>8.9152000000000022</v>
      </c>
      <c r="P754" s="9">
        <f t="shared" si="128"/>
        <v>5.3852000000000011</v>
      </c>
      <c r="Q754" s="9">
        <v>2.2000000000000002</v>
      </c>
      <c r="R754" s="12">
        <v>10.696999999999999</v>
      </c>
      <c r="S754" s="12">
        <f t="shared" si="129"/>
        <v>2.995000000000001</v>
      </c>
      <c r="T754" s="12">
        <f t="shared" si="130"/>
        <v>-4.9999999999990052E-3</v>
      </c>
    </row>
    <row r="755" spans="1:20" x14ac:dyDescent="0.25">
      <c r="A755" s="10">
        <v>42422</v>
      </c>
      <c r="B755" s="11">
        <v>0.52763888888888888</v>
      </c>
      <c r="C755" s="9">
        <v>0</v>
      </c>
      <c r="D755" s="9">
        <v>10.847300000000001</v>
      </c>
      <c r="E755" s="9">
        <v>11.179</v>
      </c>
      <c r="F755" s="14">
        <v>753</v>
      </c>
      <c r="G755" s="24">
        <f t="shared" si="132"/>
        <v>8416.1499304849167</v>
      </c>
      <c r="H755" s="24">
        <f t="shared" si="131"/>
        <v>3.9251134636682989</v>
      </c>
      <c r="I755" s="1">
        <f t="shared" si="133"/>
        <v>12.55</v>
      </c>
      <c r="J755" s="7">
        <f t="shared" si="134"/>
        <v>1.0986437258170569</v>
      </c>
      <c r="K755" s="14">
        <f t="shared" si="124"/>
        <v>753</v>
      </c>
      <c r="L755" s="1">
        <f t="shared" si="125"/>
        <v>12.55</v>
      </c>
      <c r="M755" s="1">
        <f t="shared" si="126"/>
        <v>1.0986437258170569</v>
      </c>
      <c r="N755" s="8"/>
      <c r="O755" s="9">
        <f t="shared" si="127"/>
        <v>8.9216000000000015</v>
      </c>
      <c r="P755" s="9">
        <f t="shared" si="128"/>
        <v>5.3916000000000004</v>
      </c>
      <c r="Q755" s="9">
        <v>2.2000000000000002</v>
      </c>
      <c r="R755" s="12">
        <v>10.696999999999999</v>
      </c>
      <c r="S755" s="12">
        <f t="shared" si="129"/>
        <v>2.995000000000001</v>
      </c>
      <c r="T755" s="12">
        <f t="shared" si="130"/>
        <v>-4.9999999999990052E-3</v>
      </c>
    </row>
    <row r="756" spans="1:20" x14ac:dyDescent="0.25">
      <c r="A756" s="10">
        <v>42422</v>
      </c>
      <c r="B756" s="11">
        <v>0.52765046296296292</v>
      </c>
      <c r="C756" s="9">
        <v>0</v>
      </c>
      <c r="D756" s="9">
        <v>10.85</v>
      </c>
      <c r="E756" s="9">
        <v>11.179</v>
      </c>
      <c r="F756" s="14">
        <v>754</v>
      </c>
      <c r="G756" s="24">
        <f t="shared" si="132"/>
        <v>8427.3267564218149</v>
      </c>
      <c r="H756" s="24">
        <f t="shared" si="131"/>
        <v>3.9256898333373726</v>
      </c>
      <c r="I756" s="1">
        <f t="shared" si="133"/>
        <v>12.566666666666666</v>
      </c>
      <c r="J756" s="7">
        <f t="shared" si="134"/>
        <v>1.0992200954861304</v>
      </c>
      <c r="K756" s="14">
        <f t="shared" ref="K756:K819" si="135">F756</f>
        <v>754</v>
      </c>
      <c r="L756" s="1">
        <f t="shared" ref="L756:L819" si="136">K756/60</f>
        <v>12.566666666666666</v>
      </c>
      <c r="M756" s="1">
        <f t="shared" ref="M756:M819" si="137">LOG10(L756)</f>
        <v>1.0992200954861304</v>
      </c>
      <c r="N756" s="8"/>
      <c r="O756" s="9">
        <f t="shared" si="127"/>
        <v>8.9189000000000025</v>
      </c>
      <c r="P756" s="9">
        <f t="shared" si="128"/>
        <v>5.3889000000000014</v>
      </c>
      <c r="Q756" s="9">
        <v>2.2000000000000002</v>
      </c>
      <c r="R756" s="12">
        <v>10.696999999999999</v>
      </c>
      <c r="S756" s="12">
        <f t="shared" si="129"/>
        <v>2.995000000000001</v>
      </c>
      <c r="T756" s="12">
        <f t="shared" si="130"/>
        <v>-4.9999999999990052E-3</v>
      </c>
    </row>
    <row r="757" spans="1:20" x14ac:dyDescent="0.25">
      <c r="A757" s="10">
        <v>42422</v>
      </c>
      <c r="B757" s="11">
        <v>0.52766203703703707</v>
      </c>
      <c r="C757" s="9">
        <v>0</v>
      </c>
      <c r="D757" s="9">
        <v>10.853899999999999</v>
      </c>
      <c r="E757" s="9">
        <v>11.179</v>
      </c>
      <c r="F757" s="14">
        <v>755</v>
      </c>
      <c r="G757" s="24">
        <f t="shared" si="132"/>
        <v>8438.503582358715</v>
      </c>
      <c r="H757" s="24">
        <f t="shared" si="131"/>
        <v>3.9262654390967868</v>
      </c>
      <c r="I757" s="1">
        <f t="shared" si="133"/>
        <v>12.583333333333334</v>
      </c>
      <c r="J757" s="7">
        <f t="shared" si="134"/>
        <v>1.0997957012455446</v>
      </c>
      <c r="K757" s="14">
        <f t="shared" si="135"/>
        <v>755</v>
      </c>
      <c r="L757" s="1">
        <f t="shared" si="136"/>
        <v>12.583333333333334</v>
      </c>
      <c r="M757" s="1">
        <f t="shared" si="137"/>
        <v>1.0997957012455446</v>
      </c>
      <c r="N757" s="8"/>
      <c r="O757" s="9">
        <f t="shared" si="127"/>
        <v>8.9150000000000027</v>
      </c>
      <c r="P757" s="9">
        <f t="shared" si="128"/>
        <v>5.3850000000000016</v>
      </c>
      <c r="Q757" s="9">
        <v>2.2000000000000002</v>
      </c>
      <c r="R757" s="12">
        <v>10.696</v>
      </c>
      <c r="S757" s="12">
        <f t="shared" si="129"/>
        <v>2.9960000000000004</v>
      </c>
      <c r="T757" s="12">
        <f t="shared" si="130"/>
        <v>-3.9999999999995595E-3</v>
      </c>
    </row>
    <row r="758" spans="1:20" x14ac:dyDescent="0.25">
      <c r="A758" s="10">
        <v>42422</v>
      </c>
      <c r="B758" s="11">
        <v>0.52767361111111111</v>
      </c>
      <c r="C758" s="9">
        <v>0</v>
      </c>
      <c r="D758" s="9">
        <v>10.850899999999999</v>
      </c>
      <c r="E758" s="9">
        <v>11.18</v>
      </c>
      <c r="F758" s="14">
        <v>756</v>
      </c>
      <c r="G758" s="24">
        <f t="shared" si="132"/>
        <v>8449.6804082956132</v>
      </c>
      <c r="H758" s="24">
        <f t="shared" si="131"/>
        <v>3.9268402829688052</v>
      </c>
      <c r="I758" s="1">
        <f t="shared" si="133"/>
        <v>12.6</v>
      </c>
      <c r="J758" s="7">
        <f t="shared" si="134"/>
        <v>1.1003705451175629</v>
      </c>
      <c r="K758" s="14">
        <f t="shared" si="135"/>
        <v>756</v>
      </c>
      <c r="L758" s="1">
        <f t="shared" si="136"/>
        <v>12.6</v>
      </c>
      <c r="M758" s="1">
        <f t="shared" si="137"/>
        <v>1.1003705451175629</v>
      </c>
      <c r="N758" s="8"/>
      <c r="O758" s="9">
        <f t="shared" si="127"/>
        <v>8.9180000000000028</v>
      </c>
      <c r="P758" s="9">
        <f t="shared" si="128"/>
        <v>5.3880000000000017</v>
      </c>
      <c r="Q758" s="9">
        <v>2.2000000000000002</v>
      </c>
      <c r="R758" s="12">
        <v>10.696999999999999</v>
      </c>
      <c r="S758" s="12">
        <f t="shared" si="129"/>
        <v>2.995000000000001</v>
      </c>
      <c r="T758" s="12">
        <f t="shared" si="130"/>
        <v>-4.9999999999990052E-3</v>
      </c>
    </row>
    <row r="759" spans="1:20" x14ac:dyDescent="0.25">
      <c r="A759" s="10">
        <v>42422</v>
      </c>
      <c r="B759" s="11">
        <v>0.52768518518518526</v>
      </c>
      <c r="C759" s="9">
        <v>0</v>
      </c>
      <c r="D759" s="9">
        <v>10.850199999999999</v>
      </c>
      <c r="E759" s="9">
        <v>11.18</v>
      </c>
      <c r="F759" s="14">
        <v>757</v>
      </c>
      <c r="G759" s="24">
        <f t="shared" si="132"/>
        <v>8460.8572342325133</v>
      </c>
      <c r="H759" s="24">
        <f t="shared" si="131"/>
        <v>3.9274143669676715</v>
      </c>
      <c r="I759" s="1">
        <f t="shared" si="133"/>
        <v>12.616666666666667</v>
      </c>
      <c r="J759" s="7">
        <f t="shared" si="134"/>
        <v>1.1009446291164291</v>
      </c>
      <c r="K759" s="14">
        <f t="shared" si="135"/>
        <v>757</v>
      </c>
      <c r="L759" s="1">
        <f t="shared" si="136"/>
        <v>12.616666666666667</v>
      </c>
      <c r="M759" s="1">
        <f t="shared" si="137"/>
        <v>1.1009446291164291</v>
      </c>
      <c r="N759" s="8"/>
      <c r="O759" s="9">
        <f t="shared" si="127"/>
        <v>8.918700000000003</v>
      </c>
      <c r="P759" s="9">
        <f t="shared" si="128"/>
        <v>5.3887000000000018</v>
      </c>
      <c r="Q759" s="9">
        <v>2.2000000000000002</v>
      </c>
      <c r="R759" s="12">
        <v>10.696999999999999</v>
      </c>
      <c r="S759" s="12">
        <f t="shared" si="129"/>
        <v>2.995000000000001</v>
      </c>
      <c r="T759" s="12">
        <f t="shared" si="130"/>
        <v>-4.9999999999990052E-3</v>
      </c>
    </row>
    <row r="760" spans="1:20" x14ac:dyDescent="0.25">
      <c r="A760" s="10">
        <v>42422</v>
      </c>
      <c r="B760" s="11">
        <v>0.5276967592592593</v>
      </c>
      <c r="C760" s="9">
        <v>0</v>
      </c>
      <c r="D760" s="9">
        <v>10.8491</v>
      </c>
      <c r="E760" s="9">
        <v>11.180999999999999</v>
      </c>
      <c r="F760" s="14">
        <v>758</v>
      </c>
      <c r="G760" s="24">
        <f t="shared" si="132"/>
        <v>8472.0340601694115</v>
      </c>
      <c r="H760" s="24">
        <f t="shared" si="131"/>
        <v>3.9279876930996522</v>
      </c>
      <c r="I760" s="1">
        <f t="shared" si="133"/>
        <v>12.633333333333333</v>
      </c>
      <c r="J760" s="7">
        <f t="shared" si="134"/>
        <v>1.1015179552484098</v>
      </c>
      <c r="K760" s="14">
        <f t="shared" si="135"/>
        <v>758</v>
      </c>
      <c r="L760" s="1">
        <f t="shared" si="136"/>
        <v>12.633333333333333</v>
      </c>
      <c r="M760" s="1">
        <f t="shared" si="137"/>
        <v>1.1015179552484098</v>
      </c>
      <c r="N760" s="8"/>
      <c r="O760" s="9">
        <f t="shared" si="127"/>
        <v>8.9198000000000022</v>
      </c>
      <c r="P760" s="9">
        <f t="shared" si="128"/>
        <v>5.389800000000001</v>
      </c>
      <c r="Q760" s="9">
        <v>2.2000000000000002</v>
      </c>
      <c r="R760" s="12">
        <v>10.696</v>
      </c>
      <c r="S760" s="12">
        <f t="shared" si="129"/>
        <v>2.9960000000000004</v>
      </c>
      <c r="T760" s="12">
        <f t="shared" si="130"/>
        <v>-3.9999999999995595E-3</v>
      </c>
    </row>
    <row r="761" spans="1:20" x14ac:dyDescent="0.25">
      <c r="A761" s="10">
        <v>42422</v>
      </c>
      <c r="B761" s="11">
        <v>0.52770833333333333</v>
      </c>
      <c r="C761" s="9">
        <v>0</v>
      </c>
      <c r="D761" s="9">
        <v>10.851000000000001</v>
      </c>
      <c r="E761" s="9">
        <v>11.180999999999999</v>
      </c>
      <c r="F761" s="14">
        <v>759</v>
      </c>
      <c r="G761" s="24">
        <f t="shared" si="132"/>
        <v>8483.2108861063116</v>
      </c>
      <c r="H761" s="24">
        <f t="shared" si="131"/>
        <v>3.928560263363079</v>
      </c>
      <c r="I761" s="1">
        <f t="shared" si="133"/>
        <v>12.65</v>
      </c>
      <c r="J761" s="7">
        <f t="shared" si="134"/>
        <v>1.1020905255118367</v>
      </c>
      <c r="K761" s="14">
        <f t="shared" si="135"/>
        <v>759</v>
      </c>
      <c r="L761" s="1">
        <f t="shared" si="136"/>
        <v>12.65</v>
      </c>
      <c r="M761" s="1">
        <f t="shared" si="137"/>
        <v>1.1020905255118367</v>
      </c>
      <c r="N761" s="8"/>
      <c r="O761" s="9">
        <f t="shared" si="127"/>
        <v>8.9179000000000013</v>
      </c>
      <c r="P761" s="9">
        <f t="shared" si="128"/>
        <v>5.3879000000000001</v>
      </c>
      <c r="Q761" s="9">
        <v>2.2000000000000002</v>
      </c>
      <c r="R761" s="12">
        <v>10.696999999999999</v>
      </c>
      <c r="S761" s="12">
        <f t="shared" si="129"/>
        <v>2.995000000000001</v>
      </c>
      <c r="T761" s="12">
        <f t="shared" si="130"/>
        <v>-4.9999999999990052E-3</v>
      </c>
    </row>
    <row r="762" spans="1:20" x14ac:dyDescent="0.25">
      <c r="A762" s="10">
        <v>42422</v>
      </c>
      <c r="B762" s="11">
        <v>0.52771990740740737</v>
      </c>
      <c r="C762" s="9">
        <v>0</v>
      </c>
      <c r="D762" s="9">
        <v>10.851699999999999</v>
      </c>
      <c r="E762" s="9">
        <v>11.180999999999999</v>
      </c>
      <c r="F762" s="14">
        <v>760</v>
      </c>
      <c r="G762" s="24">
        <f t="shared" si="132"/>
        <v>8494.3877120432098</v>
      </c>
      <c r="H762" s="24">
        <f t="shared" si="131"/>
        <v>3.9291320797483897</v>
      </c>
      <c r="I762" s="1">
        <f t="shared" si="133"/>
        <v>12.666666666666666</v>
      </c>
      <c r="J762" s="7">
        <f t="shared" si="134"/>
        <v>1.1026623418971477</v>
      </c>
      <c r="K762" s="14">
        <f t="shared" si="135"/>
        <v>760</v>
      </c>
      <c r="L762" s="1">
        <f t="shared" si="136"/>
        <v>12.666666666666666</v>
      </c>
      <c r="M762" s="1">
        <f t="shared" si="137"/>
        <v>1.1026623418971477</v>
      </c>
      <c r="N762" s="8"/>
      <c r="O762" s="9">
        <f t="shared" si="127"/>
        <v>8.9172000000000029</v>
      </c>
      <c r="P762" s="9">
        <f t="shared" si="128"/>
        <v>5.3872000000000018</v>
      </c>
      <c r="Q762" s="9">
        <v>2.2000000000000002</v>
      </c>
      <c r="R762" s="12">
        <v>10.696</v>
      </c>
      <c r="S762" s="12">
        <f t="shared" si="129"/>
        <v>2.9960000000000004</v>
      </c>
      <c r="T762" s="12">
        <f t="shared" si="130"/>
        <v>-3.9999999999995595E-3</v>
      </c>
    </row>
    <row r="763" spans="1:20" x14ac:dyDescent="0.25">
      <c r="A763" s="10">
        <v>42422</v>
      </c>
      <c r="B763" s="11">
        <v>0.52773148148148141</v>
      </c>
      <c r="C763" s="9">
        <v>0</v>
      </c>
      <c r="D763" s="9">
        <v>10.8492</v>
      </c>
      <c r="E763" s="9">
        <v>11.182</v>
      </c>
      <c r="F763" s="14">
        <v>761</v>
      </c>
      <c r="G763" s="24">
        <f t="shared" si="132"/>
        <v>8505.5645379801081</v>
      </c>
      <c r="H763" s="24">
        <f t="shared" si="131"/>
        <v>3.9297031442381716</v>
      </c>
      <c r="I763" s="1">
        <f t="shared" si="133"/>
        <v>12.683333333333334</v>
      </c>
      <c r="J763" s="7">
        <f t="shared" si="134"/>
        <v>1.1032334063869291</v>
      </c>
      <c r="K763" s="14">
        <f t="shared" si="135"/>
        <v>761</v>
      </c>
      <c r="L763" s="1">
        <f t="shared" si="136"/>
        <v>12.683333333333334</v>
      </c>
      <c r="M763" s="1">
        <f t="shared" si="137"/>
        <v>1.1032334063869291</v>
      </c>
      <c r="N763" s="8"/>
      <c r="O763" s="9">
        <f t="shared" si="127"/>
        <v>8.9197000000000024</v>
      </c>
      <c r="P763" s="9">
        <f t="shared" si="128"/>
        <v>5.3897000000000013</v>
      </c>
      <c r="Q763" s="9">
        <v>2.2000000000000002</v>
      </c>
      <c r="R763" s="12">
        <v>10.696999999999999</v>
      </c>
      <c r="S763" s="12">
        <f t="shared" si="129"/>
        <v>2.995000000000001</v>
      </c>
      <c r="T763" s="12">
        <f t="shared" si="130"/>
        <v>-4.9999999999990052E-3</v>
      </c>
    </row>
    <row r="764" spans="1:20" x14ac:dyDescent="0.25">
      <c r="A764" s="10">
        <v>42422</v>
      </c>
      <c r="B764" s="11">
        <v>0.52774305555555556</v>
      </c>
      <c r="C764" s="9">
        <v>0</v>
      </c>
      <c r="D764" s="9">
        <v>10.8508</v>
      </c>
      <c r="E764" s="9">
        <v>11.182</v>
      </c>
      <c r="F764" s="14">
        <v>762</v>
      </c>
      <c r="G764" s="24">
        <f t="shared" si="132"/>
        <v>8516.7413639170081</v>
      </c>
      <c r="H764" s="24">
        <f t="shared" si="131"/>
        <v>3.930273458807199</v>
      </c>
      <c r="I764" s="1">
        <f t="shared" si="133"/>
        <v>12.7</v>
      </c>
      <c r="J764" s="7">
        <f t="shared" si="134"/>
        <v>1.1038037209559568</v>
      </c>
      <c r="K764" s="14">
        <f t="shared" si="135"/>
        <v>762</v>
      </c>
      <c r="L764" s="1">
        <f t="shared" si="136"/>
        <v>12.7</v>
      </c>
      <c r="M764" s="1">
        <f t="shared" si="137"/>
        <v>1.1038037209559568</v>
      </c>
      <c r="N764" s="8"/>
      <c r="O764" s="9">
        <f t="shared" si="127"/>
        <v>8.9181000000000026</v>
      </c>
      <c r="P764" s="9">
        <f t="shared" si="128"/>
        <v>5.3881000000000014</v>
      </c>
      <c r="Q764" s="9">
        <v>2.2000000000000002</v>
      </c>
      <c r="R764" s="12">
        <v>10.696999999999999</v>
      </c>
      <c r="S764" s="12">
        <f t="shared" si="129"/>
        <v>2.995000000000001</v>
      </c>
      <c r="T764" s="12">
        <f t="shared" si="130"/>
        <v>-4.9999999999990052E-3</v>
      </c>
    </row>
    <row r="765" spans="1:20" x14ac:dyDescent="0.25">
      <c r="A765" s="10">
        <v>42422</v>
      </c>
      <c r="B765" s="11">
        <v>0.5277546296296296</v>
      </c>
      <c r="C765" s="9">
        <v>0</v>
      </c>
      <c r="D765" s="9">
        <v>10.850099999999999</v>
      </c>
      <c r="E765" s="9">
        <v>11.182</v>
      </c>
      <c r="F765" s="14">
        <v>763</v>
      </c>
      <c r="G765" s="24">
        <f t="shared" si="132"/>
        <v>8527.9181898539064</v>
      </c>
      <c r="H765" s="24">
        <f t="shared" si="131"/>
        <v>3.9308430254224791</v>
      </c>
      <c r="I765" s="1">
        <f t="shared" si="133"/>
        <v>12.716666666666667</v>
      </c>
      <c r="J765" s="7">
        <f t="shared" si="134"/>
        <v>1.1043732875712369</v>
      </c>
      <c r="K765" s="14">
        <f t="shared" si="135"/>
        <v>763</v>
      </c>
      <c r="L765" s="1">
        <f t="shared" si="136"/>
        <v>12.716666666666667</v>
      </c>
      <c r="M765" s="1">
        <f t="shared" si="137"/>
        <v>1.1043732875712369</v>
      </c>
      <c r="N765" s="8"/>
      <c r="O765" s="9">
        <f t="shared" si="127"/>
        <v>8.9188000000000027</v>
      </c>
      <c r="P765" s="9">
        <f t="shared" si="128"/>
        <v>5.3888000000000016</v>
      </c>
      <c r="Q765" s="9">
        <v>2.2000000000000002</v>
      </c>
      <c r="R765" s="12">
        <v>10.696</v>
      </c>
      <c r="S765" s="12">
        <f t="shared" si="129"/>
        <v>2.9960000000000004</v>
      </c>
      <c r="T765" s="12">
        <f t="shared" si="130"/>
        <v>-3.9999999999995595E-3</v>
      </c>
    </row>
    <row r="766" spans="1:20" x14ac:dyDescent="0.25">
      <c r="A766" s="10">
        <v>42422</v>
      </c>
      <c r="B766" s="11">
        <v>0.52776620370370375</v>
      </c>
      <c r="C766" s="9">
        <v>0</v>
      </c>
      <c r="D766" s="9">
        <v>10.8538</v>
      </c>
      <c r="E766" s="9">
        <v>11.182</v>
      </c>
      <c r="F766" s="14">
        <v>764</v>
      </c>
      <c r="G766" s="24">
        <f t="shared" si="132"/>
        <v>8539.0950157908064</v>
      </c>
      <c r="H766" s="24">
        <f t="shared" si="131"/>
        <v>3.9314118460432885</v>
      </c>
      <c r="I766" s="1">
        <f t="shared" si="133"/>
        <v>12.733333333333333</v>
      </c>
      <c r="J766" s="7">
        <f t="shared" si="134"/>
        <v>1.1049421081920463</v>
      </c>
      <c r="K766" s="14">
        <f t="shared" si="135"/>
        <v>764</v>
      </c>
      <c r="L766" s="1">
        <f t="shared" si="136"/>
        <v>12.733333333333333</v>
      </c>
      <c r="M766" s="1">
        <f t="shared" si="137"/>
        <v>1.1049421081920463</v>
      </c>
      <c r="N766" s="8"/>
      <c r="O766" s="9">
        <f t="shared" si="127"/>
        <v>8.9151000000000025</v>
      </c>
      <c r="P766" s="9">
        <f t="shared" si="128"/>
        <v>5.3851000000000013</v>
      </c>
      <c r="Q766" s="9">
        <v>2.2000000000000002</v>
      </c>
      <c r="R766" s="12">
        <v>10.696999999999999</v>
      </c>
      <c r="S766" s="12">
        <f t="shared" si="129"/>
        <v>2.995000000000001</v>
      </c>
      <c r="T766" s="12">
        <f t="shared" si="130"/>
        <v>-4.9999999999990052E-3</v>
      </c>
    </row>
    <row r="767" spans="1:20" x14ac:dyDescent="0.25">
      <c r="A767" s="10">
        <v>42422</v>
      </c>
      <c r="B767" s="11">
        <v>0.52777777777777779</v>
      </c>
      <c r="C767" s="9">
        <v>0</v>
      </c>
      <c r="D767" s="9">
        <v>10.8538</v>
      </c>
      <c r="E767" s="9">
        <v>11.183</v>
      </c>
      <c r="F767" s="14">
        <v>765</v>
      </c>
      <c r="G767" s="24">
        <f t="shared" si="132"/>
        <v>8550.2718417277047</v>
      </c>
      <c r="H767" s="24">
        <f t="shared" si="131"/>
        <v>3.931979922621216</v>
      </c>
      <c r="I767" s="1">
        <f t="shared" si="133"/>
        <v>12.75</v>
      </c>
      <c r="J767" s="7">
        <f t="shared" si="134"/>
        <v>1.105510184769974</v>
      </c>
      <c r="K767" s="14">
        <f t="shared" si="135"/>
        <v>765</v>
      </c>
      <c r="L767" s="1">
        <f t="shared" si="136"/>
        <v>12.75</v>
      </c>
      <c r="M767" s="1">
        <f t="shared" si="137"/>
        <v>1.105510184769974</v>
      </c>
      <c r="N767" s="8"/>
      <c r="O767" s="9">
        <f t="shared" si="127"/>
        <v>8.9151000000000025</v>
      </c>
      <c r="P767" s="9">
        <f t="shared" si="128"/>
        <v>5.3851000000000013</v>
      </c>
      <c r="Q767" s="9">
        <v>2.2000000000000002</v>
      </c>
      <c r="R767" s="12">
        <v>10.696999999999999</v>
      </c>
      <c r="S767" s="12">
        <f t="shared" si="129"/>
        <v>2.995000000000001</v>
      </c>
      <c r="T767" s="12">
        <f t="shared" si="130"/>
        <v>-4.9999999999990052E-3</v>
      </c>
    </row>
    <row r="768" spans="1:20" x14ac:dyDescent="0.25">
      <c r="A768" s="10">
        <v>42422</v>
      </c>
      <c r="B768" s="11">
        <v>0.52778935185185183</v>
      </c>
      <c r="C768" s="9">
        <v>0</v>
      </c>
      <c r="D768" s="9">
        <v>10.8512</v>
      </c>
      <c r="E768" s="9">
        <v>11.183999999999999</v>
      </c>
      <c r="F768" s="14">
        <v>766</v>
      </c>
      <c r="G768" s="24">
        <f t="shared" si="132"/>
        <v>8561.4486676646047</v>
      </c>
      <c r="H768" s="24">
        <f t="shared" si="131"/>
        <v>3.9325472571002025</v>
      </c>
      <c r="I768" s="1">
        <f t="shared" si="133"/>
        <v>12.766666666666667</v>
      </c>
      <c r="J768" s="7">
        <f t="shared" si="134"/>
        <v>1.1060775192489603</v>
      </c>
      <c r="K768" s="14">
        <f t="shared" si="135"/>
        <v>766</v>
      </c>
      <c r="L768" s="1">
        <f t="shared" si="136"/>
        <v>12.766666666666667</v>
      </c>
      <c r="M768" s="1">
        <f t="shared" si="137"/>
        <v>1.1060775192489603</v>
      </c>
      <c r="N768" s="8"/>
      <c r="O768" s="9">
        <f t="shared" si="127"/>
        <v>8.9177000000000017</v>
      </c>
      <c r="P768" s="9">
        <f t="shared" si="128"/>
        <v>5.3877000000000006</v>
      </c>
      <c r="Q768" s="9">
        <v>2.2000000000000002</v>
      </c>
      <c r="R768" s="12">
        <v>10.696999999999999</v>
      </c>
      <c r="S768" s="12">
        <f t="shared" si="129"/>
        <v>2.995000000000001</v>
      </c>
      <c r="T768" s="12">
        <f t="shared" si="130"/>
        <v>-4.9999999999990052E-3</v>
      </c>
    </row>
    <row r="769" spans="1:20" x14ac:dyDescent="0.25">
      <c r="A769" s="10">
        <v>42422</v>
      </c>
      <c r="B769" s="11">
        <v>0.52780092592592587</v>
      </c>
      <c r="C769" s="9">
        <v>0</v>
      </c>
      <c r="D769" s="9">
        <v>10.848100000000001</v>
      </c>
      <c r="E769" s="9">
        <v>11.183999999999999</v>
      </c>
      <c r="F769" s="14">
        <v>767</v>
      </c>
      <c r="G769" s="24">
        <f t="shared" si="132"/>
        <v>8572.625493601503</v>
      </c>
      <c r="H769" s="24">
        <f t="shared" si="131"/>
        <v>3.9331138514165795</v>
      </c>
      <c r="I769" s="1">
        <f t="shared" si="133"/>
        <v>12.783333333333333</v>
      </c>
      <c r="J769" s="7">
        <f t="shared" si="134"/>
        <v>1.1066441135653373</v>
      </c>
      <c r="K769" s="14">
        <f t="shared" si="135"/>
        <v>767</v>
      </c>
      <c r="L769" s="1">
        <f t="shared" si="136"/>
        <v>12.783333333333333</v>
      </c>
      <c r="M769" s="1">
        <f t="shared" si="137"/>
        <v>1.1066441135653373</v>
      </c>
      <c r="N769" s="8"/>
      <c r="O769" s="9">
        <f t="shared" si="127"/>
        <v>8.9208000000000016</v>
      </c>
      <c r="P769" s="9">
        <f t="shared" si="128"/>
        <v>5.3908000000000005</v>
      </c>
      <c r="Q769" s="9">
        <v>2.2000000000000002</v>
      </c>
      <c r="R769" s="12">
        <v>10.696999999999999</v>
      </c>
      <c r="S769" s="12">
        <f t="shared" si="129"/>
        <v>2.995000000000001</v>
      </c>
      <c r="T769" s="12">
        <f t="shared" si="130"/>
        <v>-4.9999999999990052E-3</v>
      </c>
    </row>
    <row r="770" spans="1:20" x14ac:dyDescent="0.25">
      <c r="A770" s="10">
        <v>42422</v>
      </c>
      <c r="B770" s="11">
        <v>0.52781250000000002</v>
      </c>
      <c r="C770" s="9">
        <v>0</v>
      </c>
      <c r="D770" s="9">
        <v>10.8475</v>
      </c>
      <c r="E770" s="9">
        <v>11.185</v>
      </c>
      <c r="F770" s="14">
        <v>768</v>
      </c>
      <c r="G770" s="24">
        <f t="shared" si="132"/>
        <v>8583.802319538403</v>
      </c>
      <c r="H770" s="24">
        <f t="shared" si="131"/>
        <v>3.9336797074991106</v>
      </c>
      <c r="I770" s="1">
        <f t="shared" si="133"/>
        <v>12.8</v>
      </c>
      <c r="J770" s="7">
        <f t="shared" si="134"/>
        <v>1.1072099696478683</v>
      </c>
      <c r="K770" s="14">
        <f t="shared" si="135"/>
        <v>768</v>
      </c>
      <c r="L770" s="1">
        <f t="shared" si="136"/>
        <v>12.8</v>
      </c>
      <c r="M770" s="1">
        <f t="shared" si="137"/>
        <v>1.1072099696478683</v>
      </c>
      <c r="N770" s="8"/>
      <c r="O770" s="9">
        <f t="shared" ref="O770:O833" si="138">$N$2+$D$2-D770</f>
        <v>8.921400000000002</v>
      </c>
      <c r="P770" s="9">
        <f t="shared" ref="P770:P833" si="139">O770-$O$2</f>
        <v>5.3914000000000009</v>
      </c>
      <c r="Q770" s="9">
        <v>2.2000000000000002</v>
      </c>
      <c r="R770" s="12">
        <v>10.696999999999999</v>
      </c>
      <c r="S770" s="12">
        <f t="shared" ref="S770:S833" si="140">3+$R$2-R770</f>
        <v>2.995000000000001</v>
      </c>
      <c r="T770" s="12">
        <f t="shared" ref="T770:T833" si="141">S770-$S$2</f>
        <v>-4.9999999999990052E-3</v>
      </c>
    </row>
    <row r="771" spans="1:20" x14ac:dyDescent="0.25">
      <c r="A771" s="10">
        <v>42422</v>
      </c>
      <c r="B771" s="11">
        <v>0.52782407407407406</v>
      </c>
      <c r="C771" s="9">
        <v>0</v>
      </c>
      <c r="D771" s="9">
        <v>10.855399999999999</v>
      </c>
      <c r="E771" s="9">
        <v>11.185</v>
      </c>
      <c r="F771" s="14">
        <v>769</v>
      </c>
      <c r="G771" s="24">
        <f t="shared" si="132"/>
        <v>8594.9791454752994</v>
      </c>
      <c r="H771" s="24">
        <f t="shared" si="131"/>
        <v>3.9342448272690294</v>
      </c>
      <c r="I771" s="1">
        <f t="shared" si="133"/>
        <v>12.816666666666666</v>
      </c>
      <c r="J771" s="7">
        <f t="shared" si="134"/>
        <v>1.1077750894177874</v>
      </c>
      <c r="K771" s="14">
        <f t="shared" si="135"/>
        <v>769</v>
      </c>
      <c r="L771" s="1">
        <f t="shared" si="136"/>
        <v>12.816666666666666</v>
      </c>
      <c r="M771" s="1">
        <f t="shared" si="137"/>
        <v>1.1077750894177874</v>
      </c>
      <c r="N771" s="8"/>
      <c r="O771" s="9">
        <f t="shared" si="138"/>
        <v>8.9135000000000026</v>
      </c>
      <c r="P771" s="9">
        <f t="shared" si="139"/>
        <v>5.3835000000000015</v>
      </c>
      <c r="Q771" s="9">
        <v>2.2000000000000002</v>
      </c>
      <c r="R771" s="12">
        <v>10.696999999999999</v>
      </c>
      <c r="S771" s="12">
        <f t="shared" si="140"/>
        <v>2.995000000000001</v>
      </c>
      <c r="T771" s="12">
        <f t="shared" si="141"/>
        <v>-4.9999999999990052E-3</v>
      </c>
    </row>
    <row r="772" spans="1:20" x14ac:dyDescent="0.25">
      <c r="A772" s="10">
        <v>42422</v>
      </c>
      <c r="B772" s="11">
        <v>0.52783564814814821</v>
      </c>
      <c r="C772" s="9">
        <v>0</v>
      </c>
      <c r="D772" s="9">
        <v>10.8522</v>
      </c>
      <c r="E772" s="9">
        <v>11.185</v>
      </c>
      <c r="F772" s="14">
        <v>770</v>
      </c>
      <c r="G772" s="24">
        <f t="shared" si="132"/>
        <v>8606.1559714121995</v>
      </c>
      <c r="H772" s="24">
        <f t="shared" ref="H772:H835" si="142">LOG10(G772)</f>
        <v>3.9348092126400807</v>
      </c>
      <c r="I772" s="1">
        <f t="shared" si="133"/>
        <v>12.833333333333334</v>
      </c>
      <c r="J772" s="7">
        <f t="shared" si="134"/>
        <v>1.1083394747888382</v>
      </c>
      <c r="K772" s="14">
        <f t="shared" si="135"/>
        <v>770</v>
      </c>
      <c r="L772" s="1">
        <f t="shared" si="136"/>
        <v>12.833333333333334</v>
      </c>
      <c r="M772" s="1">
        <f t="shared" si="137"/>
        <v>1.1083394747888382</v>
      </c>
      <c r="N772" s="8"/>
      <c r="O772" s="9">
        <f t="shared" si="138"/>
        <v>8.9167000000000023</v>
      </c>
      <c r="P772" s="9">
        <f t="shared" si="139"/>
        <v>5.3867000000000012</v>
      </c>
      <c r="Q772" s="9">
        <v>2.2000000000000002</v>
      </c>
      <c r="R772" s="12">
        <v>10.696999999999999</v>
      </c>
      <c r="S772" s="12">
        <f t="shared" si="140"/>
        <v>2.995000000000001</v>
      </c>
      <c r="T772" s="12">
        <f t="shared" si="141"/>
        <v>-4.9999999999990052E-3</v>
      </c>
    </row>
    <row r="773" spans="1:20" x14ac:dyDescent="0.25">
      <c r="A773" s="10">
        <v>42422</v>
      </c>
      <c r="B773" s="11">
        <v>0.52784722222222225</v>
      </c>
      <c r="C773" s="9">
        <v>0</v>
      </c>
      <c r="D773" s="9">
        <v>10.8489</v>
      </c>
      <c r="E773" s="9">
        <v>11.185</v>
      </c>
      <c r="F773" s="14">
        <v>771</v>
      </c>
      <c r="G773" s="24">
        <f t="shared" ref="G773:G836" si="143">($Z$14*F773)/($Z$19*$Z$22^2)</f>
        <v>8617.3327973490977</v>
      </c>
      <c r="H773" s="24">
        <f t="shared" si="142"/>
        <v>3.9353728655185556</v>
      </c>
      <c r="I773" s="1">
        <f t="shared" si="133"/>
        <v>12.85</v>
      </c>
      <c r="J773" s="7">
        <f t="shared" si="134"/>
        <v>1.1089031276673134</v>
      </c>
      <c r="K773" s="14">
        <f t="shared" si="135"/>
        <v>771</v>
      </c>
      <c r="L773" s="1">
        <f t="shared" si="136"/>
        <v>12.85</v>
      </c>
      <c r="M773" s="1">
        <f t="shared" si="137"/>
        <v>1.1089031276673134</v>
      </c>
      <c r="N773" s="8"/>
      <c r="O773" s="9">
        <f t="shared" si="138"/>
        <v>8.9200000000000017</v>
      </c>
      <c r="P773" s="9">
        <f t="shared" si="139"/>
        <v>5.3900000000000006</v>
      </c>
      <c r="Q773" s="9">
        <v>2.2000000000000002</v>
      </c>
      <c r="R773" s="12">
        <v>10.696999999999999</v>
      </c>
      <c r="S773" s="12">
        <f t="shared" si="140"/>
        <v>2.995000000000001</v>
      </c>
      <c r="T773" s="12">
        <f t="shared" si="141"/>
        <v>-4.9999999999990052E-3</v>
      </c>
    </row>
    <row r="774" spans="1:20" x14ac:dyDescent="0.25">
      <c r="A774" s="10">
        <v>42422</v>
      </c>
      <c r="B774" s="11">
        <v>0.52785879629629628</v>
      </c>
      <c r="C774" s="9">
        <v>0</v>
      </c>
      <c r="D774" s="9">
        <v>10.8469</v>
      </c>
      <c r="E774" s="9">
        <v>11.186</v>
      </c>
      <c r="F774" s="14">
        <v>772</v>
      </c>
      <c r="G774" s="24">
        <f t="shared" si="143"/>
        <v>8628.5096232859978</v>
      </c>
      <c r="H774" s="24">
        <f t="shared" si="142"/>
        <v>3.9359357878033348</v>
      </c>
      <c r="I774" s="1">
        <f t="shared" si="133"/>
        <v>12.866666666666667</v>
      </c>
      <c r="J774" s="7">
        <f t="shared" si="134"/>
        <v>1.1094660499520925</v>
      </c>
      <c r="K774" s="14">
        <f t="shared" si="135"/>
        <v>772</v>
      </c>
      <c r="L774" s="1">
        <f t="shared" si="136"/>
        <v>12.866666666666667</v>
      </c>
      <c r="M774" s="1">
        <f t="shared" si="137"/>
        <v>1.1094660499520925</v>
      </c>
      <c r="N774" s="8"/>
      <c r="O774" s="9">
        <f t="shared" si="138"/>
        <v>8.9220000000000024</v>
      </c>
      <c r="P774" s="9">
        <f t="shared" si="139"/>
        <v>5.3920000000000012</v>
      </c>
      <c r="Q774" s="9">
        <v>2.2000000000000002</v>
      </c>
      <c r="R774" s="12">
        <v>10.696999999999999</v>
      </c>
      <c r="S774" s="12">
        <f t="shared" si="140"/>
        <v>2.995000000000001</v>
      </c>
      <c r="T774" s="12">
        <f t="shared" si="141"/>
        <v>-4.9999999999990052E-3</v>
      </c>
    </row>
    <row r="775" spans="1:20" x14ac:dyDescent="0.25">
      <c r="A775" s="10">
        <v>42422</v>
      </c>
      <c r="B775" s="11">
        <v>0.52787037037037032</v>
      </c>
      <c r="C775" s="9">
        <v>0</v>
      </c>
      <c r="D775" s="9">
        <v>10.8522</v>
      </c>
      <c r="E775" s="9">
        <v>11.186</v>
      </c>
      <c r="F775" s="14">
        <v>773</v>
      </c>
      <c r="G775" s="24">
        <f t="shared" si="143"/>
        <v>8639.686449222896</v>
      </c>
      <c r="H775" s="24">
        <f t="shared" si="142"/>
        <v>3.9364979813859233</v>
      </c>
      <c r="I775" s="1">
        <f t="shared" si="133"/>
        <v>12.883333333333333</v>
      </c>
      <c r="J775" s="7">
        <f t="shared" si="134"/>
        <v>1.1100282435346813</v>
      </c>
      <c r="K775" s="14">
        <f t="shared" si="135"/>
        <v>773</v>
      </c>
      <c r="L775" s="1">
        <f t="shared" si="136"/>
        <v>12.883333333333333</v>
      </c>
      <c r="M775" s="1">
        <f t="shared" si="137"/>
        <v>1.1100282435346813</v>
      </c>
      <c r="N775" s="8"/>
      <c r="O775" s="9">
        <f t="shared" si="138"/>
        <v>8.9167000000000023</v>
      </c>
      <c r="P775" s="9">
        <f t="shared" si="139"/>
        <v>5.3867000000000012</v>
      </c>
      <c r="Q775" s="9">
        <v>2.2000000000000002</v>
      </c>
      <c r="R775" s="12">
        <v>10.696999999999999</v>
      </c>
      <c r="S775" s="12">
        <f t="shared" si="140"/>
        <v>2.995000000000001</v>
      </c>
      <c r="T775" s="12">
        <f t="shared" si="141"/>
        <v>-4.9999999999990052E-3</v>
      </c>
    </row>
    <row r="776" spans="1:20" x14ac:dyDescent="0.25">
      <c r="A776" s="10">
        <v>42422</v>
      </c>
      <c r="B776" s="11">
        <v>0.52788194444444447</v>
      </c>
      <c r="C776" s="9">
        <v>0</v>
      </c>
      <c r="D776" s="9">
        <v>10.8521</v>
      </c>
      <c r="E776" s="9">
        <v>11.186</v>
      </c>
      <c r="F776" s="14">
        <v>774</v>
      </c>
      <c r="G776" s="24">
        <f t="shared" si="143"/>
        <v>8650.8632751597961</v>
      </c>
      <c r="H776" s="24">
        <f t="shared" si="142"/>
        <v>3.937059448150491</v>
      </c>
      <c r="I776" s="1">
        <f t="shared" si="133"/>
        <v>12.9</v>
      </c>
      <c r="J776" s="7">
        <f t="shared" si="134"/>
        <v>1.110589710299249</v>
      </c>
      <c r="K776" s="14">
        <f t="shared" si="135"/>
        <v>774</v>
      </c>
      <c r="L776" s="1">
        <f t="shared" si="136"/>
        <v>12.9</v>
      </c>
      <c r="M776" s="1">
        <f t="shared" si="137"/>
        <v>1.110589710299249</v>
      </c>
      <c r="N776" s="8"/>
      <c r="O776" s="9">
        <f t="shared" si="138"/>
        <v>8.9168000000000021</v>
      </c>
      <c r="P776" s="9">
        <f t="shared" si="139"/>
        <v>5.3868000000000009</v>
      </c>
      <c r="Q776" s="9">
        <v>2.2000000000000002</v>
      </c>
      <c r="R776" s="12">
        <v>10.696999999999999</v>
      </c>
      <c r="S776" s="12">
        <f t="shared" si="140"/>
        <v>2.995000000000001</v>
      </c>
      <c r="T776" s="12">
        <f t="shared" si="141"/>
        <v>-4.9999999999990052E-3</v>
      </c>
    </row>
    <row r="777" spans="1:20" x14ac:dyDescent="0.25">
      <c r="A777" s="10">
        <v>42422</v>
      </c>
      <c r="B777" s="11">
        <v>0.52789351851851851</v>
      </c>
      <c r="C777" s="9">
        <v>0</v>
      </c>
      <c r="D777" s="9">
        <v>10.8482</v>
      </c>
      <c r="E777" s="9">
        <v>11.186999999999999</v>
      </c>
      <c r="F777" s="14">
        <v>775</v>
      </c>
      <c r="G777" s="24">
        <f t="shared" si="143"/>
        <v>8662.0401010966943</v>
      </c>
      <c r="H777" s="24">
        <f t="shared" si="142"/>
        <v>3.9376201899739089</v>
      </c>
      <c r="I777" s="1">
        <f t="shared" si="133"/>
        <v>12.916666666666666</v>
      </c>
      <c r="J777" s="7">
        <f t="shared" si="134"/>
        <v>1.1111504521226667</v>
      </c>
      <c r="K777" s="14">
        <f t="shared" si="135"/>
        <v>775</v>
      </c>
      <c r="L777" s="1">
        <f t="shared" si="136"/>
        <v>12.916666666666666</v>
      </c>
      <c r="M777" s="1">
        <f t="shared" si="137"/>
        <v>1.1111504521226667</v>
      </c>
      <c r="N777" s="8"/>
      <c r="O777" s="9">
        <f t="shared" si="138"/>
        <v>8.9207000000000019</v>
      </c>
      <c r="P777" s="9">
        <f t="shared" si="139"/>
        <v>5.3907000000000007</v>
      </c>
      <c r="Q777" s="9">
        <v>2.2000000000000002</v>
      </c>
      <c r="R777" s="12">
        <v>10.696999999999999</v>
      </c>
      <c r="S777" s="12">
        <f t="shared" si="140"/>
        <v>2.995000000000001</v>
      </c>
      <c r="T777" s="12">
        <f t="shared" si="141"/>
        <v>-4.9999999999990052E-3</v>
      </c>
    </row>
    <row r="778" spans="1:20" x14ac:dyDescent="0.25">
      <c r="A778" s="10">
        <v>42422</v>
      </c>
      <c r="B778" s="11">
        <v>0.52790509259259266</v>
      </c>
      <c r="C778" s="9">
        <v>0</v>
      </c>
      <c r="D778" s="9">
        <v>10.8421</v>
      </c>
      <c r="E778" s="9">
        <v>11.186999999999999</v>
      </c>
      <c r="F778" s="14">
        <v>776</v>
      </c>
      <c r="G778" s="24">
        <f t="shared" si="143"/>
        <v>8673.2169270335944</v>
      </c>
      <c r="H778" s="24">
        <f t="shared" si="142"/>
        <v>3.9381802087257869</v>
      </c>
      <c r="I778" s="1">
        <f t="shared" si="133"/>
        <v>12.933333333333334</v>
      </c>
      <c r="J778" s="7">
        <f t="shared" si="134"/>
        <v>1.1117104708745449</v>
      </c>
      <c r="K778" s="14">
        <f t="shared" si="135"/>
        <v>776</v>
      </c>
      <c r="L778" s="1">
        <f t="shared" si="136"/>
        <v>12.933333333333334</v>
      </c>
      <c r="M778" s="1">
        <f t="shared" si="137"/>
        <v>1.1117104708745449</v>
      </c>
      <c r="N778" s="8"/>
      <c r="O778" s="9">
        <f t="shared" si="138"/>
        <v>8.9268000000000018</v>
      </c>
      <c r="P778" s="9">
        <f t="shared" si="139"/>
        <v>5.3968000000000007</v>
      </c>
      <c r="Q778" s="9">
        <v>2.2000000000000002</v>
      </c>
      <c r="R778" s="12">
        <v>10.696999999999999</v>
      </c>
      <c r="S778" s="12">
        <f t="shared" si="140"/>
        <v>2.995000000000001</v>
      </c>
      <c r="T778" s="12">
        <f t="shared" si="141"/>
        <v>-4.9999999999990052E-3</v>
      </c>
    </row>
    <row r="779" spans="1:20" x14ac:dyDescent="0.25">
      <c r="A779" s="10">
        <v>42422</v>
      </c>
      <c r="B779" s="11">
        <v>0.5279166666666667</v>
      </c>
      <c r="C779" s="9">
        <v>0</v>
      </c>
      <c r="D779" s="9">
        <v>10.8507</v>
      </c>
      <c r="E779" s="9">
        <v>11.188000000000001</v>
      </c>
      <c r="F779" s="14">
        <v>777</v>
      </c>
      <c r="G779" s="24">
        <f t="shared" si="143"/>
        <v>8684.3937529704908</v>
      </c>
      <c r="H779" s="24">
        <f t="shared" si="142"/>
        <v>3.9387395062685129</v>
      </c>
      <c r="I779" s="1">
        <f t="shared" si="133"/>
        <v>12.95</v>
      </c>
      <c r="J779" s="7">
        <f t="shared" si="134"/>
        <v>1.1122697684172707</v>
      </c>
      <c r="K779" s="14">
        <f t="shared" si="135"/>
        <v>777</v>
      </c>
      <c r="L779" s="1">
        <f t="shared" si="136"/>
        <v>12.95</v>
      </c>
      <c r="M779" s="1">
        <f t="shared" si="137"/>
        <v>1.1122697684172707</v>
      </c>
      <c r="N779" s="8"/>
      <c r="O779" s="9">
        <f t="shared" si="138"/>
        <v>8.9182000000000023</v>
      </c>
      <c r="P779" s="9">
        <f t="shared" si="139"/>
        <v>5.3882000000000012</v>
      </c>
      <c r="Q779" s="9">
        <v>2.2000000000000002</v>
      </c>
      <c r="R779" s="12">
        <v>10.696999999999999</v>
      </c>
      <c r="S779" s="12">
        <f t="shared" si="140"/>
        <v>2.995000000000001</v>
      </c>
      <c r="T779" s="12">
        <f t="shared" si="141"/>
        <v>-4.9999999999990052E-3</v>
      </c>
    </row>
    <row r="780" spans="1:20" x14ac:dyDescent="0.25">
      <c r="A780" s="10">
        <v>42422</v>
      </c>
      <c r="B780" s="11">
        <v>0.52792824074074074</v>
      </c>
      <c r="C780" s="9">
        <v>0</v>
      </c>
      <c r="D780" s="9">
        <v>10.8466</v>
      </c>
      <c r="E780" s="9">
        <v>11.188000000000001</v>
      </c>
      <c r="F780" s="14">
        <v>778</v>
      </c>
      <c r="G780" s="24">
        <f t="shared" si="143"/>
        <v>8695.5705789073909</v>
      </c>
      <c r="H780" s="24">
        <f t="shared" si="142"/>
        <v>3.9392980844572874</v>
      </c>
      <c r="I780" s="1">
        <f t="shared" si="133"/>
        <v>12.966666666666667</v>
      </c>
      <c r="J780" s="7">
        <f t="shared" si="134"/>
        <v>1.1128283466060453</v>
      </c>
      <c r="K780" s="14">
        <f t="shared" si="135"/>
        <v>778</v>
      </c>
      <c r="L780" s="1">
        <f t="shared" si="136"/>
        <v>12.966666666666667</v>
      </c>
      <c r="M780" s="1">
        <f t="shared" si="137"/>
        <v>1.1128283466060453</v>
      </c>
      <c r="N780" s="8"/>
      <c r="O780" s="9">
        <f t="shared" si="138"/>
        <v>8.9223000000000017</v>
      </c>
      <c r="P780" s="9">
        <f t="shared" si="139"/>
        <v>5.3923000000000005</v>
      </c>
      <c r="Q780" s="9">
        <v>2.2000000000000002</v>
      </c>
      <c r="R780" s="12">
        <v>10.696999999999999</v>
      </c>
      <c r="S780" s="12">
        <f t="shared" si="140"/>
        <v>2.995000000000001</v>
      </c>
      <c r="T780" s="12">
        <f t="shared" si="141"/>
        <v>-4.9999999999990052E-3</v>
      </c>
    </row>
    <row r="781" spans="1:20" x14ac:dyDescent="0.25">
      <c r="A781" s="10">
        <v>42422</v>
      </c>
      <c r="B781" s="11">
        <v>0.52793981481481478</v>
      </c>
      <c r="C781" s="9">
        <v>0</v>
      </c>
      <c r="D781" s="9">
        <v>10.847099999999999</v>
      </c>
      <c r="E781" s="9">
        <v>11.188000000000001</v>
      </c>
      <c r="F781" s="14">
        <v>779</v>
      </c>
      <c r="G781" s="24">
        <f t="shared" si="143"/>
        <v>8706.7474048442891</v>
      </c>
      <c r="H781" s="24">
        <f t="shared" si="142"/>
        <v>3.9398559451401631</v>
      </c>
      <c r="I781" s="1">
        <f t="shared" si="133"/>
        <v>12.983333333333333</v>
      </c>
      <c r="J781" s="7">
        <f t="shared" si="134"/>
        <v>1.1133862072889209</v>
      </c>
      <c r="K781" s="14">
        <f t="shared" si="135"/>
        <v>779</v>
      </c>
      <c r="L781" s="1">
        <f t="shared" si="136"/>
        <v>12.983333333333333</v>
      </c>
      <c r="M781" s="1">
        <f t="shared" si="137"/>
        <v>1.1133862072889209</v>
      </c>
      <c r="N781" s="8"/>
      <c r="O781" s="9">
        <f t="shared" si="138"/>
        <v>8.9218000000000028</v>
      </c>
      <c r="P781" s="9">
        <f t="shared" si="139"/>
        <v>5.3918000000000017</v>
      </c>
      <c r="Q781" s="9">
        <v>2.2000000000000002</v>
      </c>
      <c r="R781" s="12">
        <v>10.696999999999999</v>
      </c>
      <c r="S781" s="12">
        <f t="shared" si="140"/>
        <v>2.995000000000001</v>
      </c>
      <c r="T781" s="12">
        <f t="shared" si="141"/>
        <v>-4.9999999999990052E-3</v>
      </c>
    </row>
    <row r="782" spans="1:20" x14ac:dyDescent="0.25">
      <c r="A782" s="10">
        <v>42422</v>
      </c>
      <c r="B782" s="11">
        <v>0.52795138888888882</v>
      </c>
      <c r="C782" s="9">
        <v>0</v>
      </c>
      <c r="D782" s="9">
        <v>10.8497</v>
      </c>
      <c r="E782" s="9">
        <v>11.188000000000001</v>
      </c>
      <c r="F782" s="14">
        <v>780</v>
      </c>
      <c r="G782" s="24">
        <f t="shared" si="143"/>
        <v>8717.9242307811892</v>
      </c>
      <c r="H782" s="24">
        <f t="shared" si="142"/>
        <v>3.9404130901580792</v>
      </c>
      <c r="I782" s="1">
        <f t="shared" si="133"/>
        <v>13</v>
      </c>
      <c r="J782" s="7">
        <f t="shared" si="134"/>
        <v>1.1139433523068367</v>
      </c>
      <c r="K782" s="14">
        <f t="shared" si="135"/>
        <v>780</v>
      </c>
      <c r="L782" s="1">
        <f t="shared" si="136"/>
        <v>13</v>
      </c>
      <c r="M782" s="1">
        <f t="shared" si="137"/>
        <v>1.1139433523068367</v>
      </c>
      <c r="N782" s="8"/>
      <c r="O782" s="9">
        <f t="shared" si="138"/>
        <v>8.9192000000000018</v>
      </c>
      <c r="P782" s="9">
        <f t="shared" si="139"/>
        <v>5.3892000000000007</v>
      </c>
      <c r="Q782" s="9">
        <v>2.2000000000000002</v>
      </c>
      <c r="R782" s="12">
        <v>10.696999999999999</v>
      </c>
      <c r="S782" s="12">
        <f t="shared" si="140"/>
        <v>2.995000000000001</v>
      </c>
      <c r="T782" s="12">
        <f t="shared" si="141"/>
        <v>-4.9999999999990052E-3</v>
      </c>
    </row>
    <row r="783" spans="1:20" x14ac:dyDescent="0.25">
      <c r="A783" s="10">
        <v>42422</v>
      </c>
      <c r="B783" s="11">
        <v>0.52796296296296297</v>
      </c>
      <c r="C783" s="9">
        <v>0</v>
      </c>
      <c r="D783" s="9">
        <v>10.8438</v>
      </c>
      <c r="E783" s="9">
        <v>11.188000000000001</v>
      </c>
      <c r="F783" s="14">
        <v>781</v>
      </c>
      <c r="G783" s="24">
        <f t="shared" si="143"/>
        <v>8729.1010567180874</v>
      </c>
      <c r="H783" s="24">
        <f t="shared" si="142"/>
        <v>3.9409695213448988</v>
      </c>
      <c r="I783" s="1">
        <f t="shared" si="133"/>
        <v>13.016666666666667</v>
      </c>
      <c r="J783" s="7">
        <f t="shared" si="134"/>
        <v>1.1144997834936567</v>
      </c>
      <c r="K783" s="14">
        <f t="shared" si="135"/>
        <v>781</v>
      </c>
      <c r="L783" s="1">
        <f t="shared" si="136"/>
        <v>13.016666666666667</v>
      </c>
      <c r="M783" s="1">
        <f t="shared" si="137"/>
        <v>1.1144997834936567</v>
      </c>
      <c r="N783" s="8"/>
      <c r="O783" s="9">
        <f t="shared" si="138"/>
        <v>8.9251000000000023</v>
      </c>
      <c r="P783" s="9">
        <f t="shared" si="139"/>
        <v>5.3951000000000011</v>
      </c>
      <c r="Q783" s="9">
        <v>2.2000000000000002</v>
      </c>
      <c r="R783" s="12">
        <v>10.698</v>
      </c>
      <c r="S783" s="12">
        <f t="shared" si="140"/>
        <v>2.9939999999999998</v>
      </c>
      <c r="T783" s="12">
        <f t="shared" si="141"/>
        <v>-6.0000000000002274E-3</v>
      </c>
    </row>
    <row r="784" spans="1:20" x14ac:dyDescent="0.25">
      <c r="A784" s="10">
        <v>42422</v>
      </c>
      <c r="B784" s="11">
        <v>0.52797453703703701</v>
      </c>
      <c r="C784" s="9">
        <v>0</v>
      </c>
      <c r="D784" s="9">
        <v>10.8477</v>
      </c>
      <c r="E784" s="9">
        <v>11.189</v>
      </c>
      <c r="F784" s="14">
        <v>782</v>
      </c>
      <c r="G784" s="24">
        <f t="shared" si="143"/>
        <v>8740.2778826549875</v>
      </c>
      <c r="H784" s="24">
        <f t="shared" si="142"/>
        <v>3.9415252405274468</v>
      </c>
      <c r="I784" s="1">
        <f t="shared" si="133"/>
        <v>13.033333333333333</v>
      </c>
      <c r="J784" s="7">
        <f t="shared" si="134"/>
        <v>1.1150555026762043</v>
      </c>
      <c r="K784" s="14">
        <f t="shared" si="135"/>
        <v>782</v>
      </c>
      <c r="L784" s="1">
        <f t="shared" si="136"/>
        <v>13.033333333333333</v>
      </c>
      <c r="M784" s="1">
        <f t="shared" si="137"/>
        <v>1.1150555026762043</v>
      </c>
      <c r="N784" s="8"/>
      <c r="O784" s="9">
        <f t="shared" si="138"/>
        <v>8.9212000000000025</v>
      </c>
      <c r="P784" s="9">
        <f t="shared" si="139"/>
        <v>5.3912000000000013</v>
      </c>
      <c r="Q784" s="9">
        <v>2.2000000000000002</v>
      </c>
      <c r="R784" s="12">
        <v>10.698</v>
      </c>
      <c r="S784" s="12">
        <f t="shared" si="140"/>
        <v>2.9939999999999998</v>
      </c>
      <c r="T784" s="12">
        <f t="shared" si="141"/>
        <v>-6.0000000000002274E-3</v>
      </c>
    </row>
    <row r="785" spans="1:20" x14ac:dyDescent="0.25">
      <c r="A785" s="10">
        <v>42422</v>
      </c>
      <c r="B785" s="11">
        <v>0.52798611111111116</v>
      </c>
      <c r="C785" s="9">
        <v>0</v>
      </c>
      <c r="D785" s="9">
        <v>10.849299999999999</v>
      </c>
      <c r="E785" s="9">
        <v>11.19</v>
      </c>
      <c r="F785" s="14">
        <v>783</v>
      </c>
      <c r="G785" s="24">
        <f t="shared" si="143"/>
        <v>8751.4547085918857</v>
      </c>
      <c r="H785" s="24">
        <f t="shared" si="142"/>
        <v>3.9420802495255418</v>
      </c>
      <c r="I785" s="1">
        <f t="shared" si="133"/>
        <v>13.05</v>
      </c>
      <c r="J785" s="7">
        <f t="shared" si="134"/>
        <v>1.1156105116742998</v>
      </c>
      <c r="K785" s="14">
        <f t="shared" si="135"/>
        <v>783</v>
      </c>
      <c r="L785" s="1">
        <f t="shared" si="136"/>
        <v>13.05</v>
      </c>
      <c r="M785" s="1">
        <f t="shared" si="137"/>
        <v>1.1156105116742998</v>
      </c>
      <c r="N785" s="8"/>
      <c r="O785" s="9">
        <f t="shared" si="138"/>
        <v>8.9196000000000026</v>
      </c>
      <c r="P785" s="9">
        <f t="shared" si="139"/>
        <v>5.3896000000000015</v>
      </c>
      <c r="Q785" s="9">
        <v>2.2000000000000002</v>
      </c>
      <c r="R785" s="12">
        <v>10.696999999999999</v>
      </c>
      <c r="S785" s="12">
        <f t="shared" si="140"/>
        <v>2.995000000000001</v>
      </c>
      <c r="T785" s="12">
        <f t="shared" si="141"/>
        <v>-4.9999999999990052E-3</v>
      </c>
    </row>
    <row r="786" spans="1:20" x14ac:dyDescent="0.25">
      <c r="A786" s="10">
        <v>42422</v>
      </c>
      <c r="B786" s="11">
        <v>0.52799768518518519</v>
      </c>
      <c r="C786" s="9">
        <v>0</v>
      </c>
      <c r="D786" s="9">
        <v>10.8467</v>
      </c>
      <c r="E786" s="9">
        <v>11.19</v>
      </c>
      <c r="F786" s="14">
        <v>784</v>
      </c>
      <c r="G786" s="24">
        <f t="shared" si="143"/>
        <v>8762.6315345287858</v>
      </c>
      <c r="H786" s="24">
        <f t="shared" si="142"/>
        <v>3.9426345501520372</v>
      </c>
      <c r="I786" s="1">
        <f t="shared" si="133"/>
        <v>13.066666666666666</v>
      </c>
      <c r="J786" s="7">
        <f t="shared" si="134"/>
        <v>1.1161648123007948</v>
      </c>
      <c r="K786" s="14">
        <f t="shared" si="135"/>
        <v>784</v>
      </c>
      <c r="L786" s="1">
        <f t="shared" si="136"/>
        <v>13.066666666666666</v>
      </c>
      <c r="M786" s="1">
        <f t="shared" si="137"/>
        <v>1.1161648123007948</v>
      </c>
      <c r="N786" s="8"/>
      <c r="O786" s="9">
        <f t="shared" si="138"/>
        <v>8.9222000000000019</v>
      </c>
      <c r="P786" s="9">
        <f t="shared" si="139"/>
        <v>5.3922000000000008</v>
      </c>
      <c r="Q786" s="9">
        <v>2.2000000000000002</v>
      </c>
      <c r="R786" s="12">
        <v>10.696999999999999</v>
      </c>
      <c r="S786" s="12">
        <f t="shared" si="140"/>
        <v>2.995000000000001</v>
      </c>
      <c r="T786" s="12">
        <f t="shared" si="141"/>
        <v>-4.9999999999990052E-3</v>
      </c>
    </row>
    <row r="787" spans="1:20" x14ac:dyDescent="0.25">
      <c r="A787" s="10">
        <v>42422</v>
      </c>
      <c r="B787" s="11">
        <v>0.52800925925925923</v>
      </c>
      <c r="C787" s="9">
        <v>0</v>
      </c>
      <c r="D787" s="9">
        <v>10.8431</v>
      </c>
      <c r="E787" s="9">
        <v>11.19</v>
      </c>
      <c r="F787" s="14">
        <v>785</v>
      </c>
      <c r="G787" s="24">
        <f t="shared" si="143"/>
        <v>8773.808360465684</v>
      </c>
      <c r="H787" s="24">
        <f t="shared" si="142"/>
        <v>3.9431881442128511</v>
      </c>
      <c r="I787" s="1">
        <f t="shared" si="133"/>
        <v>13.083333333333334</v>
      </c>
      <c r="J787" s="7">
        <f t="shared" si="134"/>
        <v>1.1167184063616089</v>
      </c>
      <c r="K787" s="14">
        <f t="shared" si="135"/>
        <v>785</v>
      </c>
      <c r="L787" s="1">
        <f t="shared" si="136"/>
        <v>13.083333333333334</v>
      </c>
      <c r="M787" s="1">
        <f t="shared" si="137"/>
        <v>1.1167184063616089</v>
      </c>
      <c r="N787" s="8"/>
      <c r="O787" s="9">
        <f t="shared" si="138"/>
        <v>8.9258000000000024</v>
      </c>
      <c r="P787" s="9">
        <f t="shared" si="139"/>
        <v>5.3958000000000013</v>
      </c>
      <c r="Q787" s="9">
        <v>2.2000000000000002</v>
      </c>
      <c r="R787" s="12">
        <v>10.698</v>
      </c>
      <c r="S787" s="12">
        <f t="shared" si="140"/>
        <v>2.9939999999999998</v>
      </c>
      <c r="T787" s="12">
        <f t="shared" si="141"/>
        <v>-6.0000000000002274E-3</v>
      </c>
    </row>
    <row r="788" spans="1:20" x14ac:dyDescent="0.25">
      <c r="A788" s="10">
        <v>42422</v>
      </c>
      <c r="B788" s="11">
        <v>0.52802083333333327</v>
      </c>
      <c r="C788" s="9">
        <v>0</v>
      </c>
      <c r="D788" s="9">
        <v>10.838900000000001</v>
      </c>
      <c r="E788" s="9">
        <v>11.191000000000001</v>
      </c>
      <c r="F788" s="14">
        <v>786</v>
      </c>
      <c r="G788" s="24">
        <f t="shared" si="143"/>
        <v>8784.9851864025823</v>
      </c>
      <c r="H788" s="24">
        <f t="shared" si="142"/>
        <v>3.9437410335070067</v>
      </c>
      <c r="I788" s="1">
        <f t="shared" si="133"/>
        <v>13.1</v>
      </c>
      <c r="J788" s="7">
        <f t="shared" si="134"/>
        <v>1.1172712956557642</v>
      </c>
      <c r="K788" s="14">
        <f t="shared" si="135"/>
        <v>786</v>
      </c>
      <c r="L788" s="1">
        <f t="shared" si="136"/>
        <v>13.1</v>
      </c>
      <c r="M788" s="1">
        <f t="shared" si="137"/>
        <v>1.1172712956557642</v>
      </c>
      <c r="N788" s="8"/>
      <c r="O788" s="9">
        <f t="shared" si="138"/>
        <v>8.9300000000000015</v>
      </c>
      <c r="P788" s="9">
        <f t="shared" si="139"/>
        <v>5.4</v>
      </c>
      <c r="Q788" s="9">
        <v>2.2000000000000002</v>
      </c>
      <c r="R788" s="12">
        <v>10.696999999999999</v>
      </c>
      <c r="S788" s="12">
        <f t="shared" si="140"/>
        <v>2.995000000000001</v>
      </c>
      <c r="T788" s="12">
        <f t="shared" si="141"/>
        <v>-4.9999999999990052E-3</v>
      </c>
    </row>
    <row r="789" spans="1:20" x14ac:dyDescent="0.25">
      <c r="A789" s="10">
        <v>42422</v>
      </c>
      <c r="B789" s="11">
        <v>0.52803240740740742</v>
      </c>
      <c r="C789" s="9">
        <v>0</v>
      </c>
      <c r="D789" s="9">
        <v>10.8393</v>
      </c>
      <c r="E789" s="9">
        <v>11.191000000000001</v>
      </c>
      <c r="F789" s="14">
        <v>787</v>
      </c>
      <c r="G789" s="24">
        <f t="shared" si="143"/>
        <v>8796.1620123394805</v>
      </c>
      <c r="H789" s="24">
        <f t="shared" si="142"/>
        <v>3.9442932198266631</v>
      </c>
      <c r="I789" s="1">
        <f t="shared" si="133"/>
        <v>13.116666666666667</v>
      </c>
      <c r="J789" s="7">
        <f t="shared" si="134"/>
        <v>1.1178234819754209</v>
      </c>
      <c r="K789" s="14">
        <f t="shared" si="135"/>
        <v>787</v>
      </c>
      <c r="L789" s="1">
        <f t="shared" si="136"/>
        <v>13.116666666666667</v>
      </c>
      <c r="M789" s="1">
        <f t="shared" si="137"/>
        <v>1.1178234819754209</v>
      </c>
      <c r="N789" s="8"/>
      <c r="O789" s="9">
        <f t="shared" si="138"/>
        <v>8.9296000000000024</v>
      </c>
      <c r="P789" s="9">
        <f t="shared" si="139"/>
        <v>5.3996000000000013</v>
      </c>
      <c r="Q789" s="9">
        <v>2.2000000000000002</v>
      </c>
      <c r="R789" s="12">
        <v>10.696999999999999</v>
      </c>
      <c r="S789" s="12">
        <f t="shared" si="140"/>
        <v>2.995000000000001</v>
      </c>
      <c r="T789" s="12">
        <f t="shared" si="141"/>
        <v>-4.9999999999990052E-3</v>
      </c>
    </row>
    <row r="790" spans="1:20" x14ac:dyDescent="0.25">
      <c r="A790" s="10">
        <v>42422</v>
      </c>
      <c r="B790" s="11">
        <v>0.52804398148148146</v>
      </c>
      <c r="C790" s="9">
        <v>0</v>
      </c>
      <c r="D790" s="9">
        <v>10.8453</v>
      </c>
      <c r="E790" s="9">
        <v>11.192</v>
      </c>
      <c r="F790" s="14">
        <v>788</v>
      </c>
      <c r="G790" s="24">
        <f t="shared" si="143"/>
        <v>8807.3388382763806</v>
      </c>
      <c r="H790" s="24">
        <f t="shared" si="142"/>
        <v>3.9448447049571538</v>
      </c>
      <c r="I790" s="1">
        <f t="shared" si="133"/>
        <v>13.133333333333333</v>
      </c>
      <c r="J790" s="7">
        <f t="shared" si="134"/>
        <v>1.1183749671059118</v>
      </c>
      <c r="K790" s="14">
        <f t="shared" si="135"/>
        <v>788</v>
      </c>
      <c r="L790" s="1">
        <f t="shared" si="136"/>
        <v>13.133333333333333</v>
      </c>
      <c r="M790" s="1">
        <f t="shared" si="137"/>
        <v>1.1183749671059118</v>
      </c>
      <c r="N790" s="8"/>
      <c r="O790" s="9">
        <f t="shared" si="138"/>
        <v>8.9236000000000022</v>
      </c>
      <c r="P790" s="9">
        <f t="shared" si="139"/>
        <v>5.3936000000000011</v>
      </c>
      <c r="Q790" s="9">
        <v>2.2000000000000002</v>
      </c>
      <c r="R790" s="12">
        <v>10.698</v>
      </c>
      <c r="S790" s="12">
        <f t="shared" si="140"/>
        <v>2.9939999999999998</v>
      </c>
      <c r="T790" s="12">
        <f t="shared" si="141"/>
        <v>-6.0000000000002274E-3</v>
      </c>
    </row>
    <row r="791" spans="1:20" x14ac:dyDescent="0.25">
      <c r="A791" s="10">
        <v>42422</v>
      </c>
      <c r="B791" s="11">
        <v>0.52805555555555561</v>
      </c>
      <c r="C791" s="9">
        <v>0</v>
      </c>
      <c r="D791" s="9">
        <v>10.8431</v>
      </c>
      <c r="E791" s="9">
        <v>11.191000000000001</v>
      </c>
      <c r="F791" s="14">
        <v>789</v>
      </c>
      <c r="G791" s="24">
        <f t="shared" si="143"/>
        <v>8818.5156642132788</v>
      </c>
      <c r="H791" s="24">
        <f t="shared" si="142"/>
        <v>3.945395490677019</v>
      </c>
      <c r="I791" s="1">
        <f t="shared" si="133"/>
        <v>13.15</v>
      </c>
      <c r="J791" s="7">
        <f t="shared" si="134"/>
        <v>1.1189257528257768</v>
      </c>
      <c r="K791" s="14">
        <f t="shared" si="135"/>
        <v>789</v>
      </c>
      <c r="L791" s="1">
        <f t="shared" si="136"/>
        <v>13.15</v>
      </c>
      <c r="M791" s="1">
        <f t="shared" si="137"/>
        <v>1.1189257528257768</v>
      </c>
      <c r="N791" s="8"/>
      <c r="O791" s="9">
        <f t="shared" si="138"/>
        <v>8.9258000000000024</v>
      </c>
      <c r="P791" s="9">
        <f t="shared" si="139"/>
        <v>5.3958000000000013</v>
      </c>
      <c r="Q791" s="9">
        <v>2.2000000000000002</v>
      </c>
      <c r="R791" s="12">
        <v>10.698</v>
      </c>
      <c r="S791" s="12">
        <f t="shared" si="140"/>
        <v>2.9939999999999998</v>
      </c>
      <c r="T791" s="12">
        <f t="shared" si="141"/>
        <v>-6.0000000000002274E-3</v>
      </c>
    </row>
    <row r="792" spans="1:20" x14ac:dyDescent="0.25">
      <c r="A792" s="10">
        <v>42422</v>
      </c>
      <c r="B792" s="11">
        <v>0.52806712962962965</v>
      </c>
      <c r="C792" s="9">
        <v>0</v>
      </c>
      <c r="D792" s="9">
        <v>10.845000000000001</v>
      </c>
      <c r="E792" s="9">
        <v>11.191000000000001</v>
      </c>
      <c r="F792" s="14">
        <v>790</v>
      </c>
      <c r="G792" s="24">
        <f t="shared" si="143"/>
        <v>8829.6924901501789</v>
      </c>
      <c r="H792" s="24">
        <f t="shared" si="142"/>
        <v>3.9459455787580402</v>
      </c>
      <c r="I792" s="1">
        <f t="shared" si="133"/>
        <v>13.166666666666666</v>
      </c>
      <c r="J792" s="7">
        <f t="shared" si="134"/>
        <v>1.1194758409067977</v>
      </c>
      <c r="K792" s="14">
        <f t="shared" si="135"/>
        <v>790</v>
      </c>
      <c r="L792" s="1">
        <f t="shared" si="136"/>
        <v>13.166666666666666</v>
      </c>
      <c r="M792" s="1">
        <f t="shared" si="137"/>
        <v>1.1194758409067977</v>
      </c>
      <c r="N792" s="8"/>
      <c r="O792" s="9">
        <f t="shared" si="138"/>
        <v>8.9239000000000015</v>
      </c>
      <c r="P792" s="9">
        <f t="shared" si="139"/>
        <v>5.3939000000000004</v>
      </c>
      <c r="Q792" s="9">
        <v>2.2000000000000002</v>
      </c>
      <c r="R792" s="12">
        <v>10.698</v>
      </c>
      <c r="S792" s="12">
        <f t="shared" si="140"/>
        <v>2.9939999999999998</v>
      </c>
      <c r="T792" s="12">
        <f t="shared" si="141"/>
        <v>-6.0000000000002274E-3</v>
      </c>
    </row>
    <row r="793" spans="1:20" x14ac:dyDescent="0.25">
      <c r="A793" s="10">
        <v>42422</v>
      </c>
      <c r="B793" s="11">
        <v>0.52807870370370369</v>
      </c>
      <c r="C793" s="9">
        <v>0</v>
      </c>
      <c r="D793" s="9">
        <v>10.8409</v>
      </c>
      <c r="E793" s="9">
        <v>11.192</v>
      </c>
      <c r="F793" s="14">
        <v>791</v>
      </c>
      <c r="G793" s="24">
        <f t="shared" si="143"/>
        <v>8840.8693160870771</v>
      </c>
      <c r="H793" s="24">
        <f t="shared" si="142"/>
        <v>3.9464949709652752</v>
      </c>
      <c r="I793" s="1">
        <f t="shared" si="133"/>
        <v>13.183333333333334</v>
      </c>
      <c r="J793" s="7">
        <f t="shared" si="134"/>
        <v>1.120025233114033</v>
      </c>
      <c r="K793" s="14">
        <f t="shared" si="135"/>
        <v>791</v>
      </c>
      <c r="L793" s="1">
        <f t="shared" si="136"/>
        <v>13.183333333333334</v>
      </c>
      <c r="M793" s="1">
        <f t="shared" si="137"/>
        <v>1.120025233114033</v>
      </c>
      <c r="N793" s="8"/>
      <c r="O793" s="9">
        <f t="shared" si="138"/>
        <v>8.9280000000000026</v>
      </c>
      <c r="P793" s="9">
        <f t="shared" si="139"/>
        <v>5.3980000000000015</v>
      </c>
      <c r="Q793" s="9">
        <v>2.2000000000000002</v>
      </c>
      <c r="R793" s="12">
        <v>10.698</v>
      </c>
      <c r="S793" s="12">
        <f t="shared" si="140"/>
        <v>2.9939999999999998</v>
      </c>
      <c r="T793" s="12">
        <f t="shared" si="141"/>
        <v>-6.0000000000002274E-3</v>
      </c>
    </row>
    <row r="794" spans="1:20" x14ac:dyDescent="0.25">
      <c r="A794" s="10">
        <v>42422</v>
      </c>
      <c r="B794" s="11">
        <v>0.52809027777777773</v>
      </c>
      <c r="C794" s="9">
        <v>0</v>
      </c>
      <c r="D794" s="9">
        <v>10.846500000000001</v>
      </c>
      <c r="E794" s="9">
        <v>11.191000000000001</v>
      </c>
      <c r="F794" s="14">
        <v>792</v>
      </c>
      <c r="G794" s="24">
        <f t="shared" si="143"/>
        <v>8852.0461420239772</v>
      </c>
      <c r="H794" s="24">
        <f t="shared" si="142"/>
        <v>3.9470436690570923</v>
      </c>
      <c r="I794" s="1">
        <f t="shared" si="133"/>
        <v>13.2</v>
      </c>
      <c r="J794" s="7">
        <f t="shared" si="134"/>
        <v>1.1205739312058498</v>
      </c>
      <c r="K794" s="14">
        <f t="shared" si="135"/>
        <v>792</v>
      </c>
      <c r="L794" s="1">
        <f t="shared" si="136"/>
        <v>13.2</v>
      </c>
      <c r="M794" s="1">
        <f t="shared" si="137"/>
        <v>1.1205739312058498</v>
      </c>
      <c r="N794" s="8"/>
      <c r="O794" s="9">
        <f t="shared" si="138"/>
        <v>8.9224000000000014</v>
      </c>
      <c r="P794" s="9">
        <f t="shared" si="139"/>
        <v>5.3924000000000003</v>
      </c>
      <c r="Q794" s="9">
        <v>2.2000000000000002</v>
      </c>
      <c r="R794" s="12">
        <v>10.698</v>
      </c>
      <c r="S794" s="12">
        <f t="shared" si="140"/>
        <v>2.9939999999999998</v>
      </c>
      <c r="T794" s="12">
        <f t="shared" si="141"/>
        <v>-6.0000000000002274E-3</v>
      </c>
    </row>
    <row r="795" spans="1:20" x14ac:dyDescent="0.25">
      <c r="A795" s="10">
        <v>42422</v>
      </c>
      <c r="B795" s="11">
        <v>0.52810185185185188</v>
      </c>
      <c r="C795" s="9">
        <v>0</v>
      </c>
      <c r="D795" s="9">
        <v>10.846299999999999</v>
      </c>
      <c r="E795" s="9">
        <v>11.193</v>
      </c>
      <c r="F795" s="14">
        <v>793</v>
      </c>
      <c r="G795" s="24">
        <f t="shared" si="143"/>
        <v>8863.2229679608754</v>
      </c>
      <c r="H795" s="24">
        <f t="shared" si="142"/>
        <v>3.9475916747852025</v>
      </c>
      <c r="I795" s="1">
        <f t="shared" si="133"/>
        <v>13.216666666666667</v>
      </c>
      <c r="J795" s="7">
        <f t="shared" si="134"/>
        <v>1.1211219369339602</v>
      </c>
      <c r="K795" s="14">
        <f t="shared" si="135"/>
        <v>793</v>
      </c>
      <c r="L795" s="1">
        <f t="shared" si="136"/>
        <v>13.216666666666667</v>
      </c>
      <c r="M795" s="1">
        <f t="shared" si="137"/>
        <v>1.1211219369339602</v>
      </c>
      <c r="N795" s="8"/>
      <c r="O795" s="9">
        <f t="shared" si="138"/>
        <v>8.9226000000000028</v>
      </c>
      <c r="P795" s="9">
        <f t="shared" si="139"/>
        <v>5.3926000000000016</v>
      </c>
      <c r="Q795" s="9">
        <v>2.2000000000000002</v>
      </c>
      <c r="R795" s="12">
        <v>10.698</v>
      </c>
      <c r="S795" s="12">
        <f t="shared" si="140"/>
        <v>2.9939999999999998</v>
      </c>
      <c r="T795" s="12">
        <f t="shared" si="141"/>
        <v>-6.0000000000002274E-3</v>
      </c>
    </row>
    <row r="796" spans="1:20" x14ac:dyDescent="0.25">
      <c r="A796" s="10">
        <v>42422</v>
      </c>
      <c r="B796" s="11">
        <v>0.52811342592592592</v>
      </c>
      <c r="C796" s="9">
        <v>0</v>
      </c>
      <c r="D796" s="9">
        <v>10.840299999999999</v>
      </c>
      <c r="E796" s="9">
        <v>11.193</v>
      </c>
      <c r="F796" s="14">
        <v>794</v>
      </c>
      <c r="G796" s="24">
        <f t="shared" si="143"/>
        <v>8874.3997938977755</v>
      </c>
      <c r="H796" s="24">
        <f t="shared" si="142"/>
        <v>3.9481389898946948</v>
      </c>
      <c r="I796" s="1">
        <f t="shared" si="133"/>
        <v>13.233333333333333</v>
      </c>
      <c r="J796" s="7">
        <f t="shared" si="134"/>
        <v>1.1216692520434526</v>
      </c>
      <c r="K796" s="14">
        <f t="shared" si="135"/>
        <v>794</v>
      </c>
      <c r="L796" s="1">
        <f t="shared" si="136"/>
        <v>13.233333333333333</v>
      </c>
      <c r="M796" s="1">
        <f t="shared" si="137"/>
        <v>1.1216692520434526</v>
      </c>
      <c r="N796" s="8"/>
      <c r="O796" s="9">
        <f t="shared" si="138"/>
        <v>8.928600000000003</v>
      </c>
      <c r="P796" s="9">
        <f t="shared" si="139"/>
        <v>5.3986000000000018</v>
      </c>
      <c r="Q796" s="9">
        <v>2.2000000000000002</v>
      </c>
      <c r="R796" s="12">
        <v>10.699</v>
      </c>
      <c r="S796" s="12">
        <f t="shared" si="140"/>
        <v>2.9930000000000003</v>
      </c>
      <c r="T796" s="12">
        <f t="shared" si="141"/>
        <v>-6.9999999999996732E-3</v>
      </c>
    </row>
    <row r="797" spans="1:20" x14ac:dyDescent="0.25">
      <c r="A797" s="10">
        <v>42422</v>
      </c>
      <c r="B797" s="11">
        <v>0.52812500000000007</v>
      </c>
      <c r="C797" s="9">
        <v>0</v>
      </c>
      <c r="D797" s="9">
        <v>10.842700000000001</v>
      </c>
      <c r="E797" s="9">
        <v>11.193</v>
      </c>
      <c r="F797" s="14">
        <v>795</v>
      </c>
      <c r="G797" s="24">
        <f t="shared" si="143"/>
        <v>8885.5766198346719</v>
      </c>
      <c r="H797" s="24">
        <f t="shared" si="142"/>
        <v>3.9486856161240689</v>
      </c>
      <c r="I797" s="1">
        <f t="shared" si="133"/>
        <v>13.25</v>
      </c>
      <c r="J797" s="7">
        <f t="shared" si="134"/>
        <v>1.1222158782728267</v>
      </c>
      <c r="K797" s="14">
        <f t="shared" si="135"/>
        <v>795</v>
      </c>
      <c r="L797" s="1">
        <f t="shared" si="136"/>
        <v>13.25</v>
      </c>
      <c r="M797" s="1">
        <f t="shared" si="137"/>
        <v>1.1222158782728267</v>
      </c>
      <c r="N797" s="8"/>
      <c r="O797" s="9">
        <f t="shared" si="138"/>
        <v>8.9262000000000015</v>
      </c>
      <c r="P797" s="9">
        <f t="shared" si="139"/>
        <v>5.3962000000000003</v>
      </c>
      <c r="Q797" s="9">
        <v>2.2000000000000002</v>
      </c>
      <c r="R797" s="12">
        <v>10.698</v>
      </c>
      <c r="S797" s="12">
        <f t="shared" si="140"/>
        <v>2.9939999999999998</v>
      </c>
      <c r="T797" s="12">
        <f t="shared" si="141"/>
        <v>-6.0000000000002274E-3</v>
      </c>
    </row>
    <row r="798" spans="1:20" x14ac:dyDescent="0.25">
      <c r="A798" s="10">
        <v>42422</v>
      </c>
      <c r="B798" s="11">
        <v>0.52813657407407411</v>
      </c>
      <c r="C798" s="9">
        <v>0</v>
      </c>
      <c r="D798" s="9">
        <v>10.842700000000001</v>
      </c>
      <c r="E798" s="9">
        <v>11.193</v>
      </c>
      <c r="F798" s="14">
        <v>796</v>
      </c>
      <c r="G798" s="24">
        <f t="shared" si="143"/>
        <v>8896.7534457715719</v>
      </c>
      <c r="H798" s="24">
        <f t="shared" si="142"/>
        <v>3.9492315552052677</v>
      </c>
      <c r="I798" s="1">
        <f t="shared" si="133"/>
        <v>13.266666666666667</v>
      </c>
      <c r="J798" s="7">
        <f t="shared" si="134"/>
        <v>1.1227618173540255</v>
      </c>
      <c r="K798" s="14">
        <f t="shared" si="135"/>
        <v>796</v>
      </c>
      <c r="L798" s="1">
        <f t="shared" si="136"/>
        <v>13.266666666666667</v>
      </c>
      <c r="M798" s="1">
        <f t="shared" si="137"/>
        <v>1.1227618173540255</v>
      </c>
      <c r="N798" s="8"/>
      <c r="O798" s="9">
        <f t="shared" si="138"/>
        <v>8.9262000000000015</v>
      </c>
      <c r="P798" s="9">
        <f t="shared" si="139"/>
        <v>5.3962000000000003</v>
      </c>
      <c r="Q798" s="9">
        <v>2.2000000000000002</v>
      </c>
      <c r="R798" s="12">
        <v>10.699</v>
      </c>
      <c r="S798" s="12">
        <f t="shared" si="140"/>
        <v>2.9930000000000003</v>
      </c>
      <c r="T798" s="12">
        <f t="shared" si="141"/>
        <v>-6.9999999999996732E-3</v>
      </c>
    </row>
    <row r="799" spans="1:20" x14ac:dyDescent="0.25">
      <c r="A799" s="10">
        <v>42422</v>
      </c>
      <c r="B799" s="11">
        <v>0.52814814814814814</v>
      </c>
      <c r="C799" s="9">
        <v>0</v>
      </c>
      <c r="D799" s="9">
        <v>10.8451</v>
      </c>
      <c r="E799" s="9">
        <v>11.194000000000001</v>
      </c>
      <c r="F799" s="14">
        <v>797</v>
      </c>
      <c r="G799" s="24">
        <f t="shared" si="143"/>
        <v>8907.9302717084702</v>
      </c>
      <c r="H799" s="24">
        <f t="shared" si="142"/>
        <v>3.9497768088637111</v>
      </c>
      <c r="I799" s="1">
        <f t="shared" si="133"/>
        <v>13.283333333333333</v>
      </c>
      <c r="J799" s="7">
        <f t="shared" si="134"/>
        <v>1.1233070710124686</v>
      </c>
      <c r="K799" s="14">
        <f t="shared" si="135"/>
        <v>797</v>
      </c>
      <c r="L799" s="1">
        <f t="shared" si="136"/>
        <v>13.283333333333333</v>
      </c>
      <c r="M799" s="1">
        <f t="shared" si="137"/>
        <v>1.1233070710124686</v>
      </c>
      <c r="N799" s="8"/>
      <c r="O799" s="9">
        <f t="shared" si="138"/>
        <v>8.9238000000000017</v>
      </c>
      <c r="P799" s="9">
        <f t="shared" si="139"/>
        <v>5.3938000000000006</v>
      </c>
      <c r="Q799" s="9">
        <v>2.2000000000000002</v>
      </c>
      <c r="R799" s="12">
        <v>10.698</v>
      </c>
      <c r="S799" s="12">
        <f t="shared" si="140"/>
        <v>2.9939999999999998</v>
      </c>
      <c r="T799" s="12">
        <f t="shared" si="141"/>
        <v>-6.0000000000002274E-3</v>
      </c>
    </row>
    <row r="800" spans="1:20" x14ac:dyDescent="0.25">
      <c r="A800" s="10">
        <v>42422</v>
      </c>
      <c r="B800" s="11">
        <v>0.52815972222222218</v>
      </c>
      <c r="C800" s="9">
        <v>0</v>
      </c>
      <c r="D800" s="9">
        <v>10.8406</v>
      </c>
      <c r="E800" s="9">
        <v>11.193</v>
      </c>
      <c r="F800" s="14">
        <v>798</v>
      </c>
      <c r="G800" s="24">
        <f t="shared" si="143"/>
        <v>8919.1070976453702</v>
      </c>
      <c r="H800" s="24">
        <f t="shared" si="142"/>
        <v>3.950321378818328</v>
      </c>
      <c r="I800" s="1">
        <f t="shared" si="133"/>
        <v>13.3</v>
      </c>
      <c r="J800" s="7">
        <f t="shared" si="134"/>
        <v>1.1238516409670858</v>
      </c>
      <c r="K800" s="14">
        <f t="shared" si="135"/>
        <v>798</v>
      </c>
      <c r="L800" s="1">
        <f t="shared" si="136"/>
        <v>13.3</v>
      </c>
      <c r="M800" s="1">
        <f t="shared" si="137"/>
        <v>1.1238516409670858</v>
      </c>
      <c r="N800" s="8"/>
      <c r="O800" s="9">
        <f t="shared" si="138"/>
        <v>8.9283000000000019</v>
      </c>
      <c r="P800" s="9">
        <f t="shared" si="139"/>
        <v>5.3983000000000008</v>
      </c>
      <c r="Q800" s="9">
        <v>2.2000000000000002</v>
      </c>
      <c r="R800" s="12">
        <v>10.699</v>
      </c>
      <c r="S800" s="12">
        <f t="shared" si="140"/>
        <v>2.9930000000000003</v>
      </c>
      <c r="T800" s="12">
        <f t="shared" si="141"/>
        <v>-6.9999999999996732E-3</v>
      </c>
    </row>
    <row r="801" spans="1:20" x14ac:dyDescent="0.25">
      <c r="A801" s="10">
        <v>42422</v>
      </c>
      <c r="B801" s="11">
        <v>0.52817129629629633</v>
      </c>
      <c r="C801" s="9">
        <v>0</v>
      </c>
      <c r="D801" s="9">
        <v>10.838900000000001</v>
      </c>
      <c r="E801" s="9">
        <v>11.194000000000001</v>
      </c>
      <c r="F801" s="14">
        <v>799</v>
      </c>
      <c r="G801" s="24">
        <f t="shared" si="143"/>
        <v>8930.2839235822685</v>
      </c>
      <c r="H801" s="24">
        <f t="shared" si="142"/>
        <v>3.95086526678159</v>
      </c>
      <c r="I801" s="1">
        <f t="shared" ref="I801:I864" si="144">F801/60</f>
        <v>13.316666666666666</v>
      </c>
      <c r="J801" s="7">
        <f t="shared" si="134"/>
        <v>1.1243955289303478</v>
      </c>
      <c r="K801" s="14">
        <f t="shared" si="135"/>
        <v>799</v>
      </c>
      <c r="L801" s="1">
        <f t="shared" si="136"/>
        <v>13.316666666666666</v>
      </c>
      <c r="M801" s="1">
        <f t="shared" si="137"/>
        <v>1.1243955289303478</v>
      </c>
      <c r="N801" s="8"/>
      <c r="O801" s="9">
        <f t="shared" si="138"/>
        <v>8.9300000000000015</v>
      </c>
      <c r="P801" s="9">
        <f t="shared" si="139"/>
        <v>5.4</v>
      </c>
      <c r="Q801" s="9">
        <v>2.2000000000000002</v>
      </c>
      <c r="R801" s="12">
        <v>10.698</v>
      </c>
      <c r="S801" s="12">
        <f t="shared" si="140"/>
        <v>2.9939999999999998</v>
      </c>
      <c r="T801" s="12">
        <f t="shared" si="141"/>
        <v>-6.0000000000002274E-3</v>
      </c>
    </row>
    <row r="802" spans="1:20" x14ac:dyDescent="0.25">
      <c r="A802" s="10">
        <v>42422</v>
      </c>
      <c r="B802" s="11">
        <v>0.52818287037037037</v>
      </c>
      <c r="C802" s="9">
        <v>0</v>
      </c>
      <c r="D802" s="9">
        <v>10.8386</v>
      </c>
      <c r="E802" s="9">
        <v>11.195</v>
      </c>
      <c r="F802" s="14">
        <v>800</v>
      </c>
      <c r="G802" s="24">
        <f t="shared" si="143"/>
        <v>8941.4607495191685</v>
      </c>
      <c r="H802" s="24">
        <f t="shared" si="142"/>
        <v>3.9514084744595421</v>
      </c>
      <c r="I802" s="1">
        <f t="shared" si="144"/>
        <v>13.333333333333334</v>
      </c>
      <c r="J802" s="7">
        <f t="shared" si="134"/>
        <v>1.1249387366082999</v>
      </c>
      <c r="K802" s="14">
        <f t="shared" si="135"/>
        <v>800</v>
      </c>
      <c r="L802" s="1">
        <f t="shared" si="136"/>
        <v>13.333333333333334</v>
      </c>
      <c r="M802" s="1">
        <f t="shared" si="137"/>
        <v>1.1249387366082999</v>
      </c>
      <c r="N802" s="8"/>
      <c r="O802" s="9">
        <f t="shared" si="138"/>
        <v>8.9303000000000026</v>
      </c>
      <c r="P802" s="9">
        <f t="shared" si="139"/>
        <v>5.4003000000000014</v>
      </c>
      <c r="Q802" s="9">
        <v>2.2000000000000002</v>
      </c>
      <c r="R802" s="12">
        <v>10.699</v>
      </c>
      <c r="S802" s="12">
        <f t="shared" si="140"/>
        <v>2.9930000000000003</v>
      </c>
      <c r="T802" s="12">
        <f t="shared" si="141"/>
        <v>-6.9999999999996732E-3</v>
      </c>
    </row>
    <row r="803" spans="1:20" x14ac:dyDescent="0.25">
      <c r="A803" s="10">
        <v>42422</v>
      </c>
      <c r="B803" s="11">
        <v>0.52819444444444441</v>
      </c>
      <c r="C803" s="9">
        <v>0</v>
      </c>
      <c r="D803" s="9">
        <v>10.843400000000001</v>
      </c>
      <c r="E803" s="9">
        <v>11.195</v>
      </c>
      <c r="F803" s="14">
        <v>801</v>
      </c>
      <c r="G803" s="24">
        <f t="shared" si="143"/>
        <v>8952.6375754560668</v>
      </c>
      <c r="H803" s="24">
        <f t="shared" si="142"/>
        <v>3.9519510035518364</v>
      </c>
      <c r="I803" s="1">
        <f t="shared" si="144"/>
        <v>13.35</v>
      </c>
      <c r="J803" s="7">
        <f t="shared" si="134"/>
        <v>1.1254812657005939</v>
      </c>
      <c r="K803" s="14">
        <f t="shared" si="135"/>
        <v>801</v>
      </c>
      <c r="L803" s="1">
        <f t="shared" si="136"/>
        <v>13.35</v>
      </c>
      <c r="M803" s="1">
        <f t="shared" si="137"/>
        <v>1.1254812657005939</v>
      </c>
      <c r="N803" s="8"/>
      <c r="O803" s="9">
        <f t="shared" si="138"/>
        <v>8.9255000000000013</v>
      </c>
      <c r="P803" s="9">
        <f t="shared" si="139"/>
        <v>5.3955000000000002</v>
      </c>
      <c r="Q803" s="9">
        <v>2.2000000000000002</v>
      </c>
      <c r="R803" s="12">
        <v>10.699</v>
      </c>
      <c r="S803" s="12">
        <f t="shared" si="140"/>
        <v>2.9930000000000003</v>
      </c>
      <c r="T803" s="12">
        <f t="shared" si="141"/>
        <v>-6.9999999999996732E-3</v>
      </c>
    </row>
    <row r="804" spans="1:20" x14ac:dyDescent="0.25">
      <c r="A804" s="10">
        <v>42422</v>
      </c>
      <c r="B804" s="11">
        <v>0.52820601851851856</v>
      </c>
      <c r="C804" s="9">
        <v>0</v>
      </c>
      <c r="D804" s="9">
        <v>10.8446</v>
      </c>
      <c r="E804" s="9">
        <v>11.195</v>
      </c>
      <c r="F804" s="14">
        <v>802</v>
      </c>
      <c r="G804" s="24">
        <f t="shared" si="143"/>
        <v>8963.8144013929668</v>
      </c>
      <c r="H804" s="24">
        <f t="shared" si="142"/>
        <v>3.9524928557517622</v>
      </c>
      <c r="I804" s="1">
        <f t="shared" si="144"/>
        <v>13.366666666666667</v>
      </c>
      <c r="J804" s="7">
        <f t="shared" si="134"/>
        <v>1.1260231179005198</v>
      </c>
      <c r="K804" s="14">
        <f t="shared" si="135"/>
        <v>802</v>
      </c>
      <c r="L804" s="1">
        <f t="shared" si="136"/>
        <v>13.366666666666667</v>
      </c>
      <c r="M804" s="1">
        <f t="shared" si="137"/>
        <v>1.1260231179005198</v>
      </c>
      <c r="N804" s="8"/>
      <c r="O804" s="9">
        <f t="shared" si="138"/>
        <v>8.9243000000000023</v>
      </c>
      <c r="P804" s="9">
        <f t="shared" si="139"/>
        <v>5.3943000000000012</v>
      </c>
      <c r="Q804" s="9">
        <v>2.2000000000000002</v>
      </c>
      <c r="R804" s="12">
        <v>10.699</v>
      </c>
      <c r="S804" s="12">
        <f t="shared" si="140"/>
        <v>2.9930000000000003</v>
      </c>
      <c r="T804" s="12">
        <f t="shared" si="141"/>
        <v>-6.9999999999996732E-3</v>
      </c>
    </row>
    <row r="805" spans="1:20" x14ac:dyDescent="0.25">
      <c r="A805" s="10">
        <v>42422</v>
      </c>
      <c r="B805" s="11">
        <v>0.5282175925925926</v>
      </c>
      <c r="C805" s="9">
        <v>0</v>
      </c>
      <c r="D805" s="9">
        <v>10.8468</v>
      </c>
      <c r="E805" s="9">
        <v>11.195</v>
      </c>
      <c r="F805" s="14">
        <v>803</v>
      </c>
      <c r="G805" s="24">
        <f t="shared" si="143"/>
        <v>8974.9912273298651</v>
      </c>
      <c r="H805" s="24">
        <f t="shared" si="142"/>
        <v>3.9530340327462796</v>
      </c>
      <c r="I805" s="1">
        <f t="shared" si="144"/>
        <v>13.383333333333333</v>
      </c>
      <c r="J805" s="7">
        <f t="shared" si="134"/>
        <v>1.1265642948950374</v>
      </c>
      <c r="K805" s="14">
        <f t="shared" si="135"/>
        <v>803</v>
      </c>
      <c r="L805" s="1">
        <f t="shared" si="136"/>
        <v>13.383333333333333</v>
      </c>
      <c r="M805" s="1">
        <f t="shared" si="137"/>
        <v>1.1265642948950374</v>
      </c>
      <c r="N805" s="8"/>
      <c r="O805" s="9">
        <f t="shared" si="138"/>
        <v>8.9221000000000021</v>
      </c>
      <c r="P805" s="9">
        <f t="shared" si="139"/>
        <v>5.392100000000001</v>
      </c>
      <c r="Q805" s="9">
        <v>2.2000000000000002</v>
      </c>
      <c r="R805" s="12">
        <v>10.699</v>
      </c>
      <c r="S805" s="12">
        <f t="shared" si="140"/>
        <v>2.9930000000000003</v>
      </c>
      <c r="T805" s="12">
        <f t="shared" si="141"/>
        <v>-6.9999999999996732E-3</v>
      </c>
    </row>
    <row r="806" spans="1:20" x14ac:dyDescent="0.25">
      <c r="A806" s="10">
        <v>42422</v>
      </c>
      <c r="B806" s="11">
        <v>0.52822916666666664</v>
      </c>
      <c r="C806" s="9">
        <v>0</v>
      </c>
      <c r="D806" s="9">
        <v>10.8424</v>
      </c>
      <c r="E806" s="9">
        <v>11.195</v>
      </c>
      <c r="F806" s="14">
        <v>804</v>
      </c>
      <c r="G806" s="24">
        <f t="shared" si="143"/>
        <v>8986.1680532667633</v>
      </c>
      <c r="H806" s="24">
        <f t="shared" si="142"/>
        <v>3.9535745362160499</v>
      </c>
      <c r="I806" s="1">
        <f t="shared" si="144"/>
        <v>13.4</v>
      </c>
      <c r="J806" s="7">
        <f t="shared" si="134"/>
        <v>1.1271047983648077</v>
      </c>
      <c r="K806" s="14">
        <f t="shared" si="135"/>
        <v>804</v>
      </c>
      <c r="L806" s="1">
        <f t="shared" si="136"/>
        <v>13.4</v>
      </c>
      <c r="M806" s="1">
        <f t="shared" si="137"/>
        <v>1.1271047983648077</v>
      </c>
      <c r="N806" s="8"/>
      <c r="O806" s="9">
        <f t="shared" si="138"/>
        <v>8.9265000000000025</v>
      </c>
      <c r="P806" s="9">
        <f t="shared" si="139"/>
        <v>5.3965000000000014</v>
      </c>
      <c r="Q806" s="9">
        <v>2.2000000000000002</v>
      </c>
      <c r="R806" s="12">
        <v>10.699</v>
      </c>
      <c r="S806" s="12">
        <f t="shared" si="140"/>
        <v>2.9930000000000003</v>
      </c>
      <c r="T806" s="12">
        <f t="shared" si="141"/>
        <v>-6.9999999999996732E-3</v>
      </c>
    </row>
    <row r="807" spans="1:20" x14ac:dyDescent="0.25">
      <c r="A807" s="10">
        <v>42422</v>
      </c>
      <c r="B807" s="11">
        <v>0.52824074074074068</v>
      </c>
      <c r="C807" s="9">
        <v>0</v>
      </c>
      <c r="D807" s="9">
        <v>10.8413</v>
      </c>
      <c r="E807" s="9">
        <v>11.196</v>
      </c>
      <c r="F807" s="14">
        <v>805</v>
      </c>
      <c r="G807" s="24">
        <f t="shared" si="143"/>
        <v>8997.3448792036634</v>
      </c>
      <c r="H807" s="24">
        <f t="shared" si="142"/>
        <v>3.9541143678354671</v>
      </c>
      <c r="I807" s="1">
        <f t="shared" si="144"/>
        <v>13.416666666666666</v>
      </c>
      <c r="J807" s="7">
        <f t="shared" si="134"/>
        <v>1.1276446299842249</v>
      </c>
      <c r="K807" s="14">
        <f t="shared" si="135"/>
        <v>805</v>
      </c>
      <c r="L807" s="1">
        <f t="shared" si="136"/>
        <v>13.416666666666666</v>
      </c>
      <c r="M807" s="1">
        <f t="shared" si="137"/>
        <v>1.1276446299842249</v>
      </c>
      <c r="N807" s="8"/>
      <c r="O807" s="9">
        <f t="shared" si="138"/>
        <v>8.9276000000000018</v>
      </c>
      <c r="P807" s="9">
        <f t="shared" si="139"/>
        <v>5.3976000000000006</v>
      </c>
      <c r="Q807" s="9">
        <v>2.2000000000000002</v>
      </c>
      <c r="R807" s="12">
        <v>10.699</v>
      </c>
      <c r="S807" s="12">
        <f t="shared" si="140"/>
        <v>2.9930000000000003</v>
      </c>
      <c r="T807" s="12">
        <f t="shared" si="141"/>
        <v>-6.9999999999996732E-3</v>
      </c>
    </row>
    <row r="808" spans="1:20" x14ac:dyDescent="0.25">
      <c r="A808" s="10">
        <v>42422</v>
      </c>
      <c r="B808" s="11">
        <v>0.52825231481481483</v>
      </c>
      <c r="C808" s="9">
        <v>0</v>
      </c>
      <c r="D808" s="9">
        <v>10.841900000000001</v>
      </c>
      <c r="E808" s="9">
        <v>11.195</v>
      </c>
      <c r="F808" s="14">
        <v>806</v>
      </c>
      <c r="G808" s="24">
        <f t="shared" si="143"/>
        <v>9008.5217051405616</v>
      </c>
      <c r="H808" s="24">
        <f t="shared" si="142"/>
        <v>3.9546535292726892</v>
      </c>
      <c r="I808" s="1">
        <f t="shared" si="144"/>
        <v>13.433333333333334</v>
      </c>
      <c r="J808" s="7">
        <f t="shared" si="134"/>
        <v>1.128183791421447</v>
      </c>
      <c r="K808" s="14">
        <f t="shared" si="135"/>
        <v>806</v>
      </c>
      <c r="L808" s="1">
        <f t="shared" si="136"/>
        <v>13.433333333333334</v>
      </c>
      <c r="M808" s="1">
        <f t="shared" si="137"/>
        <v>1.128183791421447</v>
      </c>
      <c r="N808" s="8"/>
      <c r="O808" s="9">
        <f t="shared" si="138"/>
        <v>8.9270000000000014</v>
      </c>
      <c r="P808" s="9">
        <f t="shared" si="139"/>
        <v>5.3970000000000002</v>
      </c>
      <c r="Q808" s="9">
        <v>2.2000000000000002</v>
      </c>
      <c r="R808" s="12">
        <v>10.699</v>
      </c>
      <c r="S808" s="12">
        <f t="shared" si="140"/>
        <v>2.9930000000000003</v>
      </c>
      <c r="T808" s="12">
        <f t="shared" si="141"/>
        <v>-6.9999999999996732E-3</v>
      </c>
    </row>
    <row r="809" spans="1:20" x14ac:dyDescent="0.25">
      <c r="A809" s="10">
        <v>42422</v>
      </c>
      <c r="B809" s="11">
        <v>0.52826388888888887</v>
      </c>
      <c r="C809" s="9">
        <v>0</v>
      </c>
      <c r="D809" s="9">
        <v>10.846</v>
      </c>
      <c r="E809" s="9">
        <v>11.196999999999999</v>
      </c>
      <c r="F809" s="14">
        <v>807</v>
      </c>
      <c r="G809" s="24">
        <f t="shared" si="143"/>
        <v>9019.6985310774617</v>
      </c>
      <c r="H809" s="24">
        <f t="shared" si="142"/>
        <v>3.955192022189669</v>
      </c>
      <c r="I809" s="1">
        <f t="shared" si="144"/>
        <v>13.45</v>
      </c>
      <c r="J809" s="7">
        <f t="shared" si="134"/>
        <v>1.1287222843384268</v>
      </c>
      <c r="K809" s="14">
        <f t="shared" si="135"/>
        <v>807</v>
      </c>
      <c r="L809" s="1">
        <f t="shared" si="136"/>
        <v>13.45</v>
      </c>
      <c r="M809" s="1">
        <f t="shared" si="137"/>
        <v>1.1287222843384268</v>
      </c>
      <c r="N809" s="8"/>
      <c r="O809" s="9">
        <f t="shared" si="138"/>
        <v>8.9229000000000021</v>
      </c>
      <c r="P809" s="9">
        <f t="shared" si="139"/>
        <v>5.3929000000000009</v>
      </c>
      <c r="Q809" s="9">
        <v>2.2000000000000002</v>
      </c>
      <c r="R809" s="12">
        <v>10.699</v>
      </c>
      <c r="S809" s="12">
        <f t="shared" si="140"/>
        <v>2.9930000000000003</v>
      </c>
      <c r="T809" s="12">
        <f t="shared" si="141"/>
        <v>-6.9999999999996732E-3</v>
      </c>
    </row>
    <row r="810" spans="1:20" x14ac:dyDescent="0.25">
      <c r="A810" s="10">
        <v>42422</v>
      </c>
      <c r="B810" s="11">
        <v>0.52827546296296302</v>
      </c>
      <c r="C810" s="9">
        <v>0</v>
      </c>
      <c r="D810" s="9">
        <v>10.845700000000001</v>
      </c>
      <c r="E810" s="9">
        <v>11.196999999999999</v>
      </c>
      <c r="F810" s="14">
        <v>808</v>
      </c>
      <c r="G810" s="24">
        <f t="shared" si="143"/>
        <v>9030.8753570143599</v>
      </c>
      <c r="H810" s="24">
        <f t="shared" si="142"/>
        <v>3.9557298482421848</v>
      </c>
      <c r="I810" s="1">
        <f t="shared" si="144"/>
        <v>13.466666666666667</v>
      </c>
      <c r="J810" s="7">
        <f t="shared" si="134"/>
        <v>1.1292601103909425</v>
      </c>
      <c r="K810" s="14">
        <f t="shared" si="135"/>
        <v>808</v>
      </c>
      <c r="L810" s="1">
        <f t="shared" si="136"/>
        <v>13.466666666666667</v>
      </c>
      <c r="M810" s="1">
        <f t="shared" si="137"/>
        <v>1.1292601103909425</v>
      </c>
      <c r="N810" s="8"/>
      <c r="O810" s="9">
        <f t="shared" si="138"/>
        <v>8.9232000000000014</v>
      </c>
      <c r="P810" s="9">
        <f t="shared" si="139"/>
        <v>5.3932000000000002</v>
      </c>
      <c r="Q810" s="9">
        <v>2.2000000000000002</v>
      </c>
      <c r="R810" s="12">
        <v>10.699</v>
      </c>
      <c r="S810" s="12">
        <f t="shared" si="140"/>
        <v>2.9930000000000003</v>
      </c>
      <c r="T810" s="12">
        <f t="shared" si="141"/>
        <v>-6.9999999999996732E-3</v>
      </c>
    </row>
    <row r="811" spans="1:20" x14ac:dyDescent="0.25">
      <c r="A811" s="10">
        <v>42422</v>
      </c>
      <c r="B811" s="11">
        <v>0.52828703703703705</v>
      </c>
      <c r="C811" s="9">
        <v>0</v>
      </c>
      <c r="D811" s="9">
        <v>10.841200000000001</v>
      </c>
      <c r="E811" s="9">
        <v>11.196999999999999</v>
      </c>
      <c r="F811" s="14">
        <v>809</v>
      </c>
      <c r="G811" s="24">
        <f t="shared" si="143"/>
        <v>9042.05218295126</v>
      </c>
      <c r="H811" s="24">
        <f t="shared" si="142"/>
        <v>3.9562670090798711</v>
      </c>
      <c r="I811" s="1">
        <f t="shared" si="144"/>
        <v>13.483333333333333</v>
      </c>
      <c r="J811" s="7">
        <f t="shared" si="134"/>
        <v>1.1297972712286286</v>
      </c>
      <c r="K811" s="14">
        <f t="shared" si="135"/>
        <v>809</v>
      </c>
      <c r="L811" s="1">
        <f t="shared" si="136"/>
        <v>13.483333333333333</v>
      </c>
      <c r="M811" s="1">
        <f t="shared" si="137"/>
        <v>1.1297972712286286</v>
      </c>
      <c r="N811" s="8"/>
      <c r="O811" s="9">
        <f t="shared" si="138"/>
        <v>8.9277000000000015</v>
      </c>
      <c r="P811" s="9">
        <f t="shared" si="139"/>
        <v>5.3977000000000004</v>
      </c>
      <c r="Q811" s="9">
        <v>2.2000000000000002</v>
      </c>
      <c r="R811" s="12">
        <v>10.699</v>
      </c>
      <c r="S811" s="12">
        <f t="shared" si="140"/>
        <v>2.9930000000000003</v>
      </c>
      <c r="T811" s="12">
        <f t="shared" si="141"/>
        <v>-6.9999999999996732E-3</v>
      </c>
    </row>
    <row r="812" spans="1:20" x14ac:dyDescent="0.25">
      <c r="A812" s="10">
        <v>42422</v>
      </c>
      <c r="B812" s="11">
        <v>0.52829861111111109</v>
      </c>
      <c r="C812" s="9">
        <v>0</v>
      </c>
      <c r="D812" s="9">
        <v>10.8432</v>
      </c>
      <c r="E812" s="9">
        <v>11.196999999999999</v>
      </c>
      <c r="F812" s="14">
        <v>810</v>
      </c>
      <c r="G812" s="24">
        <f t="shared" si="143"/>
        <v>9053.2290088881582</v>
      </c>
      <c r="H812" s="24">
        <f t="shared" si="142"/>
        <v>3.9568035063462483</v>
      </c>
      <c r="I812" s="1">
        <f t="shared" si="144"/>
        <v>13.5</v>
      </c>
      <c r="J812" s="7">
        <f t="shared" si="134"/>
        <v>1.1303337684950061</v>
      </c>
      <c r="K812" s="14">
        <f t="shared" si="135"/>
        <v>810</v>
      </c>
      <c r="L812" s="1">
        <f t="shared" si="136"/>
        <v>13.5</v>
      </c>
      <c r="M812" s="1">
        <f t="shared" si="137"/>
        <v>1.1303337684950061</v>
      </c>
      <c r="N812" s="8"/>
      <c r="O812" s="9">
        <f t="shared" si="138"/>
        <v>8.9257000000000026</v>
      </c>
      <c r="P812" s="9">
        <f t="shared" si="139"/>
        <v>5.3957000000000015</v>
      </c>
      <c r="Q812" s="9">
        <v>2.2000000000000002</v>
      </c>
      <c r="R812" s="12">
        <v>10.698</v>
      </c>
      <c r="S812" s="12">
        <f t="shared" si="140"/>
        <v>2.9939999999999998</v>
      </c>
      <c r="T812" s="12">
        <f t="shared" si="141"/>
        <v>-6.0000000000002274E-3</v>
      </c>
    </row>
    <row r="813" spans="1:20" x14ac:dyDescent="0.25">
      <c r="A813" s="10">
        <v>42422</v>
      </c>
      <c r="B813" s="11">
        <v>0.52831018518518513</v>
      </c>
      <c r="C813" s="9">
        <v>0</v>
      </c>
      <c r="D813" s="9">
        <v>10.8437</v>
      </c>
      <c r="E813" s="9">
        <v>11.196999999999999</v>
      </c>
      <c r="F813" s="14">
        <v>811</v>
      </c>
      <c r="G813" s="24">
        <f t="shared" si="143"/>
        <v>9064.4058348250583</v>
      </c>
      <c r="H813" s="24">
        <f t="shared" si="142"/>
        <v>3.9573393416787548</v>
      </c>
      <c r="I813" s="1">
        <f t="shared" si="144"/>
        <v>13.516666666666667</v>
      </c>
      <c r="J813" s="7">
        <f t="shared" si="134"/>
        <v>1.1308696038275123</v>
      </c>
      <c r="K813" s="14">
        <f t="shared" si="135"/>
        <v>811</v>
      </c>
      <c r="L813" s="1">
        <f t="shared" si="136"/>
        <v>13.516666666666667</v>
      </c>
      <c r="M813" s="1">
        <f t="shared" si="137"/>
        <v>1.1308696038275123</v>
      </c>
      <c r="N813" s="8"/>
      <c r="O813" s="9">
        <f t="shared" si="138"/>
        <v>8.925200000000002</v>
      </c>
      <c r="P813" s="9">
        <f t="shared" si="139"/>
        <v>5.3952000000000009</v>
      </c>
      <c r="Q813" s="9">
        <v>2.2000000000000002</v>
      </c>
      <c r="R813" s="12">
        <v>10.699</v>
      </c>
      <c r="S813" s="12">
        <f t="shared" si="140"/>
        <v>2.9930000000000003</v>
      </c>
      <c r="T813" s="12">
        <f t="shared" si="141"/>
        <v>-6.9999999999996732E-3</v>
      </c>
    </row>
    <row r="814" spans="1:20" x14ac:dyDescent="0.25">
      <c r="A814" s="10">
        <v>42422</v>
      </c>
      <c r="B814" s="11">
        <v>0.52832175925925928</v>
      </c>
      <c r="C814" s="9">
        <v>0</v>
      </c>
      <c r="D814" s="9">
        <v>10.842700000000001</v>
      </c>
      <c r="E814" s="9">
        <v>11.196999999999999</v>
      </c>
      <c r="F814" s="14">
        <v>812</v>
      </c>
      <c r="G814" s="24">
        <f t="shared" si="143"/>
        <v>9075.5826607619547</v>
      </c>
      <c r="H814" s="24">
        <f t="shared" si="142"/>
        <v>3.9578745167087739</v>
      </c>
      <c r="I814" s="1">
        <f t="shared" si="144"/>
        <v>13.533333333333333</v>
      </c>
      <c r="J814" s="7">
        <f t="shared" si="134"/>
        <v>1.1314047788575317</v>
      </c>
      <c r="K814" s="14">
        <f t="shared" si="135"/>
        <v>812</v>
      </c>
      <c r="L814" s="1">
        <f t="shared" si="136"/>
        <v>13.533333333333333</v>
      </c>
      <c r="M814" s="1">
        <f t="shared" si="137"/>
        <v>1.1314047788575317</v>
      </c>
      <c r="N814" s="8"/>
      <c r="O814" s="9">
        <f t="shared" si="138"/>
        <v>8.9262000000000015</v>
      </c>
      <c r="P814" s="9">
        <f t="shared" si="139"/>
        <v>5.3962000000000003</v>
      </c>
      <c r="Q814" s="9">
        <v>2.2000000000000002</v>
      </c>
      <c r="R814" s="12">
        <v>10.699</v>
      </c>
      <c r="S814" s="12">
        <f t="shared" si="140"/>
        <v>2.9930000000000003</v>
      </c>
      <c r="T814" s="12">
        <f t="shared" si="141"/>
        <v>-6.9999999999996732E-3</v>
      </c>
    </row>
    <row r="815" spans="1:20" x14ac:dyDescent="0.25">
      <c r="A815" s="10">
        <v>42422</v>
      </c>
      <c r="B815" s="11">
        <v>0.52833333333333332</v>
      </c>
      <c r="C815" s="9">
        <v>0</v>
      </c>
      <c r="D815" s="9">
        <v>10.843999999999999</v>
      </c>
      <c r="E815" s="9">
        <v>11.198</v>
      </c>
      <c r="F815" s="14">
        <v>813</v>
      </c>
      <c r="G815" s="24">
        <f t="shared" si="143"/>
        <v>9086.7594866988547</v>
      </c>
      <c r="H815" s="24">
        <f t="shared" si="142"/>
        <v>3.9584090330616668</v>
      </c>
      <c r="I815" s="1">
        <f t="shared" si="144"/>
        <v>13.55</v>
      </c>
      <c r="J815" s="7">
        <f t="shared" si="134"/>
        <v>1.1319392952104246</v>
      </c>
      <c r="K815" s="14">
        <f t="shared" si="135"/>
        <v>813</v>
      </c>
      <c r="L815" s="1">
        <f t="shared" si="136"/>
        <v>13.55</v>
      </c>
      <c r="M815" s="1">
        <f t="shared" si="137"/>
        <v>1.1319392952104246</v>
      </c>
      <c r="N815" s="8"/>
      <c r="O815" s="9">
        <f t="shared" si="138"/>
        <v>8.9249000000000027</v>
      </c>
      <c r="P815" s="9">
        <f t="shared" si="139"/>
        <v>5.3949000000000016</v>
      </c>
      <c r="Q815" s="9">
        <v>2.2000000000000002</v>
      </c>
      <c r="R815" s="12">
        <v>10.699</v>
      </c>
      <c r="S815" s="12">
        <f t="shared" si="140"/>
        <v>2.9930000000000003</v>
      </c>
      <c r="T815" s="12">
        <f t="shared" si="141"/>
        <v>-6.9999999999996732E-3</v>
      </c>
    </row>
    <row r="816" spans="1:20" x14ac:dyDescent="0.25">
      <c r="A816" s="10">
        <v>42422</v>
      </c>
      <c r="B816" s="11">
        <v>0.52834490740740747</v>
      </c>
      <c r="C816" s="9">
        <v>0</v>
      </c>
      <c r="D816" s="9">
        <v>10.8462</v>
      </c>
      <c r="E816" s="9">
        <v>11.198</v>
      </c>
      <c r="F816" s="14">
        <v>814</v>
      </c>
      <c r="G816" s="24">
        <f t="shared" si="143"/>
        <v>9097.936312635753</v>
      </c>
      <c r="H816" s="24">
        <f t="shared" si="142"/>
        <v>3.9589428923568</v>
      </c>
      <c r="I816" s="1">
        <f t="shared" si="144"/>
        <v>13.566666666666666</v>
      </c>
      <c r="J816" s="7">
        <f t="shared" ref="J816:J879" si="145">LOG10(I816)</f>
        <v>1.1324731545055575</v>
      </c>
      <c r="K816" s="14">
        <f t="shared" si="135"/>
        <v>814</v>
      </c>
      <c r="L816" s="1">
        <f t="shared" si="136"/>
        <v>13.566666666666666</v>
      </c>
      <c r="M816" s="1">
        <f t="shared" si="137"/>
        <v>1.1324731545055575</v>
      </c>
      <c r="N816" s="8"/>
      <c r="O816" s="9">
        <f t="shared" si="138"/>
        <v>8.9227000000000025</v>
      </c>
      <c r="P816" s="9">
        <f t="shared" si="139"/>
        <v>5.3927000000000014</v>
      </c>
      <c r="Q816" s="9">
        <v>2.2000000000000002</v>
      </c>
      <c r="R816" s="12">
        <v>10.699</v>
      </c>
      <c r="S816" s="12">
        <f t="shared" si="140"/>
        <v>2.9930000000000003</v>
      </c>
      <c r="T816" s="12">
        <f t="shared" si="141"/>
        <v>-6.9999999999996732E-3</v>
      </c>
    </row>
    <row r="817" spans="1:20" x14ac:dyDescent="0.25">
      <c r="A817" s="10">
        <v>42422</v>
      </c>
      <c r="B817" s="11">
        <v>0.52835648148148151</v>
      </c>
      <c r="C817" s="9">
        <v>0</v>
      </c>
      <c r="D817" s="9">
        <v>10.8467</v>
      </c>
      <c r="E817" s="9">
        <v>11.199</v>
      </c>
      <c r="F817" s="14">
        <v>815</v>
      </c>
      <c r="G817" s="24">
        <f t="shared" si="143"/>
        <v>9109.113138572653</v>
      </c>
      <c r="H817" s="24">
        <f t="shared" si="142"/>
        <v>3.9594760962075752</v>
      </c>
      <c r="I817" s="1">
        <f t="shared" si="144"/>
        <v>13.583333333333334</v>
      </c>
      <c r="J817" s="7">
        <f t="shared" si="145"/>
        <v>1.133006358356333</v>
      </c>
      <c r="K817" s="14">
        <f t="shared" si="135"/>
        <v>815</v>
      </c>
      <c r="L817" s="1">
        <f t="shared" si="136"/>
        <v>13.583333333333334</v>
      </c>
      <c r="M817" s="1">
        <f t="shared" si="137"/>
        <v>1.133006358356333</v>
      </c>
      <c r="N817" s="8"/>
      <c r="O817" s="9">
        <f t="shared" si="138"/>
        <v>8.9222000000000019</v>
      </c>
      <c r="P817" s="9">
        <f t="shared" si="139"/>
        <v>5.3922000000000008</v>
      </c>
      <c r="Q817" s="9">
        <v>2.2000000000000002</v>
      </c>
      <c r="R817" s="12">
        <v>10.699</v>
      </c>
      <c r="S817" s="12">
        <f t="shared" si="140"/>
        <v>2.9930000000000003</v>
      </c>
      <c r="T817" s="12">
        <f t="shared" si="141"/>
        <v>-6.9999999999996732E-3</v>
      </c>
    </row>
    <row r="818" spans="1:20" x14ac:dyDescent="0.25">
      <c r="A818" s="10">
        <v>42422</v>
      </c>
      <c r="B818" s="11">
        <v>0.52836805555555555</v>
      </c>
      <c r="C818" s="9">
        <v>0</v>
      </c>
      <c r="D818" s="9">
        <v>10.843400000000001</v>
      </c>
      <c r="E818" s="9">
        <v>11.198</v>
      </c>
      <c r="F818" s="14">
        <v>816</v>
      </c>
      <c r="G818" s="24">
        <f t="shared" si="143"/>
        <v>9120.2899645095513</v>
      </c>
      <c r="H818" s="24">
        <f t="shared" si="142"/>
        <v>3.9600086462214596</v>
      </c>
      <c r="I818" s="1">
        <f t="shared" si="144"/>
        <v>13.6</v>
      </c>
      <c r="J818" s="7">
        <f t="shared" si="145"/>
        <v>1.1335389083702174</v>
      </c>
      <c r="K818" s="14">
        <f t="shared" si="135"/>
        <v>816</v>
      </c>
      <c r="L818" s="1">
        <f t="shared" si="136"/>
        <v>13.6</v>
      </c>
      <c r="M818" s="1">
        <f t="shared" si="137"/>
        <v>1.1335389083702174</v>
      </c>
      <c r="N818" s="8"/>
      <c r="O818" s="9">
        <f t="shared" si="138"/>
        <v>8.9255000000000013</v>
      </c>
      <c r="P818" s="9">
        <f t="shared" si="139"/>
        <v>5.3955000000000002</v>
      </c>
      <c r="Q818" s="9">
        <v>2.2000000000000002</v>
      </c>
      <c r="R818" s="12">
        <v>10.7</v>
      </c>
      <c r="S818" s="12">
        <f t="shared" si="140"/>
        <v>2.9920000000000009</v>
      </c>
      <c r="T818" s="12">
        <f t="shared" si="141"/>
        <v>-7.9999999999991189E-3</v>
      </c>
    </row>
    <row r="819" spans="1:20" x14ac:dyDescent="0.25">
      <c r="A819" s="10">
        <v>42422</v>
      </c>
      <c r="B819" s="11">
        <v>0.52837962962962959</v>
      </c>
      <c r="C819" s="9">
        <v>0</v>
      </c>
      <c r="D819" s="9">
        <v>10.8459</v>
      </c>
      <c r="E819" s="9">
        <v>11.199</v>
      </c>
      <c r="F819" s="14">
        <v>817</v>
      </c>
      <c r="G819" s="24">
        <f t="shared" si="143"/>
        <v>9131.4667904464513</v>
      </c>
      <c r="H819" s="24">
        <f t="shared" si="142"/>
        <v>3.9605405440000143</v>
      </c>
      <c r="I819" s="1">
        <f t="shared" si="144"/>
        <v>13.616666666666667</v>
      </c>
      <c r="J819" s="7">
        <f t="shared" si="145"/>
        <v>1.1340708061487719</v>
      </c>
      <c r="K819" s="14">
        <f t="shared" si="135"/>
        <v>817</v>
      </c>
      <c r="L819" s="1">
        <f t="shared" si="136"/>
        <v>13.616666666666667</v>
      </c>
      <c r="M819" s="1">
        <f t="shared" si="137"/>
        <v>1.1340708061487719</v>
      </c>
      <c r="N819" s="8"/>
      <c r="O819" s="9">
        <f t="shared" si="138"/>
        <v>8.9230000000000018</v>
      </c>
      <c r="P819" s="9">
        <f t="shared" si="139"/>
        <v>5.3930000000000007</v>
      </c>
      <c r="Q819" s="9">
        <v>2.2000000000000002</v>
      </c>
      <c r="R819" s="12">
        <v>10.699</v>
      </c>
      <c r="S819" s="12">
        <f t="shared" si="140"/>
        <v>2.9930000000000003</v>
      </c>
      <c r="T819" s="12">
        <f t="shared" si="141"/>
        <v>-6.9999999999996732E-3</v>
      </c>
    </row>
    <row r="820" spans="1:20" x14ac:dyDescent="0.25">
      <c r="A820" s="10">
        <v>42422</v>
      </c>
      <c r="B820" s="11">
        <v>0.52839120370370374</v>
      </c>
      <c r="C820" s="9">
        <v>0</v>
      </c>
      <c r="D820" s="9">
        <v>10.842499999999999</v>
      </c>
      <c r="E820" s="9">
        <v>11.199</v>
      </c>
      <c r="F820" s="14">
        <v>818</v>
      </c>
      <c r="G820" s="24">
        <f t="shared" si="143"/>
        <v>9142.6436163833496</v>
      </c>
      <c r="H820" s="24">
        <f t="shared" si="142"/>
        <v>3.9610717911389215</v>
      </c>
      <c r="I820" s="1">
        <f t="shared" si="144"/>
        <v>13.633333333333333</v>
      </c>
      <c r="J820" s="7">
        <f t="shared" si="145"/>
        <v>1.1346020532876793</v>
      </c>
      <c r="K820" s="14">
        <f t="shared" ref="K820:K883" si="146">F820</f>
        <v>818</v>
      </c>
      <c r="L820" s="1">
        <f t="shared" ref="L820:L883" si="147">K820/60</f>
        <v>13.633333333333333</v>
      </c>
      <c r="M820" s="1">
        <f t="shared" ref="M820:M883" si="148">LOG10(L820)</f>
        <v>1.1346020532876793</v>
      </c>
      <c r="N820" s="8"/>
      <c r="O820" s="9">
        <f t="shared" si="138"/>
        <v>8.9264000000000028</v>
      </c>
      <c r="P820" s="9">
        <f t="shared" si="139"/>
        <v>5.3964000000000016</v>
      </c>
      <c r="Q820" s="9">
        <v>2.2000000000000002</v>
      </c>
      <c r="R820" s="12">
        <v>10.699</v>
      </c>
      <c r="S820" s="12">
        <f t="shared" si="140"/>
        <v>2.9930000000000003</v>
      </c>
      <c r="T820" s="12">
        <f t="shared" si="141"/>
        <v>-6.9999999999996732E-3</v>
      </c>
    </row>
    <row r="821" spans="1:20" x14ac:dyDescent="0.25">
      <c r="A821" s="10">
        <v>42422</v>
      </c>
      <c r="B821" s="11">
        <v>0.52840277777777778</v>
      </c>
      <c r="C821" s="9">
        <v>0</v>
      </c>
      <c r="D821" s="9">
        <v>10.8474</v>
      </c>
      <c r="E821" s="9">
        <v>11.2</v>
      </c>
      <c r="F821" s="14">
        <v>819</v>
      </c>
      <c r="G821" s="24">
        <f t="shared" si="143"/>
        <v>9153.8204423202496</v>
      </c>
      <c r="H821" s="24">
        <f t="shared" si="142"/>
        <v>3.961602389228017</v>
      </c>
      <c r="I821" s="1">
        <f t="shared" si="144"/>
        <v>13.65</v>
      </c>
      <c r="J821" s="7">
        <f t="shared" si="145"/>
        <v>1.1351326513767748</v>
      </c>
      <c r="K821" s="14">
        <f t="shared" si="146"/>
        <v>819</v>
      </c>
      <c r="L821" s="1">
        <f t="shared" si="147"/>
        <v>13.65</v>
      </c>
      <c r="M821" s="1">
        <f t="shared" si="148"/>
        <v>1.1351326513767748</v>
      </c>
      <c r="N821" s="8"/>
      <c r="O821" s="9">
        <f t="shared" si="138"/>
        <v>8.9215000000000018</v>
      </c>
      <c r="P821" s="9">
        <f t="shared" si="139"/>
        <v>5.3915000000000006</v>
      </c>
      <c r="Q821" s="9">
        <v>2.2000000000000002</v>
      </c>
      <c r="R821" s="12">
        <v>10.699</v>
      </c>
      <c r="S821" s="12">
        <f t="shared" si="140"/>
        <v>2.9930000000000003</v>
      </c>
      <c r="T821" s="12">
        <f t="shared" si="141"/>
        <v>-6.9999999999996732E-3</v>
      </c>
    </row>
    <row r="822" spans="1:20" x14ac:dyDescent="0.25">
      <c r="A822" s="10">
        <v>42422</v>
      </c>
      <c r="B822" s="11">
        <v>0.52841435185185182</v>
      </c>
      <c r="C822" s="9">
        <v>0</v>
      </c>
      <c r="D822" s="9">
        <v>10.8459</v>
      </c>
      <c r="E822" s="9">
        <v>11.2</v>
      </c>
      <c r="F822" s="14">
        <v>820</v>
      </c>
      <c r="G822" s="24">
        <f t="shared" si="143"/>
        <v>9164.9972682571479</v>
      </c>
      <c r="H822" s="24">
        <f t="shared" si="142"/>
        <v>3.9621323398513151</v>
      </c>
      <c r="I822" s="1">
        <f t="shared" si="144"/>
        <v>13.666666666666666</v>
      </c>
      <c r="J822" s="7">
        <f t="shared" si="145"/>
        <v>1.1356626020000731</v>
      </c>
      <c r="K822" s="14">
        <f t="shared" si="146"/>
        <v>820</v>
      </c>
      <c r="L822" s="1">
        <f t="shared" si="147"/>
        <v>13.666666666666666</v>
      </c>
      <c r="M822" s="1">
        <f t="shared" si="148"/>
        <v>1.1356626020000731</v>
      </c>
      <c r="N822" s="8"/>
      <c r="O822" s="9">
        <f t="shared" si="138"/>
        <v>8.9230000000000018</v>
      </c>
      <c r="P822" s="9">
        <f t="shared" si="139"/>
        <v>5.3930000000000007</v>
      </c>
      <c r="Q822" s="9">
        <v>2.2000000000000002</v>
      </c>
      <c r="R822" s="12">
        <v>10.7</v>
      </c>
      <c r="S822" s="12">
        <f t="shared" si="140"/>
        <v>2.9920000000000009</v>
      </c>
      <c r="T822" s="12">
        <f t="shared" si="141"/>
        <v>-7.9999999999991189E-3</v>
      </c>
    </row>
    <row r="823" spans="1:20" x14ac:dyDescent="0.25">
      <c r="A823" s="10">
        <v>42422</v>
      </c>
      <c r="B823" s="11">
        <v>0.52842592592592597</v>
      </c>
      <c r="C823" s="9">
        <v>0</v>
      </c>
      <c r="D823" s="9">
        <v>10.844200000000001</v>
      </c>
      <c r="E823" s="9">
        <v>11.201000000000001</v>
      </c>
      <c r="F823" s="14">
        <v>821</v>
      </c>
      <c r="G823" s="24">
        <f t="shared" si="143"/>
        <v>9176.1740941940461</v>
      </c>
      <c r="H823" s="24">
        <f t="shared" si="142"/>
        <v>3.9626616445870395</v>
      </c>
      <c r="I823" s="1">
        <f t="shared" si="144"/>
        <v>13.683333333333334</v>
      </c>
      <c r="J823" s="7">
        <f t="shared" si="145"/>
        <v>1.1361919067357971</v>
      </c>
      <c r="K823" s="14">
        <f t="shared" si="146"/>
        <v>821</v>
      </c>
      <c r="L823" s="1">
        <f t="shared" si="147"/>
        <v>13.683333333333334</v>
      </c>
      <c r="M823" s="1">
        <f t="shared" si="148"/>
        <v>1.1361919067357971</v>
      </c>
      <c r="N823" s="8"/>
      <c r="O823" s="9">
        <f t="shared" si="138"/>
        <v>8.9247000000000014</v>
      </c>
      <c r="P823" s="9">
        <f t="shared" si="139"/>
        <v>5.3947000000000003</v>
      </c>
      <c r="Q823" s="9">
        <v>2.2000000000000002</v>
      </c>
      <c r="R823" s="12">
        <v>10.7</v>
      </c>
      <c r="S823" s="12">
        <f t="shared" si="140"/>
        <v>2.9920000000000009</v>
      </c>
      <c r="T823" s="12">
        <f t="shared" si="141"/>
        <v>-7.9999999999991189E-3</v>
      </c>
    </row>
    <row r="824" spans="1:20" x14ac:dyDescent="0.25">
      <c r="A824" s="10">
        <v>42422</v>
      </c>
      <c r="B824" s="11">
        <v>0.5284375</v>
      </c>
      <c r="C824" s="9">
        <v>0</v>
      </c>
      <c r="D824" s="9">
        <v>10.8459</v>
      </c>
      <c r="E824" s="9">
        <v>11.201000000000001</v>
      </c>
      <c r="F824" s="14">
        <v>822</v>
      </c>
      <c r="G824" s="24">
        <f t="shared" si="143"/>
        <v>9187.3509201309444</v>
      </c>
      <c r="H824" s="24">
        <f t="shared" si="142"/>
        <v>3.9631903050076489</v>
      </c>
      <c r="I824" s="1">
        <f t="shared" si="144"/>
        <v>13.7</v>
      </c>
      <c r="J824" s="7">
        <f t="shared" si="145"/>
        <v>1.1367205671564067</v>
      </c>
      <c r="K824" s="14">
        <f t="shared" si="146"/>
        <v>822</v>
      </c>
      <c r="L824" s="1">
        <f t="shared" si="147"/>
        <v>13.7</v>
      </c>
      <c r="M824" s="1">
        <f t="shared" si="148"/>
        <v>1.1367205671564067</v>
      </c>
      <c r="N824" s="8"/>
      <c r="O824" s="9">
        <f t="shared" si="138"/>
        <v>8.9230000000000018</v>
      </c>
      <c r="P824" s="9">
        <f t="shared" si="139"/>
        <v>5.3930000000000007</v>
      </c>
      <c r="Q824" s="9">
        <v>2.2000000000000002</v>
      </c>
      <c r="R824" s="12">
        <v>10.699</v>
      </c>
      <c r="S824" s="12">
        <f t="shared" si="140"/>
        <v>2.9930000000000003</v>
      </c>
      <c r="T824" s="12">
        <f t="shared" si="141"/>
        <v>-6.9999999999996732E-3</v>
      </c>
    </row>
    <row r="825" spans="1:20" x14ac:dyDescent="0.25">
      <c r="A825" s="10">
        <v>42422</v>
      </c>
      <c r="B825" s="11">
        <v>0.52844907407407404</v>
      </c>
      <c r="C825" s="9">
        <v>0</v>
      </c>
      <c r="D825" s="9">
        <v>10.8416</v>
      </c>
      <c r="E825" s="9">
        <v>11.2</v>
      </c>
      <c r="F825" s="14">
        <v>823</v>
      </c>
      <c r="G825" s="24">
        <f t="shared" si="143"/>
        <v>9198.5277460678444</v>
      </c>
      <c r="H825" s="24">
        <f t="shared" si="142"/>
        <v>3.9637183226798682</v>
      </c>
      <c r="I825" s="1">
        <f t="shared" si="144"/>
        <v>13.716666666666667</v>
      </c>
      <c r="J825" s="7">
        <f t="shared" si="145"/>
        <v>1.1372485848286262</v>
      </c>
      <c r="K825" s="14">
        <f t="shared" si="146"/>
        <v>823</v>
      </c>
      <c r="L825" s="1">
        <f t="shared" si="147"/>
        <v>13.716666666666667</v>
      </c>
      <c r="M825" s="1">
        <f t="shared" si="148"/>
        <v>1.1372485848286262</v>
      </c>
      <c r="N825" s="8"/>
      <c r="O825" s="9">
        <f t="shared" si="138"/>
        <v>8.9273000000000025</v>
      </c>
      <c r="P825" s="9">
        <f t="shared" si="139"/>
        <v>5.3973000000000013</v>
      </c>
      <c r="Q825" s="9">
        <v>2.2000000000000002</v>
      </c>
      <c r="R825" s="12">
        <v>10.699</v>
      </c>
      <c r="S825" s="12">
        <f t="shared" si="140"/>
        <v>2.9930000000000003</v>
      </c>
      <c r="T825" s="12">
        <f t="shared" si="141"/>
        <v>-6.9999999999996732E-3</v>
      </c>
    </row>
    <row r="826" spans="1:20" x14ac:dyDescent="0.25">
      <c r="A826" s="10">
        <v>42422</v>
      </c>
      <c r="B826" s="11">
        <v>0.52846064814814808</v>
      </c>
      <c r="C826" s="9">
        <v>0</v>
      </c>
      <c r="D826" s="9">
        <v>10.8446</v>
      </c>
      <c r="E826" s="9">
        <v>11.201000000000001</v>
      </c>
      <c r="F826" s="14">
        <v>824</v>
      </c>
      <c r="G826" s="24">
        <f t="shared" si="143"/>
        <v>9209.7045720047427</v>
      </c>
      <c r="H826" s="24">
        <f t="shared" si="142"/>
        <v>3.9642456991647141</v>
      </c>
      <c r="I826" s="1">
        <f t="shared" si="144"/>
        <v>13.733333333333333</v>
      </c>
      <c r="J826" s="7">
        <f t="shared" si="145"/>
        <v>1.1377759613134721</v>
      </c>
      <c r="K826" s="14">
        <f t="shared" si="146"/>
        <v>824</v>
      </c>
      <c r="L826" s="1">
        <f t="shared" si="147"/>
        <v>13.733333333333333</v>
      </c>
      <c r="M826" s="1">
        <f t="shared" si="148"/>
        <v>1.1377759613134721</v>
      </c>
      <c r="N826" s="8"/>
      <c r="O826" s="9">
        <f t="shared" si="138"/>
        <v>8.9243000000000023</v>
      </c>
      <c r="P826" s="9">
        <f t="shared" si="139"/>
        <v>5.3943000000000012</v>
      </c>
      <c r="Q826" s="9">
        <v>2.2000000000000002</v>
      </c>
      <c r="R826" s="12">
        <v>10.699</v>
      </c>
      <c r="S826" s="12">
        <f t="shared" si="140"/>
        <v>2.9930000000000003</v>
      </c>
      <c r="T826" s="12">
        <f t="shared" si="141"/>
        <v>-6.9999999999996732E-3</v>
      </c>
    </row>
    <row r="827" spans="1:20" x14ac:dyDescent="0.25">
      <c r="A827" s="10">
        <v>42422</v>
      </c>
      <c r="B827" s="11">
        <v>0.52847222222222223</v>
      </c>
      <c r="C827" s="9">
        <v>0</v>
      </c>
      <c r="D827" s="9">
        <v>10.8414</v>
      </c>
      <c r="E827" s="9">
        <v>11.202</v>
      </c>
      <c r="F827" s="14">
        <v>825</v>
      </c>
      <c r="G827" s="24">
        <f t="shared" si="143"/>
        <v>9220.8813979416427</v>
      </c>
      <c r="H827" s="24">
        <f t="shared" si="142"/>
        <v>3.9647724360175238</v>
      </c>
      <c r="I827" s="1">
        <f t="shared" si="144"/>
        <v>13.75</v>
      </c>
      <c r="J827" s="7">
        <f t="shared" si="145"/>
        <v>1.1383026981662814</v>
      </c>
      <c r="K827" s="14">
        <f t="shared" si="146"/>
        <v>825</v>
      </c>
      <c r="L827" s="1">
        <f t="shared" si="147"/>
        <v>13.75</v>
      </c>
      <c r="M827" s="1">
        <f t="shared" si="148"/>
        <v>1.1383026981662814</v>
      </c>
      <c r="N827" s="8"/>
      <c r="O827" s="9">
        <f t="shared" si="138"/>
        <v>8.927500000000002</v>
      </c>
      <c r="P827" s="9">
        <f t="shared" si="139"/>
        <v>5.3975000000000009</v>
      </c>
      <c r="Q827" s="9">
        <v>2.2000000000000002</v>
      </c>
      <c r="R827" s="12">
        <v>10.699</v>
      </c>
      <c r="S827" s="12">
        <f t="shared" si="140"/>
        <v>2.9930000000000003</v>
      </c>
      <c r="T827" s="12">
        <f t="shared" si="141"/>
        <v>-6.9999999999996732E-3</v>
      </c>
    </row>
    <row r="828" spans="1:20" x14ac:dyDescent="0.25">
      <c r="A828" s="10">
        <v>42422</v>
      </c>
      <c r="B828" s="11">
        <v>0.52848379629629627</v>
      </c>
      <c r="C828" s="9">
        <v>0</v>
      </c>
      <c r="D828" s="9">
        <v>10.84</v>
      </c>
      <c r="E828" s="9">
        <v>11.202</v>
      </c>
      <c r="F828" s="14">
        <v>826</v>
      </c>
      <c r="G828" s="24">
        <f t="shared" si="143"/>
        <v>9232.058223878541</v>
      </c>
      <c r="H828" s="24">
        <f t="shared" si="142"/>
        <v>3.9652985347879808</v>
      </c>
      <c r="I828" s="1">
        <f t="shared" si="144"/>
        <v>13.766666666666667</v>
      </c>
      <c r="J828" s="7">
        <f t="shared" si="145"/>
        <v>1.1388287969367386</v>
      </c>
      <c r="K828" s="14">
        <f t="shared" si="146"/>
        <v>826</v>
      </c>
      <c r="L828" s="1">
        <f t="shared" si="147"/>
        <v>13.766666666666667</v>
      </c>
      <c r="M828" s="1">
        <f t="shared" si="148"/>
        <v>1.1388287969367386</v>
      </c>
      <c r="N828" s="8"/>
      <c r="O828" s="9">
        <f t="shared" si="138"/>
        <v>8.9289000000000023</v>
      </c>
      <c r="P828" s="9">
        <f t="shared" si="139"/>
        <v>5.3989000000000011</v>
      </c>
      <c r="Q828" s="9">
        <v>2.2000000000000002</v>
      </c>
      <c r="R828" s="12">
        <v>10.699</v>
      </c>
      <c r="S828" s="12">
        <f t="shared" si="140"/>
        <v>2.9930000000000003</v>
      </c>
      <c r="T828" s="12">
        <f t="shared" si="141"/>
        <v>-6.9999999999996732E-3</v>
      </c>
    </row>
    <row r="829" spans="1:20" x14ac:dyDescent="0.25">
      <c r="A829" s="10">
        <v>42422</v>
      </c>
      <c r="B829" s="11">
        <v>0.52849537037037042</v>
      </c>
      <c r="C829" s="9">
        <v>0</v>
      </c>
      <c r="D829" s="9">
        <v>10.843299999999999</v>
      </c>
      <c r="E829" s="9">
        <v>11.202</v>
      </c>
      <c r="F829" s="14">
        <v>827</v>
      </c>
      <c r="G829" s="24">
        <f t="shared" si="143"/>
        <v>9243.235049815441</v>
      </c>
      <c r="H829" s="24">
        <f t="shared" si="142"/>
        <v>3.9658239970201454</v>
      </c>
      <c r="I829" s="1">
        <f t="shared" si="144"/>
        <v>13.783333333333333</v>
      </c>
      <c r="J829" s="7">
        <f t="shared" si="145"/>
        <v>1.139354259168903</v>
      </c>
      <c r="K829" s="14">
        <f t="shared" si="146"/>
        <v>827</v>
      </c>
      <c r="L829" s="1">
        <f t="shared" si="147"/>
        <v>13.783333333333333</v>
      </c>
      <c r="M829" s="1">
        <f t="shared" si="148"/>
        <v>1.139354259168903</v>
      </c>
      <c r="N829" s="8"/>
      <c r="O829" s="9">
        <f t="shared" si="138"/>
        <v>8.9256000000000029</v>
      </c>
      <c r="P829" s="9">
        <f t="shared" si="139"/>
        <v>5.3956000000000017</v>
      </c>
      <c r="Q829" s="9">
        <v>2.2000000000000002</v>
      </c>
      <c r="R829" s="12">
        <v>10.698</v>
      </c>
      <c r="S829" s="12">
        <f t="shared" si="140"/>
        <v>2.9939999999999998</v>
      </c>
      <c r="T829" s="12">
        <f t="shared" si="141"/>
        <v>-6.0000000000002274E-3</v>
      </c>
    </row>
    <row r="830" spans="1:20" x14ac:dyDescent="0.25">
      <c r="A830" s="10">
        <v>42422</v>
      </c>
      <c r="B830" s="11">
        <v>0.52850694444444446</v>
      </c>
      <c r="C830" s="9">
        <v>0</v>
      </c>
      <c r="D830" s="9">
        <v>10.8436</v>
      </c>
      <c r="E830" s="9">
        <v>11.202999999999999</v>
      </c>
      <c r="F830" s="14">
        <v>828</v>
      </c>
      <c r="G830" s="24">
        <f t="shared" si="143"/>
        <v>9254.4118757523393</v>
      </c>
      <c r="H830" s="24">
        <f t="shared" si="142"/>
        <v>3.9663488242524787</v>
      </c>
      <c r="I830" s="1">
        <f t="shared" si="144"/>
        <v>13.8</v>
      </c>
      <c r="J830" s="7">
        <f t="shared" si="145"/>
        <v>1.1398790864012365</v>
      </c>
      <c r="K830" s="14">
        <f t="shared" si="146"/>
        <v>828</v>
      </c>
      <c r="L830" s="1">
        <f t="shared" si="147"/>
        <v>13.8</v>
      </c>
      <c r="M830" s="1">
        <f t="shared" si="148"/>
        <v>1.1398790864012365</v>
      </c>
      <c r="N830" s="8"/>
      <c r="O830" s="9">
        <f t="shared" si="138"/>
        <v>8.9253000000000018</v>
      </c>
      <c r="P830" s="9">
        <f t="shared" si="139"/>
        <v>5.3953000000000007</v>
      </c>
      <c r="Q830" s="9">
        <v>2.2000000000000002</v>
      </c>
      <c r="R830" s="12">
        <v>10.699</v>
      </c>
      <c r="S830" s="12">
        <f t="shared" si="140"/>
        <v>2.9930000000000003</v>
      </c>
      <c r="T830" s="12">
        <f t="shared" si="141"/>
        <v>-6.9999999999996732E-3</v>
      </c>
    </row>
    <row r="831" spans="1:20" x14ac:dyDescent="0.25">
      <c r="A831" s="10">
        <v>42422</v>
      </c>
      <c r="B831" s="11">
        <v>0.5285185185185185</v>
      </c>
      <c r="C831" s="9">
        <v>0</v>
      </c>
      <c r="D831" s="9">
        <v>10.842499999999999</v>
      </c>
      <c r="E831" s="9">
        <v>11.202999999999999</v>
      </c>
      <c r="F831" s="14">
        <v>829</v>
      </c>
      <c r="G831" s="24">
        <f t="shared" si="143"/>
        <v>9265.5887016892375</v>
      </c>
      <c r="H831" s="24">
        <f t="shared" si="142"/>
        <v>3.9668730180178722</v>
      </c>
      <c r="I831" s="1">
        <f t="shared" si="144"/>
        <v>13.816666666666666</v>
      </c>
      <c r="J831" s="7">
        <f t="shared" si="145"/>
        <v>1.14040328016663</v>
      </c>
      <c r="K831" s="14">
        <f t="shared" si="146"/>
        <v>829</v>
      </c>
      <c r="L831" s="1">
        <f t="shared" si="147"/>
        <v>13.816666666666666</v>
      </c>
      <c r="M831" s="1">
        <f t="shared" si="148"/>
        <v>1.14040328016663</v>
      </c>
      <c r="N831" s="8"/>
      <c r="O831" s="9">
        <f t="shared" si="138"/>
        <v>8.9264000000000028</v>
      </c>
      <c r="P831" s="9">
        <f t="shared" si="139"/>
        <v>5.3964000000000016</v>
      </c>
      <c r="Q831" s="9">
        <v>2.2000000000000002</v>
      </c>
      <c r="R831" s="12">
        <v>10.7</v>
      </c>
      <c r="S831" s="12">
        <f t="shared" si="140"/>
        <v>2.9920000000000009</v>
      </c>
      <c r="T831" s="12">
        <f t="shared" si="141"/>
        <v>-7.9999999999991189E-3</v>
      </c>
    </row>
    <row r="832" spans="1:20" x14ac:dyDescent="0.25">
      <c r="A832" s="10">
        <v>42422</v>
      </c>
      <c r="B832" s="11">
        <v>0.52853009259259254</v>
      </c>
      <c r="C832" s="9">
        <v>0</v>
      </c>
      <c r="D832" s="9">
        <v>10.8431</v>
      </c>
      <c r="E832" s="9">
        <v>11.202999999999999</v>
      </c>
      <c r="F832" s="14">
        <v>830</v>
      </c>
      <c r="G832" s="24">
        <f t="shared" si="143"/>
        <v>9276.7655276261357</v>
      </c>
      <c r="H832" s="24">
        <f t="shared" si="142"/>
        <v>3.9673965798436726</v>
      </c>
      <c r="I832" s="1">
        <f t="shared" si="144"/>
        <v>13.833333333333334</v>
      </c>
      <c r="J832" s="7">
        <f t="shared" si="145"/>
        <v>1.1409268419924303</v>
      </c>
      <c r="K832" s="14">
        <f t="shared" si="146"/>
        <v>830</v>
      </c>
      <c r="L832" s="1">
        <f t="shared" si="147"/>
        <v>13.833333333333334</v>
      </c>
      <c r="M832" s="1">
        <f t="shared" si="148"/>
        <v>1.1409268419924303</v>
      </c>
      <c r="N832" s="8"/>
      <c r="O832" s="9">
        <f t="shared" si="138"/>
        <v>8.9258000000000024</v>
      </c>
      <c r="P832" s="9">
        <f t="shared" si="139"/>
        <v>5.3958000000000013</v>
      </c>
      <c r="Q832" s="9">
        <v>2.2000000000000002</v>
      </c>
      <c r="R832" s="12">
        <v>10.699</v>
      </c>
      <c r="S832" s="12">
        <f t="shared" si="140"/>
        <v>2.9930000000000003</v>
      </c>
      <c r="T832" s="12">
        <f t="shared" si="141"/>
        <v>-6.9999999999996732E-3</v>
      </c>
    </row>
    <row r="833" spans="1:20" x14ac:dyDescent="0.25">
      <c r="A833" s="10">
        <v>42422</v>
      </c>
      <c r="B833" s="11">
        <v>0.52854166666666669</v>
      </c>
      <c r="C833" s="9">
        <v>0</v>
      </c>
      <c r="D833" s="9">
        <v>10.8406</v>
      </c>
      <c r="E833" s="9">
        <v>11.202999999999999</v>
      </c>
      <c r="F833" s="14">
        <v>831</v>
      </c>
      <c r="G833" s="24">
        <f t="shared" si="143"/>
        <v>9287.9423535630358</v>
      </c>
      <c r="H833" s="24">
        <f t="shared" si="142"/>
        <v>3.9679195112517096</v>
      </c>
      <c r="I833" s="1">
        <f t="shared" si="144"/>
        <v>13.85</v>
      </c>
      <c r="J833" s="7">
        <f t="shared" si="145"/>
        <v>1.1414497734004674</v>
      </c>
      <c r="K833" s="14">
        <f t="shared" si="146"/>
        <v>831</v>
      </c>
      <c r="L833" s="1">
        <f t="shared" si="147"/>
        <v>13.85</v>
      </c>
      <c r="M833" s="1">
        <f t="shared" si="148"/>
        <v>1.1414497734004674</v>
      </c>
      <c r="N833" s="8"/>
      <c r="O833" s="9">
        <f t="shared" si="138"/>
        <v>8.9283000000000019</v>
      </c>
      <c r="P833" s="9">
        <f t="shared" si="139"/>
        <v>5.3983000000000008</v>
      </c>
      <c r="Q833" s="9">
        <v>2.2000000000000002</v>
      </c>
      <c r="R833" s="12">
        <v>10.699</v>
      </c>
      <c r="S833" s="12">
        <f t="shared" si="140"/>
        <v>2.9930000000000003</v>
      </c>
      <c r="T833" s="12">
        <f t="shared" si="141"/>
        <v>-6.9999999999996732E-3</v>
      </c>
    </row>
    <row r="834" spans="1:20" x14ac:dyDescent="0.25">
      <c r="A834" s="10">
        <v>42422</v>
      </c>
      <c r="B834" s="11">
        <v>0.52855324074074073</v>
      </c>
      <c r="C834" s="9">
        <v>0</v>
      </c>
      <c r="D834" s="9">
        <v>10.8393</v>
      </c>
      <c r="E834" s="9">
        <v>11.204000000000001</v>
      </c>
      <c r="F834" s="14">
        <v>832</v>
      </c>
      <c r="G834" s="24">
        <f t="shared" si="143"/>
        <v>9299.119179499934</v>
      </c>
      <c r="H834" s="24">
        <f t="shared" si="142"/>
        <v>3.9684418137583224</v>
      </c>
      <c r="I834" s="1">
        <f t="shared" si="144"/>
        <v>13.866666666666667</v>
      </c>
      <c r="J834" s="7">
        <f t="shared" si="145"/>
        <v>1.1419720759070804</v>
      </c>
      <c r="K834" s="14">
        <f t="shared" si="146"/>
        <v>832</v>
      </c>
      <c r="L834" s="1">
        <f t="shared" si="147"/>
        <v>13.866666666666667</v>
      </c>
      <c r="M834" s="1">
        <f t="shared" si="148"/>
        <v>1.1419720759070804</v>
      </c>
      <c r="N834" s="8"/>
      <c r="O834" s="9">
        <f t="shared" ref="O834:O897" si="149">$N$2+$D$2-D834</f>
        <v>8.9296000000000024</v>
      </c>
      <c r="P834" s="9">
        <f t="shared" ref="P834:P897" si="150">O834-$O$2</f>
        <v>5.3996000000000013</v>
      </c>
      <c r="Q834" s="9">
        <v>2.2000000000000002</v>
      </c>
      <c r="R834" s="12">
        <v>10.699</v>
      </c>
      <c r="S834" s="12">
        <f t="shared" ref="S834:S897" si="151">3+$R$2-R834</f>
        <v>2.9930000000000003</v>
      </c>
      <c r="T834" s="12">
        <f t="shared" ref="T834:T897" si="152">S834-$S$2</f>
        <v>-6.9999999999996732E-3</v>
      </c>
    </row>
    <row r="835" spans="1:20" x14ac:dyDescent="0.25">
      <c r="A835" s="10">
        <v>42422</v>
      </c>
      <c r="B835" s="11">
        <v>0.52856481481481488</v>
      </c>
      <c r="C835" s="9">
        <v>0</v>
      </c>
      <c r="D835" s="9">
        <v>10.8415</v>
      </c>
      <c r="E835" s="9">
        <v>11.204000000000001</v>
      </c>
      <c r="F835" s="14">
        <v>833</v>
      </c>
      <c r="G835" s="24">
        <f t="shared" si="143"/>
        <v>9310.2960054368341</v>
      </c>
      <c r="H835" s="24">
        <f t="shared" si="142"/>
        <v>3.9689634888743863</v>
      </c>
      <c r="I835" s="1">
        <f t="shared" si="144"/>
        <v>13.883333333333333</v>
      </c>
      <c r="J835" s="7">
        <f t="shared" si="145"/>
        <v>1.1424937510231439</v>
      </c>
      <c r="K835" s="14">
        <f t="shared" si="146"/>
        <v>833</v>
      </c>
      <c r="L835" s="1">
        <f t="shared" si="147"/>
        <v>13.883333333333333</v>
      </c>
      <c r="M835" s="1">
        <f t="shared" si="148"/>
        <v>1.1424937510231439</v>
      </c>
      <c r="N835" s="8"/>
      <c r="O835" s="9">
        <f t="shared" si="149"/>
        <v>8.9274000000000022</v>
      </c>
      <c r="P835" s="9">
        <f t="shared" si="150"/>
        <v>5.3974000000000011</v>
      </c>
      <c r="Q835" s="9">
        <v>2.2000000000000002</v>
      </c>
      <c r="R835" s="12">
        <v>10.7</v>
      </c>
      <c r="S835" s="12">
        <f t="shared" si="151"/>
        <v>2.9920000000000009</v>
      </c>
      <c r="T835" s="12">
        <f t="shared" si="152"/>
        <v>-7.9999999999991189E-3</v>
      </c>
    </row>
    <row r="836" spans="1:20" x14ac:dyDescent="0.25">
      <c r="A836" s="10">
        <v>42422</v>
      </c>
      <c r="B836" s="11">
        <v>0.52857638888888892</v>
      </c>
      <c r="C836" s="9">
        <v>0</v>
      </c>
      <c r="D836" s="9">
        <v>10.8454</v>
      </c>
      <c r="E836" s="9">
        <v>11.204000000000001</v>
      </c>
      <c r="F836" s="14">
        <v>834</v>
      </c>
      <c r="G836" s="24">
        <f t="shared" si="143"/>
        <v>9321.4728313737323</v>
      </c>
      <c r="H836" s="24">
        <f t="shared" ref="H836:H899" si="153">LOG10(G836)</f>
        <v>3.9694845381053372</v>
      </c>
      <c r="I836" s="1">
        <f t="shared" si="144"/>
        <v>13.9</v>
      </c>
      <c r="J836" s="7">
        <f t="shared" si="145"/>
        <v>1.1430148002540952</v>
      </c>
      <c r="K836" s="14">
        <f t="shared" si="146"/>
        <v>834</v>
      </c>
      <c r="L836" s="1">
        <f t="shared" si="147"/>
        <v>13.9</v>
      </c>
      <c r="M836" s="1">
        <f t="shared" si="148"/>
        <v>1.1430148002540952</v>
      </c>
      <c r="N836" s="8"/>
      <c r="O836" s="9">
        <f t="shared" si="149"/>
        <v>8.9235000000000024</v>
      </c>
      <c r="P836" s="9">
        <f t="shared" si="150"/>
        <v>5.3935000000000013</v>
      </c>
      <c r="Q836" s="9">
        <v>2.2000000000000002</v>
      </c>
      <c r="R836" s="12">
        <v>10.699</v>
      </c>
      <c r="S836" s="12">
        <f t="shared" si="151"/>
        <v>2.9930000000000003</v>
      </c>
      <c r="T836" s="12">
        <f t="shared" si="152"/>
        <v>-6.9999999999996732E-3</v>
      </c>
    </row>
    <row r="837" spans="1:20" x14ac:dyDescent="0.25">
      <c r="A837" s="10">
        <v>42422</v>
      </c>
      <c r="B837" s="11">
        <v>0.52858796296296295</v>
      </c>
      <c r="C837" s="9">
        <v>0</v>
      </c>
      <c r="D837" s="9">
        <v>10.842599999999999</v>
      </c>
      <c r="E837" s="9">
        <v>11.205</v>
      </c>
      <c r="F837" s="14">
        <v>835</v>
      </c>
      <c r="G837" s="24">
        <f t="shared" ref="G837:G900" si="154">($Z$14*F837)/($Z$19*$Z$22^2)</f>
        <v>9332.6496573106324</v>
      </c>
      <c r="H837" s="24">
        <f t="shared" si="153"/>
        <v>3.9700049629512009</v>
      </c>
      <c r="I837" s="1">
        <f t="shared" si="144"/>
        <v>13.916666666666666</v>
      </c>
      <c r="J837" s="7">
        <f t="shared" si="145"/>
        <v>1.1435352250999584</v>
      </c>
      <c r="K837" s="14">
        <f t="shared" si="146"/>
        <v>835</v>
      </c>
      <c r="L837" s="1">
        <f t="shared" si="147"/>
        <v>13.916666666666666</v>
      </c>
      <c r="M837" s="1">
        <f t="shared" si="148"/>
        <v>1.1435352250999584</v>
      </c>
      <c r="N837" s="8"/>
      <c r="O837" s="9">
        <f t="shared" si="149"/>
        <v>8.926300000000003</v>
      </c>
      <c r="P837" s="9">
        <f t="shared" si="150"/>
        <v>5.3963000000000019</v>
      </c>
      <c r="Q837" s="9">
        <v>2.2000000000000002</v>
      </c>
      <c r="R837" s="12">
        <v>10.699</v>
      </c>
      <c r="S837" s="12">
        <f t="shared" si="151"/>
        <v>2.9930000000000003</v>
      </c>
      <c r="T837" s="12">
        <f t="shared" si="152"/>
        <v>-6.9999999999996732E-3</v>
      </c>
    </row>
    <row r="838" spans="1:20" x14ac:dyDescent="0.25">
      <c r="A838" s="10">
        <v>42422</v>
      </c>
      <c r="B838" s="11">
        <v>0.52859953703703699</v>
      </c>
      <c r="C838" s="9">
        <v>0</v>
      </c>
      <c r="D838" s="9">
        <v>10.840299999999999</v>
      </c>
      <c r="E838" s="9">
        <v>11.205</v>
      </c>
      <c r="F838" s="14">
        <v>836</v>
      </c>
      <c r="G838" s="24">
        <f t="shared" si="154"/>
        <v>9343.8264832475306</v>
      </c>
      <c r="H838" s="24">
        <f t="shared" si="153"/>
        <v>3.9705247649066151</v>
      </c>
      <c r="I838" s="1">
        <f t="shared" si="144"/>
        <v>13.933333333333334</v>
      </c>
      <c r="J838" s="7">
        <f t="shared" si="145"/>
        <v>1.1440550270553729</v>
      </c>
      <c r="K838" s="14">
        <f t="shared" si="146"/>
        <v>836</v>
      </c>
      <c r="L838" s="1">
        <f t="shared" si="147"/>
        <v>13.933333333333334</v>
      </c>
      <c r="M838" s="1">
        <f t="shared" si="148"/>
        <v>1.1440550270553729</v>
      </c>
      <c r="N838" s="8"/>
      <c r="O838" s="9">
        <f t="shared" si="149"/>
        <v>8.928600000000003</v>
      </c>
      <c r="P838" s="9">
        <f t="shared" si="150"/>
        <v>5.3986000000000018</v>
      </c>
      <c r="Q838" s="9">
        <v>2.2000000000000002</v>
      </c>
      <c r="R838" s="12">
        <v>10.699</v>
      </c>
      <c r="S838" s="12">
        <f t="shared" si="151"/>
        <v>2.9930000000000003</v>
      </c>
      <c r="T838" s="12">
        <f t="shared" si="152"/>
        <v>-6.9999999999996732E-3</v>
      </c>
    </row>
    <row r="839" spans="1:20" x14ac:dyDescent="0.25">
      <c r="A839" s="10">
        <v>42422</v>
      </c>
      <c r="B839" s="11">
        <v>0.52861111111111114</v>
      </c>
      <c r="C839" s="9">
        <v>0</v>
      </c>
      <c r="D839" s="9">
        <v>10.838699999999999</v>
      </c>
      <c r="E839" s="9">
        <v>11.205</v>
      </c>
      <c r="F839" s="14">
        <v>837</v>
      </c>
      <c r="G839" s="24">
        <f t="shared" si="154"/>
        <v>9355.0033091844307</v>
      </c>
      <c r="H839" s="24">
        <f t="shared" si="153"/>
        <v>3.9710439454608588</v>
      </c>
      <c r="I839" s="1">
        <f t="shared" si="144"/>
        <v>13.95</v>
      </c>
      <c r="J839" s="7">
        <f t="shared" si="145"/>
        <v>1.1445742076096164</v>
      </c>
      <c r="K839" s="14">
        <f t="shared" si="146"/>
        <v>837</v>
      </c>
      <c r="L839" s="1">
        <f t="shared" si="147"/>
        <v>13.95</v>
      </c>
      <c r="M839" s="1">
        <f t="shared" si="148"/>
        <v>1.1445742076096164</v>
      </c>
      <c r="N839" s="8"/>
      <c r="O839" s="9">
        <f t="shared" si="149"/>
        <v>8.9302000000000028</v>
      </c>
      <c r="P839" s="9">
        <f t="shared" si="150"/>
        <v>5.4002000000000017</v>
      </c>
      <c r="Q839" s="9">
        <v>2.2000000000000002</v>
      </c>
      <c r="R839" s="12">
        <v>10.699</v>
      </c>
      <c r="S839" s="12">
        <f t="shared" si="151"/>
        <v>2.9930000000000003</v>
      </c>
      <c r="T839" s="12">
        <f t="shared" si="152"/>
        <v>-6.9999999999996732E-3</v>
      </c>
    </row>
    <row r="840" spans="1:20" x14ac:dyDescent="0.25">
      <c r="A840" s="10">
        <v>42422</v>
      </c>
      <c r="B840" s="11">
        <v>0.52862268518518518</v>
      </c>
      <c r="C840" s="9">
        <v>0</v>
      </c>
      <c r="D840" s="9">
        <v>10.8432</v>
      </c>
      <c r="E840" s="9">
        <v>11.206</v>
      </c>
      <c r="F840" s="14">
        <v>838</v>
      </c>
      <c r="G840" s="24">
        <f t="shared" si="154"/>
        <v>9366.1801351213271</v>
      </c>
      <c r="H840" s="24">
        <f t="shared" si="153"/>
        <v>3.9715625060978752</v>
      </c>
      <c r="I840" s="1">
        <f t="shared" si="144"/>
        <v>13.966666666666667</v>
      </c>
      <c r="J840" s="7">
        <f t="shared" si="145"/>
        <v>1.145092768246633</v>
      </c>
      <c r="K840" s="14">
        <f t="shared" si="146"/>
        <v>838</v>
      </c>
      <c r="L840" s="1">
        <f t="shared" si="147"/>
        <v>13.966666666666667</v>
      </c>
      <c r="M840" s="1">
        <f t="shared" si="148"/>
        <v>1.145092768246633</v>
      </c>
      <c r="N840" s="8"/>
      <c r="O840" s="9">
        <f t="shared" si="149"/>
        <v>8.9257000000000026</v>
      </c>
      <c r="P840" s="9">
        <f t="shared" si="150"/>
        <v>5.3957000000000015</v>
      </c>
      <c r="Q840" s="9">
        <v>2.2000000000000002</v>
      </c>
      <c r="R840" s="12">
        <v>10.699</v>
      </c>
      <c r="S840" s="12">
        <f t="shared" si="151"/>
        <v>2.9930000000000003</v>
      </c>
      <c r="T840" s="12">
        <f t="shared" si="152"/>
        <v>-6.9999999999996732E-3</v>
      </c>
    </row>
    <row r="841" spans="1:20" x14ac:dyDescent="0.25">
      <c r="A841" s="10">
        <v>42422</v>
      </c>
      <c r="B841" s="11">
        <v>0.52863425925925933</v>
      </c>
      <c r="C841" s="9">
        <v>0</v>
      </c>
      <c r="D841" s="9">
        <v>10.8452</v>
      </c>
      <c r="E841" s="9">
        <v>11.206</v>
      </c>
      <c r="F841" s="14">
        <v>839</v>
      </c>
      <c r="G841" s="24">
        <f t="shared" si="154"/>
        <v>9377.3569610582272</v>
      </c>
      <c r="H841" s="24">
        <f t="shared" si="153"/>
        <v>3.9720804482962988</v>
      </c>
      <c r="I841" s="1">
        <f t="shared" si="144"/>
        <v>13.983333333333333</v>
      </c>
      <c r="J841" s="7">
        <f t="shared" si="145"/>
        <v>1.1456107104450566</v>
      </c>
      <c r="K841" s="14">
        <f t="shared" si="146"/>
        <v>839</v>
      </c>
      <c r="L841" s="1">
        <f t="shared" si="147"/>
        <v>13.983333333333333</v>
      </c>
      <c r="M841" s="1">
        <f t="shared" si="148"/>
        <v>1.1456107104450566</v>
      </c>
      <c r="N841" s="8"/>
      <c r="O841" s="9">
        <f t="shared" si="149"/>
        <v>8.923700000000002</v>
      </c>
      <c r="P841" s="9">
        <f t="shared" si="150"/>
        <v>5.3937000000000008</v>
      </c>
      <c r="Q841" s="9">
        <v>2.2000000000000002</v>
      </c>
      <c r="R841" s="12">
        <v>10.699</v>
      </c>
      <c r="S841" s="12">
        <f t="shared" si="151"/>
        <v>2.9930000000000003</v>
      </c>
      <c r="T841" s="12">
        <f t="shared" si="152"/>
        <v>-6.9999999999996732E-3</v>
      </c>
    </row>
    <row r="842" spans="1:20" x14ac:dyDescent="0.25">
      <c r="A842" s="10">
        <v>42422</v>
      </c>
      <c r="B842" s="11">
        <v>0.52864583333333337</v>
      </c>
      <c r="C842" s="9">
        <v>0</v>
      </c>
      <c r="D842" s="9">
        <v>10.841699999999999</v>
      </c>
      <c r="E842" s="9">
        <v>11.206</v>
      </c>
      <c r="F842" s="14">
        <v>840</v>
      </c>
      <c r="G842" s="24">
        <f t="shared" si="154"/>
        <v>9388.5337869951254</v>
      </c>
      <c r="H842" s="24">
        <f t="shared" si="153"/>
        <v>3.9725977735294804</v>
      </c>
      <c r="I842" s="1">
        <f t="shared" si="144"/>
        <v>14</v>
      </c>
      <c r="J842" s="7">
        <f t="shared" si="145"/>
        <v>1.146128035678238</v>
      </c>
      <c r="K842" s="14">
        <f t="shared" si="146"/>
        <v>840</v>
      </c>
      <c r="L842" s="1">
        <f t="shared" si="147"/>
        <v>14</v>
      </c>
      <c r="M842" s="1">
        <f t="shared" si="148"/>
        <v>1.146128035678238</v>
      </c>
      <c r="N842" s="8"/>
      <c r="O842" s="9">
        <f t="shared" si="149"/>
        <v>8.9272000000000027</v>
      </c>
      <c r="P842" s="9">
        <f t="shared" si="150"/>
        <v>5.3972000000000016</v>
      </c>
      <c r="Q842" s="9">
        <v>2.2000000000000002</v>
      </c>
      <c r="R842" s="12">
        <v>10.699</v>
      </c>
      <c r="S842" s="12">
        <f t="shared" si="151"/>
        <v>2.9930000000000003</v>
      </c>
      <c r="T842" s="12">
        <f t="shared" si="152"/>
        <v>-6.9999999999996732E-3</v>
      </c>
    </row>
    <row r="843" spans="1:20" x14ac:dyDescent="0.25">
      <c r="A843" s="10">
        <v>42422</v>
      </c>
      <c r="B843" s="11">
        <v>0.52865740740740741</v>
      </c>
      <c r="C843" s="9">
        <v>0</v>
      </c>
      <c r="D843" s="9">
        <v>10.8409</v>
      </c>
      <c r="E843" s="9">
        <v>11.207000000000001</v>
      </c>
      <c r="F843" s="14">
        <v>841</v>
      </c>
      <c r="G843" s="24">
        <f t="shared" si="154"/>
        <v>9399.7106129320255</v>
      </c>
      <c r="H843" s="24">
        <f t="shared" si="153"/>
        <v>3.9731144832655105</v>
      </c>
      <c r="I843" s="1">
        <f t="shared" si="144"/>
        <v>14.016666666666667</v>
      </c>
      <c r="J843" s="7">
        <f t="shared" si="145"/>
        <v>1.1466447454142685</v>
      </c>
      <c r="K843" s="14">
        <f t="shared" si="146"/>
        <v>841</v>
      </c>
      <c r="L843" s="1">
        <f t="shared" si="147"/>
        <v>14.016666666666667</v>
      </c>
      <c r="M843" s="1">
        <f t="shared" si="148"/>
        <v>1.1466447454142685</v>
      </c>
      <c r="N843" s="8"/>
      <c r="O843" s="9">
        <f t="shared" si="149"/>
        <v>8.9280000000000026</v>
      </c>
      <c r="P843" s="9">
        <f t="shared" si="150"/>
        <v>5.3980000000000015</v>
      </c>
      <c r="Q843" s="9">
        <v>2.2000000000000002</v>
      </c>
      <c r="R843" s="12">
        <v>10.699</v>
      </c>
      <c r="S843" s="12">
        <f t="shared" si="151"/>
        <v>2.9930000000000003</v>
      </c>
      <c r="T843" s="12">
        <f t="shared" si="152"/>
        <v>-6.9999999999996732E-3</v>
      </c>
    </row>
    <row r="844" spans="1:20" x14ac:dyDescent="0.25">
      <c r="A844" s="10">
        <v>42422</v>
      </c>
      <c r="B844" s="11">
        <v>0.52866898148148145</v>
      </c>
      <c r="C844" s="9">
        <v>0</v>
      </c>
      <c r="D844" s="9">
        <v>10.8439</v>
      </c>
      <c r="E844" s="9">
        <v>11.207000000000001</v>
      </c>
      <c r="F844" s="14">
        <v>842</v>
      </c>
      <c r="G844" s="24">
        <f t="shared" si="154"/>
        <v>9410.8874388689237</v>
      </c>
      <c r="H844" s="24">
        <f t="shared" si="153"/>
        <v>3.9736305789672479</v>
      </c>
      <c r="I844" s="1">
        <f t="shared" si="144"/>
        <v>14.033333333333333</v>
      </c>
      <c r="J844" s="7">
        <f t="shared" si="145"/>
        <v>1.1471608411160059</v>
      </c>
      <c r="K844" s="14">
        <f t="shared" si="146"/>
        <v>842</v>
      </c>
      <c r="L844" s="1">
        <f t="shared" si="147"/>
        <v>14.033333333333333</v>
      </c>
      <c r="M844" s="1">
        <f t="shared" si="148"/>
        <v>1.1471608411160059</v>
      </c>
      <c r="N844" s="8"/>
      <c r="O844" s="9">
        <f t="shared" si="149"/>
        <v>8.9250000000000025</v>
      </c>
      <c r="P844" s="9">
        <f t="shared" si="150"/>
        <v>5.3950000000000014</v>
      </c>
      <c r="Q844" s="9">
        <v>2.2000000000000002</v>
      </c>
      <c r="R844" s="12">
        <v>10.698</v>
      </c>
      <c r="S844" s="12">
        <f t="shared" si="151"/>
        <v>2.9939999999999998</v>
      </c>
      <c r="T844" s="12">
        <f t="shared" si="152"/>
        <v>-6.0000000000002274E-3</v>
      </c>
    </row>
    <row r="845" spans="1:20" x14ac:dyDescent="0.25">
      <c r="A845" s="10">
        <v>42422</v>
      </c>
      <c r="B845" s="11">
        <v>0.52868055555555549</v>
      </c>
      <c r="C845" s="9">
        <v>0</v>
      </c>
      <c r="D845" s="9">
        <v>10.8477</v>
      </c>
      <c r="E845" s="9">
        <v>11.207000000000001</v>
      </c>
      <c r="F845" s="14">
        <v>843</v>
      </c>
      <c r="G845" s="24">
        <f t="shared" si="154"/>
        <v>9422.0642648058238</v>
      </c>
      <c r="H845" s="24">
        <f t="shared" si="153"/>
        <v>3.9741460620923408</v>
      </c>
      <c r="I845" s="1">
        <f t="shared" si="144"/>
        <v>14.05</v>
      </c>
      <c r="J845" s="7">
        <f t="shared" si="145"/>
        <v>1.1476763242410988</v>
      </c>
      <c r="K845" s="14">
        <f t="shared" si="146"/>
        <v>843</v>
      </c>
      <c r="L845" s="1">
        <f t="shared" si="147"/>
        <v>14.05</v>
      </c>
      <c r="M845" s="1">
        <f t="shared" si="148"/>
        <v>1.1476763242410988</v>
      </c>
      <c r="N845" s="8"/>
      <c r="O845" s="9">
        <f t="shared" si="149"/>
        <v>8.9212000000000025</v>
      </c>
      <c r="P845" s="9">
        <f t="shared" si="150"/>
        <v>5.3912000000000013</v>
      </c>
      <c r="Q845" s="9">
        <v>2.2000000000000002</v>
      </c>
      <c r="R845" s="12">
        <v>10.698</v>
      </c>
      <c r="S845" s="12">
        <f t="shared" si="151"/>
        <v>2.9939999999999998</v>
      </c>
      <c r="T845" s="12">
        <f t="shared" si="152"/>
        <v>-6.0000000000002274E-3</v>
      </c>
    </row>
    <row r="846" spans="1:20" x14ac:dyDescent="0.25">
      <c r="A846" s="10">
        <v>42422</v>
      </c>
      <c r="B846" s="11">
        <v>0.52869212962962964</v>
      </c>
      <c r="C846" s="9">
        <v>0</v>
      </c>
      <c r="D846" s="9">
        <v>10.8438</v>
      </c>
      <c r="E846" s="9">
        <v>11.208</v>
      </c>
      <c r="F846" s="14">
        <v>844</v>
      </c>
      <c r="G846" s="24">
        <f t="shared" si="154"/>
        <v>9433.241090742722</v>
      </c>
      <c r="H846" s="24">
        <f t="shared" si="153"/>
        <v>3.9746609340932535</v>
      </c>
      <c r="I846" s="1">
        <f t="shared" si="144"/>
        <v>14.066666666666666</v>
      </c>
      <c r="J846" s="7">
        <f t="shared" si="145"/>
        <v>1.1481911962420115</v>
      </c>
      <c r="K846" s="14">
        <f t="shared" si="146"/>
        <v>844</v>
      </c>
      <c r="L846" s="1">
        <f t="shared" si="147"/>
        <v>14.066666666666666</v>
      </c>
      <c r="M846" s="1">
        <f t="shared" si="148"/>
        <v>1.1481911962420115</v>
      </c>
      <c r="N846" s="8"/>
      <c r="O846" s="9">
        <f t="shared" si="149"/>
        <v>8.9251000000000023</v>
      </c>
      <c r="P846" s="9">
        <f t="shared" si="150"/>
        <v>5.3951000000000011</v>
      </c>
      <c r="Q846" s="9">
        <v>2.2000000000000002</v>
      </c>
      <c r="R846" s="12">
        <v>10.699</v>
      </c>
      <c r="S846" s="12">
        <f t="shared" si="151"/>
        <v>2.9930000000000003</v>
      </c>
      <c r="T846" s="12">
        <f t="shared" si="152"/>
        <v>-6.9999999999996732E-3</v>
      </c>
    </row>
    <row r="847" spans="1:20" x14ac:dyDescent="0.25">
      <c r="A847" s="10">
        <v>42422</v>
      </c>
      <c r="B847" s="11">
        <v>0.52870370370370368</v>
      </c>
      <c r="C847" s="9">
        <v>0</v>
      </c>
      <c r="D847" s="9">
        <v>10.84</v>
      </c>
      <c r="E847" s="9">
        <v>11.208</v>
      </c>
      <c r="F847" s="14">
        <v>845</v>
      </c>
      <c r="G847" s="24">
        <f t="shared" si="154"/>
        <v>9444.4179166796221</v>
      </c>
      <c r="H847" s="24">
        <f t="shared" si="153"/>
        <v>3.975175196417291</v>
      </c>
      <c r="I847" s="1">
        <f t="shared" si="144"/>
        <v>14.083333333333334</v>
      </c>
      <c r="J847" s="7">
        <f t="shared" si="145"/>
        <v>1.1487054585660488</v>
      </c>
      <c r="K847" s="14">
        <f t="shared" si="146"/>
        <v>845</v>
      </c>
      <c r="L847" s="1">
        <f t="shared" si="147"/>
        <v>14.083333333333334</v>
      </c>
      <c r="M847" s="1">
        <f t="shared" si="148"/>
        <v>1.1487054585660488</v>
      </c>
      <c r="N847" s="8"/>
      <c r="O847" s="9">
        <f t="shared" si="149"/>
        <v>8.9289000000000023</v>
      </c>
      <c r="P847" s="9">
        <f t="shared" si="150"/>
        <v>5.3989000000000011</v>
      </c>
      <c r="Q847" s="9">
        <v>2.2000000000000002</v>
      </c>
      <c r="R847" s="12">
        <v>10.699</v>
      </c>
      <c r="S847" s="12">
        <f t="shared" si="151"/>
        <v>2.9930000000000003</v>
      </c>
      <c r="T847" s="12">
        <f t="shared" si="152"/>
        <v>-6.9999999999996732E-3</v>
      </c>
    </row>
    <row r="848" spans="1:20" x14ac:dyDescent="0.25">
      <c r="A848" s="10">
        <v>42422</v>
      </c>
      <c r="B848" s="11">
        <v>0.52871527777777783</v>
      </c>
      <c r="C848" s="9">
        <v>0</v>
      </c>
      <c r="D848" s="9">
        <v>10.840299999999999</v>
      </c>
      <c r="E848" s="9">
        <v>11.208</v>
      </c>
      <c r="F848" s="14">
        <v>846</v>
      </c>
      <c r="G848" s="24">
        <f t="shared" si="154"/>
        <v>9455.5947426165203</v>
      </c>
      <c r="H848" s="24">
        <f t="shared" si="153"/>
        <v>3.9756888505066219</v>
      </c>
      <c r="I848" s="1">
        <f t="shared" si="144"/>
        <v>14.1</v>
      </c>
      <c r="J848" s="7">
        <f t="shared" si="145"/>
        <v>1.1492191126553799</v>
      </c>
      <c r="K848" s="14">
        <f t="shared" si="146"/>
        <v>846</v>
      </c>
      <c r="L848" s="1">
        <f t="shared" si="147"/>
        <v>14.1</v>
      </c>
      <c r="M848" s="1">
        <f t="shared" si="148"/>
        <v>1.1492191126553799</v>
      </c>
      <c r="N848" s="8"/>
      <c r="O848" s="9">
        <f t="shared" si="149"/>
        <v>8.928600000000003</v>
      </c>
      <c r="P848" s="9">
        <f t="shared" si="150"/>
        <v>5.3986000000000018</v>
      </c>
      <c r="Q848" s="9">
        <v>2.2000000000000002</v>
      </c>
      <c r="R848" s="12">
        <v>10.699</v>
      </c>
      <c r="S848" s="12">
        <f t="shared" si="151"/>
        <v>2.9930000000000003</v>
      </c>
      <c r="T848" s="12">
        <f t="shared" si="152"/>
        <v>-6.9999999999996732E-3</v>
      </c>
    </row>
    <row r="849" spans="1:20" x14ac:dyDescent="0.25">
      <c r="A849" s="10">
        <v>42422</v>
      </c>
      <c r="B849" s="11">
        <v>0.52872685185185186</v>
      </c>
      <c r="C849" s="9">
        <v>0</v>
      </c>
      <c r="D849" s="9">
        <v>10.842499999999999</v>
      </c>
      <c r="E849" s="9">
        <v>11.208</v>
      </c>
      <c r="F849" s="14">
        <v>847</v>
      </c>
      <c r="G849" s="24">
        <f t="shared" si="154"/>
        <v>9466.7715685534185</v>
      </c>
      <c r="H849" s="24">
        <f t="shared" si="153"/>
        <v>3.9762018977983056</v>
      </c>
      <c r="I849" s="1">
        <f t="shared" si="144"/>
        <v>14.116666666666667</v>
      </c>
      <c r="J849" s="7">
        <f t="shared" si="145"/>
        <v>1.1497321599470633</v>
      </c>
      <c r="K849" s="14">
        <f t="shared" si="146"/>
        <v>847</v>
      </c>
      <c r="L849" s="1">
        <f t="shared" si="147"/>
        <v>14.116666666666667</v>
      </c>
      <c r="M849" s="1">
        <f t="shared" si="148"/>
        <v>1.1497321599470633</v>
      </c>
      <c r="N849" s="8"/>
      <c r="O849" s="9">
        <f t="shared" si="149"/>
        <v>8.9264000000000028</v>
      </c>
      <c r="P849" s="9">
        <f t="shared" si="150"/>
        <v>5.3964000000000016</v>
      </c>
      <c r="Q849" s="9">
        <v>2.2000000000000002</v>
      </c>
      <c r="R849" s="12">
        <v>10.699</v>
      </c>
      <c r="S849" s="12">
        <f t="shared" si="151"/>
        <v>2.9930000000000003</v>
      </c>
      <c r="T849" s="12">
        <f t="shared" si="152"/>
        <v>-6.9999999999996732E-3</v>
      </c>
    </row>
    <row r="850" spans="1:20" x14ac:dyDescent="0.25">
      <c r="A850" s="10">
        <v>42422</v>
      </c>
      <c r="B850" s="11">
        <v>0.5287384259259259</v>
      </c>
      <c r="C850" s="9">
        <v>0</v>
      </c>
      <c r="D850" s="9">
        <v>10.844200000000001</v>
      </c>
      <c r="E850" s="9">
        <v>11.209</v>
      </c>
      <c r="F850" s="14">
        <v>848</v>
      </c>
      <c r="G850" s="24">
        <f t="shared" si="154"/>
        <v>9477.9483944903186</v>
      </c>
      <c r="H850" s="24">
        <f t="shared" si="153"/>
        <v>3.9767143397243125</v>
      </c>
      <c r="I850" s="1">
        <f t="shared" si="144"/>
        <v>14.133333333333333</v>
      </c>
      <c r="J850" s="7">
        <f t="shared" si="145"/>
        <v>1.1502446018730701</v>
      </c>
      <c r="K850" s="14">
        <f t="shared" si="146"/>
        <v>848</v>
      </c>
      <c r="L850" s="1">
        <f t="shared" si="147"/>
        <v>14.133333333333333</v>
      </c>
      <c r="M850" s="1">
        <f t="shared" si="148"/>
        <v>1.1502446018730701</v>
      </c>
      <c r="N850" s="8"/>
      <c r="O850" s="9">
        <f t="shared" si="149"/>
        <v>8.9247000000000014</v>
      </c>
      <c r="P850" s="9">
        <f t="shared" si="150"/>
        <v>5.3947000000000003</v>
      </c>
      <c r="Q850" s="9">
        <v>2.2000000000000002</v>
      </c>
      <c r="R850" s="12">
        <v>10.698</v>
      </c>
      <c r="S850" s="12">
        <f t="shared" si="151"/>
        <v>2.9939999999999998</v>
      </c>
      <c r="T850" s="12">
        <f t="shared" si="152"/>
        <v>-6.0000000000002274E-3</v>
      </c>
    </row>
    <row r="851" spans="1:20" x14ac:dyDescent="0.25">
      <c r="A851" s="10">
        <v>42422</v>
      </c>
      <c r="B851" s="11">
        <v>0.52874999999999994</v>
      </c>
      <c r="C851" s="9">
        <v>0</v>
      </c>
      <c r="D851" s="9">
        <v>10.846299999999999</v>
      </c>
      <c r="E851" s="9">
        <v>11.209</v>
      </c>
      <c r="F851" s="14">
        <v>849</v>
      </c>
      <c r="G851" s="24">
        <f t="shared" si="154"/>
        <v>9489.1252204272168</v>
      </c>
      <c r="H851" s="24">
        <f t="shared" si="153"/>
        <v>3.9772261777115512</v>
      </c>
      <c r="I851" s="1">
        <f t="shared" si="144"/>
        <v>14.15</v>
      </c>
      <c r="J851" s="7">
        <f t="shared" si="145"/>
        <v>1.150756439860309</v>
      </c>
      <c r="K851" s="14">
        <f t="shared" si="146"/>
        <v>849</v>
      </c>
      <c r="L851" s="1">
        <f t="shared" si="147"/>
        <v>14.15</v>
      </c>
      <c r="M851" s="1">
        <f t="shared" si="148"/>
        <v>1.150756439860309</v>
      </c>
      <c r="N851" s="8"/>
      <c r="O851" s="9">
        <f t="shared" si="149"/>
        <v>8.9226000000000028</v>
      </c>
      <c r="P851" s="9">
        <f t="shared" si="150"/>
        <v>5.3926000000000016</v>
      </c>
      <c r="Q851" s="9">
        <v>2.2000000000000002</v>
      </c>
      <c r="R851" s="12">
        <v>10.698</v>
      </c>
      <c r="S851" s="12">
        <f t="shared" si="151"/>
        <v>2.9939999999999998</v>
      </c>
      <c r="T851" s="12">
        <f t="shared" si="152"/>
        <v>-6.0000000000002274E-3</v>
      </c>
    </row>
    <row r="852" spans="1:20" x14ac:dyDescent="0.25">
      <c r="A852" s="10">
        <v>42422</v>
      </c>
      <c r="B852" s="11">
        <v>0.52876157407407409</v>
      </c>
      <c r="C852" s="9">
        <v>0</v>
      </c>
      <c r="D852" s="9">
        <v>10.847899999999999</v>
      </c>
      <c r="E852" s="9">
        <v>11.209</v>
      </c>
      <c r="F852" s="14">
        <v>850</v>
      </c>
      <c r="G852" s="24">
        <f t="shared" si="154"/>
        <v>9500.3020463641169</v>
      </c>
      <c r="H852" s="24">
        <f t="shared" si="153"/>
        <v>3.9777374131818912</v>
      </c>
      <c r="I852" s="1">
        <f t="shared" si="144"/>
        <v>14.166666666666666</v>
      </c>
      <c r="J852" s="7">
        <f t="shared" si="145"/>
        <v>1.151267675330649</v>
      </c>
      <c r="K852" s="14">
        <f t="shared" si="146"/>
        <v>850</v>
      </c>
      <c r="L852" s="1">
        <f t="shared" si="147"/>
        <v>14.166666666666666</v>
      </c>
      <c r="M852" s="1">
        <f t="shared" si="148"/>
        <v>1.151267675330649</v>
      </c>
      <c r="N852" s="8"/>
      <c r="O852" s="9">
        <f t="shared" si="149"/>
        <v>8.9210000000000029</v>
      </c>
      <c r="P852" s="9">
        <f t="shared" si="150"/>
        <v>5.3910000000000018</v>
      </c>
      <c r="Q852" s="9">
        <v>2.2000000000000002</v>
      </c>
      <c r="R852" s="12">
        <v>10.699</v>
      </c>
      <c r="S852" s="12">
        <f t="shared" si="151"/>
        <v>2.9930000000000003</v>
      </c>
      <c r="T852" s="12">
        <f t="shared" si="152"/>
        <v>-6.9999999999996732E-3</v>
      </c>
    </row>
    <row r="853" spans="1:20" x14ac:dyDescent="0.25">
      <c r="A853" s="10">
        <v>42422</v>
      </c>
      <c r="B853" s="11">
        <v>0.52877314814814813</v>
      </c>
      <c r="C853" s="9">
        <v>0</v>
      </c>
      <c r="D853" s="9">
        <v>10.8428</v>
      </c>
      <c r="E853" s="9">
        <v>11.21</v>
      </c>
      <c r="F853" s="14">
        <v>851</v>
      </c>
      <c r="G853" s="24">
        <f t="shared" si="154"/>
        <v>9511.4788723010151</v>
      </c>
      <c r="H853" s="24">
        <f t="shared" si="153"/>
        <v>3.9782480475521864</v>
      </c>
      <c r="I853" s="1">
        <f t="shared" si="144"/>
        <v>14.183333333333334</v>
      </c>
      <c r="J853" s="7">
        <f t="shared" si="145"/>
        <v>1.1517783097009442</v>
      </c>
      <c r="K853" s="14">
        <f t="shared" si="146"/>
        <v>851</v>
      </c>
      <c r="L853" s="1">
        <f t="shared" si="147"/>
        <v>14.183333333333334</v>
      </c>
      <c r="M853" s="1">
        <f t="shared" si="148"/>
        <v>1.1517783097009442</v>
      </c>
      <c r="N853" s="8"/>
      <c r="O853" s="9">
        <f t="shared" si="149"/>
        <v>8.9261000000000017</v>
      </c>
      <c r="P853" s="9">
        <f t="shared" si="150"/>
        <v>5.3961000000000006</v>
      </c>
      <c r="Q853" s="9">
        <v>2.2000000000000002</v>
      </c>
      <c r="R853" s="12">
        <v>10.699</v>
      </c>
      <c r="S853" s="12">
        <f t="shared" si="151"/>
        <v>2.9930000000000003</v>
      </c>
      <c r="T853" s="12">
        <f t="shared" si="152"/>
        <v>-6.9999999999996732E-3</v>
      </c>
    </row>
    <row r="854" spans="1:20" x14ac:dyDescent="0.25">
      <c r="A854" s="10">
        <v>42422</v>
      </c>
      <c r="B854" s="11">
        <v>0.52878472222222228</v>
      </c>
      <c r="C854" s="9">
        <v>0</v>
      </c>
      <c r="D854" s="9">
        <v>10.839</v>
      </c>
      <c r="E854" s="9">
        <v>11.21</v>
      </c>
      <c r="F854" s="14">
        <v>852</v>
      </c>
      <c r="G854" s="24">
        <f t="shared" si="154"/>
        <v>9522.6556982379152</v>
      </c>
      <c r="H854" s="24">
        <f t="shared" si="153"/>
        <v>3.9787580822342989</v>
      </c>
      <c r="I854" s="1">
        <f t="shared" si="144"/>
        <v>14.2</v>
      </c>
      <c r="J854" s="7">
        <f t="shared" si="145"/>
        <v>1.1522883443830565</v>
      </c>
      <c r="K854" s="14">
        <f t="shared" si="146"/>
        <v>852</v>
      </c>
      <c r="L854" s="1">
        <f t="shared" si="147"/>
        <v>14.2</v>
      </c>
      <c r="M854" s="1">
        <f t="shared" si="148"/>
        <v>1.1522883443830565</v>
      </c>
      <c r="N854" s="8"/>
      <c r="O854" s="9">
        <f t="shared" si="149"/>
        <v>8.9299000000000017</v>
      </c>
      <c r="P854" s="9">
        <f t="shared" si="150"/>
        <v>5.3999000000000006</v>
      </c>
      <c r="Q854" s="9">
        <v>2.2000000000000002</v>
      </c>
      <c r="R854" s="12">
        <v>10.699</v>
      </c>
      <c r="S854" s="12">
        <f t="shared" si="151"/>
        <v>2.9930000000000003</v>
      </c>
      <c r="T854" s="12">
        <f t="shared" si="152"/>
        <v>-6.9999999999996732E-3</v>
      </c>
    </row>
    <row r="855" spans="1:20" x14ac:dyDescent="0.25">
      <c r="A855" s="10">
        <v>42422</v>
      </c>
      <c r="B855" s="11">
        <v>0.52879629629629632</v>
      </c>
      <c r="C855" s="9">
        <v>0</v>
      </c>
      <c r="D855" s="9">
        <v>10.845700000000001</v>
      </c>
      <c r="E855" s="9">
        <v>11.21</v>
      </c>
      <c r="F855" s="14">
        <v>853</v>
      </c>
      <c r="G855" s="24">
        <f t="shared" si="154"/>
        <v>9533.8325241748134</v>
      </c>
      <c r="H855" s="24">
        <f t="shared" si="153"/>
        <v>3.9792675186351216</v>
      </c>
      <c r="I855" s="1">
        <f t="shared" si="144"/>
        <v>14.216666666666667</v>
      </c>
      <c r="J855" s="7">
        <f t="shared" si="145"/>
        <v>1.1527977807838794</v>
      </c>
      <c r="K855" s="14">
        <f t="shared" si="146"/>
        <v>853</v>
      </c>
      <c r="L855" s="1">
        <f t="shared" si="147"/>
        <v>14.216666666666667</v>
      </c>
      <c r="M855" s="1">
        <f t="shared" si="148"/>
        <v>1.1527977807838794</v>
      </c>
      <c r="N855" s="8"/>
      <c r="O855" s="9">
        <f t="shared" si="149"/>
        <v>8.9232000000000014</v>
      </c>
      <c r="P855" s="9">
        <f t="shared" si="150"/>
        <v>5.3932000000000002</v>
      </c>
      <c r="Q855" s="9">
        <v>2.2000000000000002</v>
      </c>
      <c r="R855" s="12">
        <v>10.699</v>
      </c>
      <c r="S855" s="12">
        <f t="shared" si="151"/>
        <v>2.9930000000000003</v>
      </c>
      <c r="T855" s="12">
        <f t="shared" si="152"/>
        <v>-6.9999999999996732E-3</v>
      </c>
    </row>
    <row r="856" spans="1:20" x14ac:dyDescent="0.25">
      <c r="A856" s="10">
        <v>42422</v>
      </c>
      <c r="B856" s="11">
        <v>0.52880787037037036</v>
      </c>
      <c r="C856" s="9">
        <v>0</v>
      </c>
      <c r="D856" s="9">
        <v>10.8453</v>
      </c>
      <c r="E856" s="9">
        <v>11.21</v>
      </c>
      <c r="F856" s="14">
        <v>854</v>
      </c>
      <c r="G856" s="24">
        <f t="shared" si="154"/>
        <v>9545.0093501117135</v>
      </c>
      <c r="H856" s="24">
        <f t="shared" si="153"/>
        <v>3.9797763581566037</v>
      </c>
      <c r="I856" s="1">
        <f t="shared" si="144"/>
        <v>14.233333333333333</v>
      </c>
      <c r="J856" s="7">
        <f t="shared" si="145"/>
        <v>1.1533066203053615</v>
      </c>
      <c r="K856" s="14">
        <f t="shared" si="146"/>
        <v>854</v>
      </c>
      <c r="L856" s="1">
        <f t="shared" si="147"/>
        <v>14.233333333333333</v>
      </c>
      <c r="M856" s="1">
        <f t="shared" si="148"/>
        <v>1.1533066203053615</v>
      </c>
      <c r="N856" s="8"/>
      <c r="O856" s="9">
        <f t="shared" si="149"/>
        <v>8.9236000000000022</v>
      </c>
      <c r="P856" s="9">
        <f t="shared" si="150"/>
        <v>5.3936000000000011</v>
      </c>
      <c r="Q856" s="9">
        <v>2.2000000000000002</v>
      </c>
      <c r="R856" s="12">
        <v>10.698</v>
      </c>
      <c r="S856" s="12">
        <f t="shared" si="151"/>
        <v>2.9939999999999998</v>
      </c>
      <c r="T856" s="12">
        <f t="shared" si="152"/>
        <v>-6.0000000000002274E-3</v>
      </c>
    </row>
    <row r="857" spans="1:20" x14ac:dyDescent="0.25">
      <c r="A857" s="10">
        <v>42422</v>
      </c>
      <c r="B857" s="11">
        <v>0.5288194444444444</v>
      </c>
      <c r="C857" s="9">
        <v>0</v>
      </c>
      <c r="D857" s="9">
        <v>10.836600000000001</v>
      </c>
      <c r="E857" s="9">
        <v>11.211</v>
      </c>
      <c r="F857" s="14">
        <v>855</v>
      </c>
      <c r="G857" s="24">
        <f t="shared" si="154"/>
        <v>9556.1861760486099</v>
      </c>
      <c r="H857" s="24">
        <f t="shared" si="153"/>
        <v>3.9802846021957712</v>
      </c>
      <c r="I857" s="1">
        <f t="shared" si="144"/>
        <v>14.25</v>
      </c>
      <c r="J857" s="7">
        <f t="shared" si="145"/>
        <v>1.153814864344529</v>
      </c>
      <c r="K857" s="14">
        <f t="shared" si="146"/>
        <v>855</v>
      </c>
      <c r="L857" s="1">
        <f t="shared" si="147"/>
        <v>14.25</v>
      </c>
      <c r="M857" s="1">
        <f t="shared" si="148"/>
        <v>1.153814864344529</v>
      </c>
      <c r="N857" s="8"/>
      <c r="O857" s="9">
        <f t="shared" si="149"/>
        <v>8.9323000000000015</v>
      </c>
      <c r="P857" s="9">
        <f t="shared" si="150"/>
        <v>5.4023000000000003</v>
      </c>
      <c r="Q857" s="9">
        <v>2.2000000000000002</v>
      </c>
      <c r="R857" s="12">
        <v>10.699</v>
      </c>
      <c r="S857" s="12">
        <f t="shared" si="151"/>
        <v>2.9930000000000003</v>
      </c>
      <c r="T857" s="12">
        <f t="shared" si="152"/>
        <v>-6.9999999999996732E-3</v>
      </c>
    </row>
    <row r="858" spans="1:20" x14ac:dyDescent="0.25">
      <c r="A858" s="10">
        <v>42422</v>
      </c>
      <c r="B858" s="11">
        <v>0.52883101851851855</v>
      </c>
      <c r="C858" s="9">
        <v>0</v>
      </c>
      <c r="D858" s="9">
        <v>10.845800000000001</v>
      </c>
      <c r="E858" s="9">
        <v>11.21</v>
      </c>
      <c r="F858" s="14">
        <v>856</v>
      </c>
      <c r="G858" s="24">
        <f t="shared" si="154"/>
        <v>9567.36300198551</v>
      </c>
      <c r="H858" s="24">
        <f t="shared" si="153"/>
        <v>3.9807922521447519</v>
      </c>
      <c r="I858" s="1">
        <f t="shared" si="144"/>
        <v>14.266666666666667</v>
      </c>
      <c r="J858" s="7">
        <f t="shared" si="145"/>
        <v>1.1543225142935096</v>
      </c>
      <c r="K858" s="14">
        <f t="shared" si="146"/>
        <v>856</v>
      </c>
      <c r="L858" s="1">
        <f t="shared" si="147"/>
        <v>14.266666666666667</v>
      </c>
      <c r="M858" s="1">
        <f t="shared" si="148"/>
        <v>1.1543225142935096</v>
      </c>
      <c r="N858" s="8"/>
      <c r="O858" s="9">
        <f t="shared" si="149"/>
        <v>8.9231000000000016</v>
      </c>
      <c r="P858" s="9">
        <f t="shared" si="150"/>
        <v>5.3931000000000004</v>
      </c>
      <c r="Q858" s="9">
        <v>2.2000000000000002</v>
      </c>
      <c r="R858" s="12">
        <v>10.698</v>
      </c>
      <c r="S858" s="12">
        <f t="shared" si="151"/>
        <v>2.9939999999999998</v>
      </c>
      <c r="T858" s="12">
        <f t="shared" si="152"/>
        <v>-6.0000000000002274E-3</v>
      </c>
    </row>
    <row r="859" spans="1:20" x14ac:dyDescent="0.25">
      <c r="A859" s="10">
        <v>42422</v>
      </c>
      <c r="B859" s="11">
        <v>0.52884259259259259</v>
      </c>
      <c r="C859" s="9">
        <v>0</v>
      </c>
      <c r="D859" s="9">
        <v>10.8432</v>
      </c>
      <c r="E859" s="9">
        <v>11.211</v>
      </c>
      <c r="F859" s="14">
        <v>857</v>
      </c>
      <c r="G859" s="24">
        <f t="shared" si="154"/>
        <v>9578.5398279224082</v>
      </c>
      <c r="H859" s="24">
        <f t="shared" si="153"/>
        <v>3.9812993093907969</v>
      </c>
      <c r="I859" s="1">
        <f t="shared" si="144"/>
        <v>14.283333333333333</v>
      </c>
      <c r="J859" s="7">
        <f t="shared" si="145"/>
        <v>1.1548295715395545</v>
      </c>
      <c r="K859" s="14">
        <f t="shared" si="146"/>
        <v>857</v>
      </c>
      <c r="L859" s="1">
        <f t="shared" si="147"/>
        <v>14.283333333333333</v>
      </c>
      <c r="M859" s="1">
        <f t="shared" si="148"/>
        <v>1.1548295715395545</v>
      </c>
      <c r="N859" s="8"/>
      <c r="O859" s="9">
        <f t="shared" si="149"/>
        <v>8.9257000000000026</v>
      </c>
      <c r="P859" s="9">
        <f t="shared" si="150"/>
        <v>5.3957000000000015</v>
      </c>
      <c r="Q859" s="9">
        <v>2.2000000000000002</v>
      </c>
      <c r="R859" s="12">
        <v>10.698</v>
      </c>
      <c r="S859" s="12">
        <f t="shared" si="151"/>
        <v>2.9939999999999998</v>
      </c>
      <c r="T859" s="12">
        <f t="shared" si="152"/>
        <v>-6.0000000000002274E-3</v>
      </c>
    </row>
    <row r="860" spans="1:20" x14ac:dyDescent="0.25">
      <c r="A860" s="10">
        <v>42422</v>
      </c>
      <c r="B860" s="11">
        <v>0.52885416666666674</v>
      </c>
      <c r="C860" s="9">
        <v>0</v>
      </c>
      <c r="D860" s="9">
        <v>10.8436</v>
      </c>
      <c r="E860" s="9">
        <v>11.211</v>
      </c>
      <c r="F860" s="14">
        <v>858</v>
      </c>
      <c r="G860" s="24">
        <f t="shared" si="154"/>
        <v>9589.7166538593083</v>
      </c>
      <c r="H860" s="24">
        <f t="shared" si="153"/>
        <v>3.9818057753163041</v>
      </c>
      <c r="I860" s="1">
        <f t="shared" si="144"/>
        <v>14.3</v>
      </c>
      <c r="J860" s="7">
        <f t="shared" si="145"/>
        <v>1.1553360374650619</v>
      </c>
      <c r="K860" s="14">
        <f t="shared" si="146"/>
        <v>858</v>
      </c>
      <c r="L860" s="1">
        <f t="shared" si="147"/>
        <v>14.3</v>
      </c>
      <c r="M860" s="1">
        <f t="shared" si="148"/>
        <v>1.1553360374650619</v>
      </c>
      <c r="N860" s="8"/>
      <c r="O860" s="9">
        <f t="shared" si="149"/>
        <v>8.9253000000000018</v>
      </c>
      <c r="P860" s="9">
        <f t="shared" si="150"/>
        <v>5.3953000000000007</v>
      </c>
      <c r="Q860" s="9">
        <v>2.2000000000000002</v>
      </c>
      <c r="R860" s="12">
        <v>10.699</v>
      </c>
      <c r="S860" s="12">
        <f t="shared" si="151"/>
        <v>2.9930000000000003</v>
      </c>
      <c r="T860" s="12">
        <f t="shared" si="152"/>
        <v>-6.9999999999996732E-3</v>
      </c>
    </row>
    <row r="861" spans="1:20" x14ac:dyDescent="0.25">
      <c r="A861" s="10">
        <v>42422</v>
      </c>
      <c r="B861" s="11">
        <v>0.52886574074074078</v>
      </c>
      <c r="C861" s="9">
        <v>0</v>
      </c>
      <c r="D861" s="9">
        <v>10.8436</v>
      </c>
      <c r="E861" s="9">
        <v>11.212</v>
      </c>
      <c r="F861" s="14">
        <v>859</v>
      </c>
      <c r="G861" s="24">
        <f t="shared" si="154"/>
        <v>9600.8934797962065</v>
      </c>
      <c r="H861" s="24">
        <f t="shared" si="153"/>
        <v>3.9823116512988408</v>
      </c>
      <c r="I861" s="1">
        <f t="shared" si="144"/>
        <v>14.316666666666666</v>
      </c>
      <c r="J861" s="7">
        <f t="shared" si="145"/>
        <v>1.1558419134475986</v>
      </c>
      <c r="K861" s="14">
        <f t="shared" si="146"/>
        <v>859</v>
      </c>
      <c r="L861" s="1">
        <f t="shared" si="147"/>
        <v>14.316666666666666</v>
      </c>
      <c r="M861" s="1">
        <f t="shared" si="148"/>
        <v>1.1558419134475986</v>
      </c>
      <c r="N861" s="8"/>
      <c r="O861" s="9">
        <f t="shared" si="149"/>
        <v>8.9253000000000018</v>
      </c>
      <c r="P861" s="9">
        <f t="shared" si="150"/>
        <v>5.3953000000000007</v>
      </c>
      <c r="Q861" s="9">
        <v>2.2000000000000002</v>
      </c>
      <c r="R861" s="12">
        <v>10.698</v>
      </c>
      <c r="S861" s="12">
        <f t="shared" si="151"/>
        <v>2.9939999999999998</v>
      </c>
      <c r="T861" s="12">
        <f t="shared" si="152"/>
        <v>-6.0000000000002274E-3</v>
      </c>
    </row>
    <row r="862" spans="1:20" x14ac:dyDescent="0.25">
      <c r="A862" s="10">
        <v>42422</v>
      </c>
      <c r="B862" s="11">
        <v>0.52887731481481481</v>
      </c>
      <c r="C862" s="9">
        <v>0</v>
      </c>
      <c r="D862" s="9">
        <v>10.8462</v>
      </c>
      <c r="E862" s="9">
        <v>11.212</v>
      </c>
      <c r="F862" s="14">
        <v>860</v>
      </c>
      <c r="G862" s="24">
        <f t="shared" si="154"/>
        <v>9612.0703057331066</v>
      </c>
      <c r="H862" s="24">
        <f t="shared" si="153"/>
        <v>3.9828169387111663</v>
      </c>
      <c r="I862" s="1">
        <f t="shared" si="144"/>
        <v>14.333333333333334</v>
      </c>
      <c r="J862" s="7">
        <f t="shared" si="145"/>
        <v>1.156347200859924</v>
      </c>
      <c r="K862" s="14">
        <f t="shared" si="146"/>
        <v>860</v>
      </c>
      <c r="L862" s="1">
        <f t="shared" si="147"/>
        <v>14.333333333333334</v>
      </c>
      <c r="M862" s="1">
        <f t="shared" si="148"/>
        <v>1.156347200859924</v>
      </c>
      <c r="N862" s="8"/>
      <c r="O862" s="9">
        <f t="shared" si="149"/>
        <v>8.9227000000000025</v>
      </c>
      <c r="P862" s="9">
        <f t="shared" si="150"/>
        <v>5.3927000000000014</v>
      </c>
      <c r="Q862" s="9">
        <v>2.2000000000000002</v>
      </c>
      <c r="R862" s="12">
        <v>10.696999999999999</v>
      </c>
      <c r="S862" s="12">
        <f t="shared" si="151"/>
        <v>2.995000000000001</v>
      </c>
      <c r="T862" s="12">
        <f t="shared" si="152"/>
        <v>-4.9999999999990052E-3</v>
      </c>
    </row>
    <row r="863" spans="1:20" x14ac:dyDescent="0.25">
      <c r="A863" s="10">
        <v>42422</v>
      </c>
      <c r="B863" s="11">
        <v>0.52888888888888885</v>
      </c>
      <c r="C863" s="9">
        <v>0</v>
      </c>
      <c r="D863" s="9">
        <v>10.8386</v>
      </c>
      <c r="E863" s="9">
        <v>11.212</v>
      </c>
      <c r="F863" s="14">
        <v>861</v>
      </c>
      <c r="G863" s="24">
        <f t="shared" si="154"/>
        <v>9623.2471316700048</v>
      </c>
      <c r="H863" s="24">
        <f t="shared" si="153"/>
        <v>3.9833216389212533</v>
      </c>
      <c r="I863" s="1">
        <f t="shared" si="144"/>
        <v>14.35</v>
      </c>
      <c r="J863" s="7">
        <f t="shared" si="145"/>
        <v>1.1568519010700111</v>
      </c>
      <c r="K863" s="14">
        <f t="shared" si="146"/>
        <v>861</v>
      </c>
      <c r="L863" s="1">
        <f t="shared" si="147"/>
        <v>14.35</v>
      </c>
      <c r="M863" s="1">
        <f t="shared" si="148"/>
        <v>1.1568519010700111</v>
      </c>
      <c r="N863" s="8"/>
      <c r="O863" s="9">
        <f t="shared" si="149"/>
        <v>8.9303000000000026</v>
      </c>
      <c r="P863" s="9">
        <f t="shared" si="150"/>
        <v>5.4003000000000014</v>
      </c>
      <c r="Q863" s="9">
        <v>2.2000000000000002</v>
      </c>
      <c r="R863" s="12">
        <v>10.696999999999999</v>
      </c>
      <c r="S863" s="12">
        <f t="shared" si="151"/>
        <v>2.995000000000001</v>
      </c>
      <c r="T863" s="12">
        <f t="shared" si="152"/>
        <v>-4.9999999999990052E-3</v>
      </c>
    </row>
    <row r="864" spans="1:20" x14ac:dyDescent="0.25">
      <c r="A864" s="10">
        <v>42422</v>
      </c>
      <c r="B864" s="11">
        <v>0.52890046296296289</v>
      </c>
      <c r="C864" s="9">
        <v>0</v>
      </c>
      <c r="D864" s="9">
        <v>10.843500000000001</v>
      </c>
      <c r="E864" s="9">
        <v>11.212999999999999</v>
      </c>
      <c r="F864" s="14">
        <v>862</v>
      </c>
      <c r="G864" s="24">
        <f t="shared" si="154"/>
        <v>9634.4239576069049</v>
      </c>
      <c r="H864" s="24">
        <f t="shared" si="153"/>
        <v>3.9838257532923116</v>
      </c>
      <c r="I864" s="1">
        <f t="shared" si="144"/>
        <v>14.366666666666667</v>
      </c>
      <c r="J864" s="7">
        <f t="shared" si="145"/>
        <v>1.1573560154410691</v>
      </c>
      <c r="K864" s="14">
        <f t="shared" si="146"/>
        <v>862</v>
      </c>
      <c r="L864" s="1">
        <f t="shared" si="147"/>
        <v>14.366666666666667</v>
      </c>
      <c r="M864" s="1">
        <f t="shared" si="148"/>
        <v>1.1573560154410691</v>
      </c>
      <c r="N864" s="8"/>
      <c r="O864" s="9">
        <f t="shared" si="149"/>
        <v>8.9254000000000016</v>
      </c>
      <c r="P864" s="9">
        <f t="shared" si="150"/>
        <v>5.3954000000000004</v>
      </c>
      <c r="Q864" s="9">
        <v>2.2000000000000002</v>
      </c>
      <c r="R864" s="12">
        <v>10.698</v>
      </c>
      <c r="S864" s="12">
        <f t="shared" si="151"/>
        <v>2.9939999999999998</v>
      </c>
      <c r="T864" s="12">
        <f t="shared" si="152"/>
        <v>-6.0000000000002274E-3</v>
      </c>
    </row>
    <row r="865" spans="1:20" x14ac:dyDescent="0.25">
      <c r="A865" s="10">
        <v>42422</v>
      </c>
      <c r="B865" s="11">
        <v>0.52891203703703704</v>
      </c>
      <c r="C865" s="9">
        <v>0</v>
      </c>
      <c r="D865" s="9">
        <v>10.8451</v>
      </c>
      <c r="E865" s="9">
        <v>11.212999999999999</v>
      </c>
      <c r="F865" s="14">
        <v>863</v>
      </c>
      <c r="G865" s="24">
        <f t="shared" si="154"/>
        <v>9645.6007835438031</v>
      </c>
      <c r="H865" s="24">
        <f t="shared" si="153"/>
        <v>3.9843292831828081</v>
      </c>
      <c r="I865" s="1">
        <f t="shared" ref="I865:I928" si="155">F865/60</f>
        <v>14.383333333333333</v>
      </c>
      <c r="J865" s="7">
        <f t="shared" si="145"/>
        <v>1.1578595453315659</v>
      </c>
      <c r="K865" s="14">
        <f t="shared" si="146"/>
        <v>863</v>
      </c>
      <c r="L865" s="1">
        <f t="shared" si="147"/>
        <v>14.383333333333333</v>
      </c>
      <c r="M865" s="1">
        <f t="shared" si="148"/>
        <v>1.1578595453315659</v>
      </c>
      <c r="N865" s="8"/>
      <c r="O865" s="9">
        <f t="shared" si="149"/>
        <v>8.9238000000000017</v>
      </c>
      <c r="P865" s="9">
        <f t="shared" si="150"/>
        <v>5.3938000000000006</v>
      </c>
      <c r="Q865" s="9">
        <v>2.2000000000000002</v>
      </c>
      <c r="R865" s="12">
        <v>10.698</v>
      </c>
      <c r="S865" s="12">
        <f t="shared" si="151"/>
        <v>2.9939999999999998</v>
      </c>
      <c r="T865" s="12">
        <f t="shared" si="152"/>
        <v>-6.0000000000002274E-3</v>
      </c>
    </row>
    <row r="866" spans="1:20" x14ac:dyDescent="0.25">
      <c r="A866" s="10">
        <v>42422</v>
      </c>
      <c r="B866" s="11">
        <v>0.52892361111111108</v>
      </c>
      <c r="C866" s="9">
        <v>0</v>
      </c>
      <c r="D866" s="9">
        <v>10.8431</v>
      </c>
      <c r="E866" s="9">
        <v>11.212999999999999</v>
      </c>
      <c r="F866" s="14">
        <v>864</v>
      </c>
      <c r="G866" s="24">
        <f t="shared" si="154"/>
        <v>9656.7776094807014</v>
      </c>
      <c r="H866" s="24">
        <f t="shared" si="153"/>
        <v>3.984832229946492</v>
      </c>
      <c r="I866" s="1">
        <f t="shared" si="155"/>
        <v>14.4</v>
      </c>
      <c r="J866" s="7">
        <f t="shared" si="145"/>
        <v>1.1583624920952498</v>
      </c>
      <c r="K866" s="14">
        <f t="shared" si="146"/>
        <v>864</v>
      </c>
      <c r="L866" s="1">
        <f t="shared" si="147"/>
        <v>14.4</v>
      </c>
      <c r="M866" s="1">
        <f t="shared" si="148"/>
        <v>1.1583624920952498</v>
      </c>
      <c r="N866" s="8"/>
      <c r="O866" s="9">
        <f t="shared" si="149"/>
        <v>8.9258000000000024</v>
      </c>
      <c r="P866" s="9">
        <f t="shared" si="150"/>
        <v>5.3958000000000013</v>
      </c>
      <c r="Q866" s="9">
        <v>2.2000000000000002</v>
      </c>
      <c r="R866" s="12">
        <v>10.696999999999999</v>
      </c>
      <c r="S866" s="12">
        <f t="shared" si="151"/>
        <v>2.995000000000001</v>
      </c>
      <c r="T866" s="12">
        <f t="shared" si="152"/>
        <v>-4.9999999999990052E-3</v>
      </c>
    </row>
    <row r="867" spans="1:20" x14ac:dyDescent="0.25">
      <c r="A867" s="10">
        <v>42422</v>
      </c>
      <c r="B867" s="11">
        <v>0.52893518518518523</v>
      </c>
      <c r="C867" s="9">
        <v>0</v>
      </c>
      <c r="D867" s="9">
        <v>10.8462</v>
      </c>
      <c r="E867" s="9">
        <v>11.212999999999999</v>
      </c>
      <c r="F867" s="14">
        <v>865</v>
      </c>
      <c r="G867" s="24">
        <f t="shared" si="154"/>
        <v>9667.9544354175996</v>
      </c>
      <c r="H867" s="24">
        <f t="shared" si="153"/>
        <v>3.9853345949324126</v>
      </c>
      <c r="I867" s="1">
        <f t="shared" si="155"/>
        <v>14.416666666666666</v>
      </c>
      <c r="J867" s="7">
        <f t="shared" si="145"/>
        <v>1.1588648570811706</v>
      </c>
      <c r="K867" s="14">
        <f t="shared" si="146"/>
        <v>865</v>
      </c>
      <c r="L867" s="1">
        <f t="shared" si="147"/>
        <v>14.416666666666666</v>
      </c>
      <c r="M867" s="1">
        <f t="shared" si="148"/>
        <v>1.1588648570811706</v>
      </c>
      <c r="N867" s="8"/>
      <c r="O867" s="9">
        <f t="shared" si="149"/>
        <v>8.9227000000000025</v>
      </c>
      <c r="P867" s="9">
        <f t="shared" si="150"/>
        <v>5.3927000000000014</v>
      </c>
      <c r="Q867" s="9">
        <v>2.2000000000000002</v>
      </c>
      <c r="R867" s="12">
        <v>10.698</v>
      </c>
      <c r="S867" s="12">
        <f t="shared" si="151"/>
        <v>2.9939999999999998</v>
      </c>
      <c r="T867" s="12">
        <f t="shared" si="152"/>
        <v>-6.0000000000002274E-3</v>
      </c>
    </row>
    <row r="868" spans="1:20" x14ac:dyDescent="0.25">
      <c r="A868" s="10">
        <v>42422</v>
      </c>
      <c r="B868" s="11">
        <v>0.52894675925925927</v>
      </c>
      <c r="C868" s="9">
        <v>0</v>
      </c>
      <c r="D868" s="9">
        <v>10.843400000000001</v>
      </c>
      <c r="E868" s="9">
        <v>11.212999999999999</v>
      </c>
      <c r="F868" s="14">
        <v>866</v>
      </c>
      <c r="G868" s="24">
        <f t="shared" si="154"/>
        <v>9679.1312613544997</v>
      </c>
      <c r="H868" s="24">
        <f t="shared" si="153"/>
        <v>3.9858363794849452</v>
      </c>
      <c r="I868" s="1">
        <f t="shared" si="155"/>
        <v>14.433333333333334</v>
      </c>
      <c r="J868" s="7">
        <f t="shared" si="145"/>
        <v>1.159366641633703</v>
      </c>
      <c r="K868" s="14">
        <f t="shared" si="146"/>
        <v>866</v>
      </c>
      <c r="L868" s="1">
        <f t="shared" si="147"/>
        <v>14.433333333333334</v>
      </c>
      <c r="M868" s="1">
        <f t="shared" si="148"/>
        <v>1.159366641633703</v>
      </c>
      <c r="N868" s="8"/>
      <c r="O868" s="9">
        <f t="shared" si="149"/>
        <v>8.9255000000000013</v>
      </c>
      <c r="P868" s="9">
        <f t="shared" si="150"/>
        <v>5.3955000000000002</v>
      </c>
      <c r="Q868" s="9">
        <v>2.2000000000000002</v>
      </c>
      <c r="R868" s="12">
        <v>10.698</v>
      </c>
      <c r="S868" s="12">
        <f t="shared" si="151"/>
        <v>2.9939999999999998</v>
      </c>
      <c r="T868" s="12">
        <f t="shared" si="152"/>
        <v>-6.0000000000002274E-3</v>
      </c>
    </row>
    <row r="869" spans="1:20" x14ac:dyDescent="0.25">
      <c r="A869" s="10">
        <v>42422</v>
      </c>
      <c r="B869" s="11">
        <v>0.52895833333333331</v>
      </c>
      <c r="C869" s="9">
        <v>0</v>
      </c>
      <c r="D869" s="9">
        <v>10.8429</v>
      </c>
      <c r="E869" s="9">
        <v>11.212999999999999</v>
      </c>
      <c r="F869" s="14">
        <v>867</v>
      </c>
      <c r="G869" s="24">
        <f t="shared" si="154"/>
        <v>9690.3080872913979</v>
      </c>
      <c r="H869" s="24">
        <f t="shared" si="153"/>
        <v>3.9863375849438087</v>
      </c>
      <c r="I869" s="1">
        <f t="shared" si="155"/>
        <v>14.45</v>
      </c>
      <c r="J869" s="7">
        <f t="shared" si="145"/>
        <v>1.1598678470925667</v>
      </c>
      <c r="K869" s="14">
        <f t="shared" si="146"/>
        <v>867</v>
      </c>
      <c r="L869" s="1">
        <f t="shared" si="147"/>
        <v>14.45</v>
      </c>
      <c r="M869" s="1">
        <f t="shared" si="148"/>
        <v>1.1598678470925667</v>
      </c>
      <c r="N869" s="8"/>
      <c r="O869" s="9">
        <f t="shared" si="149"/>
        <v>8.9260000000000019</v>
      </c>
      <c r="P869" s="9">
        <f t="shared" si="150"/>
        <v>5.3960000000000008</v>
      </c>
      <c r="Q869" s="9">
        <v>2.2000000000000002</v>
      </c>
      <c r="R869" s="12">
        <v>10.696999999999999</v>
      </c>
      <c r="S869" s="12">
        <f t="shared" si="151"/>
        <v>2.995000000000001</v>
      </c>
      <c r="T869" s="12">
        <f t="shared" si="152"/>
        <v>-4.9999999999990052E-3</v>
      </c>
    </row>
    <row r="870" spans="1:20" x14ac:dyDescent="0.25">
      <c r="A870" s="10">
        <v>42422</v>
      </c>
      <c r="B870" s="11">
        <v>0.52896990740740735</v>
      </c>
      <c r="C870" s="9">
        <v>0</v>
      </c>
      <c r="D870" s="9">
        <v>10.8507</v>
      </c>
      <c r="E870" s="9">
        <v>11.212999999999999</v>
      </c>
      <c r="F870" s="14">
        <v>868</v>
      </c>
      <c r="G870" s="24">
        <f t="shared" si="154"/>
        <v>9701.484913228298</v>
      </c>
      <c r="H870" s="24">
        <f t="shared" si="153"/>
        <v>3.9868382126440904</v>
      </c>
      <c r="I870" s="1">
        <f t="shared" si="155"/>
        <v>14.466666666666667</v>
      </c>
      <c r="J870" s="7">
        <f t="shared" si="145"/>
        <v>1.1603684747928482</v>
      </c>
      <c r="K870" s="14">
        <f t="shared" si="146"/>
        <v>868</v>
      </c>
      <c r="L870" s="1">
        <f t="shared" si="147"/>
        <v>14.466666666666667</v>
      </c>
      <c r="M870" s="1">
        <f t="shared" si="148"/>
        <v>1.1603684747928482</v>
      </c>
      <c r="N870" s="8"/>
      <c r="O870" s="9">
        <f t="shared" si="149"/>
        <v>8.9182000000000023</v>
      </c>
      <c r="P870" s="9">
        <f t="shared" si="150"/>
        <v>5.3882000000000012</v>
      </c>
      <c r="Q870" s="9">
        <v>2.2000000000000002</v>
      </c>
      <c r="R870" s="12">
        <v>10.696999999999999</v>
      </c>
      <c r="S870" s="12">
        <f t="shared" si="151"/>
        <v>2.995000000000001</v>
      </c>
      <c r="T870" s="12">
        <f t="shared" si="152"/>
        <v>-4.9999999999990052E-3</v>
      </c>
    </row>
    <row r="871" spans="1:20" x14ac:dyDescent="0.25">
      <c r="A871" s="10">
        <v>42422</v>
      </c>
      <c r="B871" s="11">
        <v>0.5289814814814815</v>
      </c>
      <c r="C871" s="9">
        <v>0</v>
      </c>
      <c r="D871" s="9">
        <v>10.843999999999999</v>
      </c>
      <c r="E871" s="9">
        <v>11.212999999999999</v>
      </c>
      <c r="F871" s="14">
        <v>869</v>
      </c>
      <c r="G871" s="24">
        <f t="shared" si="154"/>
        <v>9712.6617391651962</v>
      </c>
      <c r="H871" s="24">
        <f t="shared" si="153"/>
        <v>3.9873382639162651</v>
      </c>
      <c r="I871" s="1">
        <f t="shared" si="155"/>
        <v>14.483333333333333</v>
      </c>
      <c r="J871" s="7">
        <f t="shared" si="145"/>
        <v>1.1608685260650229</v>
      </c>
      <c r="K871" s="14">
        <f t="shared" si="146"/>
        <v>869</v>
      </c>
      <c r="L871" s="1">
        <f t="shared" si="147"/>
        <v>14.483333333333333</v>
      </c>
      <c r="M871" s="1">
        <f t="shared" si="148"/>
        <v>1.1608685260650229</v>
      </c>
      <c r="N871" s="8"/>
      <c r="O871" s="9">
        <f t="shared" si="149"/>
        <v>8.9249000000000027</v>
      </c>
      <c r="P871" s="9">
        <f t="shared" si="150"/>
        <v>5.3949000000000016</v>
      </c>
      <c r="Q871" s="9">
        <v>2.2000000000000002</v>
      </c>
      <c r="R871" s="12">
        <v>10.696999999999999</v>
      </c>
      <c r="S871" s="12">
        <f t="shared" si="151"/>
        <v>2.995000000000001</v>
      </c>
      <c r="T871" s="12">
        <f t="shared" si="152"/>
        <v>-4.9999999999990052E-3</v>
      </c>
    </row>
    <row r="872" spans="1:20" x14ac:dyDescent="0.25">
      <c r="A872" s="10">
        <v>42422</v>
      </c>
      <c r="B872" s="11">
        <v>0.52899305555555554</v>
      </c>
      <c r="C872" s="9">
        <v>0</v>
      </c>
      <c r="D872" s="9">
        <v>10.8466</v>
      </c>
      <c r="E872" s="9">
        <v>11.215</v>
      </c>
      <c r="F872" s="14">
        <v>870</v>
      </c>
      <c r="G872" s="24">
        <f t="shared" si="154"/>
        <v>9723.8385651020963</v>
      </c>
      <c r="H872" s="24">
        <f t="shared" si="153"/>
        <v>3.9878377400862171</v>
      </c>
      <c r="I872" s="1">
        <f t="shared" si="155"/>
        <v>14.5</v>
      </c>
      <c r="J872" s="7">
        <f t="shared" si="145"/>
        <v>1.1613680022349748</v>
      </c>
      <c r="K872" s="14">
        <f t="shared" si="146"/>
        <v>870</v>
      </c>
      <c r="L872" s="1">
        <f t="shared" si="147"/>
        <v>14.5</v>
      </c>
      <c r="M872" s="1">
        <f t="shared" si="148"/>
        <v>1.1613680022349748</v>
      </c>
      <c r="N872" s="8"/>
      <c r="O872" s="9">
        <f t="shared" si="149"/>
        <v>8.9223000000000017</v>
      </c>
      <c r="P872" s="9">
        <f t="shared" si="150"/>
        <v>5.3923000000000005</v>
      </c>
      <c r="Q872" s="9">
        <v>2.2000000000000002</v>
      </c>
      <c r="R872" s="12">
        <v>10.698</v>
      </c>
      <c r="S872" s="12">
        <f t="shared" si="151"/>
        <v>2.9939999999999998</v>
      </c>
      <c r="T872" s="12">
        <f t="shared" si="152"/>
        <v>-6.0000000000002274E-3</v>
      </c>
    </row>
    <row r="873" spans="1:20" x14ac:dyDescent="0.25">
      <c r="A873" s="10">
        <v>42422</v>
      </c>
      <c r="B873" s="11">
        <v>0.52900462962962969</v>
      </c>
      <c r="C873" s="9">
        <v>0</v>
      </c>
      <c r="D873" s="9">
        <v>10.8421</v>
      </c>
      <c r="E873" s="9">
        <v>11.214</v>
      </c>
      <c r="F873" s="14">
        <v>871</v>
      </c>
      <c r="G873" s="24">
        <f t="shared" si="154"/>
        <v>9735.0153910389945</v>
      </c>
      <c r="H873" s="24">
        <f t="shared" si="153"/>
        <v>3.9883366424752618</v>
      </c>
      <c r="I873" s="1">
        <f t="shared" si="155"/>
        <v>14.516666666666667</v>
      </c>
      <c r="J873" s="7">
        <f t="shared" si="145"/>
        <v>1.1618669046240195</v>
      </c>
      <c r="K873" s="14">
        <f t="shared" si="146"/>
        <v>871</v>
      </c>
      <c r="L873" s="1">
        <f t="shared" si="147"/>
        <v>14.516666666666667</v>
      </c>
      <c r="M873" s="1">
        <f t="shared" si="148"/>
        <v>1.1618669046240195</v>
      </c>
      <c r="N873" s="8"/>
      <c r="O873" s="9">
        <f t="shared" si="149"/>
        <v>8.9268000000000018</v>
      </c>
      <c r="P873" s="9">
        <f t="shared" si="150"/>
        <v>5.3968000000000007</v>
      </c>
      <c r="Q873" s="9">
        <v>2.2000000000000002</v>
      </c>
      <c r="R873" s="12">
        <v>10.698</v>
      </c>
      <c r="S873" s="12">
        <f t="shared" si="151"/>
        <v>2.9939999999999998</v>
      </c>
      <c r="T873" s="12">
        <f t="shared" si="152"/>
        <v>-6.0000000000002274E-3</v>
      </c>
    </row>
    <row r="874" spans="1:20" x14ac:dyDescent="0.25">
      <c r="A874" s="10">
        <v>42422</v>
      </c>
      <c r="B874" s="11">
        <v>0.52901620370370372</v>
      </c>
      <c r="C874" s="9">
        <v>0</v>
      </c>
      <c r="D874" s="9">
        <v>10.845499999999999</v>
      </c>
      <c r="E874" s="9">
        <v>11.215</v>
      </c>
      <c r="F874" s="14">
        <v>872</v>
      </c>
      <c r="G874" s="24">
        <f t="shared" si="154"/>
        <v>9746.1922169758946</v>
      </c>
      <c r="H874" s="24">
        <f t="shared" si="153"/>
        <v>3.9888349724001659</v>
      </c>
      <c r="I874" s="1">
        <f t="shared" si="155"/>
        <v>14.533333333333333</v>
      </c>
      <c r="J874" s="7">
        <f t="shared" si="145"/>
        <v>1.1623652345489235</v>
      </c>
      <c r="K874" s="14">
        <f t="shared" si="146"/>
        <v>872</v>
      </c>
      <c r="L874" s="1">
        <f t="shared" si="147"/>
        <v>14.533333333333333</v>
      </c>
      <c r="M874" s="1">
        <f t="shared" si="148"/>
        <v>1.1623652345489235</v>
      </c>
      <c r="N874" s="8"/>
      <c r="O874" s="9">
        <f t="shared" si="149"/>
        <v>8.9234000000000027</v>
      </c>
      <c r="P874" s="9">
        <f t="shared" si="150"/>
        <v>5.3934000000000015</v>
      </c>
      <c r="Q874" s="9">
        <v>2.2000000000000002</v>
      </c>
      <c r="R874" s="12">
        <v>10.698</v>
      </c>
      <c r="S874" s="12">
        <f t="shared" si="151"/>
        <v>2.9939999999999998</v>
      </c>
      <c r="T874" s="12">
        <f t="shared" si="152"/>
        <v>-6.0000000000002274E-3</v>
      </c>
    </row>
    <row r="875" spans="1:20" x14ac:dyDescent="0.25">
      <c r="A875" s="10">
        <v>42422</v>
      </c>
      <c r="B875" s="11">
        <v>0.52902777777777776</v>
      </c>
      <c r="C875" s="9">
        <v>0</v>
      </c>
      <c r="D875" s="9">
        <v>10.847899999999999</v>
      </c>
      <c r="E875" s="9">
        <v>11.215</v>
      </c>
      <c r="F875" s="14">
        <v>873</v>
      </c>
      <c r="G875" s="24">
        <f t="shared" si="154"/>
        <v>9757.369042912791</v>
      </c>
      <c r="H875" s="24">
        <f t="shared" si="153"/>
        <v>3.9893327311731683</v>
      </c>
      <c r="I875" s="1">
        <f t="shared" si="155"/>
        <v>14.55</v>
      </c>
      <c r="J875" s="7">
        <f t="shared" si="145"/>
        <v>1.1628629933219261</v>
      </c>
      <c r="K875" s="14">
        <f t="shared" si="146"/>
        <v>873</v>
      </c>
      <c r="L875" s="1">
        <f t="shared" si="147"/>
        <v>14.55</v>
      </c>
      <c r="M875" s="1">
        <f t="shared" si="148"/>
        <v>1.1628629933219261</v>
      </c>
      <c r="N875" s="8"/>
      <c r="O875" s="9">
        <f t="shared" si="149"/>
        <v>8.9210000000000029</v>
      </c>
      <c r="P875" s="9">
        <f t="shared" si="150"/>
        <v>5.3910000000000018</v>
      </c>
      <c r="Q875" s="9">
        <v>2.2000000000000002</v>
      </c>
      <c r="R875" s="12">
        <v>10.696999999999999</v>
      </c>
      <c r="S875" s="12">
        <f t="shared" si="151"/>
        <v>2.995000000000001</v>
      </c>
      <c r="T875" s="12">
        <f t="shared" si="152"/>
        <v>-4.9999999999990052E-3</v>
      </c>
    </row>
    <row r="876" spans="1:20" x14ac:dyDescent="0.25">
      <c r="A876" s="10">
        <v>42422</v>
      </c>
      <c r="B876" s="11">
        <v>0.5290393518518518</v>
      </c>
      <c r="C876" s="9">
        <v>0</v>
      </c>
      <c r="D876" s="9">
        <v>10.8428</v>
      </c>
      <c r="E876" s="9">
        <v>11.215</v>
      </c>
      <c r="F876" s="14">
        <v>874</v>
      </c>
      <c r="G876" s="24">
        <f t="shared" si="154"/>
        <v>9768.545868849691</v>
      </c>
      <c r="H876" s="24">
        <f t="shared" si="153"/>
        <v>3.9898299201020015</v>
      </c>
      <c r="I876" s="1">
        <f t="shared" si="155"/>
        <v>14.566666666666666</v>
      </c>
      <c r="J876" s="7">
        <f t="shared" si="145"/>
        <v>1.1633601822507593</v>
      </c>
      <c r="K876" s="14">
        <f t="shared" si="146"/>
        <v>874</v>
      </c>
      <c r="L876" s="1">
        <f t="shared" si="147"/>
        <v>14.566666666666666</v>
      </c>
      <c r="M876" s="1">
        <f t="shared" si="148"/>
        <v>1.1633601822507593</v>
      </c>
      <c r="N876" s="8"/>
      <c r="O876" s="9">
        <f t="shared" si="149"/>
        <v>8.9261000000000017</v>
      </c>
      <c r="P876" s="9">
        <f t="shared" si="150"/>
        <v>5.3961000000000006</v>
      </c>
      <c r="Q876" s="9">
        <v>2.2000000000000002</v>
      </c>
      <c r="R876" s="12">
        <v>10.696999999999999</v>
      </c>
      <c r="S876" s="12">
        <f t="shared" si="151"/>
        <v>2.995000000000001</v>
      </c>
      <c r="T876" s="12">
        <f t="shared" si="152"/>
        <v>-4.9999999999990052E-3</v>
      </c>
    </row>
    <row r="877" spans="1:20" x14ac:dyDescent="0.25">
      <c r="A877" s="10">
        <v>42422</v>
      </c>
      <c r="B877" s="11">
        <v>0.52905092592592595</v>
      </c>
      <c r="C877" s="9">
        <v>0</v>
      </c>
      <c r="D877" s="9">
        <v>10.842499999999999</v>
      </c>
      <c r="E877" s="9">
        <v>11.215999999999999</v>
      </c>
      <c r="F877" s="14">
        <v>875</v>
      </c>
      <c r="G877" s="24">
        <f t="shared" si="154"/>
        <v>9779.7226947865893</v>
      </c>
      <c r="H877" s="24">
        <f t="shared" si="153"/>
        <v>3.990326540489912</v>
      </c>
      <c r="I877" s="1">
        <f t="shared" si="155"/>
        <v>14.583333333333334</v>
      </c>
      <c r="J877" s="7">
        <f t="shared" si="145"/>
        <v>1.1638568026386695</v>
      </c>
      <c r="K877" s="14">
        <f t="shared" si="146"/>
        <v>875</v>
      </c>
      <c r="L877" s="1">
        <f t="shared" si="147"/>
        <v>14.583333333333334</v>
      </c>
      <c r="M877" s="1">
        <f t="shared" si="148"/>
        <v>1.1638568026386695</v>
      </c>
      <c r="N877" s="8"/>
      <c r="O877" s="9">
        <f t="shared" si="149"/>
        <v>8.9264000000000028</v>
      </c>
      <c r="P877" s="9">
        <f t="shared" si="150"/>
        <v>5.3964000000000016</v>
      </c>
      <c r="Q877" s="9">
        <v>2.2000000000000002</v>
      </c>
      <c r="R877" s="12">
        <v>10.696999999999999</v>
      </c>
      <c r="S877" s="12">
        <f t="shared" si="151"/>
        <v>2.995000000000001</v>
      </c>
      <c r="T877" s="12">
        <f t="shared" si="152"/>
        <v>-4.9999999999990052E-3</v>
      </c>
    </row>
    <row r="878" spans="1:20" x14ac:dyDescent="0.25">
      <c r="A878" s="10">
        <v>42422</v>
      </c>
      <c r="B878" s="11">
        <v>0.52906249999999999</v>
      </c>
      <c r="C878" s="9">
        <v>0</v>
      </c>
      <c r="D878" s="9">
        <v>10.8453</v>
      </c>
      <c r="E878" s="9">
        <v>11.215999999999999</v>
      </c>
      <c r="F878" s="14">
        <v>876</v>
      </c>
      <c r="G878" s="24">
        <f t="shared" si="154"/>
        <v>9790.8995207234893</v>
      </c>
      <c r="H878" s="24">
        <f t="shared" si="153"/>
        <v>3.9908225936356794</v>
      </c>
      <c r="I878" s="1">
        <f t="shared" si="155"/>
        <v>14.6</v>
      </c>
      <c r="J878" s="7">
        <f t="shared" si="145"/>
        <v>1.1643528557844371</v>
      </c>
      <c r="K878" s="14">
        <f t="shared" si="146"/>
        <v>876</v>
      </c>
      <c r="L878" s="1">
        <f t="shared" si="147"/>
        <v>14.6</v>
      </c>
      <c r="M878" s="1">
        <f t="shared" si="148"/>
        <v>1.1643528557844371</v>
      </c>
      <c r="N878" s="8"/>
      <c r="O878" s="9">
        <f t="shared" si="149"/>
        <v>8.9236000000000022</v>
      </c>
      <c r="P878" s="9">
        <f t="shared" si="150"/>
        <v>5.3936000000000011</v>
      </c>
      <c r="Q878" s="9">
        <v>2.2000000000000002</v>
      </c>
      <c r="R878" s="12">
        <v>10.696999999999999</v>
      </c>
      <c r="S878" s="12">
        <f t="shared" si="151"/>
        <v>2.995000000000001</v>
      </c>
      <c r="T878" s="12">
        <f t="shared" si="152"/>
        <v>-4.9999999999990052E-3</v>
      </c>
    </row>
    <row r="879" spans="1:20" x14ac:dyDescent="0.25">
      <c r="A879" s="10">
        <v>42422</v>
      </c>
      <c r="B879" s="11">
        <v>0.52907407407407414</v>
      </c>
      <c r="C879" s="9">
        <v>0</v>
      </c>
      <c r="D879" s="9">
        <v>10.850099999999999</v>
      </c>
      <c r="E879" s="9">
        <v>11.217000000000001</v>
      </c>
      <c r="F879" s="14">
        <v>877</v>
      </c>
      <c r="G879" s="24">
        <f t="shared" si="154"/>
        <v>9802.0763466603876</v>
      </c>
      <c r="H879" s="24">
        <f t="shared" si="153"/>
        <v>3.991318080833639</v>
      </c>
      <c r="I879" s="1">
        <f t="shared" si="155"/>
        <v>14.616666666666667</v>
      </c>
      <c r="J879" s="7">
        <f t="shared" si="145"/>
        <v>1.1648483429823968</v>
      </c>
      <c r="K879" s="14">
        <f t="shared" si="146"/>
        <v>877</v>
      </c>
      <c r="L879" s="1">
        <f t="shared" si="147"/>
        <v>14.616666666666667</v>
      </c>
      <c r="M879" s="1">
        <f t="shared" si="148"/>
        <v>1.1648483429823968</v>
      </c>
      <c r="N879" s="8"/>
      <c r="O879" s="9">
        <f t="shared" si="149"/>
        <v>8.9188000000000027</v>
      </c>
      <c r="P879" s="9">
        <f t="shared" si="150"/>
        <v>5.3888000000000016</v>
      </c>
      <c r="Q879" s="9">
        <v>2.2000000000000002</v>
      </c>
      <c r="R879" s="12">
        <v>10.696999999999999</v>
      </c>
      <c r="S879" s="12">
        <f t="shared" si="151"/>
        <v>2.995000000000001</v>
      </c>
      <c r="T879" s="12">
        <f t="shared" si="152"/>
        <v>-4.9999999999990052E-3</v>
      </c>
    </row>
    <row r="880" spans="1:20" x14ac:dyDescent="0.25">
      <c r="A880" s="10">
        <v>42422</v>
      </c>
      <c r="B880" s="11">
        <v>0.52908564814814818</v>
      </c>
      <c r="C880" s="9">
        <v>0</v>
      </c>
      <c r="D880" s="9">
        <v>10.8443</v>
      </c>
      <c r="E880" s="9">
        <v>11.217000000000001</v>
      </c>
      <c r="F880" s="14">
        <v>878</v>
      </c>
      <c r="G880" s="24">
        <f t="shared" si="154"/>
        <v>9813.2531725972876</v>
      </c>
      <c r="H880" s="24">
        <f t="shared" si="153"/>
        <v>3.9918130033737014</v>
      </c>
      <c r="I880" s="1">
        <f t="shared" si="155"/>
        <v>14.633333333333333</v>
      </c>
      <c r="J880" s="7">
        <f t="shared" ref="J880:J943" si="156">LOG10(I880)</f>
        <v>1.1653432655224589</v>
      </c>
      <c r="K880" s="14">
        <f t="shared" si="146"/>
        <v>878</v>
      </c>
      <c r="L880" s="1">
        <f t="shared" si="147"/>
        <v>14.633333333333333</v>
      </c>
      <c r="M880" s="1">
        <f t="shared" si="148"/>
        <v>1.1653432655224589</v>
      </c>
      <c r="N880" s="8"/>
      <c r="O880" s="9">
        <f t="shared" si="149"/>
        <v>8.9246000000000016</v>
      </c>
      <c r="P880" s="9">
        <f t="shared" si="150"/>
        <v>5.3946000000000005</v>
      </c>
      <c r="Q880" s="9">
        <v>2.2000000000000002</v>
      </c>
      <c r="R880" s="12">
        <v>10.696999999999999</v>
      </c>
      <c r="S880" s="12">
        <f t="shared" si="151"/>
        <v>2.995000000000001</v>
      </c>
      <c r="T880" s="12">
        <f t="shared" si="152"/>
        <v>-4.9999999999990052E-3</v>
      </c>
    </row>
    <row r="881" spans="1:20" x14ac:dyDescent="0.25">
      <c r="A881" s="10">
        <v>42422</v>
      </c>
      <c r="B881" s="11">
        <v>0.52909722222222222</v>
      </c>
      <c r="C881" s="9">
        <v>0</v>
      </c>
      <c r="D881" s="9">
        <v>10.846399999999999</v>
      </c>
      <c r="E881" s="9">
        <v>11.217000000000001</v>
      </c>
      <c r="F881" s="14">
        <v>879</v>
      </c>
      <c r="G881" s="24">
        <f t="shared" si="154"/>
        <v>9824.4299985341859</v>
      </c>
      <c r="H881" s="24">
        <f t="shared" si="153"/>
        <v>3.9923073625413705</v>
      </c>
      <c r="I881" s="1">
        <f t="shared" si="155"/>
        <v>14.65</v>
      </c>
      <c r="J881" s="7">
        <f t="shared" si="156"/>
        <v>1.1658376246901283</v>
      </c>
      <c r="K881" s="14">
        <f t="shared" si="146"/>
        <v>879</v>
      </c>
      <c r="L881" s="1">
        <f t="shared" si="147"/>
        <v>14.65</v>
      </c>
      <c r="M881" s="1">
        <f t="shared" si="148"/>
        <v>1.1658376246901283</v>
      </c>
      <c r="N881" s="8"/>
      <c r="O881" s="9">
        <f t="shared" si="149"/>
        <v>8.922500000000003</v>
      </c>
      <c r="P881" s="9">
        <f t="shared" si="150"/>
        <v>5.3925000000000018</v>
      </c>
      <c r="Q881" s="9">
        <v>2.2000000000000002</v>
      </c>
      <c r="R881" s="12">
        <v>10.696999999999999</v>
      </c>
      <c r="S881" s="12">
        <f t="shared" si="151"/>
        <v>2.995000000000001</v>
      </c>
      <c r="T881" s="12">
        <f t="shared" si="152"/>
        <v>-4.9999999999990052E-3</v>
      </c>
    </row>
    <row r="882" spans="1:20" x14ac:dyDescent="0.25">
      <c r="A882" s="10">
        <v>42422</v>
      </c>
      <c r="B882" s="11">
        <v>0.52910879629629626</v>
      </c>
      <c r="C882" s="9">
        <v>0</v>
      </c>
      <c r="D882" s="9">
        <v>10.8439</v>
      </c>
      <c r="E882" s="9">
        <v>11.217000000000001</v>
      </c>
      <c r="F882" s="14">
        <v>880</v>
      </c>
      <c r="G882" s="24">
        <f t="shared" si="154"/>
        <v>9835.6068244710859</v>
      </c>
      <c r="H882" s="24">
        <f t="shared" si="153"/>
        <v>3.992801159617767</v>
      </c>
      <c r="I882" s="1">
        <f t="shared" si="155"/>
        <v>14.666666666666666</v>
      </c>
      <c r="J882" s="7">
        <f t="shared" si="156"/>
        <v>1.166331421766525</v>
      </c>
      <c r="K882" s="14">
        <f t="shared" si="146"/>
        <v>880</v>
      </c>
      <c r="L882" s="1">
        <f t="shared" si="147"/>
        <v>14.666666666666666</v>
      </c>
      <c r="M882" s="1">
        <f t="shared" si="148"/>
        <v>1.166331421766525</v>
      </c>
      <c r="N882" s="8"/>
      <c r="O882" s="9">
        <f t="shared" si="149"/>
        <v>8.9250000000000025</v>
      </c>
      <c r="P882" s="9">
        <f t="shared" si="150"/>
        <v>5.3950000000000014</v>
      </c>
      <c r="Q882" s="9">
        <v>2.2000000000000002</v>
      </c>
      <c r="R882" s="12">
        <v>10.698</v>
      </c>
      <c r="S882" s="12">
        <f t="shared" si="151"/>
        <v>2.9939999999999998</v>
      </c>
      <c r="T882" s="12">
        <f t="shared" si="152"/>
        <v>-6.0000000000002274E-3</v>
      </c>
    </row>
    <row r="883" spans="1:20" x14ac:dyDescent="0.25">
      <c r="A883" s="10">
        <v>42422</v>
      </c>
      <c r="B883" s="11">
        <v>0.5291203703703703</v>
      </c>
      <c r="C883" s="9">
        <v>0</v>
      </c>
      <c r="D883" s="9">
        <v>10.846500000000001</v>
      </c>
      <c r="E883" s="9">
        <v>11.218</v>
      </c>
      <c r="F883" s="14">
        <v>881</v>
      </c>
      <c r="G883" s="24">
        <f t="shared" si="154"/>
        <v>9846.7836504079823</v>
      </c>
      <c r="H883" s="24">
        <f t="shared" si="153"/>
        <v>3.9932943958796465</v>
      </c>
      <c r="I883" s="1">
        <f t="shared" si="155"/>
        <v>14.683333333333334</v>
      </c>
      <c r="J883" s="7">
        <f t="shared" si="156"/>
        <v>1.1668246580284043</v>
      </c>
      <c r="K883" s="14">
        <f t="shared" si="146"/>
        <v>881</v>
      </c>
      <c r="L883" s="1">
        <f t="shared" si="147"/>
        <v>14.683333333333334</v>
      </c>
      <c r="M883" s="1">
        <f t="shared" si="148"/>
        <v>1.1668246580284043</v>
      </c>
      <c r="N883" s="8"/>
      <c r="O883" s="9">
        <f t="shared" si="149"/>
        <v>8.9224000000000014</v>
      </c>
      <c r="P883" s="9">
        <f t="shared" si="150"/>
        <v>5.3924000000000003</v>
      </c>
      <c r="Q883" s="9">
        <v>2.2000000000000002</v>
      </c>
      <c r="R883" s="12">
        <v>10.696999999999999</v>
      </c>
      <c r="S883" s="12">
        <f t="shared" si="151"/>
        <v>2.995000000000001</v>
      </c>
      <c r="T883" s="12">
        <f t="shared" si="152"/>
        <v>-4.9999999999990052E-3</v>
      </c>
    </row>
    <row r="884" spans="1:20" x14ac:dyDescent="0.25">
      <c r="A884" s="10">
        <v>42422</v>
      </c>
      <c r="B884" s="11">
        <v>0.52913194444444445</v>
      </c>
      <c r="C884" s="9">
        <v>0</v>
      </c>
      <c r="D884" s="9">
        <v>10.8477</v>
      </c>
      <c r="E884" s="9">
        <v>11.218</v>
      </c>
      <c r="F884" s="14">
        <v>882</v>
      </c>
      <c r="G884" s="24">
        <f t="shared" si="154"/>
        <v>9857.9604763448824</v>
      </c>
      <c r="H884" s="24">
        <f t="shared" si="153"/>
        <v>3.9937870725994182</v>
      </c>
      <c r="I884" s="1">
        <f t="shared" si="155"/>
        <v>14.7</v>
      </c>
      <c r="J884" s="7">
        <f t="shared" si="156"/>
        <v>1.167317334748176</v>
      </c>
      <c r="K884" s="14">
        <f t="shared" ref="K884:K947" si="157">F884</f>
        <v>882</v>
      </c>
      <c r="L884" s="1">
        <f t="shared" ref="L884:L947" si="158">K884/60</f>
        <v>14.7</v>
      </c>
      <c r="M884" s="1">
        <f t="shared" ref="M884:M947" si="159">LOG10(L884)</f>
        <v>1.167317334748176</v>
      </c>
      <c r="N884" s="8"/>
      <c r="O884" s="9">
        <f t="shared" si="149"/>
        <v>8.9212000000000025</v>
      </c>
      <c r="P884" s="9">
        <f t="shared" si="150"/>
        <v>5.3912000000000013</v>
      </c>
      <c r="Q884" s="9">
        <v>2.2000000000000002</v>
      </c>
      <c r="R884" s="12">
        <v>10.696999999999999</v>
      </c>
      <c r="S884" s="12">
        <f t="shared" si="151"/>
        <v>2.995000000000001</v>
      </c>
      <c r="T884" s="12">
        <f t="shared" si="152"/>
        <v>-4.9999999999990052E-3</v>
      </c>
    </row>
    <row r="885" spans="1:20" x14ac:dyDescent="0.25">
      <c r="A885" s="10">
        <v>42422</v>
      </c>
      <c r="B885" s="11">
        <v>0.52914351851851849</v>
      </c>
      <c r="C885" s="9">
        <v>0</v>
      </c>
      <c r="D885" s="9">
        <v>10.846299999999999</v>
      </c>
      <c r="E885" s="9">
        <v>11.217000000000001</v>
      </c>
      <c r="F885" s="14">
        <v>883</v>
      </c>
      <c r="G885" s="24">
        <f t="shared" si="154"/>
        <v>9869.1373022817806</v>
      </c>
      <c r="H885" s="24">
        <f t="shared" si="153"/>
        <v>3.9942791910451669</v>
      </c>
      <c r="I885" s="1">
        <f t="shared" si="155"/>
        <v>14.716666666666667</v>
      </c>
      <c r="J885" s="7">
        <f t="shared" si="156"/>
        <v>1.1678094531939249</v>
      </c>
      <c r="K885" s="14">
        <f t="shared" si="157"/>
        <v>883</v>
      </c>
      <c r="L885" s="1">
        <f t="shared" si="158"/>
        <v>14.716666666666667</v>
      </c>
      <c r="M885" s="1">
        <f t="shared" si="159"/>
        <v>1.1678094531939249</v>
      </c>
      <c r="N885" s="8"/>
      <c r="O885" s="9">
        <f t="shared" si="149"/>
        <v>8.9226000000000028</v>
      </c>
      <c r="P885" s="9">
        <f t="shared" si="150"/>
        <v>5.3926000000000016</v>
      </c>
      <c r="Q885" s="9">
        <v>2.2000000000000002</v>
      </c>
      <c r="R885" s="12">
        <v>10.696999999999999</v>
      </c>
      <c r="S885" s="12">
        <f t="shared" si="151"/>
        <v>2.995000000000001</v>
      </c>
      <c r="T885" s="12">
        <f t="shared" si="152"/>
        <v>-4.9999999999990052E-3</v>
      </c>
    </row>
    <row r="886" spans="1:20" x14ac:dyDescent="0.25">
      <c r="A886" s="10">
        <v>42422</v>
      </c>
      <c r="B886" s="11">
        <v>0.52915509259259264</v>
      </c>
      <c r="C886" s="9">
        <v>0</v>
      </c>
      <c r="D886" s="9">
        <v>10.843299999999999</v>
      </c>
      <c r="E886" s="9">
        <v>11.218</v>
      </c>
      <c r="F886" s="14">
        <v>884</v>
      </c>
      <c r="G886" s="24">
        <f t="shared" si="154"/>
        <v>9880.3141282186807</v>
      </c>
      <c r="H886" s="24">
        <f t="shared" si="153"/>
        <v>3.9947707524806715</v>
      </c>
      <c r="I886" s="1">
        <f t="shared" si="155"/>
        <v>14.733333333333333</v>
      </c>
      <c r="J886" s="7">
        <f t="shared" si="156"/>
        <v>1.1683010146294295</v>
      </c>
      <c r="K886" s="14">
        <f t="shared" si="157"/>
        <v>884</v>
      </c>
      <c r="L886" s="1">
        <f t="shared" si="158"/>
        <v>14.733333333333333</v>
      </c>
      <c r="M886" s="1">
        <f t="shared" si="159"/>
        <v>1.1683010146294295</v>
      </c>
      <c r="N886" s="8"/>
      <c r="O886" s="9">
        <f t="shared" si="149"/>
        <v>8.9256000000000029</v>
      </c>
      <c r="P886" s="9">
        <f t="shared" si="150"/>
        <v>5.3956000000000017</v>
      </c>
      <c r="Q886" s="9">
        <v>2.2000000000000002</v>
      </c>
      <c r="R886" s="12">
        <v>10.696999999999999</v>
      </c>
      <c r="S886" s="12">
        <f t="shared" si="151"/>
        <v>2.995000000000001</v>
      </c>
      <c r="T886" s="12">
        <f t="shared" si="152"/>
        <v>-4.9999999999990052E-3</v>
      </c>
    </row>
    <row r="887" spans="1:20" x14ac:dyDescent="0.25">
      <c r="A887" s="10">
        <v>42422</v>
      </c>
      <c r="B887" s="11">
        <v>0.52916666666666667</v>
      </c>
      <c r="C887" s="9">
        <v>0</v>
      </c>
      <c r="D887" s="9">
        <v>10.845499999999999</v>
      </c>
      <c r="E887" s="9">
        <v>11.218</v>
      </c>
      <c r="F887" s="14">
        <v>885</v>
      </c>
      <c r="G887" s="24">
        <f t="shared" si="154"/>
        <v>9891.4909541555789</v>
      </c>
      <c r="H887" s="24">
        <f t="shared" si="153"/>
        <v>3.9952617581654239</v>
      </c>
      <c r="I887" s="1">
        <f t="shared" si="155"/>
        <v>14.75</v>
      </c>
      <c r="J887" s="7">
        <f t="shared" si="156"/>
        <v>1.1687920203141817</v>
      </c>
      <c r="K887" s="14">
        <f t="shared" si="157"/>
        <v>885</v>
      </c>
      <c r="L887" s="1">
        <f t="shared" si="158"/>
        <v>14.75</v>
      </c>
      <c r="M887" s="1">
        <f t="shared" si="159"/>
        <v>1.1687920203141817</v>
      </c>
      <c r="N887" s="8">
        <v>8.92</v>
      </c>
      <c r="O887" s="9">
        <f t="shared" si="149"/>
        <v>8.9234000000000027</v>
      </c>
      <c r="P887" s="9">
        <f t="shared" si="150"/>
        <v>5.3934000000000015</v>
      </c>
      <c r="Q887" s="9">
        <v>2.2000000000000002</v>
      </c>
      <c r="R887" s="12">
        <v>10.696999999999999</v>
      </c>
      <c r="S887" s="12">
        <f t="shared" si="151"/>
        <v>2.995000000000001</v>
      </c>
      <c r="T887" s="12">
        <f t="shared" si="152"/>
        <v>-4.9999999999990052E-3</v>
      </c>
    </row>
    <row r="888" spans="1:20" x14ac:dyDescent="0.25">
      <c r="A888" s="10">
        <v>42422</v>
      </c>
      <c r="B888" s="11">
        <v>0.52917824074074071</v>
      </c>
      <c r="C888" s="9">
        <v>0</v>
      </c>
      <c r="D888" s="9">
        <v>10.846500000000001</v>
      </c>
      <c r="E888" s="9">
        <v>11.218999999999999</v>
      </c>
      <c r="F888" s="14">
        <v>886</v>
      </c>
      <c r="G888" s="24">
        <f t="shared" si="154"/>
        <v>9902.667780092479</v>
      </c>
      <c r="H888" s="24">
        <f t="shared" si="153"/>
        <v>3.9957522093546491</v>
      </c>
      <c r="I888" s="1">
        <f t="shared" si="155"/>
        <v>14.766666666666667</v>
      </c>
      <c r="J888" s="7">
        <f t="shared" si="156"/>
        <v>1.1692824715034071</v>
      </c>
      <c r="K888" s="14">
        <f t="shared" si="157"/>
        <v>886</v>
      </c>
      <c r="L888" s="1">
        <f t="shared" si="158"/>
        <v>14.766666666666667</v>
      </c>
      <c r="M888" s="1">
        <f t="shared" si="159"/>
        <v>1.1692824715034071</v>
      </c>
      <c r="N888" s="8"/>
      <c r="O888" s="9">
        <f t="shared" si="149"/>
        <v>8.9224000000000014</v>
      </c>
      <c r="P888" s="9">
        <f t="shared" si="150"/>
        <v>5.3924000000000003</v>
      </c>
      <c r="Q888" s="9">
        <v>2.2000000000000002</v>
      </c>
      <c r="R888" s="12">
        <v>10.696999999999999</v>
      </c>
      <c r="S888" s="12">
        <f t="shared" si="151"/>
        <v>2.995000000000001</v>
      </c>
      <c r="T888" s="12">
        <f t="shared" si="152"/>
        <v>-4.9999999999990052E-3</v>
      </c>
    </row>
    <row r="889" spans="1:20" x14ac:dyDescent="0.25">
      <c r="A889" s="10">
        <v>42422</v>
      </c>
      <c r="B889" s="11">
        <v>0.52918981481481475</v>
      </c>
      <c r="C889" s="9">
        <v>0</v>
      </c>
      <c r="D889" s="9">
        <v>10.8498</v>
      </c>
      <c r="E889" s="9">
        <v>11.218999999999999</v>
      </c>
      <c r="F889" s="14">
        <v>887</v>
      </c>
      <c r="G889" s="24">
        <f t="shared" si="154"/>
        <v>9913.8446060293772</v>
      </c>
      <c r="H889" s="24">
        <f t="shared" si="153"/>
        <v>3.9962421072993251</v>
      </c>
      <c r="I889" s="1">
        <f t="shared" si="155"/>
        <v>14.783333333333333</v>
      </c>
      <c r="J889" s="7">
        <f t="shared" si="156"/>
        <v>1.1697723694480828</v>
      </c>
      <c r="K889" s="14">
        <f t="shared" si="157"/>
        <v>887</v>
      </c>
      <c r="L889" s="1">
        <f t="shared" si="158"/>
        <v>14.783333333333333</v>
      </c>
      <c r="M889" s="1">
        <f t="shared" si="159"/>
        <v>1.1697723694480828</v>
      </c>
      <c r="N889" s="8"/>
      <c r="O889" s="9">
        <f t="shared" si="149"/>
        <v>8.919100000000002</v>
      </c>
      <c r="P889" s="9">
        <f t="shared" si="150"/>
        <v>5.3891000000000009</v>
      </c>
      <c r="Q889" s="9">
        <v>2.2000000000000002</v>
      </c>
      <c r="R889" s="12">
        <v>10.696999999999999</v>
      </c>
      <c r="S889" s="12">
        <f t="shared" si="151"/>
        <v>2.995000000000001</v>
      </c>
      <c r="T889" s="12">
        <f t="shared" si="152"/>
        <v>-4.9999999999990052E-3</v>
      </c>
    </row>
    <row r="890" spans="1:20" x14ac:dyDescent="0.25">
      <c r="A890" s="10">
        <v>42422</v>
      </c>
      <c r="B890" s="11">
        <v>0.5292013888888889</v>
      </c>
      <c r="C890" s="9">
        <v>0</v>
      </c>
      <c r="D890" s="9">
        <v>10.846399999999999</v>
      </c>
      <c r="E890" s="9">
        <v>11.218999999999999</v>
      </c>
      <c r="F890" s="14">
        <v>888</v>
      </c>
      <c r="G890" s="24">
        <f t="shared" si="154"/>
        <v>9925.0214319662773</v>
      </c>
      <c r="H890" s="24">
        <f t="shared" si="153"/>
        <v>3.9967314532461997</v>
      </c>
      <c r="I890" s="1">
        <f t="shared" si="155"/>
        <v>14.8</v>
      </c>
      <c r="J890" s="7">
        <f t="shared" si="156"/>
        <v>1.1702617153949575</v>
      </c>
      <c r="K890" s="14">
        <f t="shared" si="157"/>
        <v>888</v>
      </c>
      <c r="L890" s="1">
        <f t="shared" si="158"/>
        <v>14.8</v>
      </c>
      <c r="M890" s="1">
        <f t="shared" si="159"/>
        <v>1.1702617153949575</v>
      </c>
      <c r="N890" s="8"/>
      <c r="O890" s="9">
        <f t="shared" si="149"/>
        <v>8.922500000000003</v>
      </c>
      <c r="P890" s="9">
        <f t="shared" si="150"/>
        <v>5.3925000000000018</v>
      </c>
      <c r="Q890" s="9">
        <v>2.2000000000000002</v>
      </c>
      <c r="R890" s="12">
        <v>10.696999999999999</v>
      </c>
      <c r="S890" s="12">
        <f t="shared" si="151"/>
        <v>2.995000000000001</v>
      </c>
      <c r="T890" s="12">
        <f t="shared" si="152"/>
        <v>-4.9999999999990052E-3</v>
      </c>
    </row>
    <row r="891" spans="1:20" x14ac:dyDescent="0.25">
      <c r="A891" s="10">
        <v>42422</v>
      </c>
      <c r="B891" s="11">
        <v>0.52921296296296294</v>
      </c>
      <c r="C891" s="9">
        <v>0</v>
      </c>
      <c r="D891" s="9">
        <v>10.8476</v>
      </c>
      <c r="E891" s="9">
        <v>11.22</v>
      </c>
      <c r="F891" s="14">
        <v>889</v>
      </c>
      <c r="G891" s="24">
        <f t="shared" si="154"/>
        <v>9936.1982579031755</v>
      </c>
      <c r="H891" s="24">
        <f t="shared" si="153"/>
        <v>3.9972202484378121</v>
      </c>
      <c r="I891" s="1">
        <f t="shared" si="155"/>
        <v>14.816666666666666</v>
      </c>
      <c r="J891" s="7">
        <f t="shared" si="156"/>
        <v>1.1707505105865701</v>
      </c>
      <c r="K891" s="14">
        <f t="shared" si="157"/>
        <v>889</v>
      </c>
      <c r="L891" s="1">
        <f t="shared" si="158"/>
        <v>14.816666666666666</v>
      </c>
      <c r="M891" s="1">
        <f t="shared" si="159"/>
        <v>1.1707505105865701</v>
      </c>
      <c r="N891" s="8"/>
      <c r="O891" s="9">
        <f t="shared" si="149"/>
        <v>8.9213000000000022</v>
      </c>
      <c r="P891" s="9">
        <f t="shared" si="150"/>
        <v>5.3913000000000011</v>
      </c>
      <c r="Q891" s="9">
        <v>2.2000000000000002</v>
      </c>
      <c r="R891" s="12">
        <v>10.696999999999999</v>
      </c>
      <c r="S891" s="12">
        <f t="shared" si="151"/>
        <v>2.995000000000001</v>
      </c>
      <c r="T891" s="12">
        <f t="shared" si="152"/>
        <v>-4.9999999999990052E-3</v>
      </c>
    </row>
    <row r="892" spans="1:20" x14ac:dyDescent="0.25">
      <c r="A892" s="10">
        <v>42422</v>
      </c>
      <c r="B892" s="11">
        <v>0.52922453703703709</v>
      </c>
      <c r="C892" s="9">
        <v>0</v>
      </c>
      <c r="D892" s="9">
        <v>10.848599999999999</v>
      </c>
      <c r="E892" s="9">
        <v>11.22</v>
      </c>
      <c r="F892" s="14">
        <v>890</v>
      </c>
      <c r="G892" s="24">
        <f t="shared" si="154"/>
        <v>9947.3750838400738</v>
      </c>
      <c r="H892" s="24">
        <f t="shared" si="153"/>
        <v>3.9977084941125112</v>
      </c>
      <c r="I892" s="1">
        <f t="shared" si="155"/>
        <v>14.833333333333334</v>
      </c>
      <c r="J892" s="7">
        <f t="shared" si="156"/>
        <v>1.1712387562612692</v>
      </c>
      <c r="K892" s="14">
        <f t="shared" si="157"/>
        <v>890</v>
      </c>
      <c r="L892" s="1">
        <f t="shared" si="158"/>
        <v>14.833333333333334</v>
      </c>
      <c r="M892" s="1">
        <f t="shared" si="159"/>
        <v>1.1712387562612692</v>
      </c>
      <c r="N892" s="8"/>
      <c r="O892" s="9">
        <f t="shared" si="149"/>
        <v>8.9203000000000028</v>
      </c>
      <c r="P892" s="9">
        <f t="shared" si="150"/>
        <v>5.3903000000000016</v>
      </c>
      <c r="Q892" s="9">
        <v>2.2000000000000002</v>
      </c>
      <c r="R892" s="12">
        <v>10.696999999999999</v>
      </c>
      <c r="S892" s="12">
        <f t="shared" si="151"/>
        <v>2.995000000000001</v>
      </c>
      <c r="T892" s="12">
        <f t="shared" si="152"/>
        <v>-4.9999999999990052E-3</v>
      </c>
    </row>
    <row r="893" spans="1:20" x14ac:dyDescent="0.25">
      <c r="A893" s="10">
        <v>42422</v>
      </c>
      <c r="B893" s="11">
        <v>0.52923611111111113</v>
      </c>
      <c r="C893" s="9">
        <v>0</v>
      </c>
      <c r="D893" s="9">
        <v>10.847300000000001</v>
      </c>
      <c r="E893" s="9">
        <v>11.22</v>
      </c>
      <c r="F893" s="14">
        <v>891</v>
      </c>
      <c r="G893" s="24">
        <f t="shared" si="154"/>
        <v>9958.5519097769738</v>
      </c>
      <c r="H893" s="24">
        <f t="shared" si="153"/>
        <v>3.9981961915044733</v>
      </c>
      <c r="I893" s="1">
        <f t="shared" si="155"/>
        <v>14.85</v>
      </c>
      <c r="J893" s="7">
        <f t="shared" si="156"/>
        <v>1.1717264536532312</v>
      </c>
      <c r="K893" s="14">
        <f t="shared" si="157"/>
        <v>891</v>
      </c>
      <c r="L893" s="1">
        <f t="shared" si="158"/>
        <v>14.85</v>
      </c>
      <c r="M893" s="1">
        <f t="shared" si="159"/>
        <v>1.1717264536532312</v>
      </c>
      <c r="N893" s="8"/>
      <c r="O893" s="9">
        <f t="shared" si="149"/>
        <v>8.9216000000000015</v>
      </c>
      <c r="P893" s="9">
        <f t="shared" si="150"/>
        <v>5.3916000000000004</v>
      </c>
      <c r="Q893" s="9">
        <v>2.2000000000000002</v>
      </c>
      <c r="R893" s="12">
        <v>10.696999999999999</v>
      </c>
      <c r="S893" s="12">
        <f t="shared" si="151"/>
        <v>2.995000000000001</v>
      </c>
      <c r="T893" s="12">
        <f t="shared" si="152"/>
        <v>-4.9999999999990052E-3</v>
      </c>
    </row>
    <row r="894" spans="1:20" x14ac:dyDescent="0.25">
      <c r="A894" s="10">
        <v>42422</v>
      </c>
      <c r="B894" s="11">
        <v>0.52924768518518517</v>
      </c>
      <c r="C894" s="9">
        <v>0</v>
      </c>
      <c r="D894" s="9">
        <v>10.849399999999999</v>
      </c>
      <c r="E894" s="9">
        <v>11.22</v>
      </c>
      <c r="F894" s="14">
        <v>892</v>
      </c>
      <c r="G894" s="24">
        <f t="shared" si="154"/>
        <v>9969.7287357138721</v>
      </c>
      <c r="H894" s="24">
        <f t="shared" si="153"/>
        <v>3.9986833418437215</v>
      </c>
      <c r="I894" s="1">
        <f t="shared" si="155"/>
        <v>14.866666666666667</v>
      </c>
      <c r="J894" s="7">
        <f t="shared" si="156"/>
        <v>1.1722136039924795</v>
      </c>
      <c r="K894" s="14">
        <f t="shared" si="157"/>
        <v>892</v>
      </c>
      <c r="L894" s="1">
        <f t="shared" si="158"/>
        <v>14.866666666666667</v>
      </c>
      <c r="M894" s="1">
        <f t="shared" si="159"/>
        <v>1.1722136039924795</v>
      </c>
      <c r="N894" s="8"/>
      <c r="O894" s="9">
        <f t="shared" si="149"/>
        <v>8.9195000000000029</v>
      </c>
      <c r="P894" s="9">
        <f t="shared" si="150"/>
        <v>5.3895000000000017</v>
      </c>
      <c r="Q894" s="9">
        <v>2.2000000000000002</v>
      </c>
      <c r="R894" s="12">
        <v>10.696999999999999</v>
      </c>
      <c r="S894" s="12">
        <f t="shared" si="151"/>
        <v>2.995000000000001</v>
      </c>
      <c r="T894" s="12">
        <f t="shared" si="152"/>
        <v>-4.9999999999990052E-3</v>
      </c>
    </row>
    <row r="895" spans="1:20" x14ac:dyDescent="0.25">
      <c r="A895" s="10">
        <v>42422</v>
      </c>
      <c r="B895" s="11">
        <v>0.52925925925925921</v>
      </c>
      <c r="C895" s="9">
        <v>0</v>
      </c>
      <c r="D895" s="9">
        <v>10.8477</v>
      </c>
      <c r="E895" s="9">
        <v>11.22</v>
      </c>
      <c r="F895" s="14">
        <v>893</v>
      </c>
      <c r="G895" s="24">
        <f t="shared" si="154"/>
        <v>9980.9055616507721</v>
      </c>
      <c r="H895" s="24">
        <f t="shared" si="153"/>
        <v>3.9991699463561452</v>
      </c>
      <c r="I895" s="1">
        <f t="shared" si="155"/>
        <v>14.883333333333333</v>
      </c>
      <c r="J895" s="7">
        <f t="shared" si="156"/>
        <v>1.1727002085049028</v>
      </c>
      <c r="K895" s="14">
        <f t="shared" si="157"/>
        <v>893</v>
      </c>
      <c r="L895" s="1">
        <f t="shared" si="158"/>
        <v>14.883333333333333</v>
      </c>
      <c r="M895" s="1">
        <f t="shared" si="159"/>
        <v>1.1727002085049028</v>
      </c>
      <c r="N895" s="8"/>
      <c r="O895" s="9">
        <f t="shared" si="149"/>
        <v>8.9212000000000025</v>
      </c>
      <c r="P895" s="9">
        <f t="shared" si="150"/>
        <v>5.3912000000000013</v>
      </c>
      <c r="Q895" s="9">
        <v>2.2000000000000002</v>
      </c>
      <c r="R895" s="12">
        <v>10.696999999999999</v>
      </c>
      <c r="S895" s="12">
        <f t="shared" si="151"/>
        <v>2.995000000000001</v>
      </c>
      <c r="T895" s="12">
        <f t="shared" si="152"/>
        <v>-4.9999999999990052E-3</v>
      </c>
    </row>
    <row r="896" spans="1:20" x14ac:dyDescent="0.25">
      <c r="A896" s="10">
        <v>42422</v>
      </c>
      <c r="B896" s="11">
        <v>0.52927083333333336</v>
      </c>
      <c r="C896" s="9">
        <v>0</v>
      </c>
      <c r="D896" s="9">
        <v>10.8443</v>
      </c>
      <c r="E896" s="9">
        <v>11.22</v>
      </c>
      <c r="F896" s="14">
        <v>894</v>
      </c>
      <c r="G896" s="24">
        <f t="shared" si="154"/>
        <v>9992.0823875876704</v>
      </c>
      <c r="H896" s="24">
        <f t="shared" si="153"/>
        <v>3.9996560062635163</v>
      </c>
      <c r="I896" s="1">
        <f t="shared" si="155"/>
        <v>14.9</v>
      </c>
      <c r="J896" s="7">
        <f t="shared" si="156"/>
        <v>1.173186268412274</v>
      </c>
      <c r="K896" s="14">
        <f t="shared" si="157"/>
        <v>894</v>
      </c>
      <c r="L896" s="1">
        <f t="shared" si="158"/>
        <v>14.9</v>
      </c>
      <c r="M896" s="1">
        <f t="shared" si="159"/>
        <v>1.173186268412274</v>
      </c>
      <c r="N896" s="8"/>
      <c r="O896" s="9">
        <f t="shared" si="149"/>
        <v>8.9246000000000016</v>
      </c>
      <c r="P896" s="9">
        <f t="shared" si="150"/>
        <v>5.3946000000000005</v>
      </c>
      <c r="Q896" s="9">
        <v>2.2000000000000002</v>
      </c>
      <c r="R896" s="12">
        <v>10.696999999999999</v>
      </c>
      <c r="S896" s="12">
        <f t="shared" si="151"/>
        <v>2.995000000000001</v>
      </c>
      <c r="T896" s="12">
        <f t="shared" si="152"/>
        <v>-4.9999999999990052E-3</v>
      </c>
    </row>
    <row r="897" spans="1:20" x14ac:dyDescent="0.25">
      <c r="A897" s="10">
        <v>42422</v>
      </c>
      <c r="B897" s="11">
        <v>0.5292824074074074</v>
      </c>
      <c r="C897" s="9">
        <v>0</v>
      </c>
      <c r="D897" s="9">
        <v>10.849600000000001</v>
      </c>
      <c r="E897" s="9">
        <v>11.221</v>
      </c>
      <c r="F897" s="14">
        <v>895</v>
      </c>
      <c r="G897" s="24">
        <f t="shared" si="154"/>
        <v>10003.25921352457</v>
      </c>
      <c r="H897" s="24">
        <f t="shared" si="153"/>
        <v>4.0001415227835109</v>
      </c>
      <c r="I897" s="1">
        <f t="shared" si="155"/>
        <v>14.916666666666666</v>
      </c>
      <c r="J897" s="7">
        <f t="shared" si="156"/>
        <v>1.1736717849322684</v>
      </c>
      <c r="K897" s="14">
        <f t="shared" si="157"/>
        <v>895</v>
      </c>
      <c r="L897" s="1">
        <f t="shared" si="158"/>
        <v>14.916666666666666</v>
      </c>
      <c r="M897" s="1">
        <f t="shared" si="159"/>
        <v>1.1736717849322684</v>
      </c>
      <c r="N897" s="8"/>
      <c r="O897" s="9">
        <f t="shared" si="149"/>
        <v>8.9193000000000016</v>
      </c>
      <c r="P897" s="9">
        <f t="shared" si="150"/>
        <v>5.3893000000000004</v>
      </c>
      <c r="Q897" s="9">
        <v>2.2000000000000002</v>
      </c>
      <c r="R897" s="12">
        <v>10.696</v>
      </c>
      <c r="S897" s="12">
        <f t="shared" si="151"/>
        <v>2.9960000000000004</v>
      </c>
      <c r="T897" s="12">
        <f t="shared" si="152"/>
        <v>-3.9999999999995595E-3</v>
      </c>
    </row>
    <row r="898" spans="1:20" x14ac:dyDescent="0.25">
      <c r="A898" s="10">
        <v>42422</v>
      </c>
      <c r="B898" s="11">
        <v>0.52929398148148155</v>
      </c>
      <c r="C898" s="9">
        <v>0</v>
      </c>
      <c r="D898" s="9">
        <v>10.8528</v>
      </c>
      <c r="E898" s="9">
        <v>11.221</v>
      </c>
      <c r="F898" s="14">
        <v>896</v>
      </c>
      <c r="G898" s="24">
        <f t="shared" si="154"/>
        <v>10014.436039461469</v>
      </c>
      <c r="H898" s="24">
        <f t="shared" si="153"/>
        <v>4.0006264971297236</v>
      </c>
      <c r="I898" s="1">
        <f t="shared" si="155"/>
        <v>14.933333333333334</v>
      </c>
      <c r="J898" s="7">
        <f t="shared" si="156"/>
        <v>1.1741567592784816</v>
      </c>
      <c r="K898" s="14">
        <f t="shared" si="157"/>
        <v>896</v>
      </c>
      <c r="L898" s="1">
        <f t="shared" si="158"/>
        <v>14.933333333333334</v>
      </c>
      <c r="M898" s="1">
        <f t="shared" si="159"/>
        <v>1.1741567592784816</v>
      </c>
      <c r="N898" s="8"/>
      <c r="O898" s="9">
        <f t="shared" ref="O898:O961" si="160">$N$2+$D$2-D898</f>
        <v>8.9161000000000019</v>
      </c>
      <c r="P898" s="9">
        <f t="shared" ref="P898:P961" si="161">O898-$O$2</f>
        <v>5.3861000000000008</v>
      </c>
      <c r="Q898" s="9">
        <v>2.2000000000000002</v>
      </c>
      <c r="R898" s="12">
        <v>10.696999999999999</v>
      </c>
      <c r="S898" s="12">
        <f t="shared" ref="S898:S961" si="162">3+$R$2-R898</f>
        <v>2.995000000000001</v>
      </c>
      <c r="T898" s="12">
        <f t="shared" ref="T898:T961" si="163">S898-$S$2</f>
        <v>-4.9999999999990052E-3</v>
      </c>
    </row>
    <row r="899" spans="1:20" x14ac:dyDescent="0.25">
      <c r="A899" s="10">
        <v>42422</v>
      </c>
      <c r="B899" s="11">
        <v>0.52930555555555558</v>
      </c>
      <c r="C899" s="9">
        <v>0</v>
      </c>
      <c r="D899" s="9">
        <v>10.846</v>
      </c>
      <c r="E899" s="9">
        <v>11.222</v>
      </c>
      <c r="F899" s="14">
        <v>897</v>
      </c>
      <c r="G899" s="24">
        <f t="shared" si="154"/>
        <v>10025.612865398369</v>
      </c>
      <c r="H899" s="24">
        <f t="shared" si="153"/>
        <v>4.0011109305116905</v>
      </c>
      <c r="I899" s="1">
        <f t="shared" si="155"/>
        <v>14.95</v>
      </c>
      <c r="J899" s="7">
        <f t="shared" si="156"/>
        <v>1.1746411926604485</v>
      </c>
      <c r="K899" s="14">
        <f t="shared" si="157"/>
        <v>897</v>
      </c>
      <c r="L899" s="1">
        <f t="shared" si="158"/>
        <v>14.95</v>
      </c>
      <c r="M899" s="1">
        <f t="shared" si="159"/>
        <v>1.1746411926604485</v>
      </c>
      <c r="N899" s="8"/>
      <c r="O899" s="9">
        <f t="shared" si="160"/>
        <v>8.9229000000000021</v>
      </c>
      <c r="P899" s="9">
        <f t="shared" si="161"/>
        <v>5.3929000000000009</v>
      </c>
      <c r="Q899" s="9">
        <v>2.2000000000000002</v>
      </c>
      <c r="R899" s="12">
        <v>10.696999999999999</v>
      </c>
      <c r="S899" s="12">
        <f t="shared" si="162"/>
        <v>2.995000000000001</v>
      </c>
      <c r="T899" s="12">
        <f t="shared" si="163"/>
        <v>-4.9999999999990052E-3</v>
      </c>
    </row>
    <row r="900" spans="1:20" x14ac:dyDescent="0.25">
      <c r="A900" s="10">
        <v>42422</v>
      </c>
      <c r="B900" s="11">
        <v>0.52931712962962962</v>
      </c>
      <c r="C900" s="9">
        <v>0</v>
      </c>
      <c r="D900" s="9">
        <v>10.847099999999999</v>
      </c>
      <c r="E900" s="9">
        <v>11.221</v>
      </c>
      <c r="F900" s="14">
        <v>898</v>
      </c>
      <c r="G900" s="24">
        <f t="shared" si="154"/>
        <v>10036.789691335267</v>
      </c>
      <c r="H900" s="24">
        <f t="shared" ref="H900:H963" si="164">LOG10(G900)</f>
        <v>4.0015948241349033</v>
      </c>
      <c r="I900" s="1">
        <f t="shared" si="155"/>
        <v>14.966666666666667</v>
      </c>
      <c r="J900" s="7">
        <f t="shared" si="156"/>
        <v>1.1751250862836606</v>
      </c>
      <c r="K900" s="14">
        <f t="shared" si="157"/>
        <v>898</v>
      </c>
      <c r="L900" s="1">
        <f t="shared" si="158"/>
        <v>14.966666666666667</v>
      </c>
      <c r="M900" s="1">
        <f t="shared" si="159"/>
        <v>1.1751250862836606</v>
      </c>
      <c r="N900" s="8"/>
      <c r="O900" s="9">
        <f t="shared" si="160"/>
        <v>8.9218000000000028</v>
      </c>
      <c r="P900" s="9">
        <f t="shared" si="161"/>
        <v>5.3918000000000017</v>
      </c>
      <c r="Q900" s="9">
        <v>2.2000000000000002</v>
      </c>
      <c r="R900" s="12">
        <v>10.696</v>
      </c>
      <c r="S900" s="12">
        <f t="shared" si="162"/>
        <v>2.9960000000000004</v>
      </c>
      <c r="T900" s="12">
        <f t="shared" si="163"/>
        <v>-3.9999999999995595E-3</v>
      </c>
    </row>
    <row r="901" spans="1:20" x14ac:dyDescent="0.25">
      <c r="A901" s="10">
        <v>42422</v>
      </c>
      <c r="B901" s="11">
        <v>0.52932870370370366</v>
      </c>
      <c r="C901" s="9">
        <v>0</v>
      </c>
      <c r="D901" s="9">
        <v>10.8504</v>
      </c>
      <c r="E901" s="9">
        <v>11.222</v>
      </c>
      <c r="F901" s="14">
        <v>899</v>
      </c>
      <c r="G901" s="24">
        <f t="shared" ref="G901:G964" si="165">($Z$14*F901)/($Z$19*$Z$22^2)</f>
        <v>10047.966517272165</v>
      </c>
      <c r="H901" s="24">
        <f t="shared" si="164"/>
        <v>4.0020781792008275</v>
      </c>
      <c r="I901" s="1">
        <f t="shared" si="155"/>
        <v>14.983333333333333</v>
      </c>
      <c r="J901" s="7">
        <f t="shared" si="156"/>
        <v>1.1756084413495851</v>
      </c>
      <c r="K901" s="14">
        <f t="shared" si="157"/>
        <v>899</v>
      </c>
      <c r="L901" s="1">
        <f t="shared" si="158"/>
        <v>14.983333333333333</v>
      </c>
      <c r="M901" s="1">
        <f t="shared" si="159"/>
        <v>1.1756084413495851</v>
      </c>
      <c r="N901" s="8"/>
      <c r="O901" s="9">
        <f t="shared" si="160"/>
        <v>8.9185000000000016</v>
      </c>
      <c r="P901" s="9">
        <f t="shared" si="161"/>
        <v>5.3885000000000005</v>
      </c>
      <c r="Q901" s="9">
        <v>2.2000000000000002</v>
      </c>
      <c r="R901" s="12">
        <v>10.696999999999999</v>
      </c>
      <c r="S901" s="12">
        <f t="shared" si="162"/>
        <v>2.995000000000001</v>
      </c>
      <c r="T901" s="12">
        <f t="shared" si="163"/>
        <v>-4.9999999999990052E-3</v>
      </c>
    </row>
    <row r="902" spans="1:20" x14ac:dyDescent="0.25">
      <c r="A902" s="10">
        <v>42422</v>
      </c>
      <c r="B902" s="11">
        <v>0.52934027777777781</v>
      </c>
      <c r="C902" s="9">
        <v>0</v>
      </c>
      <c r="D902" s="9">
        <v>10.8545</v>
      </c>
      <c r="E902" s="9">
        <v>11.222</v>
      </c>
      <c r="F902" s="14">
        <v>900</v>
      </c>
      <c r="G902" s="24">
        <f t="shared" si="165"/>
        <v>10059.143343209063</v>
      </c>
      <c r="H902" s="24">
        <f t="shared" si="164"/>
        <v>4.0025609969069231</v>
      </c>
      <c r="I902" s="1">
        <f t="shared" si="155"/>
        <v>15</v>
      </c>
      <c r="J902" s="7">
        <f t="shared" si="156"/>
        <v>1.1760912590556813</v>
      </c>
      <c r="K902" s="14">
        <f t="shared" si="157"/>
        <v>900</v>
      </c>
      <c r="L902" s="1">
        <f t="shared" si="158"/>
        <v>15</v>
      </c>
      <c r="M902" s="1">
        <f t="shared" si="159"/>
        <v>1.1760912590556813</v>
      </c>
      <c r="N902" s="8"/>
      <c r="O902" s="9">
        <f t="shared" si="160"/>
        <v>8.9144000000000023</v>
      </c>
      <c r="P902" s="9">
        <f t="shared" si="161"/>
        <v>5.3844000000000012</v>
      </c>
      <c r="Q902" s="9">
        <v>2.2000000000000002</v>
      </c>
      <c r="R902" s="12">
        <v>10.696999999999999</v>
      </c>
      <c r="S902" s="12">
        <f t="shared" si="162"/>
        <v>2.995000000000001</v>
      </c>
      <c r="T902" s="12">
        <f t="shared" si="163"/>
        <v>-4.9999999999990052E-3</v>
      </c>
    </row>
    <row r="903" spans="1:20" x14ac:dyDescent="0.25">
      <c r="A903" s="10">
        <v>42422</v>
      </c>
      <c r="B903" s="11">
        <v>0.52935185185185185</v>
      </c>
      <c r="C903" s="9">
        <v>0</v>
      </c>
      <c r="D903" s="9">
        <v>10.8491</v>
      </c>
      <c r="E903" s="9">
        <v>11.222</v>
      </c>
      <c r="F903" s="14">
        <v>901</v>
      </c>
      <c r="G903" s="24">
        <f t="shared" si="165"/>
        <v>10070.320169145964</v>
      </c>
      <c r="H903" s="24">
        <f t="shared" si="164"/>
        <v>4.0030432784466612</v>
      </c>
      <c r="I903" s="1">
        <f t="shared" si="155"/>
        <v>15.016666666666667</v>
      </c>
      <c r="J903" s="7">
        <f t="shared" si="156"/>
        <v>1.1765735405954194</v>
      </c>
      <c r="K903" s="14">
        <f t="shared" si="157"/>
        <v>901</v>
      </c>
      <c r="L903" s="1">
        <f t="shared" si="158"/>
        <v>15.016666666666667</v>
      </c>
      <c r="M903" s="1">
        <f t="shared" si="159"/>
        <v>1.1765735405954194</v>
      </c>
      <c r="N903" s="8"/>
      <c r="O903" s="9">
        <f t="shared" si="160"/>
        <v>8.9198000000000022</v>
      </c>
      <c r="P903" s="9">
        <f t="shared" si="161"/>
        <v>5.389800000000001</v>
      </c>
      <c r="Q903" s="9">
        <v>2.2000000000000002</v>
      </c>
      <c r="R903" s="12">
        <v>10.696999999999999</v>
      </c>
      <c r="S903" s="12">
        <f t="shared" si="162"/>
        <v>2.995000000000001</v>
      </c>
      <c r="T903" s="12">
        <f t="shared" si="163"/>
        <v>-4.9999999999990052E-3</v>
      </c>
    </row>
    <row r="904" spans="1:20" x14ac:dyDescent="0.25">
      <c r="A904" s="10">
        <v>42422</v>
      </c>
      <c r="B904" s="11">
        <v>0.52936342592592589</v>
      </c>
      <c r="C904" s="9">
        <v>0</v>
      </c>
      <c r="D904" s="9">
        <v>10.8483</v>
      </c>
      <c r="E904" s="9">
        <v>11.223000000000001</v>
      </c>
      <c r="F904" s="14">
        <v>902</v>
      </c>
      <c r="G904" s="24">
        <f t="shared" si="165"/>
        <v>10081.496995082862</v>
      </c>
      <c r="H904" s="24">
        <f t="shared" si="164"/>
        <v>4.00352502500954</v>
      </c>
      <c r="I904" s="1">
        <f t="shared" si="155"/>
        <v>15.033333333333333</v>
      </c>
      <c r="J904" s="7">
        <f t="shared" si="156"/>
        <v>1.177055287158298</v>
      </c>
      <c r="K904" s="14">
        <f t="shared" si="157"/>
        <v>902</v>
      </c>
      <c r="L904" s="1">
        <f t="shared" si="158"/>
        <v>15.033333333333333</v>
      </c>
      <c r="M904" s="1">
        <f t="shared" si="159"/>
        <v>1.177055287158298</v>
      </c>
      <c r="N904" s="8"/>
      <c r="O904" s="9">
        <f t="shared" si="160"/>
        <v>8.9206000000000021</v>
      </c>
      <c r="P904" s="9">
        <f t="shared" si="161"/>
        <v>5.3906000000000009</v>
      </c>
      <c r="Q904" s="9">
        <v>2.2000000000000002</v>
      </c>
      <c r="R904" s="12">
        <v>10.696</v>
      </c>
      <c r="S904" s="12">
        <f t="shared" si="162"/>
        <v>2.9960000000000004</v>
      </c>
      <c r="T904" s="12">
        <f t="shared" si="163"/>
        <v>-3.9999999999995595E-3</v>
      </c>
    </row>
    <row r="905" spans="1:20" x14ac:dyDescent="0.25">
      <c r="A905" s="10">
        <v>42422</v>
      </c>
      <c r="B905" s="11">
        <v>0.52937500000000004</v>
      </c>
      <c r="C905" s="9">
        <v>0</v>
      </c>
      <c r="D905" s="9">
        <v>10.8482</v>
      </c>
      <c r="E905" s="9">
        <v>11.223000000000001</v>
      </c>
      <c r="F905" s="14">
        <v>903</v>
      </c>
      <c r="G905" s="24">
        <f t="shared" si="165"/>
        <v>10092.673821019762</v>
      </c>
      <c r="H905" s="24">
        <f t="shared" si="164"/>
        <v>4.0040062377811045</v>
      </c>
      <c r="I905" s="1">
        <f t="shared" si="155"/>
        <v>15.05</v>
      </c>
      <c r="J905" s="7">
        <f t="shared" si="156"/>
        <v>1.1775364999298621</v>
      </c>
      <c r="K905" s="14">
        <f t="shared" si="157"/>
        <v>903</v>
      </c>
      <c r="L905" s="1">
        <f t="shared" si="158"/>
        <v>15.05</v>
      </c>
      <c r="M905" s="1">
        <f t="shared" si="159"/>
        <v>1.1775364999298621</v>
      </c>
      <c r="N905" s="8"/>
      <c r="O905" s="9">
        <f t="shared" si="160"/>
        <v>8.9207000000000019</v>
      </c>
      <c r="P905" s="9">
        <f t="shared" si="161"/>
        <v>5.3907000000000007</v>
      </c>
      <c r="Q905" s="9">
        <v>2.2000000000000002</v>
      </c>
      <c r="R905" s="12">
        <v>10.696999999999999</v>
      </c>
      <c r="S905" s="12">
        <f t="shared" si="162"/>
        <v>2.995000000000001</v>
      </c>
      <c r="T905" s="12">
        <f t="shared" si="163"/>
        <v>-4.9999999999990052E-3</v>
      </c>
    </row>
    <row r="906" spans="1:20" x14ac:dyDescent="0.25">
      <c r="A906" s="10">
        <v>42422</v>
      </c>
      <c r="B906" s="11">
        <v>0.52938657407407408</v>
      </c>
      <c r="C906" s="9">
        <v>0</v>
      </c>
      <c r="D906" s="9">
        <v>10.852600000000001</v>
      </c>
      <c r="E906" s="9">
        <v>11.223000000000001</v>
      </c>
      <c r="F906" s="14">
        <v>904</v>
      </c>
      <c r="G906" s="24">
        <f t="shared" si="165"/>
        <v>10103.85064695666</v>
      </c>
      <c r="H906" s="24">
        <f t="shared" si="164"/>
        <v>4.0044869179429616</v>
      </c>
      <c r="I906" s="1">
        <f t="shared" si="155"/>
        <v>15.066666666666666</v>
      </c>
      <c r="J906" s="7">
        <f t="shared" si="156"/>
        <v>1.1780171800917196</v>
      </c>
      <c r="K906" s="14">
        <f t="shared" si="157"/>
        <v>904</v>
      </c>
      <c r="L906" s="1">
        <f t="shared" si="158"/>
        <v>15.066666666666666</v>
      </c>
      <c r="M906" s="1">
        <f t="shared" si="159"/>
        <v>1.1780171800917196</v>
      </c>
      <c r="N906" s="8"/>
      <c r="O906" s="9">
        <f t="shared" si="160"/>
        <v>8.9163000000000014</v>
      </c>
      <c r="P906" s="9">
        <f t="shared" si="161"/>
        <v>5.3863000000000003</v>
      </c>
      <c r="Q906" s="9">
        <v>2.2000000000000002</v>
      </c>
      <c r="R906" s="12">
        <v>10.696</v>
      </c>
      <c r="S906" s="12">
        <f t="shared" si="162"/>
        <v>2.9960000000000004</v>
      </c>
      <c r="T906" s="12">
        <f t="shared" si="163"/>
        <v>-3.9999999999995595E-3</v>
      </c>
    </row>
    <row r="907" spans="1:20" x14ac:dyDescent="0.25">
      <c r="A907" s="10">
        <v>42422</v>
      </c>
      <c r="B907" s="11">
        <v>0.52939814814814812</v>
      </c>
      <c r="C907" s="9">
        <v>0</v>
      </c>
      <c r="D907" s="9">
        <v>10.8514</v>
      </c>
      <c r="E907" s="9">
        <v>11.223000000000001</v>
      </c>
      <c r="F907" s="14">
        <v>905</v>
      </c>
      <c r="G907" s="24">
        <f t="shared" si="165"/>
        <v>10115.02747289356</v>
      </c>
      <c r="H907" s="24">
        <f t="shared" si="164"/>
        <v>4.0049670666728021</v>
      </c>
      <c r="I907" s="1">
        <f t="shared" si="155"/>
        <v>15.083333333333334</v>
      </c>
      <c r="J907" s="7">
        <f t="shared" si="156"/>
        <v>1.1784973288215597</v>
      </c>
      <c r="K907" s="14">
        <f t="shared" si="157"/>
        <v>905</v>
      </c>
      <c r="L907" s="1">
        <f t="shared" si="158"/>
        <v>15.083333333333334</v>
      </c>
      <c r="M907" s="1">
        <f t="shared" si="159"/>
        <v>1.1784973288215597</v>
      </c>
      <c r="N907" s="8"/>
      <c r="O907" s="9">
        <f t="shared" si="160"/>
        <v>8.9175000000000022</v>
      </c>
      <c r="P907" s="9">
        <f t="shared" si="161"/>
        <v>5.3875000000000011</v>
      </c>
      <c r="Q907" s="9">
        <v>2.2000000000000002</v>
      </c>
      <c r="R907" s="12">
        <v>10.696</v>
      </c>
      <c r="S907" s="12">
        <f t="shared" si="162"/>
        <v>2.9960000000000004</v>
      </c>
      <c r="T907" s="12">
        <f t="shared" si="163"/>
        <v>-3.9999999999995595E-3</v>
      </c>
    </row>
    <row r="908" spans="1:20" x14ac:dyDescent="0.25">
      <c r="A908" s="10">
        <v>42422</v>
      </c>
      <c r="B908" s="11">
        <v>0.52940972222222216</v>
      </c>
      <c r="C908" s="9">
        <v>0</v>
      </c>
      <c r="D908" s="9">
        <v>10.847099999999999</v>
      </c>
      <c r="E908" s="9">
        <v>11.223000000000001</v>
      </c>
      <c r="F908" s="14">
        <v>906</v>
      </c>
      <c r="G908" s="24">
        <f t="shared" si="165"/>
        <v>10126.204298830458</v>
      </c>
      <c r="H908" s="24">
        <f t="shared" si="164"/>
        <v>4.0054466851444115</v>
      </c>
      <c r="I908" s="1">
        <f t="shared" si="155"/>
        <v>15.1</v>
      </c>
      <c r="J908" s="7">
        <f t="shared" si="156"/>
        <v>1.1789769472931695</v>
      </c>
      <c r="K908" s="14">
        <f t="shared" si="157"/>
        <v>906</v>
      </c>
      <c r="L908" s="1">
        <f t="shared" si="158"/>
        <v>15.1</v>
      </c>
      <c r="M908" s="1">
        <f t="shared" si="159"/>
        <v>1.1789769472931695</v>
      </c>
      <c r="N908" s="8"/>
      <c r="O908" s="9">
        <f t="shared" si="160"/>
        <v>8.9218000000000028</v>
      </c>
      <c r="P908" s="9">
        <f t="shared" si="161"/>
        <v>5.3918000000000017</v>
      </c>
      <c r="Q908" s="9">
        <v>2.2000000000000002</v>
      </c>
      <c r="R908" s="12">
        <v>10.696</v>
      </c>
      <c r="S908" s="12">
        <f t="shared" si="162"/>
        <v>2.9960000000000004</v>
      </c>
      <c r="T908" s="12">
        <f t="shared" si="163"/>
        <v>-3.9999999999995595E-3</v>
      </c>
    </row>
    <row r="909" spans="1:20" x14ac:dyDescent="0.25">
      <c r="A909" s="10">
        <v>42422</v>
      </c>
      <c r="B909" s="11">
        <v>0.52942129629629631</v>
      </c>
      <c r="C909" s="9">
        <v>0</v>
      </c>
      <c r="D909" s="9">
        <v>10.8453</v>
      </c>
      <c r="E909" s="9">
        <v>11.224</v>
      </c>
      <c r="F909" s="14">
        <v>907</v>
      </c>
      <c r="G909" s="24">
        <f t="shared" si="165"/>
        <v>10137.381124767357</v>
      </c>
      <c r="H909" s="24">
        <f t="shared" si="164"/>
        <v>4.0059257745276939</v>
      </c>
      <c r="I909" s="1">
        <f t="shared" si="155"/>
        <v>15.116666666666667</v>
      </c>
      <c r="J909" s="7">
        <f t="shared" si="156"/>
        <v>1.1794560366764517</v>
      </c>
      <c r="K909" s="14">
        <f t="shared" si="157"/>
        <v>907</v>
      </c>
      <c r="L909" s="1">
        <f t="shared" si="158"/>
        <v>15.116666666666667</v>
      </c>
      <c r="M909" s="1">
        <f t="shared" si="159"/>
        <v>1.1794560366764517</v>
      </c>
      <c r="N909" s="8"/>
      <c r="O909" s="9">
        <f t="shared" si="160"/>
        <v>8.9236000000000022</v>
      </c>
      <c r="P909" s="9">
        <f t="shared" si="161"/>
        <v>5.3936000000000011</v>
      </c>
      <c r="Q909" s="9">
        <v>2.2000000000000002</v>
      </c>
      <c r="R909" s="12">
        <v>10.696</v>
      </c>
      <c r="S909" s="12">
        <f t="shared" si="162"/>
        <v>2.9960000000000004</v>
      </c>
      <c r="T909" s="12">
        <f t="shared" si="163"/>
        <v>-3.9999999999995595E-3</v>
      </c>
    </row>
    <row r="910" spans="1:20" x14ac:dyDescent="0.25">
      <c r="A910" s="10">
        <v>42422</v>
      </c>
      <c r="B910" s="11">
        <v>0.52943287037037035</v>
      </c>
      <c r="C910" s="9">
        <v>0</v>
      </c>
      <c r="D910" s="9">
        <v>10.8504</v>
      </c>
      <c r="E910" s="9">
        <v>11.224</v>
      </c>
      <c r="F910" s="14">
        <v>908</v>
      </c>
      <c r="G910" s="24">
        <f t="shared" si="165"/>
        <v>10148.557950704255</v>
      </c>
      <c r="H910" s="24">
        <f t="shared" si="164"/>
        <v>4.0064043359886838</v>
      </c>
      <c r="I910" s="1">
        <f t="shared" si="155"/>
        <v>15.133333333333333</v>
      </c>
      <c r="J910" s="7">
        <f t="shared" si="156"/>
        <v>1.1799345981374414</v>
      </c>
      <c r="K910" s="14">
        <f t="shared" si="157"/>
        <v>908</v>
      </c>
      <c r="L910" s="1">
        <f t="shared" si="158"/>
        <v>15.133333333333333</v>
      </c>
      <c r="M910" s="1">
        <f t="shared" si="159"/>
        <v>1.1799345981374414</v>
      </c>
      <c r="N910" s="8"/>
      <c r="O910" s="9">
        <f t="shared" si="160"/>
        <v>8.9185000000000016</v>
      </c>
      <c r="P910" s="9">
        <f t="shared" si="161"/>
        <v>5.3885000000000005</v>
      </c>
      <c r="Q910" s="9">
        <v>2.2000000000000002</v>
      </c>
      <c r="R910" s="12">
        <v>10.696</v>
      </c>
      <c r="S910" s="12">
        <f t="shared" si="162"/>
        <v>2.9960000000000004</v>
      </c>
      <c r="T910" s="12">
        <f t="shared" si="163"/>
        <v>-3.9999999999995595E-3</v>
      </c>
    </row>
    <row r="911" spans="1:20" x14ac:dyDescent="0.25">
      <c r="A911" s="10">
        <v>42422</v>
      </c>
      <c r="B911" s="11">
        <v>0.5294444444444445</v>
      </c>
      <c r="C911" s="9">
        <v>0</v>
      </c>
      <c r="D911" s="9">
        <v>10.8545</v>
      </c>
      <c r="E911" s="9">
        <v>11.225</v>
      </c>
      <c r="F911" s="14">
        <v>909</v>
      </c>
      <c r="G911" s="24">
        <f t="shared" si="165"/>
        <v>10159.734776641155</v>
      </c>
      <c r="H911" s="24">
        <f t="shared" si="164"/>
        <v>4.0068823706895662</v>
      </c>
      <c r="I911" s="1">
        <f t="shared" si="155"/>
        <v>15.15</v>
      </c>
      <c r="J911" s="7">
        <f t="shared" si="156"/>
        <v>1.1804126328383238</v>
      </c>
      <c r="K911" s="14">
        <f t="shared" si="157"/>
        <v>909</v>
      </c>
      <c r="L911" s="1">
        <f t="shared" si="158"/>
        <v>15.15</v>
      </c>
      <c r="M911" s="1">
        <f t="shared" si="159"/>
        <v>1.1804126328383238</v>
      </c>
      <c r="N911" s="8"/>
      <c r="O911" s="9">
        <f t="shared" si="160"/>
        <v>8.9144000000000023</v>
      </c>
      <c r="P911" s="9">
        <f t="shared" si="161"/>
        <v>5.3844000000000012</v>
      </c>
      <c r="Q911" s="9">
        <v>2.2000000000000002</v>
      </c>
      <c r="R911" s="12">
        <v>10.696</v>
      </c>
      <c r="S911" s="12">
        <f t="shared" si="162"/>
        <v>2.9960000000000004</v>
      </c>
      <c r="T911" s="12">
        <f t="shared" si="163"/>
        <v>-3.9999999999995595E-3</v>
      </c>
    </row>
    <row r="912" spans="1:20" x14ac:dyDescent="0.25">
      <c r="A912" s="10">
        <v>42422</v>
      </c>
      <c r="B912" s="11">
        <v>0.52945601851851853</v>
      </c>
      <c r="C912" s="9">
        <v>0</v>
      </c>
      <c r="D912" s="9">
        <v>10.850300000000001</v>
      </c>
      <c r="E912" s="9">
        <v>11.224</v>
      </c>
      <c r="F912" s="14">
        <v>910</v>
      </c>
      <c r="G912" s="24">
        <f t="shared" si="165"/>
        <v>10170.911602578053</v>
      </c>
      <c r="H912" s="24">
        <f t="shared" si="164"/>
        <v>4.0073598797886918</v>
      </c>
      <c r="I912" s="1">
        <f t="shared" si="155"/>
        <v>15.166666666666666</v>
      </c>
      <c r="J912" s="7">
        <f t="shared" si="156"/>
        <v>1.18089014193745</v>
      </c>
      <c r="K912" s="14">
        <f t="shared" si="157"/>
        <v>910</v>
      </c>
      <c r="L912" s="1">
        <f t="shared" si="158"/>
        <v>15.166666666666666</v>
      </c>
      <c r="M912" s="1">
        <f t="shared" si="159"/>
        <v>1.18089014193745</v>
      </c>
      <c r="N912" s="8"/>
      <c r="O912" s="9">
        <f t="shared" si="160"/>
        <v>8.9186000000000014</v>
      </c>
      <c r="P912" s="9">
        <f t="shared" si="161"/>
        <v>5.3886000000000003</v>
      </c>
      <c r="Q912" s="9">
        <v>2.2000000000000002</v>
      </c>
      <c r="R912" s="12">
        <v>10.696</v>
      </c>
      <c r="S912" s="12">
        <f t="shared" si="162"/>
        <v>2.9960000000000004</v>
      </c>
      <c r="T912" s="12">
        <f t="shared" si="163"/>
        <v>-3.9999999999995595E-3</v>
      </c>
    </row>
    <row r="913" spans="1:20" x14ac:dyDescent="0.25">
      <c r="A913" s="10">
        <v>42422</v>
      </c>
      <c r="B913" s="11">
        <v>0.52946759259259257</v>
      </c>
      <c r="C913" s="9">
        <v>0</v>
      </c>
      <c r="D913" s="9">
        <v>10.853999999999999</v>
      </c>
      <c r="E913" s="9">
        <v>11.224</v>
      </c>
      <c r="F913" s="14">
        <v>911</v>
      </c>
      <c r="G913" s="24">
        <f t="shared" si="165"/>
        <v>10182.088428514953</v>
      </c>
      <c r="H913" s="24">
        <f t="shared" si="164"/>
        <v>4.0078368644405966</v>
      </c>
      <c r="I913" s="1">
        <f t="shared" si="155"/>
        <v>15.183333333333334</v>
      </c>
      <c r="J913" s="7">
        <f t="shared" si="156"/>
        <v>1.1813671265893546</v>
      </c>
      <c r="K913" s="14">
        <f t="shared" si="157"/>
        <v>911</v>
      </c>
      <c r="L913" s="1">
        <f t="shared" si="158"/>
        <v>15.183333333333334</v>
      </c>
      <c r="M913" s="1">
        <f t="shared" si="159"/>
        <v>1.1813671265893546</v>
      </c>
      <c r="N913" s="8"/>
      <c r="O913" s="9">
        <f t="shared" si="160"/>
        <v>8.9149000000000029</v>
      </c>
      <c r="P913" s="9">
        <f t="shared" si="161"/>
        <v>5.3849000000000018</v>
      </c>
      <c r="Q913" s="9">
        <v>2.2000000000000002</v>
      </c>
      <c r="R913" s="12">
        <v>10.696</v>
      </c>
      <c r="S913" s="12">
        <f t="shared" si="162"/>
        <v>2.9960000000000004</v>
      </c>
      <c r="T913" s="12">
        <f t="shared" si="163"/>
        <v>-3.9999999999995595E-3</v>
      </c>
    </row>
    <row r="914" spans="1:20" x14ac:dyDescent="0.25">
      <c r="A914" s="10">
        <v>42422</v>
      </c>
      <c r="B914" s="11">
        <v>0.52947916666666661</v>
      </c>
      <c r="C914" s="9">
        <v>0</v>
      </c>
      <c r="D914" s="9">
        <v>10.853899999999999</v>
      </c>
      <c r="E914" s="9">
        <v>11.225</v>
      </c>
      <c r="F914" s="14">
        <v>912</v>
      </c>
      <c r="G914" s="24">
        <f t="shared" si="165"/>
        <v>10193.265254451851</v>
      </c>
      <c r="H914" s="24">
        <f t="shared" si="164"/>
        <v>4.0083133257960144</v>
      </c>
      <c r="I914" s="1">
        <f t="shared" si="155"/>
        <v>15.2</v>
      </c>
      <c r="J914" s="7">
        <f t="shared" si="156"/>
        <v>1.1818435879447726</v>
      </c>
      <c r="K914" s="14">
        <f t="shared" si="157"/>
        <v>912</v>
      </c>
      <c r="L914" s="1">
        <f t="shared" si="158"/>
        <v>15.2</v>
      </c>
      <c r="M914" s="1">
        <f t="shared" si="159"/>
        <v>1.1818435879447726</v>
      </c>
      <c r="N914" s="8"/>
      <c r="O914" s="9">
        <f t="shared" si="160"/>
        <v>8.9150000000000027</v>
      </c>
      <c r="P914" s="9">
        <f t="shared" si="161"/>
        <v>5.3850000000000016</v>
      </c>
      <c r="Q914" s="9">
        <v>2.2000000000000002</v>
      </c>
      <c r="R914" s="12">
        <v>10.696</v>
      </c>
      <c r="S914" s="12">
        <f t="shared" si="162"/>
        <v>2.9960000000000004</v>
      </c>
      <c r="T914" s="12">
        <f t="shared" si="163"/>
        <v>-3.9999999999995595E-3</v>
      </c>
    </row>
    <row r="915" spans="1:20" x14ac:dyDescent="0.25">
      <c r="A915" s="10">
        <v>42422</v>
      </c>
      <c r="B915" s="11">
        <v>0.52949074074074076</v>
      </c>
      <c r="C915" s="9">
        <v>0</v>
      </c>
      <c r="D915" s="9">
        <v>10.8469</v>
      </c>
      <c r="E915" s="9">
        <v>11.225</v>
      </c>
      <c r="F915" s="14">
        <v>913</v>
      </c>
      <c r="G915" s="24">
        <f t="shared" si="165"/>
        <v>10204.442080388751</v>
      </c>
      <c r="H915" s="24">
        <f t="shared" si="164"/>
        <v>4.0087892650018979</v>
      </c>
      <c r="I915" s="1">
        <f t="shared" si="155"/>
        <v>15.216666666666667</v>
      </c>
      <c r="J915" s="7">
        <f t="shared" si="156"/>
        <v>1.1823195271506552</v>
      </c>
      <c r="K915" s="14">
        <f t="shared" si="157"/>
        <v>913</v>
      </c>
      <c r="L915" s="1">
        <f t="shared" si="158"/>
        <v>15.216666666666667</v>
      </c>
      <c r="M915" s="1">
        <f t="shared" si="159"/>
        <v>1.1823195271506552</v>
      </c>
      <c r="N915" s="8"/>
      <c r="O915" s="9">
        <f t="shared" si="160"/>
        <v>8.9220000000000024</v>
      </c>
      <c r="P915" s="9">
        <f t="shared" si="161"/>
        <v>5.3920000000000012</v>
      </c>
      <c r="Q915" s="9">
        <v>2.2000000000000002</v>
      </c>
      <c r="R915" s="12">
        <v>10.696</v>
      </c>
      <c r="S915" s="12">
        <f t="shared" si="162"/>
        <v>2.9960000000000004</v>
      </c>
      <c r="T915" s="12">
        <f t="shared" si="163"/>
        <v>-3.9999999999995595E-3</v>
      </c>
    </row>
    <row r="916" spans="1:20" x14ac:dyDescent="0.25">
      <c r="A916" s="10">
        <v>42422</v>
      </c>
      <c r="B916" s="11">
        <v>0.5295023148148148</v>
      </c>
      <c r="C916" s="9">
        <v>0</v>
      </c>
      <c r="D916" s="9">
        <v>10.854100000000001</v>
      </c>
      <c r="E916" s="9">
        <v>11.226000000000001</v>
      </c>
      <c r="F916" s="14">
        <v>914</v>
      </c>
      <c r="G916" s="24">
        <f t="shared" si="165"/>
        <v>10215.61890632565</v>
      </c>
      <c r="H916" s="24">
        <f t="shared" si="164"/>
        <v>4.0092646832014296</v>
      </c>
      <c r="I916" s="1">
        <f t="shared" si="155"/>
        <v>15.233333333333333</v>
      </c>
      <c r="J916" s="7">
        <f t="shared" si="156"/>
        <v>1.1827949453501878</v>
      </c>
      <c r="K916" s="14">
        <f t="shared" si="157"/>
        <v>914</v>
      </c>
      <c r="L916" s="1">
        <f t="shared" si="158"/>
        <v>15.233333333333333</v>
      </c>
      <c r="M916" s="1">
        <f t="shared" si="159"/>
        <v>1.1827949453501878</v>
      </c>
      <c r="N916" s="8"/>
      <c r="O916" s="9">
        <f t="shared" si="160"/>
        <v>8.9148000000000014</v>
      </c>
      <c r="P916" s="9">
        <f t="shared" si="161"/>
        <v>5.3848000000000003</v>
      </c>
      <c r="Q916" s="9">
        <v>2.2000000000000002</v>
      </c>
      <c r="R916" s="12">
        <v>10.696</v>
      </c>
      <c r="S916" s="12">
        <f t="shared" si="162"/>
        <v>2.9960000000000004</v>
      </c>
      <c r="T916" s="12">
        <f t="shared" si="163"/>
        <v>-3.9999999999995595E-3</v>
      </c>
    </row>
    <row r="917" spans="1:20" x14ac:dyDescent="0.25">
      <c r="A917" s="10">
        <v>42422</v>
      </c>
      <c r="B917" s="11">
        <v>0.52951388888888895</v>
      </c>
      <c r="C917" s="9">
        <v>0</v>
      </c>
      <c r="D917" s="9">
        <v>10.8497</v>
      </c>
      <c r="E917" s="9">
        <v>11.226000000000001</v>
      </c>
      <c r="F917" s="14">
        <v>915</v>
      </c>
      <c r="G917" s="24">
        <f t="shared" si="165"/>
        <v>10226.79573226255</v>
      </c>
      <c r="H917" s="24">
        <f t="shared" si="164"/>
        <v>4.0097395815340473</v>
      </c>
      <c r="I917" s="1">
        <f t="shared" si="155"/>
        <v>15.25</v>
      </c>
      <c r="J917" s="7">
        <f t="shared" si="156"/>
        <v>1.1832698436828046</v>
      </c>
      <c r="K917" s="14">
        <f t="shared" si="157"/>
        <v>915</v>
      </c>
      <c r="L917" s="1">
        <f t="shared" si="158"/>
        <v>15.25</v>
      </c>
      <c r="M917" s="1">
        <f t="shared" si="159"/>
        <v>1.1832698436828046</v>
      </c>
      <c r="N917" s="8"/>
      <c r="O917" s="9">
        <f t="shared" si="160"/>
        <v>8.9192000000000018</v>
      </c>
      <c r="P917" s="9">
        <f t="shared" si="161"/>
        <v>5.3892000000000007</v>
      </c>
      <c r="Q917" s="9">
        <v>2.2000000000000002</v>
      </c>
      <c r="R917" s="12">
        <v>10.696</v>
      </c>
      <c r="S917" s="12">
        <f t="shared" si="162"/>
        <v>2.9960000000000004</v>
      </c>
      <c r="T917" s="12">
        <f t="shared" si="163"/>
        <v>-3.9999999999995595E-3</v>
      </c>
    </row>
    <row r="918" spans="1:20" x14ac:dyDescent="0.25">
      <c r="A918" s="10">
        <v>42422</v>
      </c>
      <c r="B918" s="11">
        <v>0.52952546296296299</v>
      </c>
      <c r="C918" s="9">
        <v>0</v>
      </c>
      <c r="D918" s="9">
        <v>10.849600000000001</v>
      </c>
      <c r="E918" s="9">
        <v>11.226000000000001</v>
      </c>
      <c r="F918" s="14">
        <v>916</v>
      </c>
      <c r="G918" s="24">
        <f t="shared" si="165"/>
        <v>10237.972558199446</v>
      </c>
      <c r="H918" s="24">
        <f t="shared" si="164"/>
        <v>4.0102139611354488</v>
      </c>
      <c r="I918" s="1">
        <f t="shared" si="155"/>
        <v>15.266666666666667</v>
      </c>
      <c r="J918" s="7">
        <f t="shared" si="156"/>
        <v>1.1837442232842068</v>
      </c>
      <c r="K918" s="14">
        <f t="shared" si="157"/>
        <v>916</v>
      </c>
      <c r="L918" s="1">
        <f t="shared" si="158"/>
        <v>15.266666666666667</v>
      </c>
      <c r="M918" s="1">
        <f t="shared" si="159"/>
        <v>1.1837442232842068</v>
      </c>
      <c r="N918" s="8"/>
      <c r="O918" s="9">
        <f t="shared" si="160"/>
        <v>8.9193000000000016</v>
      </c>
      <c r="P918" s="9">
        <f t="shared" si="161"/>
        <v>5.3893000000000004</v>
      </c>
      <c r="Q918" s="9">
        <v>2.2000000000000002</v>
      </c>
      <c r="R918" s="12">
        <v>10.696</v>
      </c>
      <c r="S918" s="12">
        <f t="shared" si="162"/>
        <v>2.9960000000000004</v>
      </c>
      <c r="T918" s="12">
        <f t="shared" si="163"/>
        <v>-3.9999999999995595E-3</v>
      </c>
    </row>
    <row r="919" spans="1:20" x14ac:dyDescent="0.25">
      <c r="A919" s="10">
        <v>42422</v>
      </c>
      <c r="B919" s="11">
        <v>0.52953703703703703</v>
      </c>
      <c r="C919" s="9">
        <v>0</v>
      </c>
      <c r="D919" s="9">
        <v>10.8497</v>
      </c>
      <c r="E919" s="9">
        <v>11.226000000000001</v>
      </c>
      <c r="F919" s="14">
        <v>917</v>
      </c>
      <c r="G919" s="24">
        <f t="shared" si="165"/>
        <v>10249.149384136346</v>
      </c>
      <c r="H919" s="24">
        <f t="shared" si="164"/>
        <v>4.0106878231376193</v>
      </c>
      <c r="I919" s="1">
        <f t="shared" si="155"/>
        <v>15.283333333333333</v>
      </c>
      <c r="J919" s="7">
        <f t="shared" si="156"/>
        <v>1.1842180852863775</v>
      </c>
      <c r="K919" s="14">
        <f t="shared" si="157"/>
        <v>917</v>
      </c>
      <c r="L919" s="1">
        <f t="shared" si="158"/>
        <v>15.283333333333333</v>
      </c>
      <c r="M919" s="1">
        <f t="shared" si="159"/>
        <v>1.1842180852863775</v>
      </c>
      <c r="N919" s="8"/>
      <c r="O919" s="9">
        <f t="shared" si="160"/>
        <v>8.9192000000000018</v>
      </c>
      <c r="P919" s="9">
        <f t="shared" si="161"/>
        <v>5.3892000000000007</v>
      </c>
      <c r="Q919" s="9">
        <v>2.2000000000000002</v>
      </c>
      <c r="R919" s="12">
        <v>10.696</v>
      </c>
      <c r="S919" s="12">
        <f t="shared" si="162"/>
        <v>2.9960000000000004</v>
      </c>
      <c r="T919" s="12">
        <f t="shared" si="163"/>
        <v>-3.9999999999995595E-3</v>
      </c>
    </row>
    <row r="920" spans="1:20" x14ac:dyDescent="0.25">
      <c r="A920" s="10">
        <v>42422</v>
      </c>
      <c r="B920" s="11">
        <v>0.52954861111111107</v>
      </c>
      <c r="C920" s="9">
        <v>0</v>
      </c>
      <c r="D920" s="9">
        <v>10.85</v>
      </c>
      <c r="E920" s="9">
        <v>11.226000000000001</v>
      </c>
      <c r="F920" s="14">
        <v>918</v>
      </c>
      <c r="G920" s="24">
        <f t="shared" si="165"/>
        <v>10260.326210073245</v>
      </c>
      <c r="H920" s="24">
        <f t="shared" si="164"/>
        <v>4.0111611686688411</v>
      </c>
      <c r="I920" s="1">
        <f t="shared" si="155"/>
        <v>15.3</v>
      </c>
      <c r="J920" s="7">
        <f t="shared" si="156"/>
        <v>1.1846914308175989</v>
      </c>
      <c r="K920" s="14">
        <f t="shared" si="157"/>
        <v>918</v>
      </c>
      <c r="L920" s="1">
        <f t="shared" si="158"/>
        <v>15.3</v>
      </c>
      <c r="M920" s="1">
        <f t="shared" si="159"/>
        <v>1.1846914308175989</v>
      </c>
      <c r="N920" s="8"/>
      <c r="O920" s="9">
        <f t="shared" si="160"/>
        <v>8.9189000000000025</v>
      </c>
      <c r="P920" s="9">
        <f t="shared" si="161"/>
        <v>5.3889000000000014</v>
      </c>
      <c r="Q920" s="9">
        <v>2.2000000000000002</v>
      </c>
      <c r="R920" s="12">
        <v>10.696</v>
      </c>
      <c r="S920" s="12">
        <f t="shared" si="162"/>
        <v>2.9960000000000004</v>
      </c>
      <c r="T920" s="12">
        <f t="shared" si="163"/>
        <v>-3.9999999999995595E-3</v>
      </c>
    </row>
    <row r="921" spans="1:20" x14ac:dyDescent="0.25">
      <c r="A921" s="10">
        <v>42422</v>
      </c>
      <c r="B921" s="11">
        <v>0.52956018518518522</v>
      </c>
      <c r="C921" s="9">
        <v>0</v>
      </c>
      <c r="D921" s="9">
        <v>10.856299999999999</v>
      </c>
      <c r="E921" s="9">
        <v>11.227</v>
      </c>
      <c r="F921" s="14">
        <v>919</v>
      </c>
      <c r="G921" s="24">
        <f t="shared" si="165"/>
        <v>10271.503036010145</v>
      </c>
      <c r="H921" s="24">
        <f t="shared" si="164"/>
        <v>4.0116339988537097</v>
      </c>
      <c r="I921" s="1">
        <f t="shared" si="155"/>
        <v>15.316666666666666</v>
      </c>
      <c r="J921" s="7">
        <f t="shared" si="156"/>
        <v>1.1851642610024675</v>
      </c>
      <c r="K921" s="14">
        <f t="shared" si="157"/>
        <v>919</v>
      </c>
      <c r="L921" s="1">
        <f t="shared" si="158"/>
        <v>15.316666666666666</v>
      </c>
      <c r="M921" s="1">
        <f t="shared" si="159"/>
        <v>1.1851642610024675</v>
      </c>
      <c r="N921" s="8"/>
      <c r="O921" s="9">
        <f t="shared" si="160"/>
        <v>8.912600000000003</v>
      </c>
      <c r="P921" s="9">
        <f t="shared" si="161"/>
        <v>5.3826000000000018</v>
      </c>
      <c r="Q921" s="9">
        <v>2.2000000000000002</v>
      </c>
      <c r="R921" s="12">
        <v>10.695</v>
      </c>
      <c r="S921" s="12">
        <f t="shared" si="162"/>
        <v>2.9969999999999999</v>
      </c>
      <c r="T921" s="12">
        <f t="shared" si="163"/>
        <v>-3.0000000000001137E-3</v>
      </c>
    </row>
    <row r="922" spans="1:20" x14ac:dyDescent="0.25">
      <c r="A922" s="10">
        <v>42422</v>
      </c>
      <c r="B922" s="11">
        <v>0.52957175925925926</v>
      </c>
      <c r="C922" s="9">
        <v>0</v>
      </c>
      <c r="D922" s="9">
        <v>10.8536</v>
      </c>
      <c r="E922" s="9">
        <v>11.227</v>
      </c>
      <c r="F922" s="14">
        <v>920</v>
      </c>
      <c r="G922" s="24">
        <f t="shared" si="165"/>
        <v>10282.679861947043</v>
      </c>
      <c r="H922" s="24">
        <f t="shared" si="164"/>
        <v>4.0121063148131535</v>
      </c>
      <c r="I922" s="1">
        <f t="shared" si="155"/>
        <v>15.333333333333334</v>
      </c>
      <c r="J922" s="7">
        <f t="shared" si="156"/>
        <v>1.1856365769619117</v>
      </c>
      <c r="K922" s="14">
        <f t="shared" si="157"/>
        <v>920</v>
      </c>
      <c r="L922" s="1">
        <f t="shared" si="158"/>
        <v>15.333333333333334</v>
      </c>
      <c r="M922" s="1">
        <f t="shared" si="159"/>
        <v>1.1856365769619117</v>
      </c>
      <c r="N922" s="8"/>
      <c r="O922" s="9">
        <f t="shared" si="160"/>
        <v>8.915300000000002</v>
      </c>
      <c r="P922" s="9">
        <f t="shared" si="161"/>
        <v>5.3853000000000009</v>
      </c>
      <c r="Q922" s="9">
        <v>2.2000000000000002</v>
      </c>
      <c r="R922" s="12">
        <v>10.696</v>
      </c>
      <c r="S922" s="12">
        <f t="shared" si="162"/>
        <v>2.9960000000000004</v>
      </c>
      <c r="T922" s="12">
        <f t="shared" si="163"/>
        <v>-3.9999999999995595E-3</v>
      </c>
    </row>
    <row r="923" spans="1:20" x14ac:dyDescent="0.25">
      <c r="A923" s="10">
        <v>42422</v>
      </c>
      <c r="B923" s="11">
        <v>0.52958333333333341</v>
      </c>
      <c r="C923" s="9">
        <v>0</v>
      </c>
      <c r="D923" s="9">
        <v>10.850199999999999</v>
      </c>
      <c r="E923" s="9">
        <v>11.227</v>
      </c>
      <c r="F923" s="14">
        <v>921</v>
      </c>
      <c r="G923" s="24">
        <f t="shared" si="165"/>
        <v>10293.856687883943</v>
      </c>
      <c r="H923" s="24">
        <f t="shared" si="164"/>
        <v>4.0125781176644475</v>
      </c>
      <c r="I923" s="1">
        <f t="shared" si="155"/>
        <v>15.35</v>
      </c>
      <c r="J923" s="7">
        <f t="shared" si="156"/>
        <v>1.1861083798132053</v>
      </c>
      <c r="K923" s="14">
        <f t="shared" si="157"/>
        <v>921</v>
      </c>
      <c r="L923" s="1">
        <f t="shared" si="158"/>
        <v>15.35</v>
      </c>
      <c r="M923" s="1">
        <f t="shared" si="159"/>
        <v>1.1861083798132053</v>
      </c>
      <c r="N923" s="8"/>
      <c r="O923" s="9">
        <f t="shared" si="160"/>
        <v>8.918700000000003</v>
      </c>
      <c r="P923" s="9">
        <f t="shared" si="161"/>
        <v>5.3887000000000018</v>
      </c>
      <c r="Q923" s="9">
        <v>2.2000000000000002</v>
      </c>
      <c r="R923" s="12">
        <v>10.696</v>
      </c>
      <c r="S923" s="12">
        <f t="shared" si="162"/>
        <v>2.9960000000000004</v>
      </c>
      <c r="T923" s="12">
        <f t="shared" si="163"/>
        <v>-3.9999999999995595E-3</v>
      </c>
    </row>
    <row r="924" spans="1:20" x14ac:dyDescent="0.25">
      <c r="A924" s="10">
        <v>42422</v>
      </c>
      <c r="B924" s="11">
        <v>0.52959490740740744</v>
      </c>
      <c r="C924" s="9">
        <v>0</v>
      </c>
      <c r="D924" s="9">
        <v>10.8485</v>
      </c>
      <c r="E924" s="9">
        <v>11.227</v>
      </c>
      <c r="F924" s="14">
        <v>922</v>
      </c>
      <c r="G924" s="24">
        <f t="shared" si="165"/>
        <v>10305.033513820841</v>
      </c>
      <c r="H924" s="24">
        <f t="shared" si="164"/>
        <v>4.013049408521228</v>
      </c>
      <c r="I924" s="1">
        <f t="shared" si="155"/>
        <v>15.366666666666667</v>
      </c>
      <c r="J924" s="7">
        <f t="shared" si="156"/>
        <v>1.1865796706699858</v>
      </c>
      <c r="K924" s="14">
        <f t="shared" si="157"/>
        <v>922</v>
      </c>
      <c r="L924" s="1">
        <f t="shared" si="158"/>
        <v>15.366666666666667</v>
      </c>
      <c r="M924" s="1">
        <f t="shared" si="159"/>
        <v>1.1865796706699858</v>
      </c>
      <c r="N924" s="8"/>
      <c r="O924" s="9">
        <f t="shared" si="160"/>
        <v>8.9204000000000025</v>
      </c>
      <c r="P924" s="9">
        <f t="shared" si="161"/>
        <v>5.3904000000000014</v>
      </c>
      <c r="Q924" s="9">
        <v>2.2000000000000002</v>
      </c>
      <c r="R924" s="12">
        <v>10.695</v>
      </c>
      <c r="S924" s="12">
        <f t="shared" si="162"/>
        <v>2.9969999999999999</v>
      </c>
      <c r="T924" s="12">
        <f t="shared" si="163"/>
        <v>-3.0000000000001137E-3</v>
      </c>
    </row>
    <row r="925" spans="1:20" x14ac:dyDescent="0.25">
      <c r="A925" s="10">
        <v>42422</v>
      </c>
      <c r="B925" s="11">
        <v>0.52960648148148148</v>
      </c>
      <c r="C925" s="9">
        <v>0</v>
      </c>
      <c r="D925" s="9">
        <v>10.851800000000001</v>
      </c>
      <c r="E925" s="9">
        <v>11.228</v>
      </c>
      <c r="F925" s="14">
        <v>923</v>
      </c>
      <c r="G925" s="24">
        <f t="shared" si="165"/>
        <v>10316.210339757741</v>
      </c>
      <c r="H925" s="24">
        <f t="shared" si="164"/>
        <v>4.0135201884935103</v>
      </c>
      <c r="I925" s="1">
        <f t="shared" si="155"/>
        <v>15.383333333333333</v>
      </c>
      <c r="J925" s="7">
        <f t="shared" si="156"/>
        <v>1.1870504506422683</v>
      </c>
      <c r="K925" s="14">
        <f t="shared" si="157"/>
        <v>923</v>
      </c>
      <c r="L925" s="1">
        <f t="shared" si="158"/>
        <v>15.383333333333333</v>
      </c>
      <c r="M925" s="1">
        <f t="shared" si="159"/>
        <v>1.1870504506422683</v>
      </c>
      <c r="N925" s="8"/>
      <c r="O925" s="9">
        <f t="shared" si="160"/>
        <v>8.9171000000000014</v>
      </c>
      <c r="P925" s="9">
        <f t="shared" si="161"/>
        <v>5.3871000000000002</v>
      </c>
      <c r="Q925" s="9">
        <v>2.2000000000000002</v>
      </c>
      <c r="R925" s="12">
        <v>10.696</v>
      </c>
      <c r="S925" s="12">
        <f t="shared" si="162"/>
        <v>2.9960000000000004</v>
      </c>
      <c r="T925" s="12">
        <f t="shared" si="163"/>
        <v>-3.9999999999995595E-3</v>
      </c>
    </row>
    <row r="926" spans="1:20" x14ac:dyDescent="0.25">
      <c r="A926" s="10">
        <v>42422</v>
      </c>
      <c r="B926" s="11">
        <v>0.52961805555555552</v>
      </c>
      <c r="C926" s="9">
        <v>0</v>
      </c>
      <c r="D926" s="9">
        <v>10.854100000000001</v>
      </c>
      <c r="E926" s="9">
        <v>11.228999999999999</v>
      </c>
      <c r="F926" s="14">
        <v>924</v>
      </c>
      <c r="G926" s="24">
        <f t="shared" si="165"/>
        <v>10327.387165694639</v>
      </c>
      <c r="H926" s="24">
        <f t="shared" si="164"/>
        <v>4.0139904586877053</v>
      </c>
      <c r="I926" s="1">
        <f t="shared" si="155"/>
        <v>15.4</v>
      </c>
      <c r="J926" s="7">
        <f t="shared" si="156"/>
        <v>1.1875207208364631</v>
      </c>
      <c r="K926" s="14">
        <f t="shared" si="157"/>
        <v>924</v>
      </c>
      <c r="L926" s="1">
        <f t="shared" si="158"/>
        <v>15.4</v>
      </c>
      <c r="M926" s="1">
        <f t="shared" si="159"/>
        <v>1.1875207208364631</v>
      </c>
      <c r="N926" s="8"/>
      <c r="O926" s="9">
        <f t="shared" si="160"/>
        <v>8.9148000000000014</v>
      </c>
      <c r="P926" s="9">
        <f t="shared" si="161"/>
        <v>5.3848000000000003</v>
      </c>
      <c r="Q926" s="9">
        <v>2.2000000000000002</v>
      </c>
      <c r="R926" s="12">
        <v>10.696</v>
      </c>
      <c r="S926" s="12">
        <f t="shared" si="162"/>
        <v>2.9960000000000004</v>
      </c>
      <c r="T926" s="12">
        <f t="shared" si="163"/>
        <v>-3.9999999999995595E-3</v>
      </c>
    </row>
    <row r="927" spans="1:20" x14ac:dyDescent="0.25">
      <c r="A927" s="10">
        <v>42422</v>
      </c>
      <c r="B927" s="11">
        <v>0.52962962962962956</v>
      </c>
      <c r="C927" s="9">
        <v>0</v>
      </c>
      <c r="D927" s="9">
        <v>10.853999999999999</v>
      </c>
      <c r="E927" s="9">
        <v>11.228</v>
      </c>
      <c r="F927" s="14">
        <v>925</v>
      </c>
      <c r="G927" s="24">
        <f t="shared" si="165"/>
        <v>10338.563991631538</v>
      </c>
      <c r="H927" s="24">
        <f t="shared" si="164"/>
        <v>4.0144602202066313</v>
      </c>
      <c r="I927" s="1">
        <f t="shared" si="155"/>
        <v>15.416666666666666</v>
      </c>
      <c r="J927" s="7">
        <f t="shared" si="156"/>
        <v>1.1879904823553891</v>
      </c>
      <c r="K927" s="14">
        <f t="shared" si="157"/>
        <v>925</v>
      </c>
      <c r="L927" s="1">
        <f t="shared" si="158"/>
        <v>15.416666666666666</v>
      </c>
      <c r="M927" s="1">
        <f t="shared" si="159"/>
        <v>1.1879904823553891</v>
      </c>
      <c r="N927" s="8"/>
      <c r="O927" s="9">
        <f t="shared" si="160"/>
        <v>8.9149000000000029</v>
      </c>
      <c r="P927" s="9">
        <f t="shared" si="161"/>
        <v>5.3849000000000018</v>
      </c>
      <c r="Q927" s="9">
        <v>2.2000000000000002</v>
      </c>
      <c r="R927" s="12">
        <v>10.696</v>
      </c>
      <c r="S927" s="12">
        <f t="shared" si="162"/>
        <v>2.9960000000000004</v>
      </c>
      <c r="T927" s="12">
        <f t="shared" si="163"/>
        <v>-3.9999999999995595E-3</v>
      </c>
    </row>
    <row r="928" spans="1:20" x14ac:dyDescent="0.25">
      <c r="A928" s="10">
        <v>42422</v>
      </c>
      <c r="B928" s="11">
        <v>0.52964120370370371</v>
      </c>
      <c r="C928" s="9">
        <v>0</v>
      </c>
      <c r="D928" s="9">
        <v>10.852399999999999</v>
      </c>
      <c r="E928" s="9">
        <v>11.228</v>
      </c>
      <c r="F928" s="14">
        <v>926</v>
      </c>
      <c r="G928" s="24">
        <f t="shared" si="165"/>
        <v>10349.740817568436</v>
      </c>
      <c r="H928" s="24">
        <f t="shared" si="164"/>
        <v>4.0149294741495325</v>
      </c>
      <c r="I928" s="1">
        <f t="shared" si="155"/>
        <v>15.433333333333334</v>
      </c>
      <c r="J928" s="7">
        <f t="shared" si="156"/>
        <v>1.1884597362982907</v>
      </c>
      <c r="K928" s="14">
        <f t="shared" si="157"/>
        <v>926</v>
      </c>
      <c r="L928" s="1">
        <f t="shared" si="158"/>
        <v>15.433333333333334</v>
      </c>
      <c r="M928" s="1">
        <f t="shared" si="159"/>
        <v>1.1884597362982907</v>
      </c>
      <c r="N928" s="8"/>
      <c r="O928" s="9">
        <f t="shared" si="160"/>
        <v>8.9165000000000028</v>
      </c>
      <c r="P928" s="9">
        <f t="shared" si="161"/>
        <v>5.3865000000000016</v>
      </c>
      <c r="Q928" s="9">
        <v>2.2000000000000002</v>
      </c>
      <c r="R928" s="12">
        <v>10.696</v>
      </c>
      <c r="S928" s="12">
        <f t="shared" si="162"/>
        <v>2.9960000000000004</v>
      </c>
      <c r="T928" s="12">
        <f t="shared" si="163"/>
        <v>-3.9999999999995595E-3</v>
      </c>
    </row>
    <row r="929" spans="1:20" x14ac:dyDescent="0.25">
      <c r="A929" s="10">
        <v>42422</v>
      </c>
      <c r="B929" s="11">
        <v>0.52965277777777775</v>
      </c>
      <c r="C929" s="9">
        <v>0</v>
      </c>
      <c r="D929" s="9">
        <v>10.853199999999999</v>
      </c>
      <c r="E929" s="9">
        <v>11.228</v>
      </c>
      <c r="F929" s="14">
        <v>927</v>
      </c>
      <c r="G929" s="24">
        <f t="shared" si="165"/>
        <v>10360.917643505336</v>
      </c>
      <c r="H929" s="24">
        <f t="shared" si="164"/>
        <v>4.015398221612096</v>
      </c>
      <c r="I929" s="1">
        <f t="shared" ref="I929:I992" si="166">F929/60</f>
        <v>15.45</v>
      </c>
      <c r="J929" s="7">
        <f t="shared" si="156"/>
        <v>1.1889284837608534</v>
      </c>
      <c r="K929" s="14">
        <f t="shared" si="157"/>
        <v>927</v>
      </c>
      <c r="L929" s="1">
        <f t="shared" si="158"/>
        <v>15.45</v>
      </c>
      <c r="M929" s="1">
        <f t="shared" si="159"/>
        <v>1.1889284837608534</v>
      </c>
      <c r="N929" s="8"/>
      <c r="O929" s="9">
        <f t="shared" si="160"/>
        <v>8.9157000000000028</v>
      </c>
      <c r="P929" s="9">
        <f t="shared" si="161"/>
        <v>5.3857000000000017</v>
      </c>
      <c r="Q929" s="9">
        <v>2.2000000000000002</v>
      </c>
      <c r="R929" s="12">
        <v>10.695</v>
      </c>
      <c r="S929" s="12">
        <f t="shared" si="162"/>
        <v>2.9969999999999999</v>
      </c>
      <c r="T929" s="12">
        <f t="shared" si="163"/>
        <v>-3.0000000000001137E-3</v>
      </c>
    </row>
    <row r="930" spans="1:20" x14ac:dyDescent="0.25">
      <c r="A930" s="10">
        <v>42422</v>
      </c>
      <c r="B930" s="11">
        <v>0.5296643518518519</v>
      </c>
      <c r="C930" s="9">
        <v>0</v>
      </c>
      <c r="D930" s="9">
        <v>10.8515</v>
      </c>
      <c r="E930" s="9">
        <v>11.228999999999999</v>
      </c>
      <c r="F930" s="14">
        <v>928</v>
      </c>
      <c r="G930" s="24">
        <f t="shared" si="165"/>
        <v>10372.094469442234</v>
      </c>
      <c r="H930" s="24">
        <f t="shared" si="164"/>
        <v>4.0158664636864607</v>
      </c>
      <c r="I930" s="1">
        <f t="shared" si="166"/>
        <v>15.466666666666667</v>
      </c>
      <c r="J930" s="7">
        <f t="shared" si="156"/>
        <v>1.1893967258352185</v>
      </c>
      <c r="K930" s="14">
        <f t="shared" si="157"/>
        <v>928</v>
      </c>
      <c r="L930" s="1">
        <f t="shared" si="158"/>
        <v>15.466666666666667</v>
      </c>
      <c r="M930" s="1">
        <f t="shared" si="159"/>
        <v>1.1893967258352185</v>
      </c>
      <c r="N930" s="8"/>
      <c r="O930" s="9">
        <f t="shared" si="160"/>
        <v>8.9174000000000024</v>
      </c>
      <c r="P930" s="9">
        <f t="shared" si="161"/>
        <v>5.3874000000000013</v>
      </c>
      <c r="Q930" s="9">
        <v>2.2000000000000002</v>
      </c>
      <c r="R930" s="12">
        <v>10.696</v>
      </c>
      <c r="S930" s="12">
        <f t="shared" si="162"/>
        <v>2.9960000000000004</v>
      </c>
      <c r="T930" s="12">
        <f t="shared" si="163"/>
        <v>-3.9999999999995595E-3</v>
      </c>
    </row>
    <row r="931" spans="1:20" x14ac:dyDescent="0.25">
      <c r="A931" s="10">
        <v>42422</v>
      </c>
      <c r="B931" s="11">
        <v>0.52967592592592594</v>
      </c>
      <c r="C931" s="9">
        <v>0</v>
      </c>
      <c r="D931" s="9">
        <v>10.856199999999999</v>
      </c>
      <c r="E931" s="9">
        <v>11.228999999999999</v>
      </c>
      <c r="F931" s="14">
        <v>929</v>
      </c>
      <c r="G931" s="24">
        <f t="shared" si="165"/>
        <v>10383.271295379134</v>
      </c>
      <c r="H931" s="24">
        <f t="shared" si="164"/>
        <v>4.0163342014612402</v>
      </c>
      <c r="I931" s="1">
        <f t="shared" si="166"/>
        <v>15.483333333333333</v>
      </c>
      <c r="J931" s="7">
        <f t="shared" si="156"/>
        <v>1.1898644636099982</v>
      </c>
      <c r="K931" s="14">
        <f t="shared" si="157"/>
        <v>929</v>
      </c>
      <c r="L931" s="1">
        <f t="shared" si="158"/>
        <v>15.483333333333333</v>
      </c>
      <c r="M931" s="1">
        <f t="shared" si="159"/>
        <v>1.1898644636099982</v>
      </c>
      <c r="N931" s="8"/>
      <c r="O931" s="9">
        <f t="shared" si="160"/>
        <v>8.9127000000000027</v>
      </c>
      <c r="P931" s="9">
        <f t="shared" si="161"/>
        <v>5.3827000000000016</v>
      </c>
      <c r="Q931" s="9">
        <v>2.2000000000000002</v>
      </c>
      <c r="R931" s="12">
        <v>10.695</v>
      </c>
      <c r="S931" s="12">
        <f t="shared" si="162"/>
        <v>2.9969999999999999</v>
      </c>
      <c r="T931" s="12">
        <f t="shared" si="163"/>
        <v>-3.0000000000001137E-3</v>
      </c>
    </row>
    <row r="932" spans="1:20" x14ac:dyDescent="0.25">
      <c r="A932" s="10">
        <v>42422</v>
      </c>
      <c r="B932" s="11">
        <v>0.52968749999999998</v>
      </c>
      <c r="C932" s="9">
        <v>0</v>
      </c>
      <c r="D932" s="9">
        <v>10.8531</v>
      </c>
      <c r="E932" s="9">
        <v>11.228999999999999</v>
      </c>
      <c r="F932" s="14">
        <v>930</v>
      </c>
      <c r="G932" s="24">
        <f t="shared" si="165"/>
        <v>10394.448121316032</v>
      </c>
      <c r="H932" s="24">
        <f t="shared" si="164"/>
        <v>4.0168014360215336</v>
      </c>
      <c r="I932" s="1">
        <f t="shared" si="166"/>
        <v>15.5</v>
      </c>
      <c r="J932" s="7">
        <f t="shared" si="156"/>
        <v>1.1903316981702914</v>
      </c>
      <c r="K932" s="14">
        <f t="shared" si="157"/>
        <v>930</v>
      </c>
      <c r="L932" s="1">
        <f t="shared" si="158"/>
        <v>15.5</v>
      </c>
      <c r="M932" s="1">
        <f t="shared" si="159"/>
        <v>1.1903316981702914</v>
      </c>
      <c r="N932" s="8"/>
      <c r="O932" s="9">
        <f t="shared" si="160"/>
        <v>8.9158000000000026</v>
      </c>
      <c r="P932" s="9">
        <f t="shared" si="161"/>
        <v>5.3858000000000015</v>
      </c>
      <c r="Q932" s="9">
        <v>2.2000000000000002</v>
      </c>
      <c r="R932" s="12">
        <v>10.696</v>
      </c>
      <c r="S932" s="12">
        <f t="shared" si="162"/>
        <v>2.9960000000000004</v>
      </c>
      <c r="T932" s="12">
        <f t="shared" si="163"/>
        <v>-3.9999999999995595E-3</v>
      </c>
    </row>
    <row r="933" spans="1:20" x14ac:dyDescent="0.25">
      <c r="A933" s="10">
        <v>42422</v>
      </c>
      <c r="B933" s="11">
        <v>0.52969907407407402</v>
      </c>
      <c r="C933" s="9">
        <v>0</v>
      </c>
      <c r="D933" s="9">
        <v>10.850300000000001</v>
      </c>
      <c r="E933" s="9">
        <v>11.23</v>
      </c>
      <c r="F933" s="14">
        <v>931</v>
      </c>
      <c r="G933" s="24">
        <f t="shared" si="165"/>
        <v>10405.624947252933</v>
      </c>
      <c r="H933" s="24">
        <f t="shared" si="164"/>
        <v>4.0172681684489415</v>
      </c>
      <c r="I933" s="1">
        <f t="shared" si="166"/>
        <v>15.516666666666667</v>
      </c>
      <c r="J933" s="7">
        <f t="shared" si="156"/>
        <v>1.1907984305976991</v>
      </c>
      <c r="K933" s="14">
        <f t="shared" si="157"/>
        <v>931</v>
      </c>
      <c r="L933" s="1">
        <f t="shared" si="158"/>
        <v>15.516666666666667</v>
      </c>
      <c r="M933" s="1">
        <f t="shared" si="159"/>
        <v>1.1907984305976991</v>
      </c>
      <c r="N933" s="8"/>
      <c r="O933" s="9">
        <f t="shared" si="160"/>
        <v>8.9186000000000014</v>
      </c>
      <c r="P933" s="9">
        <f t="shared" si="161"/>
        <v>5.3886000000000003</v>
      </c>
      <c r="Q933" s="9">
        <v>2.2000000000000002</v>
      </c>
      <c r="R933" s="12">
        <v>10.696</v>
      </c>
      <c r="S933" s="12">
        <f t="shared" si="162"/>
        <v>2.9960000000000004</v>
      </c>
      <c r="T933" s="12">
        <f t="shared" si="163"/>
        <v>-3.9999999999995595E-3</v>
      </c>
    </row>
    <row r="934" spans="1:20" x14ac:dyDescent="0.25">
      <c r="A934" s="10">
        <v>42422</v>
      </c>
      <c r="B934" s="11">
        <v>0.52971064814814817</v>
      </c>
      <c r="C934" s="9">
        <v>0</v>
      </c>
      <c r="D934" s="9">
        <v>10.856</v>
      </c>
      <c r="E934" s="9">
        <v>11.228999999999999</v>
      </c>
      <c r="F934" s="14">
        <v>932</v>
      </c>
      <c r="G934" s="24">
        <f t="shared" si="165"/>
        <v>10416.801773189831</v>
      </c>
      <c r="H934" s="24">
        <f t="shared" si="164"/>
        <v>4.0177343998215802</v>
      </c>
      <c r="I934" s="1">
        <f t="shared" si="166"/>
        <v>15.533333333333333</v>
      </c>
      <c r="J934" s="7">
        <f t="shared" si="156"/>
        <v>1.1912646619703378</v>
      </c>
      <c r="K934" s="14">
        <f t="shared" si="157"/>
        <v>932</v>
      </c>
      <c r="L934" s="1">
        <f t="shared" si="158"/>
        <v>15.533333333333333</v>
      </c>
      <c r="M934" s="1">
        <f t="shared" si="159"/>
        <v>1.1912646619703378</v>
      </c>
      <c r="N934" s="8"/>
      <c r="O934" s="9">
        <f t="shared" si="160"/>
        <v>8.9129000000000023</v>
      </c>
      <c r="P934" s="9">
        <f t="shared" si="161"/>
        <v>5.3829000000000011</v>
      </c>
      <c r="Q934" s="9">
        <v>2.2000000000000002</v>
      </c>
      <c r="R934" s="12">
        <v>10.696</v>
      </c>
      <c r="S934" s="12">
        <f t="shared" si="162"/>
        <v>2.9960000000000004</v>
      </c>
      <c r="T934" s="12">
        <f t="shared" si="163"/>
        <v>-3.9999999999995595E-3</v>
      </c>
    </row>
    <row r="935" spans="1:20" x14ac:dyDescent="0.25">
      <c r="A935" s="10">
        <v>42422</v>
      </c>
      <c r="B935" s="11">
        <v>0.52972222222222221</v>
      </c>
      <c r="C935" s="9">
        <v>0</v>
      </c>
      <c r="D935" s="9">
        <v>10.8521</v>
      </c>
      <c r="E935" s="9">
        <v>11.228999999999999</v>
      </c>
      <c r="F935" s="14">
        <v>933</v>
      </c>
      <c r="G935" s="24">
        <f t="shared" si="165"/>
        <v>10427.978599126729</v>
      </c>
      <c r="H935" s="24">
        <f t="shared" si="164"/>
        <v>4.0182001312140985</v>
      </c>
      <c r="I935" s="1">
        <f t="shared" si="166"/>
        <v>15.55</v>
      </c>
      <c r="J935" s="7">
        <f t="shared" si="156"/>
        <v>1.1917303933628562</v>
      </c>
      <c r="K935" s="14">
        <f t="shared" si="157"/>
        <v>933</v>
      </c>
      <c r="L935" s="1">
        <f t="shared" si="158"/>
        <v>15.55</v>
      </c>
      <c r="M935" s="1">
        <f t="shared" si="159"/>
        <v>1.1917303933628562</v>
      </c>
      <c r="N935" s="8"/>
      <c r="O935" s="9">
        <f t="shared" si="160"/>
        <v>8.9168000000000021</v>
      </c>
      <c r="P935" s="9">
        <f t="shared" si="161"/>
        <v>5.3868000000000009</v>
      </c>
      <c r="Q935" s="9">
        <v>2.2000000000000002</v>
      </c>
      <c r="R935" s="12">
        <v>10.696</v>
      </c>
      <c r="S935" s="12">
        <f t="shared" si="162"/>
        <v>2.9960000000000004</v>
      </c>
      <c r="T935" s="12">
        <f t="shared" si="163"/>
        <v>-3.9999999999995595E-3</v>
      </c>
    </row>
    <row r="936" spans="1:20" x14ac:dyDescent="0.25">
      <c r="A936" s="10">
        <v>42422</v>
      </c>
      <c r="B936" s="11">
        <v>0.52973379629629636</v>
      </c>
      <c r="C936" s="9">
        <v>0</v>
      </c>
      <c r="D936" s="9">
        <v>10.8612</v>
      </c>
      <c r="E936" s="9">
        <v>11.228999999999999</v>
      </c>
      <c r="F936" s="14">
        <v>934</v>
      </c>
      <c r="G936" s="24">
        <f t="shared" si="165"/>
        <v>10439.155425063629</v>
      </c>
      <c r="H936" s="24">
        <f t="shared" si="164"/>
        <v>4.0186653636976919</v>
      </c>
      <c r="I936" s="1">
        <f t="shared" si="166"/>
        <v>15.566666666666666</v>
      </c>
      <c r="J936" s="7">
        <f t="shared" si="156"/>
        <v>1.1921956258464497</v>
      </c>
      <c r="K936" s="14">
        <f t="shared" si="157"/>
        <v>934</v>
      </c>
      <c r="L936" s="1">
        <f t="shared" si="158"/>
        <v>15.566666666666666</v>
      </c>
      <c r="M936" s="1">
        <f t="shared" si="159"/>
        <v>1.1921956258464497</v>
      </c>
      <c r="N936" s="8"/>
      <c r="O936" s="9">
        <f t="shared" si="160"/>
        <v>8.9077000000000019</v>
      </c>
      <c r="P936" s="9">
        <f t="shared" si="161"/>
        <v>5.3777000000000008</v>
      </c>
      <c r="Q936" s="9">
        <v>2.2000000000000002</v>
      </c>
      <c r="R936" s="12">
        <v>10.695</v>
      </c>
      <c r="S936" s="12">
        <f t="shared" si="162"/>
        <v>2.9969999999999999</v>
      </c>
      <c r="T936" s="12">
        <f t="shared" si="163"/>
        <v>-3.0000000000001137E-3</v>
      </c>
    </row>
    <row r="937" spans="1:20" x14ac:dyDescent="0.25">
      <c r="A937" s="10">
        <v>42422</v>
      </c>
      <c r="B937" s="11">
        <v>0.52974537037037039</v>
      </c>
      <c r="C937" s="9">
        <v>0</v>
      </c>
      <c r="D937" s="9">
        <v>10.8536</v>
      </c>
      <c r="E937" s="9">
        <v>11.23</v>
      </c>
      <c r="F937" s="14">
        <v>935</v>
      </c>
      <c r="G937" s="24">
        <f t="shared" si="165"/>
        <v>10450.332251000527</v>
      </c>
      <c r="H937" s="24">
        <f t="shared" si="164"/>
        <v>4.0191300983401161</v>
      </c>
      <c r="I937" s="1">
        <f t="shared" si="166"/>
        <v>15.583333333333334</v>
      </c>
      <c r="J937" s="7">
        <f t="shared" si="156"/>
        <v>1.1926603604888741</v>
      </c>
      <c r="K937" s="14">
        <f t="shared" si="157"/>
        <v>935</v>
      </c>
      <c r="L937" s="1">
        <f t="shared" si="158"/>
        <v>15.583333333333334</v>
      </c>
      <c r="M937" s="1">
        <f t="shared" si="159"/>
        <v>1.1926603604888741</v>
      </c>
      <c r="N937" s="8"/>
      <c r="O937" s="9">
        <f t="shared" si="160"/>
        <v>8.915300000000002</v>
      </c>
      <c r="P937" s="9">
        <f t="shared" si="161"/>
        <v>5.3853000000000009</v>
      </c>
      <c r="Q937" s="9">
        <v>2.2000000000000002</v>
      </c>
      <c r="R937" s="12">
        <v>10.696</v>
      </c>
      <c r="S937" s="12">
        <f t="shared" si="162"/>
        <v>2.9960000000000004</v>
      </c>
      <c r="T937" s="12">
        <f t="shared" si="163"/>
        <v>-3.9999999999995595E-3</v>
      </c>
    </row>
    <row r="938" spans="1:20" x14ac:dyDescent="0.25">
      <c r="A938" s="10">
        <v>42422</v>
      </c>
      <c r="B938" s="11">
        <v>0.52975694444444443</v>
      </c>
      <c r="C938" s="9">
        <v>0</v>
      </c>
      <c r="D938" s="9">
        <v>10.8506</v>
      </c>
      <c r="E938" s="9">
        <v>11.231</v>
      </c>
      <c r="F938" s="14">
        <v>936</v>
      </c>
      <c r="G938" s="24">
        <f t="shared" si="165"/>
        <v>10461.509076937427</v>
      </c>
      <c r="H938" s="24">
        <f t="shared" si="164"/>
        <v>4.0195943362057038</v>
      </c>
      <c r="I938" s="1">
        <f t="shared" si="166"/>
        <v>15.6</v>
      </c>
      <c r="J938" s="7">
        <f t="shared" si="156"/>
        <v>1.1931245983544616</v>
      </c>
      <c r="K938" s="14">
        <f t="shared" si="157"/>
        <v>936</v>
      </c>
      <c r="L938" s="1">
        <f t="shared" si="158"/>
        <v>15.6</v>
      </c>
      <c r="M938" s="1">
        <f t="shared" si="159"/>
        <v>1.1931245983544616</v>
      </c>
      <c r="N938" s="8"/>
      <c r="O938" s="9">
        <f t="shared" si="160"/>
        <v>8.9183000000000021</v>
      </c>
      <c r="P938" s="9">
        <f t="shared" si="161"/>
        <v>5.388300000000001</v>
      </c>
      <c r="Q938" s="9">
        <v>2.2000000000000002</v>
      </c>
      <c r="R938" s="12">
        <v>10.695</v>
      </c>
      <c r="S938" s="12">
        <f t="shared" si="162"/>
        <v>2.9969999999999999</v>
      </c>
      <c r="T938" s="12">
        <f t="shared" si="163"/>
        <v>-3.0000000000001137E-3</v>
      </c>
    </row>
    <row r="939" spans="1:20" x14ac:dyDescent="0.25">
      <c r="A939" s="10">
        <v>42422</v>
      </c>
      <c r="B939" s="11">
        <v>0.52976851851851847</v>
      </c>
      <c r="C939" s="9">
        <v>0</v>
      </c>
      <c r="D939" s="9">
        <v>10.8552</v>
      </c>
      <c r="E939" s="9">
        <v>11.231</v>
      </c>
      <c r="F939" s="14">
        <v>937</v>
      </c>
      <c r="G939" s="24">
        <f t="shared" si="165"/>
        <v>10472.685902874326</v>
      </c>
      <c r="H939" s="24">
        <f t="shared" si="164"/>
        <v>4.020058078355377</v>
      </c>
      <c r="I939" s="1">
        <f t="shared" si="166"/>
        <v>15.616666666666667</v>
      </c>
      <c r="J939" s="7">
        <f t="shared" si="156"/>
        <v>1.1935883405041345</v>
      </c>
      <c r="K939" s="14">
        <f t="shared" si="157"/>
        <v>937</v>
      </c>
      <c r="L939" s="1">
        <f t="shared" si="158"/>
        <v>15.616666666666667</v>
      </c>
      <c r="M939" s="1">
        <f t="shared" si="159"/>
        <v>1.1935883405041345</v>
      </c>
      <c r="N939" s="8"/>
      <c r="O939" s="9">
        <f t="shared" si="160"/>
        <v>8.9137000000000022</v>
      </c>
      <c r="P939" s="9">
        <f t="shared" si="161"/>
        <v>5.383700000000001</v>
      </c>
      <c r="Q939" s="9">
        <v>2.2000000000000002</v>
      </c>
      <c r="R939" s="12">
        <v>10.695</v>
      </c>
      <c r="S939" s="12">
        <f t="shared" si="162"/>
        <v>2.9969999999999999</v>
      </c>
      <c r="T939" s="12">
        <f t="shared" si="163"/>
        <v>-3.0000000000001137E-3</v>
      </c>
    </row>
    <row r="940" spans="1:20" x14ac:dyDescent="0.25">
      <c r="A940" s="10">
        <v>42422</v>
      </c>
      <c r="B940" s="11">
        <v>0.52978009259259262</v>
      </c>
      <c r="C940" s="9">
        <v>0</v>
      </c>
      <c r="D940" s="9">
        <v>10.8604</v>
      </c>
      <c r="E940" s="9">
        <v>11.231</v>
      </c>
      <c r="F940" s="14">
        <v>938</v>
      </c>
      <c r="G940" s="24">
        <f t="shared" si="165"/>
        <v>10483.862728811226</v>
      </c>
      <c r="H940" s="24">
        <f t="shared" si="164"/>
        <v>4.020521325846663</v>
      </c>
      <c r="I940" s="1">
        <f t="shared" si="166"/>
        <v>15.633333333333333</v>
      </c>
      <c r="J940" s="7">
        <f t="shared" si="156"/>
        <v>1.1940515879954208</v>
      </c>
      <c r="K940" s="14">
        <f t="shared" si="157"/>
        <v>938</v>
      </c>
      <c r="L940" s="1">
        <f t="shared" si="158"/>
        <v>15.633333333333333</v>
      </c>
      <c r="M940" s="1">
        <f t="shared" si="159"/>
        <v>1.1940515879954208</v>
      </c>
      <c r="N940" s="8"/>
      <c r="O940" s="9">
        <f t="shared" si="160"/>
        <v>8.9085000000000019</v>
      </c>
      <c r="P940" s="9">
        <f t="shared" si="161"/>
        <v>5.3785000000000007</v>
      </c>
      <c r="Q940" s="9">
        <v>2.2000000000000002</v>
      </c>
      <c r="R940" s="12">
        <v>10.695</v>
      </c>
      <c r="S940" s="12">
        <f t="shared" si="162"/>
        <v>2.9969999999999999</v>
      </c>
      <c r="T940" s="12">
        <f t="shared" si="163"/>
        <v>-3.0000000000001137E-3</v>
      </c>
    </row>
    <row r="941" spans="1:20" x14ac:dyDescent="0.25">
      <c r="A941" s="10">
        <v>42422</v>
      </c>
      <c r="B941" s="11">
        <v>0.52979166666666666</v>
      </c>
      <c r="C941" s="9">
        <v>0</v>
      </c>
      <c r="D941" s="9">
        <v>10.8574</v>
      </c>
      <c r="E941" s="9">
        <v>11.231</v>
      </c>
      <c r="F941" s="14">
        <v>939</v>
      </c>
      <c r="G941" s="24">
        <f t="shared" si="165"/>
        <v>10495.039554748124</v>
      </c>
      <c r="H941" s="24">
        <f t="shared" si="164"/>
        <v>4.0209840797337097</v>
      </c>
      <c r="I941" s="1">
        <f t="shared" si="166"/>
        <v>15.65</v>
      </c>
      <c r="J941" s="7">
        <f t="shared" si="156"/>
        <v>1.1945143418824673</v>
      </c>
      <c r="K941" s="14">
        <f t="shared" si="157"/>
        <v>939</v>
      </c>
      <c r="L941" s="1">
        <f t="shared" si="158"/>
        <v>15.65</v>
      </c>
      <c r="M941" s="1">
        <f t="shared" si="159"/>
        <v>1.1945143418824673</v>
      </c>
      <c r="N941" s="8"/>
      <c r="O941" s="9">
        <f t="shared" si="160"/>
        <v>8.911500000000002</v>
      </c>
      <c r="P941" s="9">
        <f t="shared" si="161"/>
        <v>5.3815000000000008</v>
      </c>
      <c r="Q941" s="9">
        <v>2.2000000000000002</v>
      </c>
      <c r="R941" s="12">
        <v>10.695</v>
      </c>
      <c r="S941" s="12">
        <f t="shared" si="162"/>
        <v>2.9969999999999999</v>
      </c>
      <c r="T941" s="12">
        <f t="shared" si="163"/>
        <v>-3.0000000000001137E-3</v>
      </c>
    </row>
    <row r="942" spans="1:20" x14ac:dyDescent="0.25">
      <c r="A942" s="10">
        <v>42422</v>
      </c>
      <c r="B942" s="11">
        <v>0.52980324074074081</v>
      </c>
      <c r="C942" s="9">
        <v>0</v>
      </c>
      <c r="D942" s="9">
        <v>10.855700000000001</v>
      </c>
      <c r="E942" s="9">
        <v>11.231</v>
      </c>
      <c r="F942" s="14">
        <v>940</v>
      </c>
      <c r="G942" s="24">
        <f t="shared" si="165"/>
        <v>10506.216380685024</v>
      </c>
      <c r="H942" s="24">
        <f t="shared" si="164"/>
        <v>4.0214463410672971</v>
      </c>
      <c r="I942" s="1">
        <f t="shared" si="166"/>
        <v>15.666666666666666</v>
      </c>
      <c r="J942" s="7">
        <f t="shared" si="156"/>
        <v>1.1949766032160549</v>
      </c>
      <c r="K942" s="14">
        <f t="shared" si="157"/>
        <v>940</v>
      </c>
      <c r="L942" s="1">
        <f t="shared" si="158"/>
        <v>15.666666666666666</v>
      </c>
      <c r="M942" s="1">
        <f t="shared" si="159"/>
        <v>1.1949766032160549</v>
      </c>
      <c r="N942" s="8"/>
      <c r="O942" s="9">
        <f t="shared" si="160"/>
        <v>8.9132000000000016</v>
      </c>
      <c r="P942" s="9">
        <f t="shared" si="161"/>
        <v>5.3832000000000004</v>
      </c>
      <c r="Q942" s="9">
        <v>2.2000000000000002</v>
      </c>
      <c r="R942" s="12">
        <v>10.695</v>
      </c>
      <c r="S942" s="12">
        <f t="shared" si="162"/>
        <v>2.9969999999999999</v>
      </c>
      <c r="T942" s="12">
        <f t="shared" si="163"/>
        <v>-3.0000000000001137E-3</v>
      </c>
    </row>
    <row r="943" spans="1:20" x14ac:dyDescent="0.25">
      <c r="A943" s="10">
        <v>42422</v>
      </c>
      <c r="B943" s="11">
        <v>0.52981481481481485</v>
      </c>
      <c r="C943" s="9">
        <v>0</v>
      </c>
      <c r="D943" s="9">
        <v>10.853400000000001</v>
      </c>
      <c r="E943" s="9">
        <v>11.231</v>
      </c>
      <c r="F943" s="14">
        <v>941</v>
      </c>
      <c r="G943" s="24">
        <f t="shared" si="165"/>
        <v>10517.393206621922</v>
      </c>
      <c r="H943" s="24">
        <f t="shared" si="164"/>
        <v>4.0219081108948558</v>
      </c>
      <c r="I943" s="1">
        <f t="shared" si="166"/>
        <v>15.683333333333334</v>
      </c>
      <c r="J943" s="7">
        <f t="shared" si="156"/>
        <v>1.1954383730436133</v>
      </c>
      <c r="K943" s="14">
        <f t="shared" si="157"/>
        <v>941</v>
      </c>
      <c r="L943" s="1">
        <f t="shared" si="158"/>
        <v>15.683333333333334</v>
      </c>
      <c r="M943" s="1">
        <f t="shared" si="159"/>
        <v>1.1954383730436133</v>
      </c>
      <c r="N943" s="8"/>
      <c r="O943" s="9">
        <f t="shared" si="160"/>
        <v>8.9155000000000015</v>
      </c>
      <c r="P943" s="9">
        <f t="shared" si="161"/>
        <v>5.3855000000000004</v>
      </c>
      <c r="Q943" s="9">
        <v>2.2000000000000002</v>
      </c>
      <c r="R943" s="12">
        <v>10.695</v>
      </c>
      <c r="S943" s="12">
        <f t="shared" si="162"/>
        <v>2.9969999999999999</v>
      </c>
      <c r="T943" s="12">
        <f t="shared" si="163"/>
        <v>-3.0000000000001137E-3</v>
      </c>
    </row>
    <row r="944" spans="1:20" x14ac:dyDescent="0.25">
      <c r="A944" s="10">
        <v>42422</v>
      </c>
      <c r="B944" s="11">
        <v>0.52982638888888889</v>
      </c>
      <c r="C944" s="9">
        <v>0</v>
      </c>
      <c r="D944" s="9">
        <v>10.8561</v>
      </c>
      <c r="E944" s="9">
        <v>11.231</v>
      </c>
      <c r="F944" s="14">
        <v>942</v>
      </c>
      <c r="G944" s="24">
        <f t="shared" si="165"/>
        <v>10528.57003255882</v>
      </c>
      <c r="H944" s="24">
        <f t="shared" si="164"/>
        <v>4.0223693902604758</v>
      </c>
      <c r="I944" s="1">
        <f t="shared" si="166"/>
        <v>15.7</v>
      </c>
      <c r="J944" s="7">
        <f t="shared" ref="J944:J1007" si="167">LOG10(I944)</f>
        <v>1.1958996524092338</v>
      </c>
      <c r="K944" s="14">
        <f t="shared" si="157"/>
        <v>942</v>
      </c>
      <c r="L944" s="1">
        <f t="shared" si="158"/>
        <v>15.7</v>
      </c>
      <c r="M944" s="1">
        <f t="shared" si="159"/>
        <v>1.1958996524092338</v>
      </c>
      <c r="N944" s="8"/>
      <c r="O944" s="9">
        <f t="shared" si="160"/>
        <v>8.9128000000000025</v>
      </c>
      <c r="P944" s="9">
        <f t="shared" si="161"/>
        <v>5.3828000000000014</v>
      </c>
      <c r="Q944" s="9">
        <v>2.2000000000000002</v>
      </c>
      <c r="R944" s="12">
        <v>10.694000000000001</v>
      </c>
      <c r="S944" s="12">
        <f t="shared" si="162"/>
        <v>2.9979999999999993</v>
      </c>
      <c r="T944" s="12">
        <f t="shared" si="163"/>
        <v>-2.0000000000006679E-3</v>
      </c>
    </row>
    <row r="945" spans="1:20" x14ac:dyDescent="0.25">
      <c r="A945" s="10">
        <v>42422</v>
      </c>
      <c r="B945" s="11">
        <v>0.52983796296296293</v>
      </c>
      <c r="C945" s="9">
        <v>0</v>
      </c>
      <c r="D945" s="9">
        <v>10.8559</v>
      </c>
      <c r="E945" s="9">
        <v>11.231999999999999</v>
      </c>
      <c r="F945" s="14">
        <v>943</v>
      </c>
      <c r="G945" s="24">
        <f t="shared" si="165"/>
        <v>10539.746858495719</v>
      </c>
      <c r="H945" s="24">
        <f t="shared" si="164"/>
        <v>4.0228301802049273</v>
      </c>
      <c r="I945" s="1">
        <f t="shared" si="166"/>
        <v>15.716666666666667</v>
      </c>
      <c r="J945" s="7">
        <f t="shared" si="167"/>
        <v>1.1963604423536847</v>
      </c>
      <c r="K945" s="14">
        <f t="shared" si="157"/>
        <v>943</v>
      </c>
      <c r="L945" s="1">
        <f t="shared" si="158"/>
        <v>15.716666666666667</v>
      </c>
      <c r="M945" s="1">
        <f t="shared" si="159"/>
        <v>1.1963604423536847</v>
      </c>
      <c r="N945" s="8"/>
      <c r="O945" s="9">
        <f t="shared" si="160"/>
        <v>8.913000000000002</v>
      </c>
      <c r="P945" s="9">
        <f t="shared" si="161"/>
        <v>5.3830000000000009</v>
      </c>
      <c r="Q945" s="9">
        <v>2.2000000000000002</v>
      </c>
      <c r="R945" s="12">
        <v>10.695</v>
      </c>
      <c r="S945" s="12">
        <f t="shared" si="162"/>
        <v>2.9969999999999999</v>
      </c>
      <c r="T945" s="12">
        <f t="shared" si="163"/>
        <v>-3.0000000000001137E-3</v>
      </c>
    </row>
    <row r="946" spans="1:20" x14ac:dyDescent="0.25">
      <c r="A946" s="10">
        <v>42422</v>
      </c>
      <c r="B946" s="11">
        <v>0.52984953703703697</v>
      </c>
      <c r="C946" s="9">
        <v>0</v>
      </c>
      <c r="D946" s="9">
        <v>10.854900000000001</v>
      </c>
      <c r="E946" s="9">
        <v>11.231999999999999</v>
      </c>
      <c r="F946" s="14">
        <v>944</v>
      </c>
      <c r="G946" s="24">
        <f t="shared" si="165"/>
        <v>10550.923684432619</v>
      </c>
      <c r="H946" s="24">
        <f t="shared" si="164"/>
        <v>4.0232904817656676</v>
      </c>
      <c r="I946" s="1">
        <f t="shared" si="166"/>
        <v>15.733333333333333</v>
      </c>
      <c r="J946" s="7">
        <f t="shared" si="167"/>
        <v>1.1968207439144254</v>
      </c>
      <c r="K946" s="14">
        <f t="shared" si="157"/>
        <v>944</v>
      </c>
      <c r="L946" s="1">
        <f t="shared" si="158"/>
        <v>15.733333333333333</v>
      </c>
      <c r="M946" s="1">
        <f t="shared" si="159"/>
        <v>1.1968207439144254</v>
      </c>
      <c r="N946" s="8"/>
      <c r="O946" s="9">
        <f t="shared" si="160"/>
        <v>8.9140000000000015</v>
      </c>
      <c r="P946" s="9">
        <f t="shared" si="161"/>
        <v>5.3840000000000003</v>
      </c>
      <c r="Q946" s="9">
        <v>2.2000000000000002</v>
      </c>
      <c r="R946" s="12">
        <v>10.695</v>
      </c>
      <c r="S946" s="12">
        <f t="shared" si="162"/>
        <v>2.9969999999999999</v>
      </c>
      <c r="T946" s="12">
        <f t="shared" si="163"/>
        <v>-3.0000000000001137E-3</v>
      </c>
    </row>
    <row r="947" spans="1:20" x14ac:dyDescent="0.25">
      <c r="A947" s="10">
        <v>42422</v>
      </c>
      <c r="B947" s="11">
        <v>0.52986111111111112</v>
      </c>
      <c r="C947" s="9">
        <v>0</v>
      </c>
      <c r="D947" s="9">
        <v>10.857200000000001</v>
      </c>
      <c r="E947" s="9">
        <v>11.233000000000001</v>
      </c>
      <c r="F947" s="14">
        <v>945</v>
      </c>
      <c r="G947" s="24">
        <f t="shared" si="165"/>
        <v>10562.100510369517</v>
      </c>
      <c r="H947" s="24">
        <f t="shared" si="164"/>
        <v>4.0237502959768614</v>
      </c>
      <c r="I947" s="1">
        <f t="shared" si="166"/>
        <v>15.75</v>
      </c>
      <c r="J947" s="7">
        <f t="shared" si="167"/>
        <v>1.1972805581256194</v>
      </c>
      <c r="K947" s="14">
        <f t="shared" si="157"/>
        <v>945</v>
      </c>
      <c r="L947" s="1">
        <f t="shared" si="158"/>
        <v>15.75</v>
      </c>
      <c r="M947" s="1">
        <f t="shared" si="159"/>
        <v>1.1972805581256194</v>
      </c>
      <c r="N947" s="8"/>
      <c r="O947" s="9">
        <f t="shared" si="160"/>
        <v>8.9117000000000015</v>
      </c>
      <c r="P947" s="9">
        <f t="shared" si="161"/>
        <v>5.3817000000000004</v>
      </c>
      <c r="Q947" s="9">
        <v>2.2000000000000002</v>
      </c>
      <c r="R947" s="12">
        <v>10.695</v>
      </c>
      <c r="S947" s="12">
        <f t="shared" si="162"/>
        <v>2.9969999999999999</v>
      </c>
      <c r="T947" s="12">
        <f t="shared" si="163"/>
        <v>-3.0000000000001137E-3</v>
      </c>
    </row>
    <row r="948" spans="1:20" x14ac:dyDescent="0.25">
      <c r="A948" s="10">
        <v>42422</v>
      </c>
      <c r="B948" s="11">
        <v>0.52987268518518515</v>
      </c>
      <c r="C948" s="9">
        <v>0</v>
      </c>
      <c r="D948" s="9">
        <v>10.8565</v>
      </c>
      <c r="E948" s="9">
        <v>11.231999999999999</v>
      </c>
      <c r="F948" s="14">
        <v>946</v>
      </c>
      <c r="G948" s="24">
        <f t="shared" si="165"/>
        <v>10573.277336306417</v>
      </c>
      <c r="H948" s="24">
        <f t="shared" si="164"/>
        <v>4.0242096238693916</v>
      </c>
      <c r="I948" s="1">
        <f t="shared" si="166"/>
        <v>15.766666666666667</v>
      </c>
      <c r="J948" s="7">
        <f t="shared" si="167"/>
        <v>1.1977398860181492</v>
      </c>
      <c r="K948" s="14">
        <f t="shared" ref="K948:K1011" si="168">F948</f>
        <v>946</v>
      </c>
      <c r="L948" s="1">
        <f t="shared" ref="L948:L1011" si="169">K948/60</f>
        <v>15.766666666666667</v>
      </c>
      <c r="M948" s="1">
        <f t="shared" ref="M948:M1011" si="170">LOG10(L948)</f>
        <v>1.1977398860181492</v>
      </c>
      <c r="N948" s="8"/>
      <c r="O948" s="9">
        <f t="shared" si="160"/>
        <v>8.9124000000000017</v>
      </c>
      <c r="P948" s="9">
        <f t="shared" si="161"/>
        <v>5.3824000000000005</v>
      </c>
      <c r="Q948" s="9">
        <v>2.2000000000000002</v>
      </c>
      <c r="R948" s="12">
        <v>10.694000000000001</v>
      </c>
      <c r="S948" s="12">
        <f t="shared" si="162"/>
        <v>2.9979999999999993</v>
      </c>
      <c r="T948" s="12">
        <f t="shared" si="163"/>
        <v>-2.0000000000006679E-3</v>
      </c>
    </row>
    <row r="949" spans="1:20" x14ac:dyDescent="0.25">
      <c r="A949" s="10">
        <v>42422</v>
      </c>
      <c r="B949" s="11">
        <v>0.5298842592592593</v>
      </c>
      <c r="C949" s="9">
        <v>0</v>
      </c>
      <c r="D949" s="9">
        <v>10.859500000000001</v>
      </c>
      <c r="E949" s="9">
        <v>11.231999999999999</v>
      </c>
      <c r="F949" s="14">
        <v>947</v>
      </c>
      <c r="G949" s="24">
        <f t="shared" si="165"/>
        <v>10584.454162243315</v>
      </c>
      <c r="H949" s="24">
        <f t="shared" si="164"/>
        <v>4.0246684664708718</v>
      </c>
      <c r="I949" s="1">
        <f t="shared" si="166"/>
        <v>15.783333333333333</v>
      </c>
      <c r="J949" s="7">
        <f t="shared" si="167"/>
        <v>1.1981987286196298</v>
      </c>
      <c r="K949" s="14">
        <f t="shared" si="168"/>
        <v>947</v>
      </c>
      <c r="L949" s="1">
        <f t="shared" si="169"/>
        <v>15.783333333333333</v>
      </c>
      <c r="M949" s="1">
        <f t="shared" si="170"/>
        <v>1.1981987286196298</v>
      </c>
      <c r="N949" s="8"/>
      <c r="O949" s="9">
        <f t="shared" si="160"/>
        <v>8.9094000000000015</v>
      </c>
      <c r="P949" s="9">
        <f t="shared" si="161"/>
        <v>5.3794000000000004</v>
      </c>
      <c r="Q949" s="9">
        <v>2.2000000000000002</v>
      </c>
      <c r="R949" s="12">
        <v>10.695</v>
      </c>
      <c r="S949" s="12">
        <f t="shared" si="162"/>
        <v>2.9969999999999999</v>
      </c>
      <c r="T949" s="12">
        <f t="shared" si="163"/>
        <v>-3.0000000000001137E-3</v>
      </c>
    </row>
    <row r="950" spans="1:20" x14ac:dyDescent="0.25">
      <c r="A950" s="10">
        <v>42422</v>
      </c>
      <c r="B950" s="11">
        <v>0.52989583333333334</v>
      </c>
      <c r="C950" s="9">
        <v>0</v>
      </c>
      <c r="D950" s="9">
        <v>10.8598</v>
      </c>
      <c r="E950" s="9">
        <v>11.231999999999999</v>
      </c>
      <c r="F950" s="14">
        <v>948</v>
      </c>
      <c r="G950" s="24">
        <f t="shared" si="165"/>
        <v>10595.630988180215</v>
      </c>
      <c r="H950" s="24">
        <f t="shared" si="164"/>
        <v>4.0251268248056649</v>
      </c>
      <c r="I950" s="1">
        <f t="shared" si="166"/>
        <v>15.8</v>
      </c>
      <c r="J950" s="7">
        <f t="shared" si="167"/>
        <v>1.1986570869544226</v>
      </c>
      <c r="K950" s="14">
        <f t="shared" si="168"/>
        <v>948</v>
      </c>
      <c r="L950" s="1">
        <f t="shared" si="169"/>
        <v>15.8</v>
      </c>
      <c r="M950" s="1">
        <f t="shared" si="170"/>
        <v>1.1986570869544226</v>
      </c>
      <c r="N950" s="8"/>
      <c r="O950" s="9">
        <f t="shared" si="160"/>
        <v>8.9091000000000022</v>
      </c>
      <c r="P950" s="9">
        <f t="shared" si="161"/>
        <v>5.3791000000000011</v>
      </c>
      <c r="Q950" s="9">
        <v>2.2000000000000002</v>
      </c>
      <c r="R950" s="12">
        <v>10.695</v>
      </c>
      <c r="S950" s="12">
        <f t="shared" si="162"/>
        <v>2.9969999999999999</v>
      </c>
      <c r="T950" s="12">
        <f t="shared" si="163"/>
        <v>-3.0000000000001137E-3</v>
      </c>
    </row>
    <row r="951" spans="1:20" x14ac:dyDescent="0.25">
      <c r="A951" s="10">
        <v>42422</v>
      </c>
      <c r="B951" s="11">
        <v>0.52990740740740738</v>
      </c>
      <c r="C951" s="9">
        <v>0</v>
      </c>
      <c r="D951" s="9">
        <v>10.859299999999999</v>
      </c>
      <c r="E951" s="9">
        <v>11.233000000000001</v>
      </c>
      <c r="F951" s="14">
        <v>949</v>
      </c>
      <c r="G951" s="24">
        <f t="shared" si="165"/>
        <v>10606.807814117114</v>
      </c>
      <c r="H951" s="24">
        <f t="shared" si="164"/>
        <v>4.0255846998948916</v>
      </c>
      <c r="I951" s="1">
        <f t="shared" si="166"/>
        <v>15.816666666666666</v>
      </c>
      <c r="J951" s="7">
        <f t="shared" si="167"/>
        <v>1.199114962043649</v>
      </c>
      <c r="K951" s="14">
        <f t="shared" si="168"/>
        <v>949</v>
      </c>
      <c r="L951" s="1">
        <f t="shared" si="169"/>
        <v>15.816666666666666</v>
      </c>
      <c r="M951" s="1">
        <f t="shared" si="170"/>
        <v>1.199114962043649</v>
      </c>
      <c r="N951" s="8"/>
      <c r="O951" s="9">
        <f t="shared" si="160"/>
        <v>8.9096000000000029</v>
      </c>
      <c r="P951" s="9">
        <f t="shared" si="161"/>
        <v>5.3796000000000017</v>
      </c>
      <c r="Q951" s="9">
        <v>2.2000000000000002</v>
      </c>
      <c r="R951" s="12">
        <v>10.695</v>
      </c>
      <c r="S951" s="12">
        <f t="shared" si="162"/>
        <v>2.9969999999999999</v>
      </c>
      <c r="T951" s="12">
        <f t="shared" si="163"/>
        <v>-3.0000000000001137E-3</v>
      </c>
    </row>
    <row r="952" spans="1:20" x14ac:dyDescent="0.25">
      <c r="A952" s="10">
        <v>42422</v>
      </c>
      <c r="B952" s="11">
        <v>0.52991898148148142</v>
      </c>
      <c r="C952" s="9">
        <v>0</v>
      </c>
      <c r="D952" s="9">
        <v>10.860300000000001</v>
      </c>
      <c r="E952" s="9">
        <v>11.233000000000001</v>
      </c>
      <c r="F952" s="14">
        <v>950</v>
      </c>
      <c r="G952" s="24">
        <f t="shared" si="165"/>
        <v>10617.984640054014</v>
      </c>
      <c r="H952" s="24">
        <f t="shared" si="164"/>
        <v>4.0260420927564464</v>
      </c>
      <c r="I952" s="1">
        <f t="shared" si="166"/>
        <v>15.833333333333334</v>
      </c>
      <c r="J952" s="7">
        <f t="shared" si="167"/>
        <v>1.1995723549052042</v>
      </c>
      <c r="K952" s="14">
        <f t="shared" si="168"/>
        <v>950</v>
      </c>
      <c r="L952" s="1">
        <f t="shared" si="169"/>
        <v>15.833333333333334</v>
      </c>
      <c r="M952" s="1">
        <f t="shared" si="170"/>
        <v>1.1995723549052042</v>
      </c>
      <c r="N952" s="8"/>
      <c r="O952" s="9">
        <f t="shared" si="160"/>
        <v>8.9086000000000016</v>
      </c>
      <c r="P952" s="9">
        <f t="shared" si="161"/>
        <v>5.3786000000000005</v>
      </c>
      <c r="Q952" s="9">
        <v>2.2000000000000002</v>
      </c>
      <c r="R952" s="12">
        <v>10.695</v>
      </c>
      <c r="S952" s="12">
        <f t="shared" si="162"/>
        <v>2.9969999999999999</v>
      </c>
      <c r="T952" s="12">
        <f t="shared" si="163"/>
        <v>-3.0000000000001137E-3</v>
      </c>
    </row>
    <row r="953" spans="1:20" x14ac:dyDescent="0.25">
      <c r="A953" s="10">
        <v>42422</v>
      </c>
      <c r="B953" s="11">
        <v>0.52993055555555557</v>
      </c>
      <c r="C953" s="9">
        <v>0</v>
      </c>
      <c r="D953" s="9">
        <v>10.8537</v>
      </c>
      <c r="E953" s="9">
        <v>11.233000000000001</v>
      </c>
      <c r="F953" s="14">
        <v>951</v>
      </c>
      <c r="G953" s="24">
        <f t="shared" si="165"/>
        <v>10629.16146599091</v>
      </c>
      <c r="H953" s="24">
        <f t="shared" si="164"/>
        <v>4.0264990044050126</v>
      </c>
      <c r="I953" s="1">
        <f t="shared" si="166"/>
        <v>15.85</v>
      </c>
      <c r="J953" s="7">
        <f t="shared" si="167"/>
        <v>1.2000292665537702</v>
      </c>
      <c r="K953" s="14">
        <f t="shared" si="168"/>
        <v>951</v>
      </c>
      <c r="L953" s="1">
        <f t="shared" si="169"/>
        <v>15.85</v>
      </c>
      <c r="M953" s="1">
        <f t="shared" si="170"/>
        <v>1.2000292665537702</v>
      </c>
      <c r="N953" s="8"/>
      <c r="O953" s="9">
        <f t="shared" si="160"/>
        <v>8.9152000000000022</v>
      </c>
      <c r="P953" s="9">
        <f t="shared" si="161"/>
        <v>5.3852000000000011</v>
      </c>
      <c r="Q953" s="9">
        <v>2.2000000000000002</v>
      </c>
      <c r="R953" s="12">
        <v>10.695</v>
      </c>
      <c r="S953" s="12">
        <f t="shared" si="162"/>
        <v>2.9969999999999999</v>
      </c>
      <c r="T953" s="12">
        <f t="shared" si="163"/>
        <v>-3.0000000000001137E-3</v>
      </c>
    </row>
    <row r="954" spans="1:20" x14ac:dyDescent="0.25">
      <c r="A954" s="10">
        <v>42422</v>
      </c>
      <c r="B954" s="11">
        <v>0.52994212962962961</v>
      </c>
      <c r="C954" s="9">
        <v>0</v>
      </c>
      <c r="D954" s="9">
        <v>10.856999999999999</v>
      </c>
      <c r="E954" s="9">
        <v>11.234</v>
      </c>
      <c r="F954" s="14">
        <v>952</v>
      </c>
      <c r="G954" s="24">
        <f t="shared" si="165"/>
        <v>10640.33829192781</v>
      </c>
      <c r="H954" s="24">
        <f t="shared" si="164"/>
        <v>4.0269554358520727</v>
      </c>
      <c r="I954" s="1">
        <f t="shared" si="166"/>
        <v>15.866666666666667</v>
      </c>
      <c r="J954" s="7">
        <f t="shared" si="167"/>
        <v>1.2004856980008307</v>
      </c>
      <c r="K954" s="14">
        <f t="shared" si="168"/>
        <v>952</v>
      </c>
      <c r="L954" s="1">
        <f t="shared" si="169"/>
        <v>15.866666666666667</v>
      </c>
      <c r="M954" s="1">
        <f t="shared" si="170"/>
        <v>1.2004856980008307</v>
      </c>
      <c r="N954" s="8"/>
      <c r="O954" s="9">
        <f t="shared" si="160"/>
        <v>8.9119000000000028</v>
      </c>
      <c r="P954" s="9">
        <f t="shared" si="161"/>
        <v>5.3819000000000017</v>
      </c>
      <c r="Q954" s="9">
        <v>2.2000000000000002</v>
      </c>
      <c r="R954" s="12">
        <v>10.695</v>
      </c>
      <c r="S954" s="12">
        <f t="shared" si="162"/>
        <v>2.9969999999999999</v>
      </c>
      <c r="T954" s="12">
        <f t="shared" si="163"/>
        <v>-3.0000000000001137E-3</v>
      </c>
    </row>
    <row r="955" spans="1:20" x14ac:dyDescent="0.25">
      <c r="A955" s="10">
        <v>42422</v>
      </c>
      <c r="B955" s="11">
        <v>0.52995370370370376</v>
      </c>
      <c r="C955" s="9">
        <v>0</v>
      </c>
      <c r="D955" s="9">
        <v>10.8645</v>
      </c>
      <c r="E955" s="9">
        <v>11.234</v>
      </c>
      <c r="F955" s="14">
        <v>953</v>
      </c>
      <c r="G955" s="24">
        <f t="shared" si="165"/>
        <v>10651.515117864708</v>
      </c>
      <c r="H955" s="24">
        <f t="shared" si="164"/>
        <v>4.027411388105925</v>
      </c>
      <c r="I955" s="1">
        <f t="shared" si="166"/>
        <v>15.883333333333333</v>
      </c>
      <c r="J955" s="7">
        <f t="shared" si="167"/>
        <v>1.2009416502546828</v>
      </c>
      <c r="K955" s="14">
        <f t="shared" si="168"/>
        <v>953</v>
      </c>
      <c r="L955" s="1">
        <f t="shared" si="169"/>
        <v>15.883333333333333</v>
      </c>
      <c r="M955" s="1">
        <f t="shared" si="170"/>
        <v>1.2009416502546828</v>
      </c>
      <c r="N955" s="8"/>
      <c r="O955" s="9">
        <f t="shared" si="160"/>
        <v>8.9044000000000025</v>
      </c>
      <c r="P955" s="9">
        <f t="shared" si="161"/>
        <v>5.3744000000000014</v>
      </c>
      <c r="Q955" s="9">
        <v>2.2000000000000002</v>
      </c>
      <c r="R955" s="12">
        <v>10.695</v>
      </c>
      <c r="S955" s="12">
        <f t="shared" si="162"/>
        <v>2.9969999999999999</v>
      </c>
      <c r="T955" s="12">
        <f t="shared" si="163"/>
        <v>-3.0000000000001137E-3</v>
      </c>
    </row>
    <row r="956" spans="1:20" x14ac:dyDescent="0.25">
      <c r="A956" s="10">
        <v>42422</v>
      </c>
      <c r="B956" s="11">
        <v>0.5299652777777778</v>
      </c>
      <c r="C956" s="9">
        <v>0</v>
      </c>
      <c r="D956" s="9">
        <v>10.8592</v>
      </c>
      <c r="E956" s="9">
        <v>11.234</v>
      </c>
      <c r="F956" s="14">
        <v>954</v>
      </c>
      <c r="G956" s="24">
        <f t="shared" si="165"/>
        <v>10662.691943801608</v>
      </c>
      <c r="H956" s="24">
        <f t="shared" si="164"/>
        <v>4.0278668621716935</v>
      </c>
      <c r="I956" s="1">
        <f t="shared" si="166"/>
        <v>15.9</v>
      </c>
      <c r="J956" s="7">
        <f t="shared" si="167"/>
        <v>1.2013971243204515</v>
      </c>
      <c r="K956" s="14">
        <f t="shared" si="168"/>
        <v>954</v>
      </c>
      <c r="L956" s="1">
        <f t="shared" si="169"/>
        <v>15.9</v>
      </c>
      <c r="M956" s="1">
        <f t="shared" si="170"/>
        <v>1.2013971243204515</v>
      </c>
      <c r="N956" s="8"/>
      <c r="O956" s="9">
        <f t="shared" si="160"/>
        <v>8.9097000000000026</v>
      </c>
      <c r="P956" s="9">
        <f t="shared" si="161"/>
        <v>5.3797000000000015</v>
      </c>
      <c r="Q956" s="9">
        <v>2.2000000000000002</v>
      </c>
      <c r="R956" s="12">
        <v>10.694000000000001</v>
      </c>
      <c r="S956" s="12">
        <f t="shared" si="162"/>
        <v>2.9979999999999993</v>
      </c>
      <c r="T956" s="12">
        <f t="shared" si="163"/>
        <v>-2.0000000000006679E-3</v>
      </c>
    </row>
    <row r="957" spans="1:20" x14ac:dyDescent="0.25">
      <c r="A957" s="10">
        <v>42422</v>
      </c>
      <c r="B957" s="11">
        <v>0.52997685185185184</v>
      </c>
      <c r="C957" s="9">
        <v>0</v>
      </c>
      <c r="D957" s="9">
        <v>10.8573</v>
      </c>
      <c r="E957" s="9">
        <v>11.234999999999999</v>
      </c>
      <c r="F957" s="14">
        <v>955</v>
      </c>
      <c r="G957" s="24">
        <f t="shared" si="165"/>
        <v>10673.868769738507</v>
      </c>
      <c r="H957" s="24">
        <f t="shared" si="164"/>
        <v>4.0283218590513448</v>
      </c>
      <c r="I957" s="1">
        <f t="shared" si="166"/>
        <v>15.916666666666666</v>
      </c>
      <c r="J957" s="7">
        <f t="shared" si="167"/>
        <v>1.2018521212001028</v>
      </c>
      <c r="K957" s="14">
        <f t="shared" si="168"/>
        <v>955</v>
      </c>
      <c r="L957" s="1">
        <f t="shared" si="169"/>
        <v>15.916666666666666</v>
      </c>
      <c r="M957" s="1">
        <f t="shared" si="170"/>
        <v>1.2018521212001028</v>
      </c>
      <c r="N957" s="8"/>
      <c r="O957" s="9">
        <f t="shared" si="160"/>
        <v>8.9116000000000017</v>
      </c>
      <c r="P957" s="9">
        <f t="shared" si="161"/>
        <v>5.3816000000000006</v>
      </c>
      <c r="Q957" s="9">
        <v>2.2000000000000002</v>
      </c>
      <c r="R957" s="12">
        <v>10.695</v>
      </c>
      <c r="S957" s="12">
        <f t="shared" si="162"/>
        <v>2.9969999999999999</v>
      </c>
      <c r="T957" s="12">
        <f t="shared" si="163"/>
        <v>-3.0000000000001137E-3</v>
      </c>
    </row>
    <row r="958" spans="1:20" x14ac:dyDescent="0.25">
      <c r="A958" s="10">
        <v>42422</v>
      </c>
      <c r="B958" s="11">
        <v>0.52998842592592588</v>
      </c>
      <c r="C958" s="9">
        <v>0</v>
      </c>
      <c r="D958" s="9">
        <v>10.8559</v>
      </c>
      <c r="E958" s="9">
        <v>11.234</v>
      </c>
      <c r="F958" s="14">
        <v>956</v>
      </c>
      <c r="G958" s="24">
        <f t="shared" si="165"/>
        <v>10685.045595675407</v>
      </c>
      <c r="H958" s="24">
        <f t="shared" si="164"/>
        <v>4.0287763797436984</v>
      </c>
      <c r="I958" s="1">
        <f t="shared" si="166"/>
        <v>15.933333333333334</v>
      </c>
      <c r="J958" s="7">
        <f t="shared" si="167"/>
        <v>1.2023066418924564</v>
      </c>
      <c r="K958" s="14">
        <f t="shared" si="168"/>
        <v>956</v>
      </c>
      <c r="L958" s="1">
        <f t="shared" si="169"/>
        <v>15.933333333333334</v>
      </c>
      <c r="M958" s="1">
        <f t="shared" si="170"/>
        <v>1.2023066418924564</v>
      </c>
      <c r="N958" s="8"/>
      <c r="O958" s="9">
        <f t="shared" si="160"/>
        <v>8.913000000000002</v>
      </c>
      <c r="P958" s="9">
        <f t="shared" si="161"/>
        <v>5.3830000000000009</v>
      </c>
      <c r="Q958" s="9">
        <v>2.2000000000000002</v>
      </c>
      <c r="R958" s="12">
        <v>10.694000000000001</v>
      </c>
      <c r="S958" s="12">
        <f t="shared" si="162"/>
        <v>2.9979999999999993</v>
      </c>
      <c r="T958" s="12">
        <f t="shared" si="163"/>
        <v>-2.0000000000006679E-3</v>
      </c>
    </row>
    <row r="959" spans="1:20" x14ac:dyDescent="0.25">
      <c r="A959" s="10">
        <v>42422</v>
      </c>
      <c r="B959" s="11">
        <v>0.53</v>
      </c>
      <c r="C959" s="9">
        <v>0</v>
      </c>
      <c r="D959" s="9">
        <v>10.8626</v>
      </c>
      <c r="E959" s="9">
        <v>11.234999999999999</v>
      </c>
      <c r="F959" s="14">
        <v>957</v>
      </c>
      <c r="G959" s="24">
        <f t="shared" si="165"/>
        <v>10696.222421612305</v>
      </c>
      <c r="H959" s="24">
        <f t="shared" si="164"/>
        <v>4.0292304252444424</v>
      </c>
      <c r="I959" s="1">
        <f t="shared" si="166"/>
        <v>15.95</v>
      </c>
      <c r="J959" s="7">
        <f t="shared" si="167"/>
        <v>1.2027606873932</v>
      </c>
      <c r="K959" s="14">
        <f t="shared" si="168"/>
        <v>957</v>
      </c>
      <c r="L959" s="1">
        <f t="shared" si="169"/>
        <v>15.95</v>
      </c>
      <c r="M959" s="1">
        <f t="shared" si="170"/>
        <v>1.2027606873932</v>
      </c>
      <c r="N959" s="8"/>
      <c r="O959" s="9">
        <f t="shared" si="160"/>
        <v>8.9063000000000017</v>
      </c>
      <c r="P959" s="9">
        <f t="shared" si="161"/>
        <v>5.3763000000000005</v>
      </c>
      <c r="Q959" s="9">
        <v>2.2000000000000002</v>
      </c>
      <c r="R959" s="12">
        <v>10.694000000000001</v>
      </c>
      <c r="S959" s="12">
        <f t="shared" si="162"/>
        <v>2.9979999999999993</v>
      </c>
      <c r="T959" s="12">
        <f t="shared" si="163"/>
        <v>-2.0000000000006679E-3</v>
      </c>
    </row>
    <row r="960" spans="1:20" x14ac:dyDescent="0.25">
      <c r="A960" s="10">
        <v>42422</v>
      </c>
      <c r="B960" s="11">
        <v>0.53001157407407407</v>
      </c>
      <c r="C960" s="9">
        <v>0</v>
      </c>
      <c r="D960" s="9">
        <v>10.8628</v>
      </c>
      <c r="E960" s="9">
        <v>11.234999999999999</v>
      </c>
      <c r="F960" s="14">
        <v>958</v>
      </c>
      <c r="G960" s="24">
        <f t="shared" si="165"/>
        <v>10707.399247549205</v>
      </c>
      <c r="H960" s="24">
        <f t="shared" si="164"/>
        <v>4.0296839965461428</v>
      </c>
      <c r="I960" s="1">
        <f t="shared" si="166"/>
        <v>15.966666666666667</v>
      </c>
      <c r="J960" s="7">
        <f t="shared" si="167"/>
        <v>1.2032142586949008</v>
      </c>
      <c r="K960" s="14">
        <f t="shared" si="168"/>
        <v>958</v>
      </c>
      <c r="L960" s="1">
        <f t="shared" si="169"/>
        <v>15.966666666666667</v>
      </c>
      <c r="M960" s="1">
        <f t="shared" si="170"/>
        <v>1.2032142586949008</v>
      </c>
      <c r="N960" s="8"/>
      <c r="O960" s="9">
        <f t="shared" si="160"/>
        <v>8.9061000000000021</v>
      </c>
      <c r="P960" s="9">
        <f t="shared" si="161"/>
        <v>5.376100000000001</v>
      </c>
      <c r="Q960" s="9">
        <v>2.2000000000000002</v>
      </c>
      <c r="R960" s="12">
        <v>10.694000000000001</v>
      </c>
      <c r="S960" s="12">
        <f t="shared" si="162"/>
        <v>2.9979999999999993</v>
      </c>
      <c r="T960" s="12">
        <f t="shared" si="163"/>
        <v>-2.0000000000006679E-3</v>
      </c>
    </row>
    <row r="961" spans="1:20" x14ac:dyDescent="0.25">
      <c r="A961" s="10">
        <v>42422</v>
      </c>
      <c r="B961" s="11">
        <v>0.53002314814814822</v>
      </c>
      <c r="C961" s="9">
        <v>0</v>
      </c>
      <c r="D961" s="9">
        <v>10.8581</v>
      </c>
      <c r="E961" s="9">
        <v>11.236000000000001</v>
      </c>
      <c r="F961" s="14">
        <v>959</v>
      </c>
      <c r="G961" s="24">
        <f t="shared" si="165"/>
        <v>10718.576073486101</v>
      </c>
      <c r="H961" s="24">
        <f t="shared" si="164"/>
        <v>4.0301370946382624</v>
      </c>
      <c r="I961" s="1">
        <f t="shared" si="166"/>
        <v>15.983333333333333</v>
      </c>
      <c r="J961" s="7">
        <f t="shared" si="167"/>
        <v>1.20366735678702</v>
      </c>
      <c r="K961" s="14">
        <f t="shared" si="168"/>
        <v>959</v>
      </c>
      <c r="L961" s="1">
        <f t="shared" si="169"/>
        <v>15.983333333333333</v>
      </c>
      <c r="M961" s="1">
        <f t="shared" si="170"/>
        <v>1.20366735678702</v>
      </c>
      <c r="N961" s="8"/>
      <c r="O961" s="9">
        <f t="shared" si="160"/>
        <v>8.9108000000000018</v>
      </c>
      <c r="P961" s="9">
        <f t="shared" si="161"/>
        <v>5.3808000000000007</v>
      </c>
      <c r="Q961" s="9">
        <v>2.2000000000000002</v>
      </c>
      <c r="R961" s="12">
        <v>10.693</v>
      </c>
      <c r="S961" s="12">
        <f t="shared" si="162"/>
        <v>2.9990000000000006</v>
      </c>
      <c r="T961" s="12">
        <f t="shared" si="163"/>
        <v>-9.9999999999944578E-4</v>
      </c>
    </row>
    <row r="962" spans="1:20" x14ac:dyDescent="0.25">
      <c r="A962" s="10">
        <v>42422</v>
      </c>
      <c r="B962" s="11">
        <v>0.53003472222222225</v>
      </c>
      <c r="C962" s="9">
        <v>0</v>
      </c>
      <c r="D962" s="9">
        <v>10.855399999999999</v>
      </c>
      <c r="E962" s="9">
        <v>11.234999999999999</v>
      </c>
      <c r="F962" s="14">
        <v>960</v>
      </c>
      <c r="G962" s="24">
        <f t="shared" si="165"/>
        <v>10729.752899423002</v>
      </c>
      <c r="H962" s="24">
        <f t="shared" si="164"/>
        <v>4.0305897205071668</v>
      </c>
      <c r="I962" s="1">
        <f t="shared" si="166"/>
        <v>16</v>
      </c>
      <c r="J962" s="7">
        <f t="shared" si="167"/>
        <v>1.2041199826559248</v>
      </c>
      <c r="K962" s="14">
        <f t="shared" si="168"/>
        <v>960</v>
      </c>
      <c r="L962" s="1">
        <f t="shared" si="169"/>
        <v>16</v>
      </c>
      <c r="M962" s="1">
        <f t="shared" si="170"/>
        <v>1.2041199826559248</v>
      </c>
      <c r="N962" s="8"/>
      <c r="O962" s="9">
        <f t="shared" ref="O962:O1025" si="171">$N$2+$D$2-D962</f>
        <v>8.9135000000000026</v>
      </c>
      <c r="P962" s="9">
        <f t="shared" ref="P962:P1025" si="172">O962-$O$2</f>
        <v>5.3835000000000015</v>
      </c>
      <c r="Q962" s="9">
        <v>2.2000000000000002</v>
      </c>
      <c r="R962" s="12">
        <v>10.694000000000001</v>
      </c>
      <c r="S962" s="12">
        <f t="shared" ref="S962:S1025" si="173">3+$R$2-R962</f>
        <v>2.9979999999999993</v>
      </c>
      <c r="T962" s="12">
        <f t="shared" ref="T962:T1025" si="174">S962-$S$2</f>
        <v>-2.0000000000006679E-3</v>
      </c>
    </row>
    <row r="963" spans="1:20" x14ac:dyDescent="0.25">
      <c r="A963" s="10">
        <v>42422</v>
      </c>
      <c r="B963" s="11">
        <v>0.53004629629629629</v>
      </c>
      <c r="C963" s="9">
        <v>0</v>
      </c>
      <c r="D963" s="9">
        <v>10.861700000000001</v>
      </c>
      <c r="E963" s="9">
        <v>11.234999999999999</v>
      </c>
      <c r="F963" s="14">
        <v>961</v>
      </c>
      <c r="G963" s="24">
        <f t="shared" si="165"/>
        <v>10740.9297253599</v>
      </c>
      <c r="H963" s="24">
        <f t="shared" si="164"/>
        <v>4.0310418751361441</v>
      </c>
      <c r="I963" s="1">
        <f t="shared" si="166"/>
        <v>16.016666666666666</v>
      </c>
      <c r="J963" s="7">
        <f t="shared" si="167"/>
        <v>1.2045721372849016</v>
      </c>
      <c r="K963" s="14">
        <f t="shared" si="168"/>
        <v>961</v>
      </c>
      <c r="L963" s="1">
        <f t="shared" si="169"/>
        <v>16.016666666666666</v>
      </c>
      <c r="M963" s="1">
        <f t="shared" si="170"/>
        <v>1.2045721372849016</v>
      </c>
      <c r="N963" s="8"/>
      <c r="O963" s="9">
        <f t="shared" si="171"/>
        <v>8.9072000000000013</v>
      </c>
      <c r="P963" s="9">
        <f t="shared" si="172"/>
        <v>5.3772000000000002</v>
      </c>
      <c r="Q963" s="9">
        <v>2.2000000000000002</v>
      </c>
      <c r="R963" s="12">
        <v>10.694000000000001</v>
      </c>
      <c r="S963" s="12">
        <f t="shared" si="173"/>
        <v>2.9979999999999993</v>
      </c>
      <c r="T963" s="12">
        <f t="shared" si="174"/>
        <v>-2.0000000000006679E-3</v>
      </c>
    </row>
    <row r="964" spans="1:20" x14ac:dyDescent="0.25">
      <c r="A964" s="10">
        <v>42422</v>
      </c>
      <c r="B964" s="11">
        <v>0.53005787037037033</v>
      </c>
      <c r="C964" s="9">
        <v>0</v>
      </c>
      <c r="D964" s="9">
        <v>10.864100000000001</v>
      </c>
      <c r="E964" s="9">
        <v>11.234999999999999</v>
      </c>
      <c r="F964" s="14">
        <v>962</v>
      </c>
      <c r="G964" s="24">
        <f t="shared" si="165"/>
        <v>10752.1065512968</v>
      </c>
      <c r="H964" s="24">
        <f t="shared" ref="H964:H1027" si="175">LOG10(G964)</f>
        <v>4.0314935595054111</v>
      </c>
      <c r="I964" s="1">
        <f t="shared" si="166"/>
        <v>16.033333333333335</v>
      </c>
      <c r="J964" s="7">
        <f t="shared" si="167"/>
        <v>1.2050238216541693</v>
      </c>
      <c r="K964" s="14">
        <f t="shared" si="168"/>
        <v>962</v>
      </c>
      <c r="L964" s="1">
        <f t="shared" si="169"/>
        <v>16.033333333333335</v>
      </c>
      <c r="M964" s="1">
        <f t="shared" si="170"/>
        <v>1.2050238216541693</v>
      </c>
      <c r="N964" s="8"/>
      <c r="O964" s="9">
        <f t="shared" si="171"/>
        <v>8.9048000000000016</v>
      </c>
      <c r="P964" s="9">
        <f t="shared" si="172"/>
        <v>5.3748000000000005</v>
      </c>
      <c r="Q964" s="9">
        <v>2.2000000000000002</v>
      </c>
      <c r="R964" s="12">
        <v>10.694000000000001</v>
      </c>
      <c r="S964" s="12">
        <f t="shared" si="173"/>
        <v>2.9979999999999993</v>
      </c>
      <c r="T964" s="12">
        <f t="shared" si="174"/>
        <v>-2.0000000000006679E-3</v>
      </c>
    </row>
    <row r="965" spans="1:20" x14ac:dyDescent="0.25">
      <c r="A965" s="10">
        <v>42422</v>
      </c>
      <c r="B965" s="11">
        <v>0.53006944444444437</v>
      </c>
      <c r="C965" s="9">
        <v>0</v>
      </c>
      <c r="D965" s="9">
        <v>10.8613</v>
      </c>
      <c r="E965" s="9">
        <v>11.236000000000001</v>
      </c>
      <c r="F965" s="14">
        <v>963</v>
      </c>
      <c r="G965" s="24">
        <f t="shared" ref="G965:G1028" si="176">($Z$14*F965)/($Z$19*$Z$22^2)</f>
        <v>10763.283377233698</v>
      </c>
      <c r="H965" s="24">
        <f t="shared" si="175"/>
        <v>4.0319447745921329</v>
      </c>
      <c r="I965" s="1">
        <f t="shared" si="166"/>
        <v>16.05</v>
      </c>
      <c r="J965" s="7">
        <f t="shared" si="167"/>
        <v>1.2054750367408908</v>
      </c>
      <c r="K965" s="14">
        <f t="shared" si="168"/>
        <v>963</v>
      </c>
      <c r="L965" s="1">
        <f t="shared" si="169"/>
        <v>16.05</v>
      </c>
      <c r="M965" s="1">
        <f t="shared" si="170"/>
        <v>1.2054750367408908</v>
      </c>
      <c r="N965" s="8"/>
      <c r="O965" s="9">
        <f t="shared" si="171"/>
        <v>8.9076000000000022</v>
      </c>
      <c r="P965" s="9">
        <f t="shared" si="172"/>
        <v>5.377600000000001</v>
      </c>
      <c r="Q965" s="9">
        <v>2.2000000000000002</v>
      </c>
      <c r="R965" s="12">
        <v>10.694000000000001</v>
      </c>
      <c r="S965" s="12">
        <f t="shared" si="173"/>
        <v>2.9979999999999993</v>
      </c>
      <c r="T965" s="12">
        <f t="shared" si="174"/>
        <v>-2.0000000000006679E-3</v>
      </c>
    </row>
    <row r="966" spans="1:20" x14ac:dyDescent="0.25">
      <c r="A966" s="10">
        <v>42422</v>
      </c>
      <c r="B966" s="11">
        <v>0.53008101851851852</v>
      </c>
      <c r="C966" s="9">
        <v>0</v>
      </c>
      <c r="D966" s="9">
        <v>10.8589</v>
      </c>
      <c r="E966" s="9">
        <v>11.234999999999999</v>
      </c>
      <c r="F966" s="14">
        <v>964</v>
      </c>
      <c r="G966" s="24">
        <f t="shared" si="176"/>
        <v>10774.460203170598</v>
      </c>
      <c r="H966" s="24">
        <f t="shared" si="175"/>
        <v>4.0323955213704297</v>
      </c>
      <c r="I966" s="1">
        <f t="shared" si="166"/>
        <v>16.066666666666666</v>
      </c>
      <c r="J966" s="7">
        <f t="shared" si="167"/>
        <v>1.2059257835191872</v>
      </c>
      <c r="K966" s="14">
        <f t="shared" si="168"/>
        <v>964</v>
      </c>
      <c r="L966" s="1">
        <f t="shared" si="169"/>
        <v>16.066666666666666</v>
      </c>
      <c r="M966" s="1">
        <f t="shared" si="170"/>
        <v>1.2059257835191872</v>
      </c>
      <c r="N966" s="8"/>
      <c r="O966" s="9">
        <f t="shared" si="171"/>
        <v>8.9100000000000019</v>
      </c>
      <c r="P966" s="9">
        <f t="shared" si="172"/>
        <v>5.3800000000000008</v>
      </c>
      <c r="Q966" s="9">
        <v>2.2000000000000002</v>
      </c>
      <c r="R966" s="12">
        <v>10.693</v>
      </c>
      <c r="S966" s="12">
        <f t="shared" si="173"/>
        <v>2.9990000000000006</v>
      </c>
      <c r="T966" s="12">
        <f t="shared" si="174"/>
        <v>-9.9999999999944578E-4</v>
      </c>
    </row>
    <row r="967" spans="1:20" x14ac:dyDescent="0.25">
      <c r="A967" s="10">
        <v>42422</v>
      </c>
      <c r="B967" s="11">
        <v>0.53009259259259256</v>
      </c>
      <c r="C967" s="9">
        <v>0</v>
      </c>
      <c r="D967" s="9">
        <v>10.857699999999999</v>
      </c>
      <c r="E967" s="9">
        <v>11.236000000000001</v>
      </c>
      <c r="F967" s="14">
        <v>965</v>
      </c>
      <c r="G967" s="24">
        <f t="shared" si="176"/>
        <v>10785.637029107496</v>
      </c>
      <c r="H967" s="24">
        <f t="shared" si="175"/>
        <v>4.0328458008113914</v>
      </c>
      <c r="I967" s="1">
        <f t="shared" si="166"/>
        <v>16.083333333333332</v>
      </c>
      <c r="J967" s="7">
        <f t="shared" si="167"/>
        <v>1.206376062960149</v>
      </c>
      <c r="K967" s="14">
        <f t="shared" si="168"/>
        <v>965</v>
      </c>
      <c r="L967" s="1">
        <f t="shared" si="169"/>
        <v>16.083333333333332</v>
      </c>
      <c r="M967" s="1">
        <f t="shared" si="170"/>
        <v>1.206376062960149</v>
      </c>
      <c r="N967" s="8"/>
      <c r="O967" s="9">
        <f t="shared" si="171"/>
        <v>8.9112000000000027</v>
      </c>
      <c r="P967" s="9">
        <f t="shared" si="172"/>
        <v>5.3812000000000015</v>
      </c>
      <c r="Q967" s="9">
        <v>2.2000000000000002</v>
      </c>
      <c r="R967" s="12">
        <v>10.694000000000001</v>
      </c>
      <c r="S967" s="12">
        <f t="shared" si="173"/>
        <v>2.9979999999999993</v>
      </c>
      <c r="T967" s="12">
        <f t="shared" si="174"/>
        <v>-2.0000000000006679E-3</v>
      </c>
    </row>
    <row r="968" spans="1:20" x14ac:dyDescent="0.25">
      <c r="A968" s="10">
        <v>42422</v>
      </c>
      <c r="B968" s="11">
        <v>0.53010416666666671</v>
      </c>
      <c r="C968" s="9">
        <v>0</v>
      </c>
      <c r="D968" s="9">
        <v>10.860900000000001</v>
      </c>
      <c r="E968" s="9">
        <v>11.236000000000001</v>
      </c>
      <c r="F968" s="14">
        <v>966</v>
      </c>
      <c r="G968" s="24">
        <f t="shared" si="176"/>
        <v>10796.813855044396</v>
      </c>
      <c r="H968" s="24">
        <f t="shared" si="175"/>
        <v>4.0332956138830918</v>
      </c>
      <c r="I968" s="1">
        <f t="shared" si="166"/>
        <v>16.100000000000001</v>
      </c>
      <c r="J968" s="7">
        <f t="shared" si="167"/>
        <v>1.2068258760318498</v>
      </c>
      <c r="K968" s="14">
        <f t="shared" si="168"/>
        <v>966</v>
      </c>
      <c r="L968" s="1">
        <f t="shared" si="169"/>
        <v>16.100000000000001</v>
      </c>
      <c r="M968" s="1">
        <f t="shared" si="170"/>
        <v>1.2068258760318498</v>
      </c>
      <c r="N968" s="8"/>
      <c r="O968" s="9">
        <f t="shared" si="171"/>
        <v>8.9080000000000013</v>
      </c>
      <c r="P968" s="9">
        <f t="shared" si="172"/>
        <v>5.3780000000000001</v>
      </c>
      <c r="Q968" s="9">
        <v>2.2000000000000002</v>
      </c>
      <c r="R968" s="12">
        <v>10.694000000000001</v>
      </c>
      <c r="S968" s="12">
        <f t="shared" si="173"/>
        <v>2.9979999999999993</v>
      </c>
      <c r="T968" s="12">
        <f t="shared" si="174"/>
        <v>-2.0000000000006679E-3</v>
      </c>
    </row>
    <row r="969" spans="1:20" x14ac:dyDescent="0.25">
      <c r="A969" s="10">
        <v>42422</v>
      </c>
      <c r="B969" s="11">
        <v>0.53011574074074075</v>
      </c>
      <c r="C969" s="9">
        <v>0</v>
      </c>
      <c r="D969" s="9">
        <v>10.8621</v>
      </c>
      <c r="E969" s="9">
        <v>11.236000000000001</v>
      </c>
      <c r="F969" s="14">
        <v>967</v>
      </c>
      <c r="G969" s="24">
        <f t="shared" si="176"/>
        <v>10807.990680981295</v>
      </c>
      <c r="H969" s="24">
        <f t="shared" si="175"/>
        <v>4.0337449615506005</v>
      </c>
      <c r="I969" s="1">
        <f t="shared" si="166"/>
        <v>16.116666666666667</v>
      </c>
      <c r="J969" s="7">
        <f t="shared" si="167"/>
        <v>1.207275223699358</v>
      </c>
      <c r="K969" s="14">
        <f t="shared" si="168"/>
        <v>967</v>
      </c>
      <c r="L969" s="1">
        <f t="shared" si="169"/>
        <v>16.116666666666667</v>
      </c>
      <c r="M969" s="1">
        <f t="shared" si="170"/>
        <v>1.207275223699358</v>
      </c>
      <c r="N969" s="8"/>
      <c r="O969" s="9">
        <f t="shared" si="171"/>
        <v>8.9068000000000023</v>
      </c>
      <c r="P969" s="9">
        <f t="shared" si="172"/>
        <v>5.3768000000000011</v>
      </c>
      <c r="Q969" s="9">
        <v>2.2000000000000002</v>
      </c>
      <c r="R969" s="12">
        <v>10.693</v>
      </c>
      <c r="S969" s="12">
        <f t="shared" si="173"/>
        <v>2.9990000000000006</v>
      </c>
      <c r="T969" s="12">
        <f t="shared" si="174"/>
        <v>-9.9999999999944578E-4</v>
      </c>
    </row>
    <row r="970" spans="1:20" x14ac:dyDescent="0.25">
      <c r="A970" s="10">
        <v>42422</v>
      </c>
      <c r="B970" s="11">
        <v>0.53012731481481479</v>
      </c>
      <c r="C970" s="9">
        <v>0</v>
      </c>
      <c r="D970" s="9">
        <v>10.8612</v>
      </c>
      <c r="E970" s="9">
        <v>11.236000000000001</v>
      </c>
      <c r="F970" s="14">
        <v>968</v>
      </c>
      <c r="G970" s="24">
        <f t="shared" si="176"/>
        <v>10819.167506918193</v>
      </c>
      <c r="H970" s="24">
        <f t="shared" si="175"/>
        <v>4.0341938447759924</v>
      </c>
      <c r="I970" s="1">
        <f t="shared" si="166"/>
        <v>16.133333333333333</v>
      </c>
      <c r="J970" s="7">
        <f t="shared" si="167"/>
        <v>1.20772410692475</v>
      </c>
      <c r="K970" s="14">
        <f t="shared" si="168"/>
        <v>968</v>
      </c>
      <c r="L970" s="1">
        <f t="shared" si="169"/>
        <v>16.133333333333333</v>
      </c>
      <c r="M970" s="1">
        <f t="shared" si="170"/>
        <v>1.20772410692475</v>
      </c>
      <c r="N970" s="8"/>
      <c r="O970" s="9">
        <f t="shared" si="171"/>
        <v>8.9077000000000019</v>
      </c>
      <c r="P970" s="9">
        <f t="shared" si="172"/>
        <v>5.3777000000000008</v>
      </c>
      <c r="Q970" s="9">
        <v>2.2000000000000002</v>
      </c>
      <c r="R970" s="12">
        <v>10.693</v>
      </c>
      <c r="S970" s="12">
        <f t="shared" si="173"/>
        <v>2.9990000000000006</v>
      </c>
      <c r="T970" s="12">
        <f t="shared" si="174"/>
        <v>-9.9999999999944578E-4</v>
      </c>
    </row>
    <row r="971" spans="1:20" x14ac:dyDescent="0.25">
      <c r="A971" s="10">
        <v>42422</v>
      </c>
      <c r="B971" s="11">
        <v>0.53013888888888883</v>
      </c>
      <c r="C971" s="9">
        <v>0</v>
      </c>
      <c r="D971" s="9">
        <v>10.8591</v>
      </c>
      <c r="E971" s="9">
        <v>11.236000000000001</v>
      </c>
      <c r="F971" s="14">
        <v>969</v>
      </c>
      <c r="G971" s="24">
        <f t="shared" si="176"/>
        <v>10830.344332855091</v>
      </c>
      <c r="H971" s="24">
        <f t="shared" si="175"/>
        <v>4.0346422645183635</v>
      </c>
      <c r="I971" s="1">
        <f t="shared" si="166"/>
        <v>16.149999999999999</v>
      </c>
      <c r="J971" s="7">
        <f t="shared" si="167"/>
        <v>1.2081725266671217</v>
      </c>
      <c r="K971" s="14">
        <f t="shared" si="168"/>
        <v>969</v>
      </c>
      <c r="L971" s="1">
        <f t="shared" si="169"/>
        <v>16.149999999999999</v>
      </c>
      <c r="M971" s="1">
        <f t="shared" si="170"/>
        <v>1.2081725266671217</v>
      </c>
      <c r="N971" s="8"/>
      <c r="O971" s="9">
        <f t="shared" si="171"/>
        <v>8.9098000000000024</v>
      </c>
      <c r="P971" s="9">
        <f t="shared" si="172"/>
        <v>5.3798000000000012</v>
      </c>
      <c r="Q971" s="9">
        <v>2.2000000000000002</v>
      </c>
      <c r="R971" s="12">
        <v>10.693</v>
      </c>
      <c r="S971" s="12">
        <f t="shared" si="173"/>
        <v>2.9990000000000006</v>
      </c>
      <c r="T971" s="12">
        <f t="shared" si="174"/>
        <v>-9.9999999999944578E-4</v>
      </c>
    </row>
    <row r="972" spans="1:20" x14ac:dyDescent="0.25">
      <c r="A972" s="10">
        <v>42422</v>
      </c>
      <c r="B972" s="11">
        <v>0.53015046296296298</v>
      </c>
      <c r="C972" s="9">
        <v>0</v>
      </c>
      <c r="D972" s="9">
        <v>10.8588</v>
      </c>
      <c r="E972" s="9">
        <v>11.236000000000001</v>
      </c>
      <c r="F972" s="14">
        <v>970</v>
      </c>
      <c r="G972" s="24">
        <f t="shared" si="176"/>
        <v>10841.521158791991</v>
      </c>
      <c r="H972" s="24">
        <f t="shared" si="175"/>
        <v>4.0350902217338431</v>
      </c>
      <c r="I972" s="1">
        <f t="shared" si="166"/>
        <v>16.166666666666668</v>
      </c>
      <c r="J972" s="7">
        <f t="shared" si="167"/>
        <v>1.2086204838826013</v>
      </c>
      <c r="K972" s="14">
        <f t="shared" si="168"/>
        <v>970</v>
      </c>
      <c r="L972" s="1">
        <f t="shared" si="169"/>
        <v>16.166666666666668</v>
      </c>
      <c r="M972" s="1">
        <f t="shared" si="170"/>
        <v>1.2086204838826013</v>
      </c>
      <c r="N972" s="8"/>
      <c r="O972" s="9">
        <f t="shared" si="171"/>
        <v>8.9101000000000017</v>
      </c>
      <c r="P972" s="9">
        <f t="shared" si="172"/>
        <v>5.3801000000000005</v>
      </c>
      <c r="Q972" s="9">
        <v>2.2000000000000002</v>
      </c>
      <c r="R972" s="12">
        <v>10.693</v>
      </c>
      <c r="S972" s="12">
        <f t="shared" si="173"/>
        <v>2.9990000000000006</v>
      </c>
      <c r="T972" s="12">
        <f t="shared" si="174"/>
        <v>-9.9999999999944578E-4</v>
      </c>
    </row>
    <row r="973" spans="1:20" x14ac:dyDescent="0.25">
      <c r="A973" s="10">
        <v>42422</v>
      </c>
      <c r="B973" s="11">
        <v>0.53016203703703701</v>
      </c>
      <c r="C973" s="9">
        <v>0</v>
      </c>
      <c r="D973" s="9">
        <v>10.863899999999999</v>
      </c>
      <c r="E973" s="9">
        <v>11.236000000000001</v>
      </c>
      <c r="F973" s="14">
        <v>971</v>
      </c>
      <c r="G973" s="24">
        <f t="shared" si="176"/>
        <v>10852.697984728889</v>
      </c>
      <c r="H973" s="24">
        <f t="shared" si="175"/>
        <v>4.0355377173756031</v>
      </c>
      <c r="I973" s="1">
        <f t="shared" si="166"/>
        <v>16.183333333333334</v>
      </c>
      <c r="J973" s="7">
        <f t="shared" si="167"/>
        <v>1.2090679795243613</v>
      </c>
      <c r="K973" s="14">
        <f t="shared" si="168"/>
        <v>971</v>
      </c>
      <c r="L973" s="1">
        <f t="shared" si="169"/>
        <v>16.183333333333334</v>
      </c>
      <c r="M973" s="1">
        <f t="shared" si="170"/>
        <v>1.2090679795243613</v>
      </c>
      <c r="N973" s="8"/>
      <c r="O973" s="9">
        <f t="shared" si="171"/>
        <v>8.9050000000000029</v>
      </c>
      <c r="P973" s="9">
        <f t="shared" si="172"/>
        <v>5.3750000000000018</v>
      </c>
      <c r="Q973" s="9">
        <v>2.2000000000000002</v>
      </c>
      <c r="R973" s="12">
        <v>10.694000000000001</v>
      </c>
      <c r="S973" s="12">
        <f t="shared" si="173"/>
        <v>2.9979999999999993</v>
      </c>
      <c r="T973" s="12">
        <f t="shared" si="174"/>
        <v>-2.0000000000006679E-3</v>
      </c>
    </row>
    <row r="974" spans="1:20" x14ac:dyDescent="0.25">
      <c r="A974" s="10">
        <v>42422</v>
      </c>
      <c r="B974" s="11">
        <v>0.53017361111111116</v>
      </c>
      <c r="C974" s="9">
        <v>0</v>
      </c>
      <c r="D974" s="9">
        <v>10.867599999999999</v>
      </c>
      <c r="E974" s="9">
        <v>11.237</v>
      </c>
      <c r="F974" s="14">
        <v>972</v>
      </c>
      <c r="G974" s="24">
        <f t="shared" si="176"/>
        <v>10863.874810665789</v>
      </c>
      <c r="H974" s="24">
        <f t="shared" si="175"/>
        <v>4.0359847523938734</v>
      </c>
      <c r="I974" s="1">
        <f t="shared" si="166"/>
        <v>16.2</v>
      </c>
      <c r="J974" s="7">
        <f t="shared" si="167"/>
        <v>1.209515014542631</v>
      </c>
      <c r="K974" s="14">
        <f t="shared" si="168"/>
        <v>972</v>
      </c>
      <c r="L974" s="1">
        <f t="shared" si="169"/>
        <v>16.2</v>
      </c>
      <c r="M974" s="1">
        <f t="shared" si="170"/>
        <v>1.209515014542631</v>
      </c>
      <c r="N974" s="8"/>
      <c r="O974" s="9">
        <f t="shared" si="171"/>
        <v>8.9013000000000027</v>
      </c>
      <c r="P974" s="9">
        <f t="shared" si="172"/>
        <v>5.3713000000000015</v>
      </c>
      <c r="Q974" s="9">
        <v>2.2000000000000002</v>
      </c>
      <c r="R974" s="12">
        <v>10.693</v>
      </c>
      <c r="S974" s="12">
        <f t="shared" si="173"/>
        <v>2.9990000000000006</v>
      </c>
      <c r="T974" s="12">
        <f t="shared" si="174"/>
        <v>-9.9999999999944578E-4</v>
      </c>
    </row>
    <row r="975" spans="1:20" x14ac:dyDescent="0.25">
      <c r="A975" s="10">
        <v>42422</v>
      </c>
      <c r="B975" s="11">
        <v>0.5301851851851852</v>
      </c>
      <c r="C975" s="9">
        <v>0</v>
      </c>
      <c r="D975" s="9">
        <v>10.863200000000001</v>
      </c>
      <c r="E975" s="9">
        <v>11.236000000000001</v>
      </c>
      <c r="F975" s="14">
        <v>973</v>
      </c>
      <c r="G975" s="24">
        <f t="shared" si="176"/>
        <v>10875.051636602688</v>
      </c>
      <c r="H975" s="24">
        <f t="shared" si="175"/>
        <v>4.0364313277359507</v>
      </c>
      <c r="I975" s="1">
        <f t="shared" si="166"/>
        <v>16.216666666666665</v>
      </c>
      <c r="J975" s="7">
        <f t="shared" si="167"/>
        <v>1.2099615898847083</v>
      </c>
      <c r="K975" s="14">
        <f t="shared" si="168"/>
        <v>973</v>
      </c>
      <c r="L975" s="1">
        <f t="shared" si="169"/>
        <v>16.216666666666665</v>
      </c>
      <c r="M975" s="1">
        <f t="shared" si="170"/>
        <v>1.2099615898847083</v>
      </c>
      <c r="N975" s="8"/>
      <c r="O975" s="9">
        <f t="shared" si="171"/>
        <v>8.9057000000000013</v>
      </c>
      <c r="P975" s="9">
        <f t="shared" si="172"/>
        <v>5.3757000000000001</v>
      </c>
      <c r="Q975" s="9">
        <v>2.2000000000000002</v>
      </c>
      <c r="R975" s="12">
        <v>10.693</v>
      </c>
      <c r="S975" s="12">
        <f t="shared" si="173"/>
        <v>2.9990000000000006</v>
      </c>
      <c r="T975" s="12">
        <f t="shared" si="174"/>
        <v>-9.9999999999944578E-4</v>
      </c>
    </row>
    <row r="976" spans="1:20" x14ac:dyDescent="0.25">
      <c r="A976" s="10">
        <v>42422</v>
      </c>
      <c r="B976" s="11">
        <v>0.53019675925925924</v>
      </c>
      <c r="C976" s="9">
        <v>0</v>
      </c>
      <c r="D976" s="9">
        <v>10.860099999999999</v>
      </c>
      <c r="E976" s="9">
        <v>11.237</v>
      </c>
      <c r="F976" s="14">
        <v>974</v>
      </c>
      <c r="G976" s="24">
        <f t="shared" si="176"/>
        <v>10886.228462539588</v>
      </c>
      <c r="H976" s="24">
        <f t="shared" si="175"/>
        <v>4.0368774443462145</v>
      </c>
      <c r="I976" s="1">
        <f t="shared" si="166"/>
        <v>16.233333333333334</v>
      </c>
      <c r="J976" s="7">
        <f t="shared" si="167"/>
        <v>1.2104077064949719</v>
      </c>
      <c r="K976" s="14">
        <f t="shared" si="168"/>
        <v>974</v>
      </c>
      <c r="L976" s="1">
        <f t="shared" si="169"/>
        <v>16.233333333333334</v>
      </c>
      <c r="M976" s="1">
        <f t="shared" si="170"/>
        <v>1.2104077064949719</v>
      </c>
      <c r="N976" s="8"/>
      <c r="O976" s="9">
        <f t="shared" si="171"/>
        <v>8.9088000000000029</v>
      </c>
      <c r="P976" s="9">
        <f t="shared" si="172"/>
        <v>5.3788000000000018</v>
      </c>
      <c r="Q976" s="9">
        <v>2.2000000000000002</v>
      </c>
      <c r="R976" s="12">
        <v>10.693</v>
      </c>
      <c r="S976" s="12">
        <f t="shared" si="173"/>
        <v>2.9990000000000006</v>
      </c>
      <c r="T976" s="12">
        <f t="shared" si="174"/>
        <v>-9.9999999999944578E-4</v>
      </c>
    </row>
    <row r="977" spans="1:20" x14ac:dyDescent="0.25">
      <c r="A977" s="10">
        <v>42422</v>
      </c>
      <c r="B977" s="11">
        <v>0.53020833333333328</v>
      </c>
      <c r="C977" s="9">
        <v>0</v>
      </c>
      <c r="D977" s="9">
        <v>10.861000000000001</v>
      </c>
      <c r="E977" s="9">
        <v>11.237</v>
      </c>
      <c r="F977" s="14">
        <v>975</v>
      </c>
      <c r="G977" s="24">
        <f t="shared" si="176"/>
        <v>10897.405288476486</v>
      </c>
      <c r="H977" s="24">
        <f t="shared" si="175"/>
        <v>4.037323103166135</v>
      </c>
      <c r="I977" s="1">
        <f t="shared" si="166"/>
        <v>16.25</v>
      </c>
      <c r="J977" s="7">
        <f t="shared" si="167"/>
        <v>1.2108533653148932</v>
      </c>
      <c r="K977" s="14">
        <f t="shared" si="168"/>
        <v>975</v>
      </c>
      <c r="L977" s="1">
        <f t="shared" si="169"/>
        <v>16.25</v>
      </c>
      <c r="M977" s="1">
        <f t="shared" si="170"/>
        <v>1.2108533653148932</v>
      </c>
      <c r="N977" s="8"/>
      <c r="O977" s="9">
        <f t="shared" si="171"/>
        <v>8.9079000000000015</v>
      </c>
      <c r="P977" s="9">
        <f t="shared" si="172"/>
        <v>5.3779000000000003</v>
      </c>
      <c r="Q977" s="9">
        <v>2.2000000000000002</v>
      </c>
      <c r="R977" s="12">
        <v>10.693</v>
      </c>
      <c r="S977" s="12">
        <f t="shared" si="173"/>
        <v>2.9990000000000006</v>
      </c>
      <c r="T977" s="12">
        <f t="shared" si="174"/>
        <v>-9.9999999999944578E-4</v>
      </c>
    </row>
    <row r="978" spans="1:20" x14ac:dyDescent="0.25">
      <c r="A978" s="10">
        <v>42422</v>
      </c>
      <c r="B978" s="11">
        <v>0.53021990740740743</v>
      </c>
      <c r="C978" s="9">
        <v>0</v>
      </c>
      <c r="D978" s="9">
        <v>10.864800000000001</v>
      </c>
      <c r="E978" s="9">
        <v>11.237</v>
      </c>
      <c r="F978" s="14">
        <v>976</v>
      </c>
      <c r="G978" s="24">
        <f t="shared" si="176"/>
        <v>10908.582114413386</v>
      </c>
      <c r="H978" s="24">
        <f t="shared" si="175"/>
        <v>4.0377683051342901</v>
      </c>
      <c r="I978" s="1">
        <f t="shared" si="166"/>
        <v>16.266666666666666</v>
      </c>
      <c r="J978" s="7">
        <f t="shared" si="167"/>
        <v>1.2112985672830481</v>
      </c>
      <c r="K978" s="14">
        <f t="shared" si="168"/>
        <v>976</v>
      </c>
      <c r="L978" s="1">
        <f t="shared" si="169"/>
        <v>16.266666666666666</v>
      </c>
      <c r="M978" s="1">
        <f t="shared" si="170"/>
        <v>1.2112985672830481</v>
      </c>
      <c r="N978" s="8"/>
      <c r="O978" s="9">
        <f t="shared" si="171"/>
        <v>8.9041000000000015</v>
      </c>
      <c r="P978" s="9">
        <f t="shared" si="172"/>
        <v>5.3741000000000003</v>
      </c>
      <c r="Q978" s="9">
        <v>2.2000000000000002</v>
      </c>
      <c r="R978" s="12">
        <v>10.693</v>
      </c>
      <c r="S978" s="12">
        <f t="shared" si="173"/>
        <v>2.9990000000000006</v>
      </c>
      <c r="T978" s="12">
        <f t="shared" si="174"/>
        <v>-9.9999999999944578E-4</v>
      </c>
    </row>
    <row r="979" spans="1:20" x14ac:dyDescent="0.25">
      <c r="A979" s="10">
        <v>42422</v>
      </c>
      <c r="B979" s="11">
        <v>0.53023148148148147</v>
      </c>
      <c r="C979" s="9">
        <v>0</v>
      </c>
      <c r="D979" s="9">
        <v>10.8683</v>
      </c>
      <c r="E979" s="9">
        <v>11.237</v>
      </c>
      <c r="F979" s="14">
        <v>977</v>
      </c>
      <c r="G979" s="24">
        <f t="shared" si="176"/>
        <v>10919.758940350283</v>
      </c>
      <c r="H979" s="24">
        <f t="shared" si="175"/>
        <v>4.0382130511863714</v>
      </c>
      <c r="I979" s="1">
        <f t="shared" si="166"/>
        <v>16.283333333333335</v>
      </c>
      <c r="J979" s="7">
        <f t="shared" si="167"/>
        <v>1.2117433133351294</v>
      </c>
      <c r="K979" s="14">
        <f t="shared" si="168"/>
        <v>977</v>
      </c>
      <c r="L979" s="1">
        <f t="shared" si="169"/>
        <v>16.283333333333335</v>
      </c>
      <c r="M979" s="1">
        <f t="shared" si="170"/>
        <v>1.2117433133351294</v>
      </c>
      <c r="N979" s="8"/>
      <c r="O979" s="9">
        <f t="shared" si="171"/>
        <v>8.9006000000000025</v>
      </c>
      <c r="P979" s="9">
        <f t="shared" si="172"/>
        <v>5.3706000000000014</v>
      </c>
      <c r="Q979" s="9">
        <v>2.2000000000000002</v>
      </c>
      <c r="R979" s="12">
        <v>10.693</v>
      </c>
      <c r="S979" s="12">
        <f t="shared" si="173"/>
        <v>2.9990000000000006</v>
      </c>
      <c r="T979" s="12">
        <f t="shared" si="174"/>
        <v>-9.9999999999944578E-4</v>
      </c>
    </row>
    <row r="980" spans="1:20" x14ac:dyDescent="0.25">
      <c r="A980" s="10">
        <v>42422</v>
      </c>
      <c r="B980" s="11">
        <v>0.53024305555555562</v>
      </c>
      <c r="C980" s="9">
        <v>0</v>
      </c>
      <c r="D980" s="9">
        <v>10.868399999999999</v>
      </c>
      <c r="E980" s="9">
        <v>11.237</v>
      </c>
      <c r="F980" s="14">
        <v>978</v>
      </c>
      <c r="G980" s="24">
        <f t="shared" si="176"/>
        <v>10930.935766287183</v>
      </c>
      <c r="H980" s="24">
        <f t="shared" si="175"/>
        <v>4.0386573422551999</v>
      </c>
      <c r="I980" s="1">
        <f t="shared" si="166"/>
        <v>16.3</v>
      </c>
      <c r="J980" s="7">
        <f t="shared" si="167"/>
        <v>1.2121876044039579</v>
      </c>
      <c r="K980" s="14">
        <f t="shared" si="168"/>
        <v>978</v>
      </c>
      <c r="L980" s="1">
        <f t="shared" si="169"/>
        <v>16.3</v>
      </c>
      <c r="M980" s="1">
        <f t="shared" si="170"/>
        <v>1.2121876044039579</v>
      </c>
      <c r="N980" s="8"/>
      <c r="O980" s="9">
        <f t="shared" si="171"/>
        <v>8.9005000000000027</v>
      </c>
      <c r="P980" s="9">
        <f t="shared" si="172"/>
        <v>5.3705000000000016</v>
      </c>
      <c r="Q980" s="9">
        <v>2.2000000000000002</v>
      </c>
      <c r="R980" s="12">
        <v>10.692</v>
      </c>
      <c r="S980" s="12">
        <f t="shared" si="173"/>
        <v>3</v>
      </c>
      <c r="T980" s="12">
        <f t="shared" si="174"/>
        <v>0</v>
      </c>
    </row>
    <row r="981" spans="1:20" x14ac:dyDescent="0.25">
      <c r="A981" s="10">
        <v>42422</v>
      </c>
      <c r="B981" s="11">
        <v>0.53025462962962966</v>
      </c>
      <c r="C981" s="9">
        <v>0</v>
      </c>
      <c r="D981" s="9">
        <v>10.863099999999999</v>
      </c>
      <c r="E981" s="9">
        <v>11.238</v>
      </c>
      <c r="F981" s="14">
        <v>979</v>
      </c>
      <c r="G981" s="24">
        <f t="shared" si="176"/>
        <v>10942.112592224081</v>
      </c>
      <c r="H981" s="24">
        <f t="shared" si="175"/>
        <v>4.0391011792707365</v>
      </c>
      <c r="I981" s="1">
        <f t="shared" si="166"/>
        <v>16.316666666666666</v>
      </c>
      <c r="J981" s="7">
        <f t="shared" si="167"/>
        <v>1.2126314414194941</v>
      </c>
      <c r="K981" s="14">
        <f t="shared" si="168"/>
        <v>979</v>
      </c>
      <c r="L981" s="1">
        <f t="shared" si="169"/>
        <v>16.316666666666666</v>
      </c>
      <c r="M981" s="1">
        <f t="shared" si="170"/>
        <v>1.2126314414194941</v>
      </c>
      <c r="N981" s="8"/>
      <c r="O981" s="9">
        <f t="shared" si="171"/>
        <v>8.9058000000000028</v>
      </c>
      <c r="P981" s="9">
        <f t="shared" si="172"/>
        <v>5.3758000000000017</v>
      </c>
      <c r="Q981" s="9">
        <v>2.2000000000000002</v>
      </c>
      <c r="R981" s="12">
        <v>10.692</v>
      </c>
      <c r="S981" s="12">
        <f t="shared" si="173"/>
        <v>3</v>
      </c>
      <c r="T981" s="12">
        <f t="shared" si="174"/>
        <v>0</v>
      </c>
    </row>
    <row r="982" spans="1:20" x14ac:dyDescent="0.25">
      <c r="A982" s="10">
        <v>42422</v>
      </c>
      <c r="B982" s="11">
        <v>0.5302662037037037</v>
      </c>
      <c r="C982" s="9">
        <v>0</v>
      </c>
      <c r="D982" s="9">
        <v>10.8659</v>
      </c>
      <c r="E982" s="9">
        <v>11.238</v>
      </c>
      <c r="F982" s="14">
        <v>980</v>
      </c>
      <c r="G982" s="24">
        <f t="shared" si="176"/>
        <v>10953.289418160981</v>
      </c>
      <c r="H982" s="24">
        <f t="shared" si="175"/>
        <v>4.039544563160093</v>
      </c>
      <c r="I982" s="1">
        <f t="shared" si="166"/>
        <v>16.333333333333332</v>
      </c>
      <c r="J982" s="7">
        <f t="shared" si="167"/>
        <v>1.2130748253088512</v>
      </c>
      <c r="K982" s="14">
        <f t="shared" si="168"/>
        <v>980</v>
      </c>
      <c r="L982" s="1">
        <f t="shared" si="169"/>
        <v>16.333333333333332</v>
      </c>
      <c r="M982" s="1">
        <f t="shared" si="170"/>
        <v>1.2130748253088512</v>
      </c>
      <c r="N982" s="8"/>
      <c r="O982" s="9">
        <f t="shared" si="171"/>
        <v>8.9030000000000022</v>
      </c>
      <c r="P982" s="9">
        <f t="shared" si="172"/>
        <v>5.3730000000000011</v>
      </c>
      <c r="Q982" s="9">
        <v>2.2000000000000002</v>
      </c>
      <c r="R982" s="12">
        <v>10.692</v>
      </c>
      <c r="S982" s="12">
        <f t="shared" si="173"/>
        <v>3</v>
      </c>
      <c r="T982" s="12">
        <f t="shared" si="174"/>
        <v>0</v>
      </c>
    </row>
    <row r="983" spans="1:20" x14ac:dyDescent="0.25">
      <c r="A983" s="10">
        <v>42422</v>
      </c>
      <c r="B983" s="11">
        <v>0.53027777777777774</v>
      </c>
      <c r="C983" s="9">
        <v>0</v>
      </c>
      <c r="D983" s="9">
        <v>10.8683</v>
      </c>
      <c r="E983" s="9">
        <v>11.237</v>
      </c>
      <c r="F983" s="14">
        <v>981</v>
      </c>
      <c r="G983" s="24">
        <f t="shared" si="176"/>
        <v>10964.466244097879</v>
      </c>
      <c r="H983" s="24">
        <f t="shared" si="175"/>
        <v>4.0399874948475469</v>
      </c>
      <c r="I983" s="1">
        <f t="shared" si="166"/>
        <v>16.350000000000001</v>
      </c>
      <c r="J983" s="7">
        <f t="shared" si="167"/>
        <v>1.2135177569963049</v>
      </c>
      <c r="K983" s="14">
        <f t="shared" si="168"/>
        <v>981</v>
      </c>
      <c r="L983" s="1">
        <f t="shared" si="169"/>
        <v>16.350000000000001</v>
      </c>
      <c r="M983" s="1">
        <f t="shared" si="170"/>
        <v>1.2135177569963049</v>
      </c>
      <c r="N983" s="8"/>
      <c r="O983" s="9">
        <f t="shared" si="171"/>
        <v>8.9006000000000025</v>
      </c>
      <c r="P983" s="9">
        <f t="shared" si="172"/>
        <v>5.3706000000000014</v>
      </c>
      <c r="Q983" s="9">
        <v>2.2000000000000002</v>
      </c>
      <c r="R983" s="12">
        <v>10.693</v>
      </c>
      <c r="S983" s="12">
        <f t="shared" si="173"/>
        <v>2.9990000000000006</v>
      </c>
      <c r="T983" s="12">
        <f t="shared" si="174"/>
        <v>-9.9999999999944578E-4</v>
      </c>
    </row>
    <row r="984" spans="1:20" x14ac:dyDescent="0.25">
      <c r="A984" s="10">
        <v>42422</v>
      </c>
      <c r="B984" s="11">
        <v>0.53028935185185189</v>
      </c>
      <c r="C984" s="9">
        <v>0</v>
      </c>
      <c r="D984" s="9">
        <v>10.8659</v>
      </c>
      <c r="E984" s="9">
        <v>11.238</v>
      </c>
      <c r="F984" s="14">
        <v>982</v>
      </c>
      <c r="G984" s="24">
        <f t="shared" si="176"/>
        <v>10975.643070034779</v>
      </c>
      <c r="H984" s="24">
        <f t="shared" si="175"/>
        <v>4.0404299752545478</v>
      </c>
      <c r="I984" s="1">
        <f t="shared" si="166"/>
        <v>16.366666666666667</v>
      </c>
      <c r="J984" s="7">
        <f t="shared" si="167"/>
        <v>1.2139602374033061</v>
      </c>
      <c r="K984" s="14">
        <f t="shared" si="168"/>
        <v>982</v>
      </c>
      <c r="L984" s="1">
        <f t="shared" si="169"/>
        <v>16.366666666666667</v>
      </c>
      <c r="M984" s="1">
        <f t="shared" si="170"/>
        <v>1.2139602374033061</v>
      </c>
      <c r="N984" s="8"/>
      <c r="O984" s="9">
        <f t="shared" si="171"/>
        <v>8.9030000000000022</v>
      </c>
      <c r="P984" s="9">
        <f t="shared" si="172"/>
        <v>5.3730000000000011</v>
      </c>
      <c r="Q984" s="9">
        <v>2.2000000000000002</v>
      </c>
      <c r="R984" s="12">
        <v>10.692</v>
      </c>
      <c r="S984" s="12">
        <f t="shared" si="173"/>
        <v>3</v>
      </c>
      <c r="T984" s="12">
        <f t="shared" si="174"/>
        <v>0</v>
      </c>
    </row>
    <row r="985" spans="1:20" x14ac:dyDescent="0.25">
      <c r="A985" s="10">
        <v>42422</v>
      </c>
      <c r="B985" s="11">
        <v>0.53030092592592593</v>
      </c>
      <c r="C985" s="9">
        <v>0</v>
      </c>
      <c r="D985" s="9">
        <v>10.865600000000001</v>
      </c>
      <c r="E985" s="9">
        <v>11.238</v>
      </c>
      <c r="F985" s="14">
        <v>983</v>
      </c>
      <c r="G985" s="24">
        <f t="shared" si="176"/>
        <v>10986.819895971677</v>
      </c>
      <c r="H985" s="24">
        <f t="shared" si="175"/>
        <v>4.0408720052997342</v>
      </c>
      <c r="I985" s="1">
        <f t="shared" si="166"/>
        <v>16.383333333333333</v>
      </c>
      <c r="J985" s="7">
        <f t="shared" si="167"/>
        <v>1.214402267448492</v>
      </c>
      <c r="K985" s="14">
        <f t="shared" si="168"/>
        <v>983</v>
      </c>
      <c r="L985" s="1">
        <f t="shared" si="169"/>
        <v>16.383333333333333</v>
      </c>
      <c r="M985" s="1">
        <f t="shared" si="170"/>
        <v>1.214402267448492</v>
      </c>
      <c r="N985" s="8"/>
      <c r="O985" s="9">
        <f t="shared" si="171"/>
        <v>8.9033000000000015</v>
      </c>
      <c r="P985" s="9">
        <f t="shared" si="172"/>
        <v>5.3733000000000004</v>
      </c>
      <c r="Q985" s="9">
        <v>2.2000000000000002</v>
      </c>
      <c r="R985" s="12">
        <v>10.692</v>
      </c>
      <c r="S985" s="12">
        <f t="shared" si="173"/>
        <v>3</v>
      </c>
      <c r="T985" s="12">
        <f t="shared" si="174"/>
        <v>0</v>
      </c>
    </row>
    <row r="986" spans="1:20" x14ac:dyDescent="0.25">
      <c r="A986" s="10">
        <v>42422</v>
      </c>
      <c r="B986" s="11">
        <v>0.53031249999999996</v>
      </c>
      <c r="C986" s="9">
        <v>0</v>
      </c>
      <c r="D986" s="9">
        <v>10.861800000000001</v>
      </c>
      <c r="E986" s="9">
        <v>11.238</v>
      </c>
      <c r="F986" s="14">
        <v>984</v>
      </c>
      <c r="G986" s="24">
        <f t="shared" si="176"/>
        <v>10997.996721908577</v>
      </c>
      <c r="H986" s="24">
        <f t="shared" si="175"/>
        <v>4.0413135858989397</v>
      </c>
      <c r="I986" s="1">
        <f t="shared" si="166"/>
        <v>16.399999999999999</v>
      </c>
      <c r="J986" s="7">
        <f t="shared" si="167"/>
        <v>1.2148438480476977</v>
      </c>
      <c r="K986" s="14">
        <f t="shared" si="168"/>
        <v>984</v>
      </c>
      <c r="L986" s="1">
        <f t="shared" si="169"/>
        <v>16.399999999999999</v>
      </c>
      <c r="M986" s="1">
        <f t="shared" si="170"/>
        <v>1.2148438480476977</v>
      </c>
      <c r="N986" s="8"/>
      <c r="O986" s="9">
        <f t="shared" si="171"/>
        <v>8.9071000000000016</v>
      </c>
      <c r="P986" s="9">
        <f t="shared" si="172"/>
        <v>5.3771000000000004</v>
      </c>
      <c r="Q986" s="9">
        <v>2.2000000000000002</v>
      </c>
      <c r="R986" s="12">
        <v>10.692</v>
      </c>
      <c r="S986" s="12">
        <f t="shared" si="173"/>
        <v>3</v>
      </c>
      <c r="T986" s="12">
        <f t="shared" si="174"/>
        <v>0</v>
      </c>
    </row>
    <row r="987" spans="1:20" x14ac:dyDescent="0.25">
      <c r="A987" s="10">
        <v>42422</v>
      </c>
      <c r="B987" s="11">
        <v>0.53032407407407411</v>
      </c>
      <c r="C987" s="9">
        <v>0</v>
      </c>
      <c r="D987" s="9">
        <v>10.8713</v>
      </c>
      <c r="E987" s="9">
        <v>11.239000000000001</v>
      </c>
      <c r="F987" s="14">
        <v>985</v>
      </c>
      <c r="G987" s="24">
        <f t="shared" si="176"/>
        <v>11009.173547845476</v>
      </c>
      <c r="H987" s="24">
        <f t="shared" si="175"/>
        <v>4.04175471796521</v>
      </c>
      <c r="I987" s="1">
        <f t="shared" si="166"/>
        <v>16.416666666666668</v>
      </c>
      <c r="J987" s="7">
        <f t="shared" si="167"/>
        <v>1.2152849801139682</v>
      </c>
      <c r="K987" s="14">
        <f t="shared" si="168"/>
        <v>985</v>
      </c>
      <c r="L987" s="1">
        <f t="shared" si="169"/>
        <v>16.416666666666668</v>
      </c>
      <c r="M987" s="1">
        <f t="shared" si="170"/>
        <v>1.2152849801139682</v>
      </c>
      <c r="N987" s="8"/>
      <c r="O987" s="9">
        <f t="shared" si="171"/>
        <v>8.8976000000000024</v>
      </c>
      <c r="P987" s="9">
        <f t="shared" si="172"/>
        <v>5.3676000000000013</v>
      </c>
      <c r="Q987" s="9">
        <v>2.2000000000000002</v>
      </c>
      <c r="R987" s="12">
        <v>10.693</v>
      </c>
      <c r="S987" s="12">
        <f t="shared" si="173"/>
        <v>2.9990000000000006</v>
      </c>
      <c r="T987" s="12">
        <f t="shared" si="174"/>
        <v>-9.9999999999944578E-4</v>
      </c>
    </row>
    <row r="988" spans="1:20" x14ac:dyDescent="0.25">
      <c r="A988" s="10">
        <v>42422</v>
      </c>
      <c r="B988" s="11">
        <v>0.53033564814814815</v>
      </c>
      <c r="C988" s="9">
        <v>0</v>
      </c>
      <c r="D988" s="9">
        <v>10.8649</v>
      </c>
      <c r="E988" s="9">
        <v>11.238</v>
      </c>
      <c r="F988" s="14">
        <v>986</v>
      </c>
      <c r="G988" s="24">
        <f t="shared" si="176"/>
        <v>11020.350373782374</v>
      </c>
      <c r="H988" s="24">
        <f t="shared" si="175"/>
        <v>4.0421954024088098</v>
      </c>
      <c r="I988" s="1">
        <f t="shared" si="166"/>
        <v>16.433333333333334</v>
      </c>
      <c r="J988" s="7">
        <f t="shared" si="167"/>
        <v>1.2157256645575676</v>
      </c>
      <c r="K988" s="14">
        <f t="shared" si="168"/>
        <v>986</v>
      </c>
      <c r="L988" s="1">
        <f t="shared" si="169"/>
        <v>16.433333333333334</v>
      </c>
      <c r="M988" s="1">
        <f t="shared" si="170"/>
        <v>1.2157256645575676</v>
      </c>
      <c r="N988" s="8"/>
      <c r="O988" s="9">
        <f t="shared" si="171"/>
        <v>8.9040000000000017</v>
      </c>
      <c r="P988" s="9">
        <f t="shared" si="172"/>
        <v>5.3740000000000006</v>
      </c>
      <c r="Q988" s="9">
        <v>2.2000000000000002</v>
      </c>
      <c r="R988" s="12">
        <v>10.692</v>
      </c>
      <c r="S988" s="12">
        <f t="shared" si="173"/>
        <v>3</v>
      </c>
      <c r="T988" s="12">
        <f t="shared" si="174"/>
        <v>0</v>
      </c>
    </row>
    <row r="989" spans="1:20" x14ac:dyDescent="0.25">
      <c r="A989" s="10">
        <v>42422</v>
      </c>
      <c r="B989" s="11">
        <v>0.53034722222222219</v>
      </c>
      <c r="C989" s="9">
        <v>0</v>
      </c>
      <c r="D989" s="9">
        <v>10.872</v>
      </c>
      <c r="E989" s="9">
        <v>11.239000000000001</v>
      </c>
      <c r="F989" s="14">
        <v>987</v>
      </c>
      <c r="G989" s="24">
        <f t="shared" si="176"/>
        <v>11031.527199719274</v>
      </c>
      <c r="H989" s="24">
        <f t="shared" si="175"/>
        <v>4.0426356401372354</v>
      </c>
      <c r="I989" s="1">
        <f t="shared" si="166"/>
        <v>16.45</v>
      </c>
      <c r="J989" s="7">
        <f t="shared" si="167"/>
        <v>1.216165902285993</v>
      </c>
      <c r="K989" s="14">
        <f t="shared" si="168"/>
        <v>987</v>
      </c>
      <c r="L989" s="1">
        <f t="shared" si="169"/>
        <v>16.45</v>
      </c>
      <c r="M989" s="1">
        <f t="shared" si="170"/>
        <v>1.216165902285993</v>
      </c>
      <c r="N989" s="8"/>
      <c r="O989" s="9">
        <f t="shared" si="171"/>
        <v>8.8969000000000023</v>
      </c>
      <c r="P989" s="9">
        <f t="shared" si="172"/>
        <v>5.3669000000000011</v>
      </c>
      <c r="Q989" s="9">
        <v>2.2000000000000002</v>
      </c>
      <c r="R989" s="12">
        <v>10.693</v>
      </c>
      <c r="S989" s="12">
        <f t="shared" si="173"/>
        <v>2.9990000000000006</v>
      </c>
      <c r="T989" s="12">
        <f t="shared" si="174"/>
        <v>-9.9999999999944578E-4</v>
      </c>
    </row>
    <row r="990" spans="1:20" x14ac:dyDescent="0.25">
      <c r="A990" s="10">
        <v>42422</v>
      </c>
      <c r="B990" s="11">
        <v>0.53035879629629623</v>
      </c>
      <c r="C990" s="9">
        <v>0</v>
      </c>
      <c r="D990" s="9">
        <v>10.8619</v>
      </c>
      <c r="E990" s="9">
        <v>11.238</v>
      </c>
      <c r="F990" s="14">
        <v>988</v>
      </c>
      <c r="G990" s="24">
        <f t="shared" si="176"/>
        <v>11042.704025656172</v>
      </c>
      <c r="H990" s="24">
        <f t="shared" si="175"/>
        <v>4.0430754320552271</v>
      </c>
      <c r="I990" s="1">
        <f t="shared" si="166"/>
        <v>16.466666666666665</v>
      </c>
      <c r="J990" s="7">
        <f t="shared" si="167"/>
        <v>1.2166056942039845</v>
      </c>
      <c r="K990" s="14">
        <f t="shared" si="168"/>
        <v>988</v>
      </c>
      <c r="L990" s="1">
        <f t="shared" si="169"/>
        <v>16.466666666666665</v>
      </c>
      <c r="M990" s="1">
        <f t="shared" si="170"/>
        <v>1.2166056942039845</v>
      </c>
      <c r="N990" s="8"/>
      <c r="O990" s="9">
        <f t="shared" si="171"/>
        <v>8.9070000000000018</v>
      </c>
      <c r="P990" s="9">
        <f t="shared" si="172"/>
        <v>5.3770000000000007</v>
      </c>
      <c r="Q990" s="9">
        <v>2.2000000000000002</v>
      </c>
      <c r="R990" s="12">
        <v>10.692</v>
      </c>
      <c r="S990" s="12">
        <f t="shared" si="173"/>
        <v>3</v>
      </c>
      <c r="T990" s="12">
        <f t="shared" si="174"/>
        <v>0</v>
      </c>
    </row>
    <row r="991" spans="1:20" x14ac:dyDescent="0.25">
      <c r="A991" s="10">
        <v>42422</v>
      </c>
      <c r="B991" s="11">
        <v>0.53037037037037038</v>
      </c>
      <c r="C991" s="9">
        <v>0</v>
      </c>
      <c r="D991" s="9">
        <v>10.8682</v>
      </c>
      <c r="E991" s="9">
        <v>11.239000000000001</v>
      </c>
      <c r="F991" s="14">
        <v>989</v>
      </c>
      <c r="G991" s="24">
        <f t="shared" si="176"/>
        <v>11053.880851593072</v>
      </c>
      <c r="H991" s="24">
        <f t="shared" si="175"/>
        <v>4.0435147790647781</v>
      </c>
      <c r="I991" s="1">
        <f t="shared" si="166"/>
        <v>16.483333333333334</v>
      </c>
      <c r="J991" s="7">
        <f t="shared" si="167"/>
        <v>1.2170450412135358</v>
      </c>
      <c r="K991" s="14">
        <f t="shared" si="168"/>
        <v>989</v>
      </c>
      <c r="L991" s="1">
        <f t="shared" si="169"/>
        <v>16.483333333333334</v>
      </c>
      <c r="M991" s="1">
        <f t="shared" si="170"/>
        <v>1.2170450412135358</v>
      </c>
      <c r="N991" s="8"/>
      <c r="O991" s="9">
        <f t="shared" si="171"/>
        <v>8.9007000000000023</v>
      </c>
      <c r="P991" s="9">
        <f t="shared" si="172"/>
        <v>5.3707000000000011</v>
      </c>
      <c r="Q991" s="9">
        <v>2.2000000000000002</v>
      </c>
      <c r="R991" s="12">
        <v>10.692</v>
      </c>
      <c r="S991" s="12">
        <f t="shared" si="173"/>
        <v>3</v>
      </c>
      <c r="T991" s="12">
        <f t="shared" si="174"/>
        <v>0</v>
      </c>
    </row>
    <row r="992" spans="1:20" x14ac:dyDescent="0.25">
      <c r="A992" s="10">
        <v>42422</v>
      </c>
      <c r="B992" s="11">
        <v>0.53038194444444442</v>
      </c>
      <c r="C992" s="9">
        <v>0</v>
      </c>
      <c r="D992" s="9">
        <v>10.870200000000001</v>
      </c>
      <c r="E992" s="9">
        <v>11.239000000000001</v>
      </c>
      <c r="F992" s="14">
        <v>990</v>
      </c>
      <c r="G992" s="24">
        <f t="shared" si="176"/>
        <v>11065.057677529971</v>
      </c>
      <c r="H992" s="24">
        <f t="shared" si="175"/>
        <v>4.0439536820651485</v>
      </c>
      <c r="I992" s="1">
        <f t="shared" si="166"/>
        <v>16.5</v>
      </c>
      <c r="J992" s="7">
        <f t="shared" si="167"/>
        <v>1.2174839442139063</v>
      </c>
      <c r="K992" s="14">
        <f t="shared" si="168"/>
        <v>990</v>
      </c>
      <c r="L992" s="1">
        <f t="shared" si="169"/>
        <v>16.5</v>
      </c>
      <c r="M992" s="1">
        <f t="shared" si="170"/>
        <v>1.2174839442139063</v>
      </c>
      <c r="N992" s="8"/>
      <c r="O992" s="9">
        <f t="shared" si="171"/>
        <v>8.8987000000000016</v>
      </c>
      <c r="P992" s="9">
        <f t="shared" si="172"/>
        <v>5.3687000000000005</v>
      </c>
      <c r="Q992" s="9">
        <v>2.2000000000000002</v>
      </c>
      <c r="R992" s="12">
        <v>10.692</v>
      </c>
      <c r="S992" s="12">
        <f t="shared" si="173"/>
        <v>3</v>
      </c>
      <c r="T992" s="12">
        <f t="shared" si="174"/>
        <v>0</v>
      </c>
    </row>
    <row r="993" spans="1:20" x14ac:dyDescent="0.25">
      <c r="A993" s="10">
        <v>42422</v>
      </c>
      <c r="B993" s="11">
        <v>0.53039351851851857</v>
      </c>
      <c r="C993" s="9">
        <v>0</v>
      </c>
      <c r="D993" s="9">
        <v>10.869400000000001</v>
      </c>
      <c r="E993" s="9">
        <v>11.24</v>
      </c>
      <c r="F993" s="14">
        <v>991</v>
      </c>
      <c r="G993" s="24">
        <f t="shared" si="176"/>
        <v>11076.234503466871</v>
      </c>
      <c r="H993" s="24">
        <f t="shared" si="175"/>
        <v>4.0443921419528737</v>
      </c>
      <c r="I993" s="1">
        <f t="shared" ref="I993:I1056" si="177">F993/60</f>
        <v>16.516666666666666</v>
      </c>
      <c r="J993" s="7">
        <f t="shared" si="167"/>
        <v>1.2179224041016317</v>
      </c>
      <c r="K993" s="14">
        <f t="shared" si="168"/>
        <v>991</v>
      </c>
      <c r="L993" s="1">
        <f t="shared" si="169"/>
        <v>16.516666666666666</v>
      </c>
      <c r="M993" s="1">
        <f t="shared" si="170"/>
        <v>1.2179224041016317</v>
      </c>
      <c r="N993" s="8"/>
      <c r="O993" s="9">
        <f t="shared" si="171"/>
        <v>8.8995000000000015</v>
      </c>
      <c r="P993" s="9">
        <f t="shared" si="172"/>
        <v>5.3695000000000004</v>
      </c>
      <c r="Q993" s="9">
        <v>2.2000000000000002</v>
      </c>
      <c r="R993" s="12">
        <v>10.692</v>
      </c>
      <c r="S993" s="12">
        <f t="shared" si="173"/>
        <v>3</v>
      </c>
      <c r="T993" s="12">
        <f t="shared" si="174"/>
        <v>0</v>
      </c>
    </row>
    <row r="994" spans="1:20" x14ac:dyDescent="0.25">
      <c r="A994" s="10">
        <v>42422</v>
      </c>
      <c r="B994" s="11">
        <v>0.53040509259259261</v>
      </c>
      <c r="C994" s="9">
        <v>0</v>
      </c>
      <c r="D994" s="9">
        <v>10.8736</v>
      </c>
      <c r="E994" s="9">
        <v>11.24</v>
      </c>
      <c r="F994" s="14">
        <v>992</v>
      </c>
      <c r="G994" s="24">
        <f t="shared" si="176"/>
        <v>11087.411329403769</v>
      </c>
      <c r="H994" s="24">
        <f t="shared" si="175"/>
        <v>4.0448301596217773</v>
      </c>
      <c r="I994" s="1">
        <f t="shared" si="177"/>
        <v>16.533333333333335</v>
      </c>
      <c r="J994" s="7">
        <f t="shared" si="167"/>
        <v>1.2183604217705351</v>
      </c>
      <c r="K994" s="14">
        <f t="shared" si="168"/>
        <v>992</v>
      </c>
      <c r="L994" s="1">
        <f t="shared" si="169"/>
        <v>16.533333333333335</v>
      </c>
      <c r="M994" s="1">
        <f t="shared" si="170"/>
        <v>1.2183604217705351</v>
      </c>
      <c r="N994" s="8"/>
      <c r="O994" s="9">
        <f t="shared" si="171"/>
        <v>8.8953000000000024</v>
      </c>
      <c r="P994" s="9">
        <f t="shared" si="172"/>
        <v>5.3653000000000013</v>
      </c>
      <c r="Q994" s="9">
        <v>2.2000000000000002</v>
      </c>
      <c r="R994" s="12">
        <v>10.692</v>
      </c>
      <c r="S994" s="12">
        <f t="shared" si="173"/>
        <v>3</v>
      </c>
      <c r="T994" s="12">
        <f t="shared" si="174"/>
        <v>0</v>
      </c>
    </row>
    <row r="995" spans="1:20" x14ac:dyDescent="0.25">
      <c r="A995" s="10">
        <v>42422</v>
      </c>
      <c r="B995" s="11">
        <v>0.53041666666666665</v>
      </c>
      <c r="C995" s="9">
        <v>0</v>
      </c>
      <c r="D995" s="9">
        <v>10.867699999999999</v>
      </c>
      <c r="E995" s="9">
        <v>11.24</v>
      </c>
      <c r="F995" s="14">
        <v>993</v>
      </c>
      <c r="G995" s="24">
        <f t="shared" si="176"/>
        <v>11098.588155340669</v>
      </c>
      <c r="H995" s="24">
        <f t="shared" si="175"/>
        <v>4.0452677359629794</v>
      </c>
      <c r="I995" s="1">
        <f t="shared" si="177"/>
        <v>16.55</v>
      </c>
      <c r="J995" s="7">
        <f t="shared" si="167"/>
        <v>1.2187979981117376</v>
      </c>
      <c r="K995" s="14">
        <f t="shared" si="168"/>
        <v>993</v>
      </c>
      <c r="L995" s="1">
        <f t="shared" si="169"/>
        <v>16.55</v>
      </c>
      <c r="M995" s="1">
        <f t="shared" si="170"/>
        <v>1.2187979981117376</v>
      </c>
      <c r="N995" s="8"/>
      <c r="O995" s="9">
        <f t="shared" si="171"/>
        <v>8.9012000000000029</v>
      </c>
      <c r="P995" s="9">
        <f t="shared" si="172"/>
        <v>5.3712000000000018</v>
      </c>
      <c r="Q995" s="9">
        <v>2.2000000000000002</v>
      </c>
      <c r="R995" s="12">
        <v>10.692</v>
      </c>
      <c r="S995" s="12">
        <f t="shared" si="173"/>
        <v>3</v>
      </c>
      <c r="T995" s="12">
        <f t="shared" si="174"/>
        <v>0</v>
      </c>
    </row>
    <row r="996" spans="1:20" x14ac:dyDescent="0.25">
      <c r="A996" s="10">
        <v>42422</v>
      </c>
      <c r="B996" s="11">
        <v>0.53042824074074069</v>
      </c>
      <c r="C996" s="9">
        <v>0</v>
      </c>
      <c r="D996" s="9">
        <v>10.8696</v>
      </c>
      <c r="E996" s="9">
        <v>11.24</v>
      </c>
      <c r="F996" s="14">
        <v>994</v>
      </c>
      <c r="G996" s="24">
        <f t="shared" si="176"/>
        <v>11109.764981277565</v>
      </c>
      <c r="H996" s="24">
        <f t="shared" si="175"/>
        <v>4.0457048718649116</v>
      </c>
      <c r="I996" s="1">
        <f t="shared" si="177"/>
        <v>16.566666666666666</v>
      </c>
      <c r="J996" s="7">
        <f t="shared" si="167"/>
        <v>1.2192351340136696</v>
      </c>
      <c r="K996" s="14">
        <f t="shared" si="168"/>
        <v>994</v>
      </c>
      <c r="L996" s="1">
        <f t="shared" si="169"/>
        <v>16.566666666666666</v>
      </c>
      <c r="M996" s="1">
        <f t="shared" si="170"/>
        <v>1.2192351340136696</v>
      </c>
      <c r="N996" s="8"/>
      <c r="O996" s="9">
        <f t="shared" si="171"/>
        <v>8.899300000000002</v>
      </c>
      <c r="P996" s="9">
        <f t="shared" si="172"/>
        <v>5.3693000000000008</v>
      </c>
      <c r="Q996" s="9">
        <v>2.2000000000000002</v>
      </c>
      <c r="R996" s="12">
        <v>10.692</v>
      </c>
      <c r="S996" s="12">
        <f t="shared" si="173"/>
        <v>3</v>
      </c>
      <c r="T996" s="12">
        <f t="shared" si="174"/>
        <v>0</v>
      </c>
    </row>
    <row r="997" spans="1:20" x14ac:dyDescent="0.25">
      <c r="A997" s="10">
        <v>42422</v>
      </c>
      <c r="B997" s="11">
        <v>0.53043981481481484</v>
      </c>
      <c r="C997" s="9">
        <v>0</v>
      </c>
      <c r="D997" s="9">
        <v>10.8756</v>
      </c>
      <c r="E997" s="9">
        <v>11.24</v>
      </c>
      <c r="F997" s="14">
        <v>995</v>
      </c>
      <c r="G997" s="24">
        <f t="shared" si="176"/>
        <v>11120.941807214465</v>
      </c>
      <c r="H997" s="24">
        <f t="shared" si="175"/>
        <v>4.0461415682133239</v>
      </c>
      <c r="I997" s="1">
        <f t="shared" si="177"/>
        <v>16.583333333333332</v>
      </c>
      <c r="J997" s="7">
        <f t="shared" si="167"/>
        <v>1.2196718303620817</v>
      </c>
      <c r="K997" s="14">
        <f t="shared" si="168"/>
        <v>995</v>
      </c>
      <c r="L997" s="1">
        <f t="shared" si="169"/>
        <v>16.583333333333332</v>
      </c>
      <c r="M997" s="1">
        <f t="shared" si="170"/>
        <v>1.2196718303620817</v>
      </c>
      <c r="N997" s="8"/>
      <c r="O997" s="9">
        <f t="shared" si="171"/>
        <v>8.8933000000000018</v>
      </c>
      <c r="P997" s="9">
        <f t="shared" si="172"/>
        <v>5.3633000000000006</v>
      </c>
      <c r="Q997" s="9">
        <v>2.2000000000000002</v>
      </c>
      <c r="R997" s="12">
        <v>10.692</v>
      </c>
      <c r="S997" s="12">
        <f t="shared" si="173"/>
        <v>3</v>
      </c>
      <c r="T997" s="12">
        <f t="shared" si="174"/>
        <v>0</v>
      </c>
    </row>
    <row r="998" spans="1:20" x14ac:dyDescent="0.25">
      <c r="A998" s="10">
        <v>42422</v>
      </c>
      <c r="B998" s="11">
        <v>0.53045138888888888</v>
      </c>
      <c r="C998" s="9">
        <v>0</v>
      </c>
      <c r="D998" s="9">
        <v>10.8697</v>
      </c>
      <c r="E998" s="9">
        <v>11.24</v>
      </c>
      <c r="F998" s="14">
        <v>996</v>
      </c>
      <c r="G998" s="24">
        <f t="shared" si="176"/>
        <v>11132.118633151364</v>
      </c>
      <c r="H998" s="24">
        <f t="shared" si="175"/>
        <v>4.0465778258912977</v>
      </c>
      <c r="I998" s="1">
        <f t="shared" si="177"/>
        <v>16.600000000000001</v>
      </c>
      <c r="J998" s="7">
        <f t="shared" si="167"/>
        <v>1.2201080880400552</v>
      </c>
      <c r="K998" s="14">
        <f t="shared" si="168"/>
        <v>996</v>
      </c>
      <c r="L998" s="1">
        <f t="shared" si="169"/>
        <v>16.600000000000001</v>
      </c>
      <c r="M998" s="1">
        <f t="shared" si="170"/>
        <v>1.2201080880400552</v>
      </c>
      <c r="N998" s="8"/>
      <c r="O998" s="9">
        <f t="shared" si="171"/>
        <v>8.8992000000000022</v>
      </c>
      <c r="P998" s="9">
        <f t="shared" si="172"/>
        <v>5.3692000000000011</v>
      </c>
      <c r="Q998" s="9">
        <v>2.2000000000000002</v>
      </c>
      <c r="R998" s="12">
        <v>10.692</v>
      </c>
      <c r="S998" s="12">
        <f t="shared" si="173"/>
        <v>3</v>
      </c>
      <c r="T998" s="12">
        <f t="shared" si="174"/>
        <v>0</v>
      </c>
    </row>
    <row r="999" spans="1:20" x14ac:dyDescent="0.25">
      <c r="A999" s="10">
        <v>42422</v>
      </c>
      <c r="B999" s="11">
        <v>0.53046296296296302</v>
      </c>
      <c r="C999" s="9">
        <v>0</v>
      </c>
      <c r="D999" s="9">
        <v>10.866199999999999</v>
      </c>
      <c r="E999" s="9">
        <v>11.24</v>
      </c>
      <c r="F999" s="14">
        <v>997</v>
      </c>
      <c r="G999" s="24">
        <f t="shared" si="176"/>
        <v>11143.295459088264</v>
      </c>
      <c r="H999" s="24">
        <f t="shared" si="175"/>
        <v>4.0470136457792547</v>
      </c>
      <c r="I999" s="1">
        <f t="shared" si="177"/>
        <v>16.616666666666667</v>
      </c>
      <c r="J999" s="7">
        <f t="shared" si="167"/>
        <v>1.220543907928012</v>
      </c>
      <c r="K999" s="14">
        <f t="shared" si="168"/>
        <v>997</v>
      </c>
      <c r="L999" s="1">
        <f t="shared" si="169"/>
        <v>16.616666666666667</v>
      </c>
      <c r="M999" s="1">
        <f t="shared" si="170"/>
        <v>1.220543907928012</v>
      </c>
      <c r="N999" s="8"/>
      <c r="O999" s="9">
        <f t="shared" si="171"/>
        <v>8.9027000000000029</v>
      </c>
      <c r="P999" s="9">
        <f t="shared" si="172"/>
        <v>5.3727000000000018</v>
      </c>
      <c r="Q999" s="9">
        <v>2.2000000000000002</v>
      </c>
      <c r="R999" s="12">
        <v>10.692</v>
      </c>
      <c r="S999" s="12">
        <f t="shared" si="173"/>
        <v>3</v>
      </c>
      <c r="T999" s="12">
        <f t="shared" si="174"/>
        <v>0</v>
      </c>
    </row>
    <row r="1000" spans="1:20" x14ac:dyDescent="0.25">
      <c r="A1000" s="10">
        <v>42422</v>
      </c>
      <c r="B1000" s="11">
        <v>0.53047453703703706</v>
      </c>
      <c r="C1000" s="9">
        <v>0</v>
      </c>
      <c r="D1000" s="9">
        <v>10.8689</v>
      </c>
      <c r="E1000" s="9">
        <v>11.24</v>
      </c>
      <c r="F1000" s="14">
        <v>998</v>
      </c>
      <c r="G1000" s="24">
        <f t="shared" si="176"/>
        <v>11154.472285025162</v>
      </c>
      <c r="H1000" s="24">
        <f t="shared" si="175"/>
        <v>4.0474490287549694</v>
      </c>
      <c r="I1000" s="1">
        <f t="shared" si="177"/>
        <v>16.633333333333333</v>
      </c>
      <c r="J1000" s="7">
        <f t="shared" si="167"/>
        <v>1.2209792909037274</v>
      </c>
      <c r="K1000" s="14">
        <f t="shared" si="168"/>
        <v>998</v>
      </c>
      <c r="L1000" s="1">
        <f t="shared" si="169"/>
        <v>16.633333333333333</v>
      </c>
      <c r="M1000" s="1">
        <f t="shared" si="170"/>
        <v>1.2209792909037274</v>
      </c>
      <c r="N1000" s="8"/>
      <c r="O1000" s="9">
        <f t="shared" si="171"/>
        <v>8.9000000000000021</v>
      </c>
      <c r="P1000" s="9">
        <f t="shared" si="172"/>
        <v>5.370000000000001</v>
      </c>
      <c r="Q1000" s="9">
        <v>2.2000000000000002</v>
      </c>
      <c r="R1000" s="12">
        <v>10.692</v>
      </c>
      <c r="S1000" s="12">
        <f t="shared" si="173"/>
        <v>3</v>
      </c>
      <c r="T1000" s="12">
        <f t="shared" si="174"/>
        <v>0</v>
      </c>
    </row>
    <row r="1001" spans="1:20" x14ac:dyDescent="0.25">
      <c r="A1001" s="10">
        <v>42422</v>
      </c>
      <c r="B1001" s="11">
        <v>0.5304861111111111</v>
      </c>
      <c r="C1001" s="9">
        <v>0</v>
      </c>
      <c r="D1001" s="9">
        <v>10.869199999999999</v>
      </c>
      <c r="E1001" s="9">
        <v>11.241</v>
      </c>
      <c r="F1001" s="14">
        <v>999</v>
      </c>
      <c r="G1001" s="24">
        <f t="shared" si="176"/>
        <v>11165.649110962062</v>
      </c>
      <c r="H1001" s="24">
        <f t="shared" si="175"/>
        <v>4.0478839756935807</v>
      </c>
      <c r="I1001" s="1">
        <f t="shared" si="177"/>
        <v>16.649999999999999</v>
      </c>
      <c r="J1001" s="7">
        <f t="shared" si="167"/>
        <v>1.2214142378423387</v>
      </c>
      <c r="K1001" s="14">
        <f t="shared" si="168"/>
        <v>999</v>
      </c>
      <c r="L1001" s="1">
        <f t="shared" si="169"/>
        <v>16.649999999999999</v>
      </c>
      <c r="M1001" s="1">
        <f t="shared" si="170"/>
        <v>1.2214142378423387</v>
      </c>
      <c r="N1001" s="8"/>
      <c r="O1001" s="9">
        <f t="shared" si="171"/>
        <v>8.8997000000000028</v>
      </c>
      <c r="P1001" s="9">
        <f t="shared" si="172"/>
        <v>5.3697000000000017</v>
      </c>
      <c r="Q1001" s="9">
        <v>2.2000000000000002</v>
      </c>
      <c r="R1001" s="12">
        <v>10.691000000000001</v>
      </c>
      <c r="S1001" s="12">
        <f t="shared" si="173"/>
        <v>3.0009999999999994</v>
      </c>
      <c r="T1001" s="12">
        <f t="shared" si="174"/>
        <v>9.9999999999944578E-4</v>
      </c>
    </row>
    <row r="1002" spans="1:20" x14ac:dyDescent="0.25">
      <c r="A1002" s="10">
        <v>42422</v>
      </c>
      <c r="B1002" s="11">
        <v>0.53049768518518514</v>
      </c>
      <c r="C1002" s="9">
        <v>0</v>
      </c>
      <c r="D1002" s="9">
        <v>10.870200000000001</v>
      </c>
      <c r="E1002" s="9">
        <v>11.241</v>
      </c>
      <c r="F1002" s="14">
        <v>1000</v>
      </c>
      <c r="G1002" s="24">
        <f t="shared" si="176"/>
        <v>11176.82593689896</v>
      </c>
      <c r="H1002" s="24">
        <f t="shared" si="175"/>
        <v>4.0483184874675988</v>
      </c>
      <c r="I1002" s="1">
        <f t="shared" si="177"/>
        <v>16.666666666666668</v>
      </c>
      <c r="J1002" s="7">
        <f t="shared" si="167"/>
        <v>1.2218487496163564</v>
      </c>
      <c r="K1002" s="14">
        <f t="shared" si="168"/>
        <v>1000</v>
      </c>
      <c r="L1002" s="1">
        <f t="shared" si="169"/>
        <v>16.666666666666668</v>
      </c>
      <c r="M1002" s="1">
        <f t="shared" si="170"/>
        <v>1.2218487496163564</v>
      </c>
      <c r="N1002" s="8"/>
      <c r="O1002" s="9">
        <f t="shared" si="171"/>
        <v>8.8987000000000016</v>
      </c>
      <c r="P1002" s="9">
        <f t="shared" si="172"/>
        <v>5.3687000000000005</v>
      </c>
      <c r="Q1002" s="9">
        <v>2.2000000000000002</v>
      </c>
      <c r="R1002" s="12">
        <v>10.692</v>
      </c>
      <c r="S1002" s="12">
        <f t="shared" si="173"/>
        <v>3</v>
      </c>
      <c r="T1002" s="12">
        <f t="shared" si="174"/>
        <v>0</v>
      </c>
    </row>
    <row r="1003" spans="1:20" x14ac:dyDescent="0.25">
      <c r="A1003" s="10">
        <v>42422</v>
      </c>
      <c r="B1003" s="11">
        <v>0.53050925925925929</v>
      </c>
      <c r="C1003" s="9">
        <v>0</v>
      </c>
      <c r="D1003" s="9">
        <v>10.870799999999999</v>
      </c>
      <c r="E1003" s="9">
        <v>11.24</v>
      </c>
      <c r="F1003" s="14">
        <v>1001</v>
      </c>
      <c r="G1003" s="24">
        <f t="shared" si="176"/>
        <v>11188.00276283586</v>
      </c>
      <c r="H1003" s="24">
        <f t="shared" si="175"/>
        <v>4.0487525649469172</v>
      </c>
      <c r="I1003" s="1">
        <f t="shared" si="177"/>
        <v>16.683333333333334</v>
      </c>
      <c r="J1003" s="7">
        <f t="shared" si="167"/>
        <v>1.2222828270956749</v>
      </c>
      <c r="K1003" s="14">
        <f t="shared" si="168"/>
        <v>1001</v>
      </c>
      <c r="L1003" s="1">
        <f t="shared" si="169"/>
        <v>16.683333333333334</v>
      </c>
      <c r="M1003" s="1">
        <f t="shared" si="170"/>
        <v>1.2222828270956749</v>
      </c>
      <c r="N1003" s="8"/>
      <c r="O1003" s="9">
        <f t="shared" si="171"/>
        <v>8.898100000000003</v>
      </c>
      <c r="P1003" s="9">
        <f t="shared" si="172"/>
        <v>5.3681000000000019</v>
      </c>
      <c r="Q1003" s="9">
        <v>2.2000000000000002</v>
      </c>
      <c r="R1003" s="12">
        <v>10.691000000000001</v>
      </c>
      <c r="S1003" s="12">
        <f t="shared" si="173"/>
        <v>3.0009999999999994</v>
      </c>
      <c r="T1003" s="12">
        <f t="shared" si="174"/>
        <v>9.9999999999944578E-4</v>
      </c>
    </row>
    <row r="1004" spans="1:20" x14ac:dyDescent="0.25">
      <c r="A1004" s="10">
        <v>42422</v>
      </c>
      <c r="B1004" s="11">
        <v>0.53052083333333333</v>
      </c>
      <c r="C1004" s="9">
        <v>0</v>
      </c>
      <c r="D1004" s="9">
        <v>10.8712</v>
      </c>
      <c r="E1004" s="9">
        <v>11.241</v>
      </c>
      <c r="F1004" s="14">
        <v>1002</v>
      </c>
      <c r="G1004" s="24">
        <f t="shared" si="176"/>
        <v>11199.179588772759</v>
      </c>
      <c r="H1004" s="24">
        <f t="shared" si="175"/>
        <v>4.0491862089988251</v>
      </c>
      <c r="I1004" s="1">
        <f t="shared" si="177"/>
        <v>16.7</v>
      </c>
      <c r="J1004" s="7">
        <f t="shared" si="167"/>
        <v>1.2227164711475833</v>
      </c>
      <c r="K1004" s="14">
        <f t="shared" si="168"/>
        <v>1002</v>
      </c>
      <c r="L1004" s="1">
        <f t="shared" si="169"/>
        <v>16.7</v>
      </c>
      <c r="M1004" s="1">
        <f t="shared" si="170"/>
        <v>1.2227164711475833</v>
      </c>
      <c r="N1004" s="8"/>
      <c r="O1004" s="9">
        <f t="shared" si="171"/>
        <v>8.8977000000000022</v>
      </c>
      <c r="P1004" s="9">
        <f t="shared" si="172"/>
        <v>5.367700000000001</v>
      </c>
      <c r="Q1004" s="9">
        <v>2.2000000000000002</v>
      </c>
      <c r="R1004" s="12">
        <v>10.692</v>
      </c>
      <c r="S1004" s="12">
        <f t="shared" si="173"/>
        <v>3</v>
      </c>
      <c r="T1004" s="12">
        <f t="shared" si="174"/>
        <v>0</v>
      </c>
    </row>
    <row r="1005" spans="1:20" x14ac:dyDescent="0.25">
      <c r="A1005" s="10">
        <v>42422</v>
      </c>
      <c r="B1005" s="11">
        <v>0.53053240740740748</v>
      </c>
      <c r="C1005" s="9">
        <v>0</v>
      </c>
      <c r="D1005" s="9">
        <v>10.8711</v>
      </c>
      <c r="E1005" s="9">
        <v>11.241</v>
      </c>
      <c r="F1005" s="14">
        <v>1003</v>
      </c>
      <c r="G1005" s="24">
        <f t="shared" si="176"/>
        <v>11210.356414709657</v>
      </c>
      <c r="H1005" s="24">
        <f t="shared" si="175"/>
        <v>4.0496194204880167</v>
      </c>
      <c r="I1005" s="1">
        <f t="shared" si="177"/>
        <v>16.716666666666665</v>
      </c>
      <c r="J1005" s="7">
        <f t="shared" si="167"/>
        <v>1.2231496826367745</v>
      </c>
      <c r="K1005" s="14">
        <f t="shared" si="168"/>
        <v>1003</v>
      </c>
      <c r="L1005" s="1">
        <f t="shared" si="169"/>
        <v>16.716666666666665</v>
      </c>
      <c r="M1005" s="1">
        <f t="shared" si="170"/>
        <v>1.2231496826367745</v>
      </c>
      <c r="N1005" s="8"/>
      <c r="O1005" s="9">
        <f t="shared" si="171"/>
        <v>8.8978000000000019</v>
      </c>
      <c r="P1005" s="9">
        <f t="shared" si="172"/>
        <v>5.3678000000000008</v>
      </c>
      <c r="Q1005" s="9">
        <v>2.2000000000000002</v>
      </c>
      <c r="R1005" s="12">
        <v>10.691000000000001</v>
      </c>
      <c r="S1005" s="12">
        <f t="shared" si="173"/>
        <v>3.0009999999999994</v>
      </c>
      <c r="T1005" s="12">
        <f t="shared" si="174"/>
        <v>9.9999999999944578E-4</v>
      </c>
    </row>
    <row r="1006" spans="1:20" x14ac:dyDescent="0.25">
      <c r="A1006" s="10">
        <v>42422</v>
      </c>
      <c r="B1006" s="11">
        <v>0.53054398148148152</v>
      </c>
      <c r="C1006" s="9">
        <v>0</v>
      </c>
      <c r="D1006" s="9">
        <v>10.873799999999999</v>
      </c>
      <c r="E1006" s="9">
        <v>11.241</v>
      </c>
      <c r="F1006" s="14">
        <v>1004</v>
      </c>
      <c r="G1006" s="24">
        <f t="shared" si="176"/>
        <v>11221.533240646555</v>
      </c>
      <c r="H1006" s="24">
        <f t="shared" si="175"/>
        <v>4.0500522002765988</v>
      </c>
      <c r="I1006" s="1">
        <f t="shared" si="177"/>
        <v>16.733333333333334</v>
      </c>
      <c r="J1006" s="7">
        <f t="shared" si="167"/>
        <v>1.2235824624253568</v>
      </c>
      <c r="K1006" s="14">
        <f t="shared" si="168"/>
        <v>1004</v>
      </c>
      <c r="L1006" s="1">
        <f t="shared" si="169"/>
        <v>16.733333333333334</v>
      </c>
      <c r="M1006" s="1">
        <f t="shared" si="170"/>
        <v>1.2235824624253568</v>
      </c>
      <c r="N1006" s="8"/>
      <c r="O1006" s="9">
        <f t="shared" si="171"/>
        <v>8.8951000000000029</v>
      </c>
      <c r="P1006" s="9">
        <f t="shared" si="172"/>
        <v>5.3651000000000018</v>
      </c>
      <c r="Q1006" s="9">
        <v>2.2000000000000002</v>
      </c>
      <c r="R1006" s="12">
        <v>10.691000000000001</v>
      </c>
      <c r="S1006" s="12">
        <f t="shared" si="173"/>
        <v>3.0009999999999994</v>
      </c>
      <c r="T1006" s="12">
        <f t="shared" si="174"/>
        <v>9.9999999999944578E-4</v>
      </c>
    </row>
    <row r="1007" spans="1:20" x14ac:dyDescent="0.25">
      <c r="A1007" s="10">
        <v>42422</v>
      </c>
      <c r="B1007" s="11">
        <v>0.53055555555555556</v>
      </c>
      <c r="C1007" s="9">
        <v>0</v>
      </c>
      <c r="D1007" s="9">
        <v>10.8744</v>
      </c>
      <c r="E1007" s="9">
        <v>11.242000000000001</v>
      </c>
      <c r="F1007" s="14">
        <v>1005</v>
      </c>
      <c r="G1007" s="24">
        <f t="shared" si="176"/>
        <v>11232.710066583455</v>
      </c>
      <c r="H1007" s="24">
        <f t="shared" si="175"/>
        <v>4.0504845492241062</v>
      </c>
      <c r="I1007" s="1">
        <f t="shared" si="177"/>
        <v>16.75</v>
      </c>
      <c r="J1007" s="7">
        <f t="shared" si="167"/>
        <v>1.2240148113728639</v>
      </c>
      <c r="K1007" s="14">
        <f t="shared" si="168"/>
        <v>1005</v>
      </c>
      <c r="L1007" s="1">
        <f t="shared" si="169"/>
        <v>16.75</v>
      </c>
      <c r="M1007" s="1">
        <f t="shared" si="170"/>
        <v>1.2240148113728639</v>
      </c>
      <c r="N1007" s="8"/>
      <c r="O1007" s="9">
        <f t="shared" si="171"/>
        <v>8.8945000000000025</v>
      </c>
      <c r="P1007" s="9">
        <f t="shared" si="172"/>
        <v>5.3645000000000014</v>
      </c>
      <c r="Q1007" s="9">
        <v>2.2000000000000002</v>
      </c>
      <c r="R1007" s="12">
        <v>10.691000000000001</v>
      </c>
      <c r="S1007" s="12">
        <f t="shared" si="173"/>
        <v>3.0009999999999994</v>
      </c>
      <c r="T1007" s="12">
        <f t="shared" si="174"/>
        <v>9.9999999999944578E-4</v>
      </c>
    </row>
    <row r="1008" spans="1:20" x14ac:dyDescent="0.25">
      <c r="A1008" s="10">
        <v>42422</v>
      </c>
      <c r="B1008" s="11">
        <v>0.5305671296296296</v>
      </c>
      <c r="C1008" s="9">
        <v>0</v>
      </c>
      <c r="D1008" s="9">
        <v>10.872199999999999</v>
      </c>
      <c r="E1008" s="9">
        <v>11.242000000000001</v>
      </c>
      <c r="F1008" s="14">
        <v>1006</v>
      </c>
      <c r="G1008" s="24">
        <f t="shared" si="176"/>
        <v>11243.886892520353</v>
      </c>
      <c r="H1008" s="24">
        <f t="shared" si="175"/>
        <v>4.0509164681875074</v>
      </c>
      <c r="I1008" s="1">
        <f t="shared" si="177"/>
        <v>16.766666666666666</v>
      </c>
      <c r="J1008" s="7">
        <f t="shared" ref="J1008:J1071" si="178">LOG10(I1008)</f>
        <v>1.2244467303362649</v>
      </c>
      <c r="K1008" s="14">
        <f t="shared" si="168"/>
        <v>1006</v>
      </c>
      <c r="L1008" s="1">
        <f t="shared" si="169"/>
        <v>16.766666666666666</v>
      </c>
      <c r="M1008" s="1">
        <f t="shared" si="170"/>
        <v>1.2244467303362649</v>
      </c>
      <c r="N1008" s="8"/>
      <c r="O1008" s="9">
        <f t="shared" si="171"/>
        <v>8.8967000000000027</v>
      </c>
      <c r="P1008" s="9">
        <f t="shared" si="172"/>
        <v>5.3667000000000016</v>
      </c>
      <c r="Q1008" s="9">
        <v>2.2000000000000002</v>
      </c>
      <c r="R1008" s="12">
        <v>10.691000000000001</v>
      </c>
      <c r="S1008" s="12">
        <f t="shared" si="173"/>
        <v>3.0009999999999994</v>
      </c>
      <c r="T1008" s="12">
        <f t="shared" si="174"/>
        <v>9.9999999999944578E-4</v>
      </c>
    </row>
    <row r="1009" spans="1:20" x14ac:dyDescent="0.25">
      <c r="A1009" s="10">
        <v>42422</v>
      </c>
      <c r="B1009" s="11">
        <v>0.53057870370370364</v>
      </c>
      <c r="C1009" s="9">
        <v>0</v>
      </c>
      <c r="D1009" s="9">
        <v>10.8675</v>
      </c>
      <c r="E1009" s="9">
        <v>11.242000000000001</v>
      </c>
      <c r="F1009" s="14">
        <v>1007</v>
      </c>
      <c r="G1009" s="24">
        <f t="shared" si="176"/>
        <v>11255.063718457253</v>
      </c>
      <c r="H1009" s="24">
        <f t="shared" si="175"/>
        <v>4.0513479580212168</v>
      </c>
      <c r="I1009" s="1">
        <f t="shared" si="177"/>
        <v>16.783333333333335</v>
      </c>
      <c r="J1009" s="7">
        <f t="shared" si="178"/>
        <v>1.2248782201699744</v>
      </c>
      <c r="K1009" s="14">
        <f t="shared" si="168"/>
        <v>1007</v>
      </c>
      <c r="L1009" s="1">
        <f t="shared" si="169"/>
        <v>16.783333333333335</v>
      </c>
      <c r="M1009" s="1">
        <f t="shared" si="170"/>
        <v>1.2248782201699744</v>
      </c>
      <c r="N1009" s="8"/>
      <c r="O1009" s="9">
        <f t="shared" si="171"/>
        <v>8.9014000000000024</v>
      </c>
      <c r="P1009" s="9">
        <f t="shared" si="172"/>
        <v>5.3714000000000013</v>
      </c>
      <c r="Q1009" s="9">
        <v>2.2000000000000002</v>
      </c>
      <c r="R1009" s="12">
        <v>10.691000000000001</v>
      </c>
      <c r="S1009" s="12">
        <f t="shared" si="173"/>
        <v>3.0009999999999994</v>
      </c>
      <c r="T1009" s="12">
        <f t="shared" si="174"/>
        <v>9.9999999999944578E-4</v>
      </c>
    </row>
    <row r="1010" spans="1:20" x14ac:dyDescent="0.25">
      <c r="A1010" s="10">
        <v>42422</v>
      </c>
      <c r="B1010" s="11">
        <v>0.53059027777777779</v>
      </c>
      <c r="C1010" s="9">
        <v>0</v>
      </c>
      <c r="D1010" s="9">
        <v>10.8751</v>
      </c>
      <c r="E1010" s="9">
        <v>11.242000000000001</v>
      </c>
      <c r="F1010" s="14">
        <v>1008</v>
      </c>
      <c r="G1010" s="24">
        <f t="shared" si="176"/>
        <v>11266.240544394152</v>
      </c>
      <c r="H1010" s="24">
        <f t="shared" si="175"/>
        <v>4.0517790195771051</v>
      </c>
      <c r="I1010" s="1">
        <f t="shared" si="177"/>
        <v>16.8</v>
      </c>
      <c r="J1010" s="7">
        <f t="shared" si="178"/>
        <v>1.2253092817258628</v>
      </c>
      <c r="K1010" s="14">
        <f t="shared" si="168"/>
        <v>1008</v>
      </c>
      <c r="L1010" s="1">
        <f t="shared" si="169"/>
        <v>16.8</v>
      </c>
      <c r="M1010" s="1">
        <f t="shared" si="170"/>
        <v>1.2253092817258628</v>
      </c>
      <c r="N1010" s="8"/>
      <c r="O1010" s="9">
        <f t="shared" si="171"/>
        <v>8.8938000000000024</v>
      </c>
      <c r="P1010" s="9">
        <f t="shared" si="172"/>
        <v>5.3638000000000012</v>
      </c>
      <c r="Q1010" s="9">
        <v>2.2000000000000002</v>
      </c>
      <c r="R1010" s="12">
        <v>10.691000000000001</v>
      </c>
      <c r="S1010" s="12">
        <f t="shared" si="173"/>
        <v>3.0009999999999994</v>
      </c>
      <c r="T1010" s="12">
        <f t="shared" si="174"/>
        <v>9.9999999999944578E-4</v>
      </c>
    </row>
    <row r="1011" spans="1:20" x14ac:dyDescent="0.25">
      <c r="A1011" s="10">
        <v>42422</v>
      </c>
      <c r="B1011" s="11">
        <v>0.53060185185185182</v>
      </c>
      <c r="C1011" s="9">
        <v>0</v>
      </c>
      <c r="D1011" s="9">
        <v>10.8774</v>
      </c>
      <c r="E1011" s="9">
        <v>11.242000000000001</v>
      </c>
      <c r="F1011" s="14">
        <v>1009</v>
      </c>
      <c r="G1011" s="24">
        <f t="shared" si="176"/>
        <v>11277.417370331052</v>
      </c>
      <c r="H1011" s="24">
        <f t="shared" si="175"/>
        <v>4.0522096537045087</v>
      </c>
      <c r="I1011" s="1">
        <f t="shared" si="177"/>
        <v>16.816666666666666</v>
      </c>
      <c r="J1011" s="7">
        <f t="shared" si="178"/>
        <v>1.2257399158532669</v>
      </c>
      <c r="K1011" s="14">
        <f t="shared" si="168"/>
        <v>1009</v>
      </c>
      <c r="L1011" s="1">
        <f t="shared" si="169"/>
        <v>16.816666666666666</v>
      </c>
      <c r="M1011" s="1">
        <f t="shared" si="170"/>
        <v>1.2257399158532669</v>
      </c>
      <c r="N1011" s="8"/>
      <c r="O1011" s="9">
        <f t="shared" si="171"/>
        <v>8.8915000000000024</v>
      </c>
      <c r="P1011" s="9">
        <f t="shared" si="172"/>
        <v>5.3615000000000013</v>
      </c>
      <c r="Q1011" s="9">
        <v>2.2000000000000002</v>
      </c>
      <c r="R1011" s="12">
        <v>10.691000000000001</v>
      </c>
      <c r="S1011" s="12">
        <f t="shared" si="173"/>
        <v>3.0009999999999994</v>
      </c>
      <c r="T1011" s="12">
        <f t="shared" si="174"/>
        <v>9.9999999999944578E-4</v>
      </c>
    </row>
    <row r="1012" spans="1:20" x14ac:dyDescent="0.25">
      <c r="A1012" s="10">
        <v>42422</v>
      </c>
      <c r="B1012" s="11">
        <v>0.53061342592592597</v>
      </c>
      <c r="C1012" s="9">
        <v>0</v>
      </c>
      <c r="D1012" s="9">
        <v>10.8721</v>
      </c>
      <c r="E1012" s="9">
        <v>11.242000000000001</v>
      </c>
      <c r="F1012" s="14">
        <v>1010</v>
      </c>
      <c r="G1012" s="24">
        <f t="shared" si="176"/>
        <v>11288.59419626795</v>
      </c>
      <c r="H1012" s="24">
        <f t="shared" si="175"/>
        <v>4.052639861250241</v>
      </c>
      <c r="I1012" s="1">
        <f t="shared" si="177"/>
        <v>16.833333333333332</v>
      </c>
      <c r="J1012" s="7">
        <f t="shared" si="178"/>
        <v>1.226170123398999</v>
      </c>
      <c r="K1012" s="14">
        <f t="shared" ref="K1012:K1075" si="179">F1012</f>
        <v>1010</v>
      </c>
      <c r="L1012" s="1">
        <f t="shared" ref="L1012:L1075" si="180">K1012/60</f>
        <v>16.833333333333332</v>
      </c>
      <c r="M1012" s="1">
        <f t="shared" ref="M1012:M1075" si="181">LOG10(L1012)</f>
        <v>1.226170123398999</v>
      </c>
      <c r="N1012" s="8"/>
      <c r="O1012" s="9">
        <f t="shared" si="171"/>
        <v>8.8968000000000025</v>
      </c>
      <c r="P1012" s="9">
        <f t="shared" si="172"/>
        <v>5.3668000000000013</v>
      </c>
      <c r="Q1012" s="9">
        <v>2.2000000000000002</v>
      </c>
      <c r="R1012" s="12">
        <v>10.691000000000001</v>
      </c>
      <c r="S1012" s="12">
        <f t="shared" si="173"/>
        <v>3.0009999999999994</v>
      </c>
      <c r="T1012" s="12">
        <f t="shared" si="174"/>
        <v>9.9999999999944578E-4</v>
      </c>
    </row>
    <row r="1013" spans="1:20" x14ac:dyDescent="0.25">
      <c r="A1013" s="10">
        <v>42422</v>
      </c>
      <c r="B1013" s="11">
        <v>0.53062500000000001</v>
      </c>
      <c r="C1013" s="9">
        <v>0</v>
      </c>
      <c r="D1013" s="9">
        <v>10.8697</v>
      </c>
      <c r="E1013" s="9">
        <v>11.243</v>
      </c>
      <c r="F1013" s="14">
        <v>1011</v>
      </c>
      <c r="G1013" s="24">
        <f t="shared" si="176"/>
        <v>11299.771022204848</v>
      </c>
      <c r="H1013" s="24">
        <f t="shared" si="175"/>
        <v>4.0530696430586</v>
      </c>
      <c r="I1013" s="1">
        <f t="shared" si="177"/>
        <v>16.850000000000001</v>
      </c>
      <c r="J1013" s="7">
        <f t="shared" si="178"/>
        <v>1.2265999052073575</v>
      </c>
      <c r="K1013" s="14">
        <f t="shared" si="179"/>
        <v>1011</v>
      </c>
      <c r="L1013" s="1">
        <f t="shared" si="180"/>
        <v>16.850000000000001</v>
      </c>
      <c r="M1013" s="1">
        <f t="shared" si="181"/>
        <v>1.2265999052073575</v>
      </c>
      <c r="N1013" s="8"/>
      <c r="O1013" s="9">
        <f t="shared" si="171"/>
        <v>8.8992000000000022</v>
      </c>
      <c r="P1013" s="9">
        <f t="shared" si="172"/>
        <v>5.3692000000000011</v>
      </c>
      <c r="Q1013" s="9">
        <v>2.2000000000000002</v>
      </c>
      <c r="R1013" s="12">
        <v>10.691000000000001</v>
      </c>
      <c r="S1013" s="12">
        <f t="shared" si="173"/>
        <v>3.0009999999999994</v>
      </c>
      <c r="T1013" s="12">
        <f t="shared" si="174"/>
        <v>9.9999999999944578E-4</v>
      </c>
    </row>
    <row r="1014" spans="1:20" x14ac:dyDescent="0.25">
      <c r="A1014" s="10">
        <v>42422</v>
      </c>
      <c r="B1014" s="11">
        <v>0.53063657407407405</v>
      </c>
      <c r="C1014" s="9">
        <v>0</v>
      </c>
      <c r="D1014" s="9">
        <v>10.875999999999999</v>
      </c>
      <c r="E1014" s="9">
        <v>11.243</v>
      </c>
      <c r="F1014" s="14">
        <v>1012</v>
      </c>
      <c r="G1014" s="24">
        <f t="shared" si="176"/>
        <v>11310.947848141746</v>
      </c>
      <c r="H1014" s="24">
        <f t="shared" si="175"/>
        <v>4.0534989999713789</v>
      </c>
      <c r="I1014" s="1">
        <f t="shared" si="177"/>
        <v>16.866666666666667</v>
      </c>
      <c r="J1014" s="7">
        <f t="shared" si="178"/>
        <v>1.2270292621201366</v>
      </c>
      <c r="K1014" s="14">
        <f t="shared" si="179"/>
        <v>1012</v>
      </c>
      <c r="L1014" s="1">
        <f t="shared" si="180"/>
        <v>16.866666666666667</v>
      </c>
      <c r="M1014" s="1">
        <f t="shared" si="181"/>
        <v>1.2270292621201366</v>
      </c>
      <c r="N1014" s="8"/>
      <c r="O1014" s="9">
        <f t="shared" si="171"/>
        <v>8.8929000000000027</v>
      </c>
      <c r="P1014" s="9">
        <f t="shared" si="172"/>
        <v>5.3629000000000016</v>
      </c>
      <c r="Q1014" s="9">
        <v>2.2000000000000002</v>
      </c>
      <c r="R1014" s="12">
        <v>10.691000000000001</v>
      </c>
      <c r="S1014" s="12">
        <f t="shared" si="173"/>
        <v>3.0009999999999994</v>
      </c>
      <c r="T1014" s="12">
        <f t="shared" si="174"/>
        <v>9.9999999999944578E-4</v>
      </c>
    </row>
    <row r="1015" spans="1:20" x14ac:dyDescent="0.25">
      <c r="A1015" s="10">
        <v>42422</v>
      </c>
      <c r="B1015" s="11">
        <v>0.53064814814814809</v>
      </c>
      <c r="C1015" s="9">
        <v>0</v>
      </c>
      <c r="D1015" s="9">
        <v>10.8743</v>
      </c>
      <c r="E1015" s="9">
        <v>11.243</v>
      </c>
      <c r="F1015" s="14">
        <v>1013</v>
      </c>
      <c r="G1015" s="24">
        <f t="shared" si="176"/>
        <v>11322.124674078646</v>
      </c>
      <c r="H1015" s="24">
        <f t="shared" si="175"/>
        <v>4.0539279328278788</v>
      </c>
      <c r="I1015" s="1">
        <f t="shared" si="177"/>
        <v>16.883333333333333</v>
      </c>
      <c r="J1015" s="7">
        <f t="shared" si="178"/>
        <v>1.2274581949766368</v>
      </c>
      <c r="K1015" s="14">
        <f t="shared" si="179"/>
        <v>1013</v>
      </c>
      <c r="L1015" s="1">
        <f t="shared" si="180"/>
        <v>16.883333333333333</v>
      </c>
      <c r="M1015" s="1">
        <f t="shared" si="181"/>
        <v>1.2274581949766368</v>
      </c>
      <c r="N1015" s="8"/>
      <c r="O1015" s="9">
        <f t="shared" si="171"/>
        <v>8.8946000000000023</v>
      </c>
      <c r="P1015" s="9">
        <f t="shared" si="172"/>
        <v>5.3646000000000011</v>
      </c>
      <c r="Q1015" s="9">
        <v>2.2000000000000002</v>
      </c>
      <c r="R1015" s="12">
        <v>10.691000000000001</v>
      </c>
      <c r="S1015" s="12">
        <f t="shared" si="173"/>
        <v>3.0009999999999994</v>
      </c>
      <c r="T1015" s="12">
        <f t="shared" si="174"/>
        <v>9.9999999999944578E-4</v>
      </c>
    </row>
    <row r="1016" spans="1:20" x14ac:dyDescent="0.25">
      <c r="A1016" s="10">
        <v>42422</v>
      </c>
      <c r="B1016" s="11">
        <v>0.53065972222222224</v>
      </c>
      <c r="C1016" s="9">
        <v>0</v>
      </c>
      <c r="D1016" s="9">
        <v>10.8752</v>
      </c>
      <c r="E1016" s="9">
        <v>11.243</v>
      </c>
      <c r="F1016" s="14">
        <v>1014</v>
      </c>
      <c r="G1016" s="24">
        <f t="shared" si="176"/>
        <v>11333.301500015545</v>
      </c>
      <c r="H1016" s="24">
        <f t="shared" si="175"/>
        <v>4.0543564424649157</v>
      </c>
      <c r="I1016" s="1">
        <f t="shared" si="177"/>
        <v>16.899999999999999</v>
      </c>
      <c r="J1016" s="7">
        <f t="shared" si="178"/>
        <v>1.2278867046136734</v>
      </c>
      <c r="K1016" s="14">
        <f t="shared" si="179"/>
        <v>1014</v>
      </c>
      <c r="L1016" s="1">
        <f t="shared" si="180"/>
        <v>16.899999999999999</v>
      </c>
      <c r="M1016" s="1">
        <f t="shared" si="181"/>
        <v>1.2278867046136734</v>
      </c>
      <c r="N1016" s="8"/>
      <c r="O1016" s="9">
        <f t="shared" si="171"/>
        <v>8.8937000000000026</v>
      </c>
      <c r="P1016" s="9">
        <f t="shared" si="172"/>
        <v>5.3637000000000015</v>
      </c>
      <c r="Q1016" s="9">
        <v>2.2000000000000002</v>
      </c>
      <c r="R1016" s="12">
        <v>10.69</v>
      </c>
      <c r="S1016" s="12">
        <f t="shared" si="173"/>
        <v>3.0020000000000007</v>
      </c>
      <c r="T1016" s="12">
        <f t="shared" si="174"/>
        <v>2.0000000000006679E-3</v>
      </c>
    </row>
    <row r="1017" spans="1:20" x14ac:dyDescent="0.25">
      <c r="A1017" s="10">
        <v>42422</v>
      </c>
      <c r="B1017" s="11">
        <v>0.53067129629629628</v>
      </c>
      <c r="C1017" s="9">
        <v>0</v>
      </c>
      <c r="D1017" s="9">
        <v>10.881</v>
      </c>
      <c r="E1017" s="9">
        <v>11.243</v>
      </c>
      <c r="F1017" s="14">
        <v>1015</v>
      </c>
      <c r="G1017" s="24">
        <f t="shared" si="176"/>
        <v>11344.478325952445</v>
      </c>
      <c r="H1017" s="24">
        <f t="shared" si="175"/>
        <v>4.0547845297168301</v>
      </c>
      <c r="I1017" s="1">
        <f t="shared" si="177"/>
        <v>16.916666666666668</v>
      </c>
      <c r="J1017" s="7">
        <f t="shared" si="178"/>
        <v>1.2283147918655881</v>
      </c>
      <c r="K1017" s="14">
        <f t="shared" si="179"/>
        <v>1015</v>
      </c>
      <c r="L1017" s="1">
        <f t="shared" si="180"/>
        <v>16.916666666666668</v>
      </c>
      <c r="M1017" s="1">
        <f t="shared" si="181"/>
        <v>1.2283147918655881</v>
      </c>
      <c r="N1017" s="8"/>
      <c r="O1017" s="9">
        <f t="shared" si="171"/>
        <v>8.8879000000000019</v>
      </c>
      <c r="P1017" s="9">
        <f t="shared" si="172"/>
        <v>5.3579000000000008</v>
      </c>
      <c r="Q1017" s="9">
        <v>2.2000000000000002</v>
      </c>
      <c r="R1017" s="12">
        <v>10.691000000000001</v>
      </c>
      <c r="S1017" s="12">
        <f t="shared" si="173"/>
        <v>3.0009999999999994</v>
      </c>
      <c r="T1017" s="12">
        <f t="shared" si="174"/>
        <v>9.9999999999944578E-4</v>
      </c>
    </row>
    <row r="1018" spans="1:20" x14ac:dyDescent="0.25">
      <c r="A1018" s="10">
        <v>42422</v>
      </c>
      <c r="B1018" s="11">
        <v>0.53068287037037043</v>
      </c>
      <c r="C1018" s="9">
        <v>0</v>
      </c>
      <c r="D1018" s="9">
        <v>10.877800000000001</v>
      </c>
      <c r="E1018" s="9">
        <v>11.244</v>
      </c>
      <c r="F1018" s="14">
        <v>1016</v>
      </c>
      <c r="G1018" s="24">
        <f t="shared" si="176"/>
        <v>11355.655151889343</v>
      </c>
      <c r="H1018" s="24">
        <f t="shared" si="175"/>
        <v>4.0552121954154989</v>
      </c>
      <c r="I1018" s="1">
        <f t="shared" si="177"/>
        <v>16.933333333333334</v>
      </c>
      <c r="J1018" s="7">
        <f t="shared" si="178"/>
        <v>1.2287424575642569</v>
      </c>
      <c r="K1018" s="14">
        <f t="shared" si="179"/>
        <v>1016</v>
      </c>
      <c r="L1018" s="1">
        <f t="shared" si="180"/>
        <v>16.933333333333334</v>
      </c>
      <c r="M1018" s="1">
        <f t="shared" si="181"/>
        <v>1.2287424575642569</v>
      </c>
      <c r="N1018" s="8"/>
      <c r="O1018" s="9">
        <f t="shared" si="171"/>
        <v>8.8911000000000016</v>
      </c>
      <c r="P1018" s="9">
        <f t="shared" si="172"/>
        <v>5.3611000000000004</v>
      </c>
      <c r="Q1018" s="9">
        <v>2.2000000000000002</v>
      </c>
      <c r="R1018" s="12">
        <v>10.691000000000001</v>
      </c>
      <c r="S1018" s="12">
        <f t="shared" si="173"/>
        <v>3.0009999999999994</v>
      </c>
      <c r="T1018" s="12">
        <f t="shared" si="174"/>
        <v>9.9999999999944578E-4</v>
      </c>
    </row>
    <row r="1019" spans="1:20" x14ac:dyDescent="0.25">
      <c r="A1019" s="10">
        <v>42422</v>
      </c>
      <c r="B1019" s="11">
        <v>0.53069444444444447</v>
      </c>
      <c r="C1019" s="9">
        <v>0</v>
      </c>
      <c r="D1019" s="9">
        <v>10.876099999999999</v>
      </c>
      <c r="E1019" s="9">
        <v>11.244</v>
      </c>
      <c r="F1019" s="14">
        <v>1017</v>
      </c>
      <c r="G1019" s="24">
        <f t="shared" si="176"/>
        <v>11366.831977826243</v>
      </c>
      <c r="H1019" s="24">
        <f t="shared" si="175"/>
        <v>4.0556394403903431</v>
      </c>
      <c r="I1019" s="1">
        <f t="shared" si="177"/>
        <v>16.95</v>
      </c>
      <c r="J1019" s="7">
        <f t="shared" si="178"/>
        <v>1.2291697025391009</v>
      </c>
      <c r="K1019" s="14">
        <f t="shared" si="179"/>
        <v>1017</v>
      </c>
      <c r="L1019" s="1">
        <f t="shared" si="180"/>
        <v>16.95</v>
      </c>
      <c r="M1019" s="1">
        <f t="shared" si="181"/>
        <v>1.2291697025391009</v>
      </c>
      <c r="N1019" s="8"/>
      <c r="O1019" s="9">
        <f t="shared" si="171"/>
        <v>8.8928000000000029</v>
      </c>
      <c r="P1019" s="9">
        <f t="shared" si="172"/>
        <v>5.3628000000000018</v>
      </c>
      <c r="Q1019" s="9">
        <v>2.2000000000000002</v>
      </c>
      <c r="R1019" s="12">
        <v>10.691000000000001</v>
      </c>
      <c r="S1019" s="12">
        <f t="shared" si="173"/>
        <v>3.0009999999999994</v>
      </c>
      <c r="T1019" s="12">
        <f t="shared" si="174"/>
        <v>9.9999999999944578E-4</v>
      </c>
    </row>
    <row r="1020" spans="1:20" x14ac:dyDescent="0.25">
      <c r="A1020" s="10">
        <v>42422</v>
      </c>
      <c r="B1020" s="11">
        <v>0.53070601851851851</v>
      </c>
      <c r="C1020" s="9">
        <v>0</v>
      </c>
      <c r="D1020" s="9">
        <v>10.876200000000001</v>
      </c>
      <c r="E1020" s="9">
        <v>11.243</v>
      </c>
      <c r="F1020" s="14">
        <v>1018</v>
      </c>
      <c r="G1020" s="24">
        <f t="shared" si="176"/>
        <v>11378.008803763141</v>
      </c>
      <c r="H1020" s="24">
        <f t="shared" si="175"/>
        <v>4.0560662654683384</v>
      </c>
      <c r="I1020" s="1">
        <f t="shared" si="177"/>
        <v>16.966666666666665</v>
      </c>
      <c r="J1020" s="7">
        <f t="shared" si="178"/>
        <v>1.2295965276170964</v>
      </c>
      <c r="K1020" s="14">
        <f t="shared" si="179"/>
        <v>1018</v>
      </c>
      <c r="L1020" s="1">
        <f t="shared" si="180"/>
        <v>16.966666666666665</v>
      </c>
      <c r="M1020" s="1">
        <f t="shared" si="181"/>
        <v>1.2295965276170964</v>
      </c>
      <c r="N1020" s="8"/>
      <c r="O1020" s="9">
        <f t="shared" si="171"/>
        <v>8.8927000000000014</v>
      </c>
      <c r="P1020" s="9">
        <f t="shared" si="172"/>
        <v>5.3627000000000002</v>
      </c>
      <c r="Q1020" s="9">
        <v>2.2000000000000002</v>
      </c>
      <c r="R1020" s="12">
        <v>10.691000000000001</v>
      </c>
      <c r="S1020" s="12">
        <f t="shared" si="173"/>
        <v>3.0009999999999994</v>
      </c>
      <c r="T1020" s="12">
        <f t="shared" si="174"/>
        <v>9.9999999999944578E-4</v>
      </c>
    </row>
    <row r="1021" spans="1:20" x14ac:dyDescent="0.25">
      <c r="A1021" s="10">
        <v>42422</v>
      </c>
      <c r="B1021" s="11">
        <v>0.53071759259259255</v>
      </c>
      <c r="C1021" s="9">
        <v>0</v>
      </c>
      <c r="D1021" s="9">
        <v>10.878</v>
      </c>
      <c r="E1021" s="9">
        <v>11.244</v>
      </c>
      <c r="F1021" s="14">
        <v>1019</v>
      </c>
      <c r="G1021" s="24">
        <f t="shared" si="176"/>
        <v>11389.185629700041</v>
      </c>
      <c r="H1021" s="24">
        <f t="shared" si="175"/>
        <v>4.0564926714740253</v>
      </c>
      <c r="I1021" s="1">
        <f t="shared" si="177"/>
        <v>16.983333333333334</v>
      </c>
      <c r="J1021" s="7">
        <f t="shared" si="178"/>
        <v>1.2300229336227828</v>
      </c>
      <c r="K1021" s="14">
        <f t="shared" si="179"/>
        <v>1019</v>
      </c>
      <c r="L1021" s="1">
        <f t="shared" si="180"/>
        <v>16.983333333333334</v>
      </c>
      <c r="M1021" s="1">
        <f t="shared" si="181"/>
        <v>1.2300229336227828</v>
      </c>
      <c r="N1021" s="8"/>
      <c r="O1021" s="9">
        <f t="shared" si="171"/>
        <v>8.890900000000002</v>
      </c>
      <c r="P1021" s="9">
        <f t="shared" si="172"/>
        <v>5.3609000000000009</v>
      </c>
      <c r="Q1021" s="9">
        <v>2.2000000000000002</v>
      </c>
      <c r="R1021" s="12">
        <v>10.691000000000001</v>
      </c>
      <c r="S1021" s="12">
        <f t="shared" si="173"/>
        <v>3.0009999999999994</v>
      </c>
      <c r="T1021" s="12">
        <f t="shared" si="174"/>
        <v>9.9999999999944578E-4</v>
      </c>
    </row>
    <row r="1022" spans="1:20" x14ac:dyDescent="0.25">
      <c r="A1022" s="10">
        <v>42422</v>
      </c>
      <c r="B1022" s="11">
        <v>0.5307291666666667</v>
      </c>
      <c r="C1022" s="9">
        <v>0</v>
      </c>
      <c r="D1022" s="9">
        <v>10.8756</v>
      </c>
      <c r="E1022" s="9">
        <v>11.243</v>
      </c>
      <c r="F1022" s="14">
        <v>1020</v>
      </c>
      <c r="G1022" s="24">
        <f t="shared" si="176"/>
        <v>11400.362455636938</v>
      </c>
      <c r="H1022" s="24">
        <f t="shared" si="175"/>
        <v>4.0569186592295159</v>
      </c>
      <c r="I1022" s="1">
        <f t="shared" si="177"/>
        <v>17</v>
      </c>
      <c r="J1022" s="7">
        <f t="shared" si="178"/>
        <v>1.2304489213782739</v>
      </c>
      <c r="K1022" s="14">
        <f t="shared" si="179"/>
        <v>1020</v>
      </c>
      <c r="L1022" s="1">
        <f t="shared" si="180"/>
        <v>17</v>
      </c>
      <c r="M1022" s="1">
        <f t="shared" si="181"/>
        <v>1.2304489213782739</v>
      </c>
      <c r="N1022" s="8"/>
      <c r="O1022" s="9">
        <f t="shared" si="171"/>
        <v>8.8933000000000018</v>
      </c>
      <c r="P1022" s="9">
        <f t="shared" si="172"/>
        <v>5.3633000000000006</v>
      </c>
      <c r="Q1022" s="9">
        <v>2.2000000000000002</v>
      </c>
      <c r="R1022" s="12">
        <v>10.69</v>
      </c>
      <c r="S1022" s="12">
        <f t="shared" si="173"/>
        <v>3.0020000000000007</v>
      </c>
      <c r="T1022" s="12">
        <f t="shared" si="174"/>
        <v>2.0000000000006679E-3</v>
      </c>
    </row>
    <row r="1023" spans="1:20" x14ac:dyDescent="0.25">
      <c r="A1023" s="10">
        <v>42422</v>
      </c>
      <c r="B1023" s="11">
        <v>0.53074074074074074</v>
      </c>
      <c r="C1023" s="9">
        <v>0</v>
      </c>
      <c r="D1023" s="9">
        <v>10.8759</v>
      </c>
      <c r="E1023" s="9">
        <v>11.244</v>
      </c>
      <c r="F1023" s="14">
        <v>1021</v>
      </c>
      <c r="G1023" s="24">
        <f t="shared" si="176"/>
        <v>11411.539281573838</v>
      </c>
      <c r="H1023" s="24">
        <f t="shared" si="175"/>
        <v>4.0573442295545092</v>
      </c>
      <c r="I1023" s="1">
        <f t="shared" si="177"/>
        <v>17.016666666666666</v>
      </c>
      <c r="J1023" s="7">
        <f t="shared" si="178"/>
        <v>1.2308744917032666</v>
      </c>
      <c r="K1023" s="14">
        <f t="shared" si="179"/>
        <v>1021</v>
      </c>
      <c r="L1023" s="1">
        <f t="shared" si="180"/>
        <v>17.016666666666666</v>
      </c>
      <c r="M1023" s="1">
        <f t="shared" si="181"/>
        <v>1.2308744917032666</v>
      </c>
      <c r="N1023" s="8"/>
      <c r="O1023" s="9">
        <f t="shared" si="171"/>
        <v>8.8930000000000025</v>
      </c>
      <c r="P1023" s="9">
        <f t="shared" si="172"/>
        <v>5.3630000000000013</v>
      </c>
      <c r="Q1023" s="9">
        <v>2.2000000000000002</v>
      </c>
      <c r="R1023" s="12">
        <v>10.69</v>
      </c>
      <c r="S1023" s="12">
        <f t="shared" si="173"/>
        <v>3.0020000000000007</v>
      </c>
      <c r="T1023" s="12">
        <f t="shared" si="174"/>
        <v>2.0000000000006679E-3</v>
      </c>
    </row>
    <row r="1024" spans="1:20" x14ac:dyDescent="0.25">
      <c r="A1024" s="10">
        <v>42422</v>
      </c>
      <c r="B1024" s="11">
        <v>0.53075231481481489</v>
      </c>
      <c r="C1024" s="9">
        <v>0</v>
      </c>
      <c r="D1024" s="9">
        <v>10.878500000000001</v>
      </c>
      <c r="E1024" s="9">
        <v>11.244</v>
      </c>
      <c r="F1024" s="14">
        <v>1022</v>
      </c>
      <c r="G1024" s="24">
        <f t="shared" si="176"/>
        <v>11422.716107510736</v>
      </c>
      <c r="H1024" s="24">
        <f t="shared" si="175"/>
        <v>4.0577693832662929</v>
      </c>
      <c r="I1024" s="1">
        <f t="shared" si="177"/>
        <v>17.033333333333335</v>
      </c>
      <c r="J1024" s="7">
        <f t="shared" si="178"/>
        <v>1.2312996454150504</v>
      </c>
      <c r="K1024" s="14">
        <f t="shared" si="179"/>
        <v>1022</v>
      </c>
      <c r="L1024" s="1">
        <f t="shared" si="180"/>
        <v>17.033333333333335</v>
      </c>
      <c r="M1024" s="1">
        <f t="shared" si="181"/>
        <v>1.2312996454150504</v>
      </c>
      <c r="N1024" s="8"/>
      <c r="O1024" s="9">
        <f t="shared" si="171"/>
        <v>8.8904000000000014</v>
      </c>
      <c r="P1024" s="9">
        <f t="shared" si="172"/>
        <v>5.3604000000000003</v>
      </c>
      <c r="Q1024" s="9">
        <v>2.2000000000000002</v>
      </c>
      <c r="R1024" s="12">
        <v>10.691000000000001</v>
      </c>
      <c r="S1024" s="12">
        <f t="shared" si="173"/>
        <v>3.0009999999999994</v>
      </c>
      <c r="T1024" s="12">
        <f t="shared" si="174"/>
        <v>9.9999999999944578E-4</v>
      </c>
    </row>
    <row r="1025" spans="1:20" x14ac:dyDescent="0.25">
      <c r="A1025" s="10">
        <v>42422</v>
      </c>
      <c r="B1025" s="11">
        <v>0.53076388888888892</v>
      </c>
      <c r="C1025" s="9">
        <v>0</v>
      </c>
      <c r="D1025" s="9">
        <v>10.879899999999999</v>
      </c>
      <c r="E1025" s="9">
        <v>11.244999999999999</v>
      </c>
      <c r="F1025" s="14">
        <v>1023</v>
      </c>
      <c r="G1025" s="24">
        <f t="shared" si="176"/>
        <v>11433.892933447636</v>
      </c>
      <c r="H1025" s="24">
        <f t="shared" si="175"/>
        <v>4.058194121179759</v>
      </c>
      <c r="I1025" s="1">
        <f t="shared" si="177"/>
        <v>17.05</v>
      </c>
      <c r="J1025" s="7">
        <f t="shared" si="178"/>
        <v>1.2317243833285165</v>
      </c>
      <c r="K1025" s="14">
        <f t="shared" si="179"/>
        <v>1023</v>
      </c>
      <c r="L1025" s="1">
        <f t="shared" si="180"/>
        <v>17.05</v>
      </c>
      <c r="M1025" s="1">
        <f t="shared" si="181"/>
        <v>1.2317243833285165</v>
      </c>
      <c r="N1025" s="8"/>
      <c r="O1025" s="9">
        <f t="shared" si="171"/>
        <v>8.8890000000000029</v>
      </c>
      <c r="P1025" s="9">
        <f t="shared" si="172"/>
        <v>5.3590000000000018</v>
      </c>
      <c r="Q1025" s="9">
        <v>2.2000000000000002</v>
      </c>
      <c r="R1025" s="12">
        <v>10.69</v>
      </c>
      <c r="S1025" s="12">
        <f t="shared" si="173"/>
        <v>3.0020000000000007</v>
      </c>
      <c r="T1025" s="12">
        <f t="shared" si="174"/>
        <v>2.0000000000006679E-3</v>
      </c>
    </row>
    <row r="1026" spans="1:20" x14ac:dyDescent="0.25">
      <c r="A1026" s="10">
        <v>42422</v>
      </c>
      <c r="B1026" s="11">
        <v>0.53077546296296296</v>
      </c>
      <c r="C1026" s="9">
        <v>0</v>
      </c>
      <c r="D1026" s="9">
        <v>10.8744</v>
      </c>
      <c r="E1026" s="9">
        <v>11.244999999999999</v>
      </c>
      <c r="F1026" s="14">
        <v>1024</v>
      </c>
      <c r="G1026" s="24">
        <f t="shared" si="176"/>
        <v>11445.069759384534</v>
      </c>
      <c r="H1026" s="24">
        <f t="shared" si="175"/>
        <v>4.0586184441074105</v>
      </c>
      <c r="I1026" s="1">
        <f t="shared" si="177"/>
        <v>17.066666666666666</v>
      </c>
      <c r="J1026" s="7">
        <f t="shared" si="178"/>
        <v>1.2321487062561682</v>
      </c>
      <c r="K1026" s="14">
        <f t="shared" si="179"/>
        <v>1024</v>
      </c>
      <c r="L1026" s="1">
        <f t="shared" si="180"/>
        <v>17.066666666666666</v>
      </c>
      <c r="M1026" s="1">
        <f t="shared" si="181"/>
        <v>1.2321487062561682</v>
      </c>
      <c r="N1026" s="8"/>
      <c r="O1026" s="9">
        <f t="shared" ref="O1026:O1089" si="182">$N$2+$D$2-D1026</f>
        <v>8.8945000000000025</v>
      </c>
      <c r="P1026" s="9">
        <f t="shared" ref="P1026:P1089" si="183">O1026-$O$2</f>
        <v>5.3645000000000014</v>
      </c>
      <c r="Q1026" s="9">
        <v>2.2000000000000002</v>
      </c>
      <c r="R1026" s="12">
        <v>10.69</v>
      </c>
      <c r="S1026" s="12">
        <f t="shared" ref="S1026:S1089" si="184">3+$R$2-R1026</f>
        <v>3.0020000000000007</v>
      </c>
      <c r="T1026" s="12">
        <f t="shared" ref="T1026:T1089" si="185">S1026-$S$2</f>
        <v>2.0000000000006679E-3</v>
      </c>
    </row>
    <row r="1027" spans="1:20" x14ac:dyDescent="0.25">
      <c r="A1027" s="10">
        <v>42422</v>
      </c>
      <c r="B1027" s="11">
        <v>0.530787037037037</v>
      </c>
      <c r="C1027" s="9">
        <v>0</v>
      </c>
      <c r="D1027" s="9">
        <v>10.879099999999999</v>
      </c>
      <c r="E1027" s="9">
        <v>11.244999999999999</v>
      </c>
      <c r="F1027" s="14">
        <v>1025</v>
      </c>
      <c r="G1027" s="24">
        <f t="shared" si="176"/>
        <v>11456.246585321434</v>
      </c>
      <c r="H1027" s="24">
        <f t="shared" si="175"/>
        <v>4.0590423528593718</v>
      </c>
      <c r="I1027" s="1">
        <f t="shared" si="177"/>
        <v>17.083333333333332</v>
      </c>
      <c r="J1027" s="7">
        <f t="shared" si="178"/>
        <v>1.2325726150081295</v>
      </c>
      <c r="K1027" s="14">
        <f t="shared" si="179"/>
        <v>1025</v>
      </c>
      <c r="L1027" s="1">
        <f t="shared" si="180"/>
        <v>17.083333333333332</v>
      </c>
      <c r="M1027" s="1">
        <f t="shared" si="181"/>
        <v>1.2325726150081295</v>
      </c>
      <c r="N1027" s="8"/>
      <c r="O1027" s="9">
        <f t="shared" si="182"/>
        <v>8.8898000000000028</v>
      </c>
      <c r="P1027" s="9">
        <f t="shared" si="183"/>
        <v>5.3598000000000017</v>
      </c>
      <c r="Q1027" s="9">
        <v>2.2000000000000002</v>
      </c>
      <c r="R1027" s="12">
        <v>10.69</v>
      </c>
      <c r="S1027" s="12">
        <f t="shared" si="184"/>
        <v>3.0020000000000007</v>
      </c>
      <c r="T1027" s="12">
        <f t="shared" si="185"/>
        <v>2.0000000000006679E-3</v>
      </c>
    </row>
    <row r="1028" spans="1:20" x14ac:dyDescent="0.25">
      <c r="A1028" s="10">
        <v>42422</v>
      </c>
      <c r="B1028" s="11">
        <v>0.53079861111111104</v>
      </c>
      <c r="C1028" s="9">
        <v>0</v>
      </c>
      <c r="D1028" s="9">
        <v>10.8787</v>
      </c>
      <c r="E1028" s="9">
        <v>11.244999999999999</v>
      </c>
      <c r="F1028" s="14">
        <v>1026</v>
      </c>
      <c r="G1028" s="24">
        <f t="shared" si="176"/>
        <v>11467.423411258333</v>
      </c>
      <c r="H1028" s="24">
        <f t="shared" ref="H1028:H1091" si="186">LOG10(G1028)</f>
        <v>4.0594658482433958</v>
      </c>
      <c r="I1028" s="1">
        <f t="shared" si="177"/>
        <v>17.100000000000001</v>
      </c>
      <c r="J1028" s="7">
        <f t="shared" si="178"/>
        <v>1.2329961103921538</v>
      </c>
      <c r="K1028" s="14">
        <f t="shared" si="179"/>
        <v>1026</v>
      </c>
      <c r="L1028" s="1">
        <f t="shared" si="180"/>
        <v>17.100000000000001</v>
      </c>
      <c r="M1028" s="1">
        <f t="shared" si="181"/>
        <v>1.2329961103921538</v>
      </c>
      <c r="N1028" s="8"/>
      <c r="O1028" s="9">
        <f t="shared" si="182"/>
        <v>8.8902000000000019</v>
      </c>
      <c r="P1028" s="9">
        <f t="shared" si="183"/>
        <v>5.3602000000000007</v>
      </c>
      <c r="Q1028" s="9">
        <v>2.2000000000000002</v>
      </c>
      <c r="R1028" s="12">
        <v>10.691000000000001</v>
      </c>
      <c r="S1028" s="12">
        <f t="shared" si="184"/>
        <v>3.0009999999999994</v>
      </c>
      <c r="T1028" s="12">
        <f t="shared" si="185"/>
        <v>9.9999999999944578E-4</v>
      </c>
    </row>
    <row r="1029" spans="1:20" x14ac:dyDescent="0.25">
      <c r="A1029" s="10">
        <v>42422</v>
      </c>
      <c r="B1029" s="11">
        <v>0.53081018518518519</v>
      </c>
      <c r="C1029" s="9">
        <v>0</v>
      </c>
      <c r="D1029" s="9">
        <v>10.879300000000001</v>
      </c>
      <c r="E1029" s="9">
        <v>11.244999999999999</v>
      </c>
      <c r="F1029" s="14">
        <v>1027</v>
      </c>
      <c r="G1029" s="24">
        <f t="shared" ref="G1029:G1092" si="187">($Z$14*F1029)/($Z$19*$Z$22^2)</f>
        <v>11478.600237195233</v>
      </c>
      <c r="H1029" s="24">
        <f t="shared" si="186"/>
        <v>4.0598889310648767</v>
      </c>
      <c r="I1029" s="1">
        <f t="shared" si="177"/>
        <v>17.116666666666667</v>
      </c>
      <c r="J1029" s="7">
        <f t="shared" si="178"/>
        <v>1.2334191932136345</v>
      </c>
      <c r="K1029" s="14">
        <f t="shared" si="179"/>
        <v>1027</v>
      </c>
      <c r="L1029" s="1">
        <f t="shared" si="180"/>
        <v>17.116666666666667</v>
      </c>
      <c r="M1029" s="1">
        <f t="shared" si="181"/>
        <v>1.2334191932136345</v>
      </c>
      <c r="N1029" s="8"/>
      <c r="O1029" s="9">
        <f t="shared" si="182"/>
        <v>8.8896000000000015</v>
      </c>
      <c r="P1029" s="9">
        <f t="shared" si="183"/>
        <v>5.3596000000000004</v>
      </c>
      <c r="Q1029" s="9">
        <v>2.2000000000000002</v>
      </c>
      <c r="R1029" s="12">
        <v>10.69</v>
      </c>
      <c r="S1029" s="12">
        <f t="shared" si="184"/>
        <v>3.0020000000000007</v>
      </c>
      <c r="T1029" s="12">
        <f t="shared" si="185"/>
        <v>2.0000000000006679E-3</v>
      </c>
    </row>
    <row r="1030" spans="1:20" x14ac:dyDescent="0.25">
      <c r="A1030" s="10">
        <v>42422</v>
      </c>
      <c r="B1030" s="11">
        <v>0.53082175925925923</v>
      </c>
      <c r="C1030" s="9">
        <v>0</v>
      </c>
      <c r="D1030" s="9">
        <v>10.877599999999999</v>
      </c>
      <c r="E1030" s="9">
        <v>11.244999999999999</v>
      </c>
      <c r="F1030" s="14">
        <v>1028</v>
      </c>
      <c r="G1030" s="24">
        <f t="shared" si="187"/>
        <v>11489.777063132131</v>
      </c>
      <c r="H1030" s="24">
        <f t="shared" si="186"/>
        <v>4.0603116021268555</v>
      </c>
      <c r="I1030" s="1">
        <f t="shared" si="177"/>
        <v>17.133333333333333</v>
      </c>
      <c r="J1030" s="7">
        <f t="shared" si="178"/>
        <v>1.2338418642756133</v>
      </c>
      <c r="K1030" s="14">
        <f t="shared" si="179"/>
        <v>1028</v>
      </c>
      <c r="L1030" s="1">
        <f t="shared" si="180"/>
        <v>17.133333333333333</v>
      </c>
      <c r="M1030" s="1">
        <f t="shared" si="181"/>
        <v>1.2338418642756133</v>
      </c>
      <c r="N1030" s="8"/>
      <c r="O1030" s="9">
        <f t="shared" si="182"/>
        <v>8.8913000000000029</v>
      </c>
      <c r="P1030" s="9">
        <f t="shared" si="183"/>
        <v>5.3613000000000017</v>
      </c>
      <c r="Q1030" s="9">
        <v>2.2000000000000002</v>
      </c>
      <c r="R1030" s="12">
        <v>10.69</v>
      </c>
      <c r="S1030" s="12">
        <f t="shared" si="184"/>
        <v>3.0020000000000007</v>
      </c>
      <c r="T1030" s="12">
        <f t="shared" si="185"/>
        <v>2.0000000000006679E-3</v>
      </c>
    </row>
    <row r="1031" spans="1:20" x14ac:dyDescent="0.25">
      <c r="A1031" s="10">
        <v>42422</v>
      </c>
      <c r="B1031" s="11">
        <v>0.53083333333333338</v>
      </c>
      <c r="C1031" s="9">
        <v>0</v>
      </c>
      <c r="D1031" s="9">
        <v>10.875299999999999</v>
      </c>
      <c r="E1031" s="9">
        <v>11.246</v>
      </c>
      <c r="F1031" s="14">
        <v>1029</v>
      </c>
      <c r="G1031" s="24">
        <f t="shared" si="187"/>
        <v>11500.953889069029</v>
      </c>
      <c r="H1031" s="24">
        <f t="shared" si="186"/>
        <v>4.0607338622300313</v>
      </c>
      <c r="I1031" s="1">
        <f t="shared" si="177"/>
        <v>17.149999999999999</v>
      </c>
      <c r="J1031" s="7">
        <f t="shared" si="178"/>
        <v>1.2342641243787893</v>
      </c>
      <c r="K1031" s="14">
        <f t="shared" si="179"/>
        <v>1029</v>
      </c>
      <c r="L1031" s="1">
        <f t="shared" si="180"/>
        <v>17.149999999999999</v>
      </c>
      <c r="M1031" s="1">
        <f t="shared" si="181"/>
        <v>1.2342641243787893</v>
      </c>
      <c r="N1031" s="8"/>
      <c r="O1031" s="9">
        <f t="shared" si="182"/>
        <v>8.8936000000000028</v>
      </c>
      <c r="P1031" s="9">
        <f t="shared" si="183"/>
        <v>5.3636000000000017</v>
      </c>
      <c r="Q1031" s="9">
        <v>2.2000000000000002</v>
      </c>
      <c r="R1031" s="12">
        <v>10.69</v>
      </c>
      <c r="S1031" s="12">
        <f t="shared" si="184"/>
        <v>3.0020000000000007</v>
      </c>
      <c r="T1031" s="12">
        <f t="shared" si="185"/>
        <v>2.0000000000006679E-3</v>
      </c>
    </row>
    <row r="1032" spans="1:20" x14ac:dyDescent="0.25">
      <c r="A1032" s="10">
        <v>42422</v>
      </c>
      <c r="B1032" s="11">
        <v>0.53084490740740742</v>
      </c>
      <c r="C1032" s="9">
        <v>0</v>
      </c>
      <c r="D1032" s="9">
        <v>10.884</v>
      </c>
      <c r="E1032" s="9">
        <v>11.246</v>
      </c>
      <c r="F1032" s="14">
        <v>1030</v>
      </c>
      <c r="G1032" s="24">
        <f t="shared" si="187"/>
        <v>11512.130715005929</v>
      </c>
      <c r="H1032" s="24">
        <f t="shared" si="186"/>
        <v>4.0611557121727708</v>
      </c>
      <c r="I1032" s="1">
        <f t="shared" si="177"/>
        <v>17.166666666666668</v>
      </c>
      <c r="J1032" s="7">
        <f t="shared" si="178"/>
        <v>1.2346859743215286</v>
      </c>
      <c r="K1032" s="14">
        <f t="shared" si="179"/>
        <v>1030</v>
      </c>
      <c r="L1032" s="1">
        <f t="shared" si="180"/>
        <v>17.166666666666668</v>
      </c>
      <c r="M1032" s="1">
        <f t="shared" si="181"/>
        <v>1.2346859743215286</v>
      </c>
      <c r="N1032" s="8"/>
      <c r="O1032" s="9">
        <f t="shared" si="182"/>
        <v>8.8849000000000018</v>
      </c>
      <c r="P1032" s="9">
        <f t="shared" si="183"/>
        <v>5.3549000000000007</v>
      </c>
      <c r="Q1032" s="9">
        <v>2.2000000000000002</v>
      </c>
      <c r="R1032" s="12">
        <v>10.69</v>
      </c>
      <c r="S1032" s="12">
        <f t="shared" si="184"/>
        <v>3.0020000000000007</v>
      </c>
      <c r="T1032" s="12">
        <f t="shared" si="185"/>
        <v>2.0000000000006679E-3</v>
      </c>
    </row>
    <row r="1033" spans="1:20" x14ac:dyDescent="0.25">
      <c r="A1033" s="10">
        <v>42422</v>
      </c>
      <c r="B1033" s="11">
        <v>0.53085648148148146</v>
      </c>
      <c r="C1033" s="9">
        <v>0</v>
      </c>
      <c r="D1033" s="9">
        <v>10.886699999999999</v>
      </c>
      <c r="E1033" s="9">
        <v>11.246</v>
      </c>
      <c r="F1033" s="14">
        <v>1031</v>
      </c>
      <c r="G1033" s="24">
        <f t="shared" si="187"/>
        <v>11523.307540942827</v>
      </c>
      <c r="H1033" s="24">
        <f t="shared" si="186"/>
        <v>4.0615771527511155</v>
      </c>
      <c r="I1033" s="1">
        <f t="shared" si="177"/>
        <v>17.183333333333334</v>
      </c>
      <c r="J1033" s="7">
        <f t="shared" si="178"/>
        <v>1.2351074148998729</v>
      </c>
      <c r="K1033" s="14">
        <f t="shared" si="179"/>
        <v>1031</v>
      </c>
      <c r="L1033" s="1">
        <f t="shared" si="180"/>
        <v>17.183333333333334</v>
      </c>
      <c r="M1033" s="1">
        <f t="shared" si="181"/>
        <v>1.2351074148998729</v>
      </c>
      <c r="N1033" s="8"/>
      <c r="O1033" s="9">
        <f t="shared" si="182"/>
        <v>8.8822000000000028</v>
      </c>
      <c r="P1033" s="9">
        <f t="shared" si="183"/>
        <v>5.3522000000000016</v>
      </c>
      <c r="Q1033" s="9">
        <v>2.2000000000000002</v>
      </c>
      <c r="R1033" s="12">
        <v>10.69</v>
      </c>
      <c r="S1033" s="12">
        <f t="shared" si="184"/>
        <v>3.0020000000000007</v>
      </c>
      <c r="T1033" s="12">
        <f t="shared" si="185"/>
        <v>2.0000000000006679E-3</v>
      </c>
    </row>
    <row r="1034" spans="1:20" x14ac:dyDescent="0.25">
      <c r="A1034" s="10">
        <v>42422</v>
      </c>
      <c r="B1034" s="11">
        <v>0.5308680555555555</v>
      </c>
      <c r="C1034" s="9">
        <v>0</v>
      </c>
      <c r="D1034" s="9">
        <v>10.882</v>
      </c>
      <c r="E1034" s="9">
        <v>11.246</v>
      </c>
      <c r="F1034" s="14">
        <v>1032</v>
      </c>
      <c r="G1034" s="24">
        <f t="shared" si="187"/>
        <v>11534.484366879728</v>
      </c>
      <c r="H1034" s="24">
        <f t="shared" si="186"/>
        <v>4.0619981847587914</v>
      </c>
      <c r="I1034" s="1">
        <f t="shared" si="177"/>
        <v>17.2</v>
      </c>
      <c r="J1034" s="7">
        <f t="shared" si="178"/>
        <v>1.2355284469075489</v>
      </c>
      <c r="K1034" s="14">
        <f t="shared" si="179"/>
        <v>1032</v>
      </c>
      <c r="L1034" s="1">
        <f t="shared" si="180"/>
        <v>17.2</v>
      </c>
      <c r="M1034" s="1">
        <f t="shared" si="181"/>
        <v>1.2355284469075489</v>
      </c>
      <c r="N1034" s="8"/>
      <c r="O1034" s="9">
        <f t="shared" si="182"/>
        <v>8.8869000000000025</v>
      </c>
      <c r="P1034" s="9">
        <f t="shared" si="183"/>
        <v>5.3569000000000013</v>
      </c>
      <c r="Q1034" s="9">
        <v>2.2000000000000002</v>
      </c>
      <c r="R1034" s="12">
        <v>10.689</v>
      </c>
      <c r="S1034" s="12">
        <f t="shared" si="184"/>
        <v>3.0030000000000001</v>
      </c>
      <c r="T1034" s="12">
        <f t="shared" si="185"/>
        <v>3.0000000000001137E-3</v>
      </c>
    </row>
    <row r="1035" spans="1:20" x14ac:dyDescent="0.25">
      <c r="A1035" s="10">
        <v>42422</v>
      </c>
      <c r="B1035" s="11">
        <v>0.53087962962962965</v>
      </c>
      <c r="C1035" s="9">
        <v>0</v>
      </c>
      <c r="D1035" s="9">
        <v>10.8767</v>
      </c>
      <c r="E1035" s="9">
        <v>11.246</v>
      </c>
      <c r="F1035" s="14">
        <v>1033</v>
      </c>
      <c r="G1035" s="24">
        <f t="shared" si="187"/>
        <v>11545.661192816626</v>
      </c>
      <c r="H1035" s="24">
        <f t="shared" si="186"/>
        <v>4.0624188089872195</v>
      </c>
      <c r="I1035" s="1">
        <f t="shared" si="177"/>
        <v>17.216666666666665</v>
      </c>
      <c r="J1035" s="7">
        <f t="shared" si="178"/>
        <v>1.2359490711359769</v>
      </c>
      <c r="K1035" s="14">
        <f t="shared" si="179"/>
        <v>1033</v>
      </c>
      <c r="L1035" s="1">
        <f t="shared" si="180"/>
        <v>17.216666666666665</v>
      </c>
      <c r="M1035" s="1">
        <f t="shared" si="181"/>
        <v>1.2359490711359769</v>
      </c>
      <c r="N1035" s="8"/>
      <c r="O1035" s="9">
        <f t="shared" si="182"/>
        <v>8.8922000000000025</v>
      </c>
      <c r="P1035" s="9">
        <f t="shared" si="183"/>
        <v>5.3622000000000014</v>
      </c>
      <c r="Q1035" s="9">
        <v>2.2000000000000002</v>
      </c>
      <c r="R1035" s="12">
        <v>10.69</v>
      </c>
      <c r="S1035" s="12">
        <f t="shared" si="184"/>
        <v>3.0020000000000007</v>
      </c>
      <c r="T1035" s="12">
        <f t="shared" si="185"/>
        <v>2.0000000000006679E-3</v>
      </c>
    </row>
    <row r="1036" spans="1:20" x14ac:dyDescent="0.25">
      <c r="A1036" s="10">
        <v>42422</v>
      </c>
      <c r="B1036" s="11">
        <v>0.53089120370370368</v>
      </c>
      <c r="C1036" s="9">
        <v>0</v>
      </c>
      <c r="D1036" s="9">
        <v>10.8781</v>
      </c>
      <c r="E1036" s="9">
        <v>11.246</v>
      </c>
      <c r="F1036" s="14">
        <v>1034</v>
      </c>
      <c r="G1036" s="24">
        <f t="shared" si="187"/>
        <v>11556.838018753526</v>
      </c>
      <c r="H1036" s="24">
        <f t="shared" si="186"/>
        <v>4.0628390262255225</v>
      </c>
      <c r="I1036" s="1">
        <f t="shared" si="177"/>
        <v>17.233333333333334</v>
      </c>
      <c r="J1036" s="7">
        <f t="shared" si="178"/>
        <v>1.2363692883742801</v>
      </c>
      <c r="K1036" s="14">
        <f t="shared" si="179"/>
        <v>1034</v>
      </c>
      <c r="L1036" s="1">
        <f t="shared" si="180"/>
        <v>17.233333333333334</v>
      </c>
      <c r="M1036" s="1">
        <f t="shared" si="181"/>
        <v>1.2363692883742801</v>
      </c>
      <c r="N1036" s="8"/>
      <c r="O1036" s="9">
        <f t="shared" si="182"/>
        <v>8.8908000000000023</v>
      </c>
      <c r="P1036" s="9">
        <f t="shared" si="183"/>
        <v>5.3608000000000011</v>
      </c>
      <c r="Q1036" s="9">
        <v>2.2000000000000002</v>
      </c>
      <c r="R1036" s="12">
        <v>10.69</v>
      </c>
      <c r="S1036" s="12">
        <f t="shared" si="184"/>
        <v>3.0020000000000007</v>
      </c>
      <c r="T1036" s="12">
        <f t="shared" si="185"/>
        <v>2.0000000000006679E-3</v>
      </c>
    </row>
    <row r="1037" spans="1:20" x14ac:dyDescent="0.25">
      <c r="A1037" s="10">
        <v>42422</v>
      </c>
      <c r="B1037" s="11">
        <v>0.53090277777777783</v>
      </c>
      <c r="C1037" s="9">
        <v>0</v>
      </c>
      <c r="D1037" s="9">
        <v>10.8878</v>
      </c>
      <c r="E1037" s="9">
        <v>11.246</v>
      </c>
      <c r="F1037" s="14">
        <v>1035</v>
      </c>
      <c r="G1037" s="24">
        <f t="shared" si="187"/>
        <v>11568.014844690424</v>
      </c>
      <c r="H1037" s="24">
        <f t="shared" si="186"/>
        <v>4.0632588372605349</v>
      </c>
      <c r="I1037" s="1">
        <f t="shared" si="177"/>
        <v>17.25</v>
      </c>
      <c r="J1037" s="7">
        <f t="shared" si="178"/>
        <v>1.2367890994092929</v>
      </c>
      <c r="K1037" s="14">
        <f t="shared" si="179"/>
        <v>1035</v>
      </c>
      <c r="L1037" s="1">
        <f t="shared" si="180"/>
        <v>17.25</v>
      </c>
      <c r="M1037" s="1">
        <f t="shared" si="181"/>
        <v>1.2367890994092929</v>
      </c>
      <c r="N1037" s="8"/>
      <c r="O1037" s="9">
        <f t="shared" si="182"/>
        <v>8.8811000000000018</v>
      </c>
      <c r="P1037" s="9">
        <f t="shared" si="183"/>
        <v>5.3511000000000006</v>
      </c>
      <c r="Q1037" s="9">
        <v>2.2000000000000002</v>
      </c>
      <c r="R1037" s="12">
        <v>10.69</v>
      </c>
      <c r="S1037" s="12">
        <f t="shared" si="184"/>
        <v>3.0020000000000007</v>
      </c>
      <c r="T1037" s="12">
        <f t="shared" si="185"/>
        <v>2.0000000000006679E-3</v>
      </c>
    </row>
    <row r="1038" spans="1:20" x14ac:dyDescent="0.25">
      <c r="A1038" s="10">
        <v>42422</v>
      </c>
      <c r="B1038" s="11">
        <v>0.53091435185185187</v>
      </c>
      <c r="C1038" s="9">
        <v>0</v>
      </c>
      <c r="D1038" s="9">
        <v>10.8896</v>
      </c>
      <c r="E1038" s="9">
        <v>11.247</v>
      </c>
      <c r="F1038" s="14">
        <v>1036</v>
      </c>
      <c r="G1038" s="24">
        <f t="shared" si="187"/>
        <v>11579.191670627324</v>
      </c>
      <c r="H1038" s="24">
        <f t="shared" si="186"/>
        <v>4.0636782428768132</v>
      </c>
      <c r="I1038" s="1">
        <f t="shared" si="177"/>
        <v>17.266666666666666</v>
      </c>
      <c r="J1038" s="7">
        <f t="shared" si="178"/>
        <v>1.2372085050255706</v>
      </c>
      <c r="K1038" s="14">
        <f t="shared" si="179"/>
        <v>1036</v>
      </c>
      <c r="L1038" s="1">
        <f t="shared" si="180"/>
        <v>17.266666666666666</v>
      </c>
      <c r="M1038" s="1">
        <f t="shared" si="181"/>
        <v>1.2372085050255706</v>
      </c>
      <c r="N1038" s="8"/>
      <c r="O1038" s="9">
        <f t="shared" si="182"/>
        <v>8.8793000000000024</v>
      </c>
      <c r="P1038" s="9">
        <f t="shared" si="183"/>
        <v>5.3493000000000013</v>
      </c>
      <c r="Q1038" s="9">
        <v>2.2000000000000002</v>
      </c>
      <c r="R1038" s="12">
        <v>10.689</v>
      </c>
      <c r="S1038" s="12">
        <f t="shared" si="184"/>
        <v>3.0030000000000001</v>
      </c>
      <c r="T1038" s="12">
        <f t="shared" si="185"/>
        <v>3.0000000000001137E-3</v>
      </c>
    </row>
    <row r="1039" spans="1:20" x14ac:dyDescent="0.25">
      <c r="A1039" s="10">
        <v>42422</v>
      </c>
      <c r="B1039" s="11">
        <v>0.53092592592592591</v>
      </c>
      <c r="C1039" s="9">
        <v>0</v>
      </c>
      <c r="D1039" s="9">
        <v>10.886100000000001</v>
      </c>
      <c r="E1039" s="9">
        <v>11.246</v>
      </c>
      <c r="F1039" s="14">
        <v>1037</v>
      </c>
      <c r="G1039" s="24">
        <f t="shared" si="187"/>
        <v>11590.368496564222</v>
      </c>
      <c r="H1039" s="24">
        <f t="shared" si="186"/>
        <v>4.0640972438566392</v>
      </c>
      <c r="I1039" s="1">
        <f t="shared" si="177"/>
        <v>17.283333333333335</v>
      </c>
      <c r="J1039" s="7">
        <f t="shared" si="178"/>
        <v>1.2376275060053974</v>
      </c>
      <c r="K1039" s="14">
        <f t="shared" si="179"/>
        <v>1037</v>
      </c>
      <c r="L1039" s="1">
        <f t="shared" si="180"/>
        <v>17.283333333333335</v>
      </c>
      <c r="M1039" s="1">
        <f t="shared" si="181"/>
        <v>1.2376275060053974</v>
      </c>
      <c r="N1039" s="8"/>
      <c r="O1039" s="9">
        <f t="shared" si="182"/>
        <v>8.8828000000000014</v>
      </c>
      <c r="P1039" s="9">
        <f t="shared" si="183"/>
        <v>5.3528000000000002</v>
      </c>
      <c r="Q1039" s="9">
        <v>2.2000000000000002</v>
      </c>
      <c r="R1039" s="12">
        <v>10.69</v>
      </c>
      <c r="S1039" s="12">
        <f t="shared" si="184"/>
        <v>3.0020000000000007</v>
      </c>
      <c r="T1039" s="12">
        <f t="shared" si="185"/>
        <v>2.0000000000006679E-3</v>
      </c>
    </row>
    <row r="1040" spans="1:20" x14ac:dyDescent="0.25">
      <c r="A1040" s="10">
        <v>42422</v>
      </c>
      <c r="B1040" s="11">
        <v>0.53093749999999995</v>
      </c>
      <c r="C1040" s="9">
        <v>0</v>
      </c>
      <c r="D1040" s="9">
        <v>10.880599999999999</v>
      </c>
      <c r="E1040" s="9">
        <v>11.247</v>
      </c>
      <c r="F1040" s="14">
        <v>1038</v>
      </c>
      <c r="G1040" s="24">
        <f t="shared" si="187"/>
        <v>11601.545322501121</v>
      </c>
      <c r="H1040" s="24">
        <f t="shared" si="186"/>
        <v>4.0645158409800377</v>
      </c>
      <c r="I1040" s="1">
        <f t="shared" si="177"/>
        <v>17.3</v>
      </c>
      <c r="J1040" s="7">
        <f t="shared" si="178"/>
        <v>1.2380461031287955</v>
      </c>
      <c r="K1040" s="14">
        <f t="shared" si="179"/>
        <v>1038</v>
      </c>
      <c r="L1040" s="1">
        <f t="shared" si="180"/>
        <v>17.3</v>
      </c>
      <c r="M1040" s="1">
        <f t="shared" si="181"/>
        <v>1.2380461031287955</v>
      </c>
      <c r="N1040" s="8"/>
      <c r="O1040" s="9">
        <f t="shared" si="182"/>
        <v>8.8883000000000028</v>
      </c>
      <c r="P1040" s="9">
        <f t="shared" si="183"/>
        <v>5.3583000000000016</v>
      </c>
      <c r="Q1040" s="9">
        <v>2.2000000000000002</v>
      </c>
      <c r="R1040" s="12">
        <v>10.69</v>
      </c>
      <c r="S1040" s="12">
        <f t="shared" si="184"/>
        <v>3.0020000000000007</v>
      </c>
      <c r="T1040" s="12">
        <f t="shared" si="185"/>
        <v>2.0000000000006679E-3</v>
      </c>
    </row>
    <row r="1041" spans="1:20" x14ac:dyDescent="0.25">
      <c r="A1041" s="10">
        <v>42422</v>
      </c>
      <c r="B1041" s="11">
        <v>0.5309490740740741</v>
      </c>
      <c r="C1041" s="9">
        <v>0</v>
      </c>
      <c r="D1041" s="9">
        <v>10.886100000000001</v>
      </c>
      <c r="E1041" s="9">
        <v>11.247</v>
      </c>
      <c r="F1041" s="14">
        <v>1039</v>
      </c>
      <c r="G1041" s="24">
        <f t="shared" si="187"/>
        <v>11612.722148438019</v>
      </c>
      <c r="H1041" s="24">
        <f t="shared" si="186"/>
        <v>4.064934035024776</v>
      </c>
      <c r="I1041" s="1">
        <f t="shared" si="177"/>
        <v>17.316666666666666</v>
      </c>
      <c r="J1041" s="7">
        <f t="shared" si="178"/>
        <v>1.2384642971735338</v>
      </c>
      <c r="K1041" s="14">
        <f t="shared" si="179"/>
        <v>1039</v>
      </c>
      <c r="L1041" s="1">
        <f t="shared" si="180"/>
        <v>17.316666666666666</v>
      </c>
      <c r="M1041" s="1">
        <f t="shared" si="181"/>
        <v>1.2384642971735338</v>
      </c>
      <c r="N1041" s="8"/>
      <c r="O1041" s="9">
        <f t="shared" si="182"/>
        <v>8.8828000000000014</v>
      </c>
      <c r="P1041" s="9">
        <f t="shared" si="183"/>
        <v>5.3528000000000002</v>
      </c>
      <c r="Q1041" s="9">
        <v>2.2000000000000002</v>
      </c>
      <c r="R1041" s="12">
        <v>10.69</v>
      </c>
      <c r="S1041" s="12">
        <f t="shared" si="184"/>
        <v>3.0020000000000007</v>
      </c>
      <c r="T1041" s="12">
        <f t="shared" si="185"/>
        <v>2.0000000000006679E-3</v>
      </c>
    </row>
    <row r="1042" spans="1:20" x14ac:dyDescent="0.25">
      <c r="A1042" s="10">
        <v>42422</v>
      </c>
      <c r="B1042" s="11">
        <v>0.53096064814814814</v>
      </c>
      <c r="C1042" s="9">
        <v>0</v>
      </c>
      <c r="D1042" s="9">
        <v>10.8858</v>
      </c>
      <c r="E1042" s="9">
        <v>11.247</v>
      </c>
      <c r="F1042" s="14">
        <v>1040</v>
      </c>
      <c r="G1042" s="24">
        <f t="shared" si="187"/>
        <v>11623.898974374919</v>
      </c>
      <c r="H1042" s="24">
        <f t="shared" si="186"/>
        <v>4.0653518267663786</v>
      </c>
      <c r="I1042" s="1">
        <f t="shared" si="177"/>
        <v>17.333333333333332</v>
      </c>
      <c r="J1042" s="7">
        <f t="shared" si="178"/>
        <v>1.2388820889151366</v>
      </c>
      <c r="K1042" s="14">
        <f t="shared" si="179"/>
        <v>1040</v>
      </c>
      <c r="L1042" s="1">
        <f t="shared" si="180"/>
        <v>17.333333333333332</v>
      </c>
      <c r="M1042" s="1">
        <f t="shared" si="181"/>
        <v>1.2388820889151366</v>
      </c>
      <c r="N1042" s="8"/>
      <c r="O1042" s="9">
        <f t="shared" si="182"/>
        <v>8.8831000000000024</v>
      </c>
      <c r="P1042" s="9">
        <f t="shared" si="183"/>
        <v>5.3531000000000013</v>
      </c>
      <c r="Q1042" s="9">
        <v>2.2000000000000002</v>
      </c>
      <c r="R1042" s="12">
        <v>10.689</v>
      </c>
      <c r="S1042" s="12">
        <f t="shared" si="184"/>
        <v>3.0030000000000001</v>
      </c>
      <c r="T1042" s="12">
        <f t="shared" si="185"/>
        <v>3.0000000000001137E-3</v>
      </c>
    </row>
    <row r="1043" spans="1:20" x14ac:dyDescent="0.25">
      <c r="A1043" s="10">
        <v>42422</v>
      </c>
      <c r="B1043" s="11">
        <v>0.53097222222222229</v>
      </c>
      <c r="C1043" s="9">
        <v>0</v>
      </c>
      <c r="D1043" s="9">
        <v>10.885400000000001</v>
      </c>
      <c r="E1043" s="9">
        <v>11.247999999999999</v>
      </c>
      <c r="F1043" s="14">
        <v>1041</v>
      </c>
      <c r="G1043" s="24">
        <f t="shared" si="187"/>
        <v>11635.075800311817</v>
      </c>
      <c r="H1043" s="24">
        <f t="shared" si="186"/>
        <v>4.0657692169781345</v>
      </c>
      <c r="I1043" s="1">
        <f t="shared" si="177"/>
        <v>17.350000000000001</v>
      </c>
      <c r="J1043" s="7">
        <f t="shared" si="178"/>
        <v>1.2392994791268925</v>
      </c>
      <c r="K1043" s="14">
        <f t="shared" si="179"/>
        <v>1041</v>
      </c>
      <c r="L1043" s="1">
        <f t="shared" si="180"/>
        <v>17.350000000000001</v>
      </c>
      <c r="M1043" s="1">
        <f t="shared" si="181"/>
        <v>1.2392994791268925</v>
      </c>
      <c r="N1043" s="8"/>
      <c r="O1043" s="9">
        <f t="shared" si="182"/>
        <v>8.8835000000000015</v>
      </c>
      <c r="P1043" s="9">
        <f t="shared" si="183"/>
        <v>5.3535000000000004</v>
      </c>
      <c r="Q1043" s="9">
        <v>2.2000000000000002</v>
      </c>
      <c r="R1043" s="12">
        <v>10.69</v>
      </c>
      <c r="S1043" s="12">
        <f t="shared" si="184"/>
        <v>3.0020000000000007</v>
      </c>
      <c r="T1043" s="12">
        <f t="shared" si="185"/>
        <v>2.0000000000006679E-3</v>
      </c>
    </row>
    <row r="1044" spans="1:20" x14ac:dyDescent="0.25">
      <c r="A1044" s="10">
        <v>42422</v>
      </c>
      <c r="B1044" s="11">
        <v>0.53098379629629633</v>
      </c>
      <c r="C1044" s="9">
        <v>0</v>
      </c>
      <c r="D1044" s="9">
        <v>10.8904</v>
      </c>
      <c r="E1044" s="9">
        <v>11.247</v>
      </c>
      <c r="F1044" s="14">
        <v>1042</v>
      </c>
      <c r="G1044" s="24">
        <f t="shared" si="187"/>
        <v>11646.252626248717</v>
      </c>
      <c r="H1044" s="24">
        <f t="shared" si="186"/>
        <v>4.0661862064311043</v>
      </c>
      <c r="I1044" s="1">
        <f t="shared" si="177"/>
        <v>17.366666666666667</v>
      </c>
      <c r="J1044" s="7">
        <f t="shared" si="178"/>
        <v>1.2397164685798621</v>
      </c>
      <c r="K1044" s="14">
        <f t="shared" si="179"/>
        <v>1042</v>
      </c>
      <c r="L1044" s="1">
        <f t="shared" si="180"/>
        <v>17.366666666666667</v>
      </c>
      <c r="M1044" s="1">
        <f t="shared" si="181"/>
        <v>1.2397164685798621</v>
      </c>
      <c r="N1044" s="8"/>
      <c r="O1044" s="9">
        <f t="shared" si="182"/>
        <v>8.8785000000000025</v>
      </c>
      <c r="P1044" s="9">
        <f t="shared" si="183"/>
        <v>5.3485000000000014</v>
      </c>
      <c r="Q1044" s="9">
        <v>2.2000000000000002</v>
      </c>
      <c r="R1044" s="12">
        <v>10.69</v>
      </c>
      <c r="S1044" s="12">
        <f t="shared" si="184"/>
        <v>3.0020000000000007</v>
      </c>
      <c r="T1044" s="12">
        <f t="shared" si="185"/>
        <v>2.0000000000006679E-3</v>
      </c>
    </row>
    <row r="1045" spans="1:20" x14ac:dyDescent="0.25">
      <c r="A1045" s="10">
        <v>42422</v>
      </c>
      <c r="B1045" s="11">
        <v>0.53099537037037037</v>
      </c>
      <c r="C1045" s="9">
        <v>0</v>
      </c>
      <c r="D1045" s="9">
        <v>10.886900000000001</v>
      </c>
      <c r="E1045" s="9">
        <v>11.247999999999999</v>
      </c>
      <c r="F1045" s="14">
        <v>1043</v>
      </c>
      <c r="G1045" s="24">
        <f t="shared" si="187"/>
        <v>11657.429452185615</v>
      </c>
      <c r="H1045" s="24">
        <f t="shared" si="186"/>
        <v>4.0666027958941298</v>
      </c>
      <c r="I1045" s="1">
        <f t="shared" si="177"/>
        <v>17.383333333333333</v>
      </c>
      <c r="J1045" s="7">
        <f t="shared" si="178"/>
        <v>1.2401330580428873</v>
      </c>
      <c r="K1045" s="14">
        <f t="shared" si="179"/>
        <v>1043</v>
      </c>
      <c r="L1045" s="1">
        <f t="shared" si="180"/>
        <v>17.383333333333333</v>
      </c>
      <c r="M1045" s="1">
        <f t="shared" si="181"/>
        <v>1.2401330580428873</v>
      </c>
      <c r="N1045" s="8"/>
      <c r="O1045" s="9">
        <f t="shared" si="182"/>
        <v>8.8820000000000014</v>
      </c>
      <c r="P1045" s="9">
        <f t="shared" si="183"/>
        <v>5.3520000000000003</v>
      </c>
      <c r="Q1045" s="9">
        <v>2.2000000000000002</v>
      </c>
      <c r="R1045" s="12">
        <v>10.689</v>
      </c>
      <c r="S1045" s="12">
        <f t="shared" si="184"/>
        <v>3.0030000000000001</v>
      </c>
      <c r="T1045" s="12">
        <f t="shared" si="185"/>
        <v>3.0000000000001137E-3</v>
      </c>
    </row>
    <row r="1046" spans="1:20" x14ac:dyDescent="0.25">
      <c r="A1046" s="10">
        <v>42422</v>
      </c>
      <c r="B1046" s="11">
        <v>0.53100694444444441</v>
      </c>
      <c r="C1046" s="9">
        <v>0</v>
      </c>
      <c r="D1046" s="9">
        <v>10.882899999999999</v>
      </c>
      <c r="E1046" s="9">
        <v>11.247999999999999</v>
      </c>
      <c r="F1046" s="14">
        <v>1044</v>
      </c>
      <c r="G1046" s="24">
        <f t="shared" si="187"/>
        <v>11668.606278122516</v>
      </c>
      <c r="H1046" s="24">
        <f t="shared" si="186"/>
        <v>4.0670189861338422</v>
      </c>
      <c r="I1046" s="1">
        <f t="shared" si="177"/>
        <v>17.399999999999999</v>
      </c>
      <c r="J1046" s="7">
        <f t="shared" si="178"/>
        <v>1.2405492482825997</v>
      </c>
      <c r="K1046" s="14">
        <f t="shared" si="179"/>
        <v>1044</v>
      </c>
      <c r="L1046" s="1">
        <f t="shared" si="180"/>
        <v>17.399999999999999</v>
      </c>
      <c r="M1046" s="1">
        <f t="shared" si="181"/>
        <v>1.2405492482825997</v>
      </c>
      <c r="N1046" s="8"/>
      <c r="O1046" s="9">
        <f t="shared" si="182"/>
        <v>8.8860000000000028</v>
      </c>
      <c r="P1046" s="9">
        <f t="shared" si="183"/>
        <v>5.3560000000000016</v>
      </c>
      <c r="Q1046" s="9">
        <v>2.2000000000000002</v>
      </c>
      <c r="R1046" s="12">
        <v>10.689</v>
      </c>
      <c r="S1046" s="12">
        <f t="shared" si="184"/>
        <v>3.0030000000000001</v>
      </c>
      <c r="T1046" s="12">
        <f t="shared" si="185"/>
        <v>3.0000000000001137E-3</v>
      </c>
    </row>
    <row r="1047" spans="1:20" x14ac:dyDescent="0.25">
      <c r="A1047" s="10">
        <v>42422</v>
      </c>
      <c r="B1047" s="11">
        <v>0.53101851851851845</v>
      </c>
      <c r="C1047" s="9">
        <v>0</v>
      </c>
      <c r="D1047" s="9">
        <v>10.8957</v>
      </c>
      <c r="E1047" s="9">
        <v>11.249000000000001</v>
      </c>
      <c r="F1047" s="14">
        <v>1045</v>
      </c>
      <c r="G1047" s="24">
        <f t="shared" si="187"/>
        <v>11679.783104059414</v>
      </c>
      <c r="H1047" s="24">
        <f t="shared" si="186"/>
        <v>4.0674347779146718</v>
      </c>
      <c r="I1047" s="1">
        <f t="shared" si="177"/>
        <v>17.416666666666668</v>
      </c>
      <c r="J1047" s="7">
        <f t="shared" si="178"/>
        <v>1.2409650400634291</v>
      </c>
      <c r="K1047" s="14">
        <f t="shared" si="179"/>
        <v>1045</v>
      </c>
      <c r="L1047" s="1">
        <f t="shared" si="180"/>
        <v>17.416666666666668</v>
      </c>
      <c r="M1047" s="1">
        <f t="shared" si="181"/>
        <v>1.2409650400634291</v>
      </c>
      <c r="N1047" s="8"/>
      <c r="O1047" s="9">
        <f t="shared" si="182"/>
        <v>8.8732000000000024</v>
      </c>
      <c r="P1047" s="9">
        <f t="shared" si="183"/>
        <v>5.3432000000000013</v>
      </c>
      <c r="Q1047" s="9">
        <v>2.2000000000000002</v>
      </c>
      <c r="R1047" s="12">
        <v>10.689</v>
      </c>
      <c r="S1047" s="12">
        <f t="shared" si="184"/>
        <v>3.0030000000000001</v>
      </c>
      <c r="T1047" s="12">
        <f t="shared" si="185"/>
        <v>3.0000000000001137E-3</v>
      </c>
    </row>
    <row r="1048" spans="1:20" x14ac:dyDescent="0.25">
      <c r="A1048" s="10">
        <v>42422</v>
      </c>
      <c r="B1048" s="11">
        <v>0.5310300925925926</v>
      </c>
      <c r="C1048" s="9">
        <v>0</v>
      </c>
      <c r="D1048" s="9">
        <v>10.8888</v>
      </c>
      <c r="E1048" s="9">
        <v>11.249000000000001</v>
      </c>
      <c r="F1048" s="14">
        <v>1046</v>
      </c>
      <c r="G1048" s="24">
        <f t="shared" si="187"/>
        <v>11690.959929996312</v>
      </c>
      <c r="H1048" s="24">
        <f t="shared" si="186"/>
        <v>4.0678501719988542</v>
      </c>
      <c r="I1048" s="1">
        <f t="shared" si="177"/>
        <v>17.433333333333334</v>
      </c>
      <c r="J1048" s="7">
        <f t="shared" si="178"/>
        <v>1.2413804341476118</v>
      </c>
      <c r="K1048" s="14">
        <f t="shared" si="179"/>
        <v>1046</v>
      </c>
      <c r="L1048" s="1">
        <f t="shared" si="180"/>
        <v>17.433333333333334</v>
      </c>
      <c r="M1048" s="1">
        <f t="shared" si="181"/>
        <v>1.2413804341476118</v>
      </c>
      <c r="N1048" s="8"/>
      <c r="O1048" s="9">
        <f t="shared" si="182"/>
        <v>8.8801000000000023</v>
      </c>
      <c r="P1048" s="9">
        <f t="shared" si="183"/>
        <v>5.3501000000000012</v>
      </c>
      <c r="Q1048" s="9">
        <v>2.2000000000000002</v>
      </c>
      <c r="R1048" s="12">
        <v>10.689</v>
      </c>
      <c r="S1048" s="12">
        <f t="shared" si="184"/>
        <v>3.0030000000000001</v>
      </c>
      <c r="T1048" s="12">
        <f t="shared" si="185"/>
        <v>3.0000000000001137E-3</v>
      </c>
    </row>
    <row r="1049" spans="1:20" x14ac:dyDescent="0.25">
      <c r="A1049" s="10">
        <v>42422</v>
      </c>
      <c r="B1049" s="11">
        <v>0.53104166666666663</v>
      </c>
      <c r="C1049" s="9">
        <v>0</v>
      </c>
      <c r="D1049" s="9">
        <v>10.883599999999999</v>
      </c>
      <c r="E1049" s="9">
        <v>11.249000000000001</v>
      </c>
      <c r="F1049" s="14">
        <v>1047</v>
      </c>
      <c r="G1049" s="24">
        <f t="shared" si="187"/>
        <v>11702.13675593321</v>
      </c>
      <c r="H1049" s="24">
        <f t="shared" si="186"/>
        <v>4.0682651691464411</v>
      </c>
      <c r="I1049" s="1">
        <f t="shared" si="177"/>
        <v>17.45</v>
      </c>
      <c r="J1049" s="7">
        <f t="shared" si="178"/>
        <v>1.2417954312951986</v>
      </c>
      <c r="K1049" s="14">
        <f t="shared" si="179"/>
        <v>1047</v>
      </c>
      <c r="L1049" s="1">
        <f t="shared" si="180"/>
        <v>17.45</v>
      </c>
      <c r="M1049" s="1">
        <f t="shared" si="181"/>
        <v>1.2417954312951986</v>
      </c>
      <c r="N1049" s="8"/>
      <c r="O1049" s="9">
        <f t="shared" si="182"/>
        <v>8.8853000000000026</v>
      </c>
      <c r="P1049" s="9">
        <f t="shared" si="183"/>
        <v>5.3553000000000015</v>
      </c>
      <c r="Q1049" s="9">
        <v>2.2000000000000002</v>
      </c>
      <c r="R1049" s="12">
        <v>10.689</v>
      </c>
      <c r="S1049" s="12">
        <f t="shared" si="184"/>
        <v>3.0030000000000001</v>
      </c>
      <c r="T1049" s="12">
        <f t="shared" si="185"/>
        <v>3.0000000000001137E-3</v>
      </c>
    </row>
    <row r="1050" spans="1:20" x14ac:dyDescent="0.25">
      <c r="A1050" s="10">
        <v>42422</v>
      </c>
      <c r="B1050" s="11">
        <v>0.53105324074074078</v>
      </c>
      <c r="C1050" s="9">
        <v>0</v>
      </c>
      <c r="D1050" s="9">
        <v>10.8864</v>
      </c>
      <c r="E1050" s="9">
        <v>11.249000000000001</v>
      </c>
      <c r="F1050" s="14">
        <v>1048</v>
      </c>
      <c r="G1050" s="24">
        <f t="shared" si="187"/>
        <v>11713.31358187011</v>
      </c>
      <c r="H1050" s="24">
        <f t="shared" si="186"/>
        <v>4.0686797701153061</v>
      </c>
      <c r="I1050" s="1">
        <f t="shared" si="177"/>
        <v>17.466666666666665</v>
      </c>
      <c r="J1050" s="7">
        <f t="shared" si="178"/>
        <v>1.2422100322640641</v>
      </c>
      <c r="K1050" s="14">
        <f t="shared" si="179"/>
        <v>1048</v>
      </c>
      <c r="L1050" s="1">
        <f t="shared" si="180"/>
        <v>17.466666666666665</v>
      </c>
      <c r="M1050" s="1">
        <f t="shared" si="181"/>
        <v>1.2422100322640641</v>
      </c>
      <c r="N1050" s="8"/>
      <c r="O1050" s="9">
        <f t="shared" si="182"/>
        <v>8.8825000000000021</v>
      </c>
      <c r="P1050" s="9">
        <f t="shared" si="183"/>
        <v>5.3525000000000009</v>
      </c>
      <c r="Q1050" s="9">
        <v>2.2000000000000002</v>
      </c>
      <c r="R1050" s="12">
        <v>10.689</v>
      </c>
      <c r="S1050" s="12">
        <f t="shared" si="184"/>
        <v>3.0030000000000001</v>
      </c>
      <c r="T1050" s="12">
        <f t="shared" si="185"/>
        <v>3.0000000000001137E-3</v>
      </c>
    </row>
    <row r="1051" spans="1:20" x14ac:dyDescent="0.25">
      <c r="A1051" s="10">
        <v>42422</v>
      </c>
      <c r="B1051" s="11">
        <v>0.53106481481481482</v>
      </c>
      <c r="C1051" s="9">
        <v>0</v>
      </c>
      <c r="D1051" s="9">
        <v>10.889099999999999</v>
      </c>
      <c r="E1051" s="9">
        <v>11.249000000000001</v>
      </c>
      <c r="F1051" s="14">
        <v>1049</v>
      </c>
      <c r="G1051" s="24">
        <f t="shared" si="187"/>
        <v>11724.490407807009</v>
      </c>
      <c r="H1051" s="24">
        <f t="shared" si="186"/>
        <v>4.0690939756611568</v>
      </c>
      <c r="I1051" s="1">
        <f t="shared" si="177"/>
        <v>17.483333333333334</v>
      </c>
      <c r="J1051" s="7">
        <f t="shared" si="178"/>
        <v>1.2426242378099142</v>
      </c>
      <c r="K1051" s="14">
        <f t="shared" si="179"/>
        <v>1049</v>
      </c>
      <c r="L1051" s="1">
        <f t="shared" si="180"/>
        <v>17.483333333333334</v>
      </c>
      <c r="M1051" s="1">
        <f t="shared" si="181"/>
        <v>1.2426242378099142</v>
      </c>
      <c r="N1051" s="8"/>
      <c r="O1051" s="9">
        <f t="shared" si="182"/>
        <v>8.879800000000003</v>
      </c>
      <c r="P1051" s="9">
        <f t="shared" si="183"/>
        <v>5.3498000000000019</v>
      </c>
      <c r="Q1051" s="9">
        <v>2.2000000000000002</v>
      </c>
      <c r="R1051" s="12">
        <v>10.688000000000001</v>
      </c>
      <c r="S1051" s="12">
        <f t="shared" si="184"/>
        <v>3.0039999999999996</v>
      </c>
      <c r="T1051" s="12">
        <f t="shared" si="185"/>
        <v>3.9999999999995595E-3</v>
      </c>
    </row>
    <row r="1052" spans="1:20" x14ac:dyDescent="0.25">
      <c r="A1052" s="10">
        <v>42422</v>
      </c>
      <c r="B1052" s="11">
        <v>0.53107638888888886</v>
      </c>
      <c r="C1052" s="9">
        <v>0</v>
      </c>
      <c r="D1052" s="9">
        <v>10.8888</v>
      </c>
      <c r="E1052" s="9">
        <v>11.249000000000001</v>
      </c>
      <c r="F1052" s="14">
        <v>1050</v>
      </c>
      <c r="G1052" s="24">
        <f t="shared" si="187"/>
        <v>11735.667233743909</v>
      </c>
      <c r="H1052" s="24">
        <f t="shared" si="186"/>
        <v>4.0695077865375371</v>
      </c>
      <c r="I1052" s="1">
        <f t="shared" si="177"/>
        <v>17.5</v>
      </c>
      <c r="J1052" s="7">
        <f t="shared" si="178"/>
        <v>1.2430380486862944</v>
      </c>
      <c r="K1052" s="14">
        <f t="shared" si="179"/>
        <v>1050</v>
      </c>
      <c r="L1052" s="1">
        <f t="shared" si="180"/>
        <v>17.5</v>
      </c>
      <c r="M1052" s="1">
        <f t="shared" si="181"/>
        <v>1.2430380486862944</v>
      </c>
      <c r="N1052" s="8"/>
      <c r="O1052" s="9">
        <f t="shared" si="182"/>
        <v>8.8801000000000023</v>
      </c>
      <c r="P1052" s="9">
        <f t="shared" si="183"/>
        <v>5.3501000000000012</v>
      </c>
      <c r="Q1052" s="9">
        <v>2.2000000000000002</v>
      </c>
      <c r="R1052" s="12">
        <v>10.689</v>
      </c>
      <c r="S1052" s="12">
        <f t="shared" si="184"/>
        <v>3.0030000000000001</v>
      </c>
      <c r="T1052" s="12">
        <f t="shared" si="185"/>
        <v>3.0000000000001137E-3</v>
      </c>
    </row>
    <row r="1053" spans="1:20" x14ac:dyDescent="0.25">
      <c r="A1053" s="10">
        <v>42422</v>
      </c>
      <c r="B1053" s="11">
        <v>0.5310879629629629</v>
      </c>
      <c r="C1053" s="9">
        <v>0</v>
      </c>
      <c r="D1053" s="9">
        <v>10.882300000000001</v>
      </c>
      <c r="E1053" s="9">
        <v>11.249000000000001</v>
      </c>
      <c r="F1053" s="14">
        <v>1051</v>
      </c>
      <c r="G1053" s="24">
        <f t="shared" si="187"/>
        <v>11746.844059680807</v>
      </c>
      <c r="H1053" s="24">
        <f t="shared" si="186"/>
        <v>4.0699212034958405</v>
      </c>
      <c r="I1053" s="1">
        <f t="shared" si="177"/>
        <v>17.516666666666666</v>
      </c>
      <c r="J1053" s="7">
        <f t="shared" si="178"/>
        <v>1.2434514656445985</v>
      </c>
      <c r="K1053" s="14">
        <f t="shared" si="179"/>
        <v>1051</v>
      </c>
      <c r="L1053" s="1">
        <f t="shared" si="180"/>
        <v>17.516666666666666</v>
      </c>
      <c r="M1053" s="1">
        <f t="shared" si="181"/>
        <v>1.2434514656445985</v>
      </c>
      <c r="N1053" s="8"/>
      <c r="O1053" s="9">
        <f t="shared" si="182"/>
        <v>8.8866000000000014</v>
      </c>
      <c r="P1053" s="9">
        <f t="shared" si="183"/>
        <v>5.3566000000000003</v>
      </c>
      <c r="Q1053" s="9">
        <v>2.2000000000000002</v>
      </c>
      <c r="R1053" s="12">
        <v>10.689</v>
      </c>
      <c r="S1053" s="12">
        <f t="shared" si="184"/>
        <v>3.0030000000000001</v>
      </c>
      <c r="T1053" s="12">
        <f t="shared" si="185"/>
        <v>3.0000000000001137E-3</v>
      </c>
    </row>
    <row r="1054" spans="1:20" x14ac:dyDescent="0.25">
      <c r="A1054" s="10">
        <v>42422</v>
      </c>
      <c r="B1054" s="11">
        <v>0.53109953703703705</v>
      </c>
      <c r="C1054" s="9">
        <v>0</v>
      </c>
      <c r="D1054" s="9">
        <v>10.890700000000001</v>
      </c>
      <c r="E1054" s="9">
        <v>11.249000000000001</v>
      </c>
      <c r="F1054" s="14">
        <v>1052</v>
      </c>
      <c r="G1054" s="24">
        <f t="shared" si="187"/>
        <v>11758.020885617707</v>
      </c>
      <c r="H1054" s="24">
        <f t="shared" si="186"/>
        <v>4.0703342272853185</v>
      </c>
      <c r="I1054" s="1">
        <f t="shared" si="177"/>
        <v>17.533333333333335</v>
      </c>
      <c r="J1054" s="7">
        <f t="shared" si="178"/>
        <v>1.2438644894340767</v>
      </c>
      <c r="K1054" s="14">
        <f t="shared" si="179"/>
        <v>1052</v>
      </c>
      <c r="L1054" s="1">
        <f t="shared" si="180"/>
        <v>17.533333333333335</v>
      </c>
      <c r="M1054" s="1">
        <f t="shared" si="181"/>
        <v>1.2438644894340767</v>
      </c>
      <c r="N1054" s="8"/>
      <c r="O1054" s="9">
        <f t="shared" si="182"/>
        <v>8.8782000000000014</v>
      </c>
      <c r="P1054" s="9">
        <f t="shared" si="183"/>
        <v>5.3482000000000003</v>
      </c>
      <c r="Q1054" s="9">
        <v>2.2000000000000002</v>
      </c>
      <c r="R1054" s="12">
        <v>10.688000000000001</v>
      </c>
      <c r="S1054" s="12">
        <f t="shared" si="184"/>
        <v>3.0039999999999996</v>
      </c>
      <c r="T1054" s="12">
        <f t="shared" si="185"/>
        <v>3.9999999999995595E-3</v>
      </c>
    </row>
    <row r="1055" spans="1:20" x14ac:dyDescent="0.25">
      <c r="A1055" s="10">
        <v>42422</v>
      </c>
      <c r="B1055" s="11">
        <v>0.53111111111111109</v>
      </c>
      <c r="C1055" s="9">
        <v>0</v>
      </c>
      <c r="D1055" s="9">
        <v>10.8886</v>
      </c>
      <c r="E1055" s="9">
        <v>11.249000000000001</v>
      </c>
      <c r="F1055" s="14">
        <v>1053</v>
      </c>
      <c r="G1055" s="24">
        <f t="shared" si="187"/>
        <v>11769.197711554605</v>
      </c>
      <c r="H1055" s="24">
        <f t="shared" si="186"/>
        <v>4.0707468586530853</v>
      </c>
      <c r="I1055" s="1">
        <f t="shared" si="177"/>
        <v>17.55</v>
      </c>
      <c r="J1055" s="7">
        <f t="shared" si="178"/>
        <v>1.2442771208018428</v>
      </c>
      <c r="K1055" s="14">
        <f t="shared" si="179"/>
        <v>1053</v>
      </c>
      <c r="L1055" s="1">
        <f t="shared" si="180"/>
        <v>17.55</v>
      </c>
      <c r="M1055" s="1">
        <f t="shared" si="181"/>
        <v>1.2442771208018428</v>
      </c>
      <c r="N1055" s="8"/>
      <c r="O1055" s="9">
        <f t="shared" si="182"/>
        <v>8.8803000000000019</v>
      </c>
      <c r="P1055" s="9">
        <f t="shared" si="183"/>
        <v>5.3503000000000007</v>
      </c>
      <c r="Q1055" s="9">
        <v>2.2000000000000002</v>
      </c>
      <c r="R1055" s="12">
        <v>10.688000000000001</v>
      </c>
      <c r="S1055" s="12">
        <f t="shared" si="184"/>
        <v>3.0039999999999996</v>
      </c>
      <c r="T1055" s="12">
        <f t="shared" si="185"/>
        <v>3.9999999999995595E-3</v>
      </c>
    </row>
    <row r="1056" spans="1:20" x14ac:dyDescent="0.25">
      <c r="A1056" s="10">
        <v>42422</v>
      </c>
      <c r="B1056" s="11">
        <v>0.53112268518518524</v>
      </c>
      <c r="C1056" s="9">
        <v>0</v>
      </c>
      <c r="D1056" s="9">
        <v>10.891500000000001</v>
      </c>
      <c r="E1056" s="9">
        <v>11.25</v>
      </c>
      <c r="F1056" s="14">
        <v>1054</v>
      </c>
      <c r="G1056" s="24">
        <f t="shared" si="187"/>
        <v>11780.374537491505</v>
      </c>
      <c r="H1056" s="24">
        <f t="shared" si="186"/>
        <v>4.0711590983441264</v>
      </c>
      <c r="I1056" s="1">
        <f t="shared" si="177"/>
        <v>17.566666666666666</v>
      </c>
      <c r="J1056" s="7">
        <f t="shared" si="178"/>
        <v>1.2446893604928841</v>
      </c>
      <c r="K1056" s="14">
        <f t="shared" si="179"/>
        <v>1054</v>
      </c>
      <c r="L1056" s="1">
        <f t="shared" si="180"/>
        <v>17.566666666666666</v>
      </c>
      <c r="M1056" s="1">
        <f t="shared" si="181"/>
        <v>1.2446893604928841</v>
      </c>
      <c r="N1056" s="8"/>
      <c r="O1056" s="9">
        <f t="shared" si="182"/>
        <v>8.8774000000000015</v>
      </c>
      <c r="P1056" s="9">
        <f t="shared" si="183"/>
        <v>5.3474000000000004</v>
      </c>
      <c r="Q1056" s="9">
        <v>2.2000000000000002</v>
      </c>
      <c r="R1056" s="12">
        <v>10.689</v>
      </c>
      <c r="S1056" s="12">
        <f t="shared" si="184"/>
        <v>3.0030000000000001</v>
      </c>
      <c r="T1056" s="12">
        <f t="shared" si="185"/>
        <v>3.0000000000001137E-3</v>
      </c>
    </row>
    <row r="1057" spans="1:20" x14ac:dyDescent="0.25">
      <c r="A1057" s="10">
        <v>42422</v>
      </c>
      <c r="B1057" s="11">
        <v>0.53113425925925928</v>
      </c>
      <c r="C1057" s="9">
        <v>0</v>
      </c>
      <c r="D1057" s="9">
        <v>10.8886</v>
      </c>
      <c r="E1057" s="9">
        <v>11.25</v>
      </c>
      <c r="F1057" s="14">
        <v>1055</v>
      </c>
      <c r="G1057" s="24">
        <f t="shared" si="187"/>
        <v>11791.551363428402</v>
      </c>
      <c r="H1057" s="24">
        <f t="shared" si="186"/>
        <v>4.0715709471013097</v>
      </c>
      <c r="I1057" s="1">
        <f t="shared" ref="I1057:I1120" si="188">F1057/60</f>
        <v>17.583333333333332</v>
      </c>
      <c r="J1057" s="7">
        <f t="shared" si="178"/>
        <v>1.2451012092500677</v>
      </c>
      <c r="K1057" s="14">
        <f t="shared" si="179"/>
        <v>1055</v>
      </c>
      <c r="L1057" s="1">
        <f t="shared" si="180"/>
        <v>17.583333333333332</v>
      </c>
      <c r="M1057" s="1">
        <f t="shared" si="181"/>
        <v>1.2451012092500677</v>
      </c>
      <c r="N1057" s="8"/>
      <c r="O1057" s="9">
        <f t="shared" si="182"/>
        <v>8.8803000000000019</v>
      </c>
      <c r="P1057" s="9">
        <f t="shared" si="183"/>
        <v>5.3503000000000007</v>
      </c>
      <c r="Q1057" s="9">
        <v>2.2000000000000002</v>
      </c>
      <c r="R1057" s="12">
        <v>10.688000000000001</v>
      </c>
      <c r="S1057" s="12">
        <f t="shared" si="184"/>
        <v>3.0039999999999996</v>
      </c>
      <c r="T1057" s="12">
        <f t="shared" si="185"/>
        <v>3.9999999999995595E-3</v>
      </c>
    </row>
    <row r="1058" spans="1:20" x14ac:dyDescent="0.25">
      <c r="A1058" s="10">
        <v>42422</v>
      </c>
      <c r="B1058" s="11">
        <v>0.53114583333333332</v>
      </c>
      <c r="C1058" s="9">
        <v>0</v>
      </c>
      <c r="D1058" s="9">
        <v>10.8904</v>
      </c>
      <c r="E1058" s="9">
        <v>11.25</v>
      </c>
      <c r="F1058" s="14">
        <v>1056</v>
      </c>
      <c r="G1058" s="24">
        <f t="shared" si="187"/>
        <v>11802.728189365302</v>
      </c>
      <c r="H1058" s="24">
        <f t="shared" si="186"/>
        <v>4.0719824056653922</v>
      </c>
      <c r="I1058" s="1">
        <f t="shared" si="188"/>
        <v>17.600000000000001</v>
      </c>
      <c r="J1058" s="7">
        <f t="shared" si="178"/>
        <v>1.2455126678141499</v>
      </c>
      <c r="K1058" s="14">
        <f t="shared" si="179"/>
        <v>1056</v>
      </c>
      <c r="L1058" s="1">
        <f t="shared" si="180"/>
        <v>17.600000000000001</v>
      </c>
      <c r="M1058" s="1">
        <f t="shared" si="181"/>
        <v>1.2455126678141499</v>
      </c>
      <c r="N1058" s="8"/>
      <c r="O1058" s="9">
        <f t="shared" si="182"/>
        <v>8.8785000000000025</v>
      </c>
      <c r="P1058" s="9">
        <f t="shared" si="183"/>
        <v>5.3485000000000014</v>
      </c>
      <c r="Q1058" s="9">
        <v>2.2000000000000002</v>
      </c>
      <c r="R1058" s="12">
        <v>10.688000000000001</v>
      </c>
      <c r="S1058" s="12">
        <f t="shared" si="184"/>
        <v>3.0039999999999996</v>
      </c>
      <c r="T1058" s="12">
        <f t="shared" si="185"/>
        <v>3.9999999999995595E-3</v>
      </c>
    </row>
    <row r="1059" spans="1:20" x14ac:dyDescent="0.25">
      <c r="A1059" s="10">
        <v>42422</v>
      </c>
      <c r="B1059" s="11">
        <v>0.53115740740740736</v>
      </c>
      <c r="C1059" s="9">
        <v>0</v>
      </c>
      <c r="D1059" s="9">
        <v>10.8917</v>
      </c>
      <c r="E1059" s="9">
        <v>11.250999999999999</v>
      </c>
      <c r="F1059" s="14">
        <v>1057</v>
      </c>
      <c r="G1059" s="24">
        <f t="shared" si="187"/>
        <v>11813.9050153022</v>
      </c>
      <c r="H1059" s="24">
        <f t="shared" si="186"/>
        <v>4.0723934747750246</v>
      </c>
      <c r="I1059" s="1">
        <f t="shared" si="188"/>
        <v>17.616666666666667</v>
      </c>
      <c r="J1059" s="7">
        <f t="shared" si="178"/>
        <v>1.2459237369237826</v>
      </c>
      <c r="K1059" s="14">
        <f t="shared" si="179"/>
        <v>1057</v>
      </c>
      <c r="L1059" s="1">
        <f t="shared" si="180"/>
        <v>17.616666666666667</v>
      </c>
      <c r="M1059" s="1">
        <f t="shared" si="181"/>
        <v>1.2459237369237826</v>
      </c>
      <c r="N1059" s="8"/>
      <c r="O1059" s="9">
        <f t="shared" si="182"/>
        <v>8.877200000000002</v>
      </c>
      <c r="P1059" s="9">
        <f t="shared" si="183"/>
        <v>5.3472000000000008</v>
      </c>
      <c r="Q1059" s="9">
        <v>2.2000000000000002</v>
      </c>
      <c r="R1059" s="12">
        <v>10.689</v>
      </c>
      <c r="S1059" s="12">
        <f t="shared" si="184"/>
        <v>3.0030000000000001</v>
      </c>
      <c r="T1059" s="12">
        <f t="shared" si="185"/>
        <v>3.0000000000001137E-3</v>
      </c>
    </row>
    <row r="1060" spans="1:20" x14ac:dyDescent="0.25">
      <c r="A1060" s="10">
        <v>42422</v>
      </c>
      <c r="B1060" s="11">
        <v>0.53116898148148151</v>
      </c>
      <c r="C1060" s="9">
        <v>0</v>
      </c>
      <c r="D1060" s="9">
        <v>10.8962</v>
      </c>
      <c r="E1060" s="9">
        <v>11.25</v>
      </c>
      <c r="F1060" s="14">
        <v>1058</v>
      </c>
      <c r="G1060" s="24">
        <f t="shared" si="187"/>
        <v>11825.0818412391</v>
      </c>
      <c r="H1060" s="24">
        <f t="shared" si="186"/>
        <v>4.0728041551667653</v>
      </c>
      <c r="I1060" s="1">
        <f t="shared" si="188"/>
        <v>17.633333333333333</v>
      </c>
      <c r="J1060" s="7">
        <f t="shared" si="178"/>
        <v>1.2463344173155233</v>
      </c>
      <c r="K1060" s="14">
        <f t="shared" si="179"/>
        <v>1058</v>
      </c>
      <c r="L1060" s="1">
        <f t="shared" si="180"/>
        <v>17.633333333333333</v>
      </c>
      <c r="M1060" s="1">
        <f t="shared" si="181"/>
        <v>1.2463344173155233</v>
      </c>
      <c r="N1060" s="8"/>
      <c r="O1060" s="9">
        <f t="shared" si="182"/>
        <v>8.8727000000000018</v>
      </c>
      <c r="P1060" s="9">
        <f t="shared" si="183"/>
        <v>5.3427000000000007</v>
      </c>
      <c r="Q1060" s="9">
        <v>2.2000000000000002</v>
      </c>
      <c r="R1060" s="12">
        <v>10.689</v>
      </c>
      <c r="S1060" s="12">
        <f t="shared" si="184"/>
        <v>3.0030000000000001</v>
      </c>
      <c r="T1060" s="12">
        <f t="shared" si="185"/>
        <v>3.0000000000001137E-3</v>
      </c>
    </row>
    <row r="1061" spans="1:20" x14ac:dyDescent="0.25">
      <c r="A1061" s="10">
        <v>42422</v>
      </c>
      <c r="B1061" s="11">
        <v>0.53118055555555554</v>
      </c>
      <c r="C1061" s="9">
        <v>0</v>
      </c>
      <c r="D1061" s="9">
        <v>10.8927</v>
      </c>
      <c r="E1061" s="9">
        <v>11.250999999999999</v>
      </c>
      <c r="F1061" s="14">
        <v>1059</v>
      </c>
      <c r="G1061" s="24">
        <f t="shared" si="187"/>
        <v>11836.258667175998</v>
      </c>
      <c r="H1061" s="24">
        <f t="shared" si="186"/>
        <v>4.0732144475750838</v>
      </c>
      <c r="I1061" s="1">
        <f t="shared" si="188"/>
        <v>17.649999999999999</v>
      </c>
      <c r="J1061" s="7">
        <f t="shared" si="178"/>
        <v>1.2467447097238413</v>
      </c>
      <c r="K1061" s="14">
        <f t="shared" si="179"/>
        <v>1059</v>
      </c>
      <c r="L1061" s="1">
        <f t="shared" si="180"/>
        <v>17.649999999999999</v>
      </c>
      <c r="M1061" s="1">
        <f t="shared" si="181"/>
        <v>1.2467447097238413</v>
      </c>
      <c r="N1061" s="8"/>
      <c r="O1061" s="9">
        <f t="shared" si="182"/>
        <v>8.8762000000000025</v>
      </c>
      <c r="P1061" s="9">
        <f t="shared" si="183"/>
        <v>5.3462000000000014</v>
      </c>
      <c r="Q1061" s="9">
        <v>2.2000000000000002</v>
      </c>
      <c r="R1061" s="12">
        <v>10.688000000000001</v>
      </c>
      <c r="S1061" s="12">
        <f t="shared" si="184"/>
        <v>3.0039999999999996</v>
      </c>
      <c r="T1061" s="12">
        <f t="shared" si="185"/>
        <v>3.9999999999995595E-3</v>
      </c>
    </row>
    <row r="1062" spans="1:20" x14ac:dyDescent="0.25">
      <c r="A1062" s="10">
        <v>42422</v>
      </c>
      <c r="B1062" s="11">
        <v>0.53119212962962969</v>
      </c>
      <c r="C1062" s="9">
        <v>0</v>
      </c>
      <c r="D1062" s="9">
        <v>10.8963</v>
      </c>
      <c r="E1062" s="9">
        <v>11.250999999999999</v>
      </c>
      <c r="F1062" s="14">
        <v>1060</v>
      </c>
      <c r="G1062" s="24">
        <f t="shared" si="187"/>
        <v>11847.435493112898</v>
      </c>
      <c r="H1062" s="24">
        <f t="shared" si="186"/>
        <v>4.0736243527323692</v>
      </c>
      <c r="I1062" s="1">
        <f t="shared" si="188"/>
        <v>17.666666666666668</v>
      </c>
      <c r="J1062" s="7">
        <f t="shared" si="178"/>
        <v>1.2471546148811266</v>
      </c>
      <c r="K1062" s="14">
        <f t="shared" si="179"/>
        <v>1060</v>
      </c>
      <c r="L1062" s="1">
        <f t="shared" si="180"/>
        <v>17.666666666666668</v>
      </c>
      <c r="M1062" s="1">
        <f t="shared" si="181"/>
        <v>1.2471546148811266</v>
      </c>
      <c r="N1062" s="8"/>
      <c r="O1062" s="9">
        <f t="shared" si="182"/>
        <v>8.872600000000002</v>
      </c>
      <c r="P1062" s="9">
        <f t="shared" si="183"/>
        <v>5.3426000000000009</v>
      </c>
      <c r="Q1062" s="9">
        <v>2.2000000000000002</v>
      </c>
      <c r="R1062" s="12">
        <v>10.688000000000001</v>
      </c>
      <c r="S1062" s="12">
        <f t="shared" si="184"/>
        <v>3.0039999999999996</v>
      </c>
      <c r="T1062" s="12">
        <f t="shared" si="185"/>
        <v>3.9999999999995595E-3</v>
      </c>
    </row>
    <row r="1063" spans="1:20" x14ac:dyDescent="0.25">
      <c r="A1063" s="10">
        <v>42422</v>
      </c>
      <c r="B1063" s="11">
        <v>0.53120370370370373</v>
      </c>
      <c r="C1063" s="9">
        <v>0</v>
      </c>
      <c r="D1063" s="9">
        <v>10.889799999999999</v>
      </c>
      <c r="E1063" s="9">
        <v>11.250999999999999</v>
      </c>
      <c r="F1063" s="14">
        <v>1061</v>
      </c>
      <c r="G1063" s="24">
        <f t="shared" si="187"/>
        <v>11858.612319049796</v>
      </c>
      <c r="H1063" s="24">
        <f t="shared" si="186"/>
        <v>4.0740338713689388</v>
      </c>
      <c r="I1063" s="1">
        <f t="shared" si="188"/>
        <v>17.683333333333334</v>
      </c>
      <c r="J1063" s="7">
        <f t="shared" si="178"/>
        <v>1.247564133517697</v>
      </c>
      <c r="K1063" s="14">
        <f t="shared" si="179"/>
        <v>1061</v>
      </c>
      <c r="L1063" s="1">
        <f t="shared" si="180"/>
        <v>17.683333333333334</v>
      </c>
      <c r="M1063" s="1">
        <f t="shared" si="181"/>
        <v>1.247564133517697</v>
      </c>
      <c r="N1063" s="8"/>
      <c r="O1063" s="9">
        <f t="shared" si="182"/>
        <v>8.8791000000000029</v>
      </c>
      <c r="P1063" s="9">
        <f t="shared" si="183"/>
        <v>5.3491000000000017</v>
      </c>
      <c r="Q1063" s="9">
        <v>2.2000000000000002</v>
      </c>
      <c r="R1063" s="12">
        <v>10.688000000000001</v>
      </c>
      <c r="S1063" s="12">
        <f t="shared" si="184"/>
        <v>3.0039999999999996</v>
      </c>
      <c r="T1063" s="12">
        <f t="shared" si="185"/>
        <v>3.9999999999995595E-3</v>
      </c>
    </row>
    <row r="1064" spans="1:20" x14ac:dyDescent="0.25">
      <c r="A1064" s="10">
        <v>42422</v>
      </c>
      <c r="B1064" s="11">
        <v>0.53121527777777777</v>
      </c>
      <c r="C1064" s="9">
        <v>0</v>
      </c>
      <c r="D1064" s="9">
        <v>10.898099999999999</v>
      </c>
      <c r="E1064" s="9">
        <v>11.252000000000001</v>
      </c>
      <c r="F1064" s="14">
        <v>1062</v>
      </c>
      <c r="G1064" s="24">
        <f t="shared" si="187"/>
        <v>11869.789144986697</v>
      </c>
      <c r="H1064" s="24">
        <f t="shared" si="186"/>
        <v>4.0744430042130491</v>
      </c>
      <c r="I1064" s="1">
        <f t="shared" si="188"/>
        <v>17.7</v>
      </c>
      <c r="J1064" s="7">
        <f t="shared" si="178"/>
        <v>1.2479732663618066</v>
      </c>
      <c r="K1064" s="14">
        <f t="shared" si="179"/>
        <v>1062</v>
      </c>
      <c r="L1064" s="1">
        <f t="shared" si="180"/>
        <v>17.7</v>
      </c>
      <c r="M1064" s="1">
        <f t="shared" si="181"/>
        <v>1.2479732663618066</v>
      </c>
      <c r="N1064" s="8"/>
      <c r="O1064" s="9">
        <f t="shared" si="182"/>
        <v>8.8708000000000027</v>
      </c>
      <c r="P1064" s="9">
        <f t="shared" si="183"/>
        <v>5.3408000000000015</v>
      </c>
      <c r="Q1064" s="9">
        <v>2.2000000000000002</v>
      </c>
      <c r="R1064" s="12">
        <v>10.688000000000001</v>
      </c>
      <c r="S1064" s="12">
        <f t="shared" si="184"/>
        <v>3.0039999999999996</v>
      </c>
      <c r="T1064" s="12">
        <f t="shared" si="185"/>
        <v>3.9999999999995595E-3</v>
      </c>
    </row>
    <row r="1065" spans="1:20" x14ac:dyDescent="0.25">
      <c r="A1065" s="10">
        <v>42422</v>
      </c>
      <c r="B1065" s="11">
        <v>0.53122685185185181</v>
      </c>
      <c r="C1065" s="9">
        <v>0</v>
      </c>
      <c r="D1065" s="9">
        <v>10.8925</v>
      </c>
      <c r="E1065" s="9">
        <v>11.250999999999999</v>
      </c>
      <c r="F1065" s="14">
        <v>1063</v>
      </c>
      <c r="G1065" s="24">
        <f t="shared" si="187"/>
        <v>11880.965970923595</v>
      </c>
      <c r="H1065" s="24">
        <f t="shared" si="186"/>
        <v>4.0748517519908951</v>
      </c>
      <c r="I1065" s="1">
        <f t="shared" si="188"/>
        <v>17.716666666666665</v>
      </c>
      <c r="J1065" s="7">
        <f t="shared" si="178"/>
        <v>1.2483820141396531</v>
      </c>
      <c r="K1065" s="14">
        <f t="shared" si="179"/>
        <v>1063</v>
      </c>
      <c r="L1065" s="1">
        <f t="shared" si="180"/>
        <v>17.716666666666665</v>
      </c>
      <c r="M1065" s="1">
        <f t="shared" si="181"/>
        <v>1.2483820141396531</v>
      </c>
      <c r="N1065" s="8"/>
      <c r="O1065" s="9">
        <f t="shared" si="182"/>
        <v>8.8764000000000021</v>
      </c>
      <c r="P1065" s="9">
        <f t="shared" si="183"/>
        <v>5.3464000000000009</v>
      </c>
      <c r="Q1065" s="9">
        <v>2.2000000000000002</v>
      </c>
      <c r="R1065" s="12">
        <v>10.688000000000001</v>
      </c>
      <c r="S1065" s="12">
        <f t="shared" si="184"/>
        <v>3.0039999999999996</v>
      </c>
      <c r="T1065" s="12">
        <f t="shared" si="185"/>
        <v>3.9999999999995595E-3</v>
      </c>
    </row>
    <row r="1066" spans="1:20" x14ac:dyDescent="0.25">
      <c r="A1066" s="10">
        <v>42422</v>
      </c>
      <c r="B1066" s="11">
        <v>0.53123842592592596</v>
      </c>
      <c r="C1066" s="9">
        <v>0</v>
      </c>
      <c r="D1066" s="9">
        <v>10.893599999999999</v>
      </c>
      <c r="E1066" s="9">
        <v>11.252000000000001</v>
      </c>
      <c r="F1066" s="14">
        <v>1064</v>
      </c>
      <c r="G1066" s="24">
        <f t="shared" si="187"/>
        <v>11892.142796860493</v>
      </c>
      <c r="H1066" s="24">
        <f t="shared" si="186"/>
        <v>4.0752601154266284</v>
      </c>
      <c r="I1066" s="1">
        <f t="shared" si="188"/>
        <v>17.733333333333334</v>
      </c>
      <c r="J1066" s="7">
        <f t="shared" si="178"/>
        <v>1.2487903775753857</v>
      </c>
      <c r="K1066" s="14">
        <f t="shared" si="179"/>
        <v>1064</v>
      </c>
      <c r="L1066" s="1">
        <f t="shared" si="180"/>
        <v>17.733333333333334</v>
      </c>
      <c r="M1066" s="1">
        <f t="shared" si="181"/>
        <v>1.2487903775753857</v>
      </c>
      <c r="N1066" s="8"/>
      <c r="O1066" s="9">
        <f t="shared" si="182"/>
        <v>8.8753000000000029</v>
      </c>
      <c r="P1066" s="9">
        <f t="shared" si="183"/>
        <v>5.3453000000000017</v>
      </c>
      <c r="Q1066" s="9">
        <v>2.2000000000000002</v>
      </c>
      <c r="R1066" s="12">
        <v>10.688000000000001</v>
      </c>
      <c r="S1066" s="12">
        <f t="shared" si="184"/>
        <v>3.0039999999999996</v>
      </c>
      <c r="T1066" s="12">
        <f t="shared" si="185"/>
        <v>3.9999999999995595E-3</v>
      </c>
    </row>
    <row r="1067" spans="1:20" x14ac:dyDescent="0.25">
      <c r="A1067" s="10">
        <v>42422</v>
      </c>
      <c r="B1067" s="11">
        <v>0.53125</v>
      </c>
      <c r="C1067" s="9">
        <v>0</v>
      </c>
      <c r="D1067" s="9">
        <v>10.8939</v>
      </c>
      <c r="E1067" s="9">
        <v>11.252000000000001</v>
      </c>
      <c r="F1067" s="14">
        <v>1065</v>
      </c>
      <c r="G1067" s="24">
        <f t="shared" si="187"/>
        <v>11903.319622797391</v>
      </c>
      <c r="H1067" s="24">
        <f t="shared" si="186"/>
        <v>4.0756680952423547</v>
      </c>
      <c r="I1067" s="1">
        <f t="shared" si="188"/>
        <v>17.75</v>
      </c>
      <c r="J1067" s="7">
        <f t="shared" si="178"/>
        <v>1.249198357391113</v>
      </c>
      <c r="K1067" s="14">
        <f t="shared" si="179"/>
        <v>1065</v>
      </c>
      <c r="L1067" s="1">
        <f t="shared" si="180"/>
        <v>17.75</v>
      </c>
      <c r="M1067" s="1">
        <f t="shared" si="181"/>
        <v>1.249198357391113</v>
      </c>
      <c r="N1067" s="8"/>
      <c r="O1067" s="9">
        <f t="shared" si="182"/>
        <v>8.8750000000000018</v>
      </c>
      <c r="P1067" s="9">
        <f t="shared" si="183"/>
        <v>5.3450000000000006</v>
      </c>
      <c r="Q1067" s="9">
        <v>2.2000000000000002</v>
      </c>
      <c r="R1067" s="12">
        <v>10.688000000000001</v>
      </c>
      <c r="S1067" s="12">
        <f t="shared" si="184"/>
        <v>3.0039999999999996</v>
      </c>
      <c r="T1067" s="12">
        <f t="shared" si="185"/>
        <v>3.9999999999995595E-3</v>
      </c>
    </row>
    <row r="1068" spans="1:20" x14ac:dyDescent="0.25">
      <c r="A1068" s="10">
        <v>42422</v>
      </c>
      <c r="B1068" s="11">
        <v>0.53126157407407404</v>
      </c>
      <c r="C1068" s="9">
        <v>0</v>
      </c>
      <c r="D1068" s="9">
        <v>10.898</v>
      </c>
      <c r="E1068" s="9">
        <v>11.250999999999999</v>
      </c>
      <c r="F1068" s="14">
        <v>1066</v>
      </c>
      <c r="G1068" s="24">
        <f t="shared" si="187"/>
        <v>11914.496448734291</v>
      </c>
      <c r="H1068" s="24">
        <f t="shared" si="186"/>
        <v>4.0760756921581525</v>
      </c>
      <c r="I1068" s="1">
        <f t="shared" si="188"/>
        <v>17.766666666666666</v>
      </c>
      <c r="J1068" s="7">
        <f t="shared" si="178"/>
        <v>1.2496059543069098</v>
      </c>
      <c r="K1068" s="14">
        <f t="shared" si="179"/>
        <v>1066</v>
      </c>
      <c r="L1068" s="1">
        <f t="shared" si="180"/>
        <v>17.766666666666666</v>
      </c>
      <c r="M1068" s="1">
        <f t="shared" si="181"/>
        <v>1.2496059543069098</v>
      </c>
      <c r="N1068" s="8"/>
      <c r="O1068" s="9">
        <f t="shared" si="182"/>
        <v>8.8709000000000024</v>
      </c>
      <c r="P1068" s="9">
        <f t="shared" si="183"/>
        <v>5.3409000000000013</v>
      </c>
      <c r="Q1068" s="9">
        <v>2.2000000000000002</v>
      </c>
      <c r="R1068" s="12">
        <v>10.688000000000001</v>
      </c>
      <c r="S1068" s="12">
        <f t="shared" si="184"/>
        <v>3.0039999999999996</v>
      </c>
      <c r="T1068" s="12">
        <f t="shared" si="185"/>
        <v>3.9999999999995595E-3</v>
      </c>
    </row>
    <row r="1069" spans="1:20" x14ac:dyDescent="0.25">
      <c r="A1069" s="10">
        <v>42422</v>
      </c>
      <c r="B1069" s="11">
        <v>0.53127314814814819</v>
      </c>
      <c r="C1069" s="9">
        <v>0</v>
      </c>
      <c r="D1069" s="9">
        <v>10.891999999999999</v>
      </c>
      <c r="E1069" s="9">
        <v>11.252000000000001</v>
      </c>
      <c r="F1069" s="14">
        <v>1067</v>
      </c>
      <c r="G1069" s="24">
        <f t="shared" si="187"/>
        <v>11925.67327467119</v>
      </c>
      <c r="H1069" s="24">
        <f t="shared" si="186"/>
        <v>4.0764829068920685</v>
      </c>
      <c r="I1069" s="1">
        <f t="shared" si="188"/>
        <v>17.783333333333335</v>
      </c>
      <c r="J1069" s="7">
        <f t="shared" si="178"/>
        <v>1.2500131690408263</v>
      </c>
      <c r="K1069" s="14">
        <f t="shared" si="179"/>
        <v>1067</v>
      </c>
      <c r="L1069" s="1">
        <f t="shared" si="180"/>
        <v>17.783333333333335</v>
      </c>
      <c r="M1069" s="1">
        <f t="shared" si="181"/>
        <v>1.2500131690408263</v>
      </c>
      <c r="N1069" s="8"/>
      <c r="O1069" s="9">
        <f t="shared" si="182"/>
        <v>8.8769000000000027</v>
      </c>
      <c r="P1069" s="9">
        <f t="shared" si="183"/>
        <v>5.3469000000000015</v>
      </c>
      <c r="Q1069" s="9">
        <v>2.2000000000000002</v>
      </c>
      <c r="R1069" s="12">
        <v>10.688000000000001</v>
      </c>
      <c r="S1069" s="12">
        <f t="shared" si="184"/>
        <v>3.0039999999999996</v>
      </c>
      <c r="T1069" s="12">
        <f t="shared" si="185"/>
        <v>3.9999999999995595E-3</v>
      </c>
    </row>
    <row r="1070" spans="1:20" x14ac:dyDescent="0.25">
      <c r="A1070" s="10">
        <v>42422</v>
      </c>
      <c r="B1070" s="11">
        <v>0.53128472222222223</v>
      </c>
      <c r="C1070" s="9">
        <v>0</v>
      </c>
      <c r="D1070" s="9">
        <v>10.894299999999999</v>
      </c>
      <c r="E1070" s="9">
        <v>11.252000000000001</v>
      </c>
      <c r="F1070" s="14">
        <v>1068</v>
      </c>
      <c r="G1070" s="24">
        <f t="shared" si="187"/>
        <v>11936.85010060809</v>
      </c>
      <c r="H1070" s="24">
        <f t="shared" si="186"/>
        <v>4.0768897401601363</v>
      </c>
      <c r="I1070" s="1">
        <f t="shared" si="188"/>
        <v>17.8</v>
      </c>
      <c r="J1070" s="7">
        <f t="shared" si="178"/>
        <v>1.2504200023088941</v>
      </c>
      <c r="K1070" s="14">
        <f t="shared" si="179"/>
        <v>1068</v>
      </c>
      <c r="L1070" s="1">
        <f t="shared" si="180"/>
        <v>17.8</v>
      </c>
      <c r="M1070" s="1">
        <f t="shared" si="181"/>
        <v>1.2504200023088941</v>
      </c>
      <c r="N1070" s="8"/>
      <c r="O1070" s="9">
        <f t="shared" si="182"/>
        <v>8.8746000000000027</v>
      </c>
      <c r="P1070" s="9">
        <f t="shared" si="183"/>
        <v>5.3446000000000016</v>
      </c>
      <c r="Q1070" s="9">
        <v>2.2000000000000002</v>
      </c>
      <c r="R1070" s="12">
        <v>10.688000000000001</v>
      </c>
      <c r="S1070" s="12">
        <f t="shared" si="184"/>
        <v>3.0039999999999996</v>
      </c>
      <c r="T1070" s="12">
        <f t="shared" si="185"/>
        <v>3.9999999999995595E-3</v>
      </c>
    </row>
    <row r="1071" spans="1:20" x14ac:dyDescent="0.25">
      <c r="A1071" s="10">
        <v>42422</v>
      </c>
      <c r="B1071" s="11">
        <v>0.53129629629629627</v>
      </c>
      <c r="C1071" s="9">
        <v>0</v>
      </c>
      <c r="D1071" s="9">
        <v>10.8917</v>
      </c>
      <c r="E1071" s="9">
        <v>11.252000000000001</v>
      </c>
      <c r="F1071" s="14">
        <v>1069</v>
      </c>
      <c r="G1071" s="24">
        <f t="shared" si="187"/>
        <v>11948.026926544988</v>
      </c>
      <c r="H1071" s="24">
        <f t="shared" si="186"/>
        <v>4.0772961926763767</v>
      </c>
      <c r="I1071" s="1">
        <f t="shared" si="188"/>
        <v>17.816666666666666</v>
      </c>
      <c r="J1071" s="7">
        <f t="shared" si="178"/>
        <v>1.2508264548251344</v>
      </c>
      <c r="K1071" s="14">
        <f t="shared" si="179"/>
        <v>1069</v>
      </c>
      <c r="L1071" s="1">
        <f t="shared" si="180"/>
        <v>17.816666666666666</v>
      </c>
      <c r="M1071" s="1">
        <f t="shared" si="181"/>
        <v>1.2508264548251344</v>
      </c>
      <c r="N1071" s="8"/>
      <c r="O1071" s="9">
        <f t="shared" si="182"/>
        <v>8.877200000000002</v>
      </c>
      <c r="P1071" s="9">
        <f t="shared" si="183"/>
        <v>5.3472000000000008</v>
      </c>
      <c r="Q1071" s="9">
        <v>2.2000000000000002</v>
      </c>
      <c r="R1071" s="12">
        <v>10.686999999999999</v>
      </c>
      <c r="S1071" s="12">
        <f t="shared" si="184"/>
        <v>3.0050000000000008</v>
      </c>
      <c r="T1071" s="12">
        <f t="shared" si="185"/>
        <v>5.0000000000007816E-3</v>
      </c>
    </row>
    <row r="1072" spans="1:20" x14ac:dyDescent="0.25">
      <c r="A1072" s="10">
        <v>42422</v>
      </c>
      <c r="B1072" s="11">
        <v>0.53130787037037031</v>
      </c>
      <c r="C1072" s="9">
        <v>0</v>
      </c>
      <c r="D1072" s="9">
        <v>10.8949</v>
      </c>
      <c r="E1072" s="9">
        <v>11.252000000000001</v>
      </c>
      <c r="F1072" s="14">
        <v>1070</v>
      </c>
      <c r="G1072" s="24">
        <f t="shared" si="187"/>
        <v>11959.203752481888</v>
      </c>
      <c r="H1072" s="24">
        <f t="shared" si="186"/>
        <v>4.0777022651528085</v>
      </c>
      <c r="I1072" s="1">
        <f t="shared" si="188"/>
        <v>17.833333333333332</v>
      </c>
      <c r="J1072" s="7">
        <f t="shared" ref="J1072:J1135" si="189">LOG10(I1072)</f>
        <v>1.2512325273015661</v>
      </c>
      <c r="K1072" s="14">
        <f t="shared" si="179"/>
        <v>1070</v>
      </c>
      <c r="L1072" s="1">
        <f t="shared" si="180"/>
        <v>17.833333333333332</v>
      </c>
      <c r="M1072" s="1">
        <f t="shared" si="181"/>
        <v>1.2512325273015661</v>
      </c>
      <c r="N1072" s="8"/>
      <c r="O1072" s="9">
        <f t="shared" si="182"/>
        <v>8.8740000000000023</v>
      </c>
      <c r="P1072" s="9">
        <f t="shared" si="183"/>
        <v>5.3440000000000012</v>
      </c>
      <c r="Q1072" s="9">
        <v>2.2000000000000002</v>
      </c>
      <c r="R1072" s="12">
        <v>10.688000000000001</v>
      </c>
      <c r="S1072" s="12">
        <f t="shared" si="184"/>
        <v>3.0039999999999996</v>
      </c>
      <c r="T1072" s="12">
        <f t="shared" si="185"/>
        <v>3.9999999999995595E-3</v>
      </c>
    </row>
    <row r="1073" spans="1:20" x14ac:dyDescent="0.25">
      <c r="A1073" s="10">
        <v>42422</v>
      </c>
      <c r="B1073" s="11">
        <v>0.53131944444444446</v>
      </c>
      <c r="C1073" s="9">
        <v>0</v>
      </c>
      <c r="D1073" s="9">
        <v>10.898099999999999</v>
      </c>
      <c r="E1073" s="9">
        <v>11.252000000000001</v>
      </c>
      <c r="F1073" s="14">
        <v>1071</v>
      </c>
      <c r="G1073" s="24">
        <f t="shared" si="187"/>
        <v>11970.380578418786</v>
      </c>
      <c r="H1073" s="24">
        <f t="shared" si="186"/>
        <v>4.0781079582994542</v>
      </c>
      <c r="I1073" s="1">
        <f t="shared" si="188"/>
        <v>17.850000000000001</v>
      </c>
      <c r="J1073" s="7">
        <f t="shared" si="189"/>
        <v>1.2516382204482119</v>
      </c>
      <c r="K1073" s="14">
        <f t="shared" si="179"/>
        <v>1071</v>
      </c>
      <c r="L1073" s="1">
        <f t="shared" si="180"/>
        <v>17.850000000000001</v>
      </c>
      <c r="M1073" s="1">
        <f t="shared" si="181"/>
        <v>1.2516382204482119</v>
      </c>
      <c r="N1073" s="8"/>
      <c r="O1073" s="9">
        <f t="shared" si="182"/>
        <v>8.8708000000000027</v>
      </c>
      <c r="P1073" s="9">
        <f t="shared" si="183"/>
        <v>5.3408000000000015</v>
      </c>
      <c r="Q1073" s="9">
        <v>2.2000000000000002</v>
      </c>
      <c r="R1073" s="12">
        <v>10.686999999999999</v>
      </c>
      <c r="S1073" s="12">
        <f t="shared" si="184"/>
        <v>3.0050000000000008</v>
      </c>
      <c r="T1073" s="12">
        <f t="shared" si="185"/>
        <v>5.0000000000007816E-3</v>
      </c>
    </row>
    <row r="1074" spans="1:20" x14ac:dyDescent="0.25">
      <c r="A1074" s="10">
        <v>42422</v>
      </c>
      <c r="B1074" s="11">
        <v>0.53133101851851849</v>
      </c>
      <c r="C1074" s="9">
        <v>0</v>
      </c>
      <c r="D1074" s="9">
        <v>10.8948</v>
      </c>
      <c r="E1074" s="9">
        <v>11.252000000000001</v>
      </c>
      <c r="F1074" s="14">
        <v>1072</v>
      </c>
      <c r="G1074" s="24">
        <f t="shared" si="187"/>
        <v>11981.557404355684</v>
      </c>
      <c r="H1074" s="24">
        <f t="shared" si="186"/>
        <v>4.0785132728243498</v>
      </c>
      <c r="I1074" s="1">
        <f t="shared" si="188"/>
        <v>17.866666666666667</v>
      </c>
      <c r="J1074" s="7">
        <f t="shared" si="189"/>
        <v>1.2520435349731076</v>
      </c>
      <c r="K1074" s="14">
        <f t="shared" si="179"/>
        <v>1072</v>
      </c>
      <c r="L1074" s="1">
        <f t="shared" si="180"/>
        <v>17.866666666666667</v>
      </c>
      <c r="M1074" s="1">
        <f t="shared" si="181"/>
        <v>1.2520435349731076</v>
      </c>
      <c r="N1074" s="8"/>
      <c r="O1074" s="9">
        <f t="shared" si="182"/>
        <v>8.8741000000000021</v>
      </c>
      <c r="P1074" s="9">
        <f t="shared" si="183"/>
        <v>5.344100000000001</v>
      </c>
      <c r="Q1074" s="9">
        <v>2.2000000000000002</v>
      </c>
      <c r="R1074" s="12">
        <v>10.686999999999999</v>
      </c>
      <c r="S1074" s="12">
        <f t="shared" si="184"/>
        <v>3.0050000000000008</v>
      </c>
      <c r="T1074" s="12">
        <f t="shared" si="185"/>
        <v>5.0000000000007816E-3</v>
      </c>
    </row>
    <row r="1075" spans="1:20" x14ac:dyDescent="0.25">
      <c r="A1075" s="10">
        <v>42422</v>
      </c>
      <c r="B1075" s="11">
        <v>0.53134259259259264</v>
      </c>
      <c r="C1075" s="9">
        <v>0</v>
      </c>
      <c r="D1075" s="9">
        <v>10.8919</v>
      </c>
      <c r="E1075" s="9">
        <v>11.252000000000001</v>
      </c>
      <c r="F1075" s="14">
        <v>1073</v>
      </c>
      <c r="G1075" s="24">
        <f t="shared" si="187"/>
        <v>11992.734230292584</v>
      </c>
      <c r="H1075" s="24">
        <f t="shared" si="186"/>
        <v>4.0789182094335494</v>
      </c>
      <c r="I1075" s="1">
        <f t="shared" si="188"/>
        <v>17.883333333333333</v>
      </c>
      <c r="J1075" s="7">
        <f t="shared" si="189"/>
        <v>1.2524484715823074</v>
      </c>
      <c r="K1075" s="14">
        <f t="shared" si="179"/>
        <v>1073</v>
      </c>
      <c r="L1075" s="1">
        <f t="shared" si="180"/>
        <v>17.883333333333333</v>
      </c>
      <c r="M1075" s="1">
        <f t="shared" si="181"/>
        <v>1.2524484715823074</v>
      </c>
      <c r="N1075" s="8"/>
      <c r="O1075" s="9">
        <f t="shared" si="182"/>
        <v>8.8770000000000024</v>
      </c>
      <c r="P1075" s="9">
        <f t="shared" si="183"/>
        <v>5.3470000000000013</v>
      </c>
      <c r="Q1075" s="9">
        <v>2.2000000000000002</v>
      </c>
      <c r="R1075" s="12">
        <v>10.686</v>
      </c>
      <c r="S1075" s="12">
        <f t="shared" si="184"/>
        <v>3.0060000000000002</v>
      </c>
      <c r="T1075" s="12">
        <f t="shared" si="185"/>
        <v>6.0000000000002274E-3</v>
      </c>
    </row>
    <row r="1076" spans="1:20" x14ac:dyDescent="0.25">
      <c r="A1076" s="10">
        <v>42422</v>
      </c>
      <c r="B1076" s="11">
        <v>0.53135416666666668</v>
      </c>
      <c r="C1076" s="9">
        <v>0</v>
      </c>
      <c r="D1076" s="9">
        <v>10.8956</v>
      </c>
      <c r="E1076" s="9">
        <v>11.253</v>
      </c>
      <c r="F1076" s="14">
        <v>1074</v>
      </c>
      <c r="G1076" s="24">
        <f t="shared" si="187"/>
        <v>12003.911056229483</v>
      </c>
      <c r="H1076" s="24">
        <f t="shared" si="186"/>
        <v>4.0793227688311351</v>
      </c>
      <c r="I1076" s="1">
        <f t="shared" si="188"/>
        <v>17.899999999999999</v>
      </c>
      <c r="J1076" s="7">
        <f t="shared" si="189"/>
        <v>1.2528530309798931</v>
      </c>
      <c r="K1076" s="14">
        <f t="shared" ref="K1076:K1139" si="190">F1076</f>
        <v>1074</v>
      </c>
      <c r="L1076" s="1">
        <f t="shared" ref="L1076:L1139" si="191">K1076/60</f>
        <v>17.899999999999999</v>
      </c>
      <c r="M1076" s="1">
        <f t="shared" ref="M1076:M1139" si="192">LOG10(L1076)</f>
        <v>1.2528530309798931</v>
      </c>
      <c r="N1076" s="8"/>
      <c r="O1076" s="9">
        <f t="shared" si="182"/>
        <v>8.8733000000000022</v>
      </c>
      <c r="P1076" s="9">
        <f t="shared" si="183"/>
        <v>5.343300000000001</v>
      </c>
      <c r="Q1076" s="9">
        <v>2.2000000000000002</v>
      </c>
      <c r="R1076" s="12">
        <v>10.686999999999999</v>
      </c>
      <c r="S1076" s="12">
        <f t="shared" si="184"/>
        <v>3.0050000000000008</v>
      </c>
      <c r="T1076" s="12">
        <f t="shared" si="185"/>
        <v>5.0000000000007816E-3</v>
      </c>
    </row>
    <row r="1077" spans="1:20" x14ac:dyDescent="0.25">
      <c r="A1077" s="10">
        <v>42422</v>
      </c>
      <c r="B1077" s="11">
        <v>0.53136574074074072</v>
      </c>
      <c r="C1077" s="9">
        <v>0</v>
      </c>
      <c r="D1077" s="9">
        <v>10.8954</v>
      </c>
      <c r="E1077" s="9">
        <v>11.252000000000001</v>
      </c>
      <c r="F1077" s="14">
        <v>1075</v>
      </c>
      <c r="G1077" s="24">
        <f t="shared" si="187"/>
        <v>12015.087882166383</v>
      </c>
      <c r="H1077" s="24">
        <f t="shared" si="186"/>
        <v>4.0797269517192225</v>
      </c>
      <c r="I1077" s="1">
        <f t="shared" si="188"/>
        <v>17.916666666666668</v>
      </c>
      <c r="J1077" s="7">
        <f t="shared" si="189"/>
        <v>1.2532572138679805</v>
      </c>
      <c r="K1077" s="14">
        <f t="shared" si="190"/>
        <v>1075</v>
      </c>
      <c r="L1077" s="1">
        <f t="shared" si="191"/>
        <v>17.916666666666668</v>
      </c>
      <c r="M1077" s="1">
        <f t="shared" si="192"/>
        <v>1.2532572138679805</v>
      </c>
      <c r="N1077" s="8"/>
      <c r="O1077" s="9">
        <f t="shared" si="182"/>
        <v>8.8735000000000017</v>
      </c>
      <c r="P1077" s="9">
        <f t="shared" si="183"/>
        <v>5.3435000000000006</v>
      </c>
      <c r="Q1077" s="9">
        <v>2.2000000000000002</v>
      </c>
      <c r="R1077" s="12">
        <v>10.686</v>
      </c>
      <c r="S1077" s="12">
        <f t="shared" si="184"/>
        <v>3.0060000000000002</v>
      </c>
      <c r="T1077" s="12">
        <f t="shared" si="185"/>
        <v>6.0000000000002274E-3</v>
      </c>
    </row>
    <row r="1078" spans="1:20" x14ac:dyDescent="0.25">
      <c r="A1078" s="10">
        <v>42422</v>
      </c>
      <c r="B1078" s="11">
        <v>0.53137731481481476</v>
      </c>
      <c r="C1078" s="9">
        <v>0</v>
      </c>
      <c r="D1078" s="9">
        <v>10.8996</v>
      </c>
      <c r="E1078" s="9">
        <v>11.253</v>
      </c>
      <c r="F1078" s="14">
        <v>1076</v>
      </c>
      <c r="G1078" s="24">
        <f t="shared" si="187"/>
        <v>12026.264708103281</v>
      </c>
      <c r="H1078" s="24">
        <f t="shared" si="186"/>
        <v>4.0801307587979689</v>
      </c>
      <c r="I1078" s="1">
        <f t="shared" si="188"/>
        <v>17.933333333333334</v>
      </c>
      <c r="J1078" s="7">
        <f t="shared" si="189"/>
        <v>1.2536610209467267</v>
      </c>
      <c r="K1078" s="14">
        <f t="shared" si="190"/>
        <v>1076</v>
      </c>
      <c r="L1078" s="1">
        <f t="shared" si="191"/>
        <v>17.933333333333334</v>
      </c>
      <c r="M1078" s="1">
        <f t="shared" si="192"/>
        <v>1.2536610209467267</v>
      </c>
      <c r="N1078" s="8"/>
      <c r="O1078" s="9">
        <f t="shared" si="182"/>
        <v>8.8693000000000026</v>
      </c>
      <c r="P1078" s="9">
        <f t="shared" si="183"/>
        <v>5.3393000000000015</v>
      </c>
      <c r="Q1078" s="9">
        <v>2.2000000000000002</v>
      </c>
      <c r="R1078" s="12">
        <v>10.686999999999999</v>
      </c>
      <c r="S1078" s="12">
        <f t="shared" si="184"/>
        <v>3.0050000000000008</v>
      </c>
      <c r="T1078" s="12">
        <f t="shared" si="185"/>
        <v>5.0000000000007816E-3</v>
      </c>
    </row>
    <row r="1079" spans="1:20" x14ac:dyDescent="0.25">
      <c r="A1079" s="10">
        <v>42422</v>
      </c>
      <c r="B1079" s="11">
        <v>0.53138888888888891</v>
      </c>
      <c r="C1079" s="9">
        <v>0</v>
      </c>
      <c r="D1079" s="9">
        <v>10.8939</v>
      </c>
      <c r="E1079" s="9">
        <v>11.252000000000001</v>
      </c>
      <c r="F1079" s="14">
        <v>1077</v>
      </c>
      <c r="G1079" s="24">
        <f t="shared" si="187"/>
        <v>12037.441534040181</v>
      </c>
      <c r="H1079" s="24">
        <f t="shared" si="186"/>
        <v>4.0805341907655803</v>
      </c>
      <c r="I1079" s="1">
        <f t="shared" si="188"/>
        <v>17.95</v>
      </c>
      <c r="J1079" s="7">
        <f t="shared" si="189"/>
        <v>1.2540644529143379</v>
      </c>
      <c r="K1079" s="14">
        <f t="shared" si="190"/>
        <v>1077</v>
      </c>
      <c r="L1079" s="1">
        <f t="shared" si="191"/>
        <v>17.95</v>
      </c>
      <c r="M1079" s="1">
        <f t="shared" si="192"/>
        <v>1.2540644529143379</v>
      </c>
      <c r="N1079" s="8"/>
      <c r="O1079" s="9">
        <f t="shared" si="182"/>
        <v>8.8750000000000018</v>
      </c>
      <c r="P1079" s="9">
        <f t="shared" si="183"/>
        <v>5.3450000000000006</v>
      </c>
      <c r="Q1079" s="9">
        <v>2.2000000000000002</v>
      </c>
      <c r="R1079" s="12">
        <v>10.686999999999999</v>
      </c>
      <c r="S1079" s="12">
        <f t="shared" si="184"/>
        <v>3.0050000000000008</v>
      </c>
      <c r="T1079" s="12">
        <f t="shared" si="185"/>
        <v>5.0000000000007816E-3</v>
      </c>
    </row>
    <row r="1080" spans="1:20" x14ac:dyDescent="0.25">
      <c r="A1080" s="10">
        <v>42422</v>
      </c>
      <c r="B1080" s="11">
        <v>0.53140046296296295</v>
      </c>
      <c r="C1080" s="9">
        <v>0</v>
      </c>
      <c r="D1080" s="9">
        <v>10.8935</v>
      </c>
      <c r="E1080" s="9">
        <v>11.253</v>
      </c>
      <c r="F1080" s="14">
        <v>1078</v>
      </c>
      <c r="G1080" s="24">
        <f t="shared" si="187"/>
        <v>12048.618359977079</v>
      </c>
      <c r="H1080" s="24">
        <f t="shared" si="186"/>
        <v>4.0809372483183184</v>
      </c>
      <c r="I1080" s="1">
        <f t="shared" si="188"/>
        <v>17.966666666666665</v>
      </c>
      <c r="J1080" s="7">
        <f t="shared" si="189"/>
        <v>1.2544675104670762</v>
      </c>
      <c r="K1080" s="14">
        <f t="shared" si="190"/>
        <v>1078</v>
      </c>
      <c r="L1080" s="1">
        <f t="shared" si="191"/>
        <v>17.966666666666665</v>
      </c>
      <c r="M1080" s="1">
        <f t="shared" si="192"/>
        <v>1.2544675104670762</v>
      </c>
      <c r="N1080" s="8"/>
      <c r="O1080" s="9">
        <f t="shared" si="182"/>
        <v>8.8754000000000026</v>
      </c>
      <c r="P1080" s="9">
        <f t="shared" si="183"/>
        <v>5.3454000000000015</v>
      </c>
      <c r="Q1080" s="9">
        <v>2.2000000000000002</v>
      </c>
      <c r="R1080" s="12">
        <v>10.686</v>
      </c>
      <c r="S1080" s="12">
        <f t="shared" si="184"/>
        <v>3.0060000000000002</v>
      </c>
      <c r="T1080" s="12">
        <f t="shared" si="185"/>
        <v>6.0000000000002274E-3</v>
      </c>
    </row>
    <row r="1081" spans="1:20" x14ac:dyDescent="0.25">
      <c r="A1081" s="10">
        <v>42422</v>
      </c>
      <c r="B1081" s="11">
        <v>0.5314120370370371</v>
      </c>
      <c r="C1081" s="9">
        <v>0</v>
      </c>
      <c r="D1081" s="9">
        <v>10.898400000000001</v>
      </c>
      <c r="E1081" s="9">
        <v>11.253</v>
      </c>
      <c r="F1081" s="14">
        <v>1079</v>
      </c>
      <c r="G1081" s="24">
        <f t="shared" si="187"/>
        <v>12059.795185913979</v>
      </c>
      <c r="H1081" s="24">
        <f t="shared" si="186"/>
        <v>4.0813399321505095</v>
      </c>
      <c r="I1081" s="1">
        <f t="shared" si="188"/>
        <v>17.983333333333334</v>
      </c>
      <c r="J1081" s="7">
        <f t="shared" si="189"/>
        <v>1.254870194299267</v>
      </c>
      <c r="K1081" s="14">
        <f t="shared" si="190"/>
        <v>1079</v>
      </c>
      <c r="L1081" s="1">
        <f t="shared" si="191"/>
        <v>17.983333333333334</v>
      </c>
      <c r="M1081" s="1">
        <f t="shared" si="192"/>
        <v>1.254870194299267</v>
      </c>
      <c r="N1081" s="8"/>
      <c r="O1081" s="9">
        <f t="shared" si="182"/>
        <v>8.8705000000000016</v>
      </c>
      <c r="P1081" s="9">
        <f t="shared" si="183"/>
        <v>5.3405000000000005</v>
      </c>
      <c r="Q1081" s="9">
        <v>2.2000000000000002</v>
      </c>
      <c r="R1081" s="12">
        <v>10.686</v>
      </c>
      <c r="S1081" s="12">
        <f t="shared" si="184"/>
        <v>3.0060000000000002</v>
      </c>
      <c r="T1081" s="12">
        <f t="shared" si="185"/>
        <v>6.0000000000002274E-3</v>
      </c>
    </row>
    <row r="1082" spans="1:20" x14ac:dyDescent="0.25">
      <c r="A1082" s="10">
        <v>42422</v>
      </c>
      <c r="B1082" s="11">
        <v>0.53142361111111114</v>
      </c>
      <c r="C1082" s="9">
        <v>0</v>
      </c>
      <c r="D1082" s="9">
        <v>10.9003</v>
      </c>
      <c r="E1082" s="9">
        <v>11.253</v>
      </c>
      <c r="F1082" s="14">
        <v>1080</v>
      </c>
      <c r="G1082" s="24">
        <f t="shared" si="187"/>
        <v>12070.972011850878</v>
      </c>
      <c r="H1082" s="24">
        <f t="shared" si="186"/>
        <v>4.0817422429545482</v>
      </c>
      <c r="I1082" s="1">
        <f t="shared" si="188"/>
        <v>18</v>
      </c>
      <c r="J1082" s="7">
        <f t="shared" si="189"/>
        <v>1.255272505103306</v>
      </c>
      <c r="K1082" s="14">
        <f t="shared" si="190"/>
        <v>1080</v>
      </c>
      <c r="L1082" s="1">
        <f t="shared" si="191"/>
        <v>18</v>
      </c>
      <c r="M1082" s="1">
        <f t="shared" si="192"/>
        <v>1.255272505103306</v>
      </c>
      <c r="N1082" s="8"/>
      <c r="O1082" s="9">
        <f t="shared" si="182"/>
        <v>8.8686000000000025</v>
      </c>
      <c r="P1082" s="9">
        <f t="shared" si="183"/>
        <v>5.3386000000000013</v>
      </c>
      <c r="Q1082" s="9">
        <v>2.2000000000000002</v>
      </c>
      <c r="R1082" s="12">
        <v>10.686</v>
      </c>
      <c r="S1082" s="12">
        <f t="shared" si="184"/>
        <v>3.0060000000000002</v>
      </c>
      <c r="T1082" s="12">
        <f t="shared" si="185"/>
        <v>6.0000000000002274E-3</v>
      </c>
    </row>
    <row r="1083" spans="1:20" x14ac:dyDescent="0.25">
      <c r="A1083" s="10">
        <v>42422</v>
      </c>
      <c r="B1083" s="11">
        <v>0.53143518518518518</v>
      </c>
      <c r="C1083" s="9">
        <v>0</v>
      </c>
      <c r="D1083" s="9">
        <v>10.8973</v>
      </c>
      <c r="E1083" s="9">
        <v>11.254</v>
      </c>
      <c r="F1083" s="14">
        <v>1081</v>
      </c>
      <c r="G1083" s="24">
        <f t="shared" si="187"/>
        <v>12082.148837787776</v>
      </c>
      <c r="H1083" s="24">
        <f t="shared" si="186"/>
        <v>4.082144181420909</v>
      </c>
      <c r="I1083" s="1">
        <f t="shared" si="188"/>
        <v>18.016666666666666</v>
      </c>
      <c r="J1083" s="7">
        <f t="shared" si="189"/>
        <v>1.2556744435696667</v>
      </c>
      <c r="K1083" s="14">
        <f t="shared" si="190"/>
        <v>1081</v>
      </c>
      <c r="L1083" s="1">
        <f t="shared" si="191"/>
        <v>18.016666666666666</v>
      </c>
      <c r="M1083" s="1">
        <f t="shared" si="192"/>
        <v>1.2556744435696667</v>
      </c>
      <c r="N1083" s="8"/>
      <c r="O1083" s="9">
        <f t="shared" si="182"/>
        <v>8.8716000000000026</v>
      </c>
      <c r="P1083" s="9">
        <f t="shared" si="183"/>
        <v>5.3416000000000015</v>
      </c>
      <c r="Q1083" s="9">
        <v>2.2000000000000002</v>
      </c>
      <c r="R1083" s="12">
        <v>10.685</v>
      </c>
      <c r="S1083" s="12">
        <f t="shared" si="184"/>
        <v>3.0069999999999997</v>
      </c>
      <c r="T1083" s="12">
        <f t="shared" si="185"/>
        <v>6.9999999999996732E-3</v>
      </c>
    </row>
    <row r="1084" spans="1:20" x14ac:dyDescent="0.25">
      <c r="A1084" s="10">
        <v>42422</v>
      </c>
      <c r="B1084" s="11">
        <v>0.53144675925925922</v>
      </c>
      <c r="C1084" s="9">
        <v>0</v>
      </c>
      <c r="D1084" s="9">
        <v>10.9002</v>
      </c>
      <c r="E1084" s="9">
        <v>11.253</v>
      </c>
      <c r="F1084" s="14">
        <v>1082</v>
      </c>
      <c r="G1084" s="24">
        <f t="shared" si="187"/>
        <v>12093.325663724674</v>
      </c>
      <c r="H1084" s="24">
        <f t="shared" si="186"/>
        <v>4.0825457482381493</v>
      </c>
      <c r="I1084" s="1">
        <f t="shared" si="188"/>
        <v>18.033333333333335</v>
      </c>
      <c r="J1084" s="7">
        <f t="shared" si="189"/>
        <v>1.2560760103869071</v>
      </c>
      <c r="K1084" s="14">
        <f t="shared" si="190"/>
        <v>1082</v>
      </c>
      <c r="L1084" s="1">
        <f t="shared" si="191"/>
        <v>18.033333333333335</v>
      </c>
      <c r="M1084" s="1">
        <f t="shared" si="192"/>
        <v>1.2560760103869071</v>
      </c>
      <c r="N1084" s="8"/>
      <c r="O1084" s="9">
        <f t="shared" si="182"/>
        <v>8.8687000000000022</v>
      </c>
      <c r="P1084" s="9">
        <f t="shared" si="183"/>
        <v>5.3387000000000011</v>
      </c>
      <c r="Q1084" s="9">
        <v>2.2000000000000002</v>
      </c>
      <c r="R1084" s="12">
        <v>10.685</v>
      </c>
      <c r="S1084" s="12">
        <f t="shared" si="184"/>
        <v>3.0069999999999997</v>
      </c>
      <c r="T1084" s="12">
        <f t="shared" si="185"/>
        <v>6.9999999999996732E-3</v>
      </c>
    </row>
    <row r="1085" spans="1:20" x14ac:dyDescent="0.25">
      <c r="A1085" s="10">
        <v>42422</v>
      </c>
      <c r="B1085" s="11">
        <v>0.53145833333333337</v>
      </c>
      <c r="C1085" s="9">
        <v>0</v>
      </c>
      <c r="D1085" s="9">
        <v>10.896800000000001</v>
      </c>
      <c r="E1085" s="9">
        <v>11.253</v>
      </c>
      <c r="F1085" s="14">
        <v>1083</v>
      </c>
      <c r="G1085" s="24">
        <f t="shared" si="187"/>
        <v>12104.502489661574</v>
      </c>
      <c r="H1085" s="24">
        <f t="shared" si="186"/>
        <v>4.0829469440929191</v>
      </c>
      <c r="I1085" s="1">
        <f t="shared" si="188"/>
        <v>18.05</v>
      </c>
      <c r="J1085" s="7">
        <f t="shared" si="189"/>
        <v>1.2564772062416767</v>
      </c>
      <c r="K1085" s="14">
        <f t="shared" si="190"/>
        <v>1083</v>
      </c>
      <c r="L1085" s="1">
        <f t="shared" si="191"/>
        <v>18.05</v>
      </c>
      <c r="M1085" s="1">
        <f t="shared" si="192"/>
        <v>1.2564772062416767</v>
      </c>
      <c r="N1085" s="8"/>
      <c r="O1085" s="9">
        <f t="shared" si="182"/>
        <v>8.8721000000000014</v>
      </c>
      <c r="P1085" s="9">
        <f t="shared" si="183"/>
        <v>5.3421000000000003</v>
      </c>
      <c r="Q1085" s="9">
        <v>2.2000000000000002</v>
      </c>
      <c r="R1085" s="12">
        <v>10.685</v>
      </c>
      <c r="S1085" s="12">
        <f t="shared" si="184"/>
        <v>3.0069999999999997</v>
      </c>
      <c r="T1085" s="12">
        <f t="shared" si="185"/>
        <v>6.9999999999996732E-3</v>
      </c>
    </row>
    <row r="1086" spans="1:20" x14ac:dyDescent="0.25">
      <c r="A1086" s="10">
        <v>42422</v>
      </c>
      <c r="B1086" s="11">
        <v>0.5314699074074074</v>
      </c>
      <c r="C1086" s="9">
        <v>0</v>
      </c>
      <c r="D1086" s="9">
        <v>10.896100000000001</v>
      </c>
      <c r="E1086" s="9">
        <v>11.253</v>
      </c>
      <c r="F1086" s="14">
        <v>1084</v>
      </c>
      <c r="G1086" s="24">
        <f t="shared" si="187"/>
        <v>12115.679315598472</v>
      </c>
      <c r="H1086" s="24">
        <f t="shared" si="186"/>
        <v>4.0833477696699667</v>
      </c>
      <c r="I1086" s="1">
        <f t="shared" si="188"/>
        <v>18.066666666666666</v>
      </c>
      <c r="J1086" s="7">
        <f t="shared" si="189"/>
        <v>1.2568780318187245</v>
      </c>
      <c r="K1086" s="14">
        <f t="shared" si="190"/>
        <v>1084</v>
      </c>
      <c r="L1086" s="1">
        <f t="shared" si="191"/>
        <v>18.066666666666666</v>
      </c>
      <c r="M1086" s="1">
        <f t="shared" si="192"/>
        <v>1.2568780318187245</v>
      </c>
      <c r="N1086" s="8"/>
      <c r="O1086" s="9">
        <f t="shared" si="182"/>
        <v>8.8728000000000016</v>
      </c>
      <c r="P1086" s="9">
        <f t="shared" si="183"/>
        <v>5.3428000000000004</v>
      </c>
      <c r="Q1086" s="9">
        <v>2.2000000000000002</v>
      </c>
      <c r="R1086" s="12">
        <v>10.685</v>
      </c>
      <c r="S1086" s="12">
        <f t="shared" si="184"/>
        <v>3.0069999999999997</v>
      </c>
      <c r="T1086" s="12">
        <f t="shared" si="185"/>
        <v>6.9999999999996732E-3</v>
      </c>
    </row>
    <row r="1087" spans="1:20" x14ac:dyDescent="0.25">
      <c r="A1087" s="10">
        <v>42422</v>
      </c>
      <c r="B1087" s="11">
        <v>0.53148148148148155</v>
      </c>
      <c r="C1087" s="9">
        <v>0</v>
      </c>
      <c r="D1087" s="9">
        <v>10.9008</v>
      </c>
      <c r="E1087" s="9">
        <v>11.253</v>
      </c>
      <c r="F1087" s="14">
        <v>1085</v>
      </c>
      <c r="G1087" s="24">
        <f t="shared" si="187"/>
        <v>12126.856141535372</v>
      </c>
      <c r="H1087" s="24">
        <f t="shared" si="186"/>
        <v>4.0837482256521467</v>
      </c>
      <c r="I1087" s="1">
        <f t="shared" si="188"/>
        <v>18.083333333333332</v>
      </c>
      <c r="J1087" s="7">
        <f t="shared" si="189"/>
        <v>1.2572784878009047</v>
      </c>
      <c r="K1087" s="14">
        <f t="shared" si="190"/>
        <v>1085</v>
      </c>
      <c r="L1087" s="1">
        <f t="shared" si="191"/>
        <v>18.083333333333332</v>
      </c>
      <c r="M1087" s="1">
        <f t="shared" si="192"/>
        <v>1.2572784878009047</v>
      </c>
      <c r="N1087" s="8"/>
      <c r="O1087" s="9">
        <f t="shared" si="182"/>
        <v>8.8681000000000019</v>
      </c>
      <c r="P1087" s="9">
        <f t="shared" si="183"/>
        <v>5.3381000000000007</v>
      </c>
      <c r="Q1087" s="9">
        <v>2.2000000000000002</v>
      </c>
      <c r="R1087" s="12">
        <v>10.685</v>
      </c>
      <c r="S1087" s="12">
        <f t="shared" si="184"/>
        <v>3.0069999999999997</v>
      </c>
      <c r="T1087" s="12">
        <f t="shared" si="185"/>
        <v>6.9999999999996732E-3</v>
      </c>
    </row>
    <row r="1088" spans="1:20" x14ac:dyDescent="0.25">
      <c r="A1088" s="10">
        <v>42422</v>
      </c>
      <c r="B1088" s="11">
        <v>0.53149305555555559</v>
      </c>
      <c r="C1088" s="9">
        <v>0</v>
      </c>
      <c r="D1088" s="9">
        <v>10.900700000000001</v>
      </c>
      <c r="E1088" s="9">
        <v>11.254</v>
      </c>
      <c r="F1088" s="14">
        <v>1086</v>
      </c>
      <c r="G1088" s="24">
        <f t="shared" si="187"/>
        <v>12138.032967472271</v>
      </c>
      <c r="H1088" s="24">
        <f t="shared" si="186"/>
        <v>4.0841483127204263</v>
      </c>
      <c r="I1088" s="1">
        <f t="shared" si="188"/>
        <v>18.100000000000001</v>
      </c>
      <c r="J1088" s="7">
        <f t="shared" si="189"/>
        <v>1.2576785748691846</v>
      </c>
      <c r="K1088" s="14">
        <f t="shared" si="190"/>
        <v>1086</v>
      </c>
      <c r="L1088" s="1">
        <f t="shared" si="191"/>
        <v>18.100000000000001</v>
      </c>
      <c r="M1088" s="1">
        <f t="shared" si="192"/>
        <v>1.2576785748691846</v>
      </c>
      <c r="N1088" s="8"/>
      <c r="O1088" s="9">
        <f t="shared" si="182"/>
        <v>8.8682000000000016</v>
      </c>
      <c r="P1088" s="9">
        <f t="shared" si="183"/>
        <v>5.3382000000000005</v>
      </c>
      <c r="Q1088" s="9">
        <v>2.2000000000000002</v>
      </c>
      <c r="R1088" s="12">
        <v>10.685</v>
      </c>
      <c r="S1088" s="12">
        <f t="shared" si="184"/>
        <v>3.0069999999999997</v>
      </c>
      <c r="T1088" s="12">
        <f t="shared" si="185"/>
        <v>6.9999999999996732E-3</v>
      </c>
    </row>
    <row r="1089" spans="1:20" x14ac:dyDescent="0.25">
      <c r="A1089" s="10">
        <v>42422</v>
      </c>
      <c r="B1089" s="11">
        <v>0.53150462962962963</v>
      </c>
      <c r="C1089" s="9">
        <v>0</v>
      </c>
      <c r="D1089" s="9">
        <v>10.895300000000001</v>
      </c>
      <c r="E1089" s="9">
        <v>11.254</v>
      </c>
      <c r="F1089" s="14">
        <v>1087</v>
      </c>
      <c r="G1089" s="24">
        <f t="shared" si="187"/>
        <v>12149.209793409171</v>
      </c>
      <c r="H1089" s="24">
        <f t="shared" si="186"/>
        <v>4.0845480315538936</v>
      </c>
      <c r="I1089" s="1">
        <f t="shared" si="188"/>
        <v>18.116666666666667</v>
      </c>
      <c r="J1089" s="7">
        <f t="shared" si="189"/>
        <v>1.2580782937026509</v>
      </c>
      <c r="K1089" s="14">
        <f t="shared" si="190"/>
        <v>1087</v>
      </c>
      <c r="L1089" s="1">
        <f t="shared" si="191"/>
        <v>18.116666666666667</v>
      </c>
      <c r="M1089" s="1">
        <f t="shared" si="192"/>
        <v>1.2580782937026509</v>
      </c>
      <c r="N1089" s="8"/>
      <c r="O1089" s="9">
        <f t="shared" si="182"/>
        <v>8.8736000000000015</v>
      </c>
      <c r="P1089" s="9">
        <f t="shared" si="183"/>
        <v>5.3436000000000003</v>
      </c>
      <c r="Q1089" s="9">
        <v>2.2000000000000002</v>
      </c>
      <c r="R1089" s="12">
        <v>10.683999999999999</v>
      </c>
      <c r="S1089" s="12">
        <f t="shared" si="184"/>
        <v>3.0080000000000009</v>
      </c>
      <c r="T1089" s="12">
        <f t="shared" si="185"/>
        <v>8.0000000000008953E-3</v>
      </c>
    </row>
    <row r="1090" spans="1:20" x14ac:dyDescent="0.25">
      <c r="A1090" s="10">
        <v>42422</v>
      </c>
      <c r="B1090" s="11">
        <v>0.53151620370370367</v>
      </c>
      <c r="C1090" s="9">
        <v>0</v>
      </c>
      <c r="D1090" s="9">
        <v>10.9108</v>
      </c>
      <c r="E1090" s="9">
        <v>11.253</v>
      </c>
      <c r="F1090" s="14">
        <v>1088</v>
      </c>
      <c r="G1090" s="24">
        <f t="shared" si="187"/>
        <v>12160.386619346069</v>
      </c>
      <c r="H1090" s="24">
        <f t="shared" si="186"/>
        <v>4.0849473828297596</v>
      </c>
      <c r="I1090" s="1">
        <f t="shared" si="188"/>
        <v>18.133333333333333</v>
      </c>
      <c r="J1090" s="7">
        <f t="shared" si="189"/>
        <v>1.2584776449785176</v>
      </c>
      <c r="K1090" s="14">
        <f t="shared" si="190"/>
        <v>1088</v>
      </c>
      <c r="L1090" s="1">
        <f t="shared" si="191"/>
        <v>18.133333333333333</v>
      </c>
      <c r="M1090" s="1">
        <f t="shared" si="192"/>
        <v>1.2584776449785176</v>
      </c>
      <c r="N1090" s="8"/>
      <c r="O1090" s="9">
        <f t="shared" ref="O1090:O1153" si="193">$N$2+$D$2-D1090</f>
        <v>8.8581000000000021</v>
      </c>
      <c r="P1090" s="9">
        <f t="shared" ref="P1090:P1153" si="194">O1090-$O$2</f>
        <v>5.3281000000000009</v>
      </c>
      <c r="Q1090" s="9">
        <v>2.2000000000000002</v>
      </c>
      <c r="R1090" s="12">
        <v>10.683999999999999</v>
      </c>
      <c r="S1090" s="12">
        <f t="shared" ref="S1090:S1153" si="195">3+$R$2-R1090</f>
        <v>3.0080000000000009</v>
      </c>
      <c r="T1090" s="12">
        <f t="shared" ref="T1090:T1153" si="196">S1090-$S$2</f>
        <v>8.0000000000008953E-3</v>
      </c>
    </row>
    <row r="1091" spans="1:20" x14ac:dyDescent="0.25">
      <c r="A1091" s="10">
        <v>42422</v>
      </c>
      <c r="B1091" s="11">
        <v>0.53152777777777771</v>
      </c>
      <c r="C1091" s="9">
        <v>0</v>
      </c>
      <c r="D1091" s="9">
        <v>10.9034</v>
      </c>
      <c r="E1091" s="9">
        <v>11.254</v>
      </c>
      <c r="F1091" s="14">
        <v>1089</v>
      </c>
      <c r="G1091" s="24">
        <f t="shared" si="187"/>
        <v>12171.563445282969</v>
      </c>
      <c r="H1091" s="24">
        <f t="shared" si="186"/>
        <v>4.0853463672233739</v>
      </c>
      <c r="I1091" s="1">
        <f t="shared" si="188"/>
        <v>18.149999999999999</v>
      </c>
      <c r="J1091" s="7">
        <f t="shared" si="189"/>
        <v>1.2588766293721312</v>
      </c>
      <c r="K1091" s="14">
        <f t="shared" si="190"/>
        <v>1089</v>
      </c>
      <c r="L1091" s="1">
        <f t="shared" si="191"/>
        <v>18.149999999999999</v>
      </c>
      <c r="M1091" s="1">
        <f t="shared" si="192"/>
        <v>1.2588766293721312</v>
      </c>
      <c r="N1091" s="8"/>
      <c r="O1091" s="9">
        <f t="shared" si="193"/>
        <v>8.8655000000000026</v>
      </c>
      <c r="P1091" s="9">
        <f t="shared" si="194"/>
        <v>5.3355000000000015</v>
      </c>
      <c r="Q1091" s="9">
        <v>2.2000000000000002</v>
      </c>
      <c r="R1091" s="12">
        <v>10.683999999999999</v>
      </c>
      <c r="S1091" s="12">
        <f t="shared" si="195"/>
        <v>3.0080000000000009</v>
      </c>
      <c r="T1091" s="12">
        <f t="shared" si="196"/>
        <v>8.0000000000008953E-3</v>
      </c>
    </row>
    <row r="1092" spans="1:20" x14ac:dyDescent="0.25">
      <c r="A1092" s="10">
        <v>42422</v>
      </c>
      <c r="B1092" s="11">
        <v>0.53153935185185186</v>
      </c>
      <c r="C1092" s="9">
        <v>0</v>
      </c>
      <c r="D1092" s="9">
        <v>10.9</v>
      </c>
      <c r="E1092" s="9">
        <v>11.254</v>
      </c>
      <c r="F1092" s="14">
        <v>1090</v>
      </c>
      <c r="G1092" s="24">
        <f t="shared" si="187"/>
        <v>12182.740271219865</v>
      </c>
      <c r="H1092" s="24">
        <f t="shared" ref="H1092:H1155" si="197">LOG10(G1092)</f>
        <v>4.0857449854082226</v>
      </c>
      <c r="I1092" s="1">
        <f t="shared" si="188"/>
        <v>18.166666666666668</v>
      </c>
      <c r="J1092" s="7">
        <f t="shared" si="189"/>
        <v>1.2592752475569799</v>
      </c>
      <c r="K1092" s="14">
        <f t="shared" si="190"/>
        <v>1090</v>
      </c>
      <c r="L1092" s="1">
        <f t="shared" si="191"/>
        <v>18.166666666666668</v>
      </c>
      <c r="M1092" s="1">
        <f t="shared" si="192"/>
        <v>1.2592752475569799</v>
      </c>
      <c r="N1092" s="8"/>
      <c r="O1092" s="9">
        <f t="shared" si="193"/>
        <v>8.8689000000000018</v>
      </c>
      <c r="P1092" s="9">
        <f t="shared" si="194"/>
        <v>5.3389000000000006</v>
      </c>
      <c r="Q1092" s="9">
        <v>2.2000000000000002</v>
      </c>
      <c r="R1092" s="12">
        <v>10.683999999999999</v>
      </c>
      <c r="S1092" s="12">
        <f t="shared" si="195"/>
        <v>3.0080000000000009</v>
      </c>
      <c r="T1092" s="12">
        <f t="shared" si="196"/>
        <v>8.0000000000008953E-3</v>
      </c>
    </row>
    <row r="1093" spans="1:20" x14ac:dyDescent="0.25">
      <c r="A1093" s="10">
        <v>42422</v>
      </c>
      <c r="B1093" s="11">
        <v>0.5315509259259259</v>
      </c>
      <c r="C1093" s="9">
        <v>0</v>
      </c>
      <c r="D1093" s="9">
        <v>10.9064</v>
      </c>
      <c r="E1093" s="9">
        <v>11.255000000000001</v>
      </c>
      <c r="F1093" s="14">
        <v>1091</v>
      </c>
      <c r="G1093" s="24">
        <f t="shared" ref="G1093:G1156" si="198">($Z$14*F1093)/($Z$19*$Z$22^2)</f>
        <v>12193.917097156766</v>
      </c>
      <c r="H1093" s="24">
        <f t="shared" si="197"/>
        <v>4.0861432380559402</v>
      </c>
      <c r="I1093" s="1">
        <f t="shared" si="188"/>
        <v>18.183333333333334</v>
      </c>
      <c r="J1093" s="7">
        <f t="shared" si="189"/>
        <v>1.2596735002046981</v>
      </c>
      <c r="K1093" s="14">
        <f t="shared" si="190"/>
        <v>1091</v>
      </c>
      <c r="L1093" s="1">
        <f t="shared" si="191"/>
        <v>18.183333333333334</v>
      </c>
      <c r="M1093" s="1">
        <f t="shared" si="192"/>
        <v>1.2596735002046981</v>
      </c>
      <c r="N1093" s="8"/>
      <c r="O1093" s="9">
        <f t="shared" si="193"/>
        <v>8.8625000000000025</v>
      </c>
      <c r="P1093" s="9">
        <f t="shared" si="194"/>
        <v>5.3325000000000014</v>
      </c>
      <c r="Q1093" s="9">
        <v>2.2000000000000002</v>
      </c>
      <c r="R1093" s="12">
        <v>10.683999999999999</v>
      </c>
      <c r="S1093" s="12">
        <f t="shared" si="195"/>
        <v>3.0080000000000009</v>
      </c>
      <c r="T1093" s="12">
        <f t="shared" si="196"/>
        <v>8.0000000000008953E-3</v>
      </c>
    </row>
    <row r="1094" spans="1:20" x14ac:dyDescent="0.25">
      <c r="A1094" s="10">
        <v>42422</v>
      </c>
      <c r="B1094" s="11">
        <v>0.53156250000000005</v>
      </c>
      <c r="C1094" s="9">
        <v>0</v>
      </c>
      <c r="D1094" s="9">
        <v>10.9046</v>
      </c>
      <c r="E1094" s="9">
        <v>11.255000000000001</v>
      </c>
      <c r="F1094" s="14">
        <v>1092</v>
      </c>
      <c r="G1094" s="24">
        <f t="shared" si="198"/>
        <v>12205.093923093664</v>
      </c>
      <c r="H1094" s="24">
        <f t="shared" si="197"/>
        <v>4.0865411258363169</v>
      </c>
      <c r="I1094" s="1">
        <f t="shared" si="188"/>
        <v>18.2</v>
      </c>
      <c r="J1094" s="7">
        <f t="shared" si="189"/>
        <v>1.2600713879850747</v>
      </c>
      <c r="K1094" s="14">
        <f t="shared" si="190"/>
        <v>1092</v>
      </c>
      <c r="L1094" s="1">
        <f t="shared" si="191"/>
        <v>18.2</v>
      </c>
      <c r="M1094" s="1">
        <f t="shared" si="192"/>
        <v>1.2600713879850747</v>
      </c>
      <c r="N1094" s="8"/>
      <c r="O1094" s="9">
        <f t="shared" si="193"/>
        <v>8.8643000000000018</v>
      </c>
      <c r="P1094" s="9">
        <f t="shared" si="194"/>
        <v>5.3343000000000007</v>
      </c>
      <c r="Q1094" s="9">
        <v>2.2000000000000002</v>
      </c>
      <c r="R1094" s="12">
        <v>10.683999999999999</v>
      </c>
      <c r="S1094" s="12">
        <f t="shared" si="195"/>
        <v>3.0080000000000009</v>
      </c>
      <c r="T1094" s="12">
        <f t="shared" si="196"/>
        <v>8.0000000000008953E-3</v>
      </c>
    </row>
    <row r="1095" spans="1:20" x14ac:dyDescent="0.25">
      <c r="A1095" s="10">
        <v>42422</v>
      </c>
      <c r="B1095" s="11">
        <v>0.53157407407407409</v>
      </c>
      <c r="C1095" s="9">
        <v>0</v>
      </c>
      <c r="D1095" s="9">
        <v>10.9053</v>
      </c>
      <c r="E1095" s="9">
        <v>11.255000000000001</v>
      </c>
      <c r="F1095" s="14">
        <v>1093</v>
      </c>
      <c r="G1095" s="24">
        <f t="shared" si="198"/>
        <v>12216.270749030564</v>
      </c>
      <c r="H1095" s="24">
        <f t="shared" si="197"/>
        <v>4.0869386494173012</v>
      </c>
      <c r="I1095" s="1">
        <f t="shared" si="188"/>
        <v>18.216666666666665</v>
      </c>
      <c r="J1095" s="7">
        <f t="shared" si="189"/>
        <v>1.2604689115660592</v>
      </c>
      <c r="K1095" s="14">
        <f t="shared" si="190"/>
        <v>1093</v>
      </c>
      <c r="L1095" s="1">
        <f t="shared" si="191"/>
        <v>18.216666666666665</v>
      </c>
      <c r="M1095" s="1">
        <f t="shared" si="192"/>
        <v>1.2604689115660592</v>
      </c>
      <c r="N1095" s="8"/>
      <c r="O1095" s="9">
        <f t="shared" si="193"/>
        <v>8.8636000000000017</v>
      </c>
      <c r="P1095" s="9">
        <f t="shared" si="194"/>
        <v>5.3336000000000006</v>
      </c>
      <c r="Q1095" s="9">
        <v>2.2000000000000002</v>
      </c>
      <c r="R1095" s="12">
        <v>10.683</v>
      </c>
      <c r="S1095" s="12">
        <f t="shared" si="195"/>
        <v>3.0090000000000003</v>
      </c>
      <c r="T1095" s="12">
        <f t="shared" si="196"/>
        <v>9.0000000000003411E-3</v>
      </c>
    </row>
    <row r="1096" spans="1:20" x14ac:dyDescent="0.25">
      <c r="A1096" s="10">
        <v>42422</v>
      </c>
      <c r="B1096" s="11">
        <v>0.53158564814814813</v>
      </c>
      <c r="C1096" s="9">
        <v>0</v>
      </c>
      <c r="D1096" s="9">
        <v>10.903700000000001</v>
      </c>
      <c r="E1096" s="9">
        <v>11.254</v>
      </c>
      <c r="F1096" s="14">
        <v>1094</v>
      </c>
      <c r="G1096" s="24">
        <f t="shared" si="198"/>
        <v>12227.447574967462</v>
      </c>
      <c r="H1096" s="24">
        <f t="shared" si="197"/>
        <v>4.087335809465011</v>
      </c>
      <c r="I1096" s="1">
        <f t="shared" si="188"/>
        <v>18.233333333333334</v>
      </c>
      <c r="J1096" s="7">
        <f t="shared" si="189"/>
        <v>1.2608660716137683</v>
      </c>
      <c r="K1096" s="14">
        <f t="shared" si="190"/>
        <v>1094</v>
      </c>
      <c r="L1096" s="1">
        <f t="shared" si="191"/>
        <v>18.233333333333334</v>
      </c>
      <c r="M1096" s="1">
        <f t="shared" si="192"/>
        <v>1.2608660716137683</v>
      </c>
      <c r="N1096" s="8"/>
      <c r="O1096" s="9">
        <f t="shared" si="193"/>
        <v>8.8652000000000015</v>
      </c>
      <c r="P1096" s="9">
        <f t="shared" si="194"/>
        <v>5.3352000000000004</v>
      </c>
      <c r="Q1096" s="9">
        <v>2.2000000000000002</v>
      </c>
      <c r="R1096" s="12">
        <v>10.683999999999999</v>
      </c>
      <c r="S1096" s="12">
        <f t="shared" si="195"/>
        <v>3.0080000000000009</v>
      </c>
      <c r="T1096" s="12">
        <f t="shared" si="196"/>
        <v>8.0000000000008953E-3</v>
      </c>
    </row>
    <row r="1097" spans="1:20" x14ac:dyDescent="0.25">
      <c r="A1097" s="10">
        <v>42422</v>
      </c>
      <c r="B1097" s="11">
        <v>0.53159722222222217</v>
      </c>
      <c r="C1097" s="9">
        <v>0</v>
      </c>
      <c r="D1097" s="9">
        <v>10.9071</v>
      </c>
      <c r="E1097" s="9">
        <v>11.255000000000001</v>
      </c>
      <c r="F1097" s="14">
        <v>1095</v>
      </c>
      <c r="G1097" s="24">
        <f t="shared" si="198"/>
        <v>12238.624400904362</v>
      </c>
      <c r="H1097" s="24">
        <f t="shared" si="197"/>
        <v>4.0877326066437361</v>
      </c>
      <c r="I1097" s="1">
        <f t="shared" si="188"/>
        <v>18.25</v>
      </c>
      <c r="J1097" s="7">
        <f t="shared" si="189"/>
        <v>1.2612628687924936</v>
      </c>
      <c r="K1097" s="14">
        <f t="shared" si="190"/>
        <v>1095</v>
      </c>
      <c r="L1097" s="1">
        <f t="shared" si="191"/>
        <v>18.25</v>
      </c>
      <c r="M1097" s="1">
        <f t="shared" si="192"/>
        <v>1.2612628687924936</v>
      </c>
      <c r="N1097" s="8"/>
      <c r="O1097" s="9">
        <f t="shared" si="193"/>
        <v>8.8618000000000023</v>
      </c>
      <c r="P1097" s="9">
        <f t="shared" si="194"/>
        <v>5.3318000000000012</v>
      </c>
      <c r="Q1097" s="9">
        <v>2.2000000000000002</v>
      </c>
      <c r="R1097" s="12">
        <v>10.683999999999999</v>
      </c>
      <c r="S1097" s="12">
        <f t="shared" si="195"/>
        <v>3.0080000000000009</v>
      </c>
      <c r="T1097" s="12">
        <f t="shared" si="196"/>
        <v>8.0000000000008953E-3</v>
      </c>
    </row>
    <row r="1098" spans="1:20" x14ac:dyDescent="0.25">
      <c r="A1098" s="10">
        <v>42422</v>
      </c>
      <c r="B1098" s="11">
        <v>0.53160879629629632</v>
      </c>
      <c r="C1098" s="9">
        <v>0</v>
      </c>
      <c r="D1098" s="9">
        <v>10.9055</v>
      </c>
      <c r="E1098" s="9">
        <v>11.255000000000001</v>
      </c>
      <c r="F1098" s="14">
        <v>1096</v>
      </c>
      <c r="G1098" s="24">
        <f t="shared" si="198"/>
        <v>12249.80122684126</v>
      </c>
      <c r="H1098" s="24">
        <f t="shared" si="197"/>
        <v>4.0881290416159493</v>
      </c>
      <c r="I1098" s="1">
        <f t="shared" si="188"/>
        <v>18.266666666666666</v>
      </c>
      <c r="J1098" s="7">
        <f t="shared" si="189"/>
        <v>1.2616593037647068</v>
      </c>
      <c r="K1098" s="14">
        <f t="shared" si="190"/>
        <v>1096</v>
      </c>
      <c r="L1098" s="1">
        <f t="shared" si="191"/>
        <v>18.266666666666666</v>
      </c>
      <c r="M1098" s="1">
        <f t="shared" si="192"/>
        <v>1.2616593037647068</v>
      </c>
      <c r="N1098" s="8"/>
      <c r="O1098" s="9">
        <f t="shared" si="193"/>
        <v>8.8634000000000022</v>
      </c>
      <c r="P1098" s="9">
        <f t="shared" si="194"/>
        <v>5.333400000000001</v>
      </c>
      <c r="Q1098" s="9">
        <v>2.2000000000000002</v>
      </c>
      <c r="R1098" s="12">
        <v>10.683</v>
      </c>
      <c r="S1098" s="12">
        <f t="shared" si="195"/>
        <v>3.0090000000000003</v>
      </c>
      <c r="T1098" s="12">
        <f t="shared" si="196"/>
        <v>9.0000000000003411E-3</v>
      </c>
    </row>
    <row r="1099" spans="1:20" x14ac:dyDescent="0.25">
      <c r="A1099" s="10">
        <v>42422</v>
      </c>
      <c r="B1099" s="11">
        <v>0.53162037037037035</v>
      </c>
      <c r="C1099" s="9">
        <v>0</v>
      </c>
      <c r="D1099" s="9">
        <v>10.908099999999999</v>
      </c>
      <c r="E1099" s="9">
        <v>11.255000000000001</v>
      </c>
      <c r="F1099" s="14">
        <v>1097</v>
      </c>
      <c r="G1099" s="24">
        <f t="shared" si="198"/>
        <v>12260.97805277816</v>
      </c>
      <c r="H1099" s="24">
        <f t="shared" si="197"/>
        <v>4.0885251150423096</v>
      </c>
      <c r="I1099" s="1">
        <f t="shared" si="188"/>
        <v>18.283333333333335</v>
      </c>
      <c r="J1099" s="7">
        <f t="shared" si="189"/>
        <v>1.2620553771910676</v>
      </c>
      <c r="K1099" s="14">
        <f t="shared" si="190"/>
        <v>1097</v>
      </c>
      <c r="L1099" s="1">
        <f t="shared" si="191"/>
        <v>18.283333333333335</v>
      </c>
      <c r="M1099" s="1">
        <f t="shared" si="192"/>
        <v>1.2620553771910676</v>
      </c>
      <c r="N1099" s="8"/>
      <c r="O1099" s="9">
        <f t="shared" si="193"/>
        <v>8.8608000000000029</v>
      </c>
      <c r="P1099" s="9">
        <f t="shared" si="194"/>
        <v>5.3308000000000018</v>
      </c>
      <c r="Q1099" s="9">
        <v>2.2000000000000002</v>
      </c>
      <c r="R1099" s="12">
        <v>10.683</v>
      </c>
      <c r="S1099" s="12">
        <f t="shared" si="195"/>
        <v>3.0090000000000003</v>
      </c>
      <c r="T1099" s="12">
        <f t="shared" si="196"/>
        <v>9.0000000000003411E-3</v>
      </c>
    </row>
    <row r="1100" spans="1:20" x14ac:dyDescent="0.25">
      <c r="A1100" s="10">
        <v>42422</v>
      </c>
      <c r="B1100" s="11">
        <v>0.5316319444444445</v>
      </c>
      <c r="C1100" s="9">
        <v>0</v>
      </c>
      <c r="D1100" s="9">
        <v>10.9086</v>
      </c>
      <c r="E1100" s="9">
        <v>11.256</v>
      </c>
      <c r="F1100" s="14">
        <v>1098</v>
      </c>
      <c r="G1100" s="24">
        <f t="shared" si="198"/>
        <v>12272.154878715057</v>
      </c>
      <c r="H1100" s="24">
        <f t="shared" si="197"/>
        <v>4.0889208275816715</v>
      </c>
      <c r="I1100" s="1">
        <f t="shared" si="188"/>
        <v>18.3</v>
      </c>
      <c r="J1100" s="7">
        <f t="shared" si="189"/>
        <v>1.2624510897304295</v>
      </c>
      <c r="K1100" s="14">
        <f t="shared" si="190"/>
        <v>1098</v>
      </c>
      <c r="L1100" s="1">
        <f t="shared" si="191"/>
        <v>18.3</v>
      </c>
      <c r="M1100" s="1">
        <f t="shared" si="192"/>
        <v>1.2624510897304295</v>
      </c>
      <c r="N1100" s="8"/>
      <c r="O1100" s="9">
        <f t="shared" si="193"/>
        <v>8.8603000000000023</v>
      </c>
      <c r="P1100" s="9">
        <f t="shared" si="194"/>
        <v>5.3303000000000011</v>
      </c>
      <c r="Q1100" s="9">
        <v>2.2000000000000002</v>
      </c>
      <c r="R1100" s="12">
        <v>10.683</v>
      </c>
      <c r="S1100" s="12">
        <f t="shared" si="195"/>
        <v>3.0090000000000003</v>
      </c>
      <c r="T1100" s="12">
        <f t="shared" si="196"/>
        <v>9.0000000000003411E-3</v>
      </c>
    </row>
    <row r="1101" spans="1:20" x14ac:dyDescent="0.25">
      <c r="A1101" s="10">
        <v>42422</v>
      </c>
      <c r="B1101" s="11">
        <v>0.53164351851851854</v>
      </c>
      <c r="C1101" s="9">
        <v>0</v>
      </c>
      <c r="D1101" s="9">
        <v>10.9034</v>
      </c>
      <c r="E1101" s="9">
        <v>11.255000000000001</v>
      </c>
      <c r="F1101" s="14">
        <v>1099</v>
      </c>
      <c r="G1101" s="24">
        <f t="shared" si="198"/>
        <v>12283.331704651957</v>
      </c>
      <c r="H1101" s="24">
        <f t="shared" si="197"/>
        <v>4.0893161798910889</v>
      </c>
      <c r="I1101" s="1">
        <f t="shared" si="188"/>
        <v>18.316666666666666</v>
      </c>
      <c r="J1101" s="7">
        <f t="shared" si="189"/>
        <v>1.2628464420398469</v>
      </c>
      <c r="K1101" s="14">
        <f t="shared" si="190"/>
        <v>1099</v>
      </c>
      <c r="L1101" s="1">
        <f t="shared" si="191"/>
        <v>18.316666666666666</v>
      </c>
      <c r="M1101" s="1">
        <f t="shared" si="192"/>
        <v>1.2628464420398469</v>
      </c>
      <c r="N1101" s="8"/>
      <c r="O1101" s="9">
        <f t="shared" si="193"/>
        <v>8.8655000000000026</v>
      </c>
      <c r="P1101" s="9">
        <f t="shared" si="194"/>
        <v>5.3355000000000015</v>
      </c>
      <c r="Q1101" s="9">
        <v>2.2000000000000002</v>
      </c>
      <c r="R1101" s="12">
        <v>10.682</v>
      </c>
      <c r="S1101" s="12">
        <f t="shared" si="195"/>
        <v>3.01</v>
      </c>
      <c r="T1101" s="12">
        <f t="shared" si="196"/>
        <v>9.9999999999997868E-3</v>
      </c>
    </row>
    <row r="1102" spans="1:20" x14ac:dyDescent="0.25">
      <c r="A1102" s="10">
        <v>42422</v>
      </c>
      <c r="B1102" s="11">
        <v>0.53165509259259258</v>
      </c>
      <c r="C1102" s="9">
        <v>0</v>
      </c>
      <c r="D1102" s="9">
        <v>10.9049</v>
      </c>
      <c r="E1102" s="9">
        <v>11.256</v>
      </c>
      <c r="F1102" s="14">
        <v>1100</v>
      </c>
      <c r="G1102" s="24">
        <f t="shared" si="198"/>
        <v>12294.508530588855</v>
      </c>
      <c r="H1102" s="24">
        <f t="shared" si="197"/>
        <v>4.0897111726258233</v>
      </c>
      <c r="I1102" s="1">
        <f t="shared" si="188"/>
        <v>18.333333333333332</v>
      </c>
      <c r="J1102" s="7">
        <f t="shared" si="189"/>
        <v>1.2632414347745813</v>
      </c>
      <c r="K1102" s="14">
        <f t="shared" si="190"/>
        <v>1100</v>
      </c>
      <c r="L1102" s="1">
        <f t="shared" si="191"/>
        <v>18.333333333333332</v>
      </c>
      <c r="M1102" s="1">
        <f t="shared" si="192"/>
        <v>1.2632414347745813</v>
      </c>
      <c r="N1102" s="8"/>
      <c r="O1102" s="9">
        <f t="shared" si="193"/>
        <v>8.8640000000000025</v>
      </c>
      <c r="P1102" s="9">
        <f t="shared" si="194"/>
        <v>5.3340000000000014</v>
      </c>
      <c r="Q1102" s="9">
        <v>2.2000000000000002</v>
      </c>
      <c r="R1102" s="12">
        <v>10.682</v>
      </c>
      <c r="S1102" s="12">
        <f t="shared" si="195"/>
        <v>3.01</v>
      </c>
      <c r="T1102" s="12">
        <f t="shared" si="196"/>
        <v>9.9999999999997868E-3</v>
      </c>
    </row>
    <row r="1103" spans="1:20" x14ac:dyDescent="0.25">
      <c r="A1103" s="10">
        <v>42422</v>
      </c>
      <c r="B1103" s="11">
        <v>0.53166666666666662</v>
      </c>
      <c r="C1103" s="9">
        <v>0</v>
      </c>
      <c r="D1103" s="9">
        <v>10.9063</v>
      </c>
      <c r="E1103" s="9">
        <v>11.256</v>
      </c>
      <c r="F1103" s="14">
        <v>1101</v>
      </c>
      <c r="G1103" s="24">
        <f t="shared" si="198"/>
        <v>12305.685356525755</v>
      </c>
      <c r="H1103" s="24">
        <f t="shared" si="197"/>
        <v>4.0901058064393503</v>
      </c>
      <c r="I1103" s="1">
        <f t="shared" si="188"/>
        <v>18.350000000000001</v>
      </c>
      <c r="J1103" s="7">
        <f t="shared" si="189"/>
        <v>1.2636360685881083</v>
      </c>
      <c r="K1103" s="14">
        <f t="shared" si="190"/>
        <v>1101</v>
      </c>
      <c r="L1103" s="1">
        <f t="shared" si="191"/>
        <v>18.350000000000001</v>
      </c>
      <c r="M1103" s="1">
        <f t="shared" si="192"/>
        <v>1.2636360685881083</v>
      </c>
      <c r="N1103" s="8"/>
      <c r="O1103" s="9">
        <f t="shared" si="193"/>
        <v>8.8626000000000023</v>
      </c>
      <c r="P1103" s="9">
        <f t="shared" si="194"/>
        <v>5.3326000000000011</v>
      </c>
      <c r="Q1103" s="9">
        <v>2.2000000000000002</v>
      </c>
      <c r="R1103" s="12">
        <v>10.683</v>
      </c>
      <c r="S1103" s="12">
        <f t="shared" si="195"/>
        <v>3.0090000000000003</v>
      </c>
      <c r="T1103" s="12">
        <f t="shared" si="196"/>
        <v>9.0000000000003411E-3</v>
      </c>
    </row>
    <row r="1104" spans="1:20" x14ac:dyDescent="0.25">
      <c r="A1104" s="10">
        <v>42422</v>
      </c>
      <c r="B1104" s="11">
        <v>0.53167824074074077</v>
      </c>
      <c r="C1104" s="9">
        <v>0</v>
      </c>
      <c r="D1104" s="9">
        <v>10.906599999999999</v>
      </c>
      <c r="E1104" s="9">
        <v>11.256</v>
      </c>
      <c r="F1104" s="14">
        <v>1102</v>
      </c>
      <c r="G1104" s="24">
        <f t="shared" si="198"/>
        <v>12316.862182462653</v>
      </c>
      <c r="H1104" s="24">
        <f t="shared" si="197"/>
        <v>4.0905000819833646</v>
      </c>
      <c r="I1104" s="1">
        <f t="shared" si="188"/>
        <v>18.366666666666667</v>
      </c>
      <c r="J1104" s="7">
        <f t="shared" si="189"/>
        <v>1.2640303441321226</v>
      </c>
      <c r="K1104" s="14">
        <f t="shared" si="190"/>
        <v>1102</v>
      </c>
      <c r="L1104" s="1">
        <f t="shared" si="191"/>
        <v>18.366666666666667</v>
      </c>
      <c r="M1104" s="1">
        <f t="shared" si="192"/>
        <v>1.2640303441321226</v>
      </c>
      <c r="N1104" s="8"/>
      <c r="O1104" s="9">
        <f t="shared" si="193"/>
        <v>8.862300000000003</v>
      </c>
      <c r="P1104" s="9">
        <f t="shared" si="194"/>
        <v>5.3323000000000018</v>
      </c>
      <c r="Q1104" s="9">
        <v>2.2000000000000002</v>
      </c>
      <c r="R1104" s="12">
        <v>10.683</v>
      </c>
      <c r="S1104" s="12">
        <f t="shared" si="195"/>
        <v>3.0090000000000003</v>
      </c>
      <c r="T1104" s="12">
        <f t="shared" si="196"/>
        <v>9.0000000000003411E-3</v>
      </c>
    </row>
    <row r="1105" spans="1:20" x14ac:dyDescent="0.25">
      <c r="A1105" s="10">
        <v>42422</v>
      </c>
      <c r="B1105" s="11">
        <v>0.53168981481481481</v>
      </c>
      <c r="C1105" s="9">
        <v>0</v>
      </c>
      <c r="D1105" s="9">
        <v>10.907500000000001</v>
      </c>
      <c r="E1105" s="9">
        <v>11.256</v>
      </c>
      <c r="F1105" s="14">
        <v>1103</v>
      </c>
      <c r="G1105" s="24">
        <f t="shared" si="198"/>
        <v>12328.039008399553</v>
      </c>
      <c r="H1105" s="24">
        <f t="shared" si="197"/>
        <v>4.0908939999077889</v>
      </c>
      <c r="I1105" s="1">
        <f t="shared" si="188"/>
        <v>18.383333333333333</v>
      </c>
      <c r="J1105" s="7">
        <f t="shared" si="189"/>
        <v>1.2644242620565469</v>
      </c>
      <c r="K1105" s="14">
        <f t="shared" si="190"/>
        <v>1103</v>
      </c>
      <c r="L1105" s="1">
        <f t="shared" si="191"/>
        <v>18.383333333333333</v>
      </c>
      <c r="M1105" s="1">
        <f t="shared" si="192"/>
        <v>1.2644242620565469</v>
      </c>
      <c r="N1105" s="8"/>
      <c r="O1105" s="9">
        <f t="shared" si="193"/>
        <v>8.8614000000000015</v>
      </c>
      <c r="P1105" s="9">
        <f t="shared" si="194"/>
        <v>5.3314000000000004</v>
      </c>
      <c r="Q1105" s="9">
        <v>2.2000000000000002</v>
      </c>
      <c r="R1105" s="12">
        <v>10.682</v>
      </c>
      <c r="S1105" s="12">
        <f t="shared" si="195"/>
        <v>3.01</v>
      </c>
      <c r="T1105" s="12">
        <f t="shared" si="196"/>
        <v>9.9999999999997868E-3</v>
      </c>
    </row>
    <row r="1106" spans="1:20" x14ac:dyDescent="0.25">
      <c r="A1106" s="10">
        <v>42422</v>
      </c>
      <c r="B1106" s="11">
        <v>0.53170138888888896</v>
      </c>
      <c r="C1106" s="9">
        <v>0</v>
      </c>
      <c r="D1106" s="9">
        <v>10.9078</v>
      </c>
      <c r="E1106" s="9">
        <v>11.256</v>
      </c>
      <c r="F1106" s="14">
        <v>1104</v>
      </c>
      <c r="G1106" s="24">
        <f t="shared" si="198"/>
        <v>12339.215834336452</v>
      </c>
      <c r="H1106" s="24">
        <f t="shared" si="197"/>
        <v>4.0912875608607786</v>
      </c>
      <c r="I1106" s="1">
        <f t="shared" si="188"/>
        <v>18.399999999999999</v>
      </c>
      <c r="J1106" s="7">
        <f t="shared" si="189"/>
        <v>1.2648178230095364</v>
      </c>
      <c r="K1106" s="14">
        <f t="shared" si="190"/>
        <v>1104</v>
      </c>
      <c r="L1106" s="1">
        <f t="shared" si="191"/>
        <v>18.399999999999999</v>
      </c>
      <c r="M1106" s="1">
        <f t="shared" si="192"/>
        <v>1.2648178230095364</v>
      </c>
      <c r="N1106" s="8"/>
      <c r="O1106" s="9">
        <f t="shared" si="193"/>
        <v>8.8611000000000022</v>
      </c>
      <c r="P1106" s="9">
        <f t="shared" si="194"/>
        <v>5.3311000000000011</v>
      </c>
      <c r="Q1106" s="9">
        <v>2.2000000000000002</v>
      </c>
      <c r="R1106" s="12">
        <v>10.683</v>
      </c>
      <c r="S1106" s="12">
        <f t="shared" si="195"/>
        <v>3.0090000000000003</v>
      </c>
      <c r="T1106" s="12">
        <f t="shared" si="196"/>
        <v>9.0000000000003411E-3</v>
      </c>
    </row>
    <row r="1107" spans="1:20" x14ac:dyDescent="0.25">
      <c r="A1107" s="10">
        <v>42422</v>
      </c>
      <c r="B1107" s="11">
        <v>0.531712962962963</v>
      </c>
      <c r="C1107" s="9">
        <v>0</v>
      </c>
      <c r="D1107" s="9">
        <v>10.909599999999999</v>
      </c>
      <c r="E1107" s="9">
        <v>11.256</v>
      </c>
      <c r="F1107" s="14">
        <v>1105</v>
      </c>
      <c r="G1107" s="24">
        <f t="shared" si="198"/>
        <v>12350.392660273352</v>
      </c>
      <c r="H1107" s="24">
        <f t="shared" si="197"/>
        <v>4.0916807654887277</v>
      </c>
      <c r="I1107" s="1">
        <f t="shared" si="188"/>
        <v>18.416666666666668</v>
      </c>
      <c r="J1107" s="7">
        <f t="shared" si="189"/>
        <v>1.2652110276374859</v>
      </c>
      <c r="K1107" s="14">
        <f t="shared" si="190"/>
        <v>1105</v>
      </c>
      <c r="L1107" s="1">
        <f t="shared" si="191"/>
        <v>18.416666666666668</v>
      </c>
      <c r="M1107" s="1">
        <f t="shared" si="192"/>
        <v>1.2652110276374859</v>
      </c>
      <c r="N1107" s="8"/>
      <c r="O1107" s="9">
        <f t="shared" si="193"/>
        <v>8.8593000000000028</v>
      </c>
      <c r="P1107" s="9">
        <f t="shared" si="194"/>
        <v>5.3293000000000017</v>
      </c>
      <c r="Q1107" s="9">
        <v>2.2000000000000002</v>
      </c>
      <c r="R1107" s="12">
        <v>10.682</v>
      </c>
      <c r="S1107" s="12">
        <f t="shared" si="195"/>
        <v>3.01</v>
      </c>
      <c r="T1107" s="12">
        <f t="shared" si="196"/>
        <v>9.9999999999997868E-3</v>
      </c>
    </row>
    <row r="1108" spans="1:20" x14ac:dyDescent="0.25">
      <c r="A1108" s="10">
        <v>42422</v>
      </c>
      <c r="B1108" s="11">
        <v>0.53172453703703704</v>
      </c>
      <c r="C1108" s="9">
        <v>0</v>
      </c>
      <c r="D1108" s="9">
        <v>10.9108</v>
      </c>
      <c r="E1108" s="9">
        <v>11.257</v>
      </c>
      <c r="F1108" s="14">
        <v>1106</v>
      </c>
      <c r="G1108" s="24">
        <f t="shared" si="198"/>
        <v>12361.56948621025</v>
      </c>
      <c r="H1108" s="24">
        <f t="shared" si="197"/>
        <v>4.0920736144362779</v>
      </c>
      <c r="I1108" s="1">
        <f t="shared" si="188"/>
        <v>18.433333333333334</v>
      </c>
      <c r="J1108" s="7">
        <f t="shared" si="189"/>
        <v>1.2656038765850359</v>
      </c>
      <c r="K1108" s="14">
        <f t="shared" si="190"/>
        <v>1106</v>
      </c>
      <c r="L1108" s="1">
        <f t="shared" si="191"/>
        <v>18.433333333333334</v>
      </c>
      <c r="M1108" s="1">
        <f t="shared" si="192"/>
        <v>1.2656038765850359</v>
      </c>
      <c r="N1108" s="8"/>
      <c r="O1108" s="9">
        <f t="shared" si="193"/>
        <v>8.8581000000000021</v>
      </c>
      <c r="P1108" s="9">
        <f t="shared" si="194"/>
        <v>5.3281000000000009</v>
      </c>
      <c r="Q1108" s="9">
        <v>2.2000000000000002</v>
      </c>
      <c r="R1108" s="12">
        <v>10.683</v>
      </c>
      <c r="S1108" s="12">
        <f t="shared" si="195"/>
        <v>3.0090000000000003</v>
      </c>
      <c r="T1108" s="12">
        <f t="shared" si="196"/>
        <v>9.0000000000003411E-3</v>
      </c>
    </row>
    <row r="1109" spans="1:20" x14ac:dyDescent="0.25">
      <c r="A1109" s="10">
        <v>42422</v>
      </c>
      <c r="B1109" s="11">
        <v>0.53173611111111108</v>
      </c>
      <c r="C1109" s="9">
        <v>0</v>
      </c>
      <c r="D1109" s="9">
        <v>10.912599999999999</v>
      </c>
      <c r="E1109" s="9">
        <v>11.257</v>
      </c>
      <c r="F1109" s="14">
        <v>1107</v>
      </c>
      <c r="G1109" s="24">
        <f t="shared" si="198"/>
        <v>12372.746312147148</v>
      </c>
      <c r="H1109" s="24">
        <f t="shared" si="197"/>
        <v>4.0924661083463212</v>
      </c>
      <c r="I1109" s="1">
        <f t="shared" si="188"/>
        <v>18.45</v>
      </c>
      <c r="J1109" s="7">
        <f t="shared" si="189"/>
        <v>1.2659963704950792</v>
      </c>
      <c r="K1109" s="14">
        <f t="shared" si="190"/>
        <v>1107</v>
      </c>
      <c r="L1109" s="1">
        <f t="shared" si="191"/>
        <v>18.45</v>
      </c>
      <c r="M1109" s="1">
        <f t="shared" si="192"/>
        <v>1.2659963704950792</v>
      </c>
      <c r="N1109" s="8"/>
      <c r="O1109" s="9">
        <f t="shared" si="193"/>
        <v>8.8563000000000027</v>
      </c>
      <c r="P1109" s="9">
        <f t="shared" si="194"/>
        <v>5.3263000000000016</v>
      </c>
      <c r="Q1109" s="9">
        <v>2.2000000000000002</v>
      </c>
      <c r="R1109" s="12">
        <v>10.682</v>
      </c>
      <c r="S1109" s="12">
        <f t="shared" si="195"/>
        <v>3.01</v>
      </c>
      <c r="T1109" s="12">
        <f t="shared" si="196"/>
        <v>9.9999999999997868E-3</v>
      </c>
    </row>
    <row r="1110" spans="1:20" x14ac:dyDescent="0.25">
      <c r="A1110" s="10">
        <v>42422</v>
      </c>
      <c r="B1110" s="11">
        <v>0.53174768518518511</v>
      </c>
      <c r="C1110" s="9">
        <v>0</v>
      </c>
      <c r="D1110" s="9">
        <v>10.9</v>
      </c>
      <c r="E1110" s="9">
        <v>11.257</v>
      </c>
      <c r="F1110" s="14">
        <v>1108</v>
      </c>
      <c r="G1110" s="24">
        <f t="shared" si="198"/>
        <v>12383.923138084047</v>
      </c>
      <c r="H1110" s="24">
        <f t="shared" si="197"/>
        <v>4.0928582478600095</v>
      </c>
      <c r="I1110" s="1">
        <f t="shared" si="188"/>
        <v>18.466666666666665</v>
      </c>
      <c r="J1110" s="7">
        <f t="shared" si="189"/>
        <v>1.2663885100087673</v>
      </c>
      <c r="K1110" s="14">
        <f t="shared" si="190"/>
        <v>1108</v>
      </c>
      <c r="L1110" s="1">
        <f t="shared" si="191"/>
        <v>18.466666666666665</v>
      </c>
      <c r="M1110" s="1">
        <f t="shared" si="192"/>
        <v>1.2663885100087673</v>
      </c>
      <c r="N1110" s="8"/>
      <c r="O1110" s="9">
        <f t="shared" si="193"/>
        <v>8.8689000000000018</v>
      </c>
      <c r="P1110" s="9">
        <f t="shared" si="194"/>
        <v>5.3389000000000006</v>
      </c>
      <c r="Q1110" s="9">
        <v>2.2000000000000002</v>
      </c>
      <c r="R1110" s="12">
        <v>10.682</v>
      </c>
      <c r="S1110" s="12">
        <f t="shared" si="195"/>
        <v>3.01</v>
      </c>
      <c r="T1110" s="12">
        <f t="shared" si="196"/>
        <v>9.9999999999997868E-3</v>
      </c>
    </row>
    <row r="1111" spans="1:20" x14ac:dyDescent="0.25">
      <c r="A1111" s="10">
        <v>42422</v>
      </c>
      <c r="B1111" s="11">
        <v>0.53175925925925926</v>
      </c>
      <c r="C1111" s="9">
        <v>0</v>
      </c>
      <c r="D1111" s="9">
        <v>10.9086</v>
      </c>
      <c r="E1111" s="9">
        <v>11.257</v>
      </c>
      <c r="F1111" s="14">
        <v>1109</v>
      </c>
      <c r="G1111" s="24">
        <f t="shared" si="198"/>
        <v>12395.099964020947</v>
      </c>
      <c r="H1111" s="24">
        <f t="shared" si="197"/>
        <v>4.0932500336167585</v>
      </c>
      <c r="I1111" s="1">
        <f t="shared" si="188"/>
        <v>18.483333333333334</v>
      </c>
      <c r="J1111" s="7">
        <f t="shared" si="189"/>
        <v>1.2667802957655165</v>
      </c>
      <c r="K1111" s="14">
        <f t="shared" si="190"/>
        <v>1109</v>
      </c>
      <c r="L1111" s="1">
        <f t="shared" si="191"/>
        <v>18.483333333333334</v>
      </c>
      <c r="M1111" s="1">
        <f t="shared" si="192"/>
        <v>1.2667802957655165</v>
      </c>
      <c r="N1111" s="8"/>
      <c r="O1111" s="9">
        <f t="shared" si="193"/>
        <v>8.8603000000000023</v>
      </c>
      <c r="P1111" s="9">
        <f t="shared" si="194"/>
        <v>5.3303000000000011</v>
      </c>
      <c r="Q1111" s="9">
        <v>2.2000000000000002</v>
      </c>
      <c r="R1111" s="12">
        <v>10.680999999999999</v>
      </c>
      <c r="S1111" s="12">
        <f t="shared" si="195"/>
        <v>3.011000000000001</v>
      </c>
      <c r="T1111" s="12">
        <f t="shared" si="196"/>
        <v>1.1000000000001009E-2</v>
      </c>
    </row>
    <row r="1112" spans="1:20" x14ac:dyDescent="0.25">
      <c r="A1112" s="10">
        <v>42422</v>
      </c>
      <c r="B1112" s="11">
        <v>0.5317708333333333</v>
      </c>
      <c r="C1112" s="9">
        <v>0</v>
      </c>
      <c r="D1112" s="9">
        <v>10.914400000000001</v>
      </c>
      <c r="E1112" s="9">
        <v>11.257</v>
      </c>
      <c r="F1112" s="14">
        <v>1110</v>
      </c>
      <c r="G1112" s="24">
        <f t="shared" si="198"/>
        <v>12406.276789957845</v>
      </c>
      <c r="H1112" s="24">
        <f t="shared" si="197"/>
        <v>4.0936414662542564</v>
      </c>
      <c r="I1112" s="1">
        <f t="shared" si="188"/>
        <v>18.5</v>
      </c>
      <c r="J1112" s="7">
        <f t="shared" si="189"/>
        <v>1.2671717284030137</v>
      </c>
      <c r="K1112" s="14">
        <f t="shared" si="190"/>
        <v>1110</v>
      </c>
      <c r="L1112" s="1">
        <f t="shared" si="191"/>
        <v>18.5</v>
      </c>
      <c r="M1112" s="1">
        <f t="shared" si="192"/>
        <v>1.2671717284030137</v>
      </c>
      <c r="N1112" s="8"/>
      <c r="O1112" s="9">
        <f t="shared" si="193"/>
        <v>8.8545000000000016</v>
      </c>
      <c r="P1112" s="9">
        <f t="shared" si="194"/>
        <v>5.3245000000000005</v>
      </c>
      <c r="Q1112" s="9">
        <v>2.2000000000000002</v>
      </c>
      <c r="R1112" s="12">
        <v>10.680999999999999</v>
      </c>
      <c r="S1112" s="12">
        <f t="shared" si="195"/>
        <v>3.011000000000001</v>
      </c>
      <c r="T1112" s="12">
        <f t="shared" si="196"/>
        <v>1.1000000000001009E-2</v>
      </c>
    </row>
    <row r="1113" spans="1:20" x14ac:dyDescent="0.25">
      <c r="A1113" s="10">
        <v>42422</v>
      </c>
      <c r="B1113" s="11">
        <v>0.53178240740740745</v>
      </c>
      <c r="C1113" s="9">
        <v>0</v>
      </c>
      <c r="D1113" s="9">
        <v>10.9093</v>
      </c>
      <c r="E1113" s="9">
        <v>11.257</v>
      </c>
      <c r="F1113" s="14">
        <v>1111</v>
      </c>
      <c r="G1113" s="24">
        <f t="shared" si="198"/>
        <v>12417.453615894745</v>
      </c>
      <c r="H1113" s="24">
        <f t="shared" si="197"/>
        <v>4.0940325464084664</v>
      </c>
      <c r="I1113" s="1">
        <f t="shared" si="188"/>
        <v>18.516666666666666</v>
      </c>
      <c r="J1113" s="7">
        <f t="shared" si="189"/>
        <v>1.2675628085572239</v>
      </c>
      <c r="K1113" s="14">
        <f t="shared" si="190"/>
        <v>1111</v>
      </c>
      <c r="L1113" s="1">
        <f t="shared" si="191"/>
        <v>18.516666666666666</v>
      </c>
      <c r="M1113" s="1">
        <f t="shared" si="192"/>
        <v>1.2675628085572239</v>
      </c>
      <c r="N1113" s="8"/>
      <c r="O1113" s="9">
        <f t="shared" si="193"/>
        <v>8.8596000000000021</v>
      </c>
      <c r="P1113" s="9">
        <f t="shared" si="194"/>
        <v>5.329600000000001</v>
      </c>
      <c r="Q1113" s="9">
        <v>2.2000000000000002</v>
      </c>
      <c r="R1113" s="12">
        <v>10.680999999999999</v>
      </c>
      <c r="S1113" s="12">
        <f t="shared" si="195"/>
        <v>3.011000000000001</v>
      </c>
      <c r="T1113" s="12">
        <f t="shared" si="196"/>
        <v>1.1000000000001009E-2</v>
      </c>
    </row>
    <row r="1114" spans="1:20" x14ac:dyDescent="0.25">
      <c r="A1114" s="10">
        <v>42422</v>
      </c>
      <c r="B1114" s="11">
        <v>0.53179398148148149</v>
      </c>
      <c r="C1114" s="9">
        <v>0</v>
      </c>
      <c r="D1114" s="9">
        <v>10.908099999999999</v>
      </c>
      <c r="E1114" s="9">
        <v>11.257</v>
      </c>
      <c r="F1114" s="14">
        <v>1112</v>
      </c>
      <c r="G1114" s="24">
        <f t="shared" si="198"/>
        <v>12428.630441831643</v>
      </c>
      <c r="H1114" s="24">
        <f t="shared" si="197"/>
        <v>4.0944232747136375</v>
      </c>
      <c r="I1114" s="1">
        <f t="shared" si="188"/>
        <v>18.533333333333335</v>
      </c>
      <c r="J1114" s="7">
        <f t="shared" si="189"/>
        <v>1.2679535368623951</v>
      </c>
      <c r="K1114" s="14">
        <f t="shared" si="190"/>
        <v>1112</v>
      </c>
      <c r="L1114" s="1">
        <f t="shared" si="191"/>
        <v>18.533333333333335</v>
      </c>
      <c r="M1114" s="1">
        <f t="shared" si="192"/>
        <v>1.2679535368623951</v>
      </c>
      <c r="N1114" s="8"/>
      <c r="O1114" s="9">
        <f t="shared" si="193"/>
        <v>8.8608000000000029</v>
      </c>
      <c r="P1114" s="9">
        <f t="shared" si="194"/>
        <v>5.3308000000000018</v>
      </c>
      <c r="Q1114" s="9">
        <v>2.2000000000000002</v>
      </c>
      <c r="R1114" s="12">
        <v>10.680999999999999</v>
      </c>
      <c r="S1114" s="12">
        <f t="shared" si="195"/>
        <v>3.011000000000001</v>
      </c>
      <c r="T1114" s="12">
        <f t="shared" si="196"/>
        <v>1.1000000000001009E-2</v>
      </c>
    </row>
    <row r="1115" spans="1:20" x14ac:dyDescent="0.25">
      <c r="A1115" s="10">
        <v>42422</v>
      </c>
      <c r="B1115" s="11">
        <v>0.53180555555555553</v>
      </c>
      <c r="C1115" s="9">
        <v>0</v>
      </c>
      <c r="D1115" s="9">
        <v>10.911</v>
      </c>
      <c r="E1115" s="9">
        <v>11.257999999999999</v>
      </c>
      <c r="F1115" s="14">
        <v>1113</v>
      </c>
      <c r="G1115" s="24">
        <f t="shared" si="198"/>
        <v>12439.807267768543</v>
      </c>
      <c r="H1115" s="24">
        <f t="shared" si="197"/>
        <v>4.0948136518023066</v>
      </c>
      <c r="I1115" s="1">
        <f t="shared" si="188"/>
        <v>18.55</v>
      </c>
      <c r="J1115" s="7">
        <f t="shared" si="189"/>
        <v>1.2683439139510646</v>
      </c>
      <c r="K1115" s="14">
        <f t="shared" si="190"/>
        <v>1113</v>
      </c>
      <c r="L1115" s="1">
        <f t="shared" si="191"/>
        <v>18.55</v>
      </c>
      <c r="M1115" s="1">
        <f t="shared" si="192"/>
        <v>1.2683439139510646</v>
      </c>
      <c r="N1115" s="8"/>
      <c r="O1115" s="9">
        <f t="shared" si="193"/>
        <v>8.8579000000000025</v>
      </c>
      <c r="P1115" s="9">
        <f t="shared" si="194"/>
        <v>5.3279000000000014</v>
      </c>
      <c r="Q1115" s="9">
        <v>2.2000000000000002</v>
      </c>
      <c r="R1115" s="12">
        <v>10.682</v>
      </c>
      <c r="S1115" s="12">
        <f t="shared" si="195"/>
        <v>3.01</v>
      </c>
      <c r="T1115" s="12">
        <f t="shared" si="196"/>
        <v>9.9999999999997868E-3</v>
      </c>
    </row>
    <row r="1116" spans="1:20" x14ac:dyDescent="0.25">
      <c r="A1116" s="10">
        <v>42422</v>
      </c>
      <c r="B1116" s="11">
        <v>0.53181712962962957</v>
      </c>
      <c r="C1116" s="9">
        <v>0</v>
      </c>
      <c r="D1116" s="9">
        <v>10.910299999999999</v>
      </c>
      <c r="E1116" s="9">
        <v>11.257</v>
      </c>
      <c r="F1116" s="14">
        <v>1114</v>
      </c>
      <c r="G1116" s="24">
        <f t="shared" si="198"/>
        <v>12450.984093705441</v>
      </c>
      <c r="H1116" s="24">
        <f t="shared" si="197"/>
        <v>4.0952036783053085</v>
      </c>
      <c r="I1116" s="1">
        <f t="shared" si="188"/>
        <v>18.566666666666666</v>
      </c>
      <c r="J1116" s="7">
        <f t="shared" si="189"/>
        <v>1.2687339404540665</v>
      </c>
      <c r="K1116" s="14">
        <f t="shared" si="190"/>
        <v>1114</v>
      </c>
      <c r="L1116" s="1">
        <f t="shared" si="191"/>
        <v>18.566666666666666</v>
      </c>
      <c r="M1116" s="1">
        <f t="shared" si="192"/>
        <v>1.2687339404540665</v>
      </c>
      <c r="N1116" s="8"/>
      <c r="O1116" s="9">
        <f t="shared" si="193"/>
        <v>8.8586000000000027</v>
      </c>
      <c r="P1116" s="9">
        <f t="shared" si="194"/>
        <v>5.3286000000000016</v>
      </c>
      <c r="Q1116" s="9">
        <v>2.2000000000000002</v>
      </c>
      <c r="R1116" s="12">
        <v>10.68</v>
      </c>
      <c r="S1116" s="12">
        <f t="shared" si="195"/>
        <v>3.0120000000000005</v>
      </c>
      <c r="T1116" s="12">
        <f t="shared" si="196"/>
        <v>1.2000000000000455E-2</v>
      </c>
    </row>
    <row r="1117" spans="1:20" x14ac:dyDescent="0.25">
      <c r="A1117" s="10">
        <v>42422</v>
      </c>
      <c r="B1117" s="11">
        <v>0.53182870370370372</v>
      </c>
      <c r="C1117" s="9">
        <v>0</v>
      </c>
      <c r="D1117" s="9">
        <v>10.910600000000001</v>
      </c>
      <c r="E1117" s="9">
        <v>11.257999999999999</v>
      </c>
      <c r="F1117" s="14">
        <v>1115</v>
      </c>
      <c r="G1117" s="24">
        <f t="shared" si="198"/>
        <v>12462.160919642341</v>
      </c>
      <c r="H1117" s="24">
        <f t="shared" si="197"/>
        <v>4.0955933548517782</v>
      </c>
      <c r="I1117" s="1">
        <f t="shared" si="188"/>
        <v>18.583333333333332</v>
      </c>
      <c r="J1117" s="7">
        <f t="shared" si="189"/>
        <v>1.2691236170005358</v>
      </c>
      <c r="K1117" s="14">
        <f t="shared" si="190"/>
        <v>1115</v>
      </c>
      <c r="L1117" s="1">
        <f t="shared" si="191"/>
        <v>18.583333333333332</v>
      </c>
      <c r="M1117" s="1">
        <f t="shared" si="192"/>
        <v>1.2691236170005358</v>
      </c>
      <c r="N1117" s="8"/>
      <c r="O1117" s="9">
        <f t="shared" si="193"/>
        <v>8.8583000000000016</v>
      </c>
      <c r="P1117" s="9">
        <f t="shared" si="194"/>
        <v>5.3283000000000005</v>
      </c>
      <c r="Q1117" s="9">
        <v>2.2000000000000002</v>
      </c>
      <c r="R1117" s="12">
        <v>10.68</v>
      </c>
      <c r="S1117" s="12">
        <f t="shared" si="195"/>
        <v>3.0120000000000005</v>
      </c>
      <c r="T1117" s="12">
        <f t="shared" si="196"/>
        <v>1.2000000000000455E-2</v>
      </c>
    </row>
    <row r="1118" spans="1:20" x14ac:dyDescent="0.25">
      <c r="A1118" s="10">
        <v>42422</v>
      </c>
      <c r="B1118" s="11">
        <v>0.53184027777777776</v>
      </c>
      <c r="C1118" s="9">
        <v>0</v>
      </c>
      <c r="D1118" s="9">
        <v>10.909599999999999</v>
      </c>
      <c r="E1118" s="9">
        <v>11.259</v>
      </c>
      <c r="F1118" s="14">
        <v>1116</v>
      </c>
      <c r="G1118" s="24">
        <f t="shared" si="198"/>
        <v>12473.33774557924</v>
      </c>
      <c r="H1118" s="24">
        <f t="shared" si="197"/>
        <v>4.0959826820691587</v>
      </c>
      <c r="I1118" s="1">
        <f t="shared" si="188"/>
        <v>18.600000000000001</v>
      </c>
      <c r="J1118" s="7">
        <f t="shared" si="189"/>
        <v>1.2695129442179163</v>
      </c>
      <c r="K1118" s="14">
        <f t="shared" si="190"/>
        <v>1116</v>
      </c>
      <c r="L1118" s="1">
        <f t="shared" si="191"/>
        <v>18.600000000000001</v>
      </c>
      <c r="M1118" s="1">
        <f t="shared" si="192"/>
        <v>1.2695129442179163</v>
      </c>
      <c r="N1118" s="8"/>
      <c r="O1118" s="9">
        <f t="shared" si="193"/>
        <v>8.8593000000000028</v>
      </c>
      <c r="P1118" s="9">
        <f t="shared" si="194"/>
        <v>5.3293000000000017</v>
      </c>
      <c r="Q1118" s="9">
        <v>2.2000000000000002</v>
      </c>
      <c r="R1118" s="12">
        <v>10.680999999999999</v>
      </c>
      <c r="S1118" s="12">
        <f t="shared" si="195"/>
        <v>3.011000000000001</v>
      </c>
      <c r="T1118" s="12">
        <f t="shared" si="196"/>
        <v>1.1000000000001009E-2</v>
      </c>
    </row>
    <row r="1119" spans="1:20" x14ac:dyDescent="0.25">
      <c r="A1119" s="10">
        <v>42422</v>
      </c>
      <c r="B1119" s="11">
        <v>0.53185185185185191</v>
      </c>
      <c r="C1119" s="9">
        <v>0</v>
      </c>
      <c r="D1119" s="9">
        <v>10.905200000000001</v>
      </c>
      <c r="E1119" s="9">
        <v>11.257999999999999</v>
      </c>
      <c r="F1119" s="14">
        <v>1117</v>
      </c>
      <c r="G1119" s="24">
        <f t="shared" si="198"/>
        <v>12484.514571516138</v>
      </c>
      <c r="H1119" s="24">
        <f t="shared" si="197"/>
        <v>4.0963716605832072</v>
      </c>
      <c r="I1119" s="1">
        <f t="shared" si="188"/>
        <v>18.616666666666667</v>
      </c>
      <c r="J1119" s="7">
        <f t="shared" si="189"/>
        <v>1.2699019227319654</v>
      </c>
      <c r="K1119" s="14">
        <f t="shared" si="190"/>
        <v>1117</v>
      </c>
      <c r="L1119" s="1">
        <f t="shared" si="191"/>
        <v>18.616666666666667</v>
      </c>
      <c r="M1119" s="1">
        <f t="shared" si="192"/>
        <v>1.2699019227319654</v>
      </c>
      <c r="N1119" s="8"/>
      <c r="O1119" s="9">
        <f t="shared" si="193"/>
        <v>8.8637000000000015</v>
      </c>
      <c r="P1119" s="9">
        <f t="shared" si="194"/>
        <v>5.3337000000000003</v>
      </c>
      <c r="Q1119" s="9">
        <v>2.2000000000000002</v>
      </c>
      <c r="R1119" s="12">
        <v>10.680999999999999</v>
      </c>
      <c r="S1119" s="12">
        <f t="shared" si="195"/>
        <v>3.011000000000001</v>
      </c>
      <c r="T1119" s="12">
        <f t="shared" si="196"/>
        <v>1.1000000000001009E-2</v>
      </c>
    </row>
    <row r="1120" spans="1:20" x14ac:dyDescent="0.25">
      <c r="A1120" s="10">
        <v>42422</v>
      </c>
      <c r="B1120" s="11">
        <v>0.53186342592592595</v>
      </c>
      <c r="C1120" s="9">
        <v>0</v>
      </c>
      <c r="D1120" s="9">
        <v>10.918200000000001</v>
      </c>
      <c r="E1120" s="9">
        <v>11.259</v>
      </c>
      <c r="F1120" s="14">
        <v>1118</v>
      </c>
      <c r="G1120" s="24">
        <f t="shared" si="198"/>
        <v>12495.691397453038</v>
      </c>
      <c r="H1120" s="24">
        <f t="shared" si="197"/>
        <v>4.0967602910180032</v>
      </c>
      <c r="I1120" s="1">
        <f t="shared" si="188"/>
        <v>18.633333333333333</v>
      </c>
      <c r="J1120" s="7">
        <f t="shared" si="189"/>
        <v>1.2702905531667608</v>
      </c>
      <c r="K1120" s="14">
        <f t="shared" si="190"/>
        <v>1118</v>
      </c>
      <c r="L1120" s="1">
        <f t="shared" si="191"/>
        <v>18.633333333333333</v>
      </c>
      <c r="M1120" s="1">
        <f t="shared" si="192"/>
        <v>1.2702905531667608</v>
      </c>
      <c r="N1120" s="8"/>
      <c r="O1120" s="9">
        <f t="shared" si="193"/>
        <v>8.8507000000000016</v>
      </c>
      <c r="P1120" s="9">
        <f t="shared" si="194"/>
        <v>5.3207000000000004</v>
      </c>
      <c r="Q1120" s="9">
        <v>2.2000000000000002</v>
      </c>
      <c r="R1120" s="12">
        <v>10.680999999999999</v>
      </c>
      <c r="S1120" s="12">
        <f t="shared" si="195"/>
        <v>3.011000000000001</v>
      </c>
      <c r="T1120" s="12">
        <f t="shared" si="196"/>
        <v>1.1000000000001009E-2</v>
      </c>
    </row>
    <row r="1121" spans="1:20" x14ac:dyDescent="0.25">
      <c r="A1121" s="10">
        <v>42422</v>
      </c>
      <c r="B1121" s="11">
        <v>0.53187499999999999</v>
      </c>
      <c r="C1121" s="9">
        <v>0</v>
      </c>
      <c r="D1121" s="9">
        <v>10.918699999999999</v>
      </c>
      <c r="E1121" s="9">
        <v>11.257999999999999</v>
      </c>
      <c r="F1121" s="14">
        <v>1119</v>
      </c>
      <c r="G1121" s="24">
        <f t="shared" si="198"/>
        <v>12506.868223389936</v>
      </c>
      <c r="H1121" s="24">
        <f t="shared" si="197"/>
        <v>4.0971485739959483</v>
      </c>
      <c r="I1121" s="1">
        <f t="shared" ref="I1121:I1184" si="199">F1121/60</f>
        <v>18.649999999999999</v>
      </c>
      <c r="J1121" s="7">
        <f t="shared" si="189"/>
        <v>1.2706788361447063</v>
      </c>
      <c r="K1121" s="14">
        <f t="shared" si="190"/>
        <v>1119</v>
      </c>
      <c r="L1121" s="1">
        <f t="shared" si="191"/>
        <v>18.649999999999999</v>
      </c>
      <c r="M1121" s="1">
        <f t="shared" si="192"/>
        <v>1.2706788361447063</v>
      </c>
      <c r="N1121" s="8"/>
      <c r="O1121" s="9">
        <f t="shared" si="193"/>
        <v>8.8502000000000027</v>
      </c>
      <c r="P1121" s="9">
        <f t="shared" si="194"/>
        <v>5.3202000000000016</v>
      </c>
      <c r="Q1121" s="9">
        <v>2.2000000000000002</v>
      </c>
      <c r="R1121" s="12">
        <v>10.680999999999999</v>
      </c>
      <c r="S1121" s="12">
        <f t="shared" si="195"/>
        <v>3.011000000000001</v>
      </c>
      <c r="T1121" s="12">
        <f t="shared" si="196"/>
        <v>1.1000000000001009E-2</v>
      </c>
    </row>
    <row r="1122" spans="1:20" x14ac:dyDescent="0.25">
      <c r="A1122" s="10">
        <v>42422</v>
      </c>
      <c r="B1122" s="11">
        <v>0.53188657407407403</v>
      </c>
      <c r="C1122" s="9">
        <v>0</v>
      </c>
      <c r="D1122" s="9">
        <v>10.9162</v>
      </c>
      <c r="E1122" s="9">
        <v>11.259</v>
      </c>
      <c r="F1122" s="14">
        <v>1120</v>
      </c>
      <c r="G1122" s="24">
        <f t="shared" si="198"/>
        <v>12518.045049326836</v>
      </c>
      <c r="H1122" s="24">
        <f t="shared" si="197"/>
        <v>4.0975365101377799</v>
      </c>
      <c r="I1122" s="1">
        <f t="shared" si="199"/>
        <v>18.666666666666668</v>
      </c>
      <c r="J1122" s="7">
        <f t="shared" si="189"/>
        <v>1.2710667722865381</v>
      </c>
      <c r="K1122" s="14">
        <f t="shared" si="190"/>
        <v>1120</v>
      </c>
      <c r="L1122" s="1">
        <f t="shared" si="191"/>
        <v>18.666666666666668</v>
      </c>
      <c r="M1122" s="1">
        <f t="shared" si="192"/>
        <v>1.2710667722865381</v>
      </c>
      <c r="N1122" s="8"/>
      <c r="O1122" s="9">
        <f t="shared" si="193"/>
        <v>8.8527000000000022</v>
      </c>
      <c r="P1122" s="9">
        <f t="shared" si="194"/>
        <v>5.3227000000000011</v>
      </c>
      <c r="Q1122" s="9">
        <v>2.2000000000000002</v>
      </c>
      <c r="R1122" s="12">
        <v>10.68</v>
      </c>
      <c r="S1122" s="12">
        <f t="shared" si="195"/>
        <v>3.0120000000000005</v>
      </c>
      <c r="T1122" s="12">
        <f t="shared" si="196"/>
        <v>1.2000000000000455E-2</v>
      </c>
    </row>
    <row r="1123" spans="1:20" x14ac:dyDescent="0.25">
      <c r="A1123" s="10">
        <v>42422</v>
      </c>
      <c r="B1123" s="11">
        <v>0.53189814814814818</v>
      </c>
      <c r="C1123" s="9">
        <v>0</v>
      </c>
      <c r="D1123" s="9">
        <v>10.9117</v>
      </c>
      <c r="E1123" s="9">
        <v>11.257999999999999</v>
      </c>
      <c r="F1123" s="14">
        <v>1121</v>
      </c>
      <c r="G1123" s="24">
        <f t="shared" si="198"/>
        <v>12529.221875263735</v>
      </c>
      <c r="H1123" s="24">
        <f t="shared" si="197"/>
        <v>4.0979241000625715</v>
      </c>
      <c r="I1123" s="1">
        <f t="shared" si="199"/>
        <v>18.683333333333334</v>
      </c>
      <c r="J1123" s="7">
        <f t="shared" si="189"/>
        <v>1.2714543622113295</v>
      </c>
      <c r="K1123" s="14">
        <f t="shared" si="190"/>
        <v>1121</v>
      </c>
      <c r="L1123" s="1">
        <f t="shared" si="191"/>
        <v>18.683333333333334</v>
      </c>
      <c r="M1123" s="1">
        <f t="shared" si="192"/>
        <v>1.2714543622113295</v>
      </c>
      <c r="N1123" s="8"/>
      <c r="O1123" s="9">
        <f t="shared" si="193"/>
        <v>8.8572000000000024</v>
      </c>
      <c r="P1123" s="9">
        <f t="shared" si="194"/>
        <v>5.3272000000000013</v>
      </c>
      <c r="Q1123" s="9">
        <v>2.2000000000000002</v>
      </c>
      <c r="R1123" s="12">
        <v>10.68</v>
      </c>
      <c r="S1123" s="12">
        <f t="shared" si="195"/>
        <v>3.0120000000000005</v>
      </c>
      <c r="T1123" s="12">
        <f t="shared" si="196"/>
        <v>1.2000000000000455E-2</v>
      </c>
    </row>
    <row r="1124" spans="1:20" x14ac:dyDescent="0.25">
      <c r="A1124" s="10">
        <v>42422</v>
      </c>
      <c r="B1124" s="11">
        <v>0.53190972222222221</v>
      </c>
      <c r="C1124" s="9">
        <v>0</v>
      </c>
      <c r="D1124" s="9">
        <v>10.9129</v>
      </c>
      <c r="E1124" s="9">
        <v>11.26</v>
      </c>
      <c r="F1124" s="14">
        <v>1122</v>
      </c>
      <c r="G1124" s="24">
        <f t="shared" si="198"/>
        <v>12540.398701200635</v>
      </c>
      <c r="H1124" s="24">
        <f t="shared" si="197"/>
        <v>4.0983113443877413</v>
      </c>
      <c r="I1124" s="1">
        <f t="shared" si="199"/>
        <v>18.7</v>
      </c>
      <c r="J1124" s="7">
        <f t="shared" si="189"/>
        <v>1.271841606536499</v>
      </c>
      <c r="K1124" s="14">
        <f t="shared" si="190"/>
        <v>1122</v>
      </c>
      <c r="L1124" s="1">
        <f t="shared" si="191"/>
        <v>18.7</v>
      </c>
      <c r="M1124" s="1">
        <f t="shared" si="192"/>
        <v>1.271841606536499</v>
      </c>
      <c r="N1124" s="8"/>
      <c r="O1124" s="9">
        <f t="shared" si="193"/>
        <v>8.8560000000000016</v>
      </c>
      <c r="P1124" s="9">
        <f t="shared" si="194"/>
        <v>5.3260000000000005</v>
      </c>
      <c r="Q1124" s="9">
        <v>2.2000000000000002</v>
      </c>
      <c r="R1124" s="12">
        <v>10.68</v>
      </c>
      <c r="S1124" s="12">
        <f t="shared" si="195"/>
        <v>3.0120000000000005</v>
      </c>
      <c r="T1124" s="12">
        <f t="shared" si="196"/>
        <v>1.2000000000000455E-2</v>
      </c>
    </row>
    <row r="1125" spans="1:20" x14ac:dyDescent="0.25">
      <c r="A1125" s="10">
        <v>42422</v>
      </c>
      <c r="B1125" s="11">
        <v>0.53192129629629636</v>
      </c>
      <c r="C1125" s="9">
        <v>0</v>
      </c>
      <c r="D1125" s="9">
        <v>10.9175</v>
      </c>
      <c r="E1125" s="9">
        <v>11.259</v>
      </c>
      <c r="F1125" s="14">
        <v>1123</v>
      </c>
      <c r="G1125" s="24">
        <f t="shared" si="198"/>
        <v>12551.575527137533</v>
      </c>
      <c r="H1125" s="24">
        <f t="shared" si="197"/>
        <v>4.0986982437290562</v>
      </c>
      <c r="I1125" s="1">
        <f t="shared" si="199"/>
        <v>18.716666666666665</v>
      </c>
      <c r="J1125" s="7">
        <f t="shared" si="189"/>
        <v>1.2722285058778142</v>
      </c>
      <c r="K1125" s="14">
        <f t="shared" si="190"/>
        <v>1123</v>
      </c>
      <c r="L1125" s="1">
        <f t="shared" si="191"/>
        <v>18.716666666666665</v>
      </c>
      <c r="M1125" s="1">
        <f t="shared" si="192"/>
        <v>1.2722285058778142</v>
      </c>
      <c r="N1125" s="8"/>
      <c r="O1125" s="9">
        <f t="shared" si="193"/>
        <v>8.8514000000000017</v>
      </c>
      <c r="P1125" s="9">
        <f t="shared" si="194"/>
        <v>5.3214000000000006</v>
      </c>
      <c r="Q1125" s="9">
        <v>2.2000000000000002</v>
      </c>
      <c r="R1125" s="12">
        <v>10.68</v>
      </c>
      <c r="S1125" s="12">
        <f t="shared" si="195"/>
        <v>3.0120000000000005</v>
      </c>
      <c r="T1125" s="12">
        <f t="shared" si="196"/>
        <v>1.2000000000000455E-2</v>
      </c>
    </row>
    <row r="1126" spans="1:20" x14ac:dyDescent="0.25">
      <c r="A1126" s="10">
        <v>42422</v>
      </c>
      <c r="B1126" s="11">
        <v>0.5319328703703704</v>
      </c>
      <c r="C1126" s="9">
        <v>0</v>
      </c>
      <c r="D1126" s="9">
        <v>10.9192</v>
      </c>
      <c r="E1126" s="9">
        <v>11.259</v>
      </c>
      <c r="F1126" s="14">
        <v>1124</v>
      </c>
      <c r="G1126" s="24">
        <f t="shared" si="198"/>
        <v>12562.752353074431</v>
      </c>
      <c r="H1126" s="24">
        <f t="shared" si="197"/>
        <v>4.0990847987006411</v>
      </c>
      <c r="I1126" s="1">
        <f t="shared" si="199"/>
        <v>18.733333333333334</v>
      </c>
      <c r="J1126" s="7">
        <f t="shared" si="189"/>
        <v>1.2726150608493987</v>
      </c>
      <c r="K1126" s="14">
        <f t="shared" si="190"/>
        <v>1124</v>
      </c>
      <c r="L1126" s="1">
        <f t="shared" si="191"/>
        <v>18.733333333333334</v>
      </c>
      <c r="M1126" s="1">
        <f t="shared" si="192"/>
        <v>1.2726150608493987</v>
      </c>
      <c r="N1126" s="8"/>
      <c r="O1126" s="9">
        <f t="shared" si="193"/>
        <v>8.8497000000000021</v>
      </c>
      <c r="P1126" s="9">
        <f t="shared" si="194"/>
        <v>5.319700000000001</v>
      </c>
      <c r="Q1126" s="9">
        <v>2.2000000000000002</v>
      </c>
      <c r="R1126" s="12">
        <v>10.68</v>
      </c>
      <c r="S1126" s="12">
        <f t="shared" si="195"/>
        <v>3.0120000000000005</v>
      </c>
      <c r="T1126" s="12">
        <f t="shared" si="196"/>
        <v>1.2000000000000455E-2</v>
      </c>
    </row>
    <row r="1127" spans="1:20" x14ac:dyDescent="0.25">
      <c r="A1127" s="10">
        <v>42422</v>
      </c>
      <c r="B1127" s="11">
        <v>0.53194444444444444</v>
      </c>
      <c r="C1127" s="9">
        <v>0</v>
      </c>
      <c r="D1127" s="9">
        <v>10.9184</v>
      </c>
      <c r="E1127" s="9">
        <v>11.26</v>
      </c>
      <c r="F1127" s="14">
        <v>1125</v>
      </c>
      <c r="G1127" s="24">
        <f t="shared" si="198"/>
        <v>12573.929179011329</v>
      </c>
      <c r="H1127" s="24">
        <f t="shared" si="197"/>
        <v>4.0994710099149803</v>
      </c>
      <c r="I1127" s="1">
        <f t="shared" si="199"/>
        <v>18.75</v>
      </c>
      <c r="J1127" s="7">
        <f t="shared" si="189"/>
        <v>1.2730012720637376</v>
      </c>
      <c r="K1127" s="14">
        <f t="shared" si="190"/>
        <v>1125</v>
      </c>
      <c r="L1127" s="1">
        <f t="shared" si="191"/>
        <v>18.75</v>
      </c>
      <c r="M1127" s="1">
        <f t="shared" si="192"/>
        <v>1.2730012720637376</v>
      </c>
      <c r="N1127" s="8"/>
      <c r="O1127" s="9">
        <f t="shared" si="193"/>
        <v>8.850500000000002</v>
      </c>
      <c r="P1127" s="9">
        <f t="shared" si="194"/>
        <v>5.3205000000000009</v>
      </c>
      <c r="Q1127" s="9">
        <v>2.2000000000000002</v>
      </c>
      <c r="R1127" s="12">
        <v>10.68</v>
      </c>
      <c r="S1127" s="12">
        <f t="shared" si="195"/>
        <v>3.0120000000000005</v>
      </c>
      <c r="T1127" s="12">
        <f t="shared" si="196"/>
        <v>1.2000000000000455E-2</v>
      </c>
    </row>
    <row r="1128" spans="1:20" x14ac:dyDescent="0.25">
      <c r="A1128" s="10">
        <v>42422</v>
      </c>
      <c r="B1128" s="11">
        <v>0.53195601851851848</v>
      </c>
      <c r="C1128" s="9">
        <v>0</v>
      </c>
      <c r="D1128" s="9">
        <v>10.9155</v>
      </c>
      <c r="E1128" s="9">
        <v>11.26</v>
      </c>
      <c r="F1128" s="14">
        <v>1126</v>
      </c>
      <c r="G1128" s="24">
        <f t="shared" si="198"/>
        <v>12585.106004948229</v>
      </c>
      <c r="H1128" s="24">
        <f t="shared" si="197"/>
        <v>4.0998568779829263</v>
      </c>
      <c r="I1128" s="1">
        <f t="shared" si="199"/>
        <v>18.766666666666666</v>
      </c>
      <c r="J1128" s="7">
        <f t="shared" si="189"/>
        <v>1.2733871401316839</v>
      </c>
      <c r="K1128" s="14">
        <f t="shared" si="190"/>
        <v>1126</v>
      </c>
      <c r="L1128" s="1">
        <f t="shared" si="191"/>
        <v>18.766666666666666</v>
      </c>
      <c r="M1128" s="1">
        <f t="shared" si="192"/>
        <v>1.2733871401316839</v>
      </c>
      <c r="N1128" s="8"/>
      <c r="O1128" s="9">
        <f t="shared" si="193"/>
        <v>8.8534000000000024</v>
      </c>
      <c r="P1128" s="9">
        <f t="shared" si="194"/>
        <v>5.3234000000000012</v>
      </c>
      <c r="Q1128" s="9">
        <v>2.2000000000000002</v>
      </c>
      <c r="R1128" s="12">
        <v>10.68</v>
      </c>
      <c r="S1128" s="12">
        <f t="shared" si="195"/>
        <v>3.0120000000000005</v>
      </c>
      <c r="T1128" s="12">
        <f t="shared" si="196"/>
        <v>1.2000000000000455E-2</v>
      </c>
    </row>
    <row r="1129" spans="1:20" x14ac:dyDescent="0.25">
      <c r="A1129" s="10">
        <v>42422</v>
      </c>
      <c r="B1129" s="11">
        <v>0.53196759259259252</v>
      </c>
      <c r="C1129" s="9">
        <v>0</v>
      </c>
      <c r="D1129" s="9">
        <v>10.917999999999999</v>
      </c>
      <c r="E1129" s="9">
        <v>11.26</v>
      </c>
      <c r="F1129" s="14">
        <v>1127</v>
      </c>
      <c r="G1129" s="24">
        <f t="shared" si="198"/>
        <v>12596.282830885128</v>
      </c>
      <c r="H1129" s="24">
        <f t="shared" si="197"/>
        <v>4.1002424035137048</v>
      </c>
      <c r="I1129" s="1">
        <f t="shared" si="199"/>
        <v>18.783333333333335</v>
      </c>
      <c r="J1129" s="7">
        <f t="shared" si="189"/>
        <v>1.2737726656624631</v>
      </c>
      <c r="K1129" s="14">
        <f t="shared" si="190"/>
        <v>1127</v>
      </c>
      <c r="L1129" s="1">
        <f t="shared" si="191"/>
        <v>18.783333333333335</v>
      </c>
      <c r="M1129" s="1">
        <f t="shared" si="192"/>
        <v>1.2737726656624631</v>
      </c>
      <c r="N1129" s="8"/>
      <c r="O1129" s="9">
        <f t="shared" si="193"/>
        <v>8.8509000000000029</v>
      </c>
      <c r="P1129" s="9">
        <f t="shared" si="194"/>
        <v>5.3209000000000017</v>
      </c>
      <c r="Q1129" s="9">
        <v>2.2000000000000002</v>
      </c>
      <c r="R1129" s="12">
        <v>10.68</v>
      </c>
      <c r="S1129" s="12">
        <f t="shared" si="195"/>
        <v>3.0120000000000005</v>
      </c>
      <c r="T1129" s="12">
        <f t="shared" si="196"/>
        <v>1.2000000000000455E-2</v>
      </c>
    </row>
    <row r="1130" spans="1:20" x14ac:dyDescent="0.25">
      <c r="A1130" s="10">
        <v>42422</v>
      </c>
      <c r="B1130" s="11">
        <v>0.53197916666666667</v>
      </c>
      <c r="C1130" s="9">
        <v>0</v>
      </c>
      <c r="D1130" s="9">
        <v>10.923400000000001</v>
      </c>
      <c r="E1130" s="9">
        <v>11.259</v>
      </c>
      <c r="F1130" s="14">
        <v>1128</v>
      </c>
      <c r="G1130" s="24">
        <f t="shared" si="198"/>
        <v>12607.459656822028</v>
      </c>
      <c r="H1130" s="24">
        <f t="shared" si="197"/>
        <v>4.1006275871149223</v>
      </c>
      <c r="I1130" s="1">
        <f t="shared" si="199"/>
        <v>18.8</v>
      </c>
      <c r="J1130" s="7">
        <f t="shared" si="189"/>
        <v>1.2741578492636798</v>
      </c>
      <c r="K1130" s="14">
        <f t="shared" si="190"/>
        <v>1128</v>
      </c>
      <c r="L1130" s="1">
        <f t="shared" si="191"/>
        <v>18.8</v>
      </c>
      <c r="M1130" s="1">
        <f t="shared" si="192"/>
        <v>1.2741578492636798</v>
      </c>
      <c r="N1130" s="8"/>
      <c r="O1130" s="9">
        <f t="shared" si="193"/>
        <v>8.8455000000000013</v>
      </c>
      <c r="P1130" s="9">
        <f t="shared" si="194"/>
        <v>5.3155000000000001</v>
      </c>
      <c r="Q1130" s="9">
        <v>2.2000000000000002</v>
      </c>
      <c r="R1130" s="12">
        <v>10.68</v>
      </c>
      <c r="S1130" s="12">
        <f t="shared" si="195"/>
        <v>3.0120000000000005</v>
      </c>
      <c r="T1130" s="12">
        <f t="shared" si="196"/>
        <v>1.2000000000000455E-2</v>
      </c>
    </row>
    <row r="1131" spans="1:20" x14ac:dyDescent="0.25">
      <c r="A1131" s="10">
        <v>42422</v>
      </c>
      <c r="B1131" s="11">
        <v>0.53199074074074071</v>
      </c>
      <c r="C1131" s="9">
        <v>0</v>
      </c>
      <c r="D1131" s="9">
        <v>10.915699999999999</v>
      </c>
      <c r="E1131" s="9">
        <v>11.26</v>
      </c>
      <c r="F1131" s="14">
        <v>1129</v>
      </c>
      <c r="G1131" s="24">
        <f t="shared" si="198"/>
        <v>12618.636482758926</v>
      </c>
      <c r="H1131" s="24">
        <f t="shared" si="197"/>
        <v>4.1010124293925667</v>
      </c>
      <c r="I1131" s="1">
        <f t="shared" si="199"/>
        <v>18.816666666666666</v>
      </c>
      <c r="J1131" s="7">
        <f t="shared" si="189"/>
        <v>1.2745426915413243</v>
      </c>
      <c r="K1131" s="14">
        <f t="shared" si="190"/>
        <v>1129</v>
      </c>
      <c r="L1131" s="1">
        <f t="shared" si="191"/>
        <v>18.816666666666666</v>
      </c>
      <c r="M1131" s="1">
        <f t="shared" si="192"/>
        <v>1.2745426915413243</v>
      </c>
      <c r="N1131" s="8"/>
      <c r="O1131" s="9">
        <f t="shared" si="193"/>
        <v>8.8532000000000028</v>
      </c>
      <c r="P1131" s="9">
        <f t="shared" si="194"/>
        <v>5.3232000000000017</v>
      </c>
      <c r="Q1131" s="9">
        <v>2.2000000000000002</v>
      </c>
      <c r="R1131" s="12">
        <v>10.68</v>
      </c>
      <c r="S1131" s="12">
        <f t="shared" si="195"/>
        <v>3.0120000000000005</v>
      </c>
      <c r="T1131" s="12">
        <f t="shared" si="196"/>
        <v>1.2000000000000455E-2</v>
      </c>
    </row>
    <row r="1132" spans="1:20" x14ac:dyDescent="0.25">
      <c r="A1132" s="10">
        <v>42422</v>
      </c>
      <c r="B1132" s="11">
        <v>0.53200231481481486</v>
      </c>
      <c r="C1132" s="9">
        <v>0</v>
      </c>
      <c r="D1132" s="9">
        <v>10.9154</v>
      </c>
      <c r="E1132" s="9">
        <v>11.26</v>
      </c>
      <c r="F1132" s="14">
        <v>1130</v>
      </c>
      <c r="G1132" s="24">
        <f t="shared" si="198"/>
        <v>12629.813308695826</v>
      </c>
      <c r="H1132" s="24">
        <f t="shared" si="197"/>
        <v>4.1013969309510188</v>
      </c>
      <c r="I1132" s="1">
        <f t="shared" si="199"/>
        <v>18.833333333333332</v>
      </c>
      <c r="J1132" s="7">
        <f t="shared" si="189"/>
        <v>1.2749271930997761</v>
      </c>
      <c r="K1132" s="14">
        <f t="shared" si="190"/>
        <v>1130</v>
      </c>
      <c r="L1132" s="1">
        <f t="shared" si="191"/>
        <v>18.833333333333332</v>
      </c>
      <c r="M1132" s="1">
        <f t="shared" si="192"/>
        <v>1.2749271930997761</v>
      </c>
      <c r="N1132" s="8"/>
      <c r="O1132" s="9">
        <f t="shared" si="193"/>
        <v>8.8535000000000021</v>
      </c>
      <c r="P1132" s="9">
        <f t="shared" si="194"/>
        <v>5.323500000000001</v>
      </c>
      <c r="Q1132" s="9">
        <v>2.2000000000000002</v>
      </c>
      <c r="R1132" s="12">
        <v>10.679</v>
      </c>
      <c r="S1132" s="12">
        <f t="shared" si="195"/>
        <v>3.0129999999999999</v>
      </c>
      <c r="T1132" s="12">
        <f t="shared" si="196"/>
        <v>1.2999999999999901E-2</v>
      </c>
    </row>
    <row r="1133" spans="1:20" x14ac:dyDescent="0.25">
      <c r="A1133" s="10">
        <v>42422</v>
      </c>
      <c r="B1133" s="11">
        <v>0.5320138888888889</v>
      </c>
      <c r="C1133" s="9">
        <v>0</v>
      </c>
      <c r="D1133" s="9">
        <v>10.9124</v>
      </c>
      <c r="E1133" s="9">
        <v>11.259</v>
      </c>
      <c r="F1133" s="14">
        <v>1131</v>
      </c>
      <c r="G1133" s="24">
        <f t="shared" si="198"/>
        <v>12640.990134632724</v>
      </c>
      <c r="H1133" s="24">
        <f t="shared" si="197"/>
        <v>4.101781092393054</v>
      </c>
      <c r="I1133" s="1">
        <f t="shared" si="199"/>
        <v>18.850000000000001</v>
      </c>
      <c r="J1133" s="7">
        <f t="shared" si="189"/>
        <v>1.2753113545418118</v>
      </c>
      <c r="K1133" s="14">
        <f t="shared" si="190"/>
        <v>1131</v>
      </c>
      <c r="L1133" s="1">
        <f t="shared" si="191"/>
        <v>18.850000000000001</v>
      </c>
      <c r="M1133" s="1">
        <f t="shared" si="192"/>
        <v>1.2753113545418118</v>
      </c>
      <c r="N1133" s="8"/>
      <c r="O1133" s="9">
        <f t="shared" si="193"/>
        <v>8.8565000000000023</v>
      </c>
      <c r="P1133" s="9">
        <f t="shared" si="194"/>
        <v>5.3265000000000011</v>
      </c>
      <c r="Q1133" s="9">
        <v>2.2000000000000002</v>
      </c>
      <c r="R1133" s="12">
        <v>10.68</v>
      </c>
      <c r="S1133" s="12">
        <f t="shared" si="195"/>
        <v>3.0120000000000005</v>
      </c>
      <c r="T1133" s="12">
        <f t="shared" si="196"/>
        <v>1.2000000000000455E-2</v>
      </c>
    </row>
    <row r="1134" spans="1:20" x14ac:dyDescent="0.25">
      <c r="A1134" s="10">
        <v>42422</v>
      </c>
      <c r="B1134" s="11">
        <v>0.53202546296296294</v>
      </c>
      <c r="C1134" s="9">
        <v>0</v>
      </c>
      <c r="D1134" s="9">
        <v>10.9223</v>
      </c>
      <c r="E1134" s="9">
        <v>11.26</v>
      </c>
      <c r="F1134" s="14">
        <v>1132</v>
      </c>
      <c r="G1134" s="24">
        <f t="shared" si="198"/>
        <v>12652.166960569624</v>
      </c>
      <c r="H1134" s="24">
        <f t="shared" si="197"/>
        <v>4.1021649143198511</v>
      </c>
      <c r="I1134" s="1">
        <f t="shared" si="199"/>
        <v>18.866666666666667</v>
      </c>
      <c r="J1134" s="7">
        <f t="shared" si="189"/>
        <v>1.2756951764686091</v>
      </c>
      <c r="K1134" s="14">
        <f t="shared" si="190"/>
        <v>1132</v>
      </c>
      <c r="L1134" s="1">
        <f t="shared" si="191"/>
        <v>18.866666666666667</v>
      </c>
      <c r="M1134" s="1">
        <f t="shared" si="192"/>
        <v>1.2756951764686091</v>
      </c>
      <c r="N1134" s="8"/>
      <c r="O1134" s="9">
        <f t="shared" si="193"/>
        <v>8.8466000000000022</v>
      </c>
      <c r="P1134" s="9">
        <f t="shared" si="194"/>
        <v>5.3166000000000011</v>
      </c>
      <c r="Q1134" s="9">
        <v>2.2000000000000002</v>
      </c>
      <c r="R1134" s="12">
        <v>10.679</v>
      </c>
      <c r="S1134" s="12">
        <f t="shared" si="195"/>
        <v>3.0129999999999999</v>
      </c>
      <c r="T1134" s="12">
        <f t="shared" si="196"/>
        <v>1.2999999999999901E-2</v>
      </c>
    </row>
    <row r="1135" spans="1:20" x14ac:dyDescent="0.25">
      <c r="A1135" s="10">
        <v>42422</v>
      </c>
      <c r="B1135" s="11">
        <v>0.53203703703703698</v>
      </c>
      <c r="C1135" s="9">
        <v>0</v>
      </c>
      <c r="D1135" s="9">
        <v>10.922700000000001</v>
      </c>
      <c r="E1135" s="9">
        <v>11.26</v>
      </c>
      <c r="F1135" s="14">
        <v>1133</v>
      </c>
      <c r="G1135" s="24">
        <f t="shared" si="198"/>
        <v>12663.343786506521</v>
      </c>
      <c r="H1135" s="24">
        <f t="shared" si="197"/>
        <v>4.1025483973309962</v>
      </c>
      <c r="I1135" s="1">
        <f t="shared" si="199"/>
        <v>18.883333333333333</v>
      </c>
      <c r="J1135" s="7">
        <f t="shared" si="189"/>
        <v>1.2760786594797535</v>
      </c>
      <c r="K1135" s="14">
        <f t="shared" si="190"/>
        <v>1133</v>
      </c>
      <c r="L1135" s="1">
        <f t="shared" si="191"/>
        <v>18.883333333333333</v>
      </c>
      <c r="M1135" s="1">
        <f t="shared" si="192"/>
        <v>1.2760786594797535</v>
      </c>
      <c r="N1135" s="8"/>
      <c r="O1135" s="9">
        <f t="shared" si="193"/>
        <v>8.8462000000000014</v>
      </c>
      <c r="P1135" s="9">
        <f t="shared" si="194"/>
        <v>5.3162000000000003</v>
      </c>
      <c r="Q1135" s="9">
        <v>2.2000000000000002</v>
      </c>
      <c r="R1135" s="12">
        <v>10.679</v>
      </c>
      <c r="S1135" s="12">
        <f t="shared" si="195"/>
        <v>3.0129999999999999</v>
      </c>
      <c r="T1135" s="12">
        <f t="shared" si="196"/>
        <v>1.2999999999999901E-2</v>
      </c>
    </row>
    <row r="1136" spans="1:20" x14ac:dyDescent="0.25">
      <c r="A1136" s="10">
        <v>42422</v>
      </c>
      <c r="B1136" s="11">
        <v>0.53204861111111112</v>
      </c>
      <c r="C1136" s="9">
        <v>0</v>
      </c>
      <c r="D1136" s="9">
        <v>10.919</v>
      </c>
      <c r="E1136" s="9">
        <v>11.26</v>
      </c>
      <c r="F1136" s="14">
        <v>1134</v>
      </c>
      <c r="G1136" s="24">
        <f t="shared" si="198"/>
        <v>12674.520612443421</v>
      </c>
      <c r="H1136" s="24">
        <f t="shared" si="197"/>
        <v>4.1029315420244865</v>
      </c>
      <c r="I1136" s="1">
        <f t="shared" si="199"/>
        <v>18.899999999999999</v>
      </c>
      <c r="J1136" s="7">
        <f t="shared" ref="J1136:J1199" si="200">LOG10(I1136)</f>
        <v>1.2764618041732441</v>
      </c>
      <c r="K1136" s="14">
        <f t="shared" si="190"/>
        <v>1134</v>
      </c>
      <c r="L1136" s="1">
        <f t="shared" si="191"/>
        <v>18.899999999999999</v>
      </c>
      <c r="M1136" s="1">
        <f t="shared" si="192"/>
        <v>1.2764618041732441</v>
      </c>
      <c r="N1136" s="8"/>
      <c r="O1136" s="9">
        <f t="shared" si="193"/>
        <v>8.8499000000000017</v>
      </c>
      <c r="P1136" s="9">
        <f t="shared" si="194"/>
        <v>5.3199000000000005</v>
      </c>
      <c r="Q1136" s="9">
        <v>2.2000000000000002</v>
      </c>
      <c r="R1136" s="12">
        <v>10.679</v>
      </c>
      <c r="S1136" s="12">
        <f t="shared" si="195"/>
        <v>3.0129999999999999</v>
      </c>
      <c r="T1136" s="12">
        <f t="shared" si="196"/>
        <v>1.2999999999999901E-2</v>
      </c>
    </row>
    <row r="1137" spans="1:20" x14ac:dyDescent="0.25">
      <c r="A1137" s="10">
        <v>42422</v>
      </c>
      <c r="B1137" s="11">
        <v>0.53206018518518516</v>
      </c>
      <c r="C1137" s="9">
        <v>0</v>
      </c>
      <c r="D1137" s="9">
        <v>10.920999999999999</v>
      </c>
      <c r="E1137" s="9">
        <v>11.260999999999999</v>
      </c>
      <c r="F1137" s="14">
        <v>1135</v>
      </c>
      <c r="G1137" s="24">
        <f t="shared" si="198"/>
        <v>12685.697438380319</v>
      </c>
      <c r="H1137" s="24">
        <f t="shared" si="197"/>
        <v>4.1033143489967401</v>
      </c>
      <c r="I1137" s="1">
        <f t="shared" si="199"/>
        <v>18.916666666666668</v>
      </c>
      <c r="J1137" s="7">
        <f t="shared" si="200"/>
        <v>1.2768446111454979</v>
      </c>
      <c r="K1137" s="14">
        <f t="shared" si="190"/>
        <v>1135</v>
      </c>
      <c r="L1137" s="1">
        <f t="shared" si="191"/>
        <v>18.916666666666668</v>
      </c>
      <c r="M1137" s="1">
        <f t="shared" si="192"/>
        <v>1.2768446111454979</v>
      </c>
      <c r="N1137" s="8"/>
      <c r="O1137" s="9">
        <f t="shared" si="193"/>
        <v>8.8479000000000028</v>
      </c>
      <c r="P1137" s="9">
        <f t="shared" si="194"/>
        <v>5.3179000000000016</v>
      </c>
      <c r="Q1137" s="9">
        <v>2.2000000000000002</v>
      </c>
      <c r="R1137" s="12">
        <v>10.679</v>
      </c>
      <c r="S1137" s="12">
        <f t="shared" si="195"/>
        <v>3.0129999999999999</v>
      </c>
      <c r="T1137" s="12">
        <f t="shared" si="196"/>
        <v>1.2999999999999901E-2</v>
      </c>
    </row>
    <row r="1138" spans="1:20" x14ac:dyDescent="0.25">
      <c r="A1138" s="10">
        <v>42422</v>
      </c>
      <c r="B1138" s="11">
        <v>0.53207175925925931</v>
      </c>
      <c r="C1138" s="9">
        <v>0</v>
      </c>
      <c r="D1138" s="9">
        <v>10.923299999999999</v>
      </c>
      <c r="E1138" s="9">
        <v>11.260999999999999</v>
      </c>
      <c r="F1138" s="14">
        <v>1136</v>
      </c>
      <c r="G1138" s="24">
        <f t="shared" si="198"/>
        <v>12696.874264317219</v>
      </c>
      <c r="H1138" s="24">
        <f t="shared" si="197"/>
        <v>4.1036968188425984</v>
      </c>
      <c r="I1138" s="1">
        <f t="shared" si="199"/>
        <v>18.933333333333334</v>
      </c>
      <c r="J1138" s="7">
        <f t="shared" si="200"/>
        <v>1.2772270809913564</v>
      </c>
      <c r="K1138" s="14">
        <f t="shared" si="190"/>
        <v>1136</v>
      </c>
      <c r="L1138" s="1">
        <f t="shared" si="191"/>
        <v>18.933333333333334</v>
      </c>
      <c r="M1138" s="1">
        <f t="shared" si="192"/>
        <v>1.2772270809913564</v>
      </c>
      <c r="N1138" s="8"/>
      <c r="O1138" s="9">
        <f t="shared" si="193"/>
        <v>8.8456000000000028</v>
      </c>
      <c r="P1138" s="9">
        <f t="shared" si="194"/>
        <v>5.3156000000000017</v>
      </c>
      <c r="Q1138" s="9">
        <v>2.2000000000000002</v>
      </c>
      <c r="R1138" s="12">
        <v>10.679</v>
      </c>
      <c r="S1138" s="12">
        <f t="shared" si="195"/>
        <v>3.0129999999999999</v>
      </c>
      <c r="T1138" s="12">
        <f t="shared" si="196"/>
        <v>1.2999999999999901E-2</v>
      </c>
    </row>
    <row r="1139" spans="1:20" x14ac:dyDescent="0.25">
      <c r="A1139" s="10">
        <v>42422</v>
      </c>
      <c r="B1139" s="11">
        <v>0.53208333333333335</v>
      </c>
      <c r="C1139" s="9">
        <v>0</v>
      </c>
      <c r="D1139" s="9">
        <v>10.9254</v>
      </c>
      <c r="E1139" s="9">
        <v>11.260999999999999</v>
      </c>
      <c r="F1139" s="14">
        <v>1137</v>
      </c>
      <c r="G1139" s="24">
        <f t="shared" si="198"/>
        <v>12708.051090254117</v>
      </c>
      <c r="H1139" s="24">
        <f t="shared" si="197"/>
        <v>4.1040789521553336</v>
      </c>
      <c r="I1139" s="1">
        <f t="shared" si="199"/>
        <v>18.95</v>
      </c>
      <c r="J1139" s="7">
        <f t="shared" si="200"/>
        <v>1.2776092143040911</v>
      </c>
      <c r="K1139" s="14">
        <f t="shared" si="190"/>
        <v>1137</v>
      </c>
      <c r="L1139" s="1">
        <f t="shared" si="191"/>
        <v>18.95</v>
      </c>
      <c r="M1139" s="1">
        <f t="shared" si="192"/>
        <v>1.2776092143040911</v>
      </c>
      <c r="N1139" s="8"/>
      <c r="O1139" s="9">
        <f t="shared" si="193"/>
        <v>8.8435000000000024</v>
      </c>
      <c r="P1139" s="9">
        <f t="shared" si="194"/>
        <v>5.3135000000000012</v>
      </c>
      <c r="Q1139" s="9">
        <v>2.2000000000000002</v>
      </c>
      <c r="R1139" s="12">
        <v>10.679</v>
      </c>
      <c r="S1139" s="12">
        <f t="shared" si="195"/>
        <v>3.0129999999999999</v>
      </c>
      <c r="T1139" s="12">
        <f t="shared" si="196"/>
        <v>1.2999999999999901E-2</v>
      </c>
    </row>
    <row r="1140" spans="1:20" x14ac:dyDescent="0.25">
      <c r="A1140" s="10">
        <v>42422</v>
      </c>
      <c r="B1140" s="11">
        <v>0.53209490740740739</v>
      </c>
      <c r="C1140" s="9">
        <v>0</v>
      </c>
      <c r="D1140" s="9">
        <v>10.924099999999999</v>
      </c>
      <c r="E1140" s="9">
        <v>11.26</v>
      </c>
      <c r="F1140" s="14">
        <v>1138</v>
      </c>
      <c r="G1140" s="24">
        <f t="shared" si="198"/>
        <v>12719.227916191017</v>
      </c>
      <c r="H1140" s="24">
        <f t="shared" si="197"/>
        <v>4.104460749526651</v>
      </c>
      <c r="I1140" s="1">
        <f t="shared" si="199"/>
        <v>18.966666666666665</v>
      </c>
      <c r="J1140" s="7">
        <f t="shared" si="200"/>
        <v>1.2779910116754087</v>
      </c>
      <c r="K1140" s="14">
        <f t="shared" ref="K1140:K1203" si="201">F1140</f>
        <v>1138</v>
      </c>
      <c r="L1140" s="1">
        <f t="shared" ref="L1140:L1203" si="202">K1140/60</f>
        <v>18.966666666666665</v>
      </c>
      <c r="M1140" s="1">
        <f t="shared" ref="M1140:M1203" si="203">LOG10(L1140)</f>
        <v>1.2779910116754087</v>
      </c>
      <c r="N1140" s="8"/>
      <c r="O1140" s="9">
        <f t="shared" si="193"/>
        <v>8.8448000000000029</v>
      </c>
      <c r="P1140" s="9">
        <f t="shared" si="194"/>
        <v>5.3148000000000017</v>
      </c>
      <c r="Q1140" s="9">
        <v>2.2000000000000002</v>
      </c>
      <c r="R1140" s="12">
        <v>10.678000000000001</v>
      </c>
      <c r="S1140" s="12">
        <f t="shared" si="195"/>
        <v>3.0139999999999993</v>
      </c>
      <c r="T1140" s="12">
        <f t="shared" si="196"/>
        <v>1.3999999999999346E-2</v>
      </c>
    </row>
    <row r="1141" spans="1:20" x14ac:dyDescent="0.25">
      <c r="A1141" s="10">
        <v>42422</v>
      </c>
      <c r="B1141" s="11">
        <v>0.53210648148148143</v>
      </c>
      <c r="C1141" s="9">
        <v>0</v>
      </c>
      <c r="D1141" s="9">
        <v>10.919499999999999</v>
      </c>
      <c r="E1141" s="9">
        <v>11.260999999999999</v>
      </c>
      <c r="F1141" s="14">
        <v>1139</v>
      </c>
      <c r="G1141" s="24">
        <f t="shared" si="198"/>
        <v>12730.404742127916</v>
      </c>
      <c r="H1141" s="24">
        <f t="shared" si="197"/>
        <v>4.1048422115466989</v>
      </c>
      <c r="I1141" s="1">
        <f t="shared" si="199"/>
        <v>18.983333333333334</v>
      </c>
      <c r="J1141" s="7">
        <f t="shared" si="200"/>
        <v>1.2783724736954567</v>
      </c>
      <c r="K1141" s="14">
        <f t="shared" si="201"/>
        <v>1139</v>
      </c>
      <c r="L1141" s="1">
        <f t="shared" si="202"/>
        <v>18.983333333333334</v>
      </c>
      <c r="M1141" s="1">
        <f t="shared" si="203"/>
        <v>1.2783724736954567</v>
      </c>
      <c r="N1141" s="8"/>
      <c r="O1141" s="9">
        <f t="shared" si="193"/>
        <v>8.8494000000000028</v>
      </c>
      <c r="P1141" s="9">
        <f t="shared" si="194"/>
        <v>5.3194000000000017</v>
      </c>
      <c r="Q1141" s="9">
        <v>2.2000000000000002</v>
      </c>
      <c r="R1141" s="12">
        <v>10.678000000000001</v>
      </c>
      <c r="S1141" s="12">
        <f t="shared" si="195"/>
        <v>3.0139999999999993</v>
      </c>
      <c r="T1141" s="12">
        <f t="shared" si="196"/>
        <v>1.3999999999999346E-2</v>
      </c>
    </row>
    <row r="1142" spans="1:20" x14ac:dyDescent="0.25">
      <c r="A1142" s="10">
        <v>42422</v>
      </c>
      <c r="B1142" s="11">
        <v>0.53211805555555558</v>
      </c>
      <c r="C1142" s="9">
        <v>0</v>
      </c>
      <c r="D1142" s="9">
        <v>10.9155</v>
      </c>
      <c r="E1142" s="9">
        <v>11.260999999999999</v>
      </c>
      <c r="F1142" s="14">
        <v>1140</v>
      </c>
      <c r="G1142" s="24">
        <f t="shared" si="198"/>
        <v>12741.581568064816</v>
      </c>
      <c r="H1142" s="24">
        <f t="shared" si="197"/>
        <v>4.1052233388040715</v>
      </c>
      <c r="I1142" s="1">
        <f t="shared" si="199"/>
        <v>19</v>
      </c>
      <c r="J1142" s="7">
        <f t="shared" si="200"/>
        <v>1.2787536009528289</v>
      </c>
      <c r="K1142" s="14">
        <f t="shared" si="201"/>
        <v>1140</v>
      </c>
      <c r="L1142" s="1">
        <f t="shared" si="202"/>
        <v>19</v>
      </c>
      <c r="M1142" s="1">
        <f t="shared" si="203"/>
        <v>1.2787536009528289</v>
      </c>
      <c r="N1142" s="8"/>
      <c r="O1142" s="9">
        <f t="shared" si="193"/>
        <v>8.8534000000000024</v>
      </c>
      <c r="P1142" s="9">
        <f t="shared" si="194"/>
        <v>5.3234000000000012</v>
      </c>
      <c r="Q1142" s="9">
        <v>2.2000000000000002</v>
      </c>
      <c r="R1142" s="12">
        <v>10.677</v>
      </c>
      <c r="S1142" s="12">
        <f t="shared" si="195"/>
        <v>3.0150000000000006</v>
      </c>
      <c r="T1142" s="12">
        <f t="shared" si="196"/>
        <v>1.5000000000000568E-2</v>
      </c>
    </row>
    <row r="1143" spans="1:20" x14ac:dyDescent="0.25">
      <c r="A1143" s="10">
        <v>42422</v>
      </c>
      <c r="B1143" s="11">
        <v>0.53212962962962962</v>
      </c>
      <c r="C1143" s="9">
        <v>0</v>
      </c>
      <c r="D1143" s="9">
        <v>10.9232</v>
      </c>
      <c r="E1143" s="9">
        <v>11.260999999999999</v>
      </c>
      <c r="F1143" s="14">
        <v>1141</v>
      </c>
      <c r="G1143" s="24">
        <f t="shared" si="198"/>
        <v>12752.758394001714</v>
      </c>
      <c r="H1143" s="24">
        <f t="shared" si="197"/>
        <v>4.105604131885813</v>
      </c>
      <c r="I1143" s="1">
        <f t="shared" si="199"/>
        <v>19.016666666666666</v>
      </c>
      <c r="J1143" s="7">
        <f t="shared" si="200"/>
        <v>1.279134394034571</v>
      </c>
      <c r="K1143" s="14">
        <f t="shared" si="201"/>
        <v>1141</v>
      </c>
      <c r="L1143" s="1">
        <f t="shared" si="202"/>
        <v>19.016666666666666</v>
      </c>
      <c r="M1143" s="1">
        <f t="shared" si="203"/>
        <v>1.279134394034571</v>
      </c>
      <c r="N1143" s="8"/>
      <c r="O1143" s="9">
        <f t="shared" si="193"/>
        <v>8.8457000000000026</v>
      </c>
      <c r="P1143" s="9">
        <f t="shared" si="194"/>
        <v>5.3157000000000014</v>
      </c>
      <c r="Q1143" s="9">
        <v>2.2000000000000002</v>
      </c>
      <c r="R1143" s="12">
        <v>10.678000000000001</v>
      </c>
      <c r="S1143" s="12">
        <f t="shared" si="195"/>
        <v>3.0139999999999993</v>
      </c>
      <c r="T1143" s="12">
        <f t="shared" si="196"/>
        <v>1.3999999999999346E-2</v>
      </c>
    </row>
    <row r="1144" spans="1:20" x14ac:dyDescent="0.25">
      <c r="A1144" s="10">
        <v>42422</v>
      </c>
      <c r="B1144" s="11">
        <v>0.53214120370370377</v>
      </c>
      <c r="C1144" s="9">
        <v>0</v>
      </c>
      <c r="D1144" s="9">
        <v>10.9267</v>
      </c>
      <c r="E1144" s="9">
        <v>11.260999999999999</v>
      </c>
      <c r="F1144" s="14">
        <v>1142</v>
      </c>
      <c r="G1144" s="24">
        <f t="shared" si="198"/>
        <v>12763.935219938612</v>
      </c>
      <c r="H1144" s="24">
        <f t="shared" si="197"/>
        <v>4.1059845913774282</v>
      </c>
      <c r="I1144" s="1">
        <f t="shared" si="199"/>
        <v>19.033333333333335</v>
      </c>
      <c r="J1144" s="7">
        <f t="shared" si="200"/>
        <v>1.2795148535261855</v>
      </c>
      <c r="K1144" s="14">
        <f t="shared" si="201"/>
        <v>1142</v>
      </c>
      <c r="L1144" s="1">
        <f t="shared" si="202"/>
        <v>19.033333333333335</v>
      </c>
      <c r="M1144" s="1">
        <f t="shared" si="203"/>
        <v>1.2795148535261855</v>
      </c>
      <c r="N1144" s="8"/>
      <c r="O1144" s="9">
        <f t="shared" si="193"/>
        <v>8.8422000000000018</v>
      </c>
      <c r="P1144" s="9">
        <f t="shared" si="194"/>
        <v>5.3122000000000007</v>
      </c>
      <c r="Q1144" s="9">
        <v>2.2000000000000002</v>
      </c>
      <c r="R1144" s="12">
        <v>10.678000000000001</v>
      </c>
      <c r="S1144" s="12">
        <f t="shared" si="195"/>
        <v>3.0139999999999993</v>
      </c>
      <c r="T1144" s="12">
        <f t="shared" si="196"/>
        <v>1.3999999999999346E-2</v>
      </c>
    </row>
    <row r="1145" spans="1:20" x14ac:dyDescent="0.25">
      <c r="A1145" s="10">
        <v>42422</v>
      </c>
      <c r="B1145" s="11">
        <v>0.53215277777777781</v>
      </c>
      <c r="C1145" s="9">
        <v>0</v>
      </c>
      <c r="D1145" s="9">
        <v>10.9274</v>
      </c>
      <c r="E1145" s="9">
        <v>11.260999999999999</v>
      </c>
      <c r="F1145" s="14">
        <v>1143</v>
      </c>
      <c r="G1145" s="24">
        <f t="shared" si="198"/>
        <v>12775.11204587551</v>
      </c>
      <c r="H1145" s="24">
        <f t="shared" si="197"/>
        <v>4.1063647178628804</v>
      </c>
      <c r="I1145" s="1">
        <f t="shared" si="199"/>
        <v>19.05</v>
      </c>
      <c r="J1145" s="7">
        <f t="shared" si="200"/>
        <v>1.2798949800116382</v>
      </c>
      <c r="K1145" s="14">
        <f t="shared" si="201"/>
        <v>1143</v>
      </c>
      <c r="L1145" s="1">
        <f t="shared" si="202"/>
        <v>19.05</v>
      </c>
      <c r="M1145" s="1">
        <f t="shared" si="203"/>
        <v>1.2798949800116382</v>
      </c>
      <c r="N1145" s="8"/>
      <c r="O1145" s="9">
        <f t="shared" si="193"/>
        <v>8.8415000000000017</v>
      </c>
      <c r="P1145" s="9">
        <f t="shared" si="194"/>
        <v>5.3115000000000006</v>
      </c>
      <c r="Q1145" s="9">
        <v>2.2000000000000002</v>
      </c>
      <c r="R1145" s="12">
        <v>10.679</v>
      </c>
      <c r="S1145" s="12">
        <f t="shared" si="195"/>
        <v>3.0129999999999999</v>
      </c>
      <c r="T1145" s="12">
        <f t="shared" si="196"/>
        <v>1.2999999999999901E-2</v>
      </c>
    </row>
    <row r="1146" spans="1:20" x14ac:dyDescent="0.25">
      <c r="A1146" s="10">
        <v>42422</v>
      </c>
      <c r="B1146" s="11">
        <v>0.53216435185185185</v>
      </c>
      <c r="C1146" s="9">
        <v>0</v>
      </c>
      <c r="D1146" s="9">
        <v>10.9199</v>
      </c>
      <c r="E1146" s="9">
        <v>11.260999999999999</v>
      </c>
      <c r="F1146" s="14">
        <v>1144</v>
      </c>
      <c r="G1146" s="24">
        <f t="shared" si="198"/>
        <v>12786.28887181241</v>
      </c>
      <c r="H1146" s="24">
        <f t="shared" si="197"/>
        <v>4.106744511924604</v>
      </c>
      <c r="I1146" s="1">
        <f t="shared" si="199"/>
        <v>19.066666666666666</v>
      </c>
      <c r="J1146" s="7">
        <f t="shared" si="200"/>
        <v>1.2802747740733618</v>
      </c>
      <c r="K1146" s="14">
        <f t="shared" si="201"/>
        <v>1144</v>
      </c>
      <c r="L1146" s="1">
        <f t="shared" si="202"/>
        <v>19.066666666666666</v>
      </c>
      <c r="M1146" s="1">
        <f t="shared" si="203"/>
        <v>1.2802747740733618</v>
      </c>
      <c r="N1146" s="8"/>
      <c r="O1146" s="9">
        <f t="shared" si="193"/>
        <v>8.849000000000002</v>
      </c>
      <c r="P1146" s="9">
        <f t="shared" si="194"/>
        <v>5.3190000000000008</v>
      </c>
      <c r="Q1146" s="9">
        <v>2.2000000000000002</v>
      </c>
      <c r="R1146" s="12">
        <v>10.678000000000001</v>
      </c>
      <c r="S1146" s="12">
        <f t="shared" si="195"/>
        <v>3.0139999999999993</v>
      </c>
      <c r="T1146" s="12">
        <f t="shared" si="196"/>
        <v>1.3999999999999346E-2</v>
      </c>
    </row>
    <row r="1147" spans="1:20" x14ac:dyDescent="0.25">
      <c r="A1147" s="10">
        <v>42422</v>
      </c>
      <c r="B1147" s="11">
        <v>0.53217592592592589</v>
      </c>
      <c r="C1147" s="9">
        <v>0</v>
      </c>
      <c r="D1147" s="9">
        <v>10.922800000000001</v>
      </c>
      <c r="E1147" s="9">
        <v>11.26</v>
      </c>
      <c r="F1147" s="14">
        <v>1145</v>
      </c>
      <c r="G1147" s="24">
        <f t="shared" si="198"/>
        <v>12797.465697749309</v>
      </c>
      <c r="H1147" s="24">
        <f t="shared" si="197"/>
        <v>4.1071239741435051</v>
      </c>
      <c r="I1147" s="1">
        <f t="shared" si="199"/>
        <v>19.083333333333332</v>
      </c>
      <c r="J1147" s="7">
        <f t="shared" si="200"/>
        <v>1.280654236292263</v>
      </c>
      <c r="K1147" s="14">
        <f t="shared" si="201"/>
        <v>1145</v>
      </c>
      <c r="L1147" s="1">
        <f t="shared" si="202"/>
        <v>19.083333333333332</v>
      </c>
      <c r="M1147" s="1">
        <f t="shared" si="203"/>
        <v>1.280654236292263</v>
      </c>
      <c r="N1147" s="8"/>
      <c r="O1147" s="9">
        <f t="shared" si="193"/>
        <v>8.8461000000000016</v>
      </c>
      <c r="P1147" s="9">
        <f t="shared" si="194"/>
        <v>5.3161000000000005</v>
      </c>
      <c r="Q1147" s="9">
        <v>2.2000000000000002</v>
      </c>
      <c r="R1147" s="12">
        <v>10.678000000000001</v>
      </c>
      <c r="S1147" s="12">
        <f t="shared" si="195"/>
        <v>3.0139999999999993</v>
      </c>
      <c r="T1147" s="12">
        <f t="shared" si="196"/>
        <v>1.3999999999999346E-2</v>
      </c>
    </row>
    <row r="1148" spans="1:20" x14ac:dyDescent="0.25">
      <c r="A1148" s="10">
        <v>42422</v>
      </c>
      <c r="B1148" s="11">
        <v>0.53218750000000004</v>
      </c>
      <c r="C1148" s="9">
        <v>0</v>
      </c>
      <c r="D1148" s="9">
        <v>10.931800000000001</v>
      </c>
      <c r="E1148" s="9">
        <v>11.26</v>
      </c>
      <c r="F1148" s="14">
        <v>1146</v>
      </c>
      <c r="G1148" s="24">
        <f t="shared" si="198"/>
        <v>12808.642523686209</v>
      </c>
      <c r="H1148" s="24">
        <f t="shared" si="197"/>
        <v>4.1075031050989699</v>
      </c>
      <c r="I1148" s="1">
        <f t="shared" si="199"/>
        <v>19.100000000000001</v>
      </c>
      <c r="J1148" s="7">
        <f t="shared" si="200"/>
        <v>1.2810333672477277</v>
      </c>
      <c r="K1148" s="14">
        <f t="shared" si="201"/>
        <v>1146</v>
      </c>
      <c r="L1148" s="1">
        <f t="shared" si="202"/>
        <v>19.100000000000001</v>
      </c>
      <c r="M1148" s="1">
        <f t="shared" si="203"/>
        <v>1.2810333672477277</v>
      </c>
      <c r="N1148" s="8"/>
      <c r="O1148" s="9">
        <f t="shared" si="193"/>
        <v>8.8371000000000013</v>
      </c>
      <c r="P1148" s="9">
        <f t="shared" si="194"/>
        <v>5.3071000000000002</v>
      </c>
      <c r="Q1148" s="9">
        <v>2.2000000000000002</v>
      </c>
      <c r="R1148" s="12">
        <v>10.678000000000001</v>
      </c>
      <c r="S1148" s="12">
        <f t="shared" si="195"/>
        <v>3.0139999999999993</v>
      </c>
      <c r="T1148" s="12">
        <f t="shared" si="196"/>
        <v>1.3999999999999346E-2</v>
      </c>
    </row>
    <row r="1149" spans="1:20" x14ac:dyDescent="0.25">
      <c r="A1149" s="10">
        <v>42422</v>
      </c>
      <c r="B1149" s="11">
        <v>0.53219907407407407</v>
      </c>
      <c r="C1149" s="9">
        <v>0</v>
      </c>
      <c r="D1149" s="9">
        <v>10.9244</v>
      </c>
      <c r="E1149" s="9">
        <v>11.26</v>
      </c>
      <c r="F1149" s="14">
        <v>1147</v>
      </c>
      <c r="G1149" s="24">
        <f t="shared" si="198"/>
        <v>12819.819349623107</v>
      </c>
      <c r="H1149" s="24">
        <f t="shared" si="197"/>
        <v>4.107881905368866</v>
      </c>
      <c r="I1149" s="1">
        <f t="shared" si="199"/>
        <v>19.116666666666667</v>
      </c>
      <c r="J1149" s="7">
        <f t="shared" si="200"/>
        <v>1.281412167517624</v>
      </c>
      <c r="K1149" s="14">
        <f t="shared" si="201"/>
        <v>1147</v>
      </c>
      <c r="L1149" s="1">
        <f t="shared" si="202"/>
        <v>19.116666666666667</v>
      </c>
      <c r="M1149" s="1">
        <f t="shared" si="203"/>
        <v>1.281412167517624</v>
      </c>
      <c r="N1149" s="8"/>
      <c r="O1149" s="9">
        <f t="shared" si="193"/>
        <v>8.8445000000000018</v>
      </c>
      <c r="P1149" s="9">
        <f t="shared" si="194"/>
        <v>5.3145000000000007</v>
      </c>
      <c r="Q1149" s="9">
        <v>2.2000000000000002</v>
      </c>
      <c r="R1149" s="12">
        <v>10.677</v>
      </c>
      <c r="S1149" s="12">
        <f t="shared" si="195"/>
        <v>3.0150000000000006</v>
      </c>
      <c r="T1149" s="12">
        <f t="shared" si="196"/>
        <v>1.5000000000000568E-2</v>
      </c>
    </row>
    <row r="1150" spans="1:20" x14ac:dyDescent="0.25">
      <c r="A1150" s="10">
        <v>42422</v>
      </c>
      <c r="B1150" s="11">
        <v>0.53221064814814811</v>
      </c>
      <c r="C1150" s="9">
        <v>0</v>
      </c>
      <c r="D1150" s="9">
        <v>10.921799999999999</v>
      </c>
      <c r="E1150" s="9">
        <v>11.260999999999999</v>
      </c>
      <c r="F1150" s="14">
        <v>1148</v>
      </c>
      <c r="G1150" s="24">
        <f t="shared" si="198"/>
        <v>12830.996175560007</v>
      </c>
      <c r="H1150" s="24">
        <f t="shared" si="197"/>
        <v>4.1082603755295537</v>
      </c>
      <c r="I1150" s="1">
        <f t="shared" si="199"/>
        <v>19.133333333333333</v>
      </c>
      <c r="J1150" s="7">
        <f t="shared" si="200"/>
        <v>1.281790637678311</v>
      </c>
      <c r="K1150" s="14">
        <f t="shared" si="201"/>
        <v>1148</v>
      </c>
      <c r="L1150" s="1">
        <f t="shared" si="202"/>
        <v>19.133333333333333</v>
      </c>
      <c r="M1150" s="1">
        <f t="shared" si="203"/>
        <v>1.281790637678311</v>
      </c>
      <c r="N1150" s="8"/>
      <c r="O1150" s="9">
        <f t="shared" si="193"/>
        <v>8.8471000000000029</v>
      </c>
      <c r="P1150" s="9">
        <f t="shared" si="194"/>
        <v>5.3171000000000017</v>
      </c>
      <c r="Q1150" s="9">
        <v>2.2000000000000002</v>
      </c>
      <c r="R1150" s="12">
        <v>10.678000000000001</v>
      </c>
      <c r="S1150" s="12">
        <f t="shared" si="195"/>
        <v>3.0139999999999993</v>
      </c>
      <c r="T1150" s="12">
        <f t="shared" si="196"/>
        <v>1.3999999999999346E-2</v>
      </c>
    </row>
    <row r="1151" spans="1:20" x14ac:dyDescent="0.25">
      <c r="A1151" s="10">
        <v>42422</v>
      </c>
      <c r="B1151" s="11">
        <v>0.53222222222222226</v>
      </c>
      <c r="C1151" s="9">
        <v>0</v>
      </c>
      <c r="D1151" s="9">
        <v>10.9268</v>
      </c>
      <c r="E1151" s="9">
        <v>11.260999999999999</v>
      </c>
      <c r="F1151" s="14">
        <v>1149</v>
      </c>
      <c r="G1151" s="24">
        <f t="shared" si="198"/>
        <v>12842.173001496905</v>
      </c>
      <c r="H1151" s="24">
        <f t="shared" si="197"/>
        <v>4.1086385161558834</v>
      </c>
      <c r="I1151" s="1">
        <f t="shared" si="199"/>
        <v>19.149999999999999</v>
      </c>
      <c r="J1151" s="7">
        <f t="shared" si="200"/>
        <v>1.2821687783046416</v>
      </c>
      <c r="K1151" s="14">
        <f t="shared" si="201"/>
        <v>1149</v>
      </c>
      <c r="L1151" s="1">
        <f t="shared" si="202"/>
        <v>19.149999999999999</v>
      </c>
      <c r="M1151" s="1">
        <f t="shared" si="203"/>
        <v>1.2821687783046416</v>
      </c>
      <c r="N1151" s="8"/>
      <c r="O1151" s="9">
        <f t="shared" si="193"/>
        <v>8.8421000000000021</v>
      </c>
      <c r="P1151" s="9">
        <f t="shared" si="194"/>
        <v>5.3121000000000009</v>
      </c>
      <c r="Q1151" s="9">
        <v>2.2000000000000002</v>
      </c>
      <c r="R1151" s="12">
        <v>10.677</v>
      </c>
      <c r="S1151" s="12">
        <f t="shared" si="195"/>
        <v>3.0150000000000006</v>
      </c>
      <c r="T1151" s="12">
        <f t="shared" si="196"/>
        <v>1.5000000000000568E-2</v>
      </c>
    </row>
    <row r="1152" spans="1:20" x14ac:dyDescent="0.25">
      <c r="A1152" s="10">
        <v>42422</v>
      </c>
      <c r="B1152" s="11">
        <v>0.5322337962962963</v>
      </c>
      <c r="C1152" s="9">
        <v>0</v>
      </c>
      <c r="D1152" s="9">
        <v>10.931800000000001</v>
      </c>
      <c r="E1152" s="9">
        <v>11.260999999999999</v>
      </c>
      <c r="F1152" s="14">
        <v>1150</v>
      </c>
      <c r="G1152" s="24">
        <f t="shared" si="198"/>
        <v>12853.349827433804</v>
      </c>
      <c r="H1152" s="24">
        <f t="shared" si="197"/>
        <v>4.1090163278212106</v>
      </c>
      <c r="I1152" s="1">
        <f t="shared" si="199"/>
        <v>19.166666666666668</v>
      </c>
      <c r="J1152" s="7">
        <f t="shared" si="200"/>
        <v>1.2825465899699682</v>
      </c>
      <c r="K1152" s="14">
        <f t="shared" si="201"/>
        <v>1150</v>
      </c>
      <c r="L1152" s="1">
        <f t="shared" si="202"/>
        <v>19.166666666666668</v>
      </c>
      <c r="M1152" s="1">
        <f t="shared" si="203"/>
        <v>1.2825465899699682</v>
      </c>
      <c r="N1152" s="8"/>
      <c r="O1152" s="9">
        <f t="shared" si="193"/>
        <v>8.8371000000000013</v>
      </c>
      <c r="P1152" s="9">
        <f t="shared" si="194"/>
        <v>5.3071000000000002</v>
      </c>
      <c r="Q1152" s="9">
        <v>2.2000000000000002</v>
      </c>
      <c r="R1152" s="12">
        <v>10.677</v>
      </c>
      <c r="S1152" s="12">
        <f t="shared" si="195"/>
        <v>3.0150000000000006</v>
      </c>
      <c r="T1152" s="12">
        <f t="shared" si="196"/>
        <v>1.5000000000000568E-2</v>
      </c>
    </row>
    <row r="1153" spans="1:20" x14ac:dyDescent="0.25">
      <c r="A1153" s="10">
        <v>42422</v>
      </c>
      <c r="B1153" s="11">
        <v>0.53224537037037034</v>
      </c>
      <c r="C1153" s="9">
        <v>0</v>
      </c>
      <c r="D1153" s="9">
        <v>10.9247</v>
      </c>
      <c r="E1153" s="9">
        <v>11.260999999999999</v>
      </c>
      <c r="F1153" s="14">
        <v>1151</v>
      </c>
      <c r="G1153" s="24">
        <f t="shared" si="198"/>
        <v>12864.526653370702</v>
      </c>
      <c r="H1153" s="24">
        <f t="shared" si="197"/>
        <v>4.10939381109739</v>
      </c>
      <c r="I1153" s="1">
        <f t="shared" si="199"/>
        <v>19.183333333333334</v>
      </c>
      <c r="J1153" s="7">
        <f t="shared" si="200"/>
        <v>1.2829240732461482</v>
      </c>
      <c r="K1153" s="14">
        <f t="shared" si="201"/>
        <v>1151</v>
      </c>
      <c r="L1153" s="1">
        <f t="shared" si="202"/>
        <v>19.183333333333334</v>
      </c>
      <c r="M1153" s="1">
        <f t="shared" si="203"/>
        <v>1.2829240732461482</v>
      </c>
      <c r="N1153" s="8"/>
      <c r="O1153" s="9">
        <f t="shared" si="193"/>
        <v>8.8442000000000025</v>
      </c>
      <c r="P1153" s="9">
        <f t="shared" si="194"/>
        <v>5.3142000000000014</v>
      </c>
      <c r="Q1153" s="9">
        <v>2.2000000000000002</v>
      </c>
      <c r="R1153" s="12">
        <v>10.678000000000001</v>
      </c>
      <c r="S1153" s="12">
        <f t="shared" si="195"/>
        <v>3.0139999999999993</v>
      </c>
      <c r="T1153" s="12">
        <f t="shared" si="196"/>
        <v>1.3999999999999346E-2</v>
      </c>
    </row>
    <row r="1154" spans="1:20" x14ac:dyDescent="0.25">
      <c r="A1154" s="10">
        <v>42422</v>
      </c>
      <c r="B1154" s="11">
        <v>0.53225694444444438</v>
      </c>
      <c r="C1154" s="9">
        <v>0</v>
      </c>
      <c r="D1154" s="9">
        <v>10.924899999999999</v>
      </c>
      <c r="E1154" s="9">
        <v>11.260999999999999</v>
      </c>
      <c r="F1154" s="14">
        <v>1152</v>
      </c>
      <c r="G1154" s="24">
        <f t="shared" si="198"/>
        <v>12875.703479307602</v>
      </c>
      <c r="H1154" s="24">
        <f t="shared" si="197"/>
        <v>4.1097709665547919</v>
      </c>
      <c r="I1154" s="1">
        <f t="shared" si="199"/>
        <v>19.2</v>
      </c>
      <c r="J1154" s="7">
        <f t="shared" si="200"/>
        <v>1.2833012287035497</v>
      </c>
      <c r="K1154" s="14">
        <f t="shared" si="201"/>
        <v>1152</v>
      </c>
      <c r="L1154" s="1">
        <f t="shared" si="202"/>
        <v>19.2</v>
      </c>
      <c r="M1154" s="1">
        <f t="shared" si="203"/>
        <v>1.2833012287035497</v>
      </c>
      <c r="N1154" s="8"/>
      <c r="O1154" s="9">
        <f t="shared" ref="O1154:O1217" si="204">$N$2+$D$2-D1154</f>
        <v>8.844000000000003</v>
      </c>
      <c r="P1154" s="9">
        <f t="shared" ref="P1154:P1217" si="205">O1154-$O$2</f>
        <v>5.3140000000000018</v>
      </c>
      <c r="Q1154" s="9">
        <v>2.2000000000000002</v>
      </c>
      <c r="R1154" s="12">
        <v>10.677</v>
      </c>
      <c r="S1154" s="12">
        <f t="shared" ref="S1154:S1217" si="206">3+$R$2-R1154</f>
        <v>3.0150000000000006</v>
      </c>
      <c r="T1154" s="12">
        <f t="shared" ref="T1154:T1217" si="207">S1154-$S$2</f>
        <v>1.5000000000000568E-2</v>
      </c>
    </row>
    <row r="1155" spans="1:20" x14ac:dyDescent="0.25">
      <c r="A1155" s="10">
        <v>42422</v>
      </c>
      <c r="B1155" s="11">
        <v>0.53226851851851853</v>
      </c>
      <c r="C1155" s="9">
        <v>0</v>
      </c>
      <c r="D1155" s="9">
        <v>10.927899999999999</v>
      </c>
      <c r="E1155" s="9">
        <v>11.260999999999999</v>
      </c>
      <c r="F1155" s="14">
        <v>1153</v>
      </c>
      <c r="G1155" s="24">
        <f t="shared" si="198"/>
        <v>12886.8803052445</v>
      </c>
      <c r="H1155" s="24">
        <f t="shared" si="197"/>
        <v>4.1101477947622973</v>
      </c>
      <c r="I1155" s="1">
        <f t="shared" si="199"/>
        <v>19.216666666666665</v>
      </c>
      <c r="J1155" s="7">
        <f t="shared" si="200"/>
        <v>1.2836780569110553</v>
      </c>
      <c r="K1155" s="14">
        <f t="shared" si="201"/>
        <v>1153</v>
      </c>
      <c r="L1155" s="1">
        <f t="shared" si="202"/>
        <v>19.216666666666665</v>
      </c>
      <c r="M1155" s="1">
        <f t="shared" si="203"/>
        <v>1.2836780569110553</v>
      </c>
      <c r="N1155" s="8"/>
      <c r="O1155" s="9">
        <f t="shared" si="204"/>
        <v>8.8410000000000029</v>
      </c>
      <c r="P1155" s="9">
        <f t="shared" si="205"/>
        <v>5.3110000000000017</v>
      </c>
      <c r="Q1155" s="9">
        <v>2.2000000000000002</v>
      </c>
      <c r="R1155" s="12">
        <v>10.677</v>
      </c>
      <c r="S1155" s="12">
        <f t="shared" si="206"/>
        <v>3.0150000000000006</v>
      </c>
      <c r="T1155" s="12">
        <f t="shared" si="207"/>
        <v>1.5000000000000568E-2</v>
      </c>
    </row>
    <row r="1156" spans="1:20" x14ac:dyDescent="0.25">
      <c r="A1156" s="10">
        <v>42422</v>
      </c>
      <c r="B1156" s="11">
        <v>0.53228009259259257</v>
      </c>
      <c r="C1156" s="9">
        <v>0</v>
      </c>
      <c r="D1156" s="9">
        <v>10.9277</v>
      </c>
      <c r="E1156" s="9">
        <v>11.262</v>
      </c>
      <c r="F1156" s="14">
        <v>1154</v>
      </c>
      <c r="G1156" s="24">
        <f t="shared" si="198"/>
        <v>12898.0571311814</v>
      </c>
      <c r="H1156" s="24">
        <f t="shared" ref="H1156:H1219" si="208">LOG10(G1156)</f>
        <v>4.110524296287311</v>
      </c>
      <c r="I1156" s="1">
        <f t="shared" si="199"/>
        <v>19.233333333333334</v>
      </c>
      <c r="J1156" s="7">
        <f t="shared" si="200"/>
        <v>1.284054558436069</v>
      </c>
      <c r="K1156" s="14">
        <f t="shared" si="201"/>
        <v>1154</v>
      </c>
      <c r="L1156" s="1">
        <f t="shared" si="202"/>
        <v>19.233333333333334</v>
      </c>
      <c r="M1156" s="1">
        <f t="shared" si="203"/>
        <v>1.284054558436069</v>
      </c>
      <c r="N1156" s="8"/>
      <c r="O1156" s="9">
        <f t="shared" si="204"/>
        <v>8.8412000000000024</v>
      </c>
      <c r="P1156" s="9">
        <f t="shared" si="205"/>
        <v>5.3112000000000013</v>
      </c>
      <c r="Q1156" s="9">
        <v>2.2000000000000002</v>
      </c>
      <c r="R1156" s="12">
        <v>10.677</v>
      </c>
      <c r="S1156" s="12">
        <f t="shared" si="206"/>
        <v>3.0150000000000006</v>
      </c>
      <c r="T1156" s="12">
        <f t="shared" si="207"/>
        <v>1.5000000000000568E-2</v>
      </c>
    </row>
    <row r="1157" spans="1:20" x14ac:dyDescent="0.25">
      <c r="A1157" s="10">
        <v>42422</v>
      </c>
      <c r="B1157" s="11">
        <v>0.53229166666666672</v>
      </c>
      <c r="C1157" s="9">
        <v>0</v>
      </c>
      <c r="D1157" s="9">
        <v>10.924799999999999</v>
      </c>
      <c r="E1157" s="9">
        <v>11.260999999999999</v>
      </c>
      <c r="F1157" s="14">
        <v>1155</v>
      </c>
      <c r="G1157" s="24">
        <f t="shared" ref="G1157:G1220" si="209">($Z$14*F1157)/($Z$19*$Z$22^2)</f>
        <v>12909.233957118298</v>
      </c>
      <c r="H1157" s="24">
        <f t="shared" si="208"/>
        <v>4.1109004716957616</v>
      </c>
      <c r="I1157" s="1">
        <f t="shared" si="199"/>
        <v>19.25</v>
      </c>
      <c r="J1157" s="7">
        <f t="shared" si="200"/>
        <v>1.2844307338445196</v>
      </c>
      <c r="K1157" s="14">
        <f t="shared" si="201"/>
        <v>1155</v>
      </c>
      <c r="L1157" s="1">
        <f t="shared" si="202"/>
        <v>19.25</v>
      </c>
      <c r="M1157" s="1">
        <f t="shared" si="203"/>
        <v>1.2844307338445196</v>
      </c>
      <c r="N1157" s="8"/>
      <c r="O1157" s="9">
        <f t="shared" si="204"/>
        <v>8.8441000000000027</v>
      </c>
      <c r="P1157" s="9">
        <f t="shared" si="205"/>
        <v>5.3141000000000016</v>
      </c>
      <c r="Q1157" s="9">
        <v>2.2000000000000002</v>
      </c>
      <c r="R1157" s="12">
        <v>10.677</v>
      </c>
      <c r="S1157" s="12">
        <f t="shared" si="206"/>
        <v>3.0150000000000006</v>
      </c>
      <c r="T1157" s="12">
        <f t="shared" si="207"/>
        <v>1.5000000000000568E-2</v>
      </c>
    </row>
    <row r="1158" spans="1:20" x14ac:dyDescent="0.25">
      <c r="A1158" s="10">
        <v>42422</v>
      </c>
      <c r="B1158" s="11">
        <v>0.53230324074074076</v>
      </c>
      <c r="C1158" s="9">
        <v>0</v>
      </c>
      <c r="D1158" s="9">
        <v>10.93</v>
      </c>
      <c r="E1158" s="9">
        <v>11.260999999999999</v>
      </c>
      <c r="F1158" s="14">
        <v>1156</v>
      </c>
      <c r="G1158" s="24">
        <f t="shared" si="209"/>
        <v>12920.410783055198</v>
      </c>
      <c r="H1158" s="24">
        <f t="shared" si="208"/>
        <v>4.1112763215521086</v>
      </c>
      <c r="I1158" s="1">
        <f t="shared" si="199"/>
        <v>19.266666666666666</v>
      </c>
      <c r="J1158" s="7">
        <f t="shared" si="200"/>
        <v>1.2848065837008666</v>
      </c>
      <c r="K1158" s="14">
        <f t="shared" si="201"/>
        <v>1156</v>
      </c>
      <c r="L1158" s="1">
        <f t="shared" si="202"/>
        <v>19.266666666666666</v>
      </c>
      <c r="M1158" s="1">
        <f t="shared" si="203"/>
        <v>1.2848065837008666</v>
      </c>
      <c r="N1158" s="8"/>
      <c r="O1158" s="9">
        <f t="shared" si="204"/>
        <v>8.8389000000000024</v>
      </c>
      <c r="P1158" s="9">
        <f t="shared" si="205"/>
        <v>5.3089000000000013</v>
      </c>
      <c r="Q1158" s="9">
        <v>2.2000000000000002</v>
      </c>
      <c r="R1158" s="12">
        <v>10.677</v>
      </c>
      <c r="S1158" s="12">
        <f t="shared" si="206"/>
        <v>3.0150000000000006</v>
      </c>
      <c r="T1158" s="12">
        <f t="shared" si="207"/>
        <v>1.5000000000000568E-2</v>
      </c>
    </row>
    <row r="1159" spans="1:20" x14ac:dyDescent="0.25">
      <c r="A1159" s="10">
        <v>42422</v>
      </c>
      <c r="B1159" s="11">
        <v>0.5323148148148148</v>
      </c>
      <c r="C1159" s="9">
        <v>0</v>
      </c>
      <c r="D1159" s="9">
        <v>10.9261</v>
      </c>
      <c r="E1159" s="9">
        <v>11.262</v>
      </c>
      <c r="F1159" s="14">
        <v>1157</v>
      </c>
      <c r="G1159" s="24">
        <f t="shared" si="209"/>
        <v>12931.587608992097</v>
      </c>
      <c r="H1159" s="24">
        <f t="shared" si="208"/>
        <v>4.1116518464193481</v>
      </c>
      <c r="I1159" s="1">
        <f t="shared" si="199"/>
        <v>19.283333333333335</v>
      </c>
      <c r="J1159" s="7">
        <f t="shared" si="200"/>
        <v>1.2851821085681059</v>
      </c>
      <c r="K1159" s="14">
        <f t="shared" si="201"/>
        <v>1157</v>
      </c>
      <c r="L1159" s="1">
        <f t="shared" si="202"/>
        <v>19.283333333333335</v>
      </c>
      <c r="M1159" s="1">
        <f t="shared" si="203"/>
        <v>1.2851821085681059</v>
      </c>
      <c r="N1159" s="8"/>
      <c r="O1159" s="9">
        <f t="shared" si="204"/>
        <v>8.8428000000000022</v>
      </c>
      <c r="P1159" s="9">
        <f t="shared" si="205"/>
        <v>5.3128000000000011</v>
      </c>
      <c r="Q1159" s="9">
        <v>2.2000000000000002</v>
      </c>
      <c r="R1159" s="12">
        <v>10.677</v>
      </c>
      <c r="S1159" s="12">
        <f t="shared" si="206"/>
        <v>3.0150000000000006</v>
      </c>
      <c r="T1159" s="12">
        <f t="shared" si="207"/>
        <v>1.5000000000000568E-2</v>
      </c>
    </row>
    <row r="1160" spans="1:20" x14ac:dyDescent="0.25">
      <c r="A1160" s="10">
        <v>42422</v>
      </c>
      <c r="B1160" s="11">
        <v>0.53232638888888884</v>
      </c>
      <c r="C1160" s="9">
        <v>0</v>
      </c>
      <c r="D1160" s="9">
        <v>10.9246</v>
      </c>
      <c r="E1160" s="9">
        <v>11.260999999999999</v>
      </c>
      <c r="F1160" s="14">
        <v>1158</v>
      </c>
      <c r="G1160" s="24">
        <f t="shared" si="209"/>
        <v>12942.764434928997</v>
      </c>
      <c r="H1160" s="24">
        <f t="shared" si="208"/>
        <v>4.1120270468590157</v>
      </c>
      <c r="I1160" s="1">
        <f t="shared" si="199"/>
        <v>19.3</v>
      </c>
      <c r="J1160" s="7">
        <f t="shared" si="200"/>
        <v>1.2855573090077739</v>
      </c>
      <c r="K1160" s="14">
        <f t="shared" si="201"/>
        <v>1158</v>
      </c>
      <c r="L1160" s="1">
        <f t="shared" si="202"/>
        <v>19.3</v>
      </c>
      <c r="M1160" s="1">
        <f t="shared" si="203"/>
        <v>1.2855573090077739</v>
      </c>
      <c r="N1160" s="8"/>
      <c r="O1160" s="9">
        <f t="shared" si="204"/>
        <v>8.8443000000000023</v>
      </c>
      <c r="P1160" s="9">
        <f t="shared" si="205"/>
        <v>5.3143000000000011</v>
      </c>
      <c r="Q1160" s="9">
        <v>2.2000000000000002</v>
      </c>
      <c r="R1160" s="12">
        <v>10.677</v>
      </c>
      <c r="S1160" s="12">
        <f t="shared" si="206"/>
        <v>3.0150000000000006</v>
      </c>
      <c r="T1160" s="12">
        <f t="shared" si="207"/>
        <v>1.5000000000000568E-2</v>
      </c>
    </row>
    <row r="1161" spans="1:20" x14ac:dyDescent="0.25">
      <c r="A1161" s="10">
        <v>42422</v>
      </c>
      <c r="B1161" s="11">
        <v>0.53233796296296299</v>
      </c>
      <c r="C1161" s="9">
        <v>0</v>
      </c>
      <c r="D1161" s="9">
        <v>10.930199999999999</v>
      </c>
      <c r="E1161" s="9">
        <v>11.262</v>
      </c>
      <c r="F1161" s="14">
        <v>1159</v>
      </c>
      <c r="G1161" s="24">
        <f t="shared" si="209"/>
        <v>12953.941260865895</v>
      </c>
      <c r="H1161" s="24">
        <f t="shared" si="208"/>
        <v>4.1124019234311948</v>
      </c>
      <c r="I1161" s="1">
        <f t="shared" si="199"/>
        <v>19.316666666666666</v>
      </c>
      <c r="J1161" s="7">
        <f t="shared" si="200"/>
        <v>1.2859321855799524</v>
      </c>
      <c r="K1161" s="14">
        <f t="shared" si="201"/>
        <v>1159</v>
      </c>
      <c r="L1161" s="1">
        <f t="shared" si="202"/>
        <v>19.316666666666666</v>
      </c>
      <c r="M1161" s="1">
        <f t="shared" si="203"/>
        <v>1.2859321855799524</v>
      </c>
      <c r="N1161" s="8"/>
      <c r="O1161" s="9">
        <f t="shared" si="204"/>
        <v>8.8387000000000029</v>
      </c>
      <c r="P1161" s="9">
        <f t="shared" si="205"/>
        <v>5.3087000000000018</v>
      </c>
      <c r="Q1161" s="9">
        <v>2.2000000000000002</v>
      </c>
      <c r="R1161" s="12">
        <v>10.677</v>
      </c>
      <c r="S1161" s="12">
        <f t="shared" si="206"/>
        <v>3.0150000000000006</v>
      </c>
      <c r="T1161" s="12">
        <f t="shared" si="207"/>
        <v>1.5000000000000568E-2</v>
      </c>
    </row>
    <row r="1162" spans="1:20" x14ac:dyDescent="0.25">
      <c r="A1162" s="10">
        <v>42422</v>
      </c>
      <c r="B1162" s="11">
        <v>0.53234953703703702</v>
      </c>
      <c r="C1162" s="9">
        <v>0</v>
      </c>
      <c r="D1162" s="9">
        <v>10.9285</v>
      </c>
      <c r="E1162" s="9">
        <v>11.263</v>
      </c>
      <c r="F1162" s="14">
        <v>1160</v>
      </c>
      <c r="G1162" s="24">
        <f t="shared" si="209"/>
        <v>12965.118086802793</v>
      </c>
      <c r="H1162" s="24">
        <f t="shared" si="208"/>
        <v>4.112776476694517</v>
      </c>
      <c r="I1162" s="1">
        <f t="shared" si="199"/>
        <v>19.333333333333332</v>
      </c>
      <c r="J1162" s="7">
        <f t="shared" si="200"/>
        <v>1.2863067388432747</v>
      </c>
      <c r="K1162" s="14">
        <f t="shared" si="201"/>
        <v>1160</v>
      </c>
      <c r="L1162" s="1">
        <f t="shared" si="202"/>
        <v>19.333333333333332</v>
      </c>
      <c r="M1162" s="1">
        <f t="shared" si="203"/>
        <v>1.2863067388432747</v>
      </c>
      <c r="N1162" s="8"/>
      <c r="O1162" s="9">
        <f t="shared" si="204"/>
        <v>8.8404000000000025</v>
      </c>
      <c r="P1162" s="9">
        <f t="shared" si="205"/>
        <v>5.3104000000000013</v>
      </c>
      <c r="Q1162" s="9">
        <v>2.2000000000000002</v>
      </c>
      <c r="R1162" s="12">
        <v>10.677</v>
      </c>
      <c r="S1162" s="12">
        <f t="shared" si="206"/>
        <v>3.0150000000000006</v>
      </c>
      <c r="T1162" s="12">
        <f t="shared" si="207"/>
        <v>1.5000000000000568E-2</v>
      </c>
    </row>
    <row r="1163" spans="1:20" x14ac:dyDescent="0.25">
      <c r="A1163" s="10">
        <v>42422</v>
      </c>
      <c r="B1163" s="11">
        <v>0.53236111111111117</v>
      </c>
      <c r="C1163" s="9">
        <v>0</v>
      </c>
      <c r="D1163" s="9">
        <v>10.9322</v>
      </c>
      <c r="E1163" s="9">
        <v>11.262</v>
      </c>
      <c r="F1163" s="14">
        <v>1161</v>
      </c>
      <c r="G1163" s="24">
        <f t="shared" si="209"/>
        <v>12976.294912739693</v>
      </c>
      <c r="H1163" s="24">
        <f t="shared" si="208"/>
        <v>4.1131507072061728</v>
      </c>
      <c r="I1163" s="1">
        <f t="shared" si="199"/>
        <v>19.350000000000001</v>
      </c>
      <c r="J1163" s="7">
        <f t="shared" si="200"/>
        <v>1.2866809693549301</v>
      </c>
      <c r="K1163" s="14">
        <f t="shared" si="201"/>
        <v>1161</v>
      </c>
      <c r="L1163" s="1">
        <f t="shared" si="202"/>
        <v>19.350000000000001</v>
      </c>
      <c r="M1163" s="1">
        <f t="shared" si="203"/>
        <v>1.2866809693549301</v>
      </c>
      <c r="N1163" s="8"/>
      <c r="O1163" s="9">
        <f t="shared" si="204"/>
        <v>8.8367000000000022</v>
      </c>
      <c r="P1163" s="9">
        <f t="shared" si="205"/>
        <v>5.3067000000000011</v>
      </c>
      <c r="Q1163" s="9">
        <v>2.2000000000000002</v>
      </c>
      <c r="R1163" s="12">
        <v>10.677</v>
      </c>
      <c r="S1163" s="12">
        <f t="shared" si="206"/>
        <v>3.0150000000000006</v>
      </c>
      <c r="T1163" s="12">
        <f t="shared" si="207"/>
        <v>1.5000000000000568E-2</v>
      </c>
    </row>
    <row r="1164" spans="1:20" x14ac:dyDescent="0.25">
      <c r="A1164" s="10">
        <v>42422</v>
      </c>
      <c r="B1164" s="11">
        <v>0.53237268518518521</v>
      </c>
      <c r="C1164" s="9">
        <v>0</v>
      </c>
      <c r="D1164" s="9">
        <v>10.9316</v>
      </c>
      <c r="E1164" s="9">
        <v>11.262</v>
      </c>
      <c r="F1164" s="14">
        <v>1162</v>
      </c>
      <c r="G1164" s="24">
        <f t="shared" si="209"/>
        <v>12987.471738676591</v>
      </c>
      <c r="H1164" s="24">
        <f t="shared" si="208"/>
        <v>4.1135246155219107</v>
      </c>
      <c r="I1164" s="1">
        <f t="shared" si="199"/>
        <v>19.366666666666667</v>
      </c>
      <c r="J1164" s="7">
        <f t="shared" si="200"/>
        <v>1.2870548776706683</v>
      </c>
      <c r="K1164" s="14">
        <f t="shared" si="201"/>
        <v>1162</v>
      </c>
      <c r="L1164" s="1">
        <f t="shared" si="202"/>
        <v>19.366666666666667</v>
      </c>
      <c r="M1164" s="1">
        <f t="shared" si="203"/>
        <v>1.2870548776706683</v>
      </c>
      <c r="N1164" s="8"/>
      <c r="O1164" s="9">
        <f t="shared" si="204"/>
        <v>8.8373000000000026</v>
      </c>
      <c r="P1164" s="9">
        <f t="shared" si="205"/>
        <v>5.3073000000000015</v>
      </c>
      <c r="Q1164" s="9">
        <v>2.2000000000000002</v>
      </c>
      <c r="R1164" s="12">
        <v>10.677</v>
      </c>
      <c r="S1164" s="12">
        <f t="shared" si="206"/>
        <v>3.0150000000000006</v>
      </c>
      <c r="T1164" s="12">
        <f t="shared" si="207"/>
        <v>1.5000000000000568E-2</v>
      </c>
    </row>
    <row r="1165" spans="1:20" x14ac:dyDescent="0.25">
      <c r="A1165" s="10">
        <v>42422</v>
      </c>
      <c r="B1165" s="11">
        <v>0.53238425925925925</v>
      </c>
      <c r="C1165" s="9">
        <v>0</v>
      </c>
      <c r="D1165" s="9">
        <v>10.9276</v>
      </c>
      <c r="E1165" s="9">
        <v>11.262</v>
      </c>
      <c r="F1165" s="14">
        <v>1163</v>
      </c>
      <c r="G1165" s="24">
        <f t="shared" si="209"/>
        <v>12998.648564613492</v>
      </c>
      <c r="H1165" s="24">
        <f t="shared" si="208"/>
        <v>4.1138982021960473</v>
      </c>
      <c r="I1165" s="1">
        <f t="shared" si="199"/>
        <v>19.383333333333333</v>
      </c>
      <c r="J1165" s="7">
        <f t="shared" si="200"/>
        <v>1.2874284643448048</v>
      </c>
      <c r="K1165" s="14">
        <f t="shared" si="201"/>
        <v>1163</v>
      </c>
      <c r="L1165" s="1">
        <f t="shared" si="202"/>
        <v>19.383333333333333</v>
      </c>
      <c r="M1165" s="1">
        <f t="shared" si="203"/>
        <v>1.2874284643448048</v>
      </c>
      <c r="N1165" s="8"/>
      <c r="O1165" s="9">
        <f t="shared" si="204"/>
        <v>8.8413000000000022</v>
      </c>
      <c r="P1165" s="9">
        <f t="shared" si="205"/>
        <v>5.311300000000001</v>
      </c>
      <c r="Q1165" s="9">
        <v>2.2000000000000002</v>
      </c>
      <c r="R1165" s="12">
        <v>10.677</v>
      </c>
      <c r="S1165" s="12">
        <f t="shared" si="206"/>
        <v>3.0150000000000006</v>
      </c>
      <c r="T1165" s="12">
        <f t="shared" si="207"/>
        <v>1.5000000000000568E-2</v>
      </c>
    </row>
    <row r="1166" spans="1:20" x14ac:dyDescent="0.25">
      <c r="A1166" s="10">
        <v>42422</v>
      </c>
      <c r="B1166" s="11">
        <v>0.53239583333333329</v>
      </c>
      <c r="C1166" s="9">
        <v>0</v>
      </c>
      <c r="D1166" s="9">
        <v>10.9359</v>
      </c>
      <c r="E1166" s="9">
        <v>11.263</v>
      </c>
      <c r="F1166" s="14">
        <v>1164</v>
      </c>
      <c r="G1166" s="24">
        <f t="shared" si="209"/>
        <v>13009.82539055039</v>
      </c>
      <c r="H1166" s="24">
        <f t="shared" si="208"/>
        <v>4.1142714677814682</v>
      </c>
      <c r="I1166" s="1">
        <f t="shared" si="199"/>
        <v>19.399999999999999</v>
      </c>
      <c r="J1166" s="7">
        <f t="shared" si="200"/>
        <v>1.287801729930226</v>
      </c>
      <c r="K1166" s="14">
        <f t="shared" si="201"/>
        <v>1164</v>
      </c>
      <c r="L1166" s="1">
        <f t="shared" si="202"/>
        <v>19.399999999999999</v>
      </c>
      <c r="M1166" s="1">
        <f t="shared" si="203"/>
        <v>1.287801729930226</v>
      </c>
      <c r="N1166" s="8"/>
      <c r="O1166" s="9">
        <f t="shared" si="204"/>
        <v>8.833000000000002</v>
      </c>
      <c r="P1166" s="9">
        <f t="shared" si="205"/>
        <v>5.3030000000000008</v>
      </c>
      <c r="Q1166" s="9">
        <v>2.2000000000000002</v>
      </c>
      <c r="R1166" s="12">
        <v>10.677</v>
      </c>
      <c r="S1166" s="12">
        <f t="shared" si="206"/>
        <v>3.0150000000000006</v>
      </c>
      <c r="T1166" s="12">
        <f t="shared" si="207"/>
        <v>1.5000000000000568E-2</v>
      </c>
    </row>
    <row r="1167" spans="1:20" x14ac:dyDescent="0.25">
      <c r="A1167" s="10">
        <v>42422</v>
      </c>
      <c r="B1167" s="11">
        <v>0.53240740740740744</v>
      </c>
      <c r="C1167" s="9">
        <v>0</v>
      </c>
      <c r="D1167" s="9">
        <v>10.9275</v>
      </c>
      <c r="E1167" s="9">
        <v>11.263</v>
      </c>
      <c r="F1167" s="14">
        <v>1165</v>
      </c>
      <c r="G1167" s="24">
        <f t="shared" si="209"/>
        <v>13021.00221648729</v>
      </c>
      <c r="H1167" s="24">
        <f t="shared" si="208"/>
        <v>4.1146444128296364</v>
      </c>
      <c r="I1167" s="1">
        <f t="shared" si="199"/>
        <v>19.416666666666668</v>
      </c>
      <c r="J1167" s="7">
        <f t="shared" si="200"/>
        <v>1.2881746749783942</v>
      </c>
      <c r="K1167" s="14">
        <f t="shared" si="201"/>
        <v>1165</v>
      </c>
      <c r="L1167" s="1">
        <f t="shared" si="202"/>
        <v>19.416666666666668</v>
      </c>
      <c r="M1167" s="1">
        <f t="shared" si="203"/>
        <v>1.2881746749783942</v>
      </c>
      <c r="N1167" s="8"/>
      <c r="O1167" s="9">
        <f t="shared" si="204"/>
        <v>8.8414000000000019</v>
      </c>
      <c r="P1167" s="9">
        <f t="shared" si="205"/>
        <v>5.3114000000000008</v>
      </c>
      <c r="Q1167" s="9">
        <v>2.2000000000000002</v>
      </c>
      <c r="R1167" s="12">
        <v>10.676</v>
      </c>
      <c r="S1167" s="12">
        <f t="shared" si="206"/>
        <v>3.016</v>
      </c>
      <c r="T1167" s="12">
        <f t="shared" si="207"/>
        <v>1.6000000000000014E-2</v>
      </c>
    </row>
    <row r="1168" spans="1:20" x14ac:dyDescent="0.25">
      <c r="A1168" s="10">
        <v>42422</v>
      </c>
      <c r="B1168" s="11">
        <v>0.53241898148148148</v>
      </c>
      <c r="C1168" s="9">
        <v>0</v>
      </c>
      <c r="D1168" s="9">
        <v>10.9331</v>
      </c>
      <c r="E1168" s="9">
        <v>11.263</v>
      </c>
      <c r="F1168" s="14">
        <v>1166</v>
      </c>
      <c r="G1168" s="24">
        <f t="shared" si="209"/>
        <v>13032.179042424188</v>
      </c>
      <c r="H1168" s="24">
        <f t="shared" si="208"/>
        <v>4.1150170378905937</v>
      </c>
      <c r="I1168" s="1">
        <f t="shared" si="199"/>
        <v>19.433333333333334</v>
      </c>
      <c r="J1168" s="7">
        <f t="shared" si="200"/>
        <v>1.2885473000393517</v>
      </c>
      <c r="K1168" s="14">
        <f t="shared" si="201"/>
        <v>1166</v>
      </c>
      <c r="L1168" s="1">
        <f t="shared" si="202"/>
        <v>19.433333333333334</v>
      </c>
      <c r="M1168" s="1">
        <f t="shared" si="203"/>
        <v>1.2885473000393517</v>
      </c>
      <c r="N1168" s="8"/>
      <c r="O1168" s="9">
        <f t="shared" si="204"/>
        <v>8.8358000000000025</v>
      </c>
      <c r="P1168" s="9">
        <f t="shared" si="205"/>
        <v>5.3058000000000014</v>
      </c>
      <c r="Q1168" s="9">
        <v>2.2000000000000002</v>
      </c>
      <c r="R1168" s="12">
        <v>10.677</v>
      </c>
      <c r="S1168" s="12">
        <f t="shared" si="206"/>
        <v>3.0150000000000006</v>
      </c>
      <c r="T1168" s="12">
        <f t="shared" si="207"/>
        <v>1.5000000000000568E-2</v>
      </c>
    </row>
    <row r="1169" spans="1:20" x14ac:dyDescent="0.25">
      <c r="A1169" s="10">
        <v>42422</v>
      </c>
      <c r="B1169" s="11">
        <v>0.53243055555555563</v>
      </c>
      <c r="C1169" s="9">
        <v>0</v>
      </c>
      <c r="D1169" s="9">
        <v>10.9339</v>
      </c>
      <c r="E1169" s="9">
        <v>11.262</v>
      </c>
      <c r="F1169" s="14">
        <v>1167</v>
      </c>
      <c r="G1169" s="24">
        <f t="shared" si="209"/>
        <v>13043.355868361088</v>
      </c>
      <c r="H1169" s="24">
        <f t="shared" si="208"/>
        <v>4.1153893435129687</v>
      </c>
      <c r="I1169" s="1">
        <f t="shared" si="199"/>
        <v>19.45</v>
      </c>
      <c r="J1169" s="7">
        <f t="shared" si="200"/>
        <v>1.2889196056617265</v>
      </c>
      <c r="K1169" s="14">
        <f t="shared" si="201"/>
        <v>1167</v>
      </c>
      <c r="L1169" s="1">
        <f t="shared" si="202"/>
        <v>19.45</v>
      </c>
      <c r="M1169" s="1">
        <f t="shared" si="203"/>
        <v>1.2889196056617265</v>
      </c>
      <c r="N1169" s="8"/>
      <c r="O1169" s="9">
        <f t="shared" si="204"/>
        <v>8.8350000000000026</v>
      </c>
      <c r="P1169" s="9">
        <f t="shared" si="205"/>
        <v>5.3050000000000015</v>
      </c>
      <c r="Q1169" s="9">
        <v>2.2000000000000002</v>
      </c>
      <c r="R1169" s="12">
        <v>10.676</v>
      </c>
      <c r="S1169" s="12">
        <f t="shared" si="206"/>
        <v>3.016</v>
      </c>
      <c r="T1169" s="12">
        <f t="shared" si="207"/>
        <v>1.6000000000000014E-2</v>
      </c>
    </row>
    <row r="1170" spans="1:20" x14ac:dyDescent="0.25">
      <c r="A1170" s="10">
        <v>42422</v>
      </c>
      <c r="B1170" s="11">
        <v>0.53244212962962967</v>
      </c>
      <c r="C1170" s="9">
        <v>0</v>
      </c>
      <c r="D1170" s="9">
        <v>10.930899999999999</v>
      </c>
      <c r="E1170" s="9">
        <v>11.263</v>
      </c>
      <c r="F1170" s="14">
        <v>1168</v>
      </c>
      <c r="G1170" s="24">
        <f t="shared" si="209"/>
        <v>13054.532694297985</v>
      </c>
      <c r="H1170" s="24">
        <f t="shared" si="208"/>
        <v>4.1157613302439788</v>
      </c>
      <c r="I1170" s="1">
        <f t="shared" si="199"/>
        <v>19.466666666666665</v>
      </c>
      <c r="J1170" s="7">
        <f t="shared" si="200"/>
        <v>1.2892915923927371</v>
      </c>
      <c r="K1170" s="14">
        <f t="shared" si="201"/>
        <v>1168</v>
      </c>
      <c r="L1170" s="1">
        <f t="shared" si="202"/>
        <v>19.466666666666665</v>
      </c>
      <c r="M1170" s="1">
        <f t="shared" si="203"/>
        <v>1.2892915923927371</v>
      </c>
      <c r="N1170" s="8"/>
      <c r="O1170" s="9">
        <f t="shared" si="204"/>
        <v>8.8380000000000027</v>
      </c>
      <c r="P1170" s="9">
        <f t="shared" si="205"/>
        <v>5.3080000000000016</v>
      </c>
      <c r="Q1170" s="9">
        <v>2.2000000000000002</v>
      </c>
      <c r="R1170" s="12">
        <v>10.677</v>
      </c>
      <c r="S1170" s="12">
        <f t="shared" si="206"/>
        <v>3.0150000000000006</v>
      </c>
      <c r="T1170" s="12">
        <f t="shared" si="207"/>
        <v>1.5000000000000568E-2</v>
      </c>
    </row>
    <row r="1171" spans="1:20" x14ac:dyDescent="0.25">
      <c r="A1171" s="10">
        <v>42422</v>
      </c>
      <c r="B1171" s="11">
        <v>0.53245370370370371</v>
      </c>
      <c r="C1171" s="9">
        <v>0</v>
      </c>
      <c r="D1171" s="9">
        <v>10.936299999999999</v>
      </c>
      <c r="E1171" s="9">
        <v>11.263</v>
      </c>
      <c r="F1171" s="14">
        <v>1169</v>
      </c>
      <c r="G1171" s="24">
        <f t="shared" si="209"/>
        <v>13065.709520234885</v>
      </c>
      <c r="H1171" s="24">
        <f t="shared" si="208"/>
        <v>4.116132998629439</v>
      </c>
      <c r="I1171" s="1">
        <f t="shared" si="199"/>
        <v>19.483333333333334</v>
      </c>
      <c r="J1171" s="7">
        <f t="shared" si="200"/>
        <v>1.2896632607781966</v>
      </c>
      <c r="K1171" s="14">
        <f t="shared" si="201"/>
        <v>1169</v>
      </c>
      <c r="L1171" s="1">
        <f t="shared" si="202"/>
        <v>19.483333333333334</v>
      </c>
      <c r="M1171" s="1">
        <f t="shared" si="203"/>
        <v>1.2896632607781966</v>
      </c>
      <c r="N1171" s="8"/>
      <c r="O1171" s="9">
        <f t="shared" si="204"/>
        <v>8.8326000000000029</v>
      </c>
      <c r="P1171" s="9">
        <f t="shared" si="205"/>
        <v>5.3026000000000018</v>
      </c>
      <c r="Q1171" s="9">
        <v>2.2000000000000002</v>
      </c>
      <c r="R1171" s="12">
        <v>10.676</v>
      </c>
      <c r="S1171" s="12">
        <f t="shared" si="206"/>
        <v>3.016</v>
      </c>
      <c r="T1171" s="12">
        <f t="shared" si="207"/>
        <v>1.6000000000000014E-2</v>
      </c>
    </row>
    <row r="1172" spans="1:20" x14ac:dyDescent="0.25">
      <c r="A1172" s="10">
        <v>42422</v>
      </c>
      <c r="B1172" s="11">
        <v>0.53246527777777775</v>
      </c>
      <c r="C1172" s="9">
        <v>0</v>
      </c>
      <c r="D1172" s="9">
        <v>10.9323</v>
      </c>
      <c r="E1172" s="9">
        <v>11.263</v>
      </c>
      <c r="F1172" s="14">
        <v>1170</v>
      </c>
      <c r="G1172" s="24">
        <f t="shared" si="209"/>
        <v>13076.886346171783</v>
      </c>
      <c r="H1172" s="24">
        <f t="shared" si="208"/>
        <v>4.1165043492137601</v>
      </c>
      <c r="I1172" s="1">
        <f t="shared" si="199"/>
        <v>19.5</v>
      </c>
      <c r="J1172" s="7">
        <f t="shared" si="200"/>
        <v>1.2900346113625181</v>
      </c>
      <c r="K1172" s="14">
        <f t="shared" si="201"/>
        <v>1170</v>
      </c>
      <c r="L1172" s="1">
        <f t="shared" si="202"/>
        <v>19.5</v>
      </c>
      <c r="M1172" s="1">
        <f t="shared" si="203"/>
        <v>1.2900346113625181</v>
      </c>
      <c r="N1172" s="8"/>
      <c r="O1172" s="9">
        <f t="shared" si="204"/>
        <v>8.8366000000000025</v>
      </c>
      <c r="P1172" s="9">
        <f t="shared" si="205"/>
        <v>5.3066000000000013</v>
      </c>
      <c r="Q1172" s="9">
        <v>2.2000000000000002</v>
      </c>
      <c r="R1172" s="12">
        <v>10.677</v>
      </c>
      <c r="S1172" s="12">
        <f t="shared" si="206"/>
        <v>3.0150000000000006</v>
      </c>
      <c r="T1172" s="12">
        <f t="shared" si="207"/>
        <v>1.5000000000000568E-2</v>
      </c>
    </row>
    <row r="1173" spans="1:20" x14ac:dyDescent="0.25">
      <c r="A1173" s="10">
        <v>42422</v>
      </c>
      <c r="B1173" s="11">
        <v>0.53247685185185178</v>
      </c>
      <c r="C1173" s="9">
        <v>0</v>
      </c>
      <c r="D1173" s="9">
        <v>10.928800000000001</v>
      </c>
      <c r="E1173" s="9">
        <v>11.263</v>
      </c>
      <c r="F1173" s="14">
        <v>1171</v>
      </c>
      <c r="G1173" s="24">
        <f t="shared" si="209"/>
        <v>13088.063172108683</v>
      </c>
      <c r="H1173" s="24">
        <f t="shared" si="208"/>
        <v>4.1168753825399618</v>
      </c>
      <c r="I1173" s="1">
        <f t="shared" si="199"/>
        <v>19.516666666666666</v>
      </c>
      <c r="J1173" s="7">
        <f t="shared" si="200"/>
        <v>1.2904056446887195</v>
      </c>
      <c r="K1173" s="14">
        <f t="shared" si="201"/>
        <v>1171</v>
      </c>
      <c r="L1173" s="1">
        <f t="shared" si="202"/>
        <v>19.516666666666666</v>
      </c>
      <c r="M1173" s="1">
        <f t="shared" si="203"/>
        <v>1.2904056446887195</v>
      </c>
      <c r="N1173" s="8"/>
      <c r="O1173" s="9">
        <f t="shared" si="204"/>
        <v>8.8401000000000014</v>
      </c>
      <c r="P1173" s="9">
        <f t="shared" si="205"/>
        <v>5.3101000000000003</v>
      </c>
      <c r="Q1173" s="9">
        <v>2.2000000000000002</v>
      </c>
      <c r="R1173" s="12">
        <v>10.676</v>
      </c>
      <c r="S1173" s="12">
        <f t="shared" si="206"/>
        <v>3.016</v>
      </c>
      <c r="T1173" s="12">
        <f t="shared" si="207"/>
        <v>1.6000000000000014E-2</v>
      </c>
    </row>
    <row r="1174" spans="1:20" x14ac:dyDescent="0.25">
      <c r="A1174" s="10">
        <v>42422</v>
      </c>
      <c r="B1174" s="11">
        <v>0.53248842592592593</v>
      </c>
      <c r="C1174" s="9">
        <v>0</v>
      </c>
      <c r="D1174" s="9">
        <v>10.9315</v>
      </c>
      <c r="E1174" s="9">
        <v>11.263999999999999</v>
      </c>
      <c r="F1174" s="14">
        <v>1172</v>
      </c>
      <c r="G1174" s="24">
        <f t="shared" si="209"/>
        <v>13099.239998045581</v>
      </c>
      <c r="H1174" s="24">
        <f t="shared" si="208"/>
        <v>4.1172460991496704</v>
      </c>
      <c r="I1174" s="1">
        <f t="shared" si="199"/>
        <v>19.533333333333335</v>
      </c>
      <c r="J1174" s="7">
        <f t="shared" si="200"/>
        <v>1.2907763612984282</v>
      </c>
      <c r="K1174" s="14">
        <f t="shared" si="201"/>
        <v>1172</v>
      </c>
      <c r="L1174" s="1">
        <f t="shared" si="202"/>
        <v>19.533333333333335</v>
      </c>
      <c r="M1174" s="1">
        <f t="shared" si="203"/>
        <v>1.2907763612984282</v>
      </c>
      <c r="N1174" s="8"/>
      <c r="O1174" s="9">
        <f t="shared" si="204"/>
        <v>8.8374000000000024</v>
      </c>
      <c r="P1174" s="9">
        <f t="shared" si="205"/>
        <v>5.3074000000000012</v>
      </c>
      <c r="Q1174" s="9">
        <v>2.2000000000000002</v>
      </c>
      <c r="R1174" s="12">
        <v>10.676</v>
      </c>
      <c r="S1174" s="12">
        <f t="shared" si="206"/>
        <v>3.016</v>
      </c>
      <c r="T1174" s="12">
        <f t="shared" si="207"/>
        <v>1.6000000000000014E-2</v>
      </c>
    </row>
    <row r="1175" spans="1:20" x14ac:dyDescent="0.25">
      <c r="A1175" s="10">
        <v>42422</v>
      </c>
      <c r="B1175" s="11">
        <v>0.53249999999999997</v>
      </c>
      <c r="C1175" s="9">
        <v>0</v>
      </c>
      <c r="D1175" s="9">
        <v>10.9353</v>
      </c>
      <c r="E1175" s="9">
        <v>11.263999999999999</v>
      </c>
      <c r="F1175" s="14">
        <v>1173</v>
      </c>
      <c r="G1175" s="24">
        <f t="shared" si="209"/>
        <v>13110.416823982481</v>
      </c>
      <c r="H1175" s="24">
        <f t="shared" si="208"/>
        <v>4.1176164995831277</v>
      </c>
      <c r="I1175" s="1">
        <f t="shared" si="199"/>
        <v>19.55</v>
      </c>
      <c r="J1175" s="7">
        <f t="shared" si="200"/>
        <v>1.2911467617318857</v>
      </c>
      <c r="K1175" s="14">
        <f t="shared" si="201"/>
        <v>1173</v>
      </c>
      <c r="L1175" s="1">
        <f t="shared" si="202"/>
        <v>19.55</v>
      </c>
      <c r="M1175" s="1">
        <f t="shared" si="203"/>
        <v>1.2911467617318857</v>
      </c>
      <c r="N1175" s="8"/>
      <c r="O1175" s="9">
        <f t="shared" si="204"/>
        <v>8.8336000000000023</v>
      </c>
      <c r="P1175" s="9">
        <f t="shared" si="205"/>
        <v>5.3036000000000012</v>
      </c>
      <c r="Q1175" s="9">
        <v>2.2000000000000002</v>
      </c>
      <c r="R1175" s="12">
        <v>10.676</v>
      </c>
      <c r="S1175" s="12">
        <f t="shared" si="206"/>
        <v>3.016</v>
      </c>
      <c r="T1175" s="12">
        <f t="shared" si="207"/>
        <v>1.6000000000000014E-2</v>
      </c>
    </row>
    <row r="1176" spans="1:20" x14ac:dyDescent="0.25">
      <c r="A1176" s="10">
        <v>42422</v>
      </c>
      <c r="B1176" s="11">
        <v>0.53251157407407412</v>
      </c>
      <c r="C1176" s="9">
        <v>0</v>
      </c>
      <c r="D1176" s="9">
        <v>10.936500000000001</v>
      </c>
      <c r="E1176" s="9">
        <v>11.263</v>
      </c>
      <c r="F1176" s="14">
        <v>1174</v>
      </c>
      <c r="G1176" s="24">
        <f t="shared" si="209"/>
        <v>13121.593649919379</v>
      </c>
      <c r="H1176" s="24">
        <f t="shared" si="208"/>
        <v>4.1179865843791941</v>
      </c>
      <c r="I1176" s="1">
        <f t="shared" si="199"/>
        <v>19.566666666666666</v>
      </c>
      <c r="J1176" s="7">
        <f t="shared" si="200"/>
        <v>1.2915168465279521</v>
      </c>
      <c r="K1176" s="14">
        <f t="shared" si="201"/>
        <v>1174</v>
      </c>
      <c r="L1176" s="1">
        <f t="shared" si="202"/>
        <v>19.566666666666666</v>
      </c>
      <c r="M1176" s="1">
        <f t="shared" si="203"/>
        <v>1.2915168465279521</v>
      </c>
      <c r="N1176" s="8"/>
      <c r="O1176" s="9">
        <f t="shared" si="204"/>
        <v>8.8324000000000016</v>
      </c>
      <c r="P1176" s="9">
        <f t="shared" si="205"/>
        <v>5.3024000000000004</v>
      </c>
      <c r="Q1176" s="9">
        <v>2.2000000000000002</v>
      </c>
      <c r="R1176" s="12">
        <v>10.676</v>
      </c>
      <c r="S1176" s="12">
        <f t="shared" si="206"/>
        <v>3.016</v>
      </c>
      <c r="T1176" s="12">
        <f t="shared" si="207"/>
        <v>1.6000000000000014E-2</v>
      </c>
    </row>
    <row r="1177" spans="1:20" x14ac:dyDescent="0.25">
      <c r="A1177" s="10">
        <v>42422</v>
      </c>
      <c r="B1177" s="11">
        <v>0.53252314814814816</v>
      </c>
      <c r="C1177" s="9">
        <v>0</v>
      </c>
      <c r="D1177" s="9">
        <v>10.9316</v>
      </c>
      <c r="E1177" s="9">
        <v>11.263999999999999</v>
      </c>
      <c r="F1177" s="14">
        <v>1175</v>
      </c>
      <c r="G1177" s="24">
        <f t="shared" si="209"/>
        <v>13132.77047585628</v>
      </c>
      <c r="H1177" s="24">
        <f t="shared" si="208"/>
        <v>4.1183563540753534</v>
      </c>
      <c r="I1177" s="1">
        <f t="shared" si="199"/>
        <v>19.583333333333332</v>
      </c>
      <c r="J1177" s="7">
        <f t="shared" si="200"/>
        <v>1.2918866162241114</v>
      </c>
      <c r="K1177" s="14">
        <f t="shared" si="201"/>
        <v>1175</v>
      </c>
      <c r="L1177" s="1">
        <f t="shared" si="202"/>
        <v>19.583333333333332</v>
      </c>
      <c r="M1177" s="1">
        <f t="shared" si="203"/>
        <v>1.2918866162241114</v>
      </c>
      <c r="N1177" s="8"/>
      <c r="O1177" s="9">
        <f t="shared" si="204"/>
        <v>8.8373000000000026</v>
      </c>
      <c r="P1177" s="9">
        <f t="shared" si="205"/>
        <v>5.3073000000000015</v>
      </c>
      <c r="Q1177" s="9">
        <v>2.2000000000000002</v>
      </c>
      <c r="R1177" s="12">
        <v>10.676</v>
      </c>
      <c r="S1177" s="12">
        <f t="shared" si="206"/>
        <v>3.016</v>
      </c>
      <c r="T1177" s="12">
        <f t="shared" si="207"/>
        <v>1.6000000000000014E-2</v>
      </c>
    </row>
    <row r="1178" spans="1:20" x14ac:dyDescent="0.25">
      <c r="A1178" s="10">
        <v>42422</v>
      </c>
      <c r="B1178" s="11">
        <v>0.5325347222222222</v>
      </c>
      <c r="C1178" s="9">
        <v>0</v>
      </c>
      <c r="D1178" s="9">
        <v>10.9407</v>
      </c>
      <c r="E1178" s="9">
        <v>11.263999999999999</v>
      </c>
      <c r="F1178" s="14">
        <v>1176</v>
      </c>
      <c r="G1178" s="24">
        <f t="shared" si="209"/>
        <v>13143.947301793176</v>
      </c>
      <c r="H1178" s="24">
        <f t="shared" si="208"/>
        <v>4.1187258092077181</v>
      </c>
      <c r="I1178" s="1">
        <f t="shared" si="199"/>
        <v>19.600000000000001</v>
      </c>
      <c r="J1178" s="7">
        <f t="shared" si="200"/>
        <v>1.2922560713564761</v>
      </c>
      <c r="K1178" s="14">
        <f t="shared" si="201"/>
        <v>1176</v>
      </c>
      <c r="L1178" s="1">
        <f t="shared" si="202"/>
        <v>19.600000000000001</v>
      </c>
      <c r="M1178" s="1">
        <f t="shared" si="203"/>
        <v>1.2922560713564761</v>
      </c>
      <c r="N1178" s="8"/>
      <c r="O1178" s="9">
        <f t="shared" si="204"/>
        <v>8.8282000000000025</v>
      </c>
      <c r="P1178" s="9">
        <f t="shared" si="205"/>
        <v>5.2982000000000014</v>
      </c>
      <c r="Q1178" s="9">
        <v>2.2000000000000002</v>
      </c>
      <c r="R1178" s="12">
        <v>10.676</v>
      </c>
      <c r="S1178" s="12">
        <f t="shared" si="206"/>
        <v>3.016</v>
      </c>
      <c r="T1178" s="12">
        <f t="shared" si="207"/>
        <v>1.6000000000000014E-2</v>
      </c>
    </row>
    <row r="1179" spans="1:20" x14ac:dyDescent="0.25">
      <c r="A1179" s="10">
        <v>42422</v>
      </c>
      <c r="B1179" s="11">
        <v>0.53254629629629624</v>
      </c>
      <c r="C1179" s="9">
        <v>0</v>
      </c>
      <c r="D1179" s="9">
        <v>10.937099999999999</v>
      </c>
      <c r="E1179" s="9">
        <v>11.263999999999999</v>
      </c>
      <c r="F1179" s="14">
        <v>1177</v>
      </c>
      <c r="G1179" s="24">
        <f t="shared" si="209"/>
        <v>13155.124127730076</v>
      </c>
      <c r="H1179" s="24">
        <f t="shared" si="208"/>
        <v>4.119094950311033</v>
      </c>
      <c r="I1179" s="1">
        <f t="shared" si="199"/>
        <v>19.616666666666667</v>
      </c>
      <c r="J1179" s="7">
        <f t="shared" si="200"/>
        <v>1.292625212459791</v>
      </c>
      <c r="K1179" s="14">
        <f t="shared" si="201"/>
        <v>1177</v>
      </c>
      <c r="L1179" s="1">
        <f t="shared" si="202"/>
        <v>19.616666666666667</v>
      </c>
      <c r="M1179" s="1">
        <f t="shared" si="203"/>
        <v>1.292625212459791</v>
      </c>
      <c r="N1179" s="8"/>
      <c r="O1179" s="9">
        <f t="shared" si="204"/>
        <v>8.831800000000003</v>
      </c>
      <c r="P1179" s="9">
        <f t="shared" si="205"/>
        <v>5.3018000000000018</v>
      </c>
      <c r="Q1179" s="9">
        <v>2.2000000000000002</v>
      </c>
      <c r="R1179" s="12">
        <v>10.676</v>
      </c>
      <c r="S1179" s="12">
        <f t="shared" si="206"/>
        <v>3.016</v>
      </c>
      <c r="T1179" s="12">
        <f t="shared" si="207"/>
        <v>1.6000000000000014E-2</v>
      </c>
    </row>
    <row r="1180" spans="1:20" x14ac:dyDescent="0.25">
      <c r="A1180" s="10">
        <v>42422</v>
      </c>
      <c r="B1180" s="11">
        <v>0.53255787037037039</v>
      </c>
      <c r="C1180" s="9">
        <v>0</v>
      </c>
      <c r="D1180" s="9">
        <v>10.9374</v>
      </c>
      <c r="E1180" s="9">
        <v>11.263999999999999</v>
      </c>
      <c r="F1180" s="14">
        <v>1178</v>
      </c>
      <c r="G1180" s="24">
        <f t="shared" si="209"/>
        <v>13166.300953666974</v>
      </c>
      <c r="H1180" s="24">
        <f t="shared" si="208"/>
        <v>4.1194637779186811</v>
      </c>
      <c r="I1180" s="1">
        <f t="shared" si="199"/>
        <v>19.633333333333333</v>
      </c>
      <c r="J1180" s="7">
        <f t="shared" si="200"/>
        <v>1.2929940400674391</v>
      </c>
      <c r="K1180" s="14">
        <f t="shared" si="201"/>
        <v>1178</v>
      </c>
      <c r="L1180" s="1">
        <f t="shared" si="202"/>
        <v>19.633333333333333</v>
      </c>
      <c r="M1180" s="1">
        <f t="shared" si="203"/>
        <v>1.2929940400674391</v>
      </c>
      <c r="N1180" s="8"/>
      <c r="O1180" s="9">
        <f t="shared" si="204"/>
        <v>8.8315000000000019</v>
      </c>
      <c r="P1180" s="9">
        <f t="shared" si="205"/>
        <v>5.3015000000000008</v>
      </c>
      <c r="Q1180" s="9">
        <v>2.2000000000000002</v>
      </c>
      <c r="R1180" s="12">
        <v>10.676</v>
      </c>
      <c r="S1180" s="12">
        <f t="shared" si="206"/>
        <v>3.016</v>
      </c>
      <c r="T1180" s="12">
        <f t="shared" si="207"/>
        <v>1.6000000000000014E-2</v>
      </c>
    </row>
    <row r="1181" spans="1:20" x14ac:dyDescent="0.25">
      <c r="A1181" s="10">
        <v>42422</v>
      </c>
      <c r="B1181" s="11">
        <v>0.53256944444444443</v>
      </c>
      <c r="C1181" s="9">
        <v>0</v>
      </c>
      <c r="D1181" s="9">
        <v>10.9323</v>
      </c>
      <c r="E1181" s="9">
        <v>11.263999999999999</v>
      </c>
      <c r="F1181" s="14">
        <v>1179</v>
      </c>
      <c r="G1181" s="24">
        <f t="shared" si="209"/>
        <v>13177.477779603874</v>
      </c>
      <c r="H1181" s="24">
        <f t="shared" si="208"/>
        <v>4.1198322925626876</v>
      </c>
      <c r="I1181" s="1">
        <f t="shared" si="199"/>
        <v>19.649999999999999</v>
      </c>
      <c r="J1181" s="7">
        <f t="shared" si="200"/>
        <v>1.2933625547114456</v>
      </c>
      <c r="K1181" s="14">
        <f t="shared" si="201"/>
        <v>1179</v>
      </c>
      <c r="L1181" s="1">
        <f t="shared" si="202"/>
        <v>19.649999999999999</v>
      </c>
      <c r="M1181" s="1">
        <f t="shared" si="203"/>
        <v>1.2933625547114456</v>
      </c>
      <c r="N1181" s="8"/>
      <c r="O1181" s="9">
        <f t="shared" si="204"/>
        <v>8.8366000000000025</v>
      </c>
      <c r="P1181" s="9">
        <f t="shared" si="205"/>
        <v>5.3066000000000013</v>
      </c>
      <c r="Q1181" s="9">
        <v>2.2000000000000002</v>
      </c>
      <c r="R1181" s="12">
        <v>10.676</v>
      </c>
      <c r="S1181" s="12">
        <f t="shared" si="206"/>
        <v>3.016</v>
      </c>
      <c r="T1181" s="12">
        <f t="shared" si="207"/>
        <v>1.6000000000000014E-2</v>
      </c>
    </row>
    <row r="1182" spans="1:20" x14ac:dyDescent="0.25">
      <c r="A1182" s="10">
        <v>42422</v>
      </c>
      <c r="B1182" s="11">
        <v>0.53258101851851858</v>
      </c>
      <c r="C1182" s="9">
        <v>0</v>
      </c>
      <c r="D1182" s="9">
        <v>10.938700000000001</v>
      </c>
      <c r="E1182" s="9">
        <v>11.263999999999999</v>
      </c>
      <c r="F1182" s="14">
        <v>1180</v>
      </c>
      <c r="G1182" s="24">
        <f t="shared" si="209"/>
        <v>13188.654605540773</v>
      </c>
      <c r="H1182" s="24">
        <f t="shared" si="208"/>
        <v>4.1202004947737239</v>
      </c>
      <c r="I1182" s="1">
        <f t="shared" si="199"/>
        <v>19.666666666666668</v>
      </c>
      <c r="J1182" s="7">
        <f t="shared" si="200"/>
        <v>1.2937307569224819</v>
      </c>
      <c r="K1182" s="14">
        <f t="shared" si="201"/>
        <v>1180</v>
      </c>
      <c r="L1182" s="1">
        <f t="shared" si="202"/>
        <v>19.666666666666668</v>
      </c>
      <c r="M1182" s="1">
        <f t="shared" si="203"/>
        <v>1.2937307569224819</v>
      </c>
      <c r="N1182" s="8"/>
      <c r="O1182" s="9">
        <f t="shared" si="204"/>
        <v>8.8302000000000014</v>
      </c>
      <c r="P1182" s="9">
        <f t="shared" si="205"/>
        <v>5.3002000000000002</v>
      </c>
      <c r="Q1182" s="9">
        <v>2.2000000000000002</v>
      </c>
      <c r="R1182" s="12">
        <v>10.676</v>
      </c>
      <c r="S1182" s="12">
        <f t="shared" si="206"/>
        <v>3.016</v>
      </c>
      <c r="T1182" s="12">
        <f t="shared" si="207"/>
        <v>1.6000000000000014E-2</v>
      </c>
    </row>
    <row r="1183" spans="1:20" x14ac:dyDescent="0.25">
      <c r="A1183" s="10">
        <v>42422</v>
      </c>
      <c r="B1183" s="11">
        <v>0.53259259259259262</v>
      </c>
      <c r="C1183" s="9">
        <v>0</v>
      </c>
      <c r="D1183" s="9">
        <v>10.9396</v>
      </c>
      <c r="E1183" s="9">
        <v>11.263</v>
      </c>
      <c r="F1183" s="14">
        <v>1181</v>
      </c>
      <c r="G1183" s="24">
        <f t="shared" si="209"/>
        <v>13199.831431477673</v>
      </c>
      <c r="H1183" s="24">
        <f t="shared" si="208"/>
        <v>4.1205683850811132</v>
      </c>
      <c r="I1183" s="1">
        <f t="shared" si="199"/>
        <v>19.683333333333334</v>
      </c>
      <c r="J1183" s="7">
        <f t="shared" si="200"/>
        <v>1.2940986472298712</v>
      </c>
      <c r="K1183" s="14">
        <f t="shared" si="201"/>
        <v>1181</v>
      </c>
      <c r="L1183" s="1">
        <f t="shared" si="202"/>
        <v>19.683333333333334</v>
      </c>
      <c r="M1183" s="1">
        <f t="shared" si="203"/>
        <v>1.2940986472298712</v>
      </c>
      <c r="N1183" s="8"/>
      <c r="O1183" s="9">
        <f t="shared" si="204"/>
        <v>8.8293000000000017</v>
      </c>
      <c r="P1183" s="9">
        <f t="shared" si="205"/>
        <v>5.2993000000000006</v>
      </c>
      <c r="Q1183" s="9">
        <v>2.2000000000000002</v>
      </c>
      <c r="R1183" s="12">
        <v>10.676</v>
      </c>
      <c r="S1183" s="12">
        <f t="shared" si="206"/>
        <v>3.016</v>
      </c>
      <c r="T1183" s="12">
        <f t="shared" si="207"/>
        <v>1.6000000000000014E-2</v>
      </c>
    </row>
    <row r="1184" spans="1:20" x14ac:dyDescent="0.25">
      <c r="A1184" s="10">
        <v>42422</v>
      </c>
      <c r="B1184" s="11">
        <v>0.53260416666666666</v>
      </c>
      <c r="C1184" s="9">
        <v>0</v>
      </c>
      <c r="D1184" s="9">
        <v>10.9382</v>
      </c>
      <c r="E1184" s="9">
        <v>11.263999999999999</v>
      </c>
      <c r="F1184" s="14">
        <v>1182</v>
      </c>
      <c r="G1184" s="24">
        <f t="shared" si="209"/>
        <v>13211.008257414571</v>
      </c>
      <c r="H1184" s="24">
        <f t="shared" si="208"/>
        <v>4.1209359640128351</v>
      </c>
      <c r="I1184" s="1">
        <f t="shared" si="199"/>
        <v>19.7</v>
      </c>
      <c r="J1184" s="7">
        <f t="shared" si="200"/>
        <v>1.2944662261615929</v>
      </c>
      <c r="K1184" s="14">
        <f t="shared" si="201"/>
        <v>1182</v>
      </c>
      <c r="L1184" s="1">
        <f t="shared" si="202"/>
        <v>19.7</v>
      </c>
      <c r="M1184" s="1">
        <f t="shared" si="203"/>
        <v>1.2944662261615929</v>
      </c>
      <c r="N1184" s="8"/>
      <c r="O1184" s="9">
        <f t="shared" si="204"/>
        <v>8.830700000000002</v>
      </c>
      <c r="P1184" s="9">
        <f t="shared" si="205"/>
        <v>5.3007000000000009</v>
      </c>
      <c r="Q1184" s="9">
        <v>2.2000000000000002</v>
      </c>
      <c r="R1184" s="12">
        <v>10.676</v>
      </c>
      <c r="S1184" s="12">
        <f t="shared" si="206"/>
        <v>3.016</v>
      </c>
      <c r="T1184" s="12">
        <f t="shared" si="207"/>
        <v>1.6000000000000014E-2</v>
      </c>
    </row>
    <row r="1185" spans="1:20" x14ac:dyDescent="0.25">
      <c r="A1185" s="10">
        <v>42422</v>
      </c>
      <c r="B1185" s="11">
        <v>0.5326157407407407</v>
      </c>
      <c r="C1185" s="9">
        <v>0</v>
      </c>
      <c r="D1185" s="9">
        <v>10.9381</v>
      </c>
      <c r="E1185" s="9">
        <v>11.263999999999999</v>
      </c>
      <c r="F1185" s="14">
        <v>1183</v>
      </c>
      <c r="G1185" s="24">
        <f t="shared" si="209"/>
        <v>13222.185083351471</v>
      </c>
      <c r="H1185" s="24">
        <f t="shared" si="208"/>
        <v>4.1213032320955287</v>
      </c>
      <c r="I1185" s="1">
        <f t="shared" ref="I1185:I1248" si="210">F1185/60</f>
        <v>19.716666666666665</v>
      </c>
      <c r="J1185" s="7">
        <f t="shared" si="200"/>
        <v>1.2948334942442867</v>
      </c>
      <c r="K1185" s="14">
        <f t="shared" si="201"/>
        <v>1183</v>
      </c>
      <c r="L1185" s="1">
        <f t="shared" si="202"/>
        <v>19.716666666666665</v>
      </c>
      <c r="M1185" s="1">
        <f t="shared" si="203"/>
        <v>1.2948334942442867</v>
      </c>
      <c r="N1185" s="8"/>
      <c r="O1185" s="9">
        <f t="shared" si="204"/>
        <v>8.8308000000000018</v>
      </c>
      <c r="P1185" s="9">
        <f t="shared" si="205"/>
        <v>5.3008000000000006</v>
      </c>
      <c r="Q1185" s="9">
        <v>2.2000000000000002</v>
      </c>
      <c r="R1185" s="12">
        <v>10.676</v>
      </c>
      <c r="S1185" s="12">
        <f t="shared" si="206"/>
        <v>3.016</v>
      </c>
      <c r="T1185" s="12">
        <f t="shared" si="207"/>
        <v>1.6000000000000014E-2</v>
      </c>
    </row>
    <row r="1186" spans="1:20" x14ac:dyDescent="0.25">
      <c r="A1186" s="10">
        <v>42422</v>
      </c>
      <c r="B1186" s="11">
        <v>0.53262731481481485</v>
      </c>
      <c r="C1186" s="9">
        <v>0</v>
      </c>
      <c r="D1186" s="9">
        <v>10.936500000000001</v>
      </c>
      <c r="E1186" s="9">
        <v>11.263999999999999</v>
      </c>
      <c r="F1186" s="14">
        <v>1184</v>
      </c>
      <c r="G1186" s="24">
        <f t="shared" si="209"/>
        <v>13233.361909288369</v>
      </c>
      <c r="H1186" s="24">
        <f t="shared" si="208"/>
        <v>4.1216701898544992</v>
      </c>
      <c r="I1186" s="1">
        <f t="shared" si="210"/>
        <v>19.733333333333334</v>
      </c>
      <c r="J1186" s="7">
        <f t="shared" si="200"/>
        <v>1.2952004520032574</v>
      </c>
      <c r="K1186" s="14">
        <f t="shared" si="201"/>
        <v>1184</v>
      </c>
      <c r="L1186" s="1">
        <f t="shared" si="202"/>
        <v>19.733333333333334</v>
      </c>
      <c r="M1186" s="1">
        <f t="shared" si="203"/>
        <v>1.2952004520032574</v>
      </c>
      <c r="N1186" s="8"/>
      <c r="O1186" s="9">
        <f t="shared" si="204"/>
        <v>8.8324000000000016</v>
      </c>
      <c r="P1186" s="9">
        <f t="shared" si="205"/>
        <v>5.3024000000000004</v>
      </c>
      <c r="Q1186" s="9">
        <v>2.2000000000000002</v>
      </c>
      <c r="R1186" s="12">
        <v>10.676</v>
      </c>
      <c r="S1186" s="12">
        <f t="shared" si="206"/>
        <v>3.016</v>
      </c>
      <c r="T1186" s="12">
        <f t="shared" si="207"/>
        <v>1.6000000000000014E-2</v>
      </c>
    </row>
    <row r="1187" spans="1:20" x14ac:dyDescent="0.25">
      <c r="A1187" s="10">
        <v>42422</v>
      </c>
      <c r="B1187" s="11">
        <v>0.53263888888888888</v>
      </c>
      <c r="C1187" s="9">
        <v>0</v>
      </c>
      <c r="D1187" s="9">
        <v>10.9451</v>
      </c>
      <c r="E1187" s="9">
        <v>11.263999999999999</v>
      </c>
      <c r="F1187" s="14">
        <v>1185</v>
      </c>
      <c r="G1187" s="24">
        <f t="shared" si="209"/>
        <v>13244.538735225267</v>
      </c>
      <c r="H1187" s="24">
        <f t="shared" si="208"/>
        <v>4.1220368378137211</v>
      </c>
      <c r="I1187" s="1">
        <f t="shared" si="210"/>
        <v>19.75</v>
      </c>
      <c r="J1187" s="7">
        <f t="shared" si="200"/>
        <v>1.2955670999624791</v>
      </c>
      <c r="K1187" s="14">
        <f t="shared" si="201"/>
        <v>1185</v>
      </c>
      <c r="L1187" s="1">
        <f t="shared" si="202"/>
        <v>19.75</v>
      </c>
      <c r="M1187" s="1">
        <f t="shared" si="203"/>
        <v>1.2955670999624791</v>
      </c>
      <c r="N1187" s="8">
        <v>8.82</v>
      </c>
      <c r="O1187" s="9">
        <f t="shared" si="204"/>
        <v>8.8238000000000021</v>
      </c>
      <c r="P1187" s="9">
        <f t="shared" si="205"/>
        <v>5.2938000000000009</v>
      </c>
      <c r="Q1187" s="9">
        <v>2.2000000000000002</v>
      </c>
      <c r="R1187" s="12">
        <v>10.676</v>
      </c>
      <c r="S1187" s="12">
        <f t="shared" si="206"/>
        <v>3.016</v>
      </c>
      <c r="T1187" s="12">
        <f t="shared" si="207"/>
        <v>1.6000000000000014E-2</v>
      </c>
    </row>
    <row r="1188" spans="1:20" x14ac:dyDescent="0.25">
      <c r="A1188" s="10">
        <v>42422</v>
      </c>
      <c r="B1188" s="11">
        <v>0.53265046296296303</v>
      </c>
      <c r="C1188" s="9">
        <v>0</v>
      </c>
      <c r="D1188" s="9">
        <v>10.944699999999999</v>
      </c>
      <c r="E1188" s="9">
        <v>11.263999999999999</v>
      </c>
      <c r="F1188" s="14">
        <v>1186</v>
      </c>
      <c r="G1188" s="24">
        <f t="shared" si="209"/>
        <v>13255.715561162166</v>
      </c>
      <c r="H1188" s="24">
        <f t="shared" si="208"/>
        <v>4.1224031764958422</v>
      </c>
      <c r="I1188" s="1">
        <f t="shared" si="210"/>
        <v>19.766666666666666</v>
      </c>
      <c r="J1188" s="7">
        <f t="shared" si="200"/>
        <v>1.2959334386446002</v>
      </c>
      <c r="K1188" s="14">
        <f t="shared" si="201"/>
        <v>1186</v>
      </c>
      <c r="L1188" s="1">
        <f t="shared" si="202"/>
        <v>19.766666666666666</v>
      </c>
      <c r="M1188" s="1">
        <f t="shared" si="203"/>
        <v>1.2959334386446002</v>
      </c>
      <c r="N1188" s="8"/>
      <c r="O1188" s="9">
        <f t="shared" si="204"/>
        <v>8.8242000000000029</v>
      </c>
      <c r="P1188" s="9">
        <f t="shared" si="205"/>
        <v>5.2942000000000018</v>
      </c>
      <c r="Q1188" s="9">
        <v>2.2000000000000002</v>
      </c>
      <c r="R1188" s="12">
        <v>10.676</v>
      </c>
      <c r="S1188" s="12">
        <f t="shared" si="206"/>
        <v>3.016</v>
      </c>
      <c r="T1188" s="12">
        <f t="shared" si="207"/>
        <v>1.6000000000000014E-2</v>
      </c>
    </row>
    <row r="1189" spans="1:20" x14ac:dyDescent="0.25">
      <c r="A1189" s="10">
        <v>42422</v>
      </c>
      <c r="B1189" s="11">
        <v>0.53266203703703707</v>
      </c>
      <c r="C1189" s="9">
        <v>0</v>
      </c>
      <c r="D1189" s="9">
        <v>10.9457</v>
      </c>
      <c r="E1189" s="9">
        <v>11.265000000000001</v>
      </c>
      <c r="F1189" s="14">
        <v>1187</v>
      </c>
      <c r="G1189" s="24">
        <f t="shared" si="209"/>
        <v>13266.892387099066</v>
      </c>
      <c r="H1189" s="24">
        <f t="shared" si="208"/>
        <v>4.1227692064221895</v>
      </c>
      <c r="I1189" s="1">
        <f t="shared" si="210"/>
        <v>19.783333333333335</v>
      </c>
      <c r="J1189" s="7">
        <f t="shared" si="200"/>
        <v>1.2962994685709477</v>
      </c>
      <c r="K1189" s="14">
        <f t="shared" si="201"/>
        <v>1187</v>
      </c>
      <c r="L1189" s="1">
        <f t="shared" si="202"/>
        <v>19.783333333333335</v>
      </c>
      <c r="M1189" s="1">
        <f t="shared" si="203"/>
        <v>1.2962994685709477</v>
      </c>
      <c r="N1189" s="8"/>
      <c r="O1189" s="9">
        <f t="shared" si="204"/>
        <v>8.8232000000000017</v>
      </c>
      <c r="P1189" s="9">
        <f t="shared" si="205"/>
        <v>5.2932000000000006</v>
      </c>
      <c r="Q1189" s="9">
        <v>2.2000000000000002</v>
      </c>
      <c r="R1189" s="12">
        <v>10.676</v>
      </c>
      <c r="S1189" s="12">
        <f t="shared" si="206"/>
        <v>3.016</v>
      </c>
      <c r="T1189" s="12">
        <f t="shared" si="207"/>
        <v>1.6000000000000014E-2</v>
      </c>
    </row>
    <row r="1190" spans="1:20" x14ac:dyDescent="0.25">
      <c r="A1190" s="10">
        <v>42422</v>
      </c>
      <c r="B1190" s="11">
        <v>0.53267361111111111</v>
      </c>
      <c r="C1190" s="9">
        <v>0</v>
      </c>
      <c r="D1190" s="9">
        <v>10.9343</v>
      </c>
      <c r="E1190" s="9">
        <v>11.265000000000001</v>
      </c>
      <c r="F1190" s="14">
        <v>1188</v>
      </c>
      <c r="G1190" s="24">
        <f t="shared" si="209"/>
        <v>13278.069213035964</v>
      </c>
      <c r="H1190" s="24">
        <f t="shared" si="208"/>
        <v>4.1231349281127736</v>
      </c>
      <c r="I1190" s="1">
        <f t="shared" si="210"/>
        <v>19.8</v>
      </c>
      <c r="J1190" s="7">
        <f t="shared" si="200"/>
        <v>1.2966651902615312</v>
      </c>
      <c r="K1190" s="14">
        <f t="shared" si="201"/>
        <v>1188</v>
      </c>
      <c r="L1190" s="1">
        <f t="shared" si="202"/>
        <v>19.8</v>
      </c>
      <c r="M1190" s="1">
        <f t="shared" si="203"/>
        <v>1.2966651902615312</v>
      </c>
      <c r="N1190" s="8"/>
      <c r="O1190" s="9">
        <f t="shared" si="204"/>
        <v>8.8346000000000018</v>
      </c>
      <c r="P1190" s="9">
        <f t="shared" si="205"/>
        <v>5.3046000000000006</v>
      </c>
      <c r="Q1190" s="9">
        <v>2.2000000000000002</v>
      </c>
      <c r="R1190" s="12">
        <v>10.676</v>
      </c>
      <c r="S1190" s="12">
        <f t="shared" si="206"/>
        <v>3.016</v>
      </c>
      <c r="T1190" s="12">
        <f t="shared" si="207"/>
        <v>1.6000000000000014E-2</v>
      </c>
    </row>
    <row r="1191" spans="1:20" x14ac:dyDescent="0.25">
      <c r="A1191" s="10">
        <v>42422</v>
      </c>
      <c r="B1191" s="11">
        <v>0.53268518518518515</v>
      </c>
      <c r="C1191" s="9">
        <v>0</v>
      </c>
      <c r="D1191" s="9">
        <v>10.940799999999999</v>
      </c>
      <c r="E1191" s="9">
        <v>11.265000000000001</v>
      </c>
      <c r="F1191" s="14">
        <v>1189</v>
      </c>
      <c r="G1191" s="24">
        <f t="shared" si="209"/>
        <v>13289.246038972864</v>
      </c>
      <c r="H1191" s="24">
        <f t="shared" si="208"/>
        <v>4.1235003420862899</v>
      </c>
      <c r="I1191" s="1">
        <f t="shared" si="210"/>
        <v>19.816666666666666</v>
      </c>
      <c r="J1191" s="7">
        <f t="shared" si="200"/>
        <v>1.2970306042350479</v>
      </c>
      <c r="K1191" s="14">
        <f t="shared" si="201"/>
        <v>1189</v>
      </c>
      <c r="L1191" s="1">
        <f t="shared" si="202"/>
        <v>19.816666666666666</v>
      </c>
      <c r="M1191" s="1">
        <f t="shared" si="203"/>
        <v>1.2970306042350479</v>
      </c>
      <c r="N1191" s="8"/>
      <c r="O1191" s="9">
        <f t="shared" si="204"/>
        <v>8.8281000000000027</v>
      </c>
      <c r="P1191" s="9">
        <f t="shared" si="205"/>
        <v>5.2981000000000016</v>
      </c>
      <c r="Q1191" s="9">
        <v>2.2000000000000002</v>
      </c>
      <c r="R1191" s="12">
        <v>10.676</v>
      </c>
      <c r="S1191" s="12">
        <f t="shared" si="206"/>
        <v>3.016</v>
      </c>
      <c r="T1191" s="12">
        <f t="shared" si="207"/>
        <v>1.6000000000000014E-2</v>
      </c>
    </row>
    <row r="1192" spans="1:20" x14ac:dyDescent="0.25">
      <c r="A1192" s="10">
        <v>42422</v>
      </c>
      <c r="B1192" s="11">
        <v>0.53269675925925919</v>
      </c>
      <c r="C1192" s="9">
        <v>0</v>
      </c>
      <c r="D1192" s="9">
        <v>10.9451</v>
      </c>
      <c r="E1192" s="9">
        <v>11.265000000000001</v>
      </c>
      <c r="F1192" s="14">
        <v>1190</v>
      </c>
      <c r="G1192" s="24">
        <f t="shared" si="209"/>
        <v>13300.422864909762</v>
      </c>
      <c r="H1192" s="24">
        <f t="shared" si="208"/>
        <v>4.123865448860129</v>
      </c>
      <c r="I1192" s="1">
        <f t="shared" si="210"/>
        <v>19.833333333333332</v>
      </c>
      <c r="J1192" s="7">
        <f t="shared" si="200"/>
        <v>1.2973957110088872</v>
      </c>
      <c r="K1192" s="14">
        <f t="shared" si="201"/>
        <v>1190</v>
      </c>
      <c r="L1192" s="1">
        <f t="shared" si="202"/>
        <v>19.833333333333332</v>
      </c>
      <c r="M1192" s="1">
        <f t="shared" si="203"/>
        <v>1.2973957110088872</v>
      </c>
      <c r="N1192" s="8"/>
      <c r="O1192" s="9">
        <f t="shared" si="204"/>
        <v>8.8238000000000021</v>
      </c>
      <c r="P1192" s="9">
        <f t="shared" si="205"/>
        <v>5.2938000000000009</v>
      </c>
      <c r="Q1192" s="9">
        <v>2.2000000000000002</v>
      </c>
      <c r="R1192" s="12">
        <v>10.676</v>
      </c>
      <c r="S1192" s="12">
        <f t="shared" si="206"/>
        <v>3.016</v>
      </c>
      <c r="T1192" s="12">
        <f t="shared" si="207"/>
        <v>1.6000000000000014E-2</v>
      </c>
    </row>
    <row r="1193" spans="1:20" x14ac:dyDescent="0.25">
      <c r="A1193" s="10">
        <v>42422</v>
      </c>
      <c r="B1193" s="11">
        <v>0.53270833333333334</v>
      </c>
      <c r="C1193" s="9">
        <v>0</v>
      </c>
      <c r="D1193" s="9">
        <v>10.9438</v>
      </c>
      <c r="E1193" s="9">
        <v>11.265000000000001</v>
      </c>
      <c r="F1193" s="14">
        <v>1191</v>
      </c>
      <c r="G1193" s="24">
        <f t="shared" si="209"/>
        <v>13311.599690846662</v>
      </c>
      <c r="H1193" s="24">
        <f t="shared" si="208"/>
        <v>4.1242302489503757</v>
      </c>
      <c r="I1193" s="1">
        <f t="shared" si="210"/>
        <v>19.850000000000001</v>
      </c>
      <c r="J1193" s="7">
        <f t="shared" si="200"/>
        <v>1.2977605110991339</v>
      </c>
      <c r="K1193" s="14">
        <f t="shared" si="201"/>
        <v>1191</v>
      </c>
      <c r="L1193" s="1">
        <f t="shared" si="202"/>
        <v>19.850000000000001</v>
      </c>
      <c r="M1193" s="1">
        <f t="shared" si="203"/>
        <v>1.2977605110991339</v>
      </c>
      <c r="N1193" s="8"/>
      <c r="O1193" s="9">
        <f t="shared" si="204"/>
        <v>8.8251000000000026</v>
      </c>
      <c r="P1193" s="9">
        <f t="shared" si="205"/>
        <v>5.2951000000000015</v>
      </c>
      <c r="Q1193" s="9">
        <v>2.2000000000000002</v>
      </c>
      <c r="R1193" s="12">
        <v>10.676</v>
      </c>
      <c r="S1193" s="12">
        <f t="shared" si="206"/>
        <v>3.016</v>
      </c>
      <c r="T1193" s="12">
        <f t="shared" si="207"/>
        <v>1.6000000000000014E-2</v>
      </c>
    </row>
    <row r="1194" spans="1:20" x14ac:dyDescent="0.25">
      <c r="A1194" s="10">
        <v>42422</v>
      </c>
      <c r="B1194" s="11">
        <v>0.53271990740740738</v>
      </c>
      <c r="C1194" s="9">
        <v>0</v>
      </c>
      <c r="D1194" s="9">
        <v>10.9467</v>
      </c>
      <c r="E1194" s="9">
        <v>11.265000000000001</v>
      </c>
      <c r="F1194" s="14">
        <v>1192</v>
      </c>
      <c r="G1194" s="24">
        <f t="shared" si="209"/>
        <v>13322.776516783561</v>
      </c>
      <c r="H1194" s="24">
        <f t="shared" si="208"/>
        <v>4.1245947428718166</v>
      </c>
      <c r="I1194" s="1">
        <f t="shared" si="210"/>
        <v>19.866666666666667</v>
      </c>
      <c r="J1194" s="7">
        <f t="shared" si="200"/>
        <v>1.2981250050205739</v>
      </c>
      <c r="K1194" s="14">
        <f t="shared" si="201"/>
        <v>1192</v>
      </c>
      <c r="L1194" s="1">
        <f t="shared" si="202"/>
        <v>19.866666666666667</v>
      </c>
      <c r="M1194" s="1">
        <f t="shared" si="203"/>
        <v>1.2981250050205739</v>
      </c>
      <c r="N1194" s="8"/>
      <c r="O1194" s="9">
        <f t="shared" si="204"/>
        <v>8.8222000000000023</v>
      </c>
      <c r="P1194" s="9">
        <f t="shared" si="205"/>
        <v>5.2922000000000011</v>
      </c>
      <c r="Q1194" s="9">
        <v>2.2000000000000002</v>
      </c>
      <c r="R1194" s="12">
        <v>10.676</v>
      </c>
      <c r="S1194" s="12">
        <f t="shared" si="206"/>
        <v>3.016</v>
      </c>
      <c r="T1194" s="12">
        <f t="shared" si="207"/>
        <v>1.6000000000000014E-2</v>
      </c>
    </row>
    <row r="1195" spans="1:20" x14ac:dyDescent="0.25">
      <c r="A1195" s="10">
        <v>42422</v>
      </c>
      <c r="B1195" s="11">
        <v>0.53273148148148153</v>
      </c>
      <c r="C1195" s="9">
        <v>0</v>
      </c>
      <c r="D1195" s="9">
        <v>10.9396</v>
      </c>
      <c r="E1195" s="9">
        <v>11.265000000000001</v>
      </c>
      <c r="F1195" s="14">
        <v>1193</v>
      </c>
      <c r="G1195" s="24">
        <f t="shared" si="209"/>
        <v>13333.953342720461</v>
      </c>
      <c r="H1195" s="24">
        <f t="shared" si="208"/>
        <v>4.1249589311379404</v>
      </c>
      <c r="I1195" s="1">
        <f t="shared" si="210"/>
        <v>19.883333333333333</v>
      </c>
      <c r="J1195" s="7">
        <f t="shared" si="200"/>
        <v>1.2984891932866982</v>
      </c>
      <c r="K1195" s="14">
        <f t="shared" si="201"/>
        <v>1193</v>
      </c>
      <c r="L1195" s="1">
        <f t="shared" si="202"/>
        <v>19.883333333333333</v>
      </c>
      <c r="M1195" s="1">
        <f t="shared" si="203"/>
        <v>1.2984891932866982</v>
      </c>
      <c r="N1195" s="8"/>
      <c r="O1195" s="9">
        <f t="shared" si="204"/>
        <v>8.8293000000000017</v>
      </c>
      <c r="P1195" s="9">
        <f t="shared" si="205"/>
        <v>5.2993000000000006</v>
      </c>
      <c r="Q1195" s="9">
        <v>2.2000000000000002</v>
      </c>
      <c r="R1195" s="12">
        <v>10.676</v>
      </c>
      <c r="S1195" s="12">
        <f t="shared" si="206"/>
        <v>3.016</v>
      </c>
      <c r="T1195" s="12">
        <f t="shared" si="207"/>
        <v>1.6000000000000014E-2</v>
      </c>
    </row>
    <row r="1196" spans="1:20" x14ac:dyDescent="0.25">
      <c r="A1196" s="10">
        <v>42422</v>
      </c>
      <c r="B1196" s="11">
        <v>0.53274305555555557</v>
      </c>
      <c r="C1196" s="9">
        <v>0</v>
      </c>
      <c r="D1196" s="9">
        <v>10.942600000000001</v>
      </c>
      <c r="E1196" s="9">
        <v>11.265000000000001</v>
      </c>
      <c r="F1196" s="14">
        <v>1194</v>
      </c>
      <c r="G1196" s="24">
        <f t="shared" si="209"/>
        <v>13345.130168657357</v>
      </c>
      <c r="H1196" s="24">
        <f t="shared" si="208"/>
        <v>4.125322814260949</v>
      </c>
      <c r="I1196" s="1">
        <f t="shared" si="210"/>
        <v>19.899999999999999</v>
      </c>
      <c r="J1196" s="7">
        <f t="shared" si="200"/>
        <v>1.2988530764097066</v>
      </c>
      <c r="K1196" s="14">
        <f t="shared" si="201"/>
        <v>1194</v>
      </c>
      <c r="L1196" s="1">
        <f t="shared" si="202"/>
        <v>19.899999999999999</v>
      </c>
      <c r="M1196" s="1">
        <f t="shared" si="203"/>
        <v>1.2988530764097066</v>
      </c>
      <c r="N1196" s="8"/>
      <c r="O1196" s="9">
        <f t="shared" si="204"/>
        <v>8.8263000000000016</v>
      </c>
      <c r="P1196" s="9">
        <f t="shared" si="205"/>
        <v>5.2963000000000005</v>
      </c>
      <c r="Q1196" s="9">
        <v>2.2000000000000002</v>
      </c>
      <c r="R1196" s="12">
        <v>10.676</v>
      </c>
      <c r="S1196" s="12">
        <f t="shared" si="206"/>
        <v>3.016</v>
      </c>
      <c r="T1196" s="12">
        <f t="shared" si="207"/>
        <v>1.6000000000000014E-2</v>
      </c>
    </row>
    <row r="1197" spans="1:20" x14ac:dyDescent="0.25">
      <c r="A1197" s="10">
        <v>42422</v>
      </c>
      <c r="B1197" s="11">
        <v>0.53275462962962961</v>
      </c>
      <c r="C1197" s="9">
        <v>0</v>
      </c>
      <c r="D1197" s="9">
        <v>10.9399</v>
      </c>
      <c r="E1197" s="9">
        <v>11.265000000000001</v>
      </c>
      <c r="F1197" s="14">
        <v>1195</v>
      </c>
      <c r="G1197" s="24">
        <f t="shared" si="209"/>
        <v>13356.306994594257</v>
      </c>
      <c r="H1197" s="24">
        <f t="shared" si="208"/>
        <v>4.1256863927517546</v>
      </c>
      <c r="I1197" s="1">
        <f t="shared" si="210"/>
        <v>19.916666666666668</v>
      </c>
      <c r="J1197" s="7">
        <f t="shared" si="200"/>
        <v>1.2992166549005129</v>
      </c>
      <c r="K1197" s="14">
        <f t="shared" si="201"/>
        <v>1195</v>
      </c>
      <c r="L1197" s="1">
        <f t="shared" si="202"/>
        <v>19.916666666666668</v>
      </c>
      <c r="M1197" s="1">
        <f t="shared" si="203"/>
        <v>1.2992166549005129</v>
      </c>
      <c r="N1197" s="8"/>
      <c r="O1197" s="9">
        <f t="shared" si="204"/>
        <v>8.8290000000000024</v>
      </c>
      <c r="P1197" s="9">
        <f t="shared" si="205"/>
        <v>5.2990000000000013</v>
      </c>
      <c r="Q1197" s="9">
        <v>2.2000000000000002</v>
      </c>
      <c r="R1197" s="12">
        <v>10.676</v>
      </c>
      <c r="S1197" s="12">
        <f t="shared" si="206"/>
        <v>3.016</v>
      </c>
      <c r="T1197" s="12">
        <f t="shared" si="207"/>
        <v>1.6000000000000014E-2</v>
      </c>
    </row>
    <row r="1198" spans="1:20" x14ac:dyDescent="0.25">
      <c r="A1198" s="10">
        <v>42422</v>
      </c>
      <c r="B1198" s="11">
        <v>0.53276620370370364</v>
      </c>
      <c r="C1198" s="9">
        <v>0</v>
      </c>
      <c r="D1198" s="9">
        <v>10.9397</v>
      </c>
      <c r="E1198" s="9">
        <v>11.265000000000001</v>
      </c>
      <c r="F1198" s="14">
        <v>1196</v>
      </c>
      <c r="G1198" s="24">
        <f t="shared" si="209"/>
        <v>13367.483820531155</v>
      </c>
      <c r="H1198" s="24">
        <f t="shared" si="208"/>
        <v>4.1260496671199904</v>
      </c>
      <c r="I1198" s="1">
        <f t="shared" si="210"/>
        <v>19.933333333333334</v>
      </c>
      <c r="J1198" s="7">
        <f t="shared" si="200"/>
        <v>1.2995799292687484</v>
      </c>
      <c r="K1198" s="14">
        <f t="shared" si="201"/>
        <v>1196</v>
      </c>
      <c r="L1198" s="1">
        <f t="shared" si="202"/>
        <v>19.933333333333334</v>
      </c>
      <c r="M1198" s="1">
        <f t="shared" si="203"/>
        <v>1.2995799292687484</v>
      </c>
      <c r="N1198" s="8"/>
      <c r="O1198" s="9">
        <f t="shared" si="204"/>
        <v>8.8292000000000019</v>
      </c>
      <c r="P1198" s="9">
        <f t="shared" si="205"/>
        <v>5.2992000000000008</v>
      </c>
      <c r="Q1198" s="9">
        <v>2.2000000000000002</v>
      </c>
      <c r="R1198" s="12">
        <v>10.677</v>
      </c>
      <c r="S1198" s="12">
        <f t="shared" si="206"/>
        <v>3.0150000000000006</v>
      </c>
      <c r="T1198" s="12">
        <f t="shared" si="207"/>
        <v>1.5000000000000568E-2</v>
      </c>
    </row>
    <row r="1199" spans="1:20" x14ac:dyDescent="0.25">
      <c r="A1199" s="10">
        <v>42422</v>
      </c>
      <c r="B1199" s="11">
        <v>0.53277777777777779</v>
      </c>
      <c r="C1199" s="9">
        <v>0</v>
      </c>
      <c r="D1199" s="9">
        <v>10.9457</v>
      </c>
      <c r="E1199" s="9">
        <v>11.265000000000001</v>
      </c>
      <c r="F1199" s="14">
        <v>1197</v>
      </c>
      <c r="G1199" s="24">
        <f t="shared" si="209"/>
        <v>13378.660646468055</v>
      </c>
      <c r="H1199" s="24">
        <f t="shared" si="208"/>
        <v>4.1264126378740089</v>
      </c>
      <c r="I1199" s="1">
        <f t="shared" si="210"/>
        <v>19.95</v>
      </c>
      <c r="J1199" s="7">
        <f t="shared" si="200"/>
        <v>1.2999429000227669</v>
      </c>
      <c r="K1199" s="14">
        <f t="shared" si="201"/>
        <v>1197</v>
      </c>
      <c r="L1199" s="1">
        <f t="shared" si="202"/>
        <v>19.95</v>
      </c>
      <c r="M1199" s="1">
        <f t="shared" si="203"/>
        <v>1.2999429000227669</v>
      </c>
      <c r="N1199" s="8"/>
      <c r="O1199" s="9">
        <f t="shared" si="204"/>
        <v>8.8232000000000017</v>
      </c>
      <c r="P1199" s="9">
        <f t="shared" si="205"/>
        <v>5.2932000000000006</v>
      </c>
      <c r="Q1199" s="9">
        <v>2.2000000000000002</v>
      </c>
      <c r="R1199" s="12">
        <v>10.676</v>
      </c>
      <c r="S1199" s="12">
        <f t="shared" si="206"/>
        <v>3.016</v>
      </c>
      <c r="T1199" s="12">
        <f t="shared" si="207"/>
        <v>1.6000000000000014E-2</v>
      </c>
    </row>
    <row r="1200" spans="1:20" x14ac:dyDescent="0.25">
      <c r="A1200" s="10">
        <v>42422</v>
      </c>
      <c r="B1200" s="11">
        <v>0.53278935185185183</v>
      </c>
      <c r="C1200" s="9">
        <v>0</v>
      </c>
      <c r="D1200" s="9">
        <v>10.946</v>
      </c>
      <c r="E1200" s="9">
        <v>11.265000000000001</v>
      </c>
      <c r="F1200" s="14">
        <v>1198</v>
      </c>
      <c r="G1200" s="24">
        <f t="shared" si="209"/>
        <v>13389.837472404954</v>
      </c>
      <c r="H1200" s="24">
        <f t="shared" si="208"/>
        <v>4.1267753055208916</v>
      </c>
      <c r="I1200" s="1">
        <f t="shared" si="210"/>
        <v>19.966666666666665</v>
      </c>
      <c r="J1200" s="7">
        <f t="shared" ref="J1200:J1263" si="211">LOG10(I1200)</f>
        <v>1.3003055676696489</v>
      </c>
      <c r="K1200" s="14">
        <f t="shared" si="201"/>
        <v>1198</v>
      </c>
      <c r="L1200" s="1">
        <f t="shared" si="202"/>
        <v>19.966666666666665</v>
      </c>
      <c r="M1200" s="1">
        <f t="shared" si="203"/>
        <v>1.3003055676696489</v>
      </c>
      <c r="N1200" s="8"/>
      <c r="O1200" s="9">
        <f t="shared" si="204"/>
        <v>8.8229000000000024</v>
      </c>
      <c r="P1200" s="9">
        <f t="shared" si="205"/>
        <v>5.2929000000000013</v>
      </c>
      <c r="Q1200" s="9">
        <v>2.2000000000000002</v>
      </c>
      <c r="R1200" s="12">
        <v>10.676</v>
      </c>
      <c r="S1200" s="12">
        <f t="shared" si="206"/>
        <v>3.016</v>
      </c>
      <c r="T1200" s="12">
        <f t="shared" si="207"/>
        <v>1.6000000000000014E-2</v>
      </c>
    </row>
    <row r="1201" spans="1:20" x14ac:dyDescent="0.25">
      <c r="A1201" s="10">
        <v>42422</v>
      </c>
      <c r="B1201" s="11">
        <v>0.53280092592592598</v>
      </c>
      <c r="C1201" s="9">
        <v>0</v>
      </c>
      <c r="D1201" s="9">
        <v>10.946099999999999</v>
      </c>
      <c r="E1201" s="9">
        <v>11.265000000000001</v>
      </c>
      <c r="F1201" s="14">
        <v>1199</v>
      </c>
      <c r="G1201" s="24">
        <f t="shared" si="209"/>
        <v>13401.014298341854</v>
      </c>
      <c r="H1201" s="24">
        <f t="shared" si="208"/>
        <v>4.1271376705664471</v>
      </c>
      <c r="I1201" s="1">
        <f t="shared" si="210"/>
        <v>19.983333333333334</v>
      </c>
      <c r="J1201" s="7">
        <f t="shared" si="211"/>
        <v>1.3006679327152051</v>
      </c>
      <c r="K1201" s="14">
        <f t="shared" si="201"/>
        <v>1199</v>
      </c>
      <c r="L1201" s="1">
        <f t="shared" si="202"/>
        <v>19.983333333333334</v>
      </c>
      <c r="M1201" s="1">
        <f t="shared" si="203"/>
        <v>1.3006679327152051</v>
      </c>
      <c r="N1201" s="8"/>
      <c r="O1201" s="9">
        <f t="shared" si="204"/>
        <v>8.8228000000000026</v>
      </c>
      <c r="P1201" s="9">
        <f t="shared" si="205"/>
        <v>5.2928000000000015</v>
      </c>
      <c r="Q1201" s="9">
        <v>2.2000000000000002</v>
      </c>
      <c r="R1201" s="12">
        <v>10.676</v>
      </c>
      <c r="S1201" s="12">
        <f t="shared" si="206"/>
        <v>3.016</v>
      </c>
      <c r="T1201" s="12">
        <f t="shared" si="207"/>
        <v>1.6000000000000014E-2</v>
      </c>
    </row>
    <row r="1202" spans="1:20" x14ac:dyDescent="0.25">
      <c r="A1202" s="10">
        <v>42422</v>
      </c>
      <c r="B1202" s="11">
        <v>0.53281250000000002</v>
      </c>
      <c r="C1202" s="9">
        <v>0</v>
      </c>
      <c r="D1202" s="9">
        <v>10.947900000000001</v>
      </c>
      <c r="E1202" s="9">
        <v>11.265000000000001</v>
      </c>
      <c r="F1202" s="14">
        <v>1200</v>
      </c>
      <c r="G1202" s="24">
        <f t="shared" si="209"/>
        <v>13412.191124278752</v>
      </c>
      <c r="H1202" s="24">
        <f t="shared" si="208"/>
        <v>4.127499733515223</v>
      </c>
      <c r="I1202" s="1">
        <f t="shared" si="210"/>
        <v>20</v>
      </c>
      <c r="J1202" s="7">
        <f t="shared" si="211"/>
        <v>1.3010299956639813</v>
      </c>
      <c r="K1202" s="14">
        <f t="shared" si="201"/>
        <v>1200</v>
      </c>
      <c r="L1202" s="1">
        <f t="shared" si="202"/>
        <v>20</v>
      </c>
      <c r="M1202" s="1">
        <f t="shared" si="203"/>
        <v>1.3010299956639813</v>
      </c>
      <c r="N1202" s="8"/>
      <c r="O1202" s="9">
        <f t="shared" si="204"/>
        <v>8.8210000000000015</v>
      </c>
      <c r="P1202" s="9">
        <f t="shared" si="205"/>
        <v>5.2910000000000004</v>
      </c>
      <c r="Q1202" s="9">
        <v>2.2000000000000002</v>
      </c>
      <c r="R1202" s="12">
        <v>10.676</v>
      </c>
      <c r="S1202" s="12">
        <f t="shared" si="206"/>
        <v>3.016</v>
      </c>
      <c r="T1202" s="12">
        <f t="shared" si="207"/>
        <v>1.6000000000000014E-2</v>
      </c>
    </row>
    <row r="1203" spans="1:20" x14ac:dyDescent="0.25">
      <c r="A1203" s="10">
        <v>42422</v>
      </c>
      <c r="B1203" s="11">
        <v>0.53282407407407406</v>
      </c>
      <c r="C1203" s="9">
        <v>0</v>
      </c>
      <c r="D1203" s="9">
        <v>10.944100000000001</v>
      </c>
      <c r="E1203" s="9">
        <v>11.266</v>
      </c>
      <c r="F1203" s="14">
        <v>1201</v>
      </c>
      <c r="G1203" s="24">
        <f t="shared" si="209"/>
        <v>13423.367950215652</v>
      </c>
      <c r="H1203" s="24">
        <f t="shared" si="208"/>
        <v>4.1278614948705048</v>
      </c>
      <c r="I1203" s="1">
        <f t="shared" si="210"/>
        <v>20.016666666666666</v>
      </c>
      <c r="J1203" s="7">
        <f t="shared" si="211"/>
        <v>1.3013917570192624</v>
      </c>
      <c r="K1203" s="14">
        <f t="shared" si="201"/>
        <v>1201</v>
      </c>
      <c r="L1203" s="1">
        <f t="shared" si="202"/>
        <v>20.016666666666666</v>
      </c>
      <c r="M1203" s="1">
        <f t="shared" si="203"/>
        <v>1.3013917570192624</v>
      </c>
      <c r="N1203" s="8"/>
      <c r="O1203" s="9">
        <f t="shared" si="204"/>
        <v>8.8248000000000015</v>
      </c>
      <c r="P1203" s="9">
        <f t="shared" si="205"/>
        <v>5.2948000000000004</v>
      </c>
      <c r="Q1203" s="9">
        <v>2.2000000000000002</v>
      </c>
      <c r="R1203" s="12">
        <v>10.676</v>
      </c>
      <c r="S1203" s="12">
        <f t="shared" si="206"/>
        <v>3.016</v>
      </c>
      <c r="T1203" s="12">
        <f t="shared" si="207"/>
        <v>1.6000000000000014E-2</v>
      </c>
    </row>
    <row r="1204" spans="1:20" x14ac:dyDescent="0.25">
      <c r="A1204" s="10">
        <v>42422</v>
      </c>
      <c r="B1204" s="11">
        <v>0.5328356481481481</v>
      </c>
      <c r="C1204" s="9">
        <v>0</v>
      </c>
      <c r="D1204" s="9">
        <v>10.9443</v>
      </c>
      <c r="E1204" s="9">
        <v>11.265000000000001</v>
      </c>
      <c r="F1204" s="14">
        <v>1202</v>
      </c>
      <c r="G1204" s="24">
        <f t="shared" si="209"/>
        <v>13434.54477615255</v>
      </c>
      <c r="H1204" s="24">
        <f t="shared" si="208"/>
        <v>4.1282229551343192</v>
      </c>
      <c r="I1204" s="1">
        <f t="shared" si="210"/>
        <v>20.033333333333335</v>
      </c>
      <c r="J1204" s="7">
        <f t="shared" si="211"/>
        <v>1.301753217283077</v>
      </c>
      <c r="K1204" s="14">
        <f t="shared" ref="K1204:K1267" si="212">F1204</f>
        <v>1202</v>
      </c>
      <c r="L1204" s="1">
        <f t="shared" ref="L1204:L1267" si="213">K1204/60</f>
        <v>20.033333333333335</v>
      </c>
      <c r="M1204" s="1">
        <f t="shared" ref="M1204:M1267" si="214">LOG10(L1204)</f>
        <v>1.301753217283077</v>
      </c>
      <c r="N1204" s="8"/>
      <c r="O1204" s="9">
        <f t="shared" si="204"/>
        <v>8.824600000000002</v>
      </c>
      <c r="P1204" s="9">
        <f t="shared" si="205"/>
        <v>5.2946000000000009</v>
      </c>
      <c r="Q1204" s="9">
        <v>2.2000000000000002</v>
      </c>
      <c r="R1204" s="12">
        <v>10.676</v>
      </c>
      <c r="S1204" s="12">
        <f t="shared" si="206"/>
        <v>3.016</v>
      </c>
      <c r="T1204" s="12">
        <f t="shared" si="207"/>
        <v>1.6000000000000014E-2</v>
      </c>
    </row>
    <row r="1205" spans="1:20" x14ac:dyDescent="0.25">
      <c r="A1205" s="10">
        <v>42422</v>
      </c>
      <c r="B1205" s="11">
        <v>0.53284722222222225</v>
      </c>
      <c r="C1205" s="9">
        <v>0</v>
      </c>
      <c r="D1205" s="9">
        <v>10.9438</v>
      </c>
      <c r="E1205" s="9">
        <v>11.265000000000001</v>
      </c>
      <c r="F1205" s="14">
        <v>1203</v>
      </c>
      <c r="G1205" s="24">
        <f t="shared" si="209"/>
        <v>13445.721602089448</v>
      </c>
      <c r="H1205" s="24">
        <f t="shared" si="208"/>
        <v>4.1285841148074436</v>
      </c>
      <c r="I1205" s="1">
        <f t="shared" si="210"/>
        <v>20.05</v>
      </c>
      <c r="J1205" s="7">
        <f t="shared" si="211"/>
        <v>1.3021143769562011</v>
      </c>
      <c r="K1205" s="14">
        <f t="shared" si="212"/>
        <v>1203</v>
      </c>
      <c r="L1205" s="1">
        <f t="shared" si="213"/>
        <v>20.05</v>
      </c>
      <c r="M1205" s="1">
        <f t="shared" si="214"/>
        <v>1.3021143769562011</v>
      </c>
      <c r="N1205" s="8"/>
      <c r="O1205" s="9">
        <f t="shared" si="204"/>
        <v>8.8251000000000026</v>
      </c>
      <c r="P1205" s="9">
        <f t="shared" si="205"/>
        <v>5.2951000000000015</v>
      </c>
      <c r="Q1205" s="9">
        <v>2.2000000000000002</v>
      </c>
      <c r="R1205" s="12">
        <v>10.676</v>
      </c>
      <c r="S1205" s="12">
        <f t="shared" si="206"/>
        <v>3.016</v>
      </c>
      <c r="T1205" s="12">
        <f t="shared" si="207"/>
        <v>1.6000000000000014E-2</v>
      </c>
    </row>
    <row r="1206" spans="1:20" x14ac:dyDescent="0.25">
      <c r="A1206" s="10">
        <v>42422</v>
      </c>
      <c r="B1206" s="11">
        <v>0.53285879629629629</v>
      </c>
      <c r="C1206" s="9">
        <v>0</v>
      </c>
      <c r="D1206" s="9">
        <v>10.951700000000001</v>
      </c>
      <c r="E1206" s="9">
        <v>11.265000000000001</v>
      </c>
      <c r="F1206" s="14">
        <v>1204</v>
      </c>
      <c r="G1206" s="24">
        <f t="shared" si="209"/>
        <v>13456.898428026348</v>
      </c>
      <c r="H1206" s="24">
        <f t="shared" si="208"/>
        <v>4.1289449743894044</v>
      </c>
      <c r="I1206" s="1">
        <f t="shared" si="210"/>
        <v>20.066666666666666</v>
      </c>
      <c r="J1206" s="7">
        <f t="shared" si="211"/>
        <v>1.3024752365381622</v>
      </c>
      <c r="K1206" s="14">
        <f t="shared" si="212"/>
        <v>1204</v>
      </c>
      <c r="L1206" s="1">
        <f t="shared" si="213"/>
        <v>20.066666666666666</v>
      </c>
      <c r="M1206" s="1">
        <f t="shared" si="214"/>
        <v>1.3024752365381622</v>
      </c>
      <c r="N1206" s="8"/>
      <c r="O1206" s="9">
        <f t="shared" si="204"/>
        <v>8.8172000000000015</v>
      </c>
      <c r="P1206" s="9">
        <f t="shared" si="205"/>
        <v>5.2872000000000003</v>
      </c>
      <c r="Q1206" s="9">
        <v>2.2000000000000002</v>
      </c>
      <c r="R1206" s="12">
        <v>10.676</v>
      </c>
      <c r="S1206" s="12">
        <f t="shared" si="206"/>
        <v>3.016</v>
      </c>
      <c r="T1206" s="12">
        <f t="shared" si="207"/>
        <v>1.6000000000000014E-2</v>
      </c>
    </row>
    <row r="1207" spans="1:20" x14ac:dyDescent="0.25">
      <c r="A1207" s="10">
        <v>42422</v>
      </c>
      <c r="B1207" s="11">
        <v>0.53287037037037044</v>
      </c>
      <c r="C1207" s="9">
        <v>0</v>
      </c>
      <c r="D1207" s="9">
        <v>10.9465</v>
      </c>
      <c r="E1207" s="9">
        <v>11.265000000000001</v>
      </c>
      <c r="F1207" s="14">
        <v>1205</v>
      </c>
      <c r="G1207" s="24">
        <f t="shared" si="209"/>
        <v>13468.075253963247</v>
      </c>
      <c r="H1207" s="24">
        <f t="shared" si="208"/>
        <v>4.1293055343784859</v>
      </c>
      <c r="I1207" s="1">
        <f t="shared" si="210"/>
        <v>20.083333333333332</v>
      </c>
      <c r="J1207" s="7">
        <f t="shared" si="211"/>
        <v>1.3028357965272435</v>
      </c>
      <c r="K1207" s="14">
        <f t="shared" si="212"/>
        <v>1205</v>
      </c>
      <c r="L1207" s="1">
        <f t="shared" si="213"/>
        <v>20.083333333333332</v>
      </c>
      <c r="M1207" s="1">
        <f t="shared" si="214"/>
        <v>1.3028357965272435</v>
      </c>
      <c r="N1207" s="8"/>
      <c r="O1207" s="9">
        <f t="shared" si="204"/>
        <v>8.8224000000000018</v>
      </c>
      <c r="P1207" s="9">
        <f t="shared" si="205"/>
        <v>5.2924000000000007</v>
      </c>
      <c r="Q1207" s="9">
        <v>2.2000000000000002</v>
      </c>
      <c r="R1207" s="12">
        <v>10.676</v>
      </c>
      <c r="S1207" s="12">
        <f t="shared" si="206"/>
        <v>3.016</v>
      </c>
      <c r="T1207" s="12">
        <f t="shared" si="207"/>
        <v>1.6000000000000014E-2</v>
      </c>
    </row>
    <row r="1208" spans="1:20" x14ac:dyDescent="0.25">
      <c r="A1208" s="10">
        <v>42422</v>
      </c>
      <c r="B1208" s="11">
        <v>0.53288194444444448</v>
      </c>
      <c r="C1208" s="9">
        <v>0</v>
      </c>
      <c r="D1208" s="9">
        <v>10.9473</v>
      </c>
      <c r="E1208" s="9">
        <v>11.265000000000001</v>
      </c>
      <c r="F1208" s="14">
        <v>1206</v>
      </c>
      <c r="G1208" s="24">
        <f t="shared" si="209"/>
        <v>13479.252079900147</v>
      </c>
      <c r="H1208" s="24">
        <f t="shared" si="208"/>
        <v>4.1296657952717313</v>
      </c>
      <c r="I1208" s="1">
        <f t="shared" si="210"/>
        <v>20.100000000000001</v>
      </c>
      <c r="J1208" s="7">
        <f t="shared" si="211"/>
        <v>1.3031960574204888</v>
      </c>
      <c r="K1208" s="14">
        <f t="shared" si="212"/>
        <v>1206</v>
      </c>
      <c r="L1208" s="1">
        <f t="shared" si="213"/>
        <v>20.100000000000001</v>
      </c>
      <c r="M1208" s="1">
        <f t="shared" si="214"/>
        <v>1.3031960574204888</v>
      </c>
      <c r="N1208" s="8"/>
      <c r="O1208" s="9">
        <f t="shared" si="204"/>
        <v>8.8216000000000019</v>
      </c>
      <c r="P1208" s="9">
        <f t="shared" si="205"/>
        <v>5.2916000000000007</v>
      </c>
      <c r="Q1208" s="9">
        <v>2.2000000000000002</v>
      </c>
      <c r="R1208" s="12">
        <v>10.676</v>
      </c>
      <c r="S1208" s="12">
        <f t="shared" si="206"/>
        <v>3.016</v>
      </c>
      <c r="T1208" s="12">
        <f t="shared" si="207"/>
        <v>1.6000000000000014E-2</v>
      </c>
    </row>
    <row r="1209" spans="1:20" x14ac:dyDescent="0.25">
      <c r="A1209" s="10">
        <v>42422</v>
      </c>
      <c r="B1209" s="11">
        <v>0.53289351851851852</v>
      </c>
      <c r="C1209" s="9">
        <v>0</v>
      </c>
      <c r="D1209" s="9">
        <v>10.9472</v>
      </c>
      <c r="E1209" s="9">
        <v>11.265000000000001</v>
      </c>
      <c r="F1209" s="14">
        <v>1207</v>
      </c>
      <c r="G1209" s="24">
        <f t="shared" si="209"/>
        <v>13490.428905837045</v>
      </c>
      <c r="H1209" s="24">
        <f t="shared" si="208"/>
        <v>4.1300257575649475</v>
      </c>
      <c r="I1209" s="1">
        <f t="shared" si="210"/>
        <v>20.116666666666667</v>
      </c>
      <c r="J1209" s="7">
        <f t="shared" si="211"/>
        <v>1.3035560197137055</v>
      </c>
      <c r="K1209" s="14">
        <f t="shared" si="212"/>
        <v>1207</v>
      </c>
      <c r="L1209" s="1">
        <f t="shared" si="213"/>
        <v>20.116666666666667</v>
      </c>
      <c r="M1209" s="1">
        <f t="shared" si="214"/>
        <v>1.3035560197137055</v>
      </c>
      <c r="N1209" s="8"/>
      <c r="O1209" s="9">
        <f t="shared" si="204"/>
        <v>8.8217000000000017</v>
      </c>
      <c r="P1209" s="9">
        <f t="shared" si="205"/>
        <v>5.2917000000000005</v>
      </c>
      <c r="Q1209" s="9">
        <v>2.2000000000000002</v>
      </c>
      <c r="R1209" s="12">
        <v>10.676</v>
      </c>
      <c r="S1209" s="12">
        <f t="shared" si="206"/>
        <v>3.016</v>
      </c>
      <c r="T1209" s="12">
        <f t="shared" si="207"/>
        <v>1.6000000000000014E-2</v>
      </c>
    </row>
    <row r="1210" spans="1:20" x14ac:dyDescent="0.25">
      <c r="A1210" s="10">
        <v>42422</v>
      </c>
      <c r="B1210" s="11">
        <v>0.53290509259259256</v>
      </c>
      <c r="C1210" s="9">
        <v>0</v>
      </c>
      <c r="D1210" s="9">
        <v>10.944599999999999</v>
      </c>
      <c r="E1210" s="9">
        <v>11.265000000000001</v>
      </c>
      <c r="F1210" s="14">
        <v>1208</v>
      </c>
      <c r="G1210" s="24">
        <f t="shared" si="209"/>
        <v>13501.605731773945</v>
      </c>
      <c r="H1210" s="24">
        <f t="shared" si="208"/>
        <v>4.1303854217527114</v>
      </c>
      <c r="I1210" s="1">
        <f t="shared" si="210"/>
        <v>20.133333333333333</v>
      </c>
      <c r="J1210" s="7">
        <f t="shared" si="211"/>
        <v>1.3039156839014694</v>
      </c>
      <c r="K1210" s="14">
        <f t="shared" si="212"/>
        <v>1208</v>
      </c>
      <c r="L1210" s="1">
        <f t="shared" si="213"/>
        <v>20.133333333333333</v>
      </c>
      <c r="M1210" s="1">
        <f t="shared" si="214"/>
        <v>1.3039156839014694</v>
      </c>
      <c r="N1210" s="8"/>
      <c r="O1210" s="9">
        <f t="shared" si="204"/>
        <v>8.8243000000000027</v>
      </c>
      <c r="P1210" s="9">
        <f t="shared" si="205"/>
        <v>5.2943000000000016</v>
      </c>
      <c r="Q1210" s="9">
        <v>2.2000000000000002</v>
      </c>
      <c r="R1210" s="12">
        <v>10.676</v>
      </c>
      <c r="S1210" s="12">
        <f t="shared" si="206"/>
        <v>3.016</v>
      </c>
      <c r="T1210" s="12">
        <f t="shared" si="207"/>
        <v>1.6000000000000014E-2</v>
      </c>
    </row>
    <row r="1211" spans="1:20" x14ac:dyDescent="0.25">
      <c r="A1211" s="10">
        <v>42422</v>
      </c>
      <c r="B1211" s="11">
        <v>0.53291666666666659</v>
      </c>
      <c r="C1211" s="9">
        <v>0</v>
      </c>
      <c r="D1211" s="9">
        <v>10.9491</v>
      </c>
      <c r="E1211" s="9">
        <v>11.265000000000001</v>
      </c>
      <c r="F1211" s="14">
        <v>1209</v>
      </c>
      <c r="G1211" s="24">
        <f t="shared" si="209"/>
        <v>13512.782557710843</v>
      </c>
      <c r="H1211" s="24">
        <f t="shared" si="208"/>
        <v>4.1307447883283706</v>
      </c>
      <c r="I1211" s="1">
        <f t="shared" si="210"/>
        <v>20.149999999999999</v>
      </c>
      <c r="J1211" s="7">
        <f t="shared" si="211"/>
        <v>1.3042750504771283</v>
      </c>
      <c r="K1211" s="14">
        <f t="shared" si="212"/>
        <v>1209</v>
      </c>
      <c r="L1211" s="1">
        <f t="shared" si="213"/>
        <v>20.149999999999999</v>
      </c>
      <c r="M1211" s="1">
        <f t="shared" si="214"/>
        <v>1.3042750504771283</v>
      </c>
      <c r="N1211" s="8"/>
      <c r="O1211" s="9">
        <f t="shared" si="204"/>
        <v>8.8198000000000025</v>
      </c>
      <c r="P1211" s="9">
        <f t="shared" si="205"/>
        <v>5.2898000000000014</v>
      </c>
      <c r="Q1211" s="9">
        <v>2.2000000000000002</v>
      </c>
      <c r="R1211" s="12">
        <v>10.676</v>
      </c>
      <c r="S1211" s="12">
        <f t="shared" si="206"/>
        <v>3.016</v>
      </c>
      <c r="T1211" s="12">
        <f t="shared" si="207"/>
        <v>1.6000000000000014E-2</v>
      </c>
    </row>
    <row r="1212" spans="1:20" x14ac:dyDescent="0.25">
      <c r="A1212" s="10">
        <v>42422</v>
      </c>
      <c r="B1212" s="11">
        <v>0.53292824074074074</v>
      </c>
      <c r="C1212" s="9">
        <v>0</v>
      </c>
      <c r="D1212" s="9">
        <v>10.9467</v>
      </c>
      <c r="E1212" s="9">
        <v>11.266</v>
      </c>
      <c r="F1212" s="14">
        <v>1210</v>
      </c>
      <c r="G1212" s="24">
        <f t="shared" si="209"/>
        <v>13523.959383647743</v>
      </c>
      <c r="H1212" s="24">
        <f t="shared" si="208"/>
        <v>4.1311038577840486</v>
      </c>
      <c r="I1212" s="1">
        <f t="shared" si="210"/>
        <v>20.166666666666668</v>
      </c>
      <c r="J1212" s="7">
        <f t="shared" si="211"/>
        <v>1.3046341199328064</v>
      </c>
      <c r="K1212" s="14">
        <f t="shared" si="212"/>
        <v>1210</v>
      </c>
      <c r="L1212" s="1">
        <f t="shared" si="213"/>
        <v>20.166666666666668</v>
      </c>
      <c r="M1212" s="1">
        <f t="shared" si="214"/>
        <v>1.3046341199328064</v>
      </c>
      <c r="N1212" s="8"/>
      <c r="O1212" s="9">
        <f t="shared" si="204"/>
        <v>8.8222000000000023</v>
      </c>
      <c r="P1212" s="9">
        <f t="shared" si="205"/>
        <v>5.2922000000000011</v>
      </c>
      <c r="Q1212" s="9">
        <v>2.2000000000000002</v>
      </c>
      <c r="R1212" s="12">
        <v>10.675000000000001</v>
      </c>
      <c r="S1212" s="12">
        <f t="shared" si="206"/>
        <v>3.0169999999999995</v>
      </c>
      <c r="T1212" s="12">
        <f t="shared" si="207"/>
        <v>1.699999999999946E-2</v>
      </c>
    </row>
    <row r="1213" spans="1:20" x14ac:dyDescent="0.25">
      <c r="A1213" s="10">
        <v>42422</v>
      </c>
      <c r="B1213" s="11">
        <v>0.53293981481481478</v>
      </c>
      <c r="C1213" s="9">
        <v>0</v>
      </c>
      <c r="D1213" s="9">
        <v>10.944800000000001</v>
      </c>
      <c r="E1213" s="9">
        <v>11.266</v>
      </c>
      <c r="F1213" s="14">
        <v>1211</v>
      </c>
      <c r="G1213" s="24">
        <f t="shared" si="209"/>
        <v>13535.13620958464</v>
      </c>
      <c r="H1213" s="24">
        <f t="shared" si="208"/>
        <v>4.1314626306106508</v>
      </c>
      <c r="I1213" s="1">
        <f t="shared" si="210"/>
        <v>20.183333333333334</v>
      </c>
      <c r="J1213" s="7">
        <f t="shared" si="211"/>
        <v>1.3049928927594086</v>
      </c>
      <c r="K1213" s="14">
        <f t="shared" si="212"/>
        <v>1211</v>
      </c>
      <c r="L1213" s="1">
        <f t="shared" si="213"/>
        <v>20.183333333333334</v>
      </c>
      <c r="M1213" s="1">
        <f t="shared" si="214"/>
        <v>1.3049928927594086</v>
      </c>
      <c r="N1213" s="8"/>
      <c r="O1213" s="9">
        <f t="shared" si="204"/>
        <v>8.8241000000000014</v>
      </c>
      <c r="P1213" s="9">
        <f t="shared" si="205"/>
        <v>5.2941000000000003</v>
      </c>
      <c r="Q1213" s="9">
        <v>2.2000000000000002</v>
      </c>
      <c r="R1213" s="12">
        <v>10.676</v>
      </c>
      <c r="S1213" s="12">
        <f t="shared" si="206"/>
        <v>3.016</v>
      </c>
      <c r="T1213" s="12">
        <f t="shared" si="207"/>
        <v>1.6000000000000014E-2</v>
      </c>
    </row>
    <row r="1214" spans="1:20" x14ac:dyDescent="0.25">
      <c r="A1214" s="10">
        <v>42422</v>
      </c>
      <c r="B1214" s="11">
        <v>0.53295138888888893</v>
      </c>
      <c r="C1214" s="9">
        <v>0</v>
      </c>
      <c r="D1214" s="9">
        <v>10.949</v>
      </c>
      <c r="E1214" s="9">
        <v>11.265000000000001</v>
      </c>
      <c r="F1214" s="14">
        <v>1212</v>
      </c>
      <c r="G1214" s="24">
        <f t="shared" si="209"/>
        <v>13546.31303552154</v>
      </c>
      <c r="H1214" s="24">
        <f t="shared" si="208"/>
        <v>4.1318211072978661</v>
      </c>
      <c r="I1214" s="1">
        <f t="shared" si="210"/>
        <v>20.2</v>
      </c>
      <c r="J1214" s="7">
        <f t="shared" si="211"/>
        <v>1.3053513694466237</v>
      </c>
      <c r="K1214" s="14">
        <f t="shared" si="212"/>
        <v>1212</v>
      </c>
      <c r="L1214" s="1">
        <f t="shared" si="213"/>
        <v>20.2</v>
      </c>
      <c r="M1214" s="1">
        <f t="shared" si="214"/>
        <v>1.3053513694466237</v>
      </c>
      <c r="N1214" s="8"/>
      <c r="O1214" s="9">
        <f t="shared" si="204"/>
        <v>8.8199000000000023</v>
      </c>
      <c r="P1214" s="9">
        <f t="shared" si="205"/>
        <v>5.2899000000000012</v>
      </c>
      <c r="Q1214" s="9">
        <v>2.2000000000000002</v>
      </c>
      <c r="R1214" s="12">
        <v>10.676</v>
      </c>
      <c r="S1214" s="12">
        <f t="shared" si="206"/>
        <v>3.016</v>
      </c>
      <c r="T1214" s="12">
        <f t="shared" si="207"/>
        <v>1.6000000000000014E-2</v>
      </c>
    </row>
    <row r="1215" spans="1:20" x14ac:dyDescent="0.25">
      <c r="A1215" s="10">
        <v>42422</v>
      </c>
      <c r="B1215" s="11">
        <v>0.53296296296296297</v>
      </c>
      <c r="C1215" s="9">
        <v>0</v>
      </c>
      <c r="D1215" s="9">
        <v>10.951499999999999</v>
      </c>
      <c r="E1215" s="9">
        <v>11.266</v>
      </c>
      <c r="F1215" s="14">
        <v>1213</v>
      </c>
      <c r="G1215" s="24">
        <f t="shared" si="209"/>
        <v>13557.489861458438</v>
      </c>
      <c r="H1215" s="24">
        <f t="shared" si="208"/>
        <v>4.1321792883341715</v>
      </c>
      <c r="I1215" s="1">
        <f t="shared" si="210"/>
        <v>20.216666666666665</v>
      </c>
      <c r="J1215" s="7">
        <f t="shared" si="211"/>
        <v>1.3057095504829292</v>
      </c>
      <c r="K1215" s="14">
        <f t="shared" si="212"/>
        <v>1213</v>
      </c>
      <c r="L1215" s="1">
        <f t="shared" si="213"/>
        <v>20.216666666666665</v>
      </c>
      <c r="M1215" s="1">
        <f t="shared" si="214"/>
        <v>1.3057095504829292</v>
      </c>
      <c r="N1215" s="8"/>
      <c r="O1215" s="9">
        <f t="shared" si="204"/>
        <v>8.8174000000000028</v>
      </c>
      <c r="P1215" s="9">
        <f t="shared" si="205"/>
        <v>5.2874000000000017</v>
      </c>
      <c r="Q1215" s="9">
        <v>2.2000000000000002</v>
      </c>
      <c r="R1215" s="12">
        <v>10.676</v>
      </c>
      <c r="S1215" s="12">
        <f t="shared" si="206"/>
        <v>3.016</v>
      </c>
      <c r="T1215" s="12">
        <f t="shared" si="207"/>
        <v>1.6000000000000014E-2</v>
      </c>
    </row>
    <row r="1216" spans="1:20" x14ac:dyDescent="0.25">
      <c r="A1216" s="10">
        <v>42422</v>
      </c>
      <c r="B1216" s="11">
        <v>0.53297453703703701</v>
      </c>
      <c r="C1216" s="9">
        <v>0</v>
      </c>
      <c r="D1216" s="9">
        <v>10.9467</v>
      </c>
      <c r="E1216" s="9">
        <v>11.266</v>
      </c>
      <c r="F1216" s="14">
        <v>1214</v>
      </c>
      <c r="G1216" s="24">
        <f t="shared" si="209"/>
        <v>13568.666687395338</v>
      </c>
      <c r="H1216" s="24">
        <f t="shared" si="208"/>
        <v>4.1325371742068375</v>
      </c>
      <c r="I1216" s="1">
        <f t="shared" si="210"/>
        <v>20.233333333333334</v>
      </c>
      <c r="J1216" s="7">
        <f t="shared" si="211"/>
        <v>1.3060674363555951</v>
      </c>
      <c r="K1216" s="14">
        <f t="shared" si="212"/>
        <v>1214</v>
      </c>
      <c r="L1216" s="1">
        <f t="shared" si="213"/>
        <v>20.233333333333334</v>
      </c>
      <c r="M1216" s="1">
        <f t="shared" si="214"/>
        <v>1.3060674363555951</v>
      </c>
      <c r="N1216" s="8"/>
      <c r="O1216" s="9">
        <f t="shared" si="204"/>
        <v>8.8222000000000023</v>
      </c>
      <c r="P1216" s="9">
        <f t="shared" si="205"/>
        <v>5.2922000000000011</v>
      </c>
      <c r="Q1216" s="9">
        <v>2.2000000000000002</v>
      </c>
      <c r="R1216" s="12">
        <v>10.676</v>
      </c>
      <c r="S1216" s="12">
        <f t="shared" si="206"/>
        <v>3.016</v>
      </c>
      <c r="T1216" s="12">
        <f t="shared" si="207"/>
        <v>1.6000000000000014E-2</v>
      </c>
    </row>
    <row r="1217" spans="1:20" x14ac:dyDescent="0.25">
      <c r="A1217" s="10">
        <v>42422</v>
      </c>
      <c r="B1217" s="11">
        <v>0.53298611111111105</v>
      </c>
      <c r="C1217" s="9">
        <v>0</v>
      </c>
      <c r="D1217" s="9">
        <v>10.949299999999999</v>
      </c>
      <c r="E1217" s="9">
        <v>11.266</v>
      </c>
      <c r="F1217" s="14">
        <v>1215</v>
      </c>
      <c r="G1217" s="24">
        <f t="shared" si="209"/>
        <v>13579.843513332236</v>
      </c>
      <c r="H1217" s="24">
        <f t="shared" si="208"/>
        <v>4.1328947654019297</v>
      </c>
      <c r="I1217" s="1">
        <f t="shared" si="210"/>
        <v>20.25</v>
      </c>
      <c r="J1217" s="7">
        <f t="shared" si="211"/>
        <v>1.3064250275506875</v>
      </c>
      <c r="K1217" s="14">
        <f t="shared" si="212"/>
        <v>1215</v>
      </c>
      <c r="L1217" s="1">
        <f t="shared" si="213"/>
        <v>20.25</v>
      </c>
      <c r="M1217" s="1">
        <f t="shared" si="214"/>
        <v>1.3064250275506875</v>
      </c>
      <c r="N1217" s="8"/>
      <c r="O1217" s="9">
        <f t="shared" si="204"/>
        <v>8.819600000000003</v>
      </c>
      <c r="P1217" s="9">
        <f t="shared" si="205"/>
        <v>5.2896000000000019</v>
      </c>
      <c r="Q1217" s="9">
        <v>2.2000000000000002</v>
      </c>
      <c r="R1217" s="12">
        <v>10.676</v>
      </c>
      <c r="S1217" s="12">
        <f t="shared" si="206"/>
        <v>3.016</v>
      </c>
      <c r="T1217" s="12">
        <f t="shared" si="207"/>
        <v>1.6000000000000014E-2</v>
      </c>
    </row>
    <row r="1218" spans="1:20" x14ac:dyDescent="0.25">
      <c r="A1218" s="10">
        <v>42422</v>
      </c>
      <c r="B1218" s="11">
        <v>0.5329976851851852</v>
      </c>
      <c r="C1218" s="9">
        <v>0</v>
      </c>
      <c r="D1218" s="9">
        <v>10.949299999999999</v>
      </c>
      <c r="E1218" s="9">
        <v>11.266999999999999</v>
      </c>
      <c r="F1218" s="14">
        <v>1216</v>
      </c>
      <c r="G1218" s="24">
        <f t="shared" si="209"/>
        <v>13591.020339269136</v>
      </c>
      <c r="H1218" s="24">
        <f t="shared" si="208"/>
        <v>4.1332520624043143</v>
      </c>
      <c r="I1218" s="1">
        <f t="shared" si="210"/>
        <v>20.266666666666666</v>
      </c>
      <c r="J1218" s="7">
        <f t="shared" si="211"/>
        <v>1.3067823245530725</v>
      </c>
      <c r="K1218" s="14">
        <f t="shared" si="212"/>
        <v>1216</v>
      </c>
      <c r="L1218" s="1">
        <f t="shared" si="213"/>
        <v>20.266666666666666</v>
      </c>
      <c r="M1218" s="1">
        <f t="shared" si="214"/>
        <v>1.3067823245530725</v>
      </c>
      <c r="N1218" s="8"/>
      <c r="O1218" s="9">
        <f t="shared" ref="O1218:O1281" si="215">$N$2+$D$2-D1218</f>
        <v>8.819600000000003</v>
      </c>
      <c r="P1218" s="9">
        <f t="shared" ref="P1218:P1281" si="216">O1218-$O$2</f>
        <v>5.2896000000000019</v>
      </c>
      <c r="Q1218" s="9">
        <v>2.2000000000000002</v>
      </c>
      <c r="R1218" s="12">
        <v>10.676</v>
      </c>
      <c r="S1218" s="12">
        <f t="shared" ref="S1218:S1281" si="217">3+$R$2-R1218</f>
        <v>3.016</v>
      </c>
      <c r="T1218" s="12">
        <f t="shared" ref="T1218:T1281" si="218">S1218-$S$2</f>
        <v>1.6000000000000014E-2</v>
      </c>
    </row>
    <row r="1219" spans="1:20" x14ac:dyDescent="0.25">
      <c r="A1219" s="10">
        <v>42422</v>
      </c>
      <c r="B1219" s="11">
        <v>0.53300925925925924</v>
      </c>
      <c r="C1219" s="9">
        <v>0</v>
      </c>
      <c r="D1219" s="9">
        <v>10.9534</v>
      </c>
      <c r="E1219" s="9">
        <v>11.266</v>
      </c>
      <c r="F1219" s="14">
        <v>1217</v>
      </c>
      <c r="G1219" s="24">
        <f t="shared" si="209"/>
        <v>13602.197165206035</v>
      </c>
      <c r="H1219" s="24">
        <f t="shared" si="208"/>
        <v>4.1336090656976632</v>
      </c>
      <c r="I1219" s="1">
        <f t="shared" si="210"/>
        <v>20.283333333333335</v>
      </c>
      <c r="J1219" s="7">
        <f t="shared" si="211"/>
        <v>1.3071393278464214</v>
      </c>
      <c r="K1219" s="14">
        <f t="shared" si="212"/>
        <v>1217</v>
      </c>
      <c r="L1219" s="1">
        <f t="shared" si="213"/>
        <v>20.283333333333335</v>
      </c>
      <c r="M1219" s="1">
        <f t="shared" si="214"/>
        <v>1.3071393278464214</v>
      </c>
      <c r="N1219" s="8"/>
      <c r="O1219" s="9">
        <f t="shared" si="215"/>
        <v>8.8155000000000019</v>
      </c>
      <c r="P1219" s="9">
        <f t="shared" si="216"/>
        <v>5.2855000000000008</v>
      </c>
      <c r="Q1219" s="9">
        <v>2.2000000000000002</v>
      </c>
      <c r="R1219" s="12">
        <v>10.676</v>
      </c>
      <c r="S1219" s="12">
        <f t="shared" si="217"/>
        <v>3.016</v>
      </c>
      <c r="T1219" s="12">
        <f t="shared" si="218"/>
        <v>1.6000000000000014E-2</v>
      </c>
    </row>
    <row r="1220" spans="1:20" x14ac:dyDescent="0.25">
      <c r="A1220" s="10">
        <v>42422</v>
      </c>
      <c r="B1220" s="11">
        <v>0.53302083333333339</v>
      </c>
      <c r="C1220" s="9">
        <v>0</v>
      </c>
      <c r="D1220" s="9">
        <v>10.952199999999999</v>
      </c>
      <c r="E1220" s="9">
        <v>11.266999999999999</v>
      </c>
      <c r="F1220" s="14">
        <v>1218</v>
      </c>
      <c r="G1220" s="24">
        <f t="shared" si="209"/>
        <v>13613.373991142935</v>
      </c>
      <c r="H1220" s="24">
        <f t="shared" ref="H1220:H1283" si="219">LOG10(G1220)</f>
        <v>4.1339657757644552</v>
      </c>
      <c r="I1220" s="1">
        <f t="shared" si="210"/>
        <v>20.3</v>
      </c>
      <c r="J1220" s="7">
        <f t="shared" si="211"/>
        <v>1.307496037913213</v>
      </c>
      <c r="K1220" s="14">
        <f t="shared" si="212"/>
        <v>1218</v>
      </c>
      <c r="L1220" s="1">
        <f t="shared" si="213"/>
        <v>20.3</v>
      </c>
      <c r="M1220" s="1">
        <f t="shared" si="214"/>
        <v>1.307496037913213</v>
      </c>
      <c r="N1220" s="8"/>
      <c r="O1220" s="9">
        <f t="shared" si="215"/>
        <v>8.8167000000000026</v>
      </c>
      <c r="P1220" s="9">
        <f t="shared" si="216"/>
        <v>5.2867000000000015</v>
      </c>
      <c r="Q1220" s="9">
        <v>2.2000000000000002</v>
      </c>
      <c r="R1220" s="12">
        <v>10.676</v>
      </c>
      <c r="S1220" s="12">
        <f t="shared" si="217"/>
        <v>3.016</v>
      </c>
      <c r="T1220" s="12">
        <f t="shared" si="218"/>
        <v>1.6000000000000014E-2</v>
      </c>
    </row>
    <row r="1221" spans="1:20" x14ac:dyDescent="0.25">
      <c r="A1221" s="10">
        <v>42422</v>
      </c>
      <c r="B1221" s="11">
        <v>0.53303240740740743</v>
      </c>
      <c r="C1221" s="9">
        <v>0</v>
      </c>
      <c r="D1221" s="9">
        <v>10.952199999999999</v>
      </c>
      <c r="E1221" s="9">
        <v>11.266</v>
      </c>
      <c r="F1221" s="14">
        <v>1219</v>
      </c>
      <c r="G1221" s="24">
        <f t="shared" ref="G1221:G1284" si="220">($Z$14*F1221)/($Z$19*$Z$22^2)</f>
        <v>13624.550817079833</v>
      </c>
      <c r="H1221" s="24">
        <f t="shared" si="219"/>
        <v>4.1343221930859801</v>
      </c>
      <c r="I1221" s="1">
        <f t="shared" si="210"/>
        <v>20.316666666666666</v>
      </c>
      <c r="J1221" s="7">
        <f t="shared" si="211"/>
        <v>1.3078524552347384</v>
      </c>
      <c r="K1221" s="14">
        <f t="shared" si="212"/>
        <v>1219</v>
      </c>
      <c r="L1221" s="1">
        <f t="shared" si="213"/>
        <v>20.316666666666666</v>
      </c>
      <c r="M1221" s="1">
        <f t="shared" si="214"/>
        <v>1.3078524552347384</v>
      </c>
      <c r="N1221" s="8"/>
      <c r="O1221" s="9">
        <f t="shared" si="215"/>
        <v>8.8167000000000026</v>
      </c>
      <c r="P1221" s="9">
        <f t="shared" si="216"/>
        <v>5.2867000000000015</v>
      </c>
      <c r="Q1221" s="9">
        <v>2.2000000000000002</v>
      </c>
      <c r="R1221" s="12">
        <v>10.676</v>
      </c>
      <c r="S1221" s="12">
        <f t="shared" si="217"/>
        <v>3.016</v>
      </c>
      <c r="T1221" s="12">
        <f t="shared" si="218"/>
        <v>1.6000000000000014E-2</v>
      </c>
    </row>
    <row r="1222" spans="1:20" x14ac:dyDescent="0.25">
      <c r="A1222" s="10">
        <v>42422</v>
      </c>
      <c r="B1222" s="11">
        <v>0.53304398148148147</v>
      </c>
      <c r="C1222" s="9">
        <v>0</v>
      </c>
      <c r="D1222" s="9">
        <v>10.951599999999999</v>
      </c>
      <c r="E1222" s="9">
        <v>11.266</v>
      </c>
      <c r="F1222" s="14">
        <v>1220</v>
      </c>
      <c r="G1222" s="24">
        <f t="shared" si="220"/>
        <v>13635.727643016731</v>
      </c>
      <c r="H1222" s="24">
        <f t="shared" si="219"/>
        <v>4.1346783181423472</v>
      </c>
      <c r="I1222" s="1">
        <f t="shared" si="210"/>
        <v>20.333333333333332</v>
      </c>
      <c r="J1222" s="7">
        <f t="shared" si="211"/>
        <v>1.3082085802911045</v>
      </c>
      <c r="K1222" s="14">
        <f t="shared" si="212"/>
        <v>1220</v>
      </c>
      <c r="L1222" s="1">
        <f t="shared" si="213"/>
        <v>20.333333333333332</v>
      </c>
      <c r="M1222" s="1">
        <f t="shared" si="214"/>
        <v>1.3082085802911045</v>
      </c>
      <c r="N1222" s="8"/>
      <c r="O1222" s="9">
        <f t="shared" si="215"/>
        <v>8.817300000000003</v>
      </c>
      <c r="P1222" s="9">
        <f t="shared" si="216"/>
        <v>5.2873000000000019</v>
      </c>
      <c r="Q1222" s="9">
        <v>2.2000000000000002</v>
      </c>
      <c r="R1222" s="12">
        <v>10.676</v>
      </c>
      <c r="S1222" s="12">
        <f t="shared" si="217"/>
        <v>3.016</v>
      </c>
      <c r="T1222" s="12">
        <f t="shared" si="218"/>
        <v>1.6000000000000014E-2</v>
      </c>
    </row>
    <row r="1223" spans="1:20" x14ac:dyDescent="0.25">
      <c r="A1223" s="10">
        <v>42422</v>
      </c>
      <c r="B1223" s="11">
        <v>0.5330555555555555</v>
      </c>
      <c r="C1223" s="9">
        <v>0</v>
      </c>
      <c r="D1223" s="9">
        <v>10.9597</v>
      </c>
      <c r="E1223" s="9">
        <v>11.266</v>
      </c>
      <c r="F1223" s="14">
        <v>1221</v>
      </c>
      <c r="G1223" s="24">
        <f t="shared" si="220"/>
        <v>13646.904468953629</v>
      </c>
      <c r="H1223" s="24">
        <f t="shared" si="219"/>
        <v>4.1350341514124809</v>
      </c>
      <c r="I1223" s="1">
        <f t="shared" si="210"/>
        <v>20.350000000000001</v>
      </c>
      <c r="J1223" s="7">
        <f t="shared" si="211"/>
        <v>1.3085644135612389</v>
      </c>
      <c r="K1223" s="14">
        <f t="shared" si="212"/>
        <v>1221</v>
      </c>
      <c r="L1223" s="1">
        <f t="shared" si="213"/>
        <v>20.350000000000001</v>
      </c>
      <c r="M1223" s="1">
        <f t="shared" si="214"/>
        <v>1.3085644135612389</v>
      </c>
      <c r="N1223" s="8"/>
      <c r="O1223" s="9">
        <f t="shared" si="215"/>
        <v>8.8092000000000024</v>
      </c>
      <c r="P1223" s="9">
        <f t="shared" si="216"/>
        <v>5.2792000000000012</v>
      </c>
      <c r="Q1223" s="9">
        <v>2.2000000000000002</v>
      </c>
      <c r="R1223" s="12">
        <v>10.676</v>
      </c>
      <c r="S1223" s="12">
        <f t="shared" si="217"/>
        <v>3.016</v>
      </c>
      <c r="T1223" s="12">
        <f t="shared" si="218"/>
        <v>1.6000000000000014E-2</v>
      </c>
    </row>
    <row r="1224" spans="1:20" x14ac:dyDescent="0.25">
      <c r="A1224" s="10">
        <v>42422</v>
      </c>
      <c r="B1224" s="11">
        <v>0.53306712962962965</v>
      </c>
      <c r="C1224" s="9">
        <v>0</v>
      </c>
      <c r="D1224" s="9">
        <v>10.955299999999999</v>
      </c>
      <c r="E1224" s="9">
        <v>11.266999999999999</v>
      </c>
      <c r="F1224" s="14">
        <v>1222</v>
      </c>
      <c r="G1224" s="24">
        <f t="shared" si="220"/>
        <v>13658.08129489053</v>
      </c>
      <c r="H1224" s="24">
        <f t="shared" si="219"/>
        <v>4.1353896933741341</v>
      </c>
      <c r="I1224" s="1">
        <f t="shared" si="210"/>
        <v>20.366666666666667</v>
      </c>
      <c r="J1224" s="7">
        <f t="shared" si="211"/>
        <v>1.3089199555228919</v>
      </c>
      <c r="K1224" s="14">
        <f t="shared" si="212"/>
        <v>1222</v>
      </c>
      <c r="L1224" s="1">
        <f t="shared" si="213"/>
        <v>20.366666666666667</v>
      </c>
      <c r="M1224" s="1">
        <f t="shared" si="214"/>
        <v>1.3089199555228919</v>
      </c>
      <c r="N1224" s="8"/>
      <c r="O1224" s="9">
        <f t="shared" si="215"/>
        <v>8.8136000000000028</v>
      </c>
      <c r="P1224" s="9">
        <f t="shared" si="216"/>
        <v>5.2836000000000016</v>
      </c>
      <c r="Q1224" s="9">
        <v>2.2000000000000002</v>
      </c>
      <c r="R1224" s="12">
        <v>10.676</v>
      </c>
      <c r="S1224" s="12">
        <f t="shared" si="217"/>
        <v>3.016</v>
      </c>
      <c r="T1224" s="12">
        <f t="shared" si="218"/>
        <v>1.6000000000000014E-2</v>
      </c>
    </row>
    <row r="1225" spans="1:20" x14ac:dyDescent="0.25">
      <c r="A1225" s="10">
        <v>42422</v>
      </c>
      <c r="B1225" s="11">
        <v>0.53307870370370369</v>
      </c>
      <c r="C1225" s="9">
        <v>0</v>
      </c>
      <c r="D1225" s="9">
        <v>10.956</v>
      </c>
      <c r="E1225" s="9">
        <v>11.266999999999999</v>
      </c>
      <c r="F1225" s="14">
        <v>1223</v>
      </c>
      <c r="G1225" s="24">
        <f t="shared" si="220"/>
        <v>13669.258120827428</v>
      </c>
      <c r="H1225" s="24">
        <f t="shared" si="219"/>
        <v>4.1357449445038839</v>
      </c>
      <c r="I1225" s="1">
        <f t="shared" si="210"/>
        <v>20.383333333333333</v>
      </c>
      <c r="J1225" s="7">
        <f t="shared" si="211"/>
        <v>1.3092752066526419</v>
      </c>
      <c r="K1225" s="14">
        <f t="shared" si="212"/>
        <v>1223</v>
      </c>
      <c r="L1225" s="1">
        <f t="shared" si="213"/>
        <v>20.383333333333333</v>
      </c>
      <c r="M1225" s="1">
        <f t="shared" si="214"/>
        <v>1.3092752066526419</v>
      </c>
      <c r="N1225" s="8"/>
      <c r="O1225" s="9">
        <f t="shared" si="215"/>
        <v>8.8129000000000026</v>
      </c>
      <c r="P1225" s="9">
        <f t="shared" si="216"/>
        <v>5.2829000000000015</v>
      </c>
      <c r="Q1225" s="9">
        <v>2.2000000000000002</v>
      </c>
      <c r="R1225" s="12">
        <v>10.676</v>
      </c>
      <c r="S1225" s="12">
        <f t="shared" si="217"/>
        <v>3.016</v>
      </c>
      <c r="T1225" s="12">
        <f t="shared" si="218"/>
        <v>1.6000000000000014E-2</v>
      </c>
    </row>
    <row r="1226" spans="1:20" x14ac:dyDescent="0.25">
      <c r="A1226" s="10">
        <v>42422</v>
      </c>
      <c r="B1226" s="11">
        <v>0.53309027777777784</v>
      </c>
      <c r="C1226" s="9">
        <v>0</v>
      </c>
      <c r="D1226" s="9">
        <v>10.953200000000001</v>
      </c>
      <c r="E1226" s="9">
        <v>11.266</v>
      </c>
      <c r="F1226" s="14">
        <v>1224</v>
      </c>
      <c r="G1226" s="24">
        <f t="shared" si="220"/>
        <v>13680.434946764328</v>
      </c>
      <c r="H1226" s="24">
        <f t="shared" si="219"/>
        <v>4.136099905277141</v>
      </c>
      <c r="I1226" s="1">
        <f t="shared" si="210"/>
        <v>20.399999999999999</v>
      </c>
      <c r="J1226" s="7">
        <f t="shared" si="211"/>
        <v>1.3096301674258988</v>
      </c>
      <c r="K1226" s="14">
        <f t="shared" si="212"/>
        <v>1224</v>
      </c>
      <c r="L1226" s="1">
        <f t="shared" si="213"/>
        <v>20.399999999999999</v>
      </c>
      <c r="M1226" s="1">
        <f t="shared" si="214"/>
        <v>1.3096301674258988</v>
      </c>
      <c r="N1226" s="8"/>
      <c r="O1226" s="9">
        <f t="shared" si="215"/>
        <v>8.8157000000000014</v>
      </c>
      <c r="P1226" s="9">
        <f t="shared" si="216"/>
        <v>5.2857000000000003</v>
      </c>
      <c r="Q1226" s="9">
        <v>2.2000000000000002</v>
      </c>
      <c r="R1226" s="12">
        <v>10.676</v>
      </c>
      <c r="S1226" s="12">
        <f t="shared" si="217"/>
        <v>3.016</v>
      </c>
      <c r="T1226" s="12">
        <f t="shared" si="218"/>
        <v>1.6000000000000014E-2</v>
      </c>
    </row>
    <row r="1227" spans="1:20" x14ac:dyDescent="0.25">
      <c r="A1227" s="10">
        <v>42422</v>
      </c>
      <c r="B1227" s="11">
        <v>0.53310185185185188</v>
      </c>
      <c r="C1227" s="9">
        <v>0</v>
      </c>
      <c r="D1227" s="9">
        <v>10.9588</v>
      </c>
      <c r="E1227" s="9">
        <v>11.266999999999999</v>
      </c>
      <c r="F1227" s="14">
        <v>1225</v>
      </c>
      <c r="G1227" s="24">
        <f t="shared" si="220"/>
        <v>13691.611772701226</v>
      </c>
      <c r="H1227" s="24">
        <f t="shared" si="219"/>
        <v>4.1364545761681502</v>
      </c>
      <c r="I1227" s="1">
        <f t="shared" si="210"/>
        <v>20.416666666666668</v>
      </c>
      <c r="J1227" s="7">
        <f t="shared" si="211"/>
        <v>1.3099848383169077</v>
      </c>
      <c r="K1227" s="14">
        <f t="shared" si="212"/>
        <v>1225</v>
      </c>
      <c r="L1227" s="1">
        <f t="shared" si="213"/>
        <v>20.416666666666668</v>
      </c>
      <c r="M1227" s="1">
        <f t="shared" si="214"/>
        <v>1.3099848383169077</v>
      </c>
      <c r="N1227" s="8"/>
      <c r="O1227" s="9">
        <f t="shared" si="215"/>
        <v>8.810100000000002</v>
      </c>
      <c r="P1227" s="9">
        <f t="shared" si="216"/>
        <v>5.2801000000000009</v>
      </c>
      <c r="Q1227" s="9">
        <v>2.2000000000000002</v>
      </c>
      <c r="R1227" s="12">
        <v>10.677</v>
      </c>
      <c r="S1227" s="12">
        <f t="shared" si="217"/>
        <v>3.0150000000000006</v>
      </c>
      <c r="T1227" s="12">
        <f t="shared" si="218"/>
        <v>1.5000000000000568E-2</v>
      </c>
    </row>
    <row r="1228" spans="1:20" x14ac:dyDescent="0.25">
      <c r="A1228" s="10">
        <v>42422</v>
      </c>
      <c r="B1228" s="11">
        <v>0.53311342592592592</v>
      </c>
      <c r="C1228" s="9">
        <v>0</v>
      </c>
      <c r="D1228" s="9">
        <v>10.957000000000001</v>
      </c>
      <c r="E1228" s="9">
        <v>11.266999999999999</v>
      </c>
      <c r="F1228" s="14">
        <v>1226</v>
      </c>
      <c r="G1228" s="24">
        <f t="shared" si="220"/>
        <v>13702.788598638126</v>
      </c>
      <c r="H1228" s="24">
        <f t="shared" si="219"/>
        <v>4.1368089576499951</v>
      </c>
      <c r="I1228" s="1">
        <f t="shared" si="210"/>
        <v>20.433333333333334</v>
      </c>
      <c r="J1228" s="7">
        <f t="shared" si="211"/>
        <v>1.3103392197987527</v>
      </c>
      <c r="K1228" s="14">
        <f t="shared" si="212"/>
        <v>1226</v>
      </c>
      <c r="L1228" s="1">
        <f t="shared" si="213"/>
        <v>20.433333333333334</v>
      </c>
      <c r="M1228" s="1">
        <f t="shared" si="214"/>
        <v>1.3103392197987527</v>
      </c>
      <c r="N1228" s="8"/>
      <c r="O1228" s="9">
        <f t="shared" si="215"/>
        <v>8.8119000000000014</v>
      </c>
      <c r="P1228" s="9">
        <f t="shared" si="216"/>
        <v>5.2819000000000003</v>
      </c>
      <c r="Q1228" s="9">
        <v>2.2000000000000002</v>
      </c>
      <c r="R1228" s="12">
        <v>10.677</v>
      </c>
      <c r="S1228" s="12">
        <f t="shared" si="217"/>
        <v>3.0150000000000006</v>
      </c>
      <c r="T1228" s="12">
        <f t="shared" si="218"/>
        <v>1.5000000000000568E-2</v>
      </c>
    </row>
    <row r="1229" spans="1:20" x14ac:dyDescent="0.25">
      <c r="A1229" s="10">
        <v>42422</v>
      </c>
      <c r="B1229" s="11">
        <v>0.53312499999999996</v>
      </c>
      <c r="C1229" s="9">
        <v>0</v>
      </c>
      <c r="D1229" s="9">
        <v>10.9556</v>
      </c>
      <c r="E1229" s="9">
        <v>11.266999999999999</v>
      </c>
      <c r="F1229" s="14">
        <v>1227</v>
      </c>
      <c r="G1229" s="24">
        <f t="shared" si="220"/>
        <v>13713.965424575024</v>
      </c>
      <c r="H1229" s="24">
        <f t="shared" si="219"/>
        <v>4.1371630501946024</v>
      </c>
      <c r="I1229" s="1">
        <f t="shared" si="210"/>
        <v>20.45</v>
      </c>
      <c r="J1229" s="7">
        <f t="shared" si="211"/>
        <v>1.3106933123433606</v>
      </c>
      <c r="K1229" s="14">
        <f t="shared" si="212"/>
        <v>1227</v>
      </c>
      <c r="L1229" s="1">
        <f t="shared" si="213"/>
        <v>20.45</v>
      </c>
      <c r="M1229" s="1">
        <f t="shared" si="214"/>
        <v>1.3106933123433606</v>
      </c>
      <c r="N1229" s="8"/>
      <c r="O1229" s="9">
        <f t="shared" si="215"/>
        <v>8.8133000000000017</v>
      </c>
      <c r="P1229" s="9">
        <f t="shared" si="216"/>
        <v>5.2833000000000006</v>
      </c>
      <c r="Q1229" s="9">
        <v>2.2000000000000002</v>
      </c>
      <c r="R1229" s="12">
        <v>10.677</v>
      </c>
      <c r="S1229" s="12">
        <f t="shared" si="217"/>
        <v>3.0150000000000006</v>
      </c>
      <c r="T1229" s="12">
        <f t="shared" si="218"/>
        <v>1.5000000000000568E-2</v>
      </c>
    </row>
    <row r="1230" spans="1:20" x14ac:dyDescent="0.25">
      <c r="A1230" s="10">
        <v>42422</v>
      </c>
      <c r="B1230" s="11">
        <v>0.53313657407407411</v>
      </c>
      <c r="C1230" s="9">
        <v>0</v>
      </c>
      <c r="D1230" s="9">
        <v>10.957800000000001</v>
      </c>
      <c r="E1230" s="9">
        <v>11.266</v>
      </c>
      <c r="F1230" s="14">
        <v>1228</v>
      </c>
      <c r="G1230" s="24">
        <f t="shared" si="220"/>
        <v>13725.142250511923</v>
      </c>
      <c r="H1230" s="24">
        <f t="shared" si="219"/>
        <v>4.1375168542727474</v>
      </c>
      <c r="I1230" s="1">
        <f t="shared" si="210"/>
        <v>20.466666666666665</v>
      </c>
      <c r="J1230" s="7">
        <f t="shared" si="211"/>
        <v>1.3110471164215052</v>
      </c>
      <c r="K1230" s="14">
        <f t="shared" si="212"/>
        <v>1228</v>
      </c>
      <c r="L1230" s="1">
        <f t="shared" si="213"/>
        <v>20.466666666666665</v>
      </c>
      <c r="M1230" s="1">
        <f t="shared" si="214"/>
        <v>1.3110471164215052</v>
      </c>
      <c r="N1230" s="8"/>
      <c r="O1230" s="9">
        <f t="shared" si="215"/>
        <v>8.8111000000000015</v>
      </c>
      <c r="P1230" s="9">
        <f t="shared" si="216"/>
        <v>5.2811000000000003</v>
      </c>
      <c r="Q1230" s="9">
        <v>2.2000000000000002</v>
      </c>
      <c r="R1230" s="12">
        <v>10.677</v>
      </c>
      <c r="S1230" s="12">
        <f t="shared" si="217"/>
        <v>3.0150000000000006</v>
      </c>
      <c r="T1230" s="12">
        <f t="shared" si="218"/>
        <v>1.5000000000000568E-2</v>
      </c>
    </row>
    <row r="1231" spans="1:20" x14ac:dyDescent="0.25">
      <c r="A1231" s="10">
        <v>42422</v>
      </c>
      <c r="B1231" s="11">
        <v>0.53314814814814815</v>
      </c>
      <c r="C1231" s="9">
        <v>0</v>
      </c>
      <c r="D1231" s="9">
        <v>10.955</v>
      </c>
      <c r="E1231" s="9">
        <v>11.266999999999999</v>
      </c>
      <c r="F1231" s="14">
        <v>1229</v>
      </c>
      <c r="G1231" s="24">
        <f t="shared" si="220"/>
        <v>13736.319076448821</v>
      </c>
      <c r="H1231" s="24">
        <f t="shared" si="219"/>
        <v>4.1378703703540527</v>
      </c>
      <c r="I1231" s="1">
        <f t="shared" si="210"/>
        <v>20.483333333333334</v>
      </c>
      <c r="J1231" s="7">
        <f t="shared" si="211"/>
        <v>1.3114006325028105</v>
      </c>
      <c r="K1231" s="14">
        <f t="shared" si="212"/>
        <v>1229</v>
      </c>
      <c r="L1231" s="1">
        <f t="shared" si="213"/>
        <v>20.483333333333334</v>
      </c>
      <c r="M1231" s="1">
        <f t="shared" si="214"/>
        <v>1.3114006325028105</v>
      </c>
      <c r="N1231" s="8"/>
      <c r="O1231" s="9">
        <f t="shared" si="215"/>
        <v>8.8139000000000021</v>
      </c>
      <c r="P1231" s="9">
        <f t="shared" si="216"/>
        <v>5.2839000000000009</v>
      </c>
      <c r="Q1231" s="9">
        <v>2.2000000000000002</v>
      </c>
      <c r="R1231" s="12">
        <v>10.677</v>
      </c>
      <c r="S1231" s="12">
        <f t="shared" si="217"/>
        <v>3.0150000000000006</v>
      </c>
      <c r="T1231" s="12">
        <f t="shared" si="218"/>
        <v>1.5000000000000568E-2</v>
      </c>
    </row>
    <row r="1232" spans="1:20" x14ac:dyDescent="0.25">
      <c r="A1232" s="10">
        <v>42422</v>
      </c>
      <c r="B1232" s="11">
        <v>0.53315972222222219</v>
      </c>
      <c r="C1232" s="9">
        <v>0</v>
      </c>
      <c r="D1232" s="9">
        <v>10.9587</v>
      </c>
      <c r="E1232" s="9">
        <v>11.266</v>
      </c>
      <c r="F1232" s="14">
        <v>1230</v>
      </c>
      <c r="G1232" s="24">
        <f t="shared" si="220"/>
        <v>13747.495902385721</v>
      </c>
      <c r="H1232" s="24">
        <f t="shared" si="219"/>
        <v>4.1382235989069969</v>
      </c>
      <c r="I1232" s="1">
        <f t="shared" si="210"/>
        <v>20.5</v>
      </c>
      <c r="J1232" s="7">
        <f t="shared" si="211"/>
        <v>1.3117538610557542</v>
      </c>
      <c r="K1232" s="14">
        <f t="shared" si="212"/>
        <v>1230</v>
      </c>
      <c r="L1232" s="1">
        <f t="shared" si="213"/>
        <v>20.5</v>
      </c>
      <c r="M1232" s="1">
        <f t="shared" si="214"/>
        <v>1.3117538610557542</v>
      </c>
      <c r="N1232" s="8"/>
      <c r="O1232" s="9">
        <f t="shared" si="215"/>
        <v>8.8102000000000018</v>
      </c>
      <c r="P1232" s="9">
        <f t="shared" si="216"/>
        <v>5.2802000000000007</v>
      </c>
      <c r="Q1232" s="9">
        <v>2.2000000000000002</v>
      </c>
      <c r="R1232" s="12">
        <v>10.677</v>
      </c>
      <c r="S1232" s="12">
        <f t="shared" si="217"/>
        <v>3.0150000000000006</v>
      </c>
      <c r="T1232" s="12">
        <f t="shared" si="218"/>
        <v>1.5000000000000568E-2</v>
      </c>
    </row>
    <row r="1233" spans="1:20" x14ac:dyDescent="0.25">
      <c r="A1233" s="10">
        <v>42422</v>
      </c>
      <c r="B1233" s="11">
        <v>0.53317129629629634</v>
      </c>
      <c r="C1233" s="9">
        <v>0</v>
      </c>
      <c r="D1233" s="9">
        <v>10.958500000000001</v>
      </c>
      <c r="E1233" s="9">
        <v>11.266999999999999</v>
      </c>
      <c r="F1233" s="14">
        <v>1231</v>
      </c>
      <c r="G1233" s="24">
        <f t="shared" si="220"/>
        <v>13758.672728322619</v>
      </c>
      <c r="H1233" s="24">
        <f t="shared" si="219"/>
        <v>4.1385765403989145</v>
      </c>
      <c r="I1233" s="1">
        <f t="shared" si="210"/>
        <v>20.516666666666666</v>
      </c>
      <c r="J1233" s="7">
        <f t="shared" si="211"/>
        <v>1.3121068025476728</v>
      </c>
      <c r="K1233" s="14">
        <f t="shared" si="212"/>
        <v>1231</v>
      </c>
      <c r="L1233" s="1">
        <f t="shared" si="213"/>
        <v>20.516666666666666</v>
      </c>
      <c r="M1233" s="1">
        <f t="shared" si="214"/>
        <v>1.3121068025476728</v>
      </c>
      <c r="N1233" s="8"/>
      <c r="O1233" s="9">
        <f t="shared" si="215"/>
        <v>8.8104000000000013</v>
      </c>
      <c r="P1233" s="9">
        <f t="shared" si="216"/>
        <v>5.2804000000000002</v>
      </c>
      <c r="Q1233" s="9">
        <v>2.2000000000000002</v>
      </c>
      <c r="R1233" s="12">
        <v>10.676</v>
      </c>
      <c r="S1233" s="12">
        <f t="shared" si="217"/>
        <v>3.016</v>
      </c>
      <c r="T1233" s="12">
        <f t="shared" si="218"/>
        <v>1.6000000000000014E-2</v>
      </c>
    </row>
    <row r="1234" spans="1:20" x14ac:dyDescent="0.25">
      <c r="A1234" s="10">
        <v>42422</v>
      </c>
      <c r="B1234" s="11">
        <v>0.53318287037037038</v>
      </c>
      <c r="C1234" s="9">
        <v>0</v>
      </c>
      <c r="D1234" s="9">
        <v>10.9611</v>
      </c>
      <c r="E1234" s="9">
        <v>11.266999999999999</v>
      </c>
      <c r="F1234" s="14">
        <v>1232</v>
      </c>
      <c r="G1234" s="24">
        <f t="shared" si="220"/>
        <v>13769.849554259519</v>
      </c>
      <c r="H1234" s="24">
        <f t="shared" si="219"/>
        <v>4.1389291952960052</v>
      </c>
      <c r="I1234" s="1">
        <f t="shared" si="210"/>
        <v>20.533333333333335</v>
      </c>
      <c r="J1234" s="7">
        <f t="shared" si="211"/>
        <v>1.312459457444763</v>
      </c>
      <c r="K1234" s="14">
        <f t="shared" si="212"/>
        <v>1232</v>
      </c>
      <c r="L1234" s="1">
        <f t="shared" si="213"/>
        <v>20.533333333333335</v>
      </c>
      <c r="M1234" s="1">
        <f t="shared" si="214"/>
        <v>1.312459457444763</v>
      </c>
      <c r="N1234" s="8"/>
      <c r="O1234" s="9">
        <f t="shared" si="215"/>
        <v>8.8078000000000021</v>
      </c>
      <c r="P1234" s="9">
        <f t="shared" si="216"/>
        <v>5.2778000000000009</v>
      </c>
      <c r="Q1234" s="9">
        <v>2.2000000000000002</v>
      </c>
      <c r="R1234" s="12">
        <v>10.677</v>
      </c>
      <c r="S1234" s="12">
        <f t="shared" si="217"/>
        <v>3.0150000000000006</v>
      </c>
      <c r="T1234" s="12">
        <f t="shared" si="218"/>
        <v>1.5000000000000568E-2</v>
      </c>
    </row>
    <row r="1235" spans="1:20" x14ac:dyDescent="0.25">
      <c r="A1235" s="10">
        <v>42422</v>
      </c>
      <c r="B1235" s="11">
        <v>0.53319444444444442</v>
      </c>
      <c r="C1235" s="9">
        <v>0</v>
      </c>
      <c r="D1235" s="9">
        <v>10.96</v>
      </c>
      <c r="E1235" s="9">
        <v>11.266999999999999</v>
      </c>
      <c r="F1235" s="14">
        <v>1233</v>
      </c>
      <c r="G1235" s="24">
        <f t="shared" si="220"/>
        <v>13781.026380196417</v>
      </c>
      <c r="H1235" s="24">
        <f t="shared" si="219"/>
        <v>4.1392815640633298</v>
      </c>
      <c r="I1235" s="1">
        <f t="shared" si="210"/>
        <v>20.55</v>
      </c>
      <c r="J1235" s="7">
        <f t="shared" si="211"/>
        <v>1.312811826212088</v>
      </c>
      <c r="K1235" s="14">
        <f t="shared" si="212"/>
        <v>1233</v>
      </c>
      <c r="L1235" s="1">
        <f t="shared" si="213"/>
        <v>20.55</v>
      </c>
      <c r="M1235" s="1">
        <f t="shared" si="214"/>
        <v>1.312811826212088</v>
      </c>
      <c r="N1235" s="8"/>
      <c r="O1235" s="9">
        <f t="shared" si="215"/>
        <v>8.8089000000000013</v>
      </c>
      <c r="P1235" s="9">
        <f t="shared" si="216"/>
        <v>5.2789000000000001</v>
      </c>
      <c r="Q1235" s="9">
        <v>2.2000000000000002</v>
      </c>
      <c r="R1235" s="12">
        <v>10.677</v>
      </c>
      <c r="S1235" s="12">
        <f t="shared" si="217"/>
        <v>3.0150000000000006</v>
      </c>
      <c r="T1235" s="12">
        <f t="shared" si="218"/>
        <v>1.5000000000000568E-2</v>
      </c>
    </row>
    <row r="1236" spans="1:20" x14ac:dyDescent="0.25">
      <c r="A1236" s="10">
        <v>42422</v>
      </c>
      <c r="B1236" s="11">
        <v>0.53320601851851845</v>
      </c>
      <c r="C1236" s="9">
        <v>0</v>
      </c>
      <c r="D1236" s="9">
        <v>10.9541</v>
      </c>
      <c r="E1236" s="9">
        <v>11.266999999999999</v>
      </c>
      <c r="F1236" s="14">
        <v>1234</v>
      </c>
      <c r="G1236" s="24">
        <f t="shared" si="220"/>
        <v>13792.203206133318</v>
      </c>
      <c r="H1236" s="24">
        <f t="shared" si="219"/>
        <v>4.1396336471648212</v>
      </c>
      <c r="I1236" s="1">
        <f t="shared" si="210"/>
        <v>20.566666666666666</v>
      </c>
      <c r="J1236" s="7">
        <f t="shared" si="211"/>
        <v>1.3131639093135792</v>
      </c>
      <c r="K1236" s="14">
        <f t="shared" si="212"/>
        <v>1234</v>
      </c>
      <c r="L1236" s="1">
        <f t="shared" si="213"/>
        <v>20.566666666666666</v>
      </c>
      <c r="M1236" s="1">
        <f t="shared" si="214"/>
        <v>1.3131639093135792</v>
      </c>
      <c r="N1236" s="8"/>
      <c r="O1236" s="9">
        <f t="shared" si="215"/>
        <v>8.8148000000000017</v>
      </c>
      <c r="P1236" s="9">
        <f t="shared" si="216"/>
        <v>5.2848000000000006</v>
      </c>
      <c r="Q1236" s="9">
        <v>2.2000000000000002</v>
      </c>
      <c r="R1236" s="12">
        <v>10.677</v>
      </c>
      <c r="S1236" s="12">
        <f t="shared" si="217"/>
        <v>3.0150000000000006</v>
      </c>
      <c r="T1236" s="12">
        <f t="shared" si="218"/>
        <v>1.5000000000000568E-2</v>
      </c>
    </row>
    <row r="1237" spans="1:20" x14ac:dyDescent="0.25">
      <c r="A1237" s="10">
        <v>42422</v>
      </c>
      <c r="B1237" s="11">
        <v>0.5332175925925926</v>
      </c>
      <c r="C1237" s="9">
        <v>0</v>
      </c>
      <c r="D1237" s="9">
        <v>10.9612</v>
      </c>
      <c r="E1237" s="9">
        <v>11.266</v>
      </c>
      <c r="F1237" s="14">
        <v>1235</v>
      </c>
      <c r="G1237" s="24">
        <f t="shared" si="220"/>
        <v>13803.380032070216</v>
      </c>
      <c r="H1237" s="24">
        <f t="shared" si="219"/>
        <v>4.1399854450632834</v>
      </c>
      <c r="I1237" s="1">
        <f t="shared" si="210"/>
        <v>20.583333333333332</v>
      </c>
      <c r="J1237" s="7">
        <f t="shared" si="211"/>
        <v>1.3135157072120409</v>
      </c>
      <c r="K1237" s="14">
        <f t="shared" si="212"/>
        <v>1235</v>
      </c>
      <c r="L1237" s="1">
        <f t="shared" si="213"/>
        <v>20.583333333333332</v>
      </c>
      <c r="M1237" s="1">
        <f t="shared" si="214"/>
        <v>1.3135157072120409</v>
      </c>
      <c r="N1237" s="8"/>
      <c r="O1237" s="9">
        <f t="shared" si="215"/>
        <v>8.8077000000000023</v>
      </c>
      <c r="P1237" s="9">
        <f t="shared" si="216"/>
        <v>5.2777000000000012</v>
      </c>
      <c r="Q1237" s="9">
        <v>2.2000000000000002</v>
      </c>
      <c r="R1237" s="12">
        <v>10.677</v>
      </c>
      <c r="S1237" s="12">
        <f t="shared" si="217"/>
        <v>3.0150000000000006</v>
      </c>
      <c r="T1237" s="12">
        <f t="shared" si="218"/>
        <v>1.5000000000000568E-2</v>
      </c>
    </row>
    <row r="1238" spans="1:20" x14ac:dyDescent="0.25">
      <c r="A1238" s="10">
        <v>42422</v>
      </c>
      <c r="B1238" s="11">
        <v>0.53322916666666664</v>
      </c>
      <c r="C1238" s="9">
        <v>0</v>
      </c>
      <c r="D1238" s="9">
        <v>10.9613</v>
      </c>
      <c r="E1238" s="9">
        <v>11.266999999999999</v>
      </c>
      <c r="F1238" s="14">
        <v>1236</v>
      </c>
      <c r="G1238" s="24">
        <f t="shared" si="220"/>
        <v>13814.556858007116</v>
      </c>
      <c r="H1238" s="24">
        <f t="shared" si="219"/>
        <v>4.1403369582203959</v>
      </c>
      <c r="I1238" s="1">
        <f t="shared" si="210"/>
        <v>20.6</v>
      </c>
      <c r="J1238" s="7">
        <f t="shared" si="211"/>
        <v>1.3138672203691535</v>
      </c>
      <c r="K1238" s="14">
        <f t="shared" si="212"/>
        <v>1236</v>
      </c>
      <c r="L1238" s="1">
        <f t="shared" si="213"/>
        <v>20.6</v>
      </c>
      <c r="M1238" s="1">
        <f t="shared" si="214"/>
        <v>1.3138672203691535</v>
      </c>
      <c r="N1238" s="8"/>
      <c r="O1238" s="9">
        <f t="shared" si="215"/>
        <v>8.8076000000000025</v>
      </c>
      <c r="P1238" s="9">
        <f t="shared" si="216"/>
        <v>5.2776000000000014</v>
      </c>
      <c r="Q1238" s="9">
        <v>2.2000000000000002</v>
      </c>
      <c r="R1238" s="12">
        <v>10.677</v>
      </c>
      <c r="S1238" s="12">
        <f t="shared" si="217"/>
        <v>3.0150000000000006</v>
      </c>
      <c r="T1238" s="12">
        <f t="shared" si="218"/>
        <v>1.5000000000000568E-2</v>
      </c>
    </row>
    <row r="1239" spans="1:20" x14ac:dyDescent="0.25">
      <c r="A1239" s="10">
        <v>42422</v>
      </c>
      <c r="B1239" s="11">
        <v>0.53324074074074079</v>
      </c>
      <c r="C1239" s="9">
        <v>0</v>
      </c>
      <c r="D1239" s="9">
        <v>10.9605</v>
      </c>
      <c r="E1239" s="9">
        <v>11.266999999999999</v>
      </c>
      <c r="F1239" s="14">
        <v>1237</v>
      </c>
      <c r="G1239" s="24">
        <f t="shared" si="220"/>
        <v>13825.733683944012</v>
      </c>
      <c r="H1239" s="24">
        <f t="shared" si="219"/>
        <v>4.1406881870967194</v>
      </c>
      <c r="I1239" s="1">
        <f t="shared" si="210"/>
        <v>20.616666666666667</v>
      </c>
      <c r="J1239" s="7">
        <f t="shared" si="211"/>
        <v>1.3142184492454769</v>
      </c>
      <c r="K1239" s="14">
        <f t="shared" si="212"/>
        <v>1237</v>
      </c>
      <c r="L1239" s="1">
        <f t="shared" si="213"/>
        <v>20.616666666666667</v>
      </c>
      <c r="M1239" s="1">
        <f t="shared" si="214"/>
        <v>1.3142184492454769</v>
      </c>
      <c r="N1239" s="8"/>
      <c r="O1239" s="9">
        <f t="shared" si="215"/>
        <v>8.8084000000000024</v>
      </c>
      <c r="P1239" s="9">
        <f t="shared" si="216"/>
        <v>5.2784000000000013</v>
      </c>
      <c r="Q1239" s="9">
        <v>2.2000000000000002</v>
      </c>
      <c r="R1239" s="12">
        <v>10.678000000000001</v>
      </c>
      <c r="S1239" s="12">
        <f t="shared" si="217"/>
        <v>3.0139999999999993</v>
      </c>
      <c r="T1239" s="12">
        <f t="shared" si="218"/>
        <v>1.3999999999999346E-2</v>
      </c>
    </row>
    <row r="1240" spans="1:20" x14ac:dyDescent="0.25">
      <c r="A1240" s="10">
        <v>42422</v>
      </c>
      <c r="B1240" s="11">
        <v>0.53325231481481483</v>
      </c>
      <c r="C1240" s="9">
        <v>0</v>
      </c>
      <c r="D1240" s="9">
        <v>10.9612</v>
      </c>
      <c r="E1240" s="9">
        <v>11.266999999999999</v>
      </c>
      <c r="F1240" s="14">
        <v>1238</v>
      </c>
      <c r="G1240" s="24">
        <f t="shared" si="220"/>
        <v>13836.910509880912</v>
      </c>
      <c r="H1240" s="24">
        <f t="shared" si="219"/>
        <v>4.1410391321516977</v>
      </c>
      <c r="I1240" s="1">
        <f t="shared" si="210"/>
        <v>20.633333333333333</v>
      </c>
      <c r="J1240" s="7">
        <f t="shared" si="211"/>
        <v>1.3145693943004555</v>
      </c>
      <c r="K1240" s="14">
        <f t="shared" si="212"/>
        <v>1238</v>
      </c>
      <c r="L1240" s="1">
        <f t="shared" si="213"/>
        <v>20.633333333333333</v>
      </c>
      <c r="M1240" s="1">
        <f t="shared" si="214"/>
        <v>1.3145693943004555</v>
      </c>
      <c r="N1240" s="8"/>
      <c r="O1240" s="9">
        <f t="shared" si="215"/>
        <v>8.8077000000000023</v>
      </c>
      <c r="P1240" s="9">
        <f t="shared" si="216"/>
        <v>5.2777000000000012</v>
      </c>
      <c r="Q1240" s="9">
        <v>2.2000000000000002</v>
      </c>
      <c r="R1240" s="12">
        <v>10.677</v>
      </c>
      <c r="S1240" s="12">
        <f t="shared" si="217"/>
        <v>3.0150000000000006</v>
      </c>
      <c r="T1240" s="12">
        <f t="shared" si="218"/>
        <v>1.5000000000000568E-2</v>
      </c>
    </row>
    <row r="1241" spans="1:20" x14ac:dyDescent="0.25">
      <c r="A1241" s="10">
        <v>42422</v>
      </c>
      <c r="B1241" s="11">
        <v>0.53326388888888887</v>
      </c>
      <c r="C1241" s="9">
        <v>0</v>
      </c>
      <c r="D1241" s="9">
        <v>10.960800000000001</v>
      </c>
      <c r="E1241" s="9">
        <v>11.268000000000001</v>
      </c>
      <c r="F1241" s="14">
        <v>1239</v>
      </c>
      <c r="G1241" s="24">
        <f t="shared" si="220"/>
        <v>13848.087335817811</v>
      </c>
      <c r="H1241" s="24">
        <f t="shared" si="219"/>
        <v>4.1413897938436621</v>
      </c>
      <c r="I1241" s="1">
        <f t="shared" si="210"/>
        <v>20.65</v>
      </c>
      <c r="J1241" s="7">
        <f t="shared" si="211"/>
        <v>1.3149200559924199</v>
      </c>
      <c r="K1241" s="14">
        <f t="shared" si="212"/>
        <v>1239</v>
      </c>
      <c r="L1241" s="1">
        <f t="shared" si="213"/>
        <v>20.65</v>
      </c>
      <c r="M1241" s="1">
        <f t="shared" si="214"/>
        <v>1.3149200559924199</v>
      </c>
      <c r="N1241" s="8"/>
      <c r="O1241" s="9">
        <f t="shared" si="215"/>
        <v>8.8081000000000014</v>
      </c>
      <c r="P1241" s="9">
        <f t="shared" si="216"/>
        <v>5.2781000000000002</v>
      </c>
      <c r="Q1241" s="9">
        <v>2.2000000000000002</v>
      </c>
      <c r="R1241" s="12">
        <v>10.677</v>
      </c>
      <c r="S1241" s="12">
        <f t="shared" si="217"/>
        <v>3.0150000000000006</v>
      </c>
      <c r="T1241" s="12">
        <f t="shared" si="218"/>
        <v>1.5000000000000568E-2</v>
      </c>
    </row>
    <row r="1242" spans="1:20" x14ac:dyDescent="0.25">
      <c r="A1242" s="10">
        <v>42422</v>
      </c>
      <c r="B1242" s="11">
        <v>0.53327546296296291</v>
      </c>
      <c r="C1242" s="9">
        <v>0</v>
      </c>
      <c r="D1242" s="9">
        <v>10.961399999999999</v>
      </c>
      <c r="E1242" s="9">
        <v>11.268000000000001</v>
      </c>
      <c r="F1242" s="14">
        <v>1240</v>
      </c>
      <c r="G1242" s="24">
        <f t="shared" si="220"/>
        <v>13859.264161754711</v>
      </c>
      <c r="H1242" s="24">
        <f t="shared" si="219"/>
        <v>4.1417401726298335</v>
      </c>
      <c r="I1242" s="1">
        <f t="shared" si="210"/>
        <v>20.666666666666668</v>
      </c>
      <c r="J1242" s="7">
        <f t="shared" si="211"/>
        <v>1.3152704347785915</v>
      </c>
      <c r="K1242" s="14">
        <f t="shared" si="212"/>
        <v>1240</v>
      </c>
      <c r="L1242" s="1">
        <f t="shared" si="213"/>
        <v>20.666666666666668</v>
      </c>
      <c r="M1242" s="1">
        <f t="shared" si="214"/>
        <v>1.3152704347785915</v>
      </c>
      <c r="N1242" s="8"/>
      <c r="O1242" s="9">
        <f t="shared" si="215"/>
        <v>8.8075000000000028</v>
      </c>
      <c r="P1242" s="9">
        <f t="shared" si="216"/>
        <v>5.2775000000000016</v>
      </c>
      <c r="Q1242" s="9">
        <v>2.2000000000000002</v>
      </c>
      <c r="R1242" s="12">
        <v>10.677</v>
      </c>
      <c r="S1242" s="12">
        <f t="shared" si="217"/>
        <v>3.0150000000000006</v>
      </c>
      <c r="T1242" s="12">
        <f t="shared" si="218"/>
        <v>1.5000000000000568E-2</v>
      </c>
    </row>
    <row r="1243" spans="1:20" x14ac:dyDescent="0.25">
      <c r="A1243" s="10">
        <v>42422</v>
      </c>
      <c r="B1243" s="11">
        <v>0.53328703703703706</v>
      </c>
      <c r="C1243" s="9">
        <v>0</v>
      </c>
      <c r="D1243" s="9">
        <v>10.9665</v>
      </c>
      <c r="E1243" s="9">
        <v>11.268000000000001</v>
      </c>
      <c r="F1243" s="14">
        <v>1241</v>
      </c>
      <c r="G1243" s="24">
        <f t="shared" si="220"/>
        <v>13870.440987691609</v>
      </c>
      <c r="H1243" s="24">
        <f t="shared" si="219"/>
        <v>4.1420902689663288</v>
      </c>
      <c r="I1243" s="1">
        <f t="shared" si="210"/>
        <v>20.683333333333334</v>
      </c>
      <c r="J1243" s="7">
        <f t="shared" si="211"/>
        <v>1.3156205311150861</v>
      </c>
      <c r="K1243" s="14">
        <f t="shared" si="212"/>
        <v>1241</v>
      </c>
      <c r="L1243" s="1">
        <f t="shared" si="213"/>
        <v>20.683333333333334</v>
      </c>
      <c r="M1243" s="1">
        <f t="shared" si="214"/>
        <v>1.3156205311150861</v>
      </c>
      <c r="N1243" s="8"/>
      <c r="O1243" s="9">
        <f t="shared" si="215"/>
        <v>8.8024000000000022</v>
      </c>
      <c r="P1243" s="9">
        <f t="shared" si="216"/>
        <v>5.2724000000000011</v>
      </c>
      <c r="Q1243" s="9">
        <v>2.2000000000000002</v>
      </c>
      <c r="R1243" s="12">
        <v>10.678000000000001</v>
      </c>
      <c r="S1243" s="12">
        <f t="shared" si="217"/>
        <v>3.0139999999999993</v>
      </c>
      <c r="T1243" s="12">
        <f t="shared" si="218"/>
        <v>1.3999999999999346E-2</v>
      </c>
    </row>
    <row r="1244" spans="1:20" x14ac:dyDescent="0.25">
      <c r="A1244" s="10">
        <v>42422</v>
      </c>
      <c r="B1244" s="11">
        <v>0.5332986111111111</v>
      </c>
      <c r="C1244" s="9">
        <v>0</v>
      </c>
      <c r="D1244" s="9">
        <v>10.968500000000001</v>
      </c>
      <c r="E1244" s="9">
        <v>11.266</v>
      </c>
      <c r="F1244" s="14">
        <v>1242</v>
      </c>
      <c r="G1244" s="24">
        <f t="shared" si="220"/>
        <v>13881.617813628509</v>
      </c>
      <c r="H1244" s="24">
        <f t="shared" si="219"/>
        <v>4.14244008330816</v>
      </c>
      <c r="I1244" s="1">
        <f t="shared" si="210"/>
        <v>20.7</v>
      </c>
      <c r="J1244" s="7">
        <f t="shared" si="211"/>
        <v>1.3159703454569178</v>
      </c>
      <c r="K1244" s="14">
        <f t="shared" si="212"/>
        <v>1242</v>
      </c>
      <c r="L1244" s="1">
        <f t="shared" si="213"/>
        <v>20.7</v>
      </c>
      <c r="M1244" s="1">
        <f t="shared" si="214"/>
        <v>1.3159703454569178</v>
      </c>
      <c r="N1244" s="8"/>
      <c r="O1244" s="9">
        <f t="shared" si="215"/>
        <v>8.8004000000000016</v>
      </c>
      <c r="P1244" s="9">
        <f t="shared" si="216"/>
        <v>5.2704000000000004</v>
      </c>
      <c r="Q1244" s="9">
        <v>2.2000000000000002</v>
      </c>
      <c r="R1244" s="12">
        <v>10.678000000000001</v>
      </c>
      <c r="S1244" s="12">
        <f t="shared" si="217"/>
        <v>3.0139999999999993</v>
      </c>
      <c r="T1244" s="12">
        <f t="shared" si="218"/>
        <v>1.3999999999999346E-2</v>
      </c>
    </row>
    <row r="1245" spans="1:20" x14ac:dyDescent="0.25">
      <c r="A1245" s="10">
        <v>42422</v>
      </c>
      <c r="B1245" s="11">
        <v>0.53331018518518525</v>
      </c>
      <c r="C1245" s="9">
        <v>0</v>
      </c>
      <c r="D1245" s="9">
        <v>10.9574</v>
      </c>
      <c r="E1245" s="9">
        <v>11.266999999999999</v>
      </c>
      <c r="F1245" s="14">
        <v>1243</v>
      </c>
      <c r="G1245" s="24">
        <f t="shared" si="220"/>
        <v>13892.794639565407</v>
      </c>
      <c r="H1245" s="24">
        <f t="shared" si="219"/>
        <v>4.1427896161092432</v>
      </c>
      <c r="I1245" s="1">
        <f t="shared" si="210"/>
        <v>20.716666666666665</v>
      </c>
      <c r="J1245" s="7">
        <f t="shared" si="211"/>
        <v>1.316319878258001</v>
      </c>
      <c r="K1245" s="14">
        <f t="shared" si="212"/>
        <v>1243</v>
      </c>
      <c r="L1245" s="1">
        <f t="shared" si="213"/>
        <v>20.716666666666665</v>
      </c>
      <c r="M1245" s="1">
        <f t="shared" si="214"/>
        <v>1.316319878258001</v>
      </c>
      <c r="N1245" s="8"/>
      <c r="O1245" s="9">
        <f t="shared" si="215"/>
        <v>8.8115000000000023</v>
      </c>
      <c r="P1245" s="9">
        <f t="shared" si="216"/>
        <v>5.2815000000000012</v>
      </c>
      <c r="Q1245" s="9">
        <v>2.2000000000000002</v>
      </c>
      <c r="R1245" s="12">
        <v>10.678000000000001</v>
      </c>
      <c r="S1245" s="12">
        <f t="shared" si="217"/>
        <v>3.0139999999999993</v>
      </c>
      <c r="T1245" s="12">
        <f t="shared" si="218"/>
        <v>1.3999999999999346E-2</v>
      </c>
    </row>
    <row r="1246" spans="1:20" x14ac:dyDescent="0.25">
      <c r="A1246" s="10">
        <v>42422</v>
      </c>
      <c r="B1246" s="11">
        <v>0.53332175925925929</v>
      </c>
      <c r="C1246" s="9">
        <v>0</v>
      </c>
      <c r="D1246" s="9">
        <v>10.963200000000001</v>
      </c>
      <c r="E1246" s="9">
        <v>11.266999999999999</v>
      </c>
      <c r="F1246" s="14">
        <v>1244</v>
      </c>
      <c r="G1246" s="24">
        <f t="shared" si="220"/>
        <v>13903.971465502307</v>
      </c>
      <c r="H1246" s="24">
        <f t="shared" si="219"/>
        <v>4.1431388678223984</v>
      </c>
      <c r="I1246" s="1">
        <f t="shared" si="210"/>
        <v>20.733333333333334</v>
      </c>
      <c r="J1246" s="7">
        <f t="shared" si="211"/>
        <v>1.3166691299711564</v>
      </c>
      <c r="K1246" s="14">
        <f t="shared" si="212"/>
        <v>1244</v>
      </c>
      <c r="L1246" s="1">
        <f t="shared" si="213"/>
        <v>20.733333333333334</v>
      </c>
      <c r="M1246" s="1">
        <f t="shared" si="214"/>
        <v>1.3166691299711564</v>
      </c>
      <c r="N1246" s="8"/>
      <c r="O1246" s="9">
        <f t="shared" si="215"/>
        <v>8.8057000000000016</v>
      </c>
      <c r="P1246" s="9">
        <f t="shared" si="216"/>
        <v>5.2757000000000005</v>
      </c>
      <c r="Q1246" s="9">
        <v>2.2000000000000002</v>
      </c>
      <c r="R1246" s="12">
        <v>10.677</v>
      </c>
      <c r="S1246" s="12">
        <f t="shared" si="217"/>
        <v>3.0150000000000006</v>
      </c>
      <c r="T1246" s="12">
        <f t="shared" si="218"/>
        <v>1.5000000000000568E-2</v>
      </c>
    </row>
    <row r="1247" spans="1:20" x14ac:dyDescent="0.25">
      <c r="A1247" s="10">
        <v>42422</v>
      </c>
      <c r="B1247" s="11">
        <v>0.53333333333333333</v>
      </c>
      <c r="C1247" s="9">
        <v>0</v>
      </c>
      <c r="D1247" s="9">
        <v>10.961600000000001</v>
      </c>
      <c r="E1247" s="9">
        <v>11.268000000000001</v>
      </c>
      <c r="F1247" s="14">
        <v>1245</v>
      </c>
      <c r="G1247" s="24">
        <f t="shared" si="220"/>
        <v>13915.148291439205</v>
      </c>
      <c r="H1247" s="24">
        <f t="shared" si="219"/>
        <v>4.1434878388993539</v>
      </c>
      <c r="I1247" s="1">
        <f t="shared" si="210"/>
        <v>20.75</v>
      </c>
      <c r="J1247" s="7">
        <f t="shared" si="211"/>
        <v>1.3170181010481115</v>
      </c>
      <c r="K1247" s="14">
        <f t="shared" si="212"/>
        <v>1245</v>
      </c>
      <c r="L1247" s="1">
        <f t="shared" si="213"/>
        <v>20.75</v>
      </c>
      <c r="M1247" s="1">
        <f t="shared" si="214"/>
        <v>1.3170181010481115</v>
      </c>
      <c r="N1247" s="8"/>
      <c r="O1247" s="9">
        <f t="shared" si="215"/>
        <v>8.8073000000000015</v>
      </c>
      <c r="P1247" s="9">
        <f t="shared" si="216"/>
        <v>5.2773000000000003</v>
      </c>
      <c r="Q1247" s="9">
        <v>2.2000000000000002</v>
      </c>
      <c r="R1247" s="12">
        <v>10.678000000000001</v>
      </c>
      <c r="S1247" s="12">
        <f t="shared" si="217"/>
        <v>3.0139999999999993</v>
      </c>
      <c r="T1247" s="12">
        <f t="shared" si="218"/>
        <v>1.3999999999999346E-2</v>
      </c>
    </row>
    <row r="1248" spans="1:20" x14ac:dyDescent="0.25">
      <c r="A1248" s="10">
        <v>42422</v>
      </c>
      <c r="B1248" s="11">
        <v>0.53334490740740736</v>
      </c>
      <c r="C1248" s="9">
        <v>0</v>
      </c>
      <c r="D1248" s="9">
        <v>10.9681</v>
      </c>
      <c r="E1248" s="9">
        <v>11.266999999999999</v>
      </c>
      <c r="F1248" s="14">
        <v>1246</v>
      </c>
      <c r="G1248" s="24">
        <f t="shared" si="220"/>
        <v>13926.325117376104</v>
      </c>
      <c r="H1248" s="24">
        <f t="shared" si="219"/>
        <v>4.1438365297907493</v>
      </c>
      <c r="I1248" s="1">
        <f t="shared" si="210"/>
        <v>20.766666666666666</v>
      </c>
      <c r="J1248" s="7">
        <f t="shared" si="211"/>
        <v>1.3173667919395071</v>
      </c>
      <c r="K1248" s="14">
        <f t="shared" si="212"/>
        <v>1246</v>
      </c>
      <c r="L1248" s="1">
        <f t="shared" si="213"/>
        <v>20.766666666666666</v>
      </c>
      <c r="M1248" s="1">
        <f t="shared" si="214"/>
        <v>1.3173667919395071</v>
      </c>
      <c r="N1248" s="8"/>
      <c r="O1248" s="9">
        <f t="shared" si="215"/>
        <v>8.8008000000000024</v>
      </c>
      <c r="P1248" s="9">
        <f t="shared" si="216"/>
        <v>5.2708000000000013</v>
      </c>
      <c r="Q1248" s="9">
        <v>2.2000000000000002</v>
      </c>
      <c r="R1248" s="12">
        <v>10.678000000000001</v>
      </c>
      <c r="S1248" s="12">
        <f t="shared" si="217"/>
        <v>3.0139999999999993</v>
      </c>
      <c r="T1248" s="12">
        <f t="shared" si="218"/>
        <v>1.3999999999999346E-2</v>
      </c>
    </row>
    <row r="1249" spans="1:20" x14ac:dyDescent="0.25">
      <c r="A1249" s="10">
        <v>42422</v>
      </c>
      <c r="B1249" s="11">
        <v>0.53335648148148151</v>
      </c>
      <c r="C1249" s="9">
        <v>0</v>
      </c>
      <c r="D1249" s="9">
        <v>10.9642</v>
      </c>
      <c r="E1249" s="9">
        <v>11.268000000000001</v>
      </c>
      <c r="F1249" s="14">
        <v>1247</v>
      </c>
      <c r="G1249" s="24">
        <f t="shared" si="220"/>
        <v>13937.501943313004</v>
      </c>
      <c r="H1249" s="24">
        <f t="shared" si="219"/>
        <v>4.1441849409461415</v>
      </c>
      <c r="I1249" s="1">
        <f t="shared" ref="I1249:I1312" si="221">F1249/60</f>
        <v>20.783333333333335</v>
      </c>
      <c r="J1249" s="7">
        <f t="shared" si="211"/>
        <v>1.3177152030948991</v>
      </c>
      <c r="K1249" s="14">
        <f t="shared" si="212"/>
        <v>1247</v>
      </c>
      <c r="L1249" s="1">
        <f t="shared" si="213"/>
        <v>20.783333333333335</v>
      </c>
      <c r="M1249" s="1">
        <f t="shared" si="214"/>
        <v>1.3177152030948991</v>
      </c>
      <c r="N1249" s="8"/>
      <c r="O1249" s="9">
        <f t="shared" si="215"/>
        <v>8.8047000000000022</v>
      </c>
      <c r="P1249" s="9">
        <f t="shared" si="216"/>
        <v>5.2747000000000011</v>
      </c>
      <c r="Q1249" s="9">
        <v>2.2000000000000002</v>
      </c>
      <c r="R1249" s="12">
        <v>10.678000000000001</v>
      </c>
      <c r="S1249" s="12">
        <f t="shared" si="217"/>
        <v>3.0139999999999993</v>
      </c>
      <c r="T1249" s="12">
        <f t="shared" si="218"/>
        <v>1.3999999999999346E-2</v>
      </c>
    </row>
    <row r="1250" spans="1:20" x14ac:dyDescent="0.25">
      <c r="A1250" s="10">
        <v>42422</v>
      </c>
      <c r="B1250" s="11">
        <v>0.53336805555555555</v>
      </c>
      <c r="C1250" s="9">
        <v>0</v>
      </c>
      <c r="D1250" s="9">
        <v>10.9633</v>
      </c>
      <c r="E1250" s="9">
        <v>11.266999999999999</v>
      </c>
      <c r="F1250" s="14">
        <v>1248</v>
      </c>
      <c r="G1250" s="24">
        <f t="shared" si="220"/>
        <v>13948.678769249902</v>
      </c>
      <c r="H1250" s="24">
        <f t="shared" si="219"/>
        <v>4.1445330728140037</v>
      </c>
      <c r="I1250" s="1">
        <f t="shared" si="221"/>
        <v>20.8</v>
      </c>
      <c r="J1250" s="7">
        <f t="shared" si="211"/>
        <v>1.3180633349627615</v>
      </c>
      <c r="K1250" s="14">
        <f t="shared" si="212"/>
        <v>1248</v>
      </c>
      <c r="L1250" s="1">
        <f t="shared" si="213"/>
        <v>20.8</v>
      </c>
      <c r="M1250" s="1">
        <f t="shared" si="214"/>
        <v>1.3180633349627615</v>
      </c>
      <c r="N1250" s="8"/>
      <c r="O1250" s="9">
        <f t="shared" si="215"/>
        <v>8.8056000000000019</v>
      </c>
      <c r="P1250" s="9">
        <f t="shared" si="216"/>
        <v>5.2756000000000007</v>
      </c>
      <c r="Q1250" s="9">
        <v>2.2000000000000002</v>
      </c>
      <c r="R1250" s="12">
        <v>10.678000000000001</v>
      </c>
      <c r="S1250" s="12">
        <f t="shared" si="217"/>
        <v>3.0139999999999993</v>
      </c>
      <c r="T1250" s="12">
        <f t="shared" si="218"/>
        <v>1.3999999999999346E-2</v>
      </c>
    </row>
    <row r="1251" spans="1:20" x14ac:dyDescent="0.25">
      <c r="A1251" s="10">
        <v>42422</v>
      </c>
      <c r="B1251" s="11">
        <v>0.5333796296296297</v>
      </c>
      <c r="C1251" s="9">
        <v>0</v>
      </c>
      <c r="D1251" s="9">
        <v>10.9587</v>
      </c>
      <c r="E1251" s="9">
        <v>11.266999999999999</v>
      </c>
      <c r="F1251" s="14">
        <v>1249</v>
      </c>
      <c r="G1251" s="24">
        <f t="shared" si="220"/>
        <v>13959.855595186802</v>
      </c>
      <c r="H1251" s="24">
        <f t="shared" si="219"/>
        <v>4.1448809258417345</v>
      </c>
      <c r="I1251" s="1">
        <f t="shared" si="221"/>
        <v>20.816666666666666</v>
      </c>
      <c r="J1251" s="7">
        <f t="shared" si="211"/>
        <v>1.3184111879904918</v>
      </c>
      <c r="K1251" s="14">
        <f t="shared" si="212"/>
        <v>1249</v>
      </c>
      <c r="L1251" s="1">
        <f t="shared" si="213"/>
        <v>20.816666666666666</v>
      </c>
      <c r="M1251" s="1">
        <f t="shared" si="214"/>
        <v>1.3184111879904918</v>
      </c>
      <c r="N1251" s="8"/>
      <c r="O1251" s="9">
        <f t="shared" si="215"/>
        <v>8.8102000000000018</v>
      </c>
      <c r="P1251" s="9">
        <f t="shared" si="216"/>
        <v>5.2802000000000007</v>
      </c>
      <c r="Q1251" s="9">
        <v>2.2000000000000002</v>
      </c>
      <c r="R1251" s="12">
        <v>10.678000000000001</v>
      </c>
      <c r="S1251" s="12">
        <f t="shared" si="217"/>
        <v>3.0139999999999993</v>
      </c>
      <c r="T1251" s="12">
        <f t="shared" si="218"/>
        <v>1.3999999999999346E-2</v>
      </c>
    </row>
    <row r="1252" spans="1:20" x14ac:dyDescent="0.25">
      <c r="A1252" s="10">
        <v>42422</v>
      </c>
      <c r="B1252" s="11">
        <v>0.53339120370370374</v>
      </c>
      <c r="C1252" s="9">
        <v>0</v>
      </c>
      <c r="D1252" s="9">
        <v>10.9682</v>
      </c>
      <c r="E1252" s="9">
        <v>11.268000000000001</v>
      </c>
      <c r="F1252" s="14">
        <v>1250</v>
      </c>
      <c r="G1252" s="24">
        <f t="shared" si="220"/>
        <v>13971.0324211237</v>
      </c>
      <c r="H1252" s="24">
        <f t="shared" si="219"/>
        <v>4.1452285004756551</v>
      </c>
      <c r="I1252" s="1">
        <f t="shared" si="221"/>
        <v>20.833333333333332</v>
      </c>
      <c r="J1252" s="7">
        <f t="shared" si="211"/>
        <v>1.3187587626244128</v>
      </c>
      <c r="K1252" s="14">
        <f t="shared" si="212"/>
        <v>1250</v>
      </c>
      <c r="L1252" s="1">
        <f t="shared" si="213"/>
        <v>20.833333333333332</v>
      </c>
      <c r="M1252" s="1">
        <f t="shared" si="214"/>
        <v>1.3187587626244128</v>
      </c>
      <c r="N1252" s="8"/>
      <c r="O1252" s="9">
        <f t="shared" si="215"/>
        <v>8.8007000000000026</v>
      </c>
      <c r="P1252" s="9">
        <f t="shared" si="216"/>
        <v>5.2707000000000015</v>
      </c>
      <c r="Q1252" s="9">
        <v>2.2000000000000002</v>
      </c>
      <c r="R1252" s="12">
        <v>10.678000000000001</v>
      </c>
      <c r="S1252" s="12">
        <f t="shared" si="217"/>
        <v>3.0139999999999993</v>
      </c>
      <c r="T1252" s="12">
        <f t="shared" si="218"/>
        <v>1.3999999999999346E-2</v>
      </c>
    </row>
    <row r="1253" spans="1:20" x14ac:dyDescent="0.25">
      <c r="A1253" s="10">
        <v>42422</v>
      </c>
      <c r="B1253" s="11">
        <v>0.53340277777777778</v>
      </c>
      <c r="C1253" s="9">
        <v>0</v>
      </c>
      <c r="D1253" s="9">
        <v>10.964600000000001</v>
      </c>
      <c r="E1253" s="9">
        <v>11.268000000000001</v>
      </c>
      <c r="F1253" s="14">
        <v>1251</v>
      </c>
      <c r="G1253" s="24">
        <f t="shared" si="220"/>
        <v>13982.2092470606</v>
      </c>
      <c r="H1253" s="24">
        <f t="shared" si="219"/>
        <v>4.145575797161019</v>
      </c>
      <c r="I1253" s="1">
        <f t="shared" si="221"/>
        <v>20.85</v>
      </c>
      <c r="J1253" s="7">
        <f t="shared" si="211"/>
        <v>1.3191060593097763</v>
      </c>
      <c r="K1253" s="14">
        <f t="shared" si="212"/>
        <v>1251</v>
      </c>
      <c r="L1253" s="1">
        <f t="shared" si="213"/>
        <v>20.85</v>
      </c>
      <c r="M1253" s="1">
        <f t="shared" si="214"/>
        <v>1.3191060593097763</v>
      </c>
      <c r="N1253" s="8"/>
      <c r="O1253" s="9">
        <f t="shared" si="215"/>
        <v>8.8043000000000013</v>
      </c>
      <c r="P1253" s="9">
        <f t="shared" si="216"/>
        <v>5.2743000000000002</v>
      </c>
      <c r="Q1253" s="9">
        <v>2.2000000000000002</v>
      </c>
      <c r="R1253" s="12">
        <v>10.677</v>
      </c>
      <c r="S1253" s="12">
        <f t="shared" si="217"/>
        <v>3.0150000000000006</v>
      </c>
      <c r="T1253" s="12">
        <f t="shared" si="218"/>
        <v>1.5000000000000568E-2</v>
      </c>
    </row>
    <row r="1254" spans="1:20" x14ac:dyDescent="0.25">
      <c r="A1254" s="10">
        <v>42422</v>
      </c>
      <c r="B1254" s="11">
        <v>0.53341435185185182</v>
      </c>
      <c r="C1254" s="9">
        <v>0</v>
      </c>
      <c r="D1254" s="9">
        <v>10.9666</v>
      </c>
      <c r="E1254" s="9">
        <v>11.266999999999999</v>
      </c>
      <c r="F1254" s="14">
        <v>1252</v>
      </c>
      <c r="G1254" s="24">
        <f t="shared" si="220"/>
        <v>13993.386072997499</v>
      </c>
      <c r="H1254" s="24">
        <f t="shared" si="219"/>
        <v>4.1459228163420097</v>
      </c>
      <c r="I1254" s="1">
        <f t="shared" si="221"/>
        <v>20.866666666666667</v>
      </c>
      <c r="J1254" s="7">
        <f t="shared" si="211"/>
        <v>1.3194530784907672</v>
      </c>
      <c r="K1254" s="14">
        <f t="shared" si="212"/>
        <v>1252</v>
      </c>
      <c r="L1254" s="1">
        <f t="shared" si="213"/>
        <v>20.866666666666667</v>
      </c>
      <c r="M1254" s="1">
        <f t="shared" si="214"/>
        <v>1.3194530784907672</v>
      </c>
      <c r="N1254" s="8"/>
      <c r="O1254" s="9">
        <f t="shared" si="215"/>
        <v>8.8023000000000025</v>
      </c>
      <c r="P1254" s="9">
        <f t="shared" si="216"/>
        <v>5.2723000000000013</v>
      </c>
      <c r="Q1254" s="9">
        <v>2.2000000000000002</v>
      </c>
      <c r="R1254" s="12">
        <v>10.678000000000001</v>
      </c>
      <c r="S1254" s="12">
        <f t="shared" si="217"/>
        <v>3.0139999999999993</v>
      </c>
      <c r="T1254" s="12">
        <f t="shared" si="218"/>
        <v>1.3999999999999346E-2</v>
      </c>
    </row>
    <row r="1255" spans="1:20" x14ac:dyDescent="0.25">
      <c r="A1255" s="10">
        <v>42422</v>
      </c>
      <c r="B1255" s="11">
        <v>0.53342592592592586</v>
      </c>
      <c r="C1255" s="9">
        <v>0</v>
      </c>
      <c r="D1255" s="9">
        <v>10.9673</v>
      </c>
      <c r="E1255" s="9">
        <v>11.268000000000001</v>
      </c>
      <c r="F1255" s="14">
        <v>1253</v>
      </c>
      <c r="G1255" s="24">
        <f t="shared" si="220"/>
        <v>14004.562898934399</v>
      </c>
      <c r="H1255" s="24">
        <f t="shared" si="219"/>
        <v>4.146269558461749</v>
      </c>
      <c r="I1255" s="1">
        <f t="shared" si="221"/>
        <v>20.883333333333333</v>
      </c>
      <c r="J1255" s="7">
        <f t="shared" si="211"/>
        <v>1.3197998206105064</v>
      </c>
      <c r="K1255" s="14">
        <f t="shared" si="212"/>
        <v>1253</v>
      </c>
      <c r="L1255" s="1">
        <f t="shared" si="213"/>
        <v>20.883333333333333</v>
      </c>
      <c r="M1255" s="1">
        <f t="shared" si="214"/>
        <v>1.3197998206105064</v>
      </c>
      <c r="N1255" s="8"/>
      <c r="O1255" s="9">
        <f t="shared" si="215"/>
        <v>8.8016000000000023</v>
      </c>
      <c r="P1255" s="9">
        <f t="shared" si="216"/>
        <v>5.2716000000000012</v>
      </c>
      <c r="Q1255" s="9">
        <v>2.2000000000000002</v>
      </c>
      <c r="R1255" s="12">
        <v>10.679</v>
      </c>
      <c r="S1255" s="12">
        <f t="shared" si="217"/>
        <v>3.0129999999999999</v>
      </c>
      <c r="T1255" s="12">
        <f t="shared" si="218"/>
        <v>1.2999999999999901E-2</v>
      </c>
    </row>
    <row r="1256" spans="1:20" x14ac:dyDescent="0.25">
      <c r="A1256" s="10">
        <v>42422</v>
      </c>
      <c r="B1256" s="11">
        <v>0.53343750000000001</v>
      </c>
      <c r="C1256" s="9">
        <v>0</v>
      </c>
      <c r="D1256" s="9">
        <v>10.9663</v>
      </c>
      <c r="E1256" s="9">
        <v>11.268000000000001</v>
      </c>
      <c r="F1256" s="14">
        <v>1254</v>
      </c>
      <c r="G1256" s="24">
        <f t="shared" si="220"/>
        <v>14015.739724871295</v>
      </c>
      <c r="H1256" s="24">
        <f t="shared" si="219"/>
        <v>4.146616023962296</v>
      </c>
      <c r="I1256" s="1">
        <f t="shared" si="221"/>
        <v>20.9</v>
      </c>
      <c r="J1256" s="7">
        <f t="shared" si="211"/>
        <v>1.320146286111054</v>
      </c>
      <c r="K1256" s="14">
        <f t="shared" si="212"/>
        <v>1254</v>
      </c>
      <c r="L1256" s="1">
        <f t="shared" si="213"/>
        <v>20.9</v>
      </c>
      <c r="M1256" s="1">
        <f t="shared" si="214"/>
        <v>1.320146286111054</v>
      </c>
      <c r="N1256" s="8"/>
      <c r="O1256" s="9">
        <f t="shared" si="215"/>
        <v>8.8026000000000018</v>
      </c>
      <c r="P1256" s="9">
        <f t="shared" si="216"/>
        <v>5.2726000000000006</v>
      </c>
      <c r="Q1256" s="9">
        <v>2.2000000000000002</v>
      </c>
      <c r="R1256" s="12">
        <v>10.678000000000001</v>
      </c>
      <c r="S1256" s="12">
        <f t="shared" si="217"/>
        <v>3.0139999999999993</v>
      </c>
      <c r="T1256" s="12">
        <f t="shared" si="218"/>
        <v>1.3999999999999346E-2</v>
      </c>
    </row>
    <row r="1257" spans="1:20" x14ac:dyDescent="0.25">
      <c r="A1257" s="10">
        <v>42422</v>
      </c>
      <c r="B1257" s="11">
        <v>0.53344907407407405</v>
      </c>
      <c r="C1257" s="9">
        <v>0</v>
      </c>
      <c r="D1257" s="9">
        <v>10.9664</v>
      </c>
      <c r="E1257" s="9">
        <v>11.268000000000001</v>
      </c>
      <c r="F1257" s="14">
        <v>1255</v>
      </c>
      <c r="G1257" s="24">
        <f t="shared" si="220"/>
        <v>14026.916550808195</v>
      </c>
      <c r="H1257" s="24">
        <f t="shared" si="219"/>
        <v>4.1469622132846551</v>
      </c>
      <c r="I1257" s="1">
        <f t="shared" si="221"/>
        <v>20.916666666666668</v>
      </c>
      <c r="J1257" s="7">
        <f t="shared" si="211"/>
        <v>1.3204924754334133</v>
      </c>
      <c r="K1257" s="14">
        <f t="shared" si="212"/>
        <v>1255</v>
      </c>
      <c r="L1257" s="1">
        <f t="shared" si="213"/>
        <v>20.916666666666668</v>
      </c>
      <c r="M1257" s="1">
        <f t="shared" si="214"/>
        <v>1.3204924754334133</v>
      </c>
      <c r="N1257" s="8"/>
      <c r="O1257" s="9">
        <f t="shared" si="215"/>
        <v>8.802500000000002</v>
      </c>
      <c r="P1257" s="9">
        <f t="shared" si="216"/>
        <v>5.2725000000000009</v>
      </c>
      <c r="Q1257" s="9">
        <v>2.2000000000000002</v>
      </c>
      <c r="R1257" s="12">
        <v>10.677</v>
      </c>
      <c r="S1257" s="12">
        <f t="shared" si="217"/>
        <v>3.0150000000000006</v>
      </c>
      <c r="T1257" s="12">
        <f t="shared" si="218"/>
        <v>1.5000000000000568E-2</v>
      </c>
    </row>
    <row r="1258" spans="1:20" x14ac:dyDescent="0.25">
      <c r="A1258" s="10">
        <v>42422</v>
      </c>
      <c r="B1258" s="11">
        <v>0.5334606481481482</v>
      </c>
      <c r="C1258" s="9">
        <v>0</v>
      </c>
      <c r="D1258" s="9">
        <v>10.967700000000001</v>
      </c>
      <c r="E1258" s="9">
        <v>11.268000000000001</v>
      </c>
      <c r="F1258" s="14">
        <v>1256</v>
      </c>
      <c r="G1258" s="24">
        <f t="shared" si="220"/>
        <v>14038.093376745093</v>
      </c>
      <c r="H1258" s="24">
        <f t="shared" si="219"/>
        <v>4.1473081268687757</v>
      </c>
      <c r="I1258" s="1">
        <f t="shared" si="221"/>
        <v>20.933333333333334</v>
      </c>
      <c r="J1258" s="7">
        <f t="shared" si="211"/>
        <v>1.3208383890175337</v>
      </c>
      <c r="K1258" s="14">
        <f t="shared" si="212"/>
        <v>1256</v>
      </c>
      <c r="L1258" s="1">
        <f t="shared" si="213"/>
        <v>20.933333333333334</v>
      </c>
      <c r="M1258" s="1">
        <f t="shared" si="214"/>
        <v>1.3208383890175337</v>
      </c>
      <c r="N1258" s="8"/>
      <c r="O1258" s="9">
        <f t="shared" si="215"/>
        <v>8.8012000000000015</v>
      </c>
      <c r="P1258" s="9">
        <f t="shared" si="216"/>
        <v>5.2712000000000003</v>
      </c>
      <c r="Q1258" s="9">
        <v>2.2000000000000002</v>
      </c>
      <c r="R1258" s="12">
        <v>10.679</v>
      </c>
      <c r="S1258" s="12">
        <f t="shared" si="217"/>
        <v>3.0129999999999999</v>
      </c>
      <c r="T1258" s="12">
        <f t="shared" si="218"/>
        <v>1.2999999999999901E-2</v>
      </c>
    </row>
    <row r="1259" spans="1:20" x14ac:dyDescent="0.25">
      <c r="A1259" s="10">
        <v>42422</v>
      </c>
      <c r="B1259" s="11">
        <v>0.53347222222222224</v>
      </c>
      <c r="C1259" s="9">
        <v>0</v>
      </c>
      <c r="D1259" s="9">
        <v>10.9641</v>
      </c>
      <c r="E1259" s="9">
        <v>11.268000000000001</v>
      </c>
      <c r="F1259" s="14">
        <v>1257</v>
      </c>
      <c r="G1259" s="24">
        <f t="shared" si="220"/>
        <v>14049.270202681993</v>
      </c>
      <c r="H1259" s="24">
        <f t="shared" si="219"/>
        <v>4.1476537651535565</v>
      </c>
      <c r="I1259" s="1">
        <f t="shared" si="221"/>
        <v>20.95</v>
      </c>
      <c r="J1259" s="7">
        <f t="shared" si="211"/>
        <v>1.3211840273023141</v>
      </c>
      <c r="K1259" s="14">
        <f t="shared" si="212"/>
        <v>1257</v>
      </c>
      <c r="L1259" s="1">
        <f t="shared" si="213"/>
        <v>20.95</v>
      </c>
      <c r="M1259" s="1">
        <f t="shared" si="214"/>
        <v>1.3211840273023141</v>
      </c>
      <c r="N1259" s="8"/>
      <c r="O1259" s="9">
        <f t="shared" si="215"/>
        <v>8.804800000000002</v>
      </c>
      <c r="P1259" s="9">
        <f t="shared" si="216"/>
        <v>5.2748000000000008</v>
      </c>
      <c r="Q1259" s="9">
        <v>2.2000000000000002</v>
      </c>
      <c r="R1259" s="12">
        <v>10.68</v>
      </c>
      <c r="S1259" s="12">
        <f t="shared" si="217"/>
        <v>3.0120000000000005</v>
      </c>
      <c r="T1259" s="12">
        <f t="shared" si="218"/>
        <v>1.2000000000000455E-2</v>
      </c>
    </row>
    <row r="1260" spans="1:20" x14ac:dyDescent="0.25">
      <c r="A1260" s="10">
        <v>42422</v>
      </c>
      <c r="B1260" s="11">
        <v>0.53348379629629628</v>
      </c>
      <c r="C1260" s="9">
        <v>0</v>
      </c>
      <c r="D1260" s="9">
        <v>10.969900000000001</v>
      </c>
      <c r="E1260" s="9">
        <v>11.269</v>
      </c>
      <c r="F1260" s="14">
        <v>1258</v>
      </c>
      <c r="G1260" s="24">
        <f t="shared" si="220"/>
        <v>14060.447028618892</v>
      </c>
      <c r="H1260" s="24">
        <f t="shared" si="219"/>
        <v>4.1479991285768483</v>
      </c>
      <c r="I1260" s="1">
        <f t="shared" si="221"/>
        <v>20.966666666666665</v>
      </c>
      <c r="J1260" s="7">
        <f t="shared" si="211"/>
        <v>1.3215293907256065</v>
      </c>
      <c r="K1260" s="14">
        <f t="shared" si="212"/>
        <v>1258</v>
      </c>
      <c r="L1260" s="1">
        <f t="shared" si="213"/>
        <v>20.966666666666665</v>
      </c>
      <c r="M1260" s="1">
        <f t="shared" si="214"/>
        <v>1.3215293907256065</v>
      </c>
      <c r="N1260" s="8"/>
      <c r="O1260" s="9">
        <f t="shared" si="215"/>
        <v>8.7990000000000013</v>
      </c>
      <c r="P1260" s="9">
        <f t="shared" si="216"/>
        <v>5.2690000000000001</v>
      </c>
      <c r="Q1260" s="9">
        <v>2.2000000000000002</v>
      </c>
      <c r="R1260" s="12">
        <v>10.679</v>
      </c>
      <c r="S1260" s="12">
        <f t="shared" si="217"/>
        <v>3.0129999999999999</v>
      </c>
      <c r="T1260" s="12">
        <f t="shared" si="218"/>
        <v>1.2999999999999901E-2</v>
      </c>
    </row>
    <row r="1261" spans="1:20" x14ac:dyDescent="0.25">
      <c r="A1261" s="10">
        <v>42422</v>
      </c>
      <c r="B1261" s="11">
        <v>0.53349537037037031</v>
      </c>
      <c r="C1261" s="9">
        <v>0</v>
      </c>
      <c r="D1261" s="9">
        <v>10.9689</v>
      </c>
      <c r="E1261" s="9">
        <v>11.268000000000001</v>
      </c>
      <c r="F1261" s="14">
        <v>1259</v>
      </c>
      <c r="G1261" s="24">
        <f t="shared" si="220"/>
        <v>14071.623854555792</v>
      </c>
      <c r="H1261" s="24">
        <f t="shared" si="219"/>
        <v>4.1483442175754615</v>
      </c>
      <c r="I1261" s="1">
        <f t="shared" si="221"/>
        <v>20.983333333333334</v>
      </c>
      <c r="J1261" s="7">
        <f t="shared" si="211"/>
        <v>1.321874479724219</v>
      </c>
      <c r="K1261" s="14">
        <f t="shared" si="212"/>
        <v>1259</v>
      </c>
      <c r="L1261" s="1">
        <f t="shared" si="213"/>
        <v>20.983333333333334</v>
      </c>
      <c r="M1261" s="1">
        <f t="shared" si="214"/>
        <v>1.321874479724219</v>
      </c>
      <c r="N1261" s="8"/>
      <c r="O1261" s="9">
        <f t="shared" si="215"/>
        <v>8.8000000000000025</v>
      </c>
      <c r="P1261" s="9">
        <f t="shared" si="216"/>
        <v>5.2700000000000014</v>
      </c>
      <c r="Q1261" s="9">
        <v>2.2000000000000002</v>
      </c>
      <c r="R1261" s="12">
        <v>10.679</v>
      </c>
      <c r="S1261" s="12">
        <f t="shared" si="217"/>
        <v>3.0129999999999999</v>
      </c>
      <c r="T1261" s="12">
        <f t="shared" si="218"/>
        <v>1.2999999999999901E-2</v>
      </c>
    </row>
    <row r="1262" spans="1:20" x14ac:dyDescent="0.25">
      <c r="A1262" s="10">
        <v>42422</v>
      </c>
      <c r="B1262" s="11">
        <v>0.53350694444444446</v>
      </c>
      <c r="C1262" s="9">
        <v>0</v>
      </c>
      <c r="D1262" s="9">
        <v>10.964700000000001</v>
      </c>
      <c r="E1262" s="9">
        <v>11.269</v>
      </c>
      <c r="F1262" s="14">
        <v>1260</v>
      </c>
      <c r="G1262" s="24">
        <f t="shared" si="220"/>
        <v>14082.80068049269</v>
      </c>
      <c r="H1262" s="24">
        <f t="shared" si="219"/>
        <v>4.1486890325851613</v>
      </c>
      <c r="I1262" s="1">
        <f t="shared" si="221"/>
        <v>21</v>
      </c>
      <c r="J1262" s="7">
        <f t="shared" si="211"/>
        <v>1.3222192947339193</v>
      </c>
      <c r="K1262" s="14">
        <f t="shared" si="212"/>
        <v>1260</v>
      </c>
      <c r="L1262" s="1">
        <f t="shared" si="213"/>
        <v>21</v>
      </c>
      <c r="M1262" s="1">
        <f t="shared" si="214"/>
        <v>1.3222192947339193</v>
      </c>
      <c r="N1262" s="8"/>
      <c r="O1262" s="9">
        <f t="shared" si="215"/>
        <v>8.8042000000000016</v>
      </c>
      <c r="P1262" s="9">
        <f t="shared" si="216"/>
        <v>5.2742000000000004</v>
      </c>
      <c r="Q1262" s="9">
        <v>2.2000000000000002</v>
      </c>
      <c r="R1262" s="12">
        <v>10.679</v>
      </c>
      <c r="S1262" s="12">
        <f t="shared" si="217"/>
        <v>3.0129999999999999</v>
      </c>
      <c r="T1262" s="12">
        <f t="shared" si="218"/>
        <v>1.2999999999999901E-2</v>
      </c>
    </row>
    <row r="1263" spans="1:20" x14ac:dyDescent="0.25">
      <c r="A1263" s="10">
        <v>42422</v>
      </c>
      <c r="B1263" s="11">
        <v>0.5335185185185185</v>
      </c>
      <c r="C1263" s="9">
        <v>0</v>
      </c>
      <c r="D1263" s="9">
        <v>10.9695</v>
      </c>
      <c r="E1263" s="9">
        <v>11.269</v>
      </c>
      <c r="F1263" s="14">
        <v>1261</v>
      </c>
      <c r="G1263" s="24">
        <f t="shared" si="220"/>
        <v>14093.97750642959</v>
      </c>
      <c r="H1263" s="24">
        <f t="shared" si="219"/>
        <v>4.1490335740406801</v>
      </c>
      <c r="I1263" s="1">
        <f t="shared" si="221"/>
        <v>21.016666666666666</v>
      </c>
      <c r="J1263" s="7">
        <f t="shared" si="211"/>
        <v>1.3225638361894381</v>
      </c>
      <c r="K1263" s="14">
        <f t="shared" si="212"/>
        <v>1261</v>
      </c>
      <c r="L1263" s="1">
        <f t="shared" si="213"/>
        <v>21.016666666666666</v>
      </c>
      <c r="M1263" s="1">
        <f t="shared" si="214"/>
        <v>1.3225638361894381</v>
      </c>
      <c r="N1263" s="8"/>
      <c r="O1263" s="9">
        <f t="shared" si="215"/>
        <v>8.7994000000000021</v>
      </c>
      <c r="P1263" s="9">
        <f t="shared" si="216"/>
        <v>5.269400000000001</v>
      </c>
      <c r="Q1263" s="9">
        <v>2.2000000000000002</v>
      </c>
      <c r="R1263" s="12">
        <v>10.68</v>
      </c>
      <c r="S1263" s="12">
        <f t="shared" si="217"/>
        <v>3.0120000000000005</v>
      </c>
      <c r="T1263" s="12">
        <f t="shared" si="218"/>
        <v>1.2000000000000455E-2</v>
      </c>
    </row>
    <row r="1264" spans="1:20" x14ac:dyDescent="0.25">
      <c r="A1264" s="10">
        <v>42422</v>
      </c>
      <c r="B1264" s="11">
        <v>0.53353009259259265</v>
      </c>
      <c r="C1264" s="9">
        <v>0</v>
      </c>
      <c r="D1264" s="9">
        <v>10.9696</v>
      </c>
      <c r="E1264" s="9">
        <v>11.269</v>
      </c>
      <c r="F1264" s="14">
        <v>1262</v>
      </c>
      <c r="G1264" s="24">
        <f t="shared" si="220"/>
        <v>14105.154332366488</v>
      </c>
      <c r="H1264" s="24">
        <f t="shared" si="219"/>
        <v>4.1493778423757144</v>
      </c>
      <c r="I1264" s="1">
        <f t="shared" si="221"/>
        <v>21.033333333333335</v>
      </c>
      <c r="J1264" s="7">
        <f t="shared" ref="J1264:J1328" si="222">LOG10(I1264)</f>
        <v>1.3229081045244719</v>
      </c>
      <c r="K1264" s="14">
        <f t="shared" si="212"/>
        <v>1262</v>
      </c>
      <c r="L1264" s="1">
        <f t="shared" si="213"/>
        <v>21.033333333333335</v>
      </c>
      <c r="M1264" s="1">
        <f t="shared" si="214"/>
        <v>1.3229081045244719</v>
      </c>
      <c r="N1264" s="8"/>
      <c r="O1264" s="9">
        <f t="shared" si="215"/>
        <v>8.7993000000000023</v>
      </c>
      <c r="P1264" s="9">
        <f t="shared" si="216"/>
        <v>5.2693000000000012</v>
      </c>
      <c r="Q1264" s="9">
        <v>2.2000000000000002</v>
      </c>
      <c r="R1264" s="12">
        <v>10.68</v>
      </c>
      <c r="S1264" s="12">
        <f t="shared" si="217"/>
        <v>3.0120000000000005</v>
      </c>
      <c r="T1264" s="12">
        <f t="shared" si="218"/>
        <v>1.2000000000000455E-2</v>
      </c>
    </row>
    <row r="1265" spans="1:20" x14ac:dyDescent="0.25">
      <c r="A1265" s="10">
        <v>42422</v>
      </c>
      <c r="B1265" s="11">
        <v>0.53354166666666669</v>
      </c>
      <c r="C1265" s="9">
        <v>0</v>
      </c>
      <c r="D1265" s="9">
        <v>10.9679</v>
      </c>
      <c r="E1265" s="9">
        <v>11.269</v>
      </c>
      <c r="F1265" s="14">
        <v>1263</v>
      </c>
      <c r="G1265" s="24">
        <f t="shared" si="220"/>
        <v>14116.331158303386</v>
      </c>
      <c r="H1265" s="24">
        <f t="shared" si="219"/>
        <v>4.1497218380229297</v>
      </c>
      <c r="I1265" s="1">
        <f t="shared" si="221"/>
        <v>21.05</v>
      </c>
      <c r="J1265" s="7">
        <f t="shared" si="222"/>
        <v>1.323252100171687</v>
      </c>
      <c r="K1265" s="14">
        <f t="shared" si="212"/>
        <v>1263</v>
      </c>
      <c r="L1265" s="1">
        <f t="shared" si="213"/>
        <v>21.05</v>
      </c>
      <c r="M1265" s="1">
        <f t="shared" si="214"/>
        <v>1.323252100171687</v>
      </c>
      <c r="N1265" s="8"/>
      <c r="O1265" s="9">
        <f t="shared" si="215"/>
        <v>8.8010000000000019</v>
      </c>
      <c r="P1265" s="9">
        <f t="shared" si="216"/>
        <v>5.2710000000000008</v>
      </c>
      <c r="Q1265" s="9">
        <v>2.2000000000000002</v>
      </c>
      <c r="R1265" s="12">
        <v>10.679</v>
      </c>
      <c r="S1265" s="12">
        <f t="shared" si="217"/>
        <v>3.0129999999999999</v>
      </c>
      <c r="T1265" s="12">
        <f t="shared" si="218"/>
        <v>1.2999999999999901E-2</v>
      </c>
    </row>
    <row r="1266" spans="1:20" x14ac:dyDescent="0.25">
      <c r="A1266" s="10">
        <v>42422</v>
      </c>
      <c r="B1266" s="11">
        <v>0.53355324074074073</v>
      </c>
      <c r="C1266" s="9">
        <v>0</v>
      </c>
      <c r="D1266" s="9">
        <v>10.971299999999999</v>
      </c>
      <c r="E1266" s="9">
        <v>11.268000000000001</v>
      </c>
      <c r="F1266" s="14">
        <v>1264</v>
      </c>
      <c r="G1266" s="24">
        <f t="shared" si="220"/>
        <v>14127.507984240285</v>
      </c>
      <c r="H1266" s="24">
        <f t="shared" si="219"/>
        <v>4.1500655614139648</v>
      </c>
      <c r="I1266" s="1">
        <f t="shared" si="221"/>
        <v>21.066666666666666</v>
      </c>
      <c r="J1266" s="7">
        <f t="shared" si="222"/>
        <v>1.3235958235627225</v>
      </c>
      <c r="K1266" s="14">
        <f t="shared" si="212"/>
        <v>1264</v>
      </c>
      <c r="L1266" s="1">
        <f t="shared" si="213"/>
        <v>21.066666666666666</v>
      </c>
      <c r="M1266" s="1">
        <f t="shared" si="214"/>
        <v>1.3235958235627225</v>
      </c>
      <c r="N1266" s="8"/>
      <c r="O1266" s="9">
        <f t="shared" si="215"/>
        <v>8.7976000000000028</v>
      </c>
      <c r="P1266" s="9">
        <f t="shared" si="216"/>
        <v>5.2676000000000016</v>
      </c>
      <c r="Q1266" s="9">
        <v>2.2000000000000002</v>
      </c>
      <c r="R1266" s="12">
        <v>10.679</v>
      </c>
      <c r="S1266" s="12">
        <f t="shared" si="217"/>
        <v>3.0129999999999999</v>
      </c>
      <c r="T1266" s="12">
        <f t="shared" si="218"/>
        <v>1.2999999999999901E-2</v>
      </c>
    </row>
    <row r="1267" spans="1:20" x14ac:dyDescent="0.25">
      <c r="A1267" s="10">
        <v>42422</v>
      </c>
      <c r="B1267" s="11">
        <v>0.53356481481481477</v>
      </c>
      <c r="C1267" s="9">
        <v>0</v>
      </c>
      <c r="D1267" s="9">
        <v>10.9702</v>
      </c>
      <c r="E1267" s="9">
        <v>11.268000000000001</v>
      </c>
      <c r="F1267" s="14">
        <v>1265</v>
      </c>
      <c r="G1267" s="24">
        <f t="shared" si="220"/>
        <v>14138.684810177185</v>
      </c>
      <c r="H1267" s="24">
        <f t="shared" si="219"/>
        <v>4.1504090129794351</v>
      </c>
      <c r="I1267" s="1">
        <f t="shared" si="221"/>
        <v>21.083333333333332</v>
      </c>
      <c r="J1267" s="7">
        <f t="shared" si="222"/>
        <v>1.3239392751281931</v>
      </c>
      <c r="K1267" s="14">
        <f t="shared" si="212"/>
        <v>1265</v>
      </c>
      <c r="L1267" s="1">
        <f t="shared" si="213"/>
        <v>21.083333333333332</v>
      </c>
      <c r="M1267" s="1">
        <f t="shared" si="214"/>
        <v>1.3239392751281931</v>
      </c>
      <c r="N1267" s="8"/>
      <c r="O1267" s="9">
        <f t="shared" si="215"/>
        <v>8.798700000000002</v>
      </c>
      <c r="P1267" s="9">
        <f t="shared" si="216"/>
        <v>5.2687000000000008</v>
      </c>
      <c r="Q1267" s="9">
        <v>2.2000000000000002</v>
      </c>
      <c r="R1267" s="12">
        <v>10.679</v>
      </c>
      <c r="S1267" s="12">
        <f t="shared" si="217"/>
        <v>3.0129999999999999</v>
      </c>
      <c r="T1267" s="12">
        <f t="shared" si="218"/>
        <v>1.2999999999999901E-2</v>
      </c>
    </row>
    <row r="1268" spans="1:20" x14ac:dyDescent="0.25">
      <c r="A1268" s="10">
        <v>42422</v>
      </c>
      <c r="B1268" s="11">
        <v>0.53357638888888892</v>
      </c>
      <c r="C1268" s="9">
        <v>0</v>
      </c>
      <c r="D1268" s="9">
        <v>10.967599999999999</v>
      </c>
      <c r="E1268" s="9">
        <v>11.269</v>
      </c>
      <c r="F1268" s="14">
        <v>1266</v>
      </c>
      <c r="G1268" s="24">
        <f t="shared" si="220"/>
        <v>14149.861636114083</v>
      </c>
      <c r="H1268" s="24">
        <f t="shared" si="219"/>
        <v>4.1507521931489348</v>
      </c>
      <c r="I1268" s="1">
        <f t="shared" si="221"/>
        <v>21.1</v>
      </c>
      <c r="J1268" s="7">
        <f t="shared" si="222"/>
        <v>1.3242824552976926</v>
      </c>
      <c r="K1268" s="14">
        <f t="shared" ref="K1268:K1331" si="223">F1268</f>
        <v>1266</v>
      </c>
      <c r="L1268" s="1">
        <f t="shared" ref="L1268:L1331" si="224">K1268/60</f>
        <v>21.1</v>
      </c>
      <c r="M1268" s="1">
        <f t="shared" ref="M1268:M1331" si="225">LOG10(L1268)</f>
        <v>1.3242824552976926</v>
      </c>
      <c r="N1268" s="8"/>
      <c r="O1268" s="9">
        <f t="shared" si="215"/>
        <v>8.801300000000003</v>
      </c>
      <c r="P1268" s="9">
        <f t="shared" si="216"/>
        <v>5.2713000000000019</v>
      </c>
      <c r="Q1268" s="9">
        <v>2.2000000000000002</v>
      </c>
      <c r="R1268" s="12">
        <v>10.68</v>
      </c>
      <c r="S1268" s="12">
        <f t="shared" si="217"/>
        <v>3.0120000000000005</v>
      </c>
      <c r="T1268" s="12">
        <f t="shared" si="218"/>
        <v>1.2000000000000455E-2</v>
      </c>
    </row>
    <row r="1269" spans="1:20" x14ac:dyDescent="0.25">
      <c r="A1269" s="10">
        <v>42422</v>
      </c>
      <c r="B1269" s="11">
        <v>0.53358796296296296</v>
      </c>
      <c r="C1269" s="9">
        <v>0</v>
      </c>
      <c r="D1269" s="9">
        <v>10.9697</v>
      </c>
      <c r="E1269" s="9">
        <v>11.269</v>
      </c>
      <c r="F1269" s="14">
        <v>1267</v>
      </c>
      <c r="G1269" s="24">
        <f t="shared" si="220"/>
        <v>14161.038462050983</v>
      </c>
      <c r="H1269" s="24">
        <f t="shared" si="219"/>
        <v>4.1510951023510403</v>
      </c>
      <c r="I1269" s="1">
        <f t="shared" si="221"/>
        <v>21.116666666666667</v>
      </c>
      <c r="J1269" s="7">
        <f t="shared" si="222"/>
        <v>1.3246253644997976</v>
      </c>
      <c r="K1269" s="14">
        <f t="shared" si="223"/>
        <v>1267</v>
      </c>
      <c r="L1269" s="1">
        <f t="shared" si="224"/>
        <v>21.116666666666667</v>
      </c>
      <c r="M1269" s="1">
        <f t="shared" si="225"/>
        <v>1.3246253644997976</v>
      </c>
      <c r="N1269" s="8"/>
      <c r="O1269" s="9">
        <f t="shared" si="215"/>
        <v>8.7992000000000026</v>
      </c>
      <c r="P1269" s="9">
        <f t="shared" si="216"/>
        <v>5.2692000000000014</v>
      </c>
      <c r="Q1269" s="9">
        <v>2.2000000000000002</v>
      </c>
      <c r="R1269" s="12">
        <v>10.68</v>
      </c>
      <c r="S1269" s="12">
        <f t="shared" si="217"/>
        <v>3.0120000000000005</v>
      </c>
      <c r="T1269" s="12">
        <f t="shared" si="218"/>
        <v>1.2000000000000455E-2</v>
      </c>
    </row>
    <row r="1270" spans="1:20" x14ac:dyDescent="0.25">
      <c r="A1270" s="10">
        <v>42422</v>
      </c>
      <c r="B1270" s="11">
        <v>0.53359953703703711</v>
      </c>
      <c r="C1270" s="9">
        <v>0</v>
      </c>
      <c r="D1270" s="9">
        <v>10.9719</v>
      </c>
      <c r="E1270" s="9">
        <v>11.269</v>
      </c>
      <c r="F1270" s="14">
        <v>1268</v>
      </c>
      <c r="G1270" s="24">
        <f t="shared" si="220"/>
        <v>14172.215287987881</v>
      </c>
      <c r="H1270" s="24">
        <f t="shared" si="219"/>
        <v>4.1514377410133125</v>
      </c>
      <c r="I1270" s="1">
        <f t="shared" si="221"/>
        <v>21.133333333333333</v>
      </c>
      <c r="J1270" s="7">
        <f t="shared" si="222"/>
        <v>1.3249680031620703</v>
      </c>
      <c r="K1270" s="14">
        <f t="shared" si="223"/>
        <v>1268</v>
      </c>
      <c r="L1270" s="1">
        <f t="shared" si="224"/>
        <v>21.133333333333333</v>
      </c>
      <c r="M1270" s="1">
        <f t="shared" si="225"/>
        <v>1.3249680031620703</v>
      </c>
      <c r="N1270" s="8"/>
      <c r="O1270" s="9">
        <f t="shared" si="215"/>
        <v>8.7970000000000024</v>
      </c>
      <c r="P1270" s="9">
        <f t="shared" si="216"/>
        <v>5.2670000000000012</v>
      </c>
      <c r="Q1270" s="9">
        <v>2.2000000000000002</v>
      </c>
      <c r="R1270" s="12">
        <v>10.68</v>
      </c>
      <c r="S1270" s="12">
        <f t="shared" si="217"/>
        <v>3.0120000000000005</v>
      </c>
      <c r="T1270" s="12">
        <f t="shared" si="218"/>
        <v>1.2000000000000455E-2</v>
      </c>
    </row>
    <row r="1271" spans="1:20" x14ac:dyDescent="0.25">
      <c r="A1271" s="10">
        <v>42422</v>
      </c>
      <c r="B1271" s="11">
        <v>0.53361111111111115</v>
      </c>
      <c r="C1271" s="9">
        <v>0</v>
      </c>
      <c r="D1271" s="9">
        <v>10.975199999999999</v>
      </c>
      <c r="E1271" s="9">
        <v>11.269</v>
      </c>
      <c r="F1271" s="14">
        <v>1269</v>
      </c>
      <c r="G1271" s="24">
        <f t="shared" si="220"/>
        <v>14183.392113924781</v>
      </c>
      <c r="H1271" s="24">
        <f t="shared" si="219"/>
        <v>4.1517801095623037</v>
      </c>
      <c r="I1271" s="1">
        <f t="shared" si="221"/>
        <v>21.15</v>
      </c>
      <c r="J1271" s="7">
        <f t="shared" si="222"/>
        <v>1.325310371711061</v>
      </c>
      <c r="K1271" s="14">
        <f t="shared" si="223"/>
        <v>1269</v>
      </c>
      <c r="L1271" s="1">
        <f t="shared" si="224"/>
        <v>21.15</v>
      </c>
      <c r="M1271" s="1">
        <f t="shared" si="225"/>
        <v>1.325310371711061</v>
      </c>
      <c r="N1271" s="8"/>
      <c r="O1271" s="9">
        <f t="shared" si="215"/>
        <v>8.793700000000003</v>
      </c>
      <c r="P1271" s="9">
        <f t="shared" si="216"/>
        <v>5.2637000000000018</v>
      </c>
      <c r="Q1271" s="9">
        <v>2.2000000000000002</v>
      </c>
      <c r="R1271" s="12">
        <v>10.68</v>
      </c>
      <c r="S1271" s="12">
        <f t="shared" si="217"/>
        <v>3.0120000000000005</v>
      </c>
      <c r="T1271" s="12">
        <f t="shared" si="218"/>
        <v>1.2000000000000455E-2</v>
      </c>
    </row>
    <row r="1272" spans="1:20" x14ac:dyDescent="0.25">
      <c r="A1272" s="10">
        <v>42422</v>
      </c>
      <c r="B1272" s="11">
        <v>0.53362268518518519</v>
      </c>
      <c r="C1272" s="9">
        <v>0</v>
      </c>
      <c r="D1272" s="9">
        <v>10.966699999999999</v>
      </c>
      <c r="E1272" s="9">
        <v>11.269</v>
      </c>
      <c r="F1272" s="14">
        <v>1270</v>
      </c>
      <c r="G1272" s="24">
        <f t="shared" si="220"/>
        <v>14194.56893986168</v>
      </c>
      <c r="H1272" s="24">
        <f t="shared" si="219"/>
        <v>4.1521222084235552</v>
      </c>
      <c r="I1272" s="1">
        <f t="shared" si="221"/>
        <v>21.166666666666668</v>
      </c>
      <c r="J1272" s="7">
        <f t="shared" si="222"/>
        <v>1.3256524705723132</v>
      </c>
      <c r="K1272" s="14">
        <f t="shared" si="223"/>
        <v>1270</v>
      </c>
      <c r="L1272" s="1">
        <f t="shared" si="224"/>
        <v>21.166666666666668</v>
      </c>
      <c r="M1272" s="1">
        <f t="shared" si="225"/>
        <v>1.3256524705723132</v>
      </c>
      <c r="N1272" s="8"/>
      <c r="O1272" s="9">
        <f t="shared" si="215"/>
        <v>8.8022000000000027</v>
      </c>
      <c r="P1272" s="9">
        <f t="shared" si="216"/>
        <v>5.2722000000000016</v>
      </c>
      <c r="Q1272" s="9">
        <v>2.2000000000000002</v>
      </c>
      <c r="R1272" s="12">
        <v>10.68</v>
      </c>
      <c r="S1272" s="12">
        <f t="shared" si="217"/>
        <v>3.0120000000000005</v>
      </c>
      <c r="T1272" s="12">
        <f t="shared" si="218"/>
        <v>1.2000000000000455E-2</v>
      </c>
    </row>
    <row r="1273" spans="1:20" x14ac:dyDescent="0.25">
      <c r="A1273" s="10">
        <v>42422</v>
      </c>
      <c r="B1273" s="11">
        <v>0.53363425925925922</v>
      </c>
      <c r="C1273" s="9">
        <v>0</v>
      </c>
      <c r="D1273" s="9">
        <v>10.980700000000001</v>
      </c>
      <c r="E1273" s="9">
        <v>11.269</v>
      </c>
      <c r="F1273" s="14">
        <v>1271</v>
      </c>
      <c r="G1273" s="24">
        <f t="shared" si="220"/>
        <v>14205.74576579858</v>
      </c>
      <c r="H1273" s="24">
        <f t="shared" si="219"/>
        <v>4.1524640380216065</v>
      </c>
      <c r="I1273" s="1">
        <f t="shared" si="221"/>
        <v>21.183333333333334</v>
      </c>
      <c r="J1273" s="7">
        <f t="shared" si="222"/>
        <v>1.3259943001703645</v>
      </c>
      <c r="K1273" s="14">
        <f t="shared" si="223"/>
        <v>1271</v>
      </c>
      <c r="L1273" s="1">
        <f t="shared" si="224"/>
        <v>21.183333333333334</v>
      </c>
      <c r="M1273" s="1">
        <f t="shared" si="225"/>
        <v>1.3259943001703645</v>
      </c>
      <c r="N1273" s="8"/>
      <c r="O1273" s="9">
        <f t="shared" si="215"/>
        <v>8.7882000000000016</v>
      </c>
      <c r="P1273" s="9">
        <f t="shared" si="216"/>
        <v>5.2582000000000004</v>
      </c>
      <c r="Q1273" s="9">
        <v>2.2000000000000002</v>
      </c>
      <c r="R1273" s="12">
        <v>10.68</v>
      </c>
      <c r="S1273" s="12">
        <f t="shared" si="217"/>
        <v>3.0120000000000005</v>
      </c>
      <c r="T1273" s="12">
        <f t="shared" si="218"/>
        <v>1.2000000000000455E-2</v>
      </c>
    </row>
    <row r="1274" spans="1:20" x14ac:dyDescent="0.25">
      <c r="A1274" s="10">
        <v>42422</v>
      </c>
      <c r="B1274" s="11">
        <v>0.53364583333333326</v>
      </c>
      <c r="C1274" s="9">
        <v>0</v>
      </c>
      <c r="D1274" s="9">
        <v>10.9755</v>
      </c>
      <c r="E1274" s="9">
        <v>11.269</v>
      </c>
      <c r="F1274" s="14">
        <v>1272</v>
      </c>
      <c r="G1274" s="24">
        <f t="shared" si="220"/>
        <v>14216.922591735476</v>
      </c>
      <c r="H1274" s="24">
        <f t="shared" si="219"/>
        <v>4.1528055987799934</v>
      </c>
      <c r="I1274" s="1">
        <f t="shared" si="221"/>
        <v>21.2</v>
      </c>
      <c r="J1274" s="7">
        <f t="shared" si="222"/>
        <v>1.3263358609287514</v>
      </c>
      <c r="K1274" s="14">
        <f t="shared" si="223"/>
        <v>1272</v>
      </c>
      <c r="L1274" s="1">
        <f t="shared" si="224"/>
        <v>21.2</v>
      </c>
      <c r="M1274" s="1">
        <f t="shared" si="225"/>
        <v>1.3263358609287514</v>
      </c>
      <c r="N1274" s="8"/>
      <c r="O1274" s="9">
        <f t="shared" si="215"/>
        <v>8.7934000000000019</v>
      </c>
      <c r="P1274" s="9">
        <f t="shared" si="216"/>
        <v>5.2634000000000007</v>
      </c>
      <c r="Q1274" s="9">
        <v>2.2000000000000002</v>
      </c>
      <c r="R1274" s="12">
        <v>10.68</v>
      </c>
      <c r="S1274" s="12">
        <f t="shared" si="217"/>
        <v>3.0120000000000005</v>
      </c>
      <c r="T1274" s="12">
        <f t="shared" si="218"/>
        <v>1.2000000000000455E-2</v>
      </c>
    </row>
    <row r="1275" spans="1:20" x14ac:dyDescent="0.25">
      <c r="A1275" s="10">
        <v>42422</v>
      </c>
      <c r="B1275" s="11">
        <v>0.53365740740740741</v>
      </c>
      <c r="C1275" s="9">
        <v>0</v>
      </c>
      <c r="D1275" s="9">
        <v>10.9703</v>
      </c>
      <c r="E1275" s="9">
        <v>11.27</v>
      </c>
      <c r="F1275" s="14">
        <v>1273</v>
      </c>
      <c r="G1275" s="24">
        <f t="shared" si="220"/>
        <v>14228.099417672376</v>
      </c>
      <c r="H1275" s="24">
        <f t="shared" si="219"/>
        <v>4.1531468911212537</v>
      </c>
      <c r="I1275" s="1">
        <f t="shared" si="221"/>
        <v>21.216666666666665</v>
      </c>
      <c r="J1275" s="7">
        <f t="shared" si="222"/>
        <v>1.3266771532700117</v>
      </c>
      <c r="K1275" s="14">
        <f t="shared" si="223"/>
        <v>1273</v>
      </c>
      <c r="L1275" s="1">
        <f t="shared" si="224"/>
        <v>21.216666666666665</v>
      </c>
      <c r="M1275" s="1">
        <f t="shared" si="225"/>
        <v>1.3266771532700117</v>
      </c>
      <c r="N1275" s="8"/>
      <c r="O1275" s="9">
        <f t="shared" si="215"/>
        <v>8.7986000000000022</v>
      </c>
      <c r="P1275" s="9">
        <f t="shared" si="216"/>
        <v>5.2686000000000011</v>
      </c>
      <c r="Q1275" s="9">
        <v>2.2000000000000002</v>
      </c>
      <c r="R1275" s="12">
        <v>10.68</v>
      </c>
      <c r="S1275" s="12">
        <f t="shared" si="217"/>
        <v>3.0120000000000005</v>
      </c>
      <c r="T1275" s="12">
        <f t="shared" si="218"/>
        <v>1.2000000000000455E-2</v>
      </c>
    </row>
    <row r="1276" spans="1:20" x14ac:dyDescent="0.25">
      <c r="A1276" s="10">
        <v>42422</v>
      </c>
      <c r="B1276" s="11">
        <v>0.53366898148148145</v>
      </c>
      <c r="C1276" s="9">
        <v>0</v>
      </c>
      <c r="D1276" s="9">
        <v>10.972899999999999</v>
      </c>
      <c r="E1276" s="9">
        <v>11.27</v>
      </c>
      <c r="F1276" s="14">
        <v>1274</v>
      </c>
      <c r="G1276" s="24">
        <f t="shared" si="220"/>
        <v>14239.276243609274</v>
      </c>
      <c r="H1276" s="24">
        <f t="shared" si="219"/>
        <v>4.15348791546693</v>
      </c>
      <c r="I1276" s="1">
        <f t="shared" si="221"/>
        <v>21.233333333333334</v>
      </c>
      <c r="J1276" s="7">
        <f t="shared" si="222"/>
        <v>1.327018177615688</v>
      </c>
      <c r="K1276" s="14">
        <f t="shared" si="223"/>
        <v>1274</v>
      </c>
      <c r="L1276" s="1">
        <f t="shared" si="224"/>
        <v>21.233333333333334</v>
      </c>
      <c r="M1276" s="1">
        <f t="shared" si="225"/>
        <v>1.327018177615688</v>
      </c>
      <c r="N1276" s="8"/>
      <c r="O1276" s="9">
        <f t="shared" si="215"/>
        <v>8.7960000000000029</v>
      </c>
      <c r="P1276" s="9">
        <f t="shared" si="216"/>
        <v>5.2660000000000018</v>
      </c>
      <c r="Q1276" s="9">
        <v>2.2000000000000002</v>
      </c>
      <c r="R1276" s="12">
        <v>10.68</v>
      </c>
      <c r="S1276" s="12">
        <f t="shared" si="217"/>
        <v>3.0120000000000005</v>
      </c>
      <c r="T1276" s="12">
        <f t="shared" si="218"/>
        <v>1.2000000000000455E-2</v>
      </c>
    </row>
    <row r="1277" spans="1:20" x14ac:dyDescent="0.25">
      <c r="A1277" s="10">
        <v>42422</v>
      </c>
      <c r="B1277" s="11">
        <v>0.5336805555555556</v>
      </c>
      <c r="C1277" s="9">
        <v>0</v>
      </c>
      <c r="D1277" s="9">
        <v>10.9781</v>
      </c>
      <c r="E1277" s="9">
        <v>11.27</v>
      </c>
      <c r="F1277" s="14">
        <v>1275</v>
      </c>
      <c r="G1277" s="24">
        <f t="shared" si="220"/>
        <v>14250.453069546174</v>
      </c>
      <c r="H1277" s="24">
        <f t="shared" si="219"/>
        <v>4.1538286722375721</v>
      </c>
      <c r="I1277" s="1">
        <f t="shared" si="221"/>
        <v>21.25</v>
      </c>
      <c r="J1277" s="7">
        <f t="shared" si="222"/>
        <v>1.3273589343863303</v>
      </c>
      <c r="K1277" s="14">
        <f t="shared" si="223"/>
        <v>1275</v>
      </c>
      <c r="L1277" s="1">
        <f t="shared" si="224"/>
        <v>21.25</v>
      </c>
      <c r="M1277" s="1">
        <f t="shared" si="225"/>
        <v>1.3273589343863303</v>
      </c>
      <c r="N1277" s="8"/>
      <c r="O1277" s="9">
        <f t="shared" si="215"/>
        <v>8.7908000000000026</v>
      </c>
      <c r="P1277" s="9">
        <f t="shared" si="216"/>
        <v>5.2608000000000015</v>
      </c>
      <c r="Q1277" s="9">
        <v>2.2000000000000002</v>
      </c>
      <c r="R1277" s="12">
        <v>10.68</v>
      </c>
      <c r="S1277" s="12">
        <f t="shared" si="217"/>
        <v>3.0120000000000005</v>
      </c>
      <c r="T1277" s="12">
        <f t="shared" si="218"/>
        <v>1.2000000000000455E-2</v>
      </c>
    </row>
    <row r="1278" spans="1:20" x14ac:dyDescent="0.25">
      <c r="A1278" s="10">
        <v>42422</v>
      </c>
      <c r="B1278" s="11">
        <v>0.53369212962962964</v>
      </c>
      <c r="C1278" s="9">
        <v>0</v>
      </c>
      <c r="D1278" s="9">
        <v>10.978300000000001</v>
      </c>
      <c r="E1278" s="9">
        <v>11.27</v>
      </c>
      <c r="F1278" s="14">
        <v>1276</v>
      </c>
      <c r="G1278" s="24">
        <f t="shared" si="220"/>
        <v>14261.629895483073</v>
      </c>
      <c r="H1278" s="24">
        <f t="shared" si="219"/>
        <v>4.1541691618527423</v>
      </c>
      <c r="I1278" s="1">
        <f t="shared" si="221"/>
        <v>21.266666666666666</v>
      </c>
      <c r="J1278" s="7">
        <f t="shared" si="222"/>
        <v>1.3276994240014999</v>
      </c>
      <c r="K1278" s="14">
        <f t="shared" si="223"/>
        <v>1276</v>
      </c>
      <c r="L1278" s="1">
        <f t="shared" si="224"/>
        <v>21.266666666666666</v>
      </c>
      <c r="M1278" s="1">
        <f t="shared" si="225"/>
        <v>1.3276994240014999</v>
      </c>
      <c r="N1278" s="8"/>
      <c r="O1278" s="9">
        <f t="shared" si="215"/>
        <v>8.7906000000000013</v>
      </c>
      <c r="P1278" s="9">
        <f t="shared" si="216"/>
        <v>5.2606000000000002</v>
      </c>
      <c r="Q1278" s="9">
        <v>2.2000000000000002</v>
      </c>
      <c r="R1278" s="12">
        <v>10.680999999999999</v>
      </c>
      <c r="S1278" s="12">
        <f t="shared" si="217"/>
        <v>3.011000000000001</v>
      </c>
      <c r="T1278" s="12">
        <f t="shared" si="218"/>
        <v>1.1000000000001009E-2</v>
      </c>
    </row>
    <row r="1279" spans="1:20" x14ac:dyDescent="0.25">
      <c r="A1279" s="10">
        <v>42422</v>
      </c>
      <c r="B1279" s="11">
        <v>0.53370370370370368</v>
      </c>
      <c r="C1279" s="9">
        <v>0</v>
      </c>
      <c r="D1279" s="9">
        <v>10.9704</v>
      </c>
      <c r="E1279" s="9">
        <v>11.269</v>
      </c>
      <c r="F1279" s="14">
        <v>1277</v>
      </c>
      <c r="G1279" s="24">
        <f t="shared" si="220"/>
        <v>14272.806721419973</v>
      </c>
      <c r="H1279" s="24">
        <f t="shared" si="219"/>
        <v>4.1545093847310142</v>
      </c>
      <c r="I1279" s="1">
        <f t="shared" si="221"/>
        <v>21.283333333333335</v>
      </c>
      <c r="J1279" s="7">
        <f t="shared" si="222"/>
        <v>1.3280396468797717</v>
      </c>
      <c r="K1279" s="14">
        <f t="shared" si="223"/>
        <v>1277</v>
      </c>
      <c r="L1279" s="1">
        <f t="shared" si="224"/>
        <v>21.283333333333335</v>
      </c>
      <c r="M1279" s="1">
        <f t="shared" si="225"/>
        <v>1.3280396468797717</v>
      </c>
      <c r="N1279" s="8"/>
      <c r="O1279" s="9">
        <f t="shared" si="215"/>
        <v>8.7985000000000024</v>
      </c>
      <c r="P1279" s="9">
        <f t="shared" si="216"/>
        <v>5.2685000000000013</v>
      </c>
      <c r="Q1279" s="9">
        <v>2.2000000000000002</v>
      </c>
      <c r="R1279" s="12">
        <v>10.68</v>
      </c>
      <c r="S1279" s="12">
        <f t="shared" si="217"/>
        <v>3.0120000000000005</v>
      </c>
      <c r="T1279" s="12">
        <f t="shared" si="218"/>
        <v>1.2000000000000455E-2</v>
      </c>
    </row>
    <row r="1280" spans="1:20" x14ac:dyDescent="0.25">
      <c r="A1280" s="10">
        <v>42422</v>
      </c>
      <c r="B1280" s="11">
        <v>0.53371527777777772</v>
      </c>
      <c r="C1280" s="9">
        <v>0</v>
      </c>
      <c r="D1280" s="9">
        <v>10.9816</v>
      </c>
      <c r="E1280" s="9">
        <v>11.27</v>
      </c>
      <c r="F1280" s="14">
        <v>1278</v>
      </c>
      <c r="G1280" s="24">
        <f t="shared" si="220"/>
        <v>14283.983547356871</v>
      </c>
      <c r="H1280" s="24">
        <f t="shared" si="219"/>
        <v>4.1548493412899798</v>
      </c>
      <c r="I1280" s="1">
        <f t="shared" si="221"/>
        <v>21.3</v>
      </c>
      <c r="J1280" s="7">
        <f t="shared" si="222"/>
        <v>1.3283796034387378</v>
      </c>
      <c r="K1280" s="14">
        <f t="shared" si="223"/>
        <v>1278</v>
      </c>
      <c r="L1280" s="1">
        <f t="shared" si="224"/>
        <v>21.3</v>
      </c>
      <c r="M1280" s="1">
        <f t="shared" si="225"/>
        <v>1.3283796034387378</v>
      </c>
      <c r="N1280" s="8"/>
      <c r="O1280" s="9">
        <f t="shared" si="215"/>
        <v>8.7873000000000019</v>
      </c>
      <c r="P1280" s="9">
        <f t="shared" si="216"/>
        <v>5.2573000000000008</v>
      </c>
      <c r="Q1280" s="9">
        <v>2.2000000000000002</v>
      </c>
      <c r="R1280" s="12">
        <v>10.680999999999999</v>
      </c>
      <c r="S1280" s="12">
        <f t="shared" si="217"/>
        <v>3.011000000000001</v>
      </c>
      <c r="T1280" s="12">
        <f t="shared" si="218"/>
        <v>1.1000000000001009E-2</v>
      </c>
    </row>
    <row r="1281" spans="1:20" x14ac:dyDescent="0.25">
      <c r="A1281" s="10">
        <v>42422</v>
      </c>
      <c r="B1281" s="11">
        <v>0.53372685185185187</v>
      </c>
      <c r="C1281" s="9">
        <v>0</v>
      </c>
      <c r="D1281" s="9">
        <v>10.979799999999999</v>
      </c>
      <c r="E1281" s="9">
        <v>11.27</v>
      </c>
      <c r="F1281" s="14">
        <v>1279</v>
      </c>
      <c r="G1281" s="24">
        <f t="shared" si="220"/>
        <v>14295.160373293771</v>
      </c>
      <c r="H1281" s="24">
        <f t="shared" si="219"/>
        <v>4.1551890319462528</v>
      </c>
      <c r="I1281" s="1">
        <f t="shared" si="221"/>
        <v>21.316666666666666</v>
      </c>
      <c r="J1281" s="7">
        <f t="shared" si="222"/>
        <v>1.3287192940950103</v>
      </c>
      <c r="K1281" s="14">
        <f t="shared" si="223"/>
        <v>1279</v>
      </c>
      <c r="L1281" s="1">
        <f t="shared" si="224"/>
        <v>21.316666666666666</v>
      </c>
      <c r="M1281" s="1">
        <f t="shared" si="225"/>
        <v>1.3287192940950103</v>
      </c>
      <c r="N1281" s="8"/>
      <c r="O1281" s="9">
        <f t="shared" si="215"/>
        <v>8.789100000000003</v>
      </c>
      <c r="P1281" s="9">
        <f t="shared" si="216"/>
        <v>5.2591000000000019</v>
      </c>
      <c r="Q1281" s="9">
        <v>2.2000000000000002</v>
      </c>
      <c r="R1281" s="12">
        <v>10.680999999999999</v>
      </c>
      <c r="S1281" s="12">
        <f t="shared" si="217"/>
        <v>3.011000000000001</v>
      </c>
      <c r="T1281" s="12">
        <f t="shared" si="218"/>
        <v>1.1000000000001009E-2</v>
      </c>
    </row>
    <row r="1282" spans="1:20" x14ac:dyDescent="0.25">
      <c r="A1282" s="10">
        <v>42422</v>
      </c>
      <c r="B1282" s="11">
        <v>0.53373842592592591</v>
      </c>
      <c r="C1282" s="9">
        <v>0</v>
      </c>
      <c r="D1282" s="9">
        <v>10.974600000000001</v>
      </c>
      <c r="E1282" s="9">
        <v>11.271000000000001</v>
      </c>
      <c r="F1282" s="14">
        <v>1280</v>
      </c>
      <c r="G1282" s="24">
        <f t="shared" si="220"/>
        <v>14306.337199230667</v>
      </c>
      <c r="H1282" s="24">
        <f t="shared" si="219"/>
        <v>4.1555284571154667</v>
      </c>
      <c r="I1282" s="1">
        <f t="shared" si="221"/>
        <v>21.333333333333332</v>
      </c>
      <c r="J1282" s="7">
        <f t="shared" si="222"/>
        <v>1.3290587192642247</v>
      </c>
      <c r="K1282" s="14">
        <f t="shared" si="223"/>
        <v>1280</v>
      </c>
      <c r="L1282" s="1">
        <f t="shared" si="224"/>
        <v>21.333333333333332</v>
      </c>
      <c r="M1282" s="1">
        <f t="shared" si="225"/>
        <v>1.3290587192642247</v>
      </c>
      <c r="N1282" s="8"/>
      <c r="O1282" s="9">
        <f t="shared" ref="O1282:O1345" si="226">$N$2+$D$2-D1282</f>
        <v>8.7943000000000016</v>
      </c>
      <c r="P1282" s="9">
        <f t="shared" ref="P1282:P1345" si="227">O1282-$O$2</f>
        <v>5.2643000000000004</v>
      </c>
      <c r="Q1282" s="9">
        <v>2.2000000000000002</v>
      </c>
      <c r="R1282" s="12">
        <v>10.680999999999999</v>
      </c>
      <c r="S1282" s="12">
        <f t="shared" ref="S1282:S1345" si="228">3+$R$2-R1282</f>
        <v>3.011000000000001</v>
      </c>
      <c r="T1282" s="12">
        <f t="shared" ref="T1282:T1345" si="229">S1282-$S$2</f>
        <v>1.1000000000001009E-2</v>
      </c>
    </row>
    <row r="1283" spans="1:20" x14ac:dyDescent="0.25">
      <c r="A1283" s="10">
        <v>42422</v>
      </c>
      <c r="B1283" s="11">
        <v>0.53375000000000006</v>
      </c>
      <c r="C1283" s="9">
        <v>0</v>
      </c>
      <c r="D1283" s="9">
        <v>10.9697</v>
      </c>
      <c r="E1283" s="9">
        <v>11.27</v>
      </c>
      <c r="F1283" s="14">
        <v>1281</v>
      </c>
      <c r="G1283" s="24">
        <f t="shared" si="220"/>
        <v>14317.514025167568</v>
      </c>
      <c r="H1283" s="24">
        <f t="shared" si="219"/>
        <v>4.1558676172122846</v>
      </c>
      <c r="I1283" s="1">
        <f t="shared" si="221"/>
        <v>21.35</v>
      </c>
      <c r="J1283" s="7">
        <f t="shared" si="222"/>
        <v>1.3293978793610426</v>
      </c>
      <c r="K1283" s="14">
        <f t="shared" si="223"/>
        <v>1281</v>
      </c>
      <c r="L1283" s="1">
        <f t="shared" si="224"/>
        <v>21.35</v>
      </c>
      <c r="M1283" s="1">
        <f t="shared" si="225"/>
        <v>1.3293978793610426</v>
      </c>
      <c r="N1283" s="8"/>
      <c r="O1283" s="9">
        <f t="shared" si="226"/>
        <v>8.7992000000000026</v>
      </c>
      <c r="P1283" s="9">
        <f t="shared" si="227"/>
        <v>5.2692000000000014</v>
      </c>
      <c r="Q1283" s="9">
        <v>2.2000000000000002</v>
      </c>
      <c r="R1283" s="12">
        <v>10.68</v>
      </c>
      <c r="S1283" s="12">
        <f t="shared" si="228"/>
        <v>3.0120000000000005</v>
      </c>
      <c r="T1283" s="12">
        <f t="shared" si="229"/>
        <v>1.2000000000000455E-2</v>
      </c>
    </row>
    <row r="1284" spans="1:20" x14ac:dyDescent="0.25">
      <c r="A1284" s="10">
        <v>42422</v>
      </c>
      <c r="B1284" s="11">
        <v>0.5337615740740741</v>
      </c>
      <c r="C1284" s="9">
        <v>0</v>
      </c>
      <c r="D1284" s="9">
        <v>10.9735</v>
      </c>
      <c r="E1284" s="9">
        <v>11.27</v>
      </c>
      <c r="F1284" s="14">
        <v>1282</v>
      </c>
      <c r="G1284" s="24">
        <f t="shared" si="220"/>
        <v>14328.690851104466</v>
      </c>
      <c r="H1284" s="24">
        <f t="shared" ref="H1284:H1347" si="230">LOG10(G1284)</f>
        <v>4.1562065126503969</v>
      </c>
      <c r="I1284" s="1">
        <f t="shared" si="221"/>
        <v>21.366666666666667</v>
      </c>
      <c r="J1284" s="7">
        <f t="shared" si="222"/>
        <v>1.3297367747991551</v>
      </c>
      <c r="K1284" s="14">
        <f t="shared" si="223"/>
        <v>1282</v>
      </c>
      <c r="L1284" s="1">
        <f t="shared" si="224"/>
        <v>21.366666666666667</v>
      </c>
      <c r="M1284" s="1">
        <f t="shared" si="225"/>
        <v>1.3297367747991551</v>
      </c>
      <c r="N1284" s="8"/>
      <c r="O1284" s="9">
        <f t="shared" si="226"/>
        <v>8.7954000000000025</v>
      </c>
      <c r="P1284" s="9">
        <f t="shared" si="227"/>
        <v>5.2654000000000014</v>
      </c>
      <c r="Q1284" s="9">
        <v>2.2000000000000002</v>
      </c>
      <c r="R1284" s="12">
        <v>10.680999999999999</v>
      </c>
      <c r="S1284" s="12">
        <f t="shared" si="228"/>
        <v>3.011000000000001</v>
      </c>
      <c r="T1284" s="12">
        <f t="shared" si="229"/>
        <v>1.1000000000001009E-2</v>
      </c>
    </row>
    <row r="1285" spans="1:20" x14ac:dyDescent="0.25">
      <c r="A1285" s="10">
        <v>42422</v>
      </c>
      <c r="B1285" s="11">
        <v>0.53377314814814814</v>
      </c>
      <c r="C1285" s="9">
        <v>0</v>
      </c>
      <c r="D1285" s="9">
        <v>10.976900000000001</v>
      </c>
      <c r="E1285" s="9">
        <v>11.27</v>
      </c>
      <c r="F1285" s="14">
        <v>1283</v>
      </c>
      <c r="G1285" s="24">
        <f t="shared" ref="G1285:G1348" si="231">($Z$14*F1285)/($Z$19*$Z$22^2)</f>
        <v>14339.867677041366</v>
      </c>
      <c r="H1285" s="24">
        <f t="shared" si="230"/>
        <v>4.1565451438425267</v>
      </c>
      <c r="I1285" s="1">
        <f t="shared" si="221"/>
        <v>21.383333333333333</v>
      </c>
      <c r="J1285" s="7">
        <f t="shared" si="222"/>
        <v>1.3300754059912849</v>
      </c>
      <c r="K1285" s="14">
        <f t="shared" si="223"/>
        <v>1283</v>
      </c>
      <c r="L1285" s="1">
        <f t="shared" si="224"/>
        <v>21.383333333333333</v>
      </c>
      <c r="M1285" s="1">
        <f t="shared" si="225"/>
        <v>1.3300754059912849</v>
      </c>
      <c r="N1285" s="8"/>
      <c r="O1285" s="9">
        <f t="shared" si="226"/>
        <v>8.7920000000000016</v>
      </c>
      <c r="P1285" s="9">
        <f t="shared" si="227"/>
        <v>5.2620000000000005</v>
      </c>
      <c r="Q1285" s="9">
        <v>2.2000000000000002</v>
      </c>
      <c r="R1285" s="12">
        <v>10.680999999999999</v>
      </c>
      <c r="S1285" s="12">
        <f t="shared" si="228"/>
        <v>3.011000000000001</v>
      </c>
      <c r="T1285" s="12">
        <f t="shared" si="229"/>
        <v>1.1000000000001009E-2</v>
      </c>
    </row>
    <row r="1286" spans="1:20" x14ac:dyDescent="0.25">
      <c r="A1286" s="10">
        <v>42422</v>
      </c>
      <c r="B1286" s="11">
        <v>0.53378472222222217</v>
      </c>
      <c r="C1286" s="9">
        <v>0</v>
      </c>
      <c r="D1286" s="9">
        <v>10.9786</v>
      </c>
      <c r="E1286" s="9">
        <v>11.27</v>
      </c>
      <c r="F1286" s="14">
        <v>1284</v>
      </c>
      <c r="G1286" s="24">
        <f t="shared" si="231"/>
        <v>14351.044502978264</v>
      </c>
      <c r="H1286" s="24">
        <f t="shared" si="230"/>
        <v>4.1568835112004328</v>
      </c>
      <c r="I1286" s="1">
        <f t="shared" si="221"/>
        <v>21.4</v>
      </c>
      <c r="J1286" s="7">
        <f t="shared" si="222"/>
        <v>1.3304137733491908</v>
      </c>
      <c r="K1286" s="14">
        <f t="shared" si="223"/>
        <v>1284</v>
      </c>
      <c r="L1286" s="1">
        <f t="shared" si="224"/>
        <v>21.4</v>
      </c>
      <c r="M1286" s="1">
        <f t="shared" si="225"/>
        <v>1.3304137733491908</v>
      </c>
      <c r="N1286" s="8"/>
      <c r="O1286" s="9">
        <f t="shared" si="226"/>
        <v>8.790300000000002</v>
      </c>
      <c r="P1286" s="9">
        <f t="shared" si="227"/>
        <v>5.2603000000000009</v>
      </c>
      <c r="Q1286" s="9">
        <v>2.2000000000000002</v>
      </c>
      <c r="R1286" s="12">
        <v>10.680999999999999</v>
      </c>
      <c r="S1286" s="12">
        <f t="shared" si="228"/>
        <v>3.011000000000001</v>
      </c>
      <c r="T1286" s="12">
        <f t="shared" si="229"/>
        <v>1.1000000000001009E-2</v>
      </c>
    </row>
    <row r="1287" spans="1:20" x14ac:dyDescent="0.25">
      <c r="A1287" s="10">
        <v>42422</v>
      </c>
      <c r="B1287" s="11">
        <v>0.53379629629629632</v>
      </c>
      <c r="C1287" s="9">
        <v>0</v>
      </c>
      <c r="D1287" s="9">
        <v>10.9756</v>
      </c>
      <c r="E1287" s="9">
        <v>11.271000000000001</v>
      </c>
      <c r="F1287" s="14">
        <v>1285</v>
      </c>
      <c r="G1287" s="24">
        <f t="shared" si="231"/>
        <v>14362.221328915164</v>
      </c>
      <c r="H1287" s="24">
        <f t="shared" si="230"/>
        <v>4.1572216151349117</v>
      </c>
      <c r="I1287" s="1">
        <f t="shared" si="221"/>
        <v>21.416666666666668</v>
      </c>
      <c r="J1287" s="7">
        <f t="shared" si="222"/>
        <v>1.3307518772836697</v>
      </c>
      <c r="K1287" s="14">
        <f t="shared" si="223"/>
        <v>1285</v>
      </c>
      <c r="L1287" s="1">
        <f t="shared" si="224"/>
        <v>21.416666666666668</v>
      </c>
      <c r="M1287" s="1">
        <f t="shared" si="225"/>
        <v>1.3307518772836697</v>
      </c>
      <c r="N1287" s="8"/>
      <c r="O1287" s="9">
        <f t="shared" si="226"/>
        <v>8.7933000000000021</v>
      </c>
      <c r="P1287" s="9">
        <f t="shared" si="227"/>
        <v>5.263300000000001</v>
      </c>
      <c r="Q1287" s="9">
        <v>2.2000000000000002</v>
      </c>
      <c r="R1287" s="12">
        <v>10.680999999999999</v>
      </c>
      <c r="S1287" s="12">
        <f t="shared" si="228"/>
        <v>3.011000000000001</v>
      </c>
      <c r="T1287" s="12">
        <f t="shared" si="229"/>
        <v>1.1000000000001009E-2</v>
      </c>
    </row>
    <row r="1288" spans="1:20" x14ac:dyDescent="0.25">
      <c r="A1288" s="10">
        <v>42422</v>
      </c>
      <c r="B1288" s="11">
        <v>0.53380787037037036</v>
      </c>
      <c r="C1288" s="9">
        <v>0</v>
      </c>
      <c r="D1288" s="9">
        <v>10.978999999999999</v>
      </c>
      <c r="E1288" s="9">
        <v>11.271000000000001</v>
      </c>
      <c r="F1288" s="14">
        <v>1286</v>
      </c>
      <c r="G1288" s="24">
        <f t="shared" si="231"/>
        <v>14373.398154852062</v>
      </c>
      <c r="H1288" s="24">
        <f t="shared" si="230"/>
        <v>4.157559456055802</v>
      </c>
      <c r="I1288" s="1">
        <f t="shared" si="221"/>
        <v>21.433333333333334</v>
      </c>
      <c r="J1288" s="7">
        <f t="shared" si="222"/>
        <v>1.3310897182045596</v>
      </c>
      <c r="K1288" s="14">
        <f t="shared" si="223"/>
        <v>1286</v>
      </c>
      <c r="L1288" s="1">
        <f t="shared" si="224"/>
        <v>21.433333333333334</v>
      </c>
      <c r="M1288" s="1">
        <f t="shared" si="225"/>
        <v>1.3310897182045596</v>
      </c>
      <c r="N1288" s="8"/>
      <c r="O1288" s="9">
        <f t="shared" si="226"/>
        <v>8.7899000000000029</v>
      </c>
      <c r="P1288" s="9">
        <f t="shared" si="227"/>
        <v>5.2599000000000018</v>
      </c>
      <c r="Q1288" s="9">
        <v>2.2000000000000002</v>
      </c>
      <c r="R1288" s="12">
        <v>10.682</v>
      </c>
      <c r="S1288" s="12">
        <f t="shared" si="228"/>
        <v>3.01</v>
      </c>
      <c r="T1288" s="12">
        <f t="shared" si="229"/>
        <v>9.9999999999997868E-3</v>
      </c>
    </row>
    <row r="1289" spans="1:20" x14ac:dyDescent="0.25">
      <c r="A1289" s="10">
        <v>42422</v>
      </c>
      <c r="B1289" s="11">
        <v>0.53381944444444451</v>
      </c>
      <c r="C1289" s="9">
        <v>0</v>
      </c>
      <c r="D1289" s="9">
        <v>10.976000000000001</v>
      </c>
      <c r="E1289" s="9">
        <v>11.27</v>
      </c>
      <c r="F1289" s="14">
        <v>1287</v>
      </c>
      <c r="G1289" s="24">
        <f t="shared" si="231"/>
        <v>14384.574980788962</v>
      </c>
      <c r="H1289" s="24">
        <f t="shared" si="230"/>
        <v>4.1578970343719854</v>
      </c>
      <c r="I1289" s="1">
        <f t="shared" si="221"/>
        <v>21.45</v>
      </c>
      <c r="J1289" s="7">
        <f t="shared" si="222"/>
        <v>1.331427296520743</v>
      </c>
      <c r="K1289" s="14">
        <f t="shared" si="223"/>
        <v>1287</v>
      </c>
      <c r="L1289" s="1">
        <f t="shared" si="224"/>
        <v>21.45</v>
      </c>
      <c r="M1289" s="1">
        <f t="shared" si="225"/>
        <v>1.331427296520743</v>
      </c>
      <c r="N1289" s="8"/>
      <c r="O1289" s="9">
        <f t="shared" si="226"/>
        <v>8.7929000000000013</v>
      </c>
      <c r="P1289" s="9">
        <f t="shared" si="227"/>
        <v>5.2629000000000001</v>
      </c>
      <c r="Q1289" s="9">
        <v>2.2000000000000002</v>
      </c>
      <c r="R1289" s="12">
        <v>10.682</v>
      </c>
      <c r="S1289" s="12">
        <f t="shared" si="228"/>
        <v>3.01</v>
      </c>
      <c r="T1289" s="12">
        <f t="shared" si="229"/>
        <v>9.9999999999997868E-3</v>
      </c>
    </row>
    <row r="1290" spans="1:20" x14ac:dyDescent="0.25">
      <c r="A1290" s="10">
        <v>42422</v>
      </c>
      <c r="B1290" s="11">
        <v>0.53383101851851855</v>
      </c>
      <c r="C1290" s="9">
        <v>0</v>
      </c>
      <c r="D1290" s="9">
        <v>10.9779</v>
      </c>
      <c r="E1290" s="9">
        <v>11.271000000000001</v>
      </c>
      <c r="F1290" s="14">
        <v>1288</v>
      </c>
      <c r="G1290" s="24">
        <f t="shared" si="231"/>
        <v>14395.751806725861</v>
      </c>
      <c r="H1290" s="24">
        <f t="shared" si="230"/>
        <v>4.1582343504913917</v>
      </c>
      <c r="I1290" s="1">
        <f t="shared" si="221"/>
        <v>21.466666666666665</v>
      </c>
      <c r="J1290" s="7">
        <f t="shared" si="222"/>
        <v>1.3317646126401497</v>
      </c>
      <c r="K1290" s="14">
        <f t="shared" si="223"/>
        <v>1288</v>
      </c>
      <c r="L1290" s="1">
        <f t="shared" si="224"/>
        <v>21.466666666666665</v>
      </c>
      <c r="M1290" s="1">
        <f t="shared" si="225"/>
        <v>1.3317646126401497</v>
      </c>
      <c r="N1290" s="8"/>
      <c r="O1290" s="9">
        <f t="shared" si="226"/>
        <v>8.7910000000000021</v>
      </c>
      <c r="P1290" s="9">
        <f t="shared" si="227"/>
        <v>5.261000000000001</v>
      </c>
      <c r="Q1290" s="9">
        <v>2.2000000000000002</v>
      </c>
      <c r="R1290" s="12">
        <v>10.680999999999999</v>
      </c>
      <c r="S1290" s="12">
        <f t="shared" si="228"/>
        <v>3.011000000000001</v>
      </c>
      <c r="T1290" s="12">
        <f t="shared" si="229"/>
        <v>1.1000000000001009E-2</v>
      </c>
    </row>
    <row r="1291" spans="1:20" x14ac:dyDescent="0.25">
      <c r="A1291" s="10">
        <v>42422</v>
      </c>
      <c r="B1291" s="11">
        <v>0.53384259259259259</v>
      </c>
      <c r="C1291" s="9">
        <v>0</v>
      </c>
      <c r="D1291" s="9">
        <v>10.9847</v>
      </c>
      <c r="E1291" s="9">
        <v>11.27</v>
      </c>
      <c r="F1291" s="14">
        <v>1289</v>
      </c>
      <c r="G1291" s="24">
        <f t="shared" si="231"/>
        <v>14406.928632662759</v>
      </c>
      <c r="H1291" s="24">
        <f t="shared" si="230"/>
        <v>4.1585714048210018</v>
      </c>
      <c r="I1291" s="1">
        <f t="shared" si="221"/>
        <v>21.483333333333334</v>
      </c>
      <c r="J1291" s="7">
        <f t="shared" si="222"/>
        <v>1.3321016669697594</v>
      </c>
      <c r="K1291" s="14">
        <f t="shared" si="223"/>
        <v>1289</v>
      </c>
      <c r="L1291" s="1">
        <f t="shared" si="224"/>
        <v>21.483333333333334</v>
      </c>
      <c r="M1291" s="1">
        <f t="shared" si="225"/>
        <v>1.3321016669697594</v>
      </c>
      <c r="N1291" s="8"/>
      <c r="O1291" s="9">
        <f t="shared" si="226"/>
        <v>8.784200000000002</v>
      </c>
      <c r="P1291" s="9">
        <f t="shared" si="227"/>
        <v>5.2542000000000009</v>
      </c>
      <c r="Q1291" s="9">
        <v>2.2000000000000002</v>
      </c>
      <c r="R1291" s="12">
        <v>10.682</v>
      </c>
      <c r="S1291" s="12">
        <f t="shared" si="228"/>
        <v>3.01</v>
      </c>
      <c r="T1291" s="12">
        <f t="shared" si="229"/>
        <v>9.9999999999997868E-3</v>
      </c>
    </row>
    <row r="1292" spans="1:20" x14ac:dyDescent="0.25">
      <c r="A1292" s="10">
        <v>42422</v>
      </c>
      <c r="B1292" s="11">
        <v>0.53385416666666663</v>
      </c>
      <c r="C1292" s="9">
        <v>0</v>
      </c>
      <c r="D1292" s="9">
        <v>10.978300000000001</v>
      </c>
      <c r="E1292" s="9">
        <v>11.271000000000001</v>
      </c>
      <c r="F1292" s="14">
        <v>1290</v>
      </c>
      <c r="G1292" s="24">
        <f t="shared" si="231"/>
        <v>14418.105458599659</v>
      </c>
      <c r="H1292" s="24">
        <f t="shared" si="230"/>
        <v>4.1589081977668476</v>
      </c>
      <c r="I1292" s="1">
        <f t="shared" si="221"/>
        <v>21.5</v>
      </c>
      <c r="J1292" s="7">
        <f t="shared" si="222"/>
        <v>1.3324384599156054</v>
      </c>
      <c r="K1292" s="14">
        <f t="shared" si="223"/>
        <v>1290</v>
      </c>
      <c r="L1292" s="1">
        <f t="shared" si="224"/>
        <v>21.5</v>
      </c>
      <c r="M1292" s="1">
        <f t="shared" si="225"/>
        <v>1.3324384599156054</v>
      </c>
      <c r="N1292" s="8"/>
      <c r="O1292" s="9">
        <f t="shared" si="226"/>
        <v>8.7906000000000013</v>
      </c>
      <c r="P1292" s="9">
        <f t="shared" si="227"/>
        <v>5.2606000000000002</v>
      </c>
      <c r="Q1292" s="9">
        <v>2.2000000000000002</v>
      </c>
      <c r="R1292" s="12">
        <v>10.680999999999999</v>
      </c>
      <c r="S1292" s="12">
        <f t="shared" si="228"/>
        <v>3.011000000000001</v>
      </c>
      <c r="T1292" s="12">
        <f t="shared" si="229"/>
        <v>1.1000000000001009E-2</v>
      </c>
    </row>
    <row r="1293" spans="1:20" x14ac:dyDescent="0.25">
      <c r="A1293" s="10">
        <v>42422</v>
      </c>
      <c r="B1293" s="11">
        <v>0.53386574074074067</v>
      </c>
      <c r="C1293" s="9">
        <v>0</v>
      </c>
      <c r="D1293" s="9">
        <v>10.973000000000001</v>
      </c>
      <c r="E1293" s="9">
        <v>11.271000000000001</v>
      </c>
      <c r="F1293" s="14">
        <v>1291</v>
      </c>
      <c r="G1293" s="24">
        <f t="shared" si="231"/>
        <v>14429.282284536557</v>
      </c>
      <c r="H1293" s="24">
        <f t="shared" si="230"/>
        <v>4.1592447297340192</v>
      </c>
      <c r="I1293" s="1">
        <f t="shared" si="221"/>
        <v>21.516666666666666</v>
      </c>
      <c r="J1293" s="7">
        <f t="shared" si="222"/>
        <v>1.3327749918827767</v>
      </c>
      <c r="K1293" s="14">
        <f t="shared" si="223"/>
        <v>1291</v>
      </c>
      <c r="L1293" s="1">
        <f t="shared" si="224"/>
        <v>21.516666666666666</v>
      </c>
      <c r="M1293" s="1">
        <f t="shared" si="225"/>
        <v>1.3327749918827767</v>
      </c>
      <c r="N1293" s="8"/>
      <c r="O1293" s="9">
        <f t="shared" si="226"/>
        <v>8.7959000000000014</v>
      </c>
      <c r="P1293" s="9">
        <f t="shared" si="227"/>
        <v>5.2659000000000002</v>
      </c>
      <c r="Q1293" s="9">
        <v>2.2000000000000002</v>
      </c>
      <c r="R1293" s="12">
        <v>10.682</v>
      </c>
      <c r="S1293" s="12">
        <f t="shared" si="228"/>
        <v>3.01</v>
      </c>
      <c r="T1293" s="12">
        <f t="shared" si="229"/>
        <v>9.9999999999997868E-3</v>
      </c>
    </row>
    <row r="1294" spans="1:20" x14ac:dyDescent="0.25">
      <c r="A1294" s="10">
        <v>42422</v>
      </c>
      <c r="B1294" s="11">
        <v>0.53387731481481482</v>
      </c>
      <c r="C1294" s="9">
        <v>0</v>
      </c>
      <c r="D1294" s="9">
        <v>10.983599999999999</v>
      </c>
      <c r="E1294" s="9">
        <v>11.271000000000001</v>
      </c>
      <c r="F1294" s="14">
        <v>1292</v>
      </c>
      <c r="G1294" s="24">
        <f t="shared" si="231"/>
        <v>14440.459110473455</v>
      </c>
      <c r="H1294" s="24">
        <f t="shared" si="230"/>
        <v>4.1595810011266634</v>
      </c>
      <c r="I1294" s="1">
        <f t="shared" si="221"/>
        <v>21.533333333333335</v>
      </c>
      <c r="J1294" s="7">
        <f t="shared" si="222"/>
        <v>1.3331112632754216</v>
      </c>
      <c r="K1294" s="14">
        <f t="shared" si="223"/>
        <v>1292</v>
      </c>
      <c r="L1294" s="1">
        <f t="shared" si="224"/>
        <v>21.533333333333335</v>
      </c>
      <c r="M1294" s="1">
        <f t="shared" si="225"/>
        <v>1.3331112632754216</v>
      </c>
      <c r="N1294" s="8"/>
      <c r="O1294" s="9">
        <f t="shared" si="226"/>
        <v>8.785300000000003</v>
      </c>
      <c r="P1294" s="9">
        <f t="shared" si="227"/>
        <v>5.2553000000000019</v>
      </c>
      <c r="Q1294" s="9">
        <v>2.2000000000000002</v>
      </c>
      <c r="R1294" s="12">
        <v>10.682</v>
      </c>
      <c r="S1294" s="12">
        <f t="shared" si="228"/>
        <v>3.01</v>
      </c>
      <c r="T1294" s="12">
        <f t="shared" si="229"/>
        <v>9.9999999999997868E-3</v>
      </c>
    </row>
    <row r="1295" spans="1:20" x14ac:dyDescent="0.25">
      <c r="A1295" s="10">
        <v>42422</v>
      </c>
      <c r="B1295" s="11">
        <v>0.53388888888888886</v>
      </c>
      <c r="C1295" s="9">
        <v>0</v>
      </c>
      <c r="D1295" s="9">
        <v>10.975300000000001</v>
      </c>
      <c r="E1295" s="9">
        <v>11.271000000000001</v>
      </c>
      <c r="F1295" s="14">
        <v>1293</v>
      </c>
      <c r="G1295" s="24">
        <f t="shared" si="231"/>
        <v>14451.635936410355</v>
      </c>
      <c r="H1295" s="24">
        <f t="shared" si="230"/>
        <v>4.1599170123479929</v>
      </c>
      <c r="I1295" s="1">
        <f t="shared" si="221"/>
        <v>21.55</v>
      </c>
      <c r="J1295" s="7">
        <f t="shared" si="222"/>
        <v>1.3334472744967505</v>
      </c>
      <c r="K1295" s="14">
        <f t="shared" si="223"/>
        <v>1293</v>
      </c>
      <c r="L1295" s="1">
        <f t="shared" si="224"/>
        <v>21.55</v>
      </c>
      <c r="M1295" s="1">
        <f t="shared" si="225"/>
        <v>1.3334472744967505</v>
      </c>
      <c r="N1295" s="8"/>
      <c r="O1295" s="9">
        <f t="shared" si="226"/>
        <v>8.7936000000000014</v>
      </c>
      <c r="P1295" s="9">
        <f t="shared" si="227"/>
        <v>5.2636000000000003</v>
      </c>
      <c r="Q1295" s="9">
        <v>2.2000000000000002</v>
      </c>
      <c r="R1295" s="12">
        <v>10.682</v>
      </c>
      <c r="S1295" s="12">
        <f t="shared" si="228"/>
        <v>3.01</v>
      </c>
      <c r="T1295" s="12">
        <f t="shared" si="229"/>
        <v>9.9999999999997868E-3</v>
      </c>
    </row>
    <row r="1296" spans="1:20" x14ac:dyDescent="0.25">
      <c r="A1296" s="10">
        <v>42422</v>
      </c>
      <c r="B1296" s="11">
        <v>0.53390046296296301</v>
      </c>
      <c r="C1296" s="9">
        <v>0</v>
      </c>
      <c r="D1296" s="9">
        <v>10.980600000000001</v>
      </c>
      <c r="E1296" s="9">
        <v>11.271000000000001</v>
      </c>
      <c r="F1296" s="14">
        <v>1294</v>
      </c>
      <c r="G1296" s="24">
        <f t="shared" si="231"/>
        <v>14462.812762347254</v>
      </c>
      <c r="H1296" s="24">
        <f t="shared" si="230"/>
        <v>4.1602527638002798</v>
      </c>
      <c r="I1296" s="1">
        <f t="shared" si="221"/>
        <v>21.566666666666666</v>
      </c>
      <c r="J1296" s="7">
        <f t="shared" si="222"/>
        <v>1.333783025949038</v>
      </c>
      <c r="K1296" s="14">
        <f t="shared" si="223"/>
        <v>1294</v>
      </c>
      <c r="L1296" s="1">
        <f t="shared" si="224"/>
        <v>21.566666666666666</v>
      </c>
      <c r="M1296" s="1">
        <f t="shared" si="225"/>
        <v>1.333783025949038</v>
      </c>
      <c r="N1296" s="8"/>
      <c r="O1296" s="9">
        <f t="shared" si="226"/>
        <v>8.7883000000000013</v>
      </c>
      <c r="P1296" s="9">
        <f t="shared" si="227"/>
        <v>5.2583000000000002</v>
      </c>
      <c r="Q1296" s="9">
        <v>2.2000000000000002</v>
      </c>
      <c r="R1296" s="12">
        <v>10.682</v>
      </c>
      <c r="S1296" s="12">
        <f t="shared" si="228"/>
        <v>3.01</v>
      </c>
      <c r="T1296" s="12">
        <f t="shared" si="229"/>
        <v>9.9999999999997868E-3</v>
      </c>
    </row>
    <row r="1297" spans="1:20" x14ac:dyDescent="0.25">
      <c r="A1297" s="10">
        <v>42422</v>
      </c>
      <c r="B1297" s="11">
        <v>0.53391203703703705</v>
      </c>
      <c r="C1297" s="9">
        <v>0</v>
      </c>
      <c r="D1297" s="9">
        <v>10.9756</v>
      </c>
      <c r="E1297" s="9">
        <v>11.271000000000001</v>
      </c>
      <c r="F1297" s="14">
        <v>1295</v>
      </c>
      <c r="G1297" s="24">
        <f t="shared" si="231"/>
        <v>14473.989588284154</v>
      </c>
      <c r="H1297" s="24">
        <f t="shared" si="230"/>
        <v>4.1605882558848695</v>
      </c>
      <c r="I1297" s="1">
        <f t="shared" si="221"/>
        <v>21.583333333333332</v>
      </c>
      <c r="J1297" s="7">
        <f t="shared" si="222"/>
        <v>1.334118518033627</v>
      </c>
      <c r="K1297" s="14">
        <f t="shared" si="223"/>
        <v>1295</v>
      </c>
      <c r="L1297" s="1">
        <f t="shared" si="224"/>
        <v>21.583333333333332</v>
      </c>
      <c r="M1297" s="1">
        <f t="shared" si="225"/>
        <v>1.334118518033627</v>
      </c>
      <c r="N1297" s="8"/>
      <c r="O1297" s="9">
        <f t="shared" si="226"/>
        <v>8.7933000000000021</v>
      </c>
      <c r="P1297" s="9">
        <f t="shared" si="227"/>
        <v>5.263300000000001</v>
      </c>
      <c r="Q1297" s="9">
        <v>2.2000000000000002</v>
      </c>
      <c r="R1297" s="12">
        <v>10.682</v>
      </c>
      <c r="S1297" s="12">
        <f t="shared" si="228"/>
        <v>3.01</v>
      </c>
      <c r="T1297" s="12">
        <f t="shared" si="229"/>
        <v>9.9999999999997868E-3</v>
      </c>
    </row>
    <row r="1298" spans="1:20" x14ac:dyDescent="0.25">
      <c r="A1298" s="10">
        <v>42422</v>
      </c>
      <c r="B1298" s="11">
        <v>0.53392361111111108</v>
      </c>
      <c r="C1298" s="9">
        <v>0</v>
      </c>
      <c r="D1298" s="9">
        <v>10.978899999999999</v>
      </c>
      <c r="E1298" s="9">
        <v>11.271000000000001</v>
      </c>
      <c r="F1298" s="14">
        <v>1296</v>
      </c>
      <c r="G1298" s="24">
        <f t="shared" si="231"/>
        <v>14485.166414221052</v>
      </c>
      <c r="H1298" s="24">
        <f t="shared" si="230"/>
        <v>4.1609234890021733</v>
      </c>
      <c r="I1298" s="1">
        <f t="shared" si="221"/>
        <v>21.6</v>
      </c>
      <c r="J1298" s="7">
        <f t="shared" si="222"/>
        <v>1.3344537511509309</v>
      </c>
      <c r="K1298" s="14">
        <f t="shared" si="223"/>
        <v>1296</v>
      </c>
      <c r="L1298" s="1">
        <f t="shared" si="224"/>
        <v>21.6</v>
      </c>
      <c r="M1298" s="1">
        <f t="shared" si="225"/>
        <v>1.3344537511509309</v>
      </c>
      <c r="N1298" s="8"/>
      <c r="O1298" s="9">
        <f t="shared" si="226"/>
        <v>8.7900000000000027</v>
      </c>
      <c r="P1298" s="9">
        <f t="shared" si="227"/>
        <v>5.2600000000000016</v>
      </c>
      <c r="Q1298" s="9">
        <v>2.2000000000000002</v>
      </c>
      <c r="R1298" s="12">
        <v>10.683</v>
      </c>
      <c r="S1298" s="12">
        <f t="shared" si="228"/>
        <v>3.0090000000000003</v>
      </c>
      <c r="T1298" s="12">
        <f t="shared" si="229"/>
        <v>9.0000000000003411E-3</v>
      </c>
    </row>
    <row r="1299" spans="1:20" x14ac:dyDescent="0.25">
      <c r="A1299" s="10">
        <v>42422</v>
      </c>
      <c r="B1299" s="11">
        <v>0.53393518518518512</v>
      </c>
      <c r="C1299" s="9">
        <v>0</v>
      </c>
      <c r="D1299" s="9">
        <v>10.979200000000001</v>
      </c>
      <c r="E1299" s="9">
        <v>11.271000000000001</v>
      </c>
      <c r="F1299" s="14">
        <v>1297</v>
      </c>
      <c r="G1299" s="24">
        <f t="shared" si="231"/>
        <v>14496.343240157952</v>
      </c>
      <c r="H1299" s="24">
        <f t="shared" si="230"/>
        <v>4.1612584635516789</v>
      </c>
      <c r="I1299" s="1">
        <f t="shared" si="221"/>
        <v>21.616666666666667</v>
      </c>
      <c r="J1299" s="7">
        <f t="shared" si="222"/>
        <v>1.3347887257004365</v>
      </c>
      <c r="K1299" s="14">
        <f t="shared" si="223"/>
        <v>1297</v>
      </c>
      <c r="L1299" s="1">
        <f t="shared" si="224"/>
        <v>21.616666666666667</v>
      </c>
      <c r="M1299" s="1">
        <f t="shared" si="225"/>
        <v>1.3347887257004365</v>
      </c>
      <c r="N1299" s="8"/>
      <c r="O1299" s="9">
        <f t="shared" si="226"/>
        <v>8.7897000000000016</v>
      </c>
      <c r="P1299" s="9">
        <f t="shared" si="227"/>
        <v>5.2597000000000005</v>
      </c>
      <c r="Q1299" s="9">
        <v>2.2000000000000002</v>
      </c>
      <c r="R1299" s="12">
        <v>10.682</v>
      </c>
      <c r="S1299" s="12">
        <f t="shared" si="228"/>
        <v>3.01</v>
      </c>
      <c r="T1299" s="12">
        <f t="shared" si="229"/>
        <v>9.9999999999997868E-3</v>
      </c>
    </row>
    <row r="1300" spans="1:20" x14ac:dyDescent="0.25">
      <c r="A1300" s="10">
        <v>42422</v>
      </c>
      <c r="B1300" s="11">
        <v>0.53394675925925927</v>
      </c>
      <c r="C1300" s="9">
        <v>0</v>
      </c>
      <c r="D1300" s="9">
        <v>10.9794</v>
      </c>
      <c r="E1300" s="9">
        <v>11.272</v>
      </c>
      <c r="F1300" s="14">
        <v>1298</v>
      </c>
      <c r="G1300" s="24">
        <f t="shared" si="231"/>
        <v>14507.52006609485</v>
      </c>
      <c r="H1300" s="24">
        <f t="shared" si="230"/>
        <v>4.1615931799319492</v>
      </c>
      <c r="I1300" s="1">
        <f t="shared" si="221"/>
        <v>21.633333333333333</v>
      </c>
      <c r="J1300" s="7">
        <f t="shared" si="222"/>
        <v>1.3351234420807068</v>
      </c>
      <c r="K1300" s="14">
        <f t="shared" si="223"/>
        <v>1298</v>
      </c>
      <c r="L1300" s="1">
        <f t="shared" si="224"/>
        <v>21.633333333333333</v>
      </c>
      <c r="M1300" s="1">
        <f t="shared" si="225"/>
        <v>1.3351234420807068</v>
      </c>
      <c r="N1300" s="8"/>
      <c r="O1300" s="9">
        <f t="shared" si="226"/>
        <v>8.7895000000000021</v>
      </c>
      <c r="P1300" s="9">
        <f t="shared" si="227"/>
        <v>5.259500000000001</v>
      </c>
      <c r="Q1300" s="9">
        <v>2.2000000000000002</v>
      </c>
      <c r="R1300" s="12">
        <v>10.682</v>
      </c>
      <c r="S1300" s="12">
        <f t="shared" si="228"/>
        <v>3.01</v>
      </c>
      <c r="T1300" s="12">
        <f t="shared" si="229"/>
        <v>9.9999999999997868E-3</v>
      </c>
    </row>
    <row r="1301" spans="1:20" x14ac:dyDescent="0.25">
      <c r="A1301" s="10">
        <v>42422</v>
      </c>
      <c r="B1301" s="11">
        <v>0.53395833333333331</v>
      </c>
      <c r="C1301" s="9">
        <v>0</v>
      </c>
      <c r="D1301" s="9">
        <v>10.984</v>
      </c>
      <c r="E1301" s="9">
        <v>11.271000000000001</v>
      </c>
      <c r="F1301" s="14">
        <v>1299</v>
      </c>
      <c r="G1301" s="24">
        <f t="shared" si="231"/>
        <v>14518.696892031749</v>
      </c>
      <c r="H1301" s="24">
        <f t="shared" si="230"/>
        <v>4.1619276385406261</v>
      </c>
      <c r="I1301" s="1">
        <f t="shared" si="221"/>
        <v>21.65</v>
      </c>
      <c r="J1301" s="7">
        <f t="shared" si="222"/>
        <v>1.3354579006893843</v>
      </c>
      <c r="K1301" s="14">
        <f t="shared" si="223"/>
        <v>1299</v>
      </c>
      <c r="L1301" s="1">
        <f t="shared" si="224"/>
        <v>21.65</v>
      </c>
      <c r="M1301" s="1">
        <f t="shared" si="225"/>
        <v>1.3354579006893843</v>
      </c>
      <c r="N1301" s="8"/>
      <c r="O1301" s="9">
        <f t="shared" si="226"/>
        <v>8.7849000000000022</v>
      </c>
      <c r="P1301" s="9">
        <f t="shared" si="227"/>
        <v>5.254900000000001</v>
      </c>
      <c r="Q1301" s="9">
        <v>2.2000000000000002</v>
      </c>
      <c r="R1301" s="12">
        <v>10.682</v>
      </c>
      <c r="S1301" s="12">
        <f t="shared" si="228"/>
        <v>3.01</v>
      </c>
      <c r="T1301" s="12">
        <f t="shared" si="229"/>
        <v>9.9999999999997868E-3</v>
      </c>
    </row>
    <row r="1302" spans="1:20" x14ac:dyDescent="0.25">
      <c r="A1302" s="10">
        <v>42422</v>
      </c>
      <c r="B1302" s="11">
        <v>0.53396990740740746</v>
      </c>
      <c r="C1302" s="9">
        <v>0</v>
      </c>
      <c r="D1302" s="9">
        <v>10.983599999999999</v>
      </c>
      <c r="E1302" s="9">
        <v>11.272</v>
      </c>
      <c r="F1302" s="14">
        <v>1300</v>
      </c>
      <c r="G1302" s="24">
        <f t="shared" si="231"/>
        <v>14529.873717968649</v>
      </c>
      <c r="H1302" s="24">
        <f t="shared" si="230"/>
        <v>4.1622618397744358</v>
      </c>
      <c r="I1302" s="1">
        <f t="shared" si="221"/>
        <v>21.666666666666668</v>
      </c>
      <c r="J1302" s="7">
        <f t="shared" si="222"/>
        <v>1.3357921019231931</v>
      </c>
      <c r="K1302" s="14">
        <f t="shared" si="223"/>
        <v>1300</v>
      </c>
      <c r="L1302" s="1">
        <f t="shared" si="224"/>
        <v>21.666666666666668</v>
      </c>
      <c r="M1302" s="1">
        <f t="shared" si="225"/>
        <v>1.3357921019231931</v>
      </c>
      <c r="N1302" s="8"/>
      <c r="O1302" s="9">
        <f t="shared" si="226"/>
        <v>8.785300000000003</v>
      </c>
      <c r="P1302" s="9">
        <f t="shared" si="227"/>
        <v>5.2553000000000019</v>
      </c>
      <c r="Q1302" s="9">
        <v>2.2000000000000002</v>
      </c>
      <c r="R1302" s="12">
        <v>10.682</v>
      </c>
      <c r="S1302" s="12">
        <f t="shared" si="228"/>
        <v>3.01</v>
      </c>
      <c r="T1302" s="12">
        <f t="shared" si="229"/>
        <v>9.9999999999997868E-3</v>
      </c>
    </row>
    <row r="1303" spans="1:20" x14ac:dyDescent="0.25">
      <c r="A1303" s="10">
        <v>42422</v>
      </c>
      <c r="B1303" s="11">
        <v>0.5339814814814815</v>
      </c>
      <c r="C1303" s="9">
        <v>0</v>
      </c>
      <c r="D1303" s="9">
        <v>10.981199999999999</v>
      </c>
      <c r="E1303" s="9">
        <v>11.272</v>
      </c>
      <c r="F1303" s="14">
        <v>1301</v>
      </c>
      <c r="G1303" s="24">
        <f t="shared" si="231"/>
        <v>14541.050543905547</v>
      </c>
      <c r="H1303" s="24">
        <f t="shared" si="230"/>
        <v>4.1625957840291852</v>
      </c>
      <c r="I1303" s="1">
        <f t="shared" si="221"/>
        <v>21.683333333333334</v>
      </c>
      <c r="J1303" s="7">
        <f t="shared" si="222"/>
        <v>1.3361260461779427</v>
      </c>
      <c r="K1303" s="14">
        <f t="shared" si="223"/>
        <v>1301</v>
      </c>
      <c r="L1303" s="1">
        <f t="shared" si="224"/>
        <v>21.683333333333334</v>
      </c>
      <c r="M1303" s="1">
        <f t="shared" si="225"/>
        <v>1.3361260461779427</v>
      </c>
      <c r="N1303" s="8"/>
      <c r="O1303" s="9">
        <f t="shared" si="226"/>
        <v>8.7877000000000027</v>
      </c>
      <c r="P1303" s="9">
        <f t="shared" si="227"/>
        <v>5.2577000000000016</v>
      </c>
      <c r="Q1303" s="9">
        <v>2.2000000000000002</v>
      </c>
      <c r="R1303" s="12">
        <v>10.682</v>
      </c>
      <c r="S1303" s="12">
        <f t="shared" si="228"/>
        <v>3.01</v>
      </c>
      <c r="T1303" s="12">
        <f t="shared" si="229"/>
        <v>9.9999999999997868E-3</v>
      </c>
    </row>
    <row r="1304" spans="1:20" x14ac:dyDescent="0.25">
      <c r="A1304" s="10">
        <v>42422</v>
      </c>
      <c r="B1304" s="11">
        <v>0.53399305555555554</v>
      </c>
      <c r="C1304" s="9">
        <v>0</v>
      </c>
      <c r="D1304" s="9">
        <v>10.983000000000001</v>
      </c>
      <c r="E1304" s="9">
        <v>11.272</v>
      </c>
      <c r="F1304" s="14">
        <v>1302</v>
      </c>
      <c r="G1304" s="24">
        <f t="shared" si="231"/>
        <v>14552.227369842447</v>
      </c>
      <c r="H1304" s="24">
        <f t="shared" si="230"/>
        <v>4.1629294716997718</v>
      </c>
      <c r="I1304" s="1">
        <f t="shared" si="221"/>
        <v>21.7</v>
      </c>
      <c r="J1304" s="7">
        <f t="shared" si="222"/>
        <v>1.3364597338485296</v>
      </c>
      <c r="K1304" s="14">
        <f t="shared" si="223"/>
        <v>1302</v>
      </c>
      <c r="L1304" s="1">
        <f t="shared" si="224"/>
        <v>21.7</v>
      </c>
      <c r="M1304" s="1">
        <f t="shared" si="225"/>
        <v>1.3364597338485296</v>
      </c>
      <c r="N1304" s="8"/>
      <c r="O1304" s="9">
        <f t="shared" si="226"/>
        <v>8.7859000000000016</v>
      </c>
      <c r="P1304" s="9">
        <f t="shared" si="227"/>
        <v>5.2559000000000005</v>
      </c>
      <c r="Q1304" s="9">
        <v>2.2000000000000002</v>
      </c>
      <c r="R1304" s="12">
        <v>10.683</v>
      </c>
      <c r="S1304" s="12">
        <f t="shared" si="228"/>
        <v>3.0090000000000003</v>
      </c>
      <c r="T1304" s="12">
        <f t="shared" si="229"/>
        <v>9.0000000000003411E-3</v>
      </c>
    </row>
    <row r="1305" spans="1:20" x14ac:dyDescent="0.25">
      <c r="A1305" s="10">
        <v>42422</v>
      </c>
      <c r="B1305" s="11">
        <v>0.53400462962962958</v>
      </c>
      <c r="C1305" s="9">
        <v>0</v>
      </c>
      <c r="D1305" s="9">
        <v>10.984400000000001</v>
      </c>
      <c r="E1305" s="9">
        <v>11.272</v>
      </c>
      <c r="F1305" s="14">
        <v>1303</v>
      </c>
      <c r="G1305" s="24">
        <f t="shared" si="231"/>
        <v>14563.404195779345</v>
      </c>
      <c r="H1305" s="24">
        <f t="shared" si="230"/>
        <v>4.1632629031801835</v>
      </c>
      <c r="I1305" s="1">
        <f t="shared" si="221"/>
        <v>21.716666666666665</v>
      </c>
      <c r="J1305" s="7">
        <f t="shared" si="222"/>
        <v>1.3367931653289411</v>
      </c>
      <c r="K1305" s="14">
        <f t="shared" si="223"/>
        <v>1303</v>
      </c>
      <c r="L1305" s="1">
        <f t="shared" si="224"/>
        <v>21.716666666666665</v>
      </c>
      <c r="M1305" s="1">
        <f t="shared" si="225"/>
        <v>1.3367931653289411</v>
      </c>
      <c r="N1305" s="8"/>
      <c r="O1305" s="9">
        <f t="shared" si="226"/>
        <v>8.7845000000000013</v>
      </c>
      <c r="P1305" s="9">
        <f t="shared" si="227"/>
        <v>5.2545000000000002</v>
      </c>
      <c r="Q1305" s="9">
        <v>2.2000000000000002</v>
      </c>
      <c r="R1305" s="12">
        <v>10.683</v>
      </c>
      <c r="S1305" s="12">
        <f t="shared" si="228"/>
        <v>3.0090000000000003</v>
      </c>
      <c r="T1305" s="12">
        <f t="shared" si="229"/>
        <v>9.0000000000003411E-3</v>
      </c>
    </row>
    <row r="1306" spans="1:20" x14ac:dyDescent="0.25">
      <c r="A1306" s="10">
        <v>42422</v>
      </c>
      <c r="B1306" s="11">
        <v>0.53401620370370373</v>
      </c>
      <c r="C1306" s="9">
        <v>0</v>
      </c>
      <c r="D1306" s="9">
        <v>10.9832</v>
      </c>
      <c r="E1306" s="9">
        <v>11.272</v>
      </c>
      <c r="F1306" s="14">
        <v>1304</v>
      </c>
      <c r="G1306" s="24">
        <f t="shared" si="231"/>
        <v>14574.581021716245</v>
      </c>
      <c r="H1306" s="24">
        <f t="shared" si="230"/>
        <v>4.1635960788634998</v>
      </c>
      <c r="I1306" s="1">
        <f t="shared" si="221"/>
        <v>21.733333333333334</v>
      </c>
      <c r="J1306" s="7">
        <f t="shared" si="222"/>
        <v>1.3371263410122578</v>
      </c>
      <c r="K1306" s="14">
        <f t="shared" si="223"/>
        <v>1304</v>
      </c>
      <c r="L1306" s="1">
        <f t="shared" si="224"/>
        <v>21.733333333333334</v>
      </c>
      <c r="M1306" s="1">
        <f t="shared" si="225"/>
        <v>1.3371263410122578</v>
      </c>
      <c r="N1306" s="8"/>
      <c r="O1306" s="9">
        <f t="shared" si="226"/>
        <v>8.7857000000000021</v>
      </c>
      <c r="P1306" s="9">
        <f t="shared" si="227"/>
        <v>5.2557000000000009</v>
      </c>
      <c r="Q1306" s="9">
        <v>2.2000000000000002</v>
      </c>
      <c r="R1306" s="12">
        <v>10.683</v>
      </c>
      <c r="S1306" s="12">
        <f t="shared" si="228"/>
        <v>3.0090000000000003</v>
      </c>
      <c r="T1306" s="12">
        <f t="shared" si="229"/>
        <v>9.0000000000003411E-3</v>
      </c>
    </row>
    <row r="1307" spans="1:20" x14ac:dyDescent="0.25">
      <c r="A1307" s="10">
        <v>42422</v>
      </c>
      <c r="B1307" s="11">
        <v>0.53402777777777777</v>
      </c>
      <c r="C1307" s="9">
        <v>0</v>
      </c>
      <c r="D1307" s="9">
        <v>10.9855</v>
      </c>
      <c r="E1307" s="9">
        <v>11.272</v>
      </c>
      <c r="F1307" s="14">
        <v>1305</v>
      </c>
      <c r="G1307" s="24">
        <f t="shared" si="231"/>
        <v>14585.757847653143</v>
      </c>
      <c r="H1307" s="24">
        <f t="shared" si="230"/>
        <v>4.1639289991418984</v>
      </c>
      <c r="I1307" s="1">
        <f t="shared" si="221"/>
        <v>21.75</v>
      </c>
      <c r="J1307" s="7">
        <f t="shared" si="222"/>
        <v>1.3374592612906562</v>
      </c>
      <c r="K1307" s="14">
        <f t="shared" si="223"/>
        <v>1305</v>
      </c>
      <c r="L1307" s="1">
        <f t="shared" si="224"/>
        <v>21.75</v>
      </c>
      <c r="M1307" s="1">
        <f t="shared" si="225"/>
        <v>1.3374592612906562</v>
      </c>
      <c r="N1307" s="8"/>
      <c r="O1307" s="9">
        <f t="shared" si="226"/>
        <v>8.7834000000000021</v>
      </c>
      <c r="P1307" s="9">
        <f t="shared" si="227"/>
        <v>5.253400000000001</v>
      </c>
      <c r="Q1307" s="9">
        <v>2.2000000000000002</v>
      </c>
      <c r="R1307" s="12">
        <v>10.683</v>
      </c>
      <c r="S1307" s="12">
        <f t="shared" si="228"/>
        <v>3.0090000000000003</v>
      </c>
      <c r="T1307" s="12">
        <f t="shared" si="229"/>
        <v>9.0000000000003411E-3</v>
      </c>
    </row>
    <row r="1308" spans="1:20" x14ac:dyDescent="0.25">
      <c r="A1308" s="10">
        <v>42422</v>
      </c>
      <c r="B1308" s="11">
        <v>0.53403935185185192</v>
      </c>
      <c r="C1308" s="9">
        <v>0</v>
      </c>
      <c r="D1308" s="9">
        <v>10.9879</v>
      </c>
      <c r="E1308" s="9">
        <v>11.272</v>
      </c>
      <c r="F1308" s="14">
        <v>1306</v>
      </c>
      <c r="G1308" s="24">
        <f t="shared" si="231"/>
        <v>14596.934673590044</v>
      </c>
      <c r="H1308" s="24">
        <f t="shared" si="230"/>
        <v>4.1642616644066539</v>
      </c>
      <c r="I1308" s="1">
        <f t="shared" si="221"/>
        <v>21.766666666666666</v>
      </c>
      <c r="J1308" s="7">
        <f t="shared" si="222"/>
        <v>1.3377919265554115</v>
      </c>
      <c r="K1308" s="14">
        <f t="shared" si="223"/>
        <v>1306</v>
      </c>
      <c r="L1308" s="1">
        <f t="shared" si="224"/>
        <v>21.766666666666666</v>
      </c>
      <c r="M1308" s="1">
        <f t="shared" si="225"/>
        <v>1.3377919265554115</v>
      </c>
      <c r="N1308" s="8"/>
      <c r="O1308" s="9">
        <f t="shared" si="226"/>
        <v>8.7810000000000024</v>
      </c>
      <c r="P1308" s="9">
        <f t="shared" si="227"/>
        <v>5.2510000000000012</v>
      </c>
      <c r="Q1308" s="9">
        <v>2.2000000000000002</v>
      </c>
      <c r="R1308" s="12">
        <v>10.683</v>
      </c>
      <c r="S1308" s="12">
        <f t="shared" si="228"/>
        <v>3.0090000000000003</v>
      </c>
      <c r="T1308" s="12">
        <f t="shared" si="229"/>
        <v>9.0000000000003411E-3</v>
      </c>
    </row>
    <row r="1309" spans="1:20" x14ac:dyDescent="0.25">
      <c r="A1309" s="10">
        <v>42422</v>
      </c>
      <c r="B1309" s="11">
        <v>0.53405092592592596</v>
      </c>
      <c r="C1309" s="9">
        <v>0</v>
      </c>
      <c r="D1309" s="9">
        <v>10.9923</v>
      </c>
      <c r="E1309" s="9">
        <v>11.272</v>
      </c>
      <c r="F1309" s="14">
        <v>1307</v>
      </c>
      <c r="G1309" s="24">
        <f t="shared" si="231"/>
        <v>14608.111499526942</v>
      </c>
      <c r="H1309" s="24">
        <f t="shared" si="230"/>
        <v>4.1645940750481429</v>
      </c>
      <c r="I1309" s="1">
        <f t="shared" si="221"/>
        <v>21.783333333333335</v>
      </c>
      <c r="J1309" s="7">
        <f t="shared" si="222"/>
        <v>1.3381243371969007</v>
      </c>
      <c r="K1309" s="14">
        <f t="shared" si="223"/>
        <v>1307</v>
      </c>
      <c r="L1309" s="1">
        <f t="shared" si="224"/>
        <v>21.783333333333335</v>
      </c>
      <c r="M1309" s="1">
        <f t="shared" si="225"/>
        <v>1.3381243371969007</v>
      </c>
      <c r="N1309" s="8"/>
      <c r="O1309" s="9">
        <f t="shared" si="226"/>
        <v>8.776600000000002</v>
      </c>
      <c r="P1309" s="9">
        <f t="shared" si="227"/>
        <v>5.2466000000000008</v>
      </c>
      <c r="Q1309" s="9">
        <v>2.2000000000000002</v>
      </c>
      <c r="R1309" s="12">
        <v>10.683</v>
      </c>
      <c r="S1309" s="12">
        <f t="shared" si="228"/>
        <v>3.0090000000000003</v>
      </c>
      <c r="T1309" s="12">
        <f t="shared" si="229"/>
        <v>9.0000000000003411E-3</v>
      </c>
    </row>
    <row r="1310" spans="1:20" x14ac:dyDescent="0.25">
      <c r="A1310" s="10">
        <v>42422</v>
      </c>
      <c r="B1310" s="11">
        <v>0.5340625</v>
      </c>
      <c r="C1310" s="9">
        <v>0</v>
      </c>
      <c r="D1310" s="9">
        <v>10.983000000000001</v>
      </c>
      <c r="E1310" s="9">
        <v>11.272</v>
      </c>
      <c r="F1310" s="14">
        <v>1308</v>
      </c>
      <c r="G1310" s="24">
        <f t="shared" si="231"/>
        <v>14619.288325463842</v>
      </c>
      <c r="H1310" s="24">
        <f t="shared" si="230"/>
        <v>4.1649262314558468</v>
      </c>
      <c r="I1310" s="1">
        <f t="shared" si="221"/>
        <v>21.8</v>
      </c>
      <c r="J1310" s="7">
        <f t="shared" si="222"/>
        <v>1.3384564936046048</v>
      </c>
      <c r="K1310" s="14">
        <f t="shared" si="223"/>
        <v>1308</v>
      </c>
      <c r="L1310" s="1">
        <f t="shared" si="224"/>
        <v>21.8</v>
      </c>
      <c r="M1310" s="1">
        <f t="shared" si="225"/>
        <v>1.3384564936046048</v>
      </c>
      <c r="N1310" s="8"/>
      <c r="O1310" s="9">
        <f t="shared" si="226"/>
        <v>8.7859000000000016</v>
      </c>
      <c r="P1310" s="9">
        <f t="shared" si="227"/>
        <v>5.2559000000000005</v>
      </c>
      <c r="Q1310" s="9">
        <v>2.2000000000000002</v>
      </c>
      <c r="R1310" s="12">
        <v>10.683</v>
      </c>
      <c r="S1310" s="12">
        <f t="shared" si="228"/>
        <v>3.0090000000000003</v>
      </c>
      <c r="T1310" s="12">
        <f t="shared" si="229"/>
        <v>9.0000000000003411E-3</v>
      </c>
    </row>
    <row r="1311" spans="1:20" x14ac:dyDescent="0.25">
      <c r="A1311" s="10">
        <v>42422</v>
      </c>
      <c r="B1311" s="11">
        <v>0.53407407407407403</v>
      </c>
      <c r="C1311" s="9">
        <v>0</v>
      </c>
      <c r="D1311" s="9">
        <v>10.978400000000001</v>
      </c>
      <c r="E1311" s="9">
        <v>11.272</v>
      </c>
      <c r="F1311" s="14">
        <v>1309</v>
      </c>
      <c r="G1311" s="24">
        <f t="shared" si="231"/>
        <v>14630.46515140074</v>
      </c>
      <c r="H1311" s="24">
        <f t="shared" si="230"/>
        <v>4.1652581340183543</v>
      </c>
      <c r="I1311" s="1">
        <f t="shared" si="221"/>
        <v>21.816666666666666</v>
      </c>
      <c r="J1311" s="7">
        <f t="shared" si="222"/>
        <v>1.3387883961671121</v>
      </c>
      <c r="K1311" s="14">
        <f t="shared" si="223"/>
        <v>1309</v>
      </c>
      <c r="L1311" s="1">
        <f t="shared" si="224"/>
        <v>21.816666666666666</v>
      </c>
      <c r="M1311" s="1">
        <f t="shared" si="225"/>
        <v>1.3387883961671121</v>
      </c>
      <c r="N1311" s="8"/>
      <c r="O1311" s="9">
        <f t="shared" si="226"/>
        <v>8.7905000000000015</v>
      </c>
      <c r="P1311" s="9">
        <f t="shared" si="227"/>
        <v>5.2605000000000004</v>
      </c>
      <c r="Q1311" s="9">
        <v>2.2000000000000002</v>
      </c>
      <c r="R1311" s="12">
        <v>10.683</v>
      </c>
      <c r="S1311" s="12">
        <f t="shared" si="228"/>
        <v>3.0090000000000003</v>
      </c>
      <c r="T1311" s="12">
        <f t="shared" si="229"/>
        <v>9.0000000000003411E-3</v>
      </c>
    </row>
    <row r="1312" spans="1:20" x14ac:dyDescent="0.25">
      <c r="A1312" s="10">
        <v>42422</v>
      </c>
      <c r="B1312" s="11">
        <v>0.53408564814814818</v>
      </c>
      <c r="C1312" s="9">
        <v>0</v>
      </c>
      <c r="D1312" s="9">
        <v>10.987299999999999</v>
      </c>
      <c r="E1312" s="9">
        <v>11.272</v>
      </c>
      <c r="F1312" s="14">
        <v>1310</v>
      </c>
      <c r="G1312" s="24">
        <f t="shared" si="231"/>
        <v>14641.64197733764</v>
      </c>
      <c r="H1312" s="24">
        <f t="shared" si="230"/>
        <v>4.1655897831233633</v>
      </c>
      <c r="I1312" s="1">
        <f t="shared" si="221"/>
        <v>21.833333333333332</v>
      </c>
      <c r="J1312" s="7">
        <f t="shared" si="222"/>
        <v>1.3391200452721206</v>
      </c>
      <c r="K1312" s="14">
        <f t="shared" si="223"/>
        <v>1310</v>
      </c>
      <c r="L1312" s="1">
        <f t="shared" si="224"/>
        <v>21.833333333333332</v>
      </c>
      <c r="M1312" s="1">
        <f t="shared" si="225"/>
        <v>1.3391200452721206</v>
      </c>
      <c r="N1312" s="8"/>
      <c r="O1312" s="9">
        <f t="shared" si="226"/>
        <v>8.7816000000000027</v>
      </c>
      <c r="P1312" s="9">
        <f t="shared" si="227"/>
        <v>5.2516000000000016</v>
      </c>
      <c r="Q1312" s="9">
        <v>2.2000000000000002</v>
      </c>
      <c r="R1312" s="12">
        <v>10.683</v>
      </c>
      <c r="S1312" s="12">
        <f t="shared" si="228"/>
        <v>3.0090000000000003</v>
      </c>
      <c r="T1312" s="12">
        <f t="shared" si="229"/>
        <v>9.0000000000003411E-3</v>
      </c>
    </row>
    <row r="1313" spans="1:20" x14ac:dyDescent="0.25">
      <c r="A1313" s="10">
        <v>42422</v>
      </c>
      <c r="B1313" s="11">
        <v>0.53409722222222222</v>
      </c>
      <c r="C1313" s="9">
        <v>0</v>
      </c>
      <c r="D1313" s="9">
        <v>10.991899999999999</v>
      </c>
      <c r="E1313" s="9">
        <v>11.272</v>
      </c>
      <c r="F1313" s="14">
        <v>1311</v>
      </c>
      <c r="G1313" s="24">
        <f t="shared" si="231"/>
        <v>14652.818803274535</v>
      </c>
      <c r="H1313" s="24">
        <f t="shared" si="230"/>
        <v>4.1659211791576825</v>
      </c>
      <c r="I1313" s="1">
        <f t="shared" ref="I1313:I1376" si="232">F1313/60</f>
        <v>21.85</v>
      </c>
      <c r="J1313" s="7">
        <f t="shared" si="222"/>
        <v>1.3394514413064407</v>
      </c>
      <c r="K1313" s="14">
        <f t="shared" si="223"/>
        <v>1311</v>
      </c>
      <c r="L1313" s="1">
        <f t="shared" si="224"/>
        <v>21.85</v>
      </c>
      <c r="M1313" s="1">
        <f t="shared" si="225"/>
        <v>1.3394514413064407</v>
      </c>
      <c r="N1313" s="8"/>
      <c r="O1313" s="9">
        <f t="shared" si="226"/>
        <v>8.7770000000000028</v>
      </c>
      <c r="P1313" s="9">
        <f t="shared" si="227"/>
        <v>5.2470000000000017</v>
      </c>
      <c r="Q1313" s="9">
        <v>2.2000000000000002</v>
      </c>
      <c r="R1313" s="12">
        <v>10.683999999999999</v>
      </c>
      <c r="S1313" s="12">
        <f t="shared" si="228"/>
        <v>3.0080000000000009</v>
      </c>
      <c r="T1313" s="12">
        <f t="shared" si="229"/>
        <v>8.0000000000008953E-3</v>
      </c>
    </row>
    <row r="1314" spans="1:20" x14ac:dyDescent="0.25">
      <c r="A1314" s="10">
        <v>42422</v>
      </c>
      <c r="B1314" s="11">
        <v>0.53410879629629626</v>
      </c>
      <c r="C1314" s="9">
        <v>0</v>
      </c>
      <c r="D1314" s="9">
        <v>10.986700000000001</v>
      </c>
      <c r="E1314" s="9">
        <v>11.272</v>
      </c>
      <c r="F1314" s="14">
        <v>1312</v>
      </c>
      <c r="G1314" s="24">
        <f t="shared" si="231"/>
        <v>14663.995629211435</v>
      </c>
      <c r="H1314" s="24">
        <f t="shared" si="230"/>
        <v>4.1662523225072396</v>
      </c>
      <c r="I1314" s="1">
        <f t="shared" si="232"/>
        <v>21.866666666666667</v>
      </c>
      <c r="J1314" s="7">
        <f t="shared" si="222"/>
        <v>1.3397825846559979</v>
      </c>
      <c r="K1314" s="14">
        <f t="shared" si="223"/>
        <v>1312</v>
      </c>
      <c r="L1314" s="1">
        <f t="shared" si="224"/>
        <v>21.866666666666667</v>
      </c>
      <c r="M1314" s="1">
        <f t="shared" si="225"/>
        <v>1.3397825846559979</v>
      </c>
      <c r="N1314" s="8"/>
      <c r="O1314" s="9">
        <f t="shared" si="226"/>
        <v>8.7822000000000013</v>
      </c>
      <c r="P1314" s="9">
        <f t="shared" si="227"/>
        <v>5.2522000000000002</v>
      </c>
      <c r="Q1314" s="9">
        <v>2.2000000000000002</v>
      </c>
      <c r="R1314" s="12">
        <v>10.683999999999999</v>
      </c>
      <c r="S1314" s="12">
        <f t="shared" si="228"/>
        <v>3.0080000000000009</v>
      </c>
      <c r="T1314" s="12">
        <f t="shared" si="229"/>
        <v>8.0000000000008953E-3</v>
      </c>
    </row>
    <row r="1315" spans="1:20" x14ac:dyDescent="0.25">
      <c r="A1315" s="10">
        <v>42422</v>
      </c>
      <c r="B1315" s="11">
        <v>0.53412037037037041</v>
      </c>
      <c r="C1315" s="9">
        <v>0</v>
      </c>
      <c r="D1315" s="9">
        <v>10.982699999999999</v>
      </c>
      <c r="E1315" s="9">
        <v>11.272</v>
      </c>
      <c r="F1315" s="14">
        <v>1313</v>
      </c>
      <c r="G1315" s="24">
        <f t="shared" si="231"/>
        <v>14675.172455148333</v>
      </c>
      <c r="H1315" s="24">
        <f t="shared" si="230"/>
        <v>4.1665832135570779</v>
      </c>
      <c r="I1315" s="1">
        <f t="shared" si="232"/>
        <v>21.883333333333333</v>
      </c>
      <c r="J1315" s="7">
        <f t="shared" si="222"/>
        <v>1.3401134757058357</v>
      </c>
      <c r="K1315" s="14">
        <f t="shared" si="223"/>
        <v>1313</v>
      </c>
      <c r="L1315" s="1">
        <f t="shared" si="224"/>
        <v>21.883333333333333</v>
      </c>
      <c r="M1315" s="1">
        <f t="shared" si="225"/>
        <v>1.3401134757058357</v>
      </c>
      <c r="N1315" s="8"/>
      <c r="O1315" s="9">
        <f t="shared" si="226"/>
        <v>8.7862000000000027</v>
      </c>
      <c r="P1315" s="9">
        <f t="shared" si="227"/>
        <v>5.2562000000000015</v>
      </c>
      <c r="Q1315" s="9">
        <v>2.2000000000000002</v>
      </c>
      <c r="R1315" s="12">
        <v>10.683999999999999</v>
      </c>
      <c r="S1315" s="12">
        <f t="shared" si="228"/>
        <v>3.0080000000000009</v>
      </c>
      <c r="T1315" s="12">
        <f t="shared" si="229"/>
        <v>8.0000000000008953E-3</v>
      </c>
    </row>
    <row r="1316" spans="1:20" x14ac:dyDescent="0.25">
      <c r="A1316" s="10">
        <v>42422</v>
      </c>
      <c r="B1316" s="11">
        <v>0.53413194444444445</v>
      </c>
      <c r="C1316" s="9">
        <v>0</v>
      </c>
      <c r="D1316" s="9">
        <v>10.9772</v>
      </c>
      <c r="E1316" s="9">
        <v>11.273</v>
      </c>
      <c r="F1316" s="14">
        <v>1314</v>
      </c>
      <c r="G1316" s="24">
        <f t="shared" si="231"/>
        <v>14686.349281085233</v>
      </c>
      <c r="H1316" s="24">
        <f t="shared" si="230"/>
        <v>4.1669138526913603</v>
      </c>
      <c r="I1316" s="1">
        <f t="shared" si="232"/>
        <v>21.9</v>
      </c>
      <c r="J1316" s="7">
        <f t="shared" si="222"/>
        <v>1.3404441148401183</v>
      </c>
      <c r="K1316" s="14">
        <f t="shared" si="223"/>
        <v>1314</v>
      </c>
      <c r="L1316" s="1">
        <f t="shared" si="224"/>
        <v>21.9</v>
      </c>
      <c r="M1316" s="1">
        <f t="shared" si="225"/>
        <v>1.3404441148401183</v>
      </c>
      <c r="N1316" s="8"/>
      <c r="O1316" s="9">
        <f t="shared" si="226"/>
        <v>8.7917000000000023</v>
      </c>
      <c r="P1316" s="9">
        <f t="shared" si="227"/>
        <v>5.2617000000000012</v>
      </c>
      <c r="Q1316" s="9">
        <v>2.2000000000000002</v>
      </c>
      <c r="R1316" s="12">
        <v>10.683999999999999</v>
      </c>
      <c r="S1316" s="12">
        <f t="shared" si="228"/>
        <v>3.0080000000000009</v>
      </c>
      <c r="T1316" s="12">
        <f t="shared" si="229"/>
        <v>8.0000000000008953E-3</v>
      </c>
    </row>
    <row r="1317" spans="1:20" x14ac:dyDescent="0.25">
      <c r="A1317" s="10">
        <v>42422</v>
      </c>
      <c r="B1317" s="11">
        <v>0.53414351851851849</v>
      </c>
      <c r="C1317" s="9">
        <v>0</v>
      </c>
      <c r="D1317" s="9">
        <v>10.9846</v>
      </c>
      <c r="E1317" s="9">
        <v>11.273</v>
      </c>
      <c r="F1317" s="14">
        <v>1315</v>
      </c>
      <c r="G1317" s="24">
        <f t="shared" si="231"/>
        <v>14697.526107022131</v>
      </c>
      <c r="H1317" s="24">
        <f t="shared" si="230"/>
        <v>4.1672442402933756</v>
      </c>
      <c r="I1317" s="1">
        <f t="shared" si="232"/>
        <v>21.916666666666668</v>
      </c>
      <c r="J1317" s="7">
        <f t="shared" si="222"/>
        <v>1.3407745024421331</v>
      </c>
      <c r="K1317" s="14">
        <f t="shared" si="223"/>
        <v>1315</v>
      </c>
      <c r="L1317" s="1">
        <f t="shared" si="224"/>
        <v>21.916666666666668</v>
      </c>
      <c r="M1317" s="1">
        <f t="shared" si="225"/>
        <v>1.3407745024421331</v>
      </c>
      <c r="N1317" s="8"/>
      <c r="O1317" s="9">
        <f t="shared" si="226"/>
        <v>8.7843000000000018</v>
      </c>
      <c r="P1317" s="9">
        <f t="shared" si="227"/>
        <v>5.2543000000000006</v>
      </c>
      <c r="Q1317" s="9">
        <v>2.2000000000000002</v>
      </c>
      <c r="R1317" s="12">
        <v>10.683999999999999</v>
      </c>
      <c r="S1317" s="12">
        <f t="shared" si="228"/>
        <v>3.0080000000000009</v>
      </c>
      <c r="T1317" s="12">
        <f t="shared" si="229"/>
        <v>8.0000000000008953E-3</v>
      </c>
    </row>
    <row r="1318" spans="1:20" x14ac:dyDescent="0.25">
      <c r="A1318" s="10">
        <v>42422</v>
      </c>
      <c r="B1318" s="11">
        <v>0.53415509259259253</v>
      </c>
      <c r="C1318" s="9">
        <v>0</v>
      </c>
      <c r="D1318" s="9">
        <v>10.985900000000001</v>
      </c>
      <c r="E1318" s="9">
        <v>11.272</v>
      </c>
      <c r="F1318" s="14">
        <v>1316</v>
      </c>
      <c r="G1318" s="24">
        <f t="shared" si="231"/>
        <v>14708.702932959031</v>
      </c>
      <c r="H1318" s="24">
        <f t="shared" si="230"/>
        <v>4.1675743767455353</v>
      </c>
      <c r="I1318" s="1">
        <f t="shared" si="232"/>
        <v>21.933333333333334</v>
      </c>
      <c r="J1318" s="7">
        <f t="shared" si="222"/>
        <v>1.3411046388942931</v>
      </c>
      <c r="K1318" s="14">
        <f t="shared" si="223"/>
        <v>1316</v>
      </c>
      <c r="L1318" s="1">
        <f t="shared" si="224"/>
        <v>21.933333333333334</v>
      </c>
      <c r="M1318" s="1">
        <f t="shared" si="225"/>
        <v>1.3411046388942931</v>
      </c>
      <c r="N1318" s="8"/>
      <c r="O1318" s="9">
        <f t="shared" si="226"/>
        <v>8.7830000000000013</v>
      </c>
      <c r="P1318" s="9">
        <f t="shared" si="227"/>
        <v>5.2530000000000001</v>
      </c>
      <c r="Q1318" s="9">
        <v>2.2000000000000002</v>
      </c>
      <c r="R1318" s="12">
        <v>10.683999999999999</v>
      </c>
      <c r="S1318" s="12">
        <f t="shared" si="228"/>
        <v>3.0080000000000009</v>
      </c>
      <c r="T1318" s="12">
        <f t="shared" si="229"/>
        <v>8.0000000000008953E-3</v>
      </c>
    </row>
    <row r="1319" spans="1:20" x14ac:dyDescent="0.25">
      <c r="A1319" s="10">
        <v>42422</v>
      </c>
      <c r="B1319" s="11">
        <v>0.53416666666666668</v>
      </c>
      <c r="C1319" s="9">
        <v>0</v>
      </c>
      <c r="D1319" s="9">
        <v>10.9876</v>
      </c>
      <c r="E1319" s="9">
        <v>11.273</v>
      </c>
      <c r="F1319" s="14">
        <v>1317</v>
      </c>
      <c r="G1319" s="24">
        <f t="shared" si="231"/>
        <v>14719.87975889593</v>
      </c>
      <c r="H1319" s="24">
        <f t="shared" si="230"/>
        <v>4.1679042624293823</v>
      </c>
      <c r="I1319" s="1">
        <f t="shared" si="232"/>
        <v>21.95</v>
      </c>
      <c r="J1319" s="7">
        <f t="shared" si="222"/>
        <v>1.3414345245781401</v>
      </c>
      <c r="K1319" s="14">
        <f t="shared" si="223"/>
        <v>1317</v>
      </c>
      <c r="L1319" s="1">
        <f t="shared" si="224"/>
        <v>21.95</v>
      </c>
      <c r="M1319" s="1">
        <f t="shared" si="225"/>
        <v>1.3414345245781401</v>
      </c>
      <c r="N1319" s="8"/>
      <c r="O1319" s="9">
        <f t="shared" si="226"/>
        <v>8.7813000000000017</v>
      </c>
      <c r="P1319" s="9">
        <f t="shared" si="227"/>
        <v>5.2513000000000005</v>
      </c>
      <c r="Q1319" s="9">
        <v>2.2000000000000002</v>
      </c>
      <c r="R1319" s="12">
        <v>10.683</v>
      </c>
      <c r="S1319" s="12">
        <f t="shared" si="228"/>
        <v>3.0090000000000003</v>
      </c>
      <c r="T1319" s="12">
        <f t="shared" si="229"/>
        <v>9.0000000000003411E-3</v>
      </c>
    </row>
    <row r="1320" spans="1:20" x14ac:dyDescent="0.25">
      <c r="A1320" s="10">
        <v>42422</v>
      </c>
      <c r="B1320" s="11">
        <v>0.53417824074074072</v>
      </c>
      <c r="C1320" s="9">
        <v>0</v>
      </c>
      <c r="D1320" s="9">
        <v>10.990500000000001</v>
      </c>
      <c r="E1320" s="9">
        <v>11.273</v>
      </c>
      <c r="F1320" s="14">
        <v>1318</v>
      </c>
      <c r="G1320" s="24">
        <f t="shared" si="231"/>
        <v>14731.05658483283</v>
      </c>
      <c r="H1320" s="24">
        <f t="shared" si="230"/>
        <v>4.1682338977255897</v>
      </c>
      <c r="I1320" s="1">
        <f t="shared" si="232"/>
        <v>21.966666666666665</v>
      </c>
      <c r="J1320" s="7">
        <f t="shared" si="222"/>
        <v>1.3417641598743475</v>
      </c>
      <c r="K1320" s="14">
        <f t="shared" si="223"/>
        <v>1318</v>
      </c>
      <c r="L1320" s="1">
        <f t="shared" si="224"/>
        <v>21.966666666666665</v>
      </c>
      <c r="M1320" s="1">
        <f t="shared" si="225"/>
        <v>1.3417641598743475</v>
      </c>
      <c r="N1320" s="8"/>
      <c r="O1320" s="9">
        <f t="shared" si="226"/>
        <v>8.7784000000000013</v>
      </c>
      <c r="P1320" s="9">
        <f t="shared" si="227"/>
        <v>5.2484000000000002</v>
      </c>
      <c r="Q1320" s="9">
        <v>2.2000000000000002</v>
      </c>
      <c r="R1320" s="12">
        <v>10.683999999999999</v>
      </c>
      <c r="S1320" s="12">
        <f t="shared" si="228"/>
        <v>3.0080000000000009</v>
      </c>
      <c r="T1320" s="12">
        <f t="shared" si="229"/>
        <v>8.0000000000008953E-3</v>
      </c>
    </row>
    <row r="1321" spans="1:20" x14ac:dyDescent="0.25">
      <c r="A1321" s="10">
        <v>42422</v>
      </c>
      <c r="B1321" s="11">
        <v>0.53418981481481487</v>
      </c>
      <c r="C1321" s="9">
        <v>0</v>
      </c>
      <c r="D1321" s="9">
        <v>10.990500000000001</v>
      </c>
      <c r="E1321" s="9">
        <v>11.273</v>
      </c>
      <c r="F1321" s="14">
        <v>1319</v>
      </c>
      <c r="G1321" s="24">
        <f t="shared" si="231"/>
        <v>14742.233410769728</v>
      </c>
      <c r="H1321" s="24">
        <f t="shared" si="230"/>
        <v>4.1685632830139641</v>
      </c>
      <c r="I1321" s="1">
        <f t="shared" si="232"/>
        <v>21.983333333333334</v>
      </c>
      <c r="J1321" s="7">
        <f t="shared" si="222"/>
        <v>1.3420935451627216</v>
      </c>
      <c r="K1321" s="14">
        <f t="shared" si="223"/>
        <v>1319</v>
      </c>
      <c r="L1321" s="1">
        <f t="shared" si="224"/>
        <v>21.983333333333334</v>
      </c>
      <c r="M1321" s="1">
        <f t="shared" si="225"/>
        <v>1.3420935451627216</v>
      </c>
      <c r="N1321" s="8"/>
      <c r="O1321" s="9">
        <f t="shared" si="226"/>
        <v>8.7784000000000013</v>
      </c>
      <c r="P1321" s="9">
        <f t="shared" si="227"/>
        <v>5.2484000000000002</v>
      </c>
      <c r="Q1321" s="9">
        <v>2.2000000000000002</v>
      </c>
      <c r="R1321" s="12">
        <v>10.683999999999999</v>
      </c>
      <c r="S1321" s="12">
        <f t="shared" si="228"/>
        <v>3.0080000000000009</v>
      </c>
      <c r="T1321" s="12">
        <f t="shared" si="229"/>
        <v>8.0000000000008953E-3</v>
      </c>
    </row>
    <row r="1322" spans="1:20" x14ac:dyDescent="0.25">
      <c r="A1322" s="10">
        <v>42422</v>
      </c>
      <c r="B1322" s="11">
        <v>0.53420138888888891</v>
      </c>
      <c r="C1322" s="9">
        <v>0</v>
      </c>
      <c r="D1322" s="9">
        <v>10.9871</v>
      </c>
      <c r="E1322" s="9">
        <v>11.272</v>
      </c>
      <c r="F1322" s="14">
        <v>1320</v>
      </c>
      <c r="G1322" s="24">
        <f t="shared" si="231"/>
        <v>14753.410236706628</v>
      </c>
      <c r="H1322" s="24">
        <f t="shared" si="230"/>
        <v>4.1688924186734484</v>
      </c>
      <c r="I1322" s="1">
        <f t="shared" si="232"/>
        <v>22</v>
      </c>
      <c r="J1322" s="7">
        <f t="shared" si="222"/>
        <v>1.3424226808222062</v>
      </c>
      <c r="K1322" s="14">
        <f t="shared" si="223"/>
        <v>1320</v>
      </c>
      <c r="L1322" s="1">
        <f t="shared" si="224"/>
        <v>22</v>
      </c>
      <c r="M1322" s="1">
        <f t="shared" si="225"/>
        <v>1.3424226808222062</v>
      </c>
      <c r="N1322" s="8"/>
      <c r="O1322" s="9">
        <f t="shared" si="226"/>
        <v>8.7818000000000023</v>
      </c>
      <c r="P1322" s="9">
        <f t="shared" si="227"/>
        <v>5.2518000000000011</v>
      </c>
      <c r="Q1322" s="9">
        <v>2.2000000000000002</v>
      </c>
      <c r="R1322" s="12">
        <v>10.683999999999999</v>
      </c>
      <c r="S1322" s="12">
        <f t="shared" si="228"/>
        <v>3.0080000000000009</v>
      </c>
      <c r="T1322" s="12">
        <f t="shared" si="229"/>
        <v>8.0000000000008953E-3</v>
      </c>
    </row>
    <row r="1323" spans="1:20" x14ac:dyDescent="0.25">
      <c r="A1323" s="10">
        <v>42422</v>
      </c>
      <c r="B1323" s="11">
        <v>0.53421296296296295</v>
      </c>
      <c r="C1323" s="9">
        <v>0</v>
      </c>
      <c r="D1323" s="9">
        <v>10.9854</v>
      </c>
      <c r="E1323" s="9">
        <v>11.273</v>
      </c>
      <c r="F1323" s="14">
        <v>1321</v>
      </c>
      <c r="G1323" s="24">
        <f t="shared" si="231"/>
        <v>14764.587062643526</v>
      </c>
      <c r="H1323" s="24">
        <f t="shared" si="230"/>
        <v>4.1692213050821261</v>
      </c>
      <c r="I1323" s="1">
        <f t="shared" si="232"/>
        <v>22.016666666666666</v>
      </c>
      <c r="J1323" s="7">
        <f t="shared" si="222"/>
        <v>1.3427515672308836</v>
      </c>
      <c r="K1323" s="14">
        <f t="shared" si="223"/>
        <v>1321</v>
      </c>
      <c r="L1323" s="1">
        <f t="shared" si="224"/>
        <v>22.016666666666666</v>
      </c>
      <c r="M1323" s="1">
        <f t="shared" si="225"/>
        <v>1.3427515672308836</v>
      </c>
      <c r="N1323" s="8"/>
      <c r="O1323" s="9">
        <f t="shared" si="226"/>
        <v>8.7835000000000019</v>
      </c>
      <c r="P1323" s="9">
        <f t="shared" si="227"/>
        <v>5.2535000000000007</v>
      </c>
      <c r="Q1323" s="9">
        <v>2.2000000000000002</v>
      </c>
      <c r="R1323" s="12">
        <v>10.683999999999999</v>
      </c>
      <c r="S1323" s="12">
        <f t="shared" si="228"/>
        <v>3.0080000000000009</v>
      </c>
      <c r="T1323" s="12">
        <f t="shared" si="229"/>
        <v>8.0000000000008953E-3</v>
      </c>
    </row>
    <row r="1324" spans="1:20" x14ac:dyDescent="0.25">
      <c r="A1324" s="10">
        <v>42422</v>
      </c>
      <c r="B1324" s="11">
        <v>0.53422453703703698</v>
      </c>
      <c r="C1324" s="9">
        <v>0</v>
      </c>
      <c r="D1324" s="9">
        <v>10.978899999999999</v>
      </c>
      <c r="E1324" s="9">
        <v>11.273</v>
      </c>
      <c r="F1324" s="14">
        <v>1322</v>
      </c>
      <c r="G1324" s="24">
        <f t="shared" si="231"/>
        <v>14775.763888580426</v>
      </c>
      <c r="H1324" s="24">
        <f t="shared" si="230"/>
        <v>4.1695499426172198</v>
      </c>
      <c r="I1324" s="1">
        <f t="shared" si="232"/>
        <v>22.033333333333335</v>
      </c>
      <c r="J1324" s="7">
        <f t="shared" si="222"/>
        <v>1.3430802047659778</v>
      </c>
      <c r="K1324" s="14">
        <f t="shared" si="223"/>
        <v>1322</v>
      </c>
      <c r="L1324" s="1">
        <f t="shared" si="224"/>
        <v>22.033333333333335</v>
      </c>
      <c r="M1324" s="1">
        <f t="shared" si="225"/>
        <v>1.3430802047659778</v>
      </c>
      <c r="N1324" s="8"/>
      <c r="O1324" s="9">
        <f t="shared" si="226"/>
        <v>8.7900000000000027</v>
      </c>
      <c r="P1324" s="9">
        <f t="shared" si="227"/>
        <v>5.2600000000000016</v>
      </c>
      <c r="Q1324" s="9">
        <v>2.2000000000000002</v>
      </c>
      <c r="R1324" s="12">
        <v>10.683999999999999</v>
      </c>
      <c r="S1324" s="12">
        <f t="shared" si="228"/>
        <v>3.0080000000000009</v>
      </c>
      <c r="T1324" s="12">
        <f t="shared" si="229"/>
        <v>8.0000000000008953E-3</v>
      </c>
    </row>
    <row r="1325" spans="1:20" x14ac:dyDescent="0.25">
      <c r="A1325" s="10">
        <v>42422</v>
      </c>
      <c r="B1325" s="11">
        <v>0.53423611111111113</v>
      </c>
      <c r="C1325" s="9">
        <v>0</v>
      </c>
      <c r="D1325" s="9">
        <v>10.9909</v>
      </c>
      <c r="E1325" s="9">
        <v>11.273</v>
      </c>
      <c r="F1325" s="14">
        <v>1323</v>
      </c>
      <c r="G1325" s="24">
        <f t="shared" si="231"/>
        <v>14786.940714517325</v>
      </c>
      <c r="H1325" s="24">
        <f t="shared" si="230"/>
        <v>4.1698783316550996</v>
      </c>
      <c r="I1325" s="1">
        <f t="shared" si="232"/>
        <v>22.05</v>
      </c>
      <c r="J1325" s="7">
        <f t="shared" si="222"/>
        <v>1.3434085938038574</v>
      </c>
      <c r="K1325" s="14">
        <f t="shared" si="223"/>
        <v>1323</v>
      </c>
      <c r="L1325" s="1">
        <f t="shared" si="224"/>
        <v>22.05</v>
      </c>
      <c r="M1325" s="1">
        <f t="shared" si="225"/>
        <v>1.3434085938038574</v>
      </c>
      <c r="N1325" s="8"/>
      <c r="O1325" s="9">
        <f t="shared" si="226"/>
        <v>8.7780000000000022</v>
      </c>
      <c r="P1325" s="9">
        <f t="shared" si="227"/>
        <v>5.2480000000000011</v>
      </c>
      <c r="Q1325" s="9">
        <v>2.2000000000000002</v>
      </c>
      <c r="R1325" s="12">
        <v>10.683999999999999</v>
      </c>
      <c r="S1325" s="12">
        <f t="shared" si="228"/>
        <v>3.0080000000000009</v>
      </c>
      <c r="T1325" s="12">
        <f t="shared" si="229"/>
        <v>8.0000000000008953E-3</v>
      </c>
    </row>
    <row r="1326" spans="1:20" x14ac:dyDescent="0.25">
      <c r="A1326" s="10">
        <v>42422</v>
      </c>
      <c r="B1326" s="11">
        <v>0.53424768518518517</v>
      </c>
      <c r="C1326" s="9">
        <v>0</v>
      </c>
      <c r="D1326" s="9">
        <v>10.9903</v>
      </c>
      <c r="E1326" s="9">
        <v>11.273</v>
      </c>
      <c r="F1326" s="14">
        <v>1324</v>
      </c>
      <c r="G1326" s="24">
        <f t="shared" si="231"/>
        <v>14798.117540454225</v>
      </c>
      <c r="H1326" s="24">
        <f t="shared" si="230"/>
        <v>4.1702064725712802</v>
      </c>
      <c r="I1326" s="1">
        <f t="shared" si="232"/>
        <v>22.066666666666666</v>
      </c>
      <c r="J1326" s="7">
        <f t="shared" si="222"/>
        <v>1.3437367347200375</v>
      </c>
      <c r="K1326" s="14">
        <f t="shared" si="223"/>
        <v>1324</v>
      </c>
      <c r="L1326" s="1">
        <f t="shared" si="224"/>
        <v>22.066666666666666</v>
      </c>
      <c r="M1326" s="1">
        <f t="shared" si="225"/>
        <v>1.3437367347200375</v>
      </c>
      <c r="N1326" s="8"/>
      <c r="O1326" s="9">
        <f t="shared" si="226"/>
        <v>8.7786000000000026</v>
      </c>
      <c r="P1326" s="9">
        <f t="shared" si="227"/>
        <v>5.2486000000000015</v>
      </c>
      <c r="Q1326" s="9">
        <v>2.2000000000000002</v>
      </c>
      <c r="R1326" s="12">
        <v>10.683999999999999</v>
      </c>
      <c r="S1326" s="12">
        <f t="shared" si="228"/>
        <v>3.0080000000000009</v>
      </c>
      <c r="T1326" s="12">
        <f t="shared" si="229"/>
        <v>8.0000000000008953E-3</v>
      </c>
    </row>
    <row r="1327" spans="1:20" x14ac:dyDescent="0.25">
      <c r="A1327" s="10">
        <v>42422</v>
      </c>
      <c r="B1327" s="11">
        <v>0.53425925925925932</v>
      </c>
      <c r="C1327" s="9">
        <v>0</v>
      </c>
      <c r="D1327" s="9">
        <v>10.9892</v>
      </c>
      <c r="E1327" s="9">
        <v>11.272</v>
      </c>
      <c r="F1327" s="14">
        <v>1325</v>
      </c>
      <c r="G1327" s="24">
        <f t="shared" si="231"/>
        <v>14809.294366391123</v>
      </c>
      <c r="H1327" s="24">
        <f t="shared" si="230"/>
        <v>4.1705343657404255</v>
      </c>
      <c r="I1327" s="1">
        <f t="shared" si="232"/>
        <v>22.083333333333332</v>
      </c>
      <c r="J1327" s="7">
        <f t="shared" si="222"/>
        <v>1.344064627889183</v>
      </c>
      <c r="K1327" s="14">
        <f t="shared" si="223"/>
        <v>1325</v>
      </c>
      <c r="L1327" s="1">
        <f t="shared" si="224"/>
        <v>22.083333333333332</v>
      </c>
      <c r="M1327" s="1">
        <f t="shared" si="225"/>
        <v>1.344064627889183</v>
      </c>
      <c r="N1327" s="8"/>
      <c r="O1327" s="9">
        <f t="shared" si="226"/>
        <v>8.7797000000000018</v>
      </c>
      <c r="P1327" s="9">
        <f t="shared" si="227"/>
        <v>5.2497000000000007</v>
      </c>
      <c r="Q1327" s="9">
        <v>2.2000000000000002</v>
      </c>
      <c r="R1327" s="12">
        <v>10.683999999999999</v>
      </c>
      <c r="S1327" s="12">
        <f t="shared" si="228"/>
        <v>3.0080000000000009</v>
      </c>
      <c r="T1327" s="12">
        <f t="shared" si="229"/>
        <v>8.0000000000008953E-3</v>
      </c>
    </row>
    <row r="1328" spans="1:20" x14ac:dyDescent="0.25">
      <c r="A1328" s="10">
        <v>42422</v>
      </c>
      <c r="B1328" s="11">
        <v>0.53427083333333336</v>
      </c>
      <c r="C1328" s="9">
        <v>0</v>
      </c>
      <c r="D1328" s="9">
        <v>10.9872</v>
      </c>
      <c r="E1328" s="9">
        <v>11.273</v>
      </c>
      <c r="F1328" s="14">
        <v>1326</v>
      </c>
      <c r="G1328" s="24">
        <f t="shared" si="231"/>
        <v>14820.471192328023</v>
      </c>
      <c r="H1328" s="24">
        <f t="shared" si="230"/>
        <v>4.1708620115363528</v>
      </c>
      <c r="I1328" s="1">
        <f t="shared" si="232"/>
        <v>22.1</v>
      </c>
      <c r="J1328" s="7">
        <f t="shared" si="222"/>
        <v>1.3443922736851108</v>
      </c>
      <c r="K1328" s="14">
        <f t="shared" si="223"/>
        <v>1326</v>
      </c>
      <c r="L1328" s="1">
        <f t="shared" si="224"/>
        <v>22.1</v>
      </c>
      <c r="M1328" s="1">
        <f t="shared" si="225"/>
        <v>1.3443922736851108</v>
      </c>
      <c r="N1328" s="8"/>
      <c r="O1328" s="9">
        <f t="shared" si="226"/>
        <v>8.7817000000000025</v>
      </c>
      <c r="P1328" s="9">
        <f t="shared" si="227"/>
        <v>5.2517000000000014</v>
      </c>
      <c r="Q1328" s="9">
        <v>2.2000000000000002</v>
      </c>
      <c r="R1328" s="12">
        <v>10.683999999999999</v>
      </c>
      <c r="S1328" s="12">
        <f t="shared" si="228"/>
        <v>3.0080000000000009</v>
      </c>
      <c r="T1328" s="12">
        <f t="shared" si="229"/>
        <v>8.0000000000008953E-3</v>
      </c>
    </row>
    <row r="1329" spans="1:20" x14ac:dyDescent="0.25">
      <c r="A1329" s="10">
        <v>42422</v>
      </c>
      <c r="B1329" s="11">
        <v>0.5342824074074074</v>
      </c>
      <c r="C1329" s="9">
        <v>0</v>
      </c>
      <c r="D1329" s="9">
        <v>10.988200000000001</v>
      </c>
      <c r="E1329" s="9">
        <v>11.273</v>
      </c>
      <c r="F1329" s="14">
        <v>1327</v>
      </c>
      <c r="G1329" s="24">
        <f t="shared" si="231"/>
        <v>14831.648018264921</v>
      </c>
      <c r="H1329" s="24">
        <f t="shared" si="230"/>
        <v>4.1711894103320342</v>
      </c>
      <c r="I1329" s="1">
        <f t="shared" si="232"/>
        <v>22.116666666666667</v>
      </c>
      <c r="J1329" s="7">
        <f t="shared" ref="J1329:J1392" si="233">LOG10(I1329)</f>
        <v>1.3447196724807919</v>
      </c>
      <c r="K1329" s="14">
        <f t="shared" si="223"/>
        <v>1327</v>
      </c>
      <c r="L1329" s="1">
        <f t="shared" si="224"/>
        <v>22.116666666666667</v>
      </c>
      <c r="M1329" s="1">
        <f t="shared" si="225"/>
        <v>1.3447196724807919</v>
      </c>
      <c r="O1329" s="9">
        <f t="shared" si="226"/>
        <v>8.7807000000000013</v>
      </c>
      <c r="P1329" s="9">
        <f t="shared" si="227"/>
        <v>5.2507000000000001</v>
      </c>
      <c r="Q1329" s="9">
        <v>2.2000000000000002</v>
      </c>
      <c r="R1329" s="12">
        <v>10.683999999999999</v>
      </c>
      <c r="S1329" s="12">
        <f t="shared" si="228"/>
        <v>3.0080000000000009</v>
      </c>
      <c r="T1329" s="12">
        <f t="shared" si="229"/>
        <v>8.0000000000008953E-3</v>
      </c>
    </row>
    <row r="1330" spans="1:20" x14ac:dyDescent="0.25">
      <c r="A1330" s="10">
        <v>42422</v>
      </c>
      <c r="B1330" s="11">
        <v>0.53429398148148144</v>
      </c>
      <c r="C1330" s="9">
        <v>0</v>
      </c>
      <c r="D1330" s="9">
        <v>10.9902</v>
      </c>
      <c r="E1330" s="9">
        <v>11.272</v>
      </c>
      <c r="F1330" s="14">
        <v>1328</v>
      </c>
      <c r="G1330" s="24">
        <f t="shared" si="231"/>
        <v>14842.824844201818</v>
      </c>
      <c r="H1330" s="24">
        <f t="shared" si="230"/>
        <v>4.1715165624995976</v>
      </c>
      <c r="I1330" s="1">
        <f t="shared" si="232"/>
        <v>22.133333333333333</v>
      </c>
      <c r="J1330" s="7">
        <f t="shared" si="233"/>
        <v>1.3450468246483551</v>
      </c>
      <c r="K1330" s="14">
        <f t="shared" si="223"/>
        <v>1328</v>
      </c>
      <c r="L1330" s="1">
        <f t="shared" si="224"/>
        <v>22.133333333333333</v>
      </c>
      <c r="M1330" s="1">
        <f t="shared" si="225"/>
        <v>1.3450468246483551</v>
      </c>
      <c r="O1330" s="9">
        <f t="shared" si="226"/>
        <v>8.7787000000000024</v>
      </c>
      <c r="P1330" s="9">
        <f t="shared" si="227"/>
        <v>5.2487000000000013</v>
      </c>
      <c r="Q1330" s="9">
        <v>2.2000000000000002</v>
      </c>
      <c r="R1330" s="12">
        <v>10.685</v>
      </c>
      <c r="S1330" s="12">
        <f t="shared" si="228"/>
        <v>3.0069999999999997</v>
      </c>
      <c r="T1330" s="12">
        <f t="shared" si="229"/>
        <v>6.9999999999996732E-3</v>
      </c>
    </row>
    <row r="1331" spans="1:20" x14ac:dyDescent="0.25">
      <c r="A1331" s="10">
        <v>42422</v>
      </c>
      <c r="B1331" s="11">
        <v>0.53430555555555559</v>
      </c>
      <c r="C1331" s="9">
        <v>0</v>
      </c>
      <c r="D1331" s="9">
        <v>10.991300000000001</v>
      </c>
      <c r="E1331" s="9">
        <v>11.272</v>
      </c>
      <c r="F1331" s="14">
        <v>1329</v>
      </c>
      <c r="G1331" s="24">
        <f t="shared" si="231"/>
        <v>14854.001670138716</v>
      </c>
      <c r="H1331" s="24">
        <f t="shared" si="230"/>
        <v>4.1718434684103309</v>
      </c>
      <c r="I1331" s="1">
        <f t="shared" si="232"/>
        <v>22.15</v>
      </c>
      <c r="J1331" s="7">
        <f t="shared" si="233"/>
        <v>1.3453737305590883</v>
      </c>
      <c r="K1331" s="14">
        <f t="shared" si="223"/>
        <v>1329</v>
      </c>
      <c r="L1331" s="1">
        <f t="shared" si="224"/>
        <v>22.15</v>
      </c>
      <c r="M1331" s="1">
        <f t="shared" si="225"/>
        <v>1.3453737305590883</v>
      </c>
      <c r="O1331" s="9">
        <f t="shared" si="226"/>
        <v>8.7776000000000014</v>
      </c>
      <c r="P1331" s="9">
        <f t="shared" si="227"/>
        <v>5.2476000000000003</v>
      </c>
      <c r="Q1331" s="9">
        <v>2.2000000000000002</v>
      </c>
      <c r="R1331" s="12">
        <v>10.683999999999999</v>
      </c>
      <c r="S1331" s="12">
        <f t="shared" si="228"/>
        <v>3.0080000000000009</v>
      </c>
      <c r="T1331" s="12">
        <f t="shared" si="229"/>
        <v>8.0000000000008953E-3</v>
      </c>
    </row>
    <row r="1332" spans="1:20" x14ac:dyDescent="0.25">
      <c r="A1332" s="10">
        <v>42422</v>
      </c>
      <c r="B1332" s="11">
        <v>0.53431712962962963</v>
      </c>
      <c r="C1332" s="9">
        <v>0</v>
      </c>
      <c r="D1332" s="9">
        <v>10.9887</v>
      </c>
      <c r="E1332" s="9">
        <v>11.272</v>
      </c>
      <c r="F1332" s="14">
        <v>1330</v>
      </c>
      <c r="G1332" s="24">
        <f t="shared" si="231"/>
        <v>14865.178496075616</v>
      </c>
      <c r="H1332" s="24">
        <f t="shared" si="230"/>
        <v>4.1721701284346846</v>
      </c>
      <c r="I1332" s="1">
        <f t="shared" si="232"/>
        <v>22.166666666666668</v>
      </c>
      <c r="J1332" s="7">
        <f t="shared" si="233"/>
        <v>1.3457003905834422</v>
      </c>
      <c r="K1332" s="14">
        <f t="shared" ref="K1332:K1395" si="234">F1332</f>
        <v>1330</v>
      </c>
      <c r="L1332" s="1">
        <f t="shared" ref="L1332:L1395" si="235">K1332/60</f>
        <v>22.166666666666668</v>
      </c>
      <c r="M1332" s="1">
        <f t="shared" ref="M1332:M1395" si="236">LOG10(L1332)</f>
        <v>1.3457003905834422</v>
      </c>
      <c r="O1332" s="9">
        <f t="shared" si="226"/>
        <v>8.7802000000000024</v>
      </c>
      <c r="P1332" s="9">
        <f t="shared" si="227"/>
        <v>5.2502000000000013</v>
      </c>
      <c r="Q1332" s="9">
        <v>2.2000000000000002</v>
      </c>
      <c r="R1332" s="12">
        <v>10.683999999999999</v>
      </c>
      <c r="S1332" s="12">
        <f t="shared" si="228"/>
        <v>3.0080000000000009</v>
      </c>
      <c r="T1332" s="12">
        <f t="shared" si="229"/>
        <v>8.0000000000008953E-3</v>
      </c>
    </row>
    <row r="1333" spans="1:20" x14ac:dyDescent="0.25">
      <c r="A1333" s="10">
        <v>42422</v>
      </c>
      <c r="B1333" s="11">
        <v>0.53432870370370367</v>
      </c>
      <c r="C1333" s="9">
        <v>0</v>
      </c>
      <c r="D1333" s="9">
        <v>10.978400000000001</v>
      </c>
      <c r="E1333" s="9">
        <v>11.273</v>
      </c>
      <c r="F1333" s="14">
        <v>1331</v>
      </c>
      <c r="G1333" s="24">
        <f t="shared" si="231"/>
        <v>14876.355322012514</v>
      </c>
      <c r="H1333" s="24">
        <f t="shared" si="230"/>
        <v>4.172496542942274</v>
      </c>
      <c r="I1333" s="1">
        <f t="shared" si="232"/>
        <v>22.183333333333334</v>
      </c>
      <c r="J1333" s="7">
        <f t="shared" si="233"/>
        <v>1.3460268050910316</v>
      </c>
      <c r="K1333" s="14">
        <f t="shared" si="234"/>
        <v>1331</v>
      </c>
      <c r="L1333" s="1">
        <f t="shared" si="235"/>
        <v>22.183333333333334</v>
      </c>
      <c r="M1333" s="1">
        <f t="shared" si="236"/>
        <v>1.3460268050910316</v>
      </c>
      <c r="O1333" s="9">
        <f t="shared" si="226"/>
        <v>8.7905000000000015</v>
      </c>
      <c r="P1333" s="9">
        <f t="shared" si="227"/>
        <v>5.2605000000000004</v>
      </c>
      <c r="Q1333" s="9">
        <v>2.2000000000000002</v>
      </c>
      <c r="R1333" s="12">
        <v>10.685</v>
      </c>
      <c r="S1333" s="12">
        <f t="shared" si="228"/>
        <v>3.0069999999999997</v>
      </c>
      <c r="T1333" s="12">
        <f t="shared" si="229"/>
        <v>6.9999999999996732E-3</v>
      </c>
    </row>
    <row r="1334" spans="1:20" x14ac:dyDescent="0.25">
      <c r="A1334" s="10">
        <v>42422</v>
      </c>
      <c r="B1334" s="11">
        <v>0.53434027777777782</v>
      </c>
      <c r="C1334" s="9">
        <v>0</v>
      </c>
      <c r="D1334" s="9">
        <v>10.992699999999999</v>
      </c>
      <c r="E1334" s="9">
        <v>11.273</v>
      </c>
      <c r="F1334" s="14">
        <v>1332</v>
      </c>
      <c r="G1334" s="24">
        <f t="shared" si="231"/>
        <v>14887.532147949414</v>
      </c>
      <c r="H1334" s="24">
        <f t="shared" si="230"/>
        <v>4.1728227123018806</v>
      </c>
      <c r="I1334" s="1">
        <f t="shared" si="232"/>
        <v>22.2</v>
      </c>
      <c r="J1334" s="7">
        <f t="shared" si="233"/>
        <v>1.3463529744506386</v>
      </c>
      <c r="K1334" s="14">
        <f t="shared" si="234"/>
        <v>1332</v>
      </c>
      <c r="L1334" s="1">
        <f t="shared" si="235"/>
        <v>22.2</v>
      </c>
      <c r="M1334" s="1">
        <f t="shared" si="236"/>
        <v>1.3463529744506386</v>
      </c>
      <c r="O1334" s="9">
        <f t="shared" si="226"/>
        <v>8.7762000000000029</v>
      </c>
      <c r="P1334" s="9">
        <f t="shared" si="227"/>
        <v>5.2462000000000018</v>
      </c>
      <c r="Q1334" s="9">
        <v>2.2000000000000002</v>
      </c>
      <c r="R1334" s="12">
        <v>10.685</v>
      </c>
      <c r="S1334" s="12">
        <f t="shared" si="228"/>
        <v>3.0069999999999997</v>
      </c>
      <c r="T1334" s="12">
        <f t="shared" si="229"/>
        <v>6.9999999999996732E-3</v>
      </c>
    </row>
    <row r="1335" spans="1:20" x14ac:dyDescent="0.25">
      <c r="A1335" s="10">
        <v>42422</v>
      </c>
      <c r="B1335" s="11">
        <v>0.53435185185185186</v>
      </c>
      <c r="C1335" s="9">
        <v>0</v>
      </c>
      <c r="D1335" s="9">
        <v>10.9933</v>
      </c>
      <c r="E1335" s="9">
        <v>11.273</v>
      </c>
      <c r="F1335" s="14">
        <v>1333</v>
      </c>
      <c r="G1335" s="24">
        <f t="shared" si="231"/>
        <v>14898.708973886312</v>
      </c>
      <c r="H1335" s="24">
        <f t="shared" si="230"/>
        <v>4.1731486368814581</v>
      </c>
      <c r="I1335" s="1">
        <f t="shared" si="232"/>
        <v>22.216666666666665</v>
      </c>
      <c r="J1335" s="7">
        <f t="shared" si="233"/>
        <v>1.3466788990302156</v>
      </c>
      <c r="K1335" s="14">
        <f t="shared" si="234"/>
        <v>1333</v>
      </c>
      <c r="L1335" s="1">
        <f t="shared" si="235"/>
        <v>22.216666666666665</v>
      </c>
      <c r="M1335" s="1">
        <f t="shared" si="236"/>
        <v>1.3466788990302156</v>
      </c>
      <c r="O1335" s="9">
        <f t="shared" si="226"/>
        <v>8.7756000000000025</v>
      </c>
      <c r="P1335" s="9">
        <f t="shared" si="227"/>
        <v>5.2456000000000014</v>
      </c>
      <c r="Q1335" s="9">
        <v>2.2000000000000002</v>
      </c>
      <c r="R1335" s="12">
        <v>10.685</v>
      </c>
      <c r="S1335" s="12">
        <f t="shared" si="228"/>
        <v>3.0069999999999997</v>
      </c>
      <c r="T1335" s="12">
        <f t="shared" si="229"/>
        <v>6.9999999999996732E-3</v>
      </c>
    </row>
    <row r="1336" spans="1:20" x14ac:dyDescent="0.25">
      <c r="A1336" s="10">
        <v>42422</v>
      </c>
      <c r="B1336" s="11">
        <v>0.53436342592592589</v>
      </c>
      <c r="C1336" s="9">
        <v>0</v>
      </c>
      <c r="D1336" s="9">
        <v>10.988899999999999</v>
      </c>
      <c r="E1336" s="9">
        <v>11.272</v>
      </c>
      <c r="F1336" s="14">
        <v>1334</v>
      </c>
      <c r="G1336" s="24">
        <f t="shared" si="231"/>
        <v>14909.885799823212</v>
      </c>
      <c r="H1336" s="24">
        <f t="shared" si="230"/>
        <v>4.1734743170481288</v>
      </c>
      <c r="I1336" s="1">
        <f t="shared" si="232"/>
        <v>22.233333333333334</v>
      </c>
      <c r="J1336" s="7">
        <f t="shared" si="233"/>
        <v>1.3470045791968865</v>
      </c>
      <c r="K1336" s="14">
        <f t="shared" si="234"/>
        <v>1334</v>
      </c>
      <c r="L1336" s="1">
        <f t="shared" si="235"/>
        <v>22.233333333333334</v>
      </c>
      <c r="M1336" s="1">
        <f t="shared" si="236"/>
        <v>1.3470045791968865</v>
      </c>
      <c r="O1336" s="9">
        <f t="shared" si="226"/>
        <v>8.7800000000000029</v>
      </c>
      <c r="P1336" s="9">
        <f t="shared" si="227"/>
        <v>5.2500000000000018</v>
      </c>
      <c r="Q1336" s="9">
        <v>2.2000000000000002</v>
      </c>
      <c r="R1336" s="12">
        <v>10.685</v>
      </c>
      <c r="S1336" s="12">
        <f t="shared" si="228"/>
        <v>3.0069999999999997</v>
      </c>
      <c r="T1336" s="12">
        <f t="shared" si="229"/>
        <v>6.9999999999996732E-3</v>
      </c>
    </row>
    <row r="1337" spans="1:20" x14ac:dyDescent="0.25">
      <c r="A1337" s="10">
        <v>42422</v>
      </c>
      <c r="B1337" s="11">
        <v>0.53437499999999993</v>
      </c>
      <c r="C1337" s="9">
        <v>0</v>
      </c>
      <c r="D1337" s="9">
        <v>10.9892</v>
      </c>
      <c r="E1337" s="9">
        <v>11.273</v>
      </c>
      <c r="F1337" s="14">
        <v>1335</v>
      </c>
      <c r="G1337" s="24">
        <f t="shared" si="231"/>
        <v>14921.062625760111</v>
      </c>
      <c r="H1337" s="24">
        <f t="shared" si="230"/>
        <v>4.1737997531681925</v>
      </c>
      <c r="I1337" s="1">
        <f t="shared" si="232"/>
        <v>22.25</v>
      </c>
      <c r="J1337" s="7">
        <f t="shared" si="233"/>
        <v>1.3473300153169503</v>
      </c>
      <c r="K1337" s="14">
        <f t="shared" si="234"/>
        <v>1335</v>
      </c>
      <c r="L1337" s="1">
        <f t="shared" si="235"/>
        <v>22.25</v>
      </c>
      <c r="M1337" s="1">
        <f t="shared" si="236"/>
        <v>1.3473300153169503</v>
      </c>
      <c r="O1337" s="9">
        <f t="shared" si="226"/>
        <v>8.7797000000000018</v>
      </c>
      <c r="P1337" s="9">
        <f t="shared" si="227"/>
        <v>5.2497000000000007</v>
      </c>
      <c r="Q1337" s="9">
        <v>2.2000000000000002</v>
      </c>
      <c r="R1337" s="12">
        <v>10.683999999999999</v>
      </c>
      <c r="S1337" s="12">
        <f t="shared" si="228"/>
        <v>3.0080000000000009</v>
      </c>
      <c r="T1337" s="12">
        <f t="shared" si="229"/>
        <v>8.0000000000008953E-3</v>
      </c>
    </row>
    <row r="1338" spans="1:20" x14ac:dyDescent="0.25">
      <c r="A1338" s="10">
        <v>42422</v>
      </c>
      <c r="B1338" s="11">
        <v>0.53438657407407408</v>
      </c>
      <c r="C1338" s="9">
        <v>0</v>
      </c>
      <c r="D1338" s="9">
        <v>10.9932</v>
      </c>
      <c r="E1338" s="9">
        <v>11.273</v>
      </c>
      <c r="F1338" s="14">
        <v>1336</v>
      </c>
      <c r="G1338" s="24">
        <f t="shared" si="231"/>
        <v>14932.239451697011</v>
      </c>
      <c r="H1338" s="24">
        <f t="shared" si="230"/>
        <v>4.1741249456071259</v>
      </c>
      <c r="I1338" s="1">
        <f t="shared" si="232"/>
        <v>22.266666666666666</v>
      </c>
      <c r="J1338" s="7">
        <f t="shared" si="233"/>
        <v>1.3476552077558832</v>
      </c>
      <c r="K1338" s="14">
        <f t="shared" si="234"/>
        <v>1336</v>
      </c>
      <c r="L1338" s="1">
        <f t="shared" si="235"/>
        <v>22.266666666666666</v>
      </c>
      <c r="M1338" s="1">
        <f t="shared" si="236"/>
        <v>1.3476552077558832</v>
      </c>
      <c r="O1338" s="9">
        <f t="shared" si="226"/>
        <v>8.7757000000000023</v>
      </c>
      <c r="P1338" s="9">
        <f t="shared" si="227"/>
        <v>5.2457000000000011</v>
      </c>
      <c r="Q1338" s="9">
        <v>2.2000000000000002</v>
      </c>
      <c r="R1338" s="12">
        <v>10.683999999999999</v>
      </c>
      <c r="S1338" s="12">
        <f t="shared" si="228"/>
        <v>3.0080000000000009</v>
      </c>
      <c r="T1338" s="12">
        <f t="shared" si="229"/>
        <v>8.0000000000008953E-3</v>
      </c>
    </row>
    <row r="1339" spans="1:20" x14ac:dyDescent="0.25">
      <c r="A1339" s="10">
        <v>42422</v>
      </c>
      <c r="B1339" s="11">
        <v>0.53439814814814812</v>
      </c>
      <c r="C1339" s="9">
        <v>0</v>
      </c>
      <c r="D1339" s="9">
        <v>10.9946</v>
      </c>
      <c r="E1339" s="9">
        <v>11.273</v>
      </c>
      <c r="F1339" s="14">
        <v>1337</v>
      </c>
      <c r="G1339" s="24">
        <f t="shared" si="231"/>
        <v>14943.416277633909</v>
      </c>
      <c r="H1339" s="24">
        <f t="shared" si="230"/>
        <v>4.1744498947295829</v>
      </c>
      <c r="I1339" s="1">
        <f t="shared" si="232"/>
        <v>22.283333333333335</v>
      </c>
      <c r="J1339" s="7">
        <f t="shared" si="233"/>
        <v>1.3479801568783407</v>
      </c>
      <c r="K1339" s="14">
        <f t="shared" si="234"/>
        <v>1337</v>
      </c>
      <c r="L1339" s="1">
        <f t="shared" si="235"/>
        <v>22.283333333333335</v>
      </c>
      <c r="M1339" s="1">
        <f t="shared" si="236"/>
        <v>1.3479801568783407</v>
      </c>
      <c r="O1339" s="9">
        <f t="shared" si="226"/>
        <v>8.774300000000002</v>
      </c>
      <c r="P1339" s="9">
        <f t="shared" si="227"/>
        <v>5.2443000000000008</v>
      </c>
      <c r="Q1339" s="9">
        <v>2.2000000000000002</v>
      </c>
      <c r="R1339" s="12">
        <v>10.683999999999999</v>
      </c>
      <c r="S1339" s="12">
        <f t="shared" si="228"/>
        <v>3.0080000000000009</v>
      </c>
      <c r="T1339" s="12">
        <f t="shared" si="229"/>
        <v>8.0000000000008953E-3</v>
      </c>
    </row>
    <row r="1340" spans="1:20" x14ac:dyDescent="0.25">
      <c r="A1340" s="10">
        <v>42422</v>
      </c>
      <c r="B1340" s="11">
        <v>0.53440972222222227</v>
      </c>
      <c r="C1340" s="9">
        <v>0</v>
      </c>
      <c r="D1340" s="9">
        <v>10.9884</v>
      </c>
      <c r="E1340" s="9">
        <v>11.273</v>
      </c>
      <c r="F1340" s="14">
        <v>1338</v>
      </c>
      <c r="G1340" s="24">
        <f t="shared" si="231"/>
        <v>14954.593103570809</v>
      </c>
      <c r="H1340" s="24">
        <f t="shared" si="230"/>
        <v>4.1747746008994033</v>
      </c>
      <c r="I1340" s="1">
        <f t="shared" si="232"/>
        <v>22.3</v>
      </c>
      <c r="J1340" s="7">
        <f t="shared" si="233"/>
        <v>1.3483048630481607</v>
      </c>
      <c r="K1340" s="14">
        <f t="shared" si="234"/>
        <v>1338</v>
      </c>
      <c r="L1340" s="1">
        <f t="shared" si="235"/>
        <v>22.3</v>
      </c>
      <c r="M1340" s="1">
        <f t="shared" si="236"/>
        <v>1.3483048630481607</v>
      </c>
      <c r="O1340" s="9">
        <f t="shared" si="226"/>
        <v>8.7805000000000017</v>
      </c>
      <c r="P1340" s="9">
        <f t="shared" si="227"/>
        <v>5.2505000000000006</v>
      </c>
      <c r="Q1340" s="9">
        <v>2.2000000000000002</v>
      </c>
      <c r="R1340" s="12">
        <v>10.685</v>
      </c>
      <c r="S1340" s="12">
        <f t="shared" si="228"/>
        <v>3.0069999999999997</v>
      </c>
      <c r="T1340" s="12">
        <f t="shared" si="229"/>
        <v>6.9999999999996732E-3</v>
      </c>
    </row>
    <row r="1341" spans="1:20" x14ac:dyDescent="0.25">
      <c r="A1341" s="10">
        <v>42422</v>
      </c>
      <c r="B1341" s="11">
        <v>0.53442129629629631</v>
      </c>
      <c r="C1341" s="9">
        <v>0</v>
      </c>
      <c r="D1341" s="9">
        <v>10.994</v>
      </c>
      <c r="E1341" s="9">
        <v>11.273</v>
      </c>
      <c r="F1341" s="14">
        <v>1339</v>
      </c>
      <c r="G1341" s="24">
        <f t="shared" si="231"/>
        <v>14965.769929507707</v>
      </c>
      <c r="H1341" s="24">
        <f t="shared" si="230"/>
        <v>4.1750990644796078</v>
      </c>
      <c r="I1341" s="1">
        <f t="shared" si="232"/>
        <v>22.316666666666666</v>
      </c>
      <c r="J1341" s="7">
        <f t="shared" si="233"/>
        <v>1.3486293266283653</v>
      </c>
      <c r="K1341" s="14">
        <f t="shared" si="234"/>
        <v>1339</v>
      </c>
      <c r="L1341" s="1">
        <f t="shared" si="235"/>
        <v>22.316666666666666</v>
      </c>
      <c r="M1341" s="1">
        <f t="shared" si="236"/>
        <v>1.3486293266283653</v>
      </c>
      <c r="O1341" s="9">
        <f t="shared" si="226"/>
        <v>8.7749000000000024</v>
      </c>
      <c r="P1341" s="9">
        <f t="shared" si="227"/>
        <v>5.2449000000000012</v>
      </c>
      <c r="Q1341" s="9">
        <v>2.2000000000000002</v>
      </c>
      <c r="R1341" s="12">
        <v>10.685</v>
      </c>
      <c r="S1341" s="12">
        <f t="shared" si="228"/>
        <v>3.0069999999999997</v>
      </c>
      <c r="T1341" s="12">
        <f t="shared" si="229"/>
        <v>6.9999999999996732E-3</v>
      </c>
    </row>
    <row r="1342" spans="1:20" x14ac:dyDescent="0.25">
      <c r="A1342" s="10">
        <v>42422</v>
      </c>
      <c r="B1342" s="11">
        <v>0.53443287037037035</v>
      </c>
      <c r="C1342" s="9">
        <v>0</v>
      </c>
      <c r="D1342" s="9">
        <v>10.9938</v>
      </c>
      <c r="E1342" s="9">
        <v>11.272</v>
      </c>
      <c r="F1342" s="14">
        <v>1340</v>
      </c>
      <c r="G1342" s="24">
        <f t="shared" si="231"/>
        <v>14976.946755444607</v>
      </c>
      <c r="H1342" s="24">
        <f t="shared" si="230"/>
        <v>4.1754232858324061</v>
      </c>
      <c r="I1342" s="1">
        <f t="shared" si="232"/>
        <v>22.333333333333332</v>
      </c>
      <c r="J1342" s="7">
        <f t="shared" si="233"/>
        <v>1.3489535479811641</v>
      </c>
      <c r="K1342" s="14">
        <f t="shared" si="234"/>
        <v>1340</v>
      </c>
      <c r="L1342" s="1">
        <f t="shared" si="235"/>
        <v>22.333333333333332</v>
      </c>
      <c r="M1342" s="1">
        <f t="shared" si="236"/>
        <v>1.3489535479811641</v>
      </c>
      <c r="O1342" s="9">
        <f t="shared" si="226"/>
        <v>8.7751000000000019</v>
      </c>
      <c r="P1342" s="9">
        <f t="shared" si="227"/>
        <v>5.2451000000000008</v>
      </c>
      <c r="Q1342" s="9">
        <v>2.2000000000000002</v>
      </c>
      <c r="R1342" s="12">
        <v>10.685</v>
      </c>
      <c r="S1342" s="12">
        <f t="shared" si="228"/>
        <v>3.0069999999999997</v>
      </c>
      <c r="T1342" s="12">
        <f t="shared" si="229"/>
        <v>6.9999999999996732E-3</v>
      </c>
    </row>
    <row r="1343" spans="1:20" x14ac:dyDescent="0.25">
      <c r="A1343" s="10">
        <v>42422</v>
      </c>
      <c r="B1343" s="11">
        <v>0.53444444444444439</v>
      </c>
      <c r="C1343" s="9">
        <v>0</v>
      </c>
      <c r="D1343" s="9">
        <v>10.999599999999999</v>
      </c>
      <c r="E1343" s="9">
        <v>11.273</v>
      </c>
      <c r="F1343" s="14">
        <v>1341</v>
      </c>
      <c r="G1343" s="24">
        <f t="shared" si="231"/>
        <v>14988.123581381506</v>
      </c>
      <c r="H1343" s="24">
        <f t="shared" si="230"/>
        <v>4.1757472653191972</v>
      </c>
      <c r="I1343" s="1">
        <f t="shared" si="232"/>
        <v>22.35</v>
      </c>
      <c r="J1343" s="7">
        <f t="shared" si="233"/>
        <v>1.3492775274679554</v>
      </c>
      <c r="K1343" s="14">
        <f t="shared" si="234"/>
        <v>1341</v>
      </c>
      <c r="L1343" s="1">
        <f t="shared" si="235"/>
        <v>22.35</v>
      </c>
      <c r="M1343" s="1">
        <f t="shared" si="236"/>
        <v>1.3492775274679554</v>
      </c>
      <c r="O1343" s="9">
        <f t="shared" si="226"/>
        <v>8.769300000000003</v>
      </c>
      <c r="P1343" s="9">
        <f t="shared" si="227"/>
        <v>5.2393000000000018</v>
      </c>
      <c r="Q1343" s="9">
        <v>2.2000000000000002</v>
      </c>
      <c r="R1343" s="12">
        <v>10.685</v>
      </c>
      <c r="S1343" s="12">
        <f t="shared" si="228"/>
        <v>3.0069999999999997</v>
      </c>
      <c r="T1343" s="12">
        <f t="shared" si="229"/>
        <v>6.9999999999996732E-3</v>
      </c>
    </row>
    <row r="1344" spans="1:20" x14ac:dyDescent="0.25">
      <c r="A1344" s="10">
        <v>42422</v>
      </c>
      <c r="B1344" s="11">
        <v>0.53445601851851854</v>
      </c>
      <c r="C1344" s="9">
        <v>0</v>
      </c>
      <c r="D1344" s="9">
        <v>10.998699999999999</v>
      </c>
      <c r="E1344" s="9">
        <v>11.273</v>
      </c>
      <c r="F1344" s="14">
        <v>1342</v>
      </c>
      <c r="G1344" s="24">
        <f t="shared" si="231"/>
        <v>14999.300407318406</v>
      </c>
      <c r="H1344" s="24">
        <f t="shared" si="230"/>
        <v>4.1760710033005717</v>
      </c>
      <c r="I1344" s="1">
        <f t="shared" si="232"/>
        <v>22.366666666666667</v>
      </c>
      <c r="J1344" s="7">
        <f t="shared" si="233"/>
        <v>1.3496012654493297</v>
      </c>
      <c r="K1344" s="14">
        <f t="shared" si="234"/>
        <v>1342</v>
      </c>
      <c r="L1344" s="1">
        <f t="shared" si="235"/>
        <v>22.366666666666667</v>
      </c>
      <c r="M1344" s="1">
        <f t="shared" si="236"/>
        <v>1.3496012654493297</v>
      </c>
      <c r="O1344" s="9">
        <f t="shared" si="226"/>
        <v>8.7702000000000027</v>
      </c>
      <c r="P1344" s="9">
        <f t="shared" si="227"/>
        <v>5.2402000000000015</v>
      </c>
      <c r="Q1344" s="9">
        <v>2.2000000000000002</v>
      </c>
      <c r="R1344" s="12">
        <v>10.685</v>
      </c>
      <c r="S1344" s="12">
        <f t="shared" si="228"/>
        <v>3.0069999999999997</v>
      </c>
      <c r="T1344" s="12">
        <f t="shared" si="229"/>
        <v>6.9999999999996732E-3</v>
      </c>
    </row>
    <row r="1345" spans="1:20" x14ac:dyDescent="0.25">
      <c r="A1345" s="10">
        <v>42422</v>
      </c>
      <c r="B1345" s="11">
        <v>0.53446759259259258</v>
      </c>
      <c r="C1345" s="9">
        <v>0</v>
      </c>
      <c r="D1345" s="9">
        <v>10.997199999999999</v>
      </c>
      <c r="E1345" s="9">
        <v>11.273</v>
      </c>
      <c r="F1345" s="14">
        <v>1343</v>
      </c>
      <c r="G1345" s="24">
        <f t="shared" si="231"/>
        <v>15010.477233255304</v>
      </c>
      <c r="H1345" s="24">
        <f t="shared" si="230"/>
        <v>4.1763945001363139</v>
      </c>
      <c r="I1345" s="1">
        <f t="shared" si="232"/>
        <v>22.383333333333333</v>
      </c>
      <c r="J1345" s="7">
        <f t="shared" si="233"/>
        <v>1.3499247622850716</v>
      </c>
      <c r="K1345" s="14">
        <f t="shared" si="234"/>
        <v>1343</v>
      </c>
      <c r="L1345" s="1">
        <f t="shared" si="235"/>
        <v>22.383333333333333</v>
      </c>
      <c r="M1345" s="1">
        <f t="shared" si="236"/>
        <v>1.3499247622850716</v>
      </c>
      <c r="O1345" s="9">
        <f t="shared" si="226"/>
        <v>8.7717000000000027</v>
      </c>
      <c r="P1345" s="9">
        <f t="shared" si="227"/>
        <v>5.2417000000000016</v>
      </c>
      <c r="Q1345" s="9">
        <v>2.2000000000000002</v>
      </c>
      <c r="R1345" s="12">
        <v>10.683999999999999</v>
      </c>
      <c r="S1345" s="12">
        <f t="shared" si="228"/>
        <v>3.0080000000000009</v>
      </c>
      <c r="T1345" s="12">
        <f t="shared" si="229"/>
        <v>8.0000000000008953E-3</v>
      </c>
    </row>
    <row r="1346" spans="1:20" x14ac:dyDescent="0.25">
      <c r="A1346" s="10">
        <v>42422</v>
      </c>
      <c r="B1346" s="11">
        <v>0.53447916666666673</v>
      </c>
      <c r="C1346" s="9">
        <v>0</v>
      </c>
      <c r="D1346" s="9">
        <v>10.999000000000001</v>
      </c>
      <c r="E1346" s="9">
        <v>11.273</v>
      </c>
      <c r="F1346" s="14">
        <v>1344</v>
      </c>
      <c r="G1346" s="24">
        <f t="shared" si="231"/>
        <v>15021.654059192204</v>
      </c>
      <c r="H1346" s="24">
        <f t="shared" si="230"/>
        <v>4.176717756185405</v>
      </c>
      <c r="I1346" s="1">
        <f t="shared" si="232"/>
        <v>22.4</v>
      </c>
      <c r="J1346" s="7">
        <f t="shared" si="233"/>
        <v>1.3502480183341627</v>
      </c>
      <c r="K1346" s="14">
        <f t="shared" si="234"/>
        <v>1344</v>
      </c>
      <c r="L1346" s="1">
        <f t="shared" si="235"/>
        <v>22.4</v>
      </c>
      <c r="M1346" s="1">
        <f t="shared" si="236"/>
        <v>1.3502480183341627</v>
      </c>
      <c r="O1346" s="9">
        <f t="shared" ref="O1346:O1409" si="237">$N$2+$D$2-D1346</f>
        <v>8.7699000000000016</v>
      </c>
      <c r="P1346" s="9">
        <f t="shared" ref="P1346:P1409" si="238">O1346-$O$2</f>
        <v>5.2399000000000004</v>
      </c>
      <c r="Q1346" s="9">
        <v>2.2000000000000002</v>
      </c>
      <c r="R1346" s="12">
        <v>10.683999999999999</v>
      </c>
      <c r="S1346" s="12">
        <f t="shared" ref="S1346:S1409" si="239">3+$R$2-R1346</f>
        <v>3.0080000000000009</v>
      </c>
      <c r="T1346" s="12">
        <f t="shared" ref="T1346:T1409" si="240">S1346-$S$2</f>
        <v>8.0000000000008953E-3</v>
      </c>
    </row>
    <row r="1347" spans="1:20" x14ac:dyDescent="0.25">
      <c r="A1347" s="10">
        <v>42422</v>
      </c>
      <c r="B1347" s="11">
        <v>0.53449074074074077</v>
      </c>
      <c r="C1347" s="9">
        <v>0</v>
      </c>
      <c r="D1347" s="9">
        <v>11.0002</v>
      </c>
      <c r="E1347" s="9">
        <v>11.273</v>
      </c>
      <c r="F1347" s="14">
        <v>1345</v>
      </c>
      <c r="G1347" s="24">
        <f t="shared" si="231"/>
        <v>15032.830885129102</v>
      </c>
      <c r="H1347" s="24">
        <f t="shared" si="230"/>
        <v>4.1770407718060252</v>
      </c>
      <c r="I1347" s="1">
        <f t="shared" si="232"/>
        <v>22.416666666666668</v>
      </c>
      <c r="J1347" s="7">
        <f t="shared" si="233"/>
        <v>1.3505710339547832</v>
      </c>
      <c r="K1347" s="14">
        <f t="shared" si="234"/>
        <v>1345</v>
      </c>
      <c r="L1347" s="1">
        <f t="shared" si="235"/>
        <v>22.416666666666668</v>
      </c>
      <c r="M1347" s="1">
        <f t="shared" si="236"/>
        <v>1.3505710339547832</v>
      </c>
      <c r="O1347" s="9">
        <f t="shared" si="237"/>
        <v>8.7687000000000026</v>
      </c>
      <c r="P1347" s="9">
        <f t="shared" si="238"/>
        <v>5.2387000000000015</v>
      </c>
      <c r="Q1347" s="9">
        <v>2.2000000000000002</v>
      </c>
      <c r="R1347" s="12">
        <v>10.685</v>
      </c>
      <c r="S1347" s="12">
        <f t="shared" si="239"/>
        <v>3.0069999999999997</v>
      </c>
      <c r="T1347" s="12">
        <f t="shared" si="240"/>
        <v>6.9999999999996732E-3</v>
      </c>
    </row>
    <row r="1348" spans="1:20" x14ac:dyDescent="0.25">
      <c r="A1348" s="10">
        <v>42422</v>
      </c>
      <c r="B1348" s="11">
        <v>0.53450231481481481</v>
      </c>
      <c r="C1348" s="9">
        <v>0</v>
      </c>
      <c r="D1348" s="9">
        <v>10.997999999999999</v>
      </c>
      <c r="E1348" s="9">
        <v>11.273</v>
      </c>
      <c r="F1348" s="14">
        <v>1346</v>
      </c>
      <c r="G1348" s="24">
        <f t="shared" si="231"/>
        <v>15044.007711065999</v>
      </c>
      <c r="H1348" s="24">
        <f t="shared" ref="H1348:H1411" si="241">LOG10(G1348)</f>
        <v>4.1773635473555562</v>
      </c>
      <c r="I1348" s="1">
        <f t="shared" si="232"/>
        <v>22.433333333333334</v>
      </c>
      <c r="J1348" s="7">
        <f t="shared" si="233"/>
        <v>1.3508938095043144</v>
      </c>
      <c r="K1348" s="14">
        <f t="shared" si="234"/>
        <v>1346</v>
      </c>
      <c r="L1348" s="1">
        <f t="shared" si="235"/>
        <v>22.433333333333334</v>
      </c>
      <c r="M1348" s="1">
        <f t="shared" si="236"/>
        <v>1.3508938095043144</v>
      </c>
      <c r="O1348" s="9">
        <f t="shared" si="237"/>
        <v>8.7709000000000028</v>
      </c>
      <c r="P1348" s="9">
        <f t="shared" si="238"/>
        <v>5.2409000000000017</v>
      </c>
      <c r="Q1348" s="9">
        <v>2.2000000000000002</v>
      </c>
      <c r="R1348" s="12">
        <v>10.685</v>
      </c>
      <c r="S1348" s="12">
        <f t="shared" si="239"/>
        <v>3.0069999999999997</v>
      </c>
      <c r="T1348" s="12">
        <f t="shared" si="240"/>
        <v>6.9999999999996732E-3</v>
      </c>
    </row>
    <row r="1349" spans="1:20" x14ac:dyDescent="0.25">
      <c r="A1349" s="10">
        <v>42422</v>
      </c>
      <c r="B1349" s="11">
        <v>0.53451388888888884</v>
      </c>
      <c r="C1349" s="9">
        <v>0</v>
      </c>
      <c r="D1349" s="9">
        <v>10.998799999999999</v>
      </c>
      <c r="E1349" s="9">
        <v>11.272</v>
      </c>
      <c r="F1349" s="14">
        <v>1347</v>
      </c>
      <c r="G1349" s="24">
        <f t="shared" ref="G1349:G1412" si="242">($Z$14*F1349)/($Z$19*$Z$22^2)</f>
        <v>15055.184537002899</v>
      </c>
      <c r="H1349" s="24">
        <f t="shared" si="241"/>
        <v>4.1776860831905838</v>
      </c>
      <c r="I1349" s="1">
        <f t="shared" si="232"/>
        <v>22.45</v>
      </c>
      <c r="J1349" s="7">
        <f t="shared" si="233"/>
        <v>1.351216345339342</v>
      </c>
      <c r="K1349" s="14">
        <f t="shared" si="234"/>
        <v>1347</v>
      </c>
      <c r="L1349" s="1">
        <f t="shared" si="235"/>
        <v>22.45</v>
      </c>
      <c r="M1349" s="1">
        <f t="shared" si="236"/>
        <v>1.351216345339342</v>
      </c>
      <c r="O1349" s="9">
        <f t="shared" si="237"/>
        <v>8.7701000000000029</v>
      </c>
      <c r="P1349" s="9">
        <f t="shared" si="238"/>
        <v>5.2401000000000018</v>
      </c>
      <c r="Q1349" s="9">
        <v>2.2000000000000002</v>
      </c>
      <c r="R1349" s="12">
        <v>10.685</v>
      </c>
      <c r="S1349" s="12">
        <f t="shared" si="239"/>
        <v>3.0069999999999997</v>
      </c>
      <c r="T1349" s="12">
        <f t="shared" si="240"/>
        <v>6.9999999999996732E-3</v>
      </c>
    </row>
    <row r="1350" spans="1:20" x14ac:dyDescent="0.25">
      <c r="A1350" s="10">
        <v>42422</v>
      </c>
      <c r="B1350" s="11">
        <v>0.53452546296296299</v>
      </c>
      <c r="C1350" s="9">
        <v>0</v>
      </c>
      <c r="D1350" s="9">
        <v>10.994199999999999</v>
      </c>
      <c r="E1350" s="9">
        <v>11.273</v>
      </c>
      <c r="F1350" s="14">
        <v>1348</v>
      </c>
      <c r="G1350" s="24">
        <f t="shared" si="242"/>
        <v>15066.361362939797</v>
      </c>
      <c r="H1350" s="24">
        <f t="shared" si="241"/>
        <v>4.1780083796668999</v>
      </c>
      <c r="I1350" s="1">
        <f t="shared" si="232"/>
        <v>22.466666666666665</v>
      </c>
      <c r="J1350" s="7">
        <f t="shared" si="233"/>
        <v>1.3515386418156574</v>
      </c>
      <c r="K1350" s="14">
        <f t="shared" si="234"/>
        <v>1348</v>
      </c>
      <c r="L1350" s="1">
        <f t="shared" si="235"/>
        <v>22.466666666666665</v>
      </c>
      <c r="M1350" s="1">
        <f t="shared" si="236"/>
        <v>1.3515386418156574</v>
      </c>
      <c r="O1350" s="9">
        <f t="shared" si="237"/>
        <v>8.7747000000000028</v>
      </c>
      <c r="P1350" s="9">
        <f t="shared" si="238"/>
        <v>5.2447000000000017</v>
      </c>
      <c r="Q1350" s="9">
        <v>2.2000000000000002</v>
      </c>
      <c r="R1350" s="12">
        <v>10.685</v>
      </c>
      <c r="S1350" s="12">
        <f t="shared" si="239"/>
        <v>3.0069999999999997</v>
      </c>
      <c r="T1350" s="12">
        <f t="shared" si="240"/>
        <v>6.9999999999996732E-3</v>
      </c>
    </row>
    <row r="1351" spans="1:20" x14ac:dyDescent="0.25">
      <c r="A1351" s="10">
        <v>42422</v>
      </c>
      <c r="B1351" s="11">
        <v>0.53453703703703703</v>
      </c>
      <c r="C1351" s="9">
        <v>0</v>
      </c>
      <c r="D1351" s="9">
        <v>10.994999999999999</v>
      </c>
      <c r="E1351" s="9">
        <v>11.273</v>
      </c>
      <c r="F1351" s="14">
        <v>1349</v>
      </c>
      <c r="G1351" s="24">
        <f t="shared" si="242"/>
        <v>15077.538188876697</v>
      </c>
      <c r="H1351" s="24">
        <f t="shared" si="241"/>
        <v>4.1783304371395031</v>
      </c>
      <c r="I1351" s="1">
        <f t="shared" si="232"/>
        <v>22.483333333333334</v>
      </c>
      <c r="J1351" s="7">
        <f t="shared" si="233"/>
        <v>1.3518606992882607</v>
      </c>
      <c r="K1351" s="14">
        <f t="shared" si="234"/>
        <v>1349</v>
      </c>
      <c r="L1351" s="1">
        <f t="shared" si="235"/>
        <v>22.483333333333334</v>
      </c>
      <c r="M1351" s="1">
        <f t="shared" si="236"/>
        <v>1.3518606992882607</v>
      </c>
      <c r="O1351" s="9">
        <f t="shared" si="237"/>
        <v>8.7739000000000029</v>
      </c>
      <c r="P1351" s="9">
        <f t="shared" si="238"/>
        <v>5.2439000000000018</v>
      </c>
      <c r="Q1351" s="9">
        <v>2.2000000000000002</v>
      </c>
      <c r="R1351" s="12">
        <v>10.685</v>
      </c>
      <c r="S1351" s="12">
        <f t="shared" si="239"/>
        <v>3.0069999999999997</v>
      </c>
      <c r="T1351" s="12">
        <f t="shared" si="240"/>
        <v>6.9999999999996732E-3</v>
      </c>
    </row>
    <row r="1352" spans="1:20" x14ac:dyDescent="0.25">
      <c r="A1352" s="10">
        <v>42422</v>
      </c>
      <c r="B1352" s="11">
        <v>0.53454861111111118</v>
      </c>
      <c r="C1352" s="9">
        <v>0</v>
      </c>
      <c r="D1352" s="9">
        <v>10.995200000000001</v>
      </c>
      <c r="E1352" s="9">
        <v>11.273</v>
      </c>
      <c r="F1352" s="14">
        <v>1350</v>
      </c>
      <c r="G1352" s="24">
        <f t="shared" si="242"/>
        <v>15088.715014813595</v>
      </c>
      <c r="H1352" s="24">
        <f t="shared" si="241"/>
        <v>4.1786522559626045</v>
      </c>
      <c r="I1352" s="1">
        <f t="shared" si="232"/>
        <v>22.5</v>
      </c>
      <c r="J1352" s="7">
        <f t="shared" si="233"/>
        <v>1.3521825181113625</v>
      </c>
      <c r="K1352" s="14">
        <f t="shared" si="234"/>
        <v>1350</v>
      </c>
      <c r="L1352" s="1">
        <f t="shared" si="235"/>
        <v>22.5</v>
      </c>
      <c r="M1352" s="1">
        <f t="shared" si="236"/>
        <v>1.3521825181113625</v>
      </c>
      <c r="O1352" s="9">
        <f t="shared" si="237"/>
        <v>8.7737000000000016</v>
      </c>
      <c r="P1352" s="9">
        <f t="shared" si="238"/>
        <v>5.2437000000000005</v>
      </c>
      <c r="Q1352" s="9">
        <v>2.2000000000000002</v>
      </c>
      <c r="R1352" s="12">
        <v>10.685</v>
      </c>
      <c r="S1352" s="12">
        <f t="shared" si="239"/>
        <v>3.0069999999999997</v>
      </c>
      <c r="T1352" s="12">
        <f t="shared" si="240"/>
        <v>6.9999999999996732E-3</v>
      </c>
    </row>
    <row r="1353" spans="1:20" x14ac:dyDescent="0.25">
      <c r="A1353" s="10">
        <v>42422</v>
      </c>
      <c r="B1353" s="11">
        <v>0.53456018518518522</v>
      </c>
      <c r="C1353" s="9">
        <v>0</v>
      </c>
      <c r="D1353" s="9">
        <v>10.999499999999999</v>
      </c>
      <c r="E1353" s="9">
        <v>11.273</v>
      </c>
      <c r="F1353" s="14">
        <v>1351</v>
      </c>
      <c r="G1353" s="24">
        <f t="shared" si="242"/>
        <v>15099.891840750495</v>
      </c>
      <c r="H1353" s="24">
        <f t="shared" si="241"/>
        <v>4.1789738364896296</v>
      </c>
      <c r="I1353" s="1">
        <f t="shared" si="232"/>
        <v>22.516666666666666</v>
      </c>
      <c r="J1353" s="7">
        <f t="shared" si="233"/>
        <v>1.3525040986383869</v>
      </c>
      <c r="K1353" s="14">
        <f t="shared" si="234"/>
        <v>1351</v>
      </c>
      <c r="L1353" s="1">
        <f t="shared" si="235"/>
        <v>22.516666666666666</v>
      </c>
      <c r="M1353" s="1">
        <f t="shared" si="236"/>
        <v>1.3525040986383869</v>
      </c>
      <c r="O1353" s="9">
        <f t="shared" si="237"/>
        <v>8.7694000000000027</v>
      </c>
      <c r="P1353" s="9">
        <f t="shared" si="238"/>
        <v>5.2394000000000016</v>
      </c>
      <c r="Q1353" s="9">
        <v>2.2000000000000002</v>
      </c>
      <c r="R1353" s="12">
        <v>10.683999999999999</v>
      </c>
      <c r="S1353" s="12">
        <f t="shared" si="239"/>
        <v>3.0080000000000009</v>
      </c>
      <c r="T1353" s="12">
        <f t="shared" si="240"/>
        <v>8.0000000000008953E-3</v>
      </c>
    </row>
    <row r="1354" spans="1:20" x14ac:dyDescent="0.25">
      <c r="A1354" s="10">
        <v>42422</v>
      </c>
      <c r="B1354" s="11">
        <v>0.53457175925925926</v>
      </c>
      <c r="C1354" s="9">
        <v>0</v>
      </c>
      <c r="D1354" s="9">
        <v>10.9954</v>
      </c>
      <c r="E1354" s="9">
        <v>11.272</v>
      </c>
      <c r="F1354" s="14">
        <v>1352</v>
      </c>
      <c r="G1354" s="24">
        <f t="shared" si="242"/>
        <v>15111.068666687393</v>
      </c>
      <c r="H1354" s="24">
        <f t="shared" si="241"/>
        <v>4.1792951790732156</v>
      </c>
      <c r="I1354" s="1">
        <f t="shared" si="232"/>
        <v>22.533333333333335</v>
      </c>
      <c r="J1354" s="7">
        <f t="shared" si="233"/>
        <v>1.3528254412219736</v>
      </c>
      <c r="K1354" s="14">
        <f t="shared" si="234"/>
        <v>1352</v>
      </c>
      <c r="L1354" s="1">
        <f t="shared" si="235"/>
        <v>22.533333333333335</v>
      </c>
      <c r="M1354" s="1">
        <f t="shared" si="236"/>
        <v>1.3528254412219736</v>
      </c>
      <c r="O1354" s="9">
        <f t="shared" si="237"/>
        <v>8.7735000000000021</v>
      </c>
      <c r="P1354" s="9">
        <f t="shared" si="238"/>
        <v>5.2435000000000009</v>
      </c>
      <c r="Q1354" s="9">
        <v>2.2000000000000002</v>
      </c>
      <c r="R1354" s="12">
        <v>10.685</v>
      </c>
      <c r="S1354" s="12">
        <f t="shared" si="239"/>
        <v>3.0069999999999997</v>
      </c>
      <c r="T1354" s="12">
        <f t="shared" si="240"/>
        <v>6.9999999999996732E-3</v>
      </c>
    </row>
    <row r="1355" spans="1:20" x14ac:dyDescent="0.25">
      <c r="A1355" s="10">
        <v>42422</v>
      </c>
      <c r="B1355" s="11">
        <v>0.5345833333333333</v>
      </c>
      <c r="C1355" s="9">
        <v>0</v>
      </c>
      <c r="D1355" s="9">
        <v>11.001300000000001</v>
      </c>
      <c r="E1355" s="9">
        <v>11.273</v>
      </c>
      <c r="F1355" s="14">
        <v>1353</v>
      </c>
      <c r="G1355" s="24">
        <f t="shared" si="242"/>
        <v>15122.245492624294</v>
      </c>
      <c r="H1355" s="24">
        <f t="shared" si="241"/>
        <v>4.1796162840652213</v>
      </c>
      <c r="I1355" s="1">
        <f t="shared" si="232"/>
        <v>22.55</v>
      </c>
      <c r="J1355" s="7">
        <f t="shared" si="233"/>
        <v>1.3531465462139793</v>
      </c>
      <c r="K1355" s="14">
        <f t="shared" si="234"/>
        <v>1353</v>
      </c>
      <c r="L1355" s="1">
        <f t="shared" si="235"/>
        <v>22.55</v>
      </c>
      <c r="M1355" s="1">
        <f t="shared" si="236"/>
        <v>1.3531465462139793</v>
      </c>
      <c r="O1355" s="9">
        <f t="shared" si="237"/>
        <v>8.7676000000000016</v>
      </c>
      <c r="P1355" s="9">
        <f t="shared" si="238"/>
        <v>5.2376000000000005</v>
      </c>
      <c r="Q1355" s="9">
        <v>2.2000000000000002</v>
      </c>
      <c r="R1355" s="12">
        <v>10.685</v>
      </c>
      <c r="S1355" s="12">
        <f t="shared" si="239"/>
        <v>3.0069999999999997</v>
      </c>
      <c r="T1355" s="12">
        <f t="shared" si="240"/>
        <v>6.9999999999996732E-3</v>
      </c>
    </row>
    <row r="1356" spans="1:20" x14ac:dyDescent="0.25">
      <c r="A1356" s="10">
        <v>42422</v>
      </c>
      <c r="B1356" s="11">
        <v>0.53459490740740734</v>
      </c>
      <c r="C1356" s="9">
        <v>0</v>
      </c>
      <c r="D1356" s="9">
        <v>10.995200000000001</v>
      </c>
      <c r="E1356" s="9">
        <v>11.272</v>
      </c>
      <c r="F1356" s="14">
        <v>1354</v>
      </c>
      <c r="G1356" s="24">
        <f t="shared" si="242"/>
        <v>15133.422318561192</v>
      </c>
      <c r="H1356" s="24">
        <f t="shared" si="241"/>
        <v>4.1799371518167243</v>
      </c>
      <c r="I1356" s="1">
        <f t="shared" si="232"/>
        <v>22.566666666666666</v>
      </c>
      <c r="J1356" s="7">
        <f t="shared" si="233"/>
        <v>1.3534674139654819</v>
      </c>
      <c r="K1356" s="14">
        <f t="shared" si="234"/>
        <v>1354</v>
      </c>
      <c r="L1356" s="1">
        <f t="shared" si="235"/>
        <v>22.566666666666666</v>
      </c>
      <c r="M1356" s="1">
        <f t="shared" si="236"/>
        <v>1.3534674139654819</v>
      </c>
      <c r="O1356" s="9">
        <f t="shared" si="237"/>
        <v>8.7737000000000016</v>
      </c>
      <c r="P1356" s="9">
        <f t="shared" si="238"/>
        <v>5.2437000000000005</v>
      </c>
      <c r="Q1356" s="9">
        <v>2.2000000000000002</v>
      </c>
      <c r="R1356" s="12">
        <v>10.685</v>
      </c>
      <c r="S1356" s="12">
        <f t="shared" si="239"/>
        <v>3.0069999999999997</v>
      </c>
      <c r="T1356" s="12">
        <f t="shared" si="240"/>
        <v>6.9999999999996732E-3</v>
      </c>
    </row>
    <row r="1357" spans="1:20" x14ac:dyDescent="0.25">
      <c r="A1357" s="10">
        <v>42422</v>
      </c>
      <c r="B1357" s="11">
        <v>0.53460648148148149</v>
      </c>
      <c r="C1357" s="9">
        <v>0</v>
      </c>
      <c r="D1357" s="9">
        <v>11.001799999999999</v>
      </c>
      <c r="E1357" s="9">
        <v>11.273</v>
      </c>
      <c r="F1357" s="14">
        <v>1355</v>
      </c>
      <c r="G1357" s="24">
        <f t="shared" si="242"/>
        <v>15144.599144498092</v>
      </c>
      <c r="H1357" s="24">
        <f t="shared" si="241"/>
        <v>4.1802577826780229</v>
      </c>
      <c r="I1357" s="1">
        <f t="shared" si="232"/>
        <v>22.583333333333332</v>
      </c>
      <c r="J1357" s="7">
        <f t="shared" si="233"/>
        <v>1.3537880448267809</v>
      </c>
      <c r="K1357" s="14">
        <f t="shared" si="234"/>
        <v>1355</v>
      </c>
      <c r="L1357" s="1">
        <f t="shared" si="235"/>
        <v>22.583333333333332</v>
      </c>
      <c r="M1357" s="1">
        <f t="shared" si="236"/>
        <v>1.3537880448267809</v>
      </c>
      <c r="O1357" s="9">
        <f t="shared" si="237"/>
        <v>8.7671000000000028</v>
      </c>
      <c r="P1357" s="9">
        <f t="shared" si="238"/>
        <v>5.2371000000000016</v>
      </c>
      <c r="Q1357" s="9">
        <v>2.2000000000000002</v>
      </c>
      <c r="R1357" s="12">
        <v>10.685</v>
      </c>
      <c r="S1357" s="12">
        <f t="shared" si="239"/>
        <v>3.0069999999999997</v>
      </c>
      <c r="T1357" s="12">
        <f t="shared" si="240"/>
        <v>6.9999999999996732E-3</v>
      </c>
    </row>
    <row r="1358" spans="1:20" x14ac:dyDescent="0.25">
      <c r="A1358" s="10">
        <v>42422</v>
      </c>
      <c r="B1358" s="11">
        <v>0.53461805555555553</v>
      </c>
      <c r="C1358" s="9">
        <v>0</v>
      </c>
      <c r="D1358" s="9">
        <v>10.999000000000001</v>
      </c>
      <c r="E1358" s="9">
        <v>11.272</v>
      </c>
      <c r="F1358" s="14">
        <v>1356</v>
      </c>
      <c r="G1358" s="24">
        <f t="shared" si="242"/>
        <v>15155.77597043499</v>
      </c>
      <c r="H1358" s="24">
        <f t="shared" si="241"/>
        <v>4.180578176998643</v>
      </c>
      <c r="I1358" s="1">
        <f t="shared" si="232"/>
        <v>22.6</v>
      </c>
      <c r="J1358" s="7">
        <f t="shared" si="233"/>
        <v>1.354108439147401</v>
      </c>
      <c r="K1358" s="14">
        <f t="shared" si="234"/>
        <v>1356</v>
      </c>
      <c r="L1358" s="1">
        <f t="shared" si="235"/>
        <v>22.6</v>
      </c>
      <c r="M1358" s="1">
        <f t="shared" si="236"/>
        <v>1.354108439147401</v>
      </c>
      <c r="O1358" s="9">
        <f t="shared" si="237"/>
        <v>8.7699000000000016</v>
      </c>
      <c r="P1358" s="9">
        <f t="shared" si="238"/>
        <v>5.2399000000000004</v>
      </c>
      <c r="Q1358" s="9">
        <v>2.2000000000000002</v>
      </c>
      <c r="R1358" s="12">
        <v>10.685</v>
      </c>
      <c r="S1358" s="12">
        <f t="shared" si="239"/>
        <v>3.0069999999999997</v>
      </c>
      <c r="T1358" s="12">
        <f t="shared" si="240"/>
        <v>6.9999999999996732E-3</v>
      </c>
    </row>
    <row r="1359" spans="1:20" x14ac:dyDescent="0.25">
      <c r="A1359" s="10">
        <v>42422</v>
      </c>
      <c r="B1359" s="11">
        <v>0.53462962962962968</v>
      </c>
      <c r="C1359" s="9">
        <v>0</v>
      </c>
      <c r="D1359" s="9">
        <v>10.9923</v>
      </c>
      <c r="E1359" s="9">
        <v>11.273</v>
      </c>
      <c r="F1359" s="14">
        <v>1357</v>
      </c>
      <c r="G1359" s="24">
        <f t="shared" si="242"/>
        <v>15166.95279637189</v>
      </c>
      <c r="H1359" s="24">
        <f t="shared" si="241"/>
        <v>4.1808983351273357</v>
      </c>
      <c r="I1359" s="1">
        <f t="shared" si="232"/>
        <v>22.616666666666667</v>
      </c>
      <c r="J1359" s="7">
        <f t="shared" si="233"/>
        <v>1.3544285972760934</v>
      </c>
      <c r="K1359" s="14">
        <f t="shared" si="234"/>
        <v>1357</v>
      </c>
      <c r="L1359" s="1">
        <f t="shared" si="235"/>
        <v>22.616666666666667</v>
      </c>
      <c r="M1359" s="1">
        <f t="shared" si="236"/>
        <v>1.3544285972760934</v>
      </c>
      <c r="O1359" s="9">
        <f t="shared" si="237"/>
        <v>8.776600000000002</v>
      </c>
      <c r="P1359" s="9">
        <f t="shared" si="238"/>
        <v>5.2466000000000008</v>
      </c>
      <c r="Q1359" s="9">
        <v>2.2000000000000002</v>
      </c>
      <c r="R1359" s="12">
        <v>10.685</v>
      </c>
      <c r="S1359" s="12">
        <f t="shared" si="239"/>
        <v>3.0069999999999997</v>
      </c>
      <c r="T1359" s="12">
        <f t="shared" si="240"/>
        <v>6.9999999999996732E-3</v>
      </c>
    </row>
    <row r="1360" spans="1:20" x14ac:dyDescent="0.25">
      <c r="A1360" s="10">
        <v>42422</v>
      </c>
      <c r="B1360" s="11">
        <v>0.53464120370370372</v>
      </c>
      <c r="C1360" s="9">
        <v>0</v>
      </c>
      <c r="D1360" s="9">
        <v>10.9993</v>
      </c>
      <c r="E1360" s="9">
        <v>11.273</v>
      </c>
      <c r="F1360" s="14">
        <v>1358</v>
      </c>
      <c r="G1360" s="24">
        <f t="shared" si="242"/>
        <v>15178.129622308788</v>
      </c>
      <c r="H1360" s="24">
        <f t="shared" si="241"/>
        <v>4.1812182574120813</v>
      </c>
      <c r="I1360" s="1">
        <f t="shared" si="232"/>
        <v>22.633333333333333</v>
      </c>
      <c r="J1360" s="7">
        <f t="shared" si="233"/>
        <v>1.3547485195608393</v>
      </c>
      <c r="K1360" s="14">
        <f t="shared" si="234"/>
        <v>1358</v>
      </c>
      <c r="L1360" s="1">
        <f t="shared" si="235"/>
        <v>22.633333333333333</v>
      </c>
      <c r="M1360" s="1">
        <f t="shared" si="236"/>
        <v>1.3547485195608393</v>
      </c>
      <c r="O1360" s="9">
        <f t="shared" si="237"/>
        <v>8.7696000000000023</v>
      </c>
      <c r="P1360" s="9">
        <f t="shared" si="238"/>
        <v>5.2396000000000011</v>
      </c>
      <c r="Q1360" s="9">
        <v>2.2000000000000002</v>
      </c>
      <c r="R1360" s="12">
        <v>10.685</v>
      </c>
      <c r="S1360" s="12">
        <f t="shared" si="239"/>
        <v>3.0069999999999997</v>
      </c>
      <c r="T1360" s="12">
        <f t="shared" si="240"/>
        <v>6.9999999999996732E-3</v>
      </c>
    </row>
    <row r="1361" spans="1:20" x14ac:dyDescent="0.25">
      <c r="A1361" s="10">
        <v>42422</v>
      </c>
      <c r="B1361" s="11">
        <v>0.53465277777777775</v>
      </c>
      <c r="C1361" s="9">
        <v>0</v>
      </c>
      <c r="D1361" s="9">
        <v>11.005000000000001</v>
      </c>
      <c r="E1361" s="9">
        <v>11.272</v>
      </c>
      <c r="F1361" s="14">
        <v>1359</v>
      </c>
      <c r="G1361" s="24">
        <f t="shared" si="242"/>
        <v>15189.306448245688</v>
      </c>
      <c r="H1361" s="24">
        <f t="shared" si="241"/>
        <v>4.1815379442000928</v>
      </c>
      <c r="I1361" s="1">
        <f t="shared" si="232"/>
        <v>22.65</v>
      </c>
      <c r="J1361" s="7">
        <f t="shared" si="233"/>
        <v>1.3550682063488506</v>
      </c>
      <c r="K1361" s="14">
        <f t="shared" si="234"/>
        <v>1359</v>
      </c>
      <c r="L1361" s="1">
        <f t="shared" si="235"/>
        <v>22.65</v>
      </c>
      <c r="M1361" s="1">
        <f t="shared" si="236"/>
        <v>1.3550682063488506</v>
      </c>
      <c r="O1361" s="9">
        <f t="shared" si="237"/>
        <v>8.7639000000000014</v>
      </c>
      <c r="P1361" s="9">
        <f t="shared" si="238"/>
        <v>5.2339000000000002</v>
      </c>
      <c r="Q1361" s="9">
        <v>2.2000000000000002</v>
      </c>
      <c r="R1361" s="12">
        <v>10.683999999999999</v>
      </c>
      <c r="S1361" s="12">
        <f t="shared" si="239"/>
        <v>3.0080000000000009</v>
      </c>
      <c r="T1361" s="12">
        <f t="shared" si="240"/>
        <v>8.0000000000008953E-3</v>
      </c>
    </row>
    <row r="1362" spans="1:20" x14ac:dyDescent="0.25">
      <c r="A1362" s="10">
        <v>42422</v>
      </c>
      <c r="B1362" s="11">
        <v>0.53466435185185179</v>
      </c>
      <c r="C1362" s="9">
        <v>0</v>
      </c>
      <c r="D1362" s="9">
        <v>11.0063</v>
      </c>
      <c r="E1362" s="9">
        <v>11.273</v>
      </c>
      <c r="F1362" s="14">
        <v>1360</v>
      </c>
      <c r="G1362" s="24">
        <f t="shared" si="242"/>
        <v>15200.483274182587</v>
      </c>
      <c r="H1362" s="24">
        <f t="shared" si="241"/>
        <v>4.1818573958378158</v>
      </c>
      <c r="I1362" s="1">
        <f t="shared" si="232"/>
        <v>22.666666666666668</v>
      </c>
      <c r="J1362" s="7">
        <f t="shared" si="233"/>
        <v>1.355387657986574</v>
      </c>
      <c r="K1362" s="14">
        <f t="shared" si="234"/>
        <v>1360</v>
      </c>
      <c r="L1362" s="1">
        <f t="shared" si="235"/>
        <v>22.666666666666668</v>
      </c>
      <c r="M1362" s="1">
        <f t="shared" si="236"/>
        <v>1.355387657986574</v>
      </c>
      <c r="O1362" s="9">
        <f t="shared" si="237"/>
        <v>8.7626000000000026</v>
      </c>
      <c r="P1362" s="9">
        <f t="shared" si="238"/>
        <v>5.2326000000000015</v>
      </c>
      <c r="Q1362" s="9">
        <v>2.2000000000000002</v>
      </c>
      <c r="R1362" s="12">
        <v>10.685</v>
      </c>
      <c r="S1362" s="12">
        <f t="shared" si="239"/>
        <v>3.0069999999999997</v>
      </c>
      <c r="T1362" s="12">
        <f t="shared" si="240"/>
        <v>6.9999999999996732E-3</v>
      </c>
    </row>
    <row r="1363" spans="1:20" x14ac:dyDescent="0.25">
      <c r="A1363" s="10">
        <v>42422</v>
      </c>
      <c r="B1363" s="11">
        <v>0.53467592592592594</v>
      </c>
      <c r="C1363" s="9">
        <v>0</v>
      </c>
      <c r="D1363" s="9">
        <v>10.998100000000001</v>
      </c>
      <c r="E1363" s="9">
        <v>11.273</v>
      </c>
      <c r="F1363" s="14">
        <v>1361</v>
      </c>
      <c r="G1363" s="24">
        <f t="shared" si="242"/>
        <v>15211.660100119487</v>
      </c>
      <c r="H1363" s="24">
        <f t="shared" si="241"/>
        <v>4.1821766126709337</v>
      </c>
      <c r="I1363" s="1">
        <f t="shared" si="232"/>
        <v>22.683333333333334</v>
      </c>
      <c r="J1363" s="7">
        <f t="shared" si="233"/>
        <v>1.355706874819691</v>
      </c>
      <c r="K1363" s="14">
        <f t="shared" si="234"/>
        <v>1361</v>
      </c>
      <c r="L1363" s="1">
        <f t="shared" si="235"/>
        <v>22.683333333333334</v>
      </c>
      <c r="M1363" s="1">
        <f t="shared" si="236"/>
        <v>1.355706874819691</v>
      </c>
      <c r="O1363" s="9">
        <f t="shared" si="237"/>
        <v>8.7708000000000013</v>
      </c>
      <c r="P1363" s="9">
        <f t="shared" si="238"/>
        <v>5.2408000000000001</v>
      </c>
      <c r="Q1363" s="9">
        <v>2.2000000000000002</v>
      </c>
      <c r="R1363" s="12">
        <v>10.683999999999999</v>
      </c>
      <c r="S1363" s="12">
        <f t="shared" si="239"/>
        <v>3.0080000000000009</v>
      </c>
      <c r="T1363" s="12">
        <f t="shared" si="240"/>
        <v>8.0000000000008953E-3</v>
      </c>
    </row>
    <row r="1364" spans="1:20" x14ac:dyDescent="0.25">
      <c r="A1364" s="10">
        <v>42422</v>
      </c>
      <c r="B1364" s="11">
        <v>0.53468749999999998</v>
      </c>
      <c r="C1364" s="9">
        <v>0</v>
      </c>
      <c r="D1364" s="9">
        <v>11.001300000000001</v>
      </c>
      <c r="E1364" s="9">
        <v>11.273</v>
      </c>
      <c r="F1364" s="14">
        <v>1362</v>
      </c>
      <c r="G1364" s="24">
        <f t="shared" si="242"/>
        <v>15222.836926056385</v>
      </c>
      <c r="H1364" s="24">
        <f t="shared" si="241"/>
        <v>4.1824955950443652</v>
      </c>
      <c r="I1364" s="1">
        <f t="shared" si="232"/>
        <v>22.7</v>
      </c>
      <c r="J1364" s="7">
        <f t="shared" si="233"/>
        <v>1.3560258571931227</v>
      </c>
      <c r="K1364" s="14">
        <f t="shared" si="234"/>
        <v>1362</v>
      </c>
      <c r="L1364" s="1">
        <f t="shared" si="235"/>
        <v>22.7</v>
      </c>
      <c r="M1364" s="1">
        <f t="shared" si="236"/>
        <v>1.3560258571931227</v>
      </c>
      <c r="O1364" s="9">
        <f t="shared" si="237"/>
        <v>8.7676000000000016</v>
      </c>
      <c r="P1364" s="9">
        <f t="shared" si="238"/>
        <v>5.2376000000000005</v>
      </c>
      <c r="Q1364" s="9">
        <v>2.2000000000000002</v>
      </c>
      <c r="R1364" s="12">
        <v>10.685</v>
      </c>
      <c r="S1364" s="12">
        <f t="shared" si="239"/>
        <v>3.0069999999999997</v>
      </c>
      <c r="T1364" s="12">
        <f t="shared" si="240"/>
        <v>6.9999999999996732E-3</v>
      </c>
    </row>
    <row r="1365" spans="1:20" x14ac:dyDescent="0.25">
      <c r="A1365" s="10">
        <v>42422</v>
      </c>
      <c r="B1365" s="11">
        <v>0.53469907407407413</v>
      </c>
      <c r="C1365" s="9">
        <v>0</v>
      </c>
      <c r="D1365" s="9">
        <v>10.997299999999999</v>
      </c>
      <c r="E1365" s="9">
        <v>11.273</v>
      </c>
      <c r="F1365" s="14">
        <v>1363</v>
      </c>
      <c r="G1365" s="24">
        <f t="shared" si="242"/>
        <v>15234.013751993281</v>
      </c>
      <c r="H1365" s="24">
        <f t="shared" si="241"/>
        <v>4.1828143433022724</v>
      </c>
      <c r="I1365" s="1">
        <f t="shared" si="232"/>
        <v>22.716666666666665</v>
      </c>
      <c r="J1365" s="7">
        <f t="shared" si="233"/>
        <v>1.35634460545103</v>
      </c>
      <c r="K1365" s="14">
        <f t="shared" si="234"/>
        <v>1363</v>
      </c>
      <c r="L1365" s="1">
        <f t="shared" si="235"/>
        <v>22.716666666666665</v>
      </c>
      <c r="M1365" s="1">
        <f t="shared" si="236"/>
        <v>1.35634460545103</v>
      </c>
      <c r="O1365" s="9">
        <f t="shared" si="237"/>
        <v>8.771600000000003</v>
      </c>
      <c r="P1365" s="9">
        <f t="shared" si="238"/>
        <v>5.2416000000000018</v>
      </c>
      <c r="Q1365" s="9">
        <v>2.2000000000000002</v>
      </c>
      <c r="R1365" s="12">
        <v>10.683999999999999</v>
      </c>
      <c r="S1365" s="12">
        <f t="shared" si="239"/>
        <v>3.0080000000000009</v>
      </c>
      <c r="T1365" s="12">
        <f t="shared" si="240"/>
        <v>8.0000000000008953E-3</v>
      </c>
    </row>
    <row r="1366" spans="1:20" x14ac:dyDescent="0.25">
      <c r="A1366" s="10">
        <v>42422</v>
      </c>
      <c r="B1366" s="11">
        <v>0.53471064814814817</v>
      </c>
      <c r="C1366" s="9">
        <v>0</v>
      </c>
      <c r="D1366" s="9">
        <v>11.003399999999999</v>
      </c>
      <c r="E1366" s="9">
        <v>11.273</v>
      </c>
      <c r="F1366" s="14">
        <v>1364</v>
      </c>
      <c r="G1366" s="24">
        <f t="shared" si="242"/>
        <v>15245.19057793018</v>
      </c>
      <c r="H1366" s="24">
        <f t="shared" si="241"/>
        <v>4.1831328577880589</v>
      </c>
      <c r="I1366" s="1">
        <f t="shared" si="232"/>
        <v>22.733333333333334</v>
      </c>
      <c r="J1366" s="7">
        <f t="shared" si="233"/>
        <v>1.3566631199368164</v>
      </c>
      <c r="K1366" s="14">
        <f t="shared" si="234"/>
        <v>1364</v>
      </c>
      <c r="L1366" s="1">
        <f t="shared" si="235"/>
        <v>22.733333333333334</v>
      </c>
      <c r="M1366" s="1">
        <f t="shared" si="236"/>
        <v>1.3566631199368164</v>
      </c>
      <c r="O1366" s="9">
        <f t="shared" si="237"/>
        <v>8.765500000000003</v>
      </c>
      <c r="P1366" s="9">
        <f t="shared" si="238"/>
        <v>5.2355000000000018</v>
      </c>
      <c r="Q1366" s="9">
        <v>2.2000000000000002</v>
      </c>
      <c r="R1366" s="12">
        <v>10.683999999999999</v>
      </c>
      <c r="S1366" s="12">
        <f t="shared" si="239"/>
        <v>3.0080000000000009</v>
      </c>
      <c r="T1366" s="12">
        <f t="shared" si="240"/>
        <v>8.0000000000008953E-3</v>
      </c>
    </row>
    <row r="1367" spans="1:20" x14ac:dyDescent="0.25">
      <c r="A1367" s="10">
        <v>42422</v>
      </c>
      <c r="B1367" s="11">
        <v>0.53472222222222221</v>
      </c>
      <c r="C1367" s="9">
        <v>0</v>
      </c>
      <c r="D1367" s="9">
        <v>11.0036</v>
      </c>
      <c r="E1367" s="9">
        <v>11.273</v>
      </c>
      <c r="F1367" s="14">
        <v>1365</v>
      </c>
      <c r="G1367" s="24">
        <f t="shared" si="242"/>
        <v>15256.36740386708</v>
      </c>
      <c r="H1367" s="24">
        <f t="shared" si="241"/>
        <v>4.1834511388443731</v>
      </c>
      <c r="I1367" s="1">
        <f t="shared" si="232"/>
        <v>22.75</v>
      </c>
      <c r="J1367" s="7">
        <f t="shared" si="233"/>
        <v>1.3569814009931311</v>
      </c>
      <c r="K1367" s="14">
        <f t="shared" si="234"/>
        <v>1365</v>
      </c>
      <c r="L1367" s="1">
        <f t="shared" si="235"/>
        <v>22.75</v>
      </c>
      <c r="M1367" s="1">
        <f t="shared" si="236"/>
        <v>1.3569814009931311</v>
      </c>
      <c r="O1367" s="9">
        <f t="shared" si="237"/>
        <v>8.7653000000000016</v>
      </c>
      <c r="P1367" s="9">
        <f t="shared" si="238"/>
        <v>5.2353000000000005</v>
      </c>
      <c r="Q1367" s="9">
        <v>2.2000000000000002</v>
      </c>
      <c r="R1367" s="12">
        <v>10.685</v>
      </c>
      <c r="S1367" s="12">
        <f t="shared" si="239"/>
        <v>3.0069999999999997</v>
      </c>
      <c r="T1367" s="12">
        <f t="shared" si="240"/>
        <v>6.9999999999996732E-3</v>
      </c>
    </row>
    <row r="1368" spans="1:20" x14ac:dyDescent="0.25">
      <c r="A1368" s="10">
        <v>42422</v>
      </c>
      <c r="B1368" s="11">
        <v>0.53473379629629625</v>
      </c>
      <c r="C1368" s="9">
        <v>0</v>
      </c>
      <c r="D1368" s="9">
        <v>10.999700000000001</v>
      </c>
      <c r="E1368" s="9">
        <v>11.273</v>
      </c>
      <c r="F1368" s="14">
        <v>1366</v>
      </c>
      <c r="G1368" s="24">
        <f t="shared" si="242"/>
        <v>15267.544229803978</v>
      </c>
      <c r="H1368" s="24">
        <f t="shared" si="241"/>
        <v>4.1837691868131124</v>
      </c>
      <c r="I1368" s="1">
        <f t="shared" si="232"/>
        <v>22.766666666666666</v>
      </c>
      <c r="J1368" s="7">
        <f t="shared" si="233"/>
        <v>1.3572994489618702</v>
      </c>
      <c r="K1368" s="14">
        <f t="shared" si="234"/>
        <v>1366</v>
      </c>
      <c r="L1368" s="1">
        <f t="shared" si="235"/>
        <v>22.766666666666666</v>
      </c>
      <c r="M1368" s="1">
        <f t="shared" si="236"/>
        <v>1.3572994489618702</v>
      </c>
      <c r="O1368" s="9">
        <f t="shared" si="237"/>
        <v>8.7692000000000014</v>
      </c>
      <c r="P1368" s="9">
        <f t="shared" si="238"/>
        <v>5.2392000000000003</v>
      </c>
      <c r="Q1368" s="9">
        <v>2.2000000000000002</v>
      </c>
      <c r="R1368" s="12">
        <v>10.685</v>
      </c>
      <c r="S1368" s="12">
        <f t="shared" si="239"/>
        <v>3.0069999999999997</v>
      </c>
      <c r="T1368" s="12">
        <f t="shared" si="240"/>
        <v>6.9999999999996732E-3</v>
      </c>
    </row>
    <row r="1369" spans="1:20" x14ac:dyDescent="0.25">
      <c r="A1369" s="10">
        <v>42422</v>
      </c>
      <c r="B1369" s="11">
        <v>0.5347453703703704</v>
      </c>
      <c r="C1369" s="9">
        <v>0</v>
      </c>
      <c r="D1369" s="9">
        <v>11.0025</v>
      </c>
      <c r="E1369" s="9">
        <v>11.273</v>
      </c>
      <c r="F1369" s="14">
        <v>1367</v>
      </c>
      <c r="G1369" s="24">
        <f t="shared" si="242"/>
        <v>15278.721055740878</v>
      </c>
      <c r="H1369" s="24">
        <f t="shared" si="241"/>
        <v>4.1840870020354206</v>
      </c>
      <c r="I1369" s="1">
        <f t="shared" si="232"/>
        <v>22.783333333333335</v>
      </c>
      <c r="J1369" s="7">
        <f t="shared" si="233"/>
        <v>1.3576172641841786</v>
      </c>
      <c r="K1369" s="14">
        <f t="shared" si="234"/>
        <v>1367</v>
      </c>
      <c r="L1369" s="1">
        <f t="shared" si="235"/>
        <v>22.783333333333335</v>
      </c>
      <c r="M1369" s="1">
        <f t="shared" si="236"/>
        <v>1.3576172641841786</v>
      </c>
      <c r="O1369" s="9">
        <f t="shared" si="237"/>
        <v>8.7664000000000026</v>
      </c>
      <c r="P1369" s="9">
        <f t="shared" si="238"/>
        <v>5.2364000000000015</v>
      </c>
      <c r="Q1369" s="9">
        <v>2.2000000000000002</v>
      </c>
      <c r="R1369" s="12">
        <v>10.683999999999999</v>
      </c>
      <c r="S1369" s="12">
        <f t="shared" si="239"/>
        <v>3.0080000000000009</v>
      </c>
      <c r="T1369" s="12">
        <f t="shared" si="240"/>
        <v>8.0000000000008953E-3</v>
      </c>
    </row>
    <row r="1370" spans="1:20" x14ac:dyDescent="0.25">
      <c r="A1370" s="10">
        <v>42422</v>
      </c>
      <c r="B1370" s="11">
        <v>0.53475694444444444</v>
      </c>
      <c r="C1370" s="9">
        <v>0</v>
      </c>
      <c r="D1370" s="9">
        <v>10.9985</v>
      </c>
      <c r="E1370" s="9">
        <v>11.273</v>
      </c>
      <c r="F1370" s="14">
        <v>1368</v>
      </c>
      <c r="G1370" s="24">
        <f t="shared" si="242"/>
        <v>15289.897881677776</v>
      </c>
      <c r="H1370" s="24">
        <f t="shared" si="241"/>
        <v>4.1844045848516958</v>
      </c>
      <c r="I1370" s="1">
        <f t="shared" si="232"/>
        <v>22.8</v>
      </c>
      <c r="J1370" s="7">
        <f t="shared" si="233"/>
        <v>1.3579348470004537</v>
      </c>
      <c r="K1370" s="14">
        <f t="shared" si="234"/>
        <v>1368</v>
      </c>
      <c r="L1370" s="1">
        <f t="shared" si="235"/>
        <v>22.8</v>
      </c>
      <c r="M1370" s="1">
        <f t="shared" si="236"/>
        <v>1.3579348470004537</v>
      </c>
      <c r="O1370" s="9">
        <f t="shared" si="237"/>
        <v>8.7704000000000022</v>
      </c>
      <c r="P1370" s="9">
        <f t="shared" si="238"/>
        <v>5.2404000000000011</v>
      </c>
      <c r="Q1370" s="9">
        <v>2.2000000000000002</v>
      </c>
      <c r="R1370" s="12">
        <v>10.685</v>
      </c>
      <c r="S1370" s="12">
        <f t="shared" si="239"/>
        <v>3.0069999999999997</v>
      </c>
      <c r="T1370" s="12">
        <f t="shared" si="240"/>
        <v>6.9999999999996732E-3</v>
      </c>
    </row>
    <row r="1371" spans="1:20" x14ac:dyDescent="0.25">
      <c r="A1371" s="10">
        <v>42422</v>
      </c>
      <c r="B1371" s="11">
        <v>0.53476851851851859</v>
      </c>
      <c r="C1371" s="9">
        <v>0</v>
      </c>
      <c r="D1371" s="9">
        <v>11.0075</v>
      </c>
      <c r="E1371" s="9">
        <v>11.272</v>
      </c>
      <c r="F1371" s="14">
        <v>1369</v>
      </c>
      <c r="G1371" s="24">
        <f t="shared" si="242"/>
        <v>15301.074707614676</v>
      </c>
      <c r="H1371" s="24">
        <f t="shared" si="241"/>
        <v>4.1847219356015888</v>
      </c>
      <c r="I1371" s="1">
        <f t="shared" si="232"/>
        <v>22.816666666666666</v>
      </c>
      <c r="J1371" s="7">
        <f t="shared" si="233"/>
        <v>1.3582521977503463</v>
      </c>
      <c r="K1371" s="14">
        <f t="shared" si="234"/>
        <v>1369</v>
      </c>
      <c r="L1371" s="1">
        <f t="shared" si="235"/>
        <v>22.816666666666666</v>
      </c>
      <c r="M1371" s="1">
        <f t="shared" si="236"/>
        <v>1.3582521977503463</v>
      </c>
      <c r="O1371" s="9">
        <f t="shared" si="237"/>
        <v>8.7614000000000019</v>
      </c>
      <c r="P1371" s="9">
        <f t="shared" si="238"/>
        <v>5.2314000000000007</v>
      </c>
      <c r="Q1371" s="9">
        <v>2.2000000000000002</v>
      </c>
      <c r="R1371" s="12">
        <v>10.685</v>
      </c>
      <c r="S1371" s="12">
        <f t="shared" si="239"/>
        <v>3.0069999999999997</v>
      </c>
      <c r="T1371" s="12">
        <f t="shared" si="240"/>
        <v>6.9999999999996732E-3</v>
      </c>
    </row>
    <row r="1372" spans="1:20" x14ac:dyDescent="0.25">
      <c r="A1372" s="10">
        <v>42422</v>
      </c>
      <c r="B1372" s="11">
        <v>0.53478009259259263</v>
      </c>
      <c r="C1372" s="9">
        <v>0</v>
      </c>
      <c r="D1372" s="9">
        <v>11.002800000000001</v>
      </c>
      <c r="E1372" s="9">
        <v>11.273</v>
      </c>
      <c r="F1372" s="14">
        <v>1370</v>
      </c>
      <c r="G1372" s="24">
        <f t="shared" si="242"/>
        <v>15312.251533551575</v>
      </c>
      <c r="H1372" s="24">
        <f t="shared" si="241"/>
        <v>4.1850390546240055</v>
      </c>
      <c r="I1372" s="1">
        <f t="shared" si="232"/>
        <v>22.833333333333332</v>
      </c>
      <c r="J1372" s="7">
        <f t="shared" si="233"/>
        <v>1.358569316772763</v>
      </c>
      <c r="K1372" s="14">
        <f t="shared" si="234"/>
        <v>1370</v>
      </c>
      <c r="L1372" s="1">
        <f t="shared" si="235"/>
        <v>22.833333333333332</v>
      </c>
      <c r="M1372" s="1">
        <f t="shared" si="236"/>
        <v>1.358569316772763</v>
      </c>
      <c r="O1372" s="9">
        <f t="shared" si="237"/>
        <v>8.7661000000000016</v>
      </c>
      <c r="P1372" s="9">
        <f t="shared" si="238"/>
        <v>5.2361000000000004</v>
      </c>
      <c r="Q1372" s="9">
        <v>2.2000000000000002</v>
      </c>
      <c r="R1372" s="12">
        <v>10.683999999999999</v>
      </c>
      <c r="S1372" s="12">
        <f t="shared" si="239"/>
        <v>3.0080000000000009</v>
      </c>
      <c r="T1372" s="12">
        <f t="shared" si="240"/>
        <v>8.0000000000008953E-3</v>
      </c>
    </row>
    <row r="1373" spans="1:20" x14ac:dyDescent="0.25">
      <c r="A1373" s="10">
        <v>42422</v>
      </c>
      <c r="B1373" s="11">
        <v>0.53479166666666667</v>
      </c>
      <c r="C1373" s="9">
        <v>0</v>
      </c>
      <c r="D1373" s="9">
        <v>10.998200000000001</v>
      </c>
      <c r="E1373" s="9">
        <v>11.273</v>
      </c>
      <c r="F1373" s="14">
        <v>1371</v>
      </c>
      <c r="G1373" s="24">
        <f t="shared" si="242"/>
        <v>15323.428359488475</v>
      </c>
      <c r="H1373" s="24">
        <f t="shared" si="241"/>
        <v>4.1853559422571109</v>
      </c>
      <c r="I1373" s="1">
        <f t="shared" si="232"/>
        <v>22.85</v>
      </c>
      <c r="J1373" s="7">
        <f t="shared" si="233"/>
        <v>1.3588862044058692</v>
      </c>
      <c r="K1373" s="14">
        <f t="shared" si="234"/>
        <v>1371</v>
      </c>
      <c r="L1373" s="1">
        <f t="shared" si="235"/>
        <v>22.85</v>
      </c>
      <c r="M1373" s="1">
        <f t="shared" si="236"/>
        <v>1.3588862044058692</v>
      </c>
      <c r="O1373" s="9">
        <f t="shared" si="237"/>
        <v>8.7707000000000015</v>
      </c>
      <c r="P1373" s="9">
        <f t="shared" si="238"/>
        <v>5.2407000000000004</v>
      </c>
      <c r="Q1373" s="9">
        <v>2.2000000000000002</v>
      </c>
      <c r="R1373" s="12">
        <v>10.683999999999999</v>
      </c>
      <c r="S1373" s="12">
        <f t="shared" si="239"/>
        <v>3.0080000000000009</v>
      </c>
      <c r="T1373" s="12">
        <f t="shared" si="240"/>
        <v>8.0000000000008953E-3</v>
      </c>
    </row>
    <row r="1374" spans="1:20" x14ac:dyDescent="0.25">
      <c r="A1374" s="10">
        <v>42422</v>
      </c>
      <c r="B1374" s="11">
        <v>0.5348032407407407</v>
      </c>
      <c r="C1374" s="9">
        <v>0</v>
      </c>
      <c r="D1374" s="9">
        <v>11.001200000000001</v>
      </c>
      <c r="E1374" s="9">
        <v>11.273</v>
      </c>
      <c r="F1374" s="14">
        <v>1372</v>
      </c>
      <c r="G1374" s="24">
        <f t="shared" si="242"/>
        <v>15334.605185425373</v>
      </c>
      <c r="H1374" s="24">
        <f t="shared" si="241"/>
        <v>4.1856725988383312</v>
      </c>
      <c r="I1374" s="1">
        <f t="shared" si="232"/>
        <v>22.866666666666667</v>
      </c>
      <c r="J1374" s="7">
        <f t="shared" si="233"/>
        <v>1.3592028609870892</v>
      </c>
      <c r="K1374" s="14">
        <f t="shared" si="234"/>
        <v>1372</v>
      </c>
      <c r="L1374" s="1">
        <f t="shared" si="235"/>
        <v>22.866666666666667</v>
      </c>
      <c r="M1374" s="1">
        <f t="shared" si="236"/>
        <v>1.3592028609870892</v>
      </c>
      <c r="O1374" s="9">
        <f t="shared" si="237"/>
        <v>8.7677000000000014</v>
      </c>
      <c r="P1374" s="9">
        <f t="shared" si="238"/>
        <v>5.2377000000000002</v>
      </c>
      <c r="Q1374" s="9">
        <v>2.2000000000000002</v>
      </c>
      <c r="R1374" s="12">
        <v>10.683999999999999</v>
      </c>
      <c r="S1374" s="12">
        <f t="shared" si="239"/>
        <v>3.0080000000000009</v>
      </c>
      <c r="T1374" s="12">
        <f t="shared" si="240"/>
        <v>8.0000000000008953E-3</v>
      </c>
    </row>
    <row r="1375" spans="1:20" x14ac:dyDescent="0.25">
      <c r="A1375" s="10">
        <v>42422</v>
      </c>
      <c r="B1375" s="11">
        <v>0.53481481481481474</v>
      </c>
      <c r="C1375" s="9">
        <v>0</v>
      </c>
      <c r="D1375" s="9">
        <v>10.9979</v>
      </c>
      <c r="E1375" s="9">
        <v>11.273</v>
      </c>
      <c r="F1375" s="14">
        <v>1373</v>
      </c>
      <c r="G1375" s="24">
        <f t="shared" si="242"/>
        <v>15345.782011362273</v>
      </c>
      <c r="H1375" s="24">
        <f t="shared" si="241"/>
        <v>4.1859890247043534</v>
      </c>
      <c r="I1375" s="1">
        <f t="shared" si="232"/>
        <v>22.883333333333333</v>
      </c>
      <c r="J1375" s="7">
        <f t="shared" si="233"/>
        <v>1.3595192868531114</v>
      </c>
      <c r="K1375" s="14">
        <f t="shared" si="234"/>
        <v>1373</v>
      </c>
      <c r="L1375" s="1">
        <f t="shared" si="235"/>
        <v>22.883333333333333</v>
      </c>
      <c r="M1375" s="1">
        <f t="shared" si="236"/>
        <v>1.3595192868531114</v>
      </c>
      <c r="O1375" s="9">
        <f t="shared" si="237"/>
        <v>8.7710000000000026</v>
      </c>
      <c r="P1375" s="9">
        <f t="shared" si="238"/>
        <v>5.2410000000000014</v>
      </c>
      <c r="Q1375" s="9">
        <v>2.2000000000000002</v>
      </c>
      <c r="R1375" s="12">
        <v>10.683999999999999</v>
      </c>
      <c r="S1375" s="12">
        <f t="shared" si="239"/>
        <v>3.0080000000000009</v>
      </c>
      <c r="T1375" s="12">
        <f t="shared" si="240"/>
        <v>8.0000000000008953E-3</v>
      </c>
    </row>
    <row r="1376" spans="1:20" x14ac:dyDescent="0.25">
      <c r="A1376" s="10">
        <v>42422</v>
      </c>
      <c r="B1376" s="11">
        <v>0.53482638888888889</v>
      </c>
      <c r="C1376" s="9">
        <v>0</v>
      </c>
      <c r="D1376" s="9">
        <v>11.002800000000001</v>
      </c>
      <c r="E1376" s="9">
        <v>11.273</v>
      </c>
      <c r="F1376" s="14">
        <v>1374</v>
      </c>
      <c r="G1376" s="24">
        <f t="shared" si="242"/>
        <v>15356.958837299171</v>
      </c>
      <c r="H1376" s="24">
        <f t="shared" si="241"/>
        <v>4.1863052201911302</v>
      </c>
      <c r="I1376" s="1">
        <f t="shared" si="232"/>
        <v>22.9</v>
      </c>
      <c r="J1376" s="7">
        <f t="shared" si="233"/>
        <v>1.3598354823398879</v>
      </c>
      <c r="K1376" s="14">
        <f t="shared" si="234"/>
        <v>1374</v>
      </c>
      <c r="L1376" s="1">
        <f t="shared" si="235"/>
        <v>22.9</v>
      </c>
      <c r="M1376" s="1">
        <f t="shared" si="236"/>
        <v>1.3598354823398879</v>
      </c>
      <c r="O1376" s="9">
        <f t="shared" si="237"/>
        <v>8.7661000000000016</v>
      </c>
      <c r="P1376" s="9">
        <f t="shared" si="238"/>
        <v>5.2361000000000004</v>
      </c>
      <c r="Q1376" s="9">
        <v>2.2000000000000002</v>
      </c>
      <c r="R1376" s="12">
        <v>10.683999999999999</v>
      </c>
      <c r="S1376" s="12">
        <f t="shared" si="239"/>
        <v>3.0080000000000009</v>
      </c>
      <c r="T1376" s="12">
        <f t="shared" si="240"/>
        <v>8.0000000000008953E-3</v>
      </c>
    </row>
    <row r="1377" spans="1:20" x14ac:dyDescent="0.25">
      <c r="A1377" s="10">
        <v>42422</v>
      </c>
      <c r="B1377" s="11">
        <v>0.53483796296296293</v>
      </c>
      <c r="C1377" s="9">
        <v>0</v>
      </c>
      <c r="D1377" s="9">
        <v>11.000299999999999</v>
      </c>
      <c r="E1377" s="9">
        <v>11.273</v>
      </c>
      <c r="F1377" s="14">
        <v>1375</v>
      </c>
      <c r="G1377" s="24">
        <f t="shared" si="242"/>
        <v>15368.135663236071</v>
      </c>
      <c r="H1377" s="24">
        <f t="shared" si="241"/>
        <v>4.1866211856338804</v>
      </c>
      <c r="I1377" s="1">
        <f t="shared" ref="I1377:I1440" si="243">F1377/60</f>
        <v>22.916666666666668</v>
      </c>
      <c r="J1377" s="7">
        <f t="shared" si="233"/>
        <v>1.3601514477826377</v>
      </c>
      <c r="K1377" s="14">
        <f t="shared" si="234"/>
        <v>1375</v>
      </c>
      <c r="L1377" s="1">
        <f t="shared" si="235"/>
        <v>22.916666666666668</v>
      </c>
      <c r="M1377" s="1">
        <f t="shared" si="236"/>
        <v>1.3601514477826377</v>
      </c>
      <c r="O1377" s="9">
        <f t="shared" si="237"/>
        <v>8.7686000000000028</v>
      </c>
      <c r="P1377" s="9">
        <f t="shared" si="238"/>
        <v>5.2386000000000017</v>
      </c>
      <c r="Q1377" s="9">
        <v>2.2000000000000002</v>
      </c>
      <c r="R1377" s="12">
        <v>10.683999999999999</v>
      </c>
      <c r="S1377" s="12">
        <f t="shared" si="239"/>
        <v>3.0080000000000009</v>
      </c>
      <c r="T1377" s="12">
        <f t="shared" si="240"/>
        <v>8.0000000000008953E-3</v>
      </c>
    </row>
    <row r="1378" spans="1:20" x14ac:dyDescent="0.25">
      <c r="A1378" s="10">
        <v>42422</v>
      </c>
      <c r="B1378" s="11">
        <v>0.53484953703703708</v>
      </c>
      <c r="C1378" s="9">
        <v>0</v>
      </c>
      <c r="D1378" s="9">
        <v>11.0053</v>
      </c>
      <c r="E1378" s="9">
        <v>11.273</v>
      </c>
      <c r="F1378" s="14">
        <v>1376</v>
      </c>
      <c r="G1378" s="24">
        <f t="shared" si="242"/>
        <v>15379.312489172969</v>
      </c>
      <c r="H1378" s="24">
        <f t="shared" si="241"/>
        <v>4.1869369213670913</v>
      </c>
      <c r="I1378" s="1">
        <f t="shared" si="243"/>
        <v>22.933333333333334</v>
      </c>
      <c r="J1378" s="7">
        <f t="shared" si="233"/>
        <v>1.3604671835158488</v>
      </c>
      <c r="K1378" s="14">
        <f t="shared" si="234"/>
        <v>1376</v>
      </c>
      <c r="L1378" s="1">
        <f t="shared" si="235"/>
        <v>22.933333333333334</v>
      </c>
      <c r="M1378" s="1">
        <f t="shared" si="236"/>
        <v>1.3604671835158488</v>
      </c>
      <c r="O1378" s="9">
        <f t="shared" si="237"/>
        <v>8.7636000000000021</v>
      </c>
      <c r="P1378" s="9">
        <f t="shared" si="238"/>
        <v>5.2336000000000009</v>
      </c>
      <c r="Q1378" s="9">
        <v>2.2000000000000002</v>
      </c>
      <c r="R1378" s="12">
        <v>10.683999999999999</v>
      </c>
      <c r="S1378" s="12">
        <f t="shared" si="239"/>
        <v>3.0080000000000009</v>
      </c>
      <c r="T1378" s="12">
        <f t="shared" si="240"/>
        <v>8.0000000000008953E-3</v>
      </c>
    </row>
    <row r="1379" spans="1:20" x14ac:dyDescent="0.25">
      <c r="A1379" s="10">
        <v>42422</v>
      </c>
      <c r="B1379" s="11">
        <v>0.53486111111111112</v>
      </c>
      <c r="C1379" s="9">
        <v>0</v>
      </c>
      <c r="D1379" s="9">
        <v>11.007</v>
      </c>
      <c r="E1379" s="9">
        <v>11.273</v>
      </c>
      <c r="F1379" s="14">
        <v>1377</v>
      </c>
      <c r="G1379" s="24">
        <f t="shared" si="242"/>
        <v>15390.489315109869</v>
      </c>
      <c r="H1379" s="24">
        <f t="shared" si="241"/>
        <v>4.1872524277245224</v>
      </c>
      <c r="I1379" s="1">
        <f t="shared" si="243"/>
        <v>22.95</v>
      </c>
      <c r="J1379" s="7">
        <f t="shared" si="233"/>
        <v>1.36078268987328</v>
      </c>
      <c r="K1379" s="14">
        <f t="shared" si="234"/>
        <v>1377</v>
      </c>
      <c r="L1379" s="1">
        <f t="shared" si="235"/>
        <v>22.95</v>
      </c>
      <c r="M1379" s="1">
        <f t="shared" si="236"/>
        <v>1.36078268987328</v>
      </c>
      <c r="O1379" s="9">
        <f t="shared" si="237"/>
        <v>8.7619000000000025</v>
      </c>
      <c r="P1379" s="9">
        <f t="shared" si="238"/>
        <v>5.2319000000000013</v>
      </c>
      <c r="Q1379" s="9">
        <v>2.2000000000000002</v>
      </c>
      <c r="R1379" s="12">
        <v>10.683999999999999</v>
      </c>
      <c r="S1379" s="12">
        <f t="shared" si="239"/>
        <v>3.0080000000000009</v>
      </c>
      <c r="T1379" s="12">
        <f t="shared" si="240"/>
        <v>8.0000000000008953E-3</v>
      </c>
    </row>
    <row r="1380" spans="1:20" x14ac:dyDescent="0.25">
      <c r="A1380" s="10">
        <v>42422</v>
      </c>
      <c r="B1380" s="11">
        <v>0.53487268518518516</v>
      </c>
      <c r="C1380" s="9">
        <v>0</v>
      </c>
      <c r="D1380" s="9">
        <v>11.010400000000001</v>
      </c>
      <c r="E1380" s="9">
        <v>11.273</v>
      </c>
      <c r="F1380" s="14">
        <v>1378</v>
      </c>
      <c r="G1380" s="24">
        <f t="shared" si="242"/>
        <v>15401.666141046768</v>
      </c>
      <c r="H1380" s="24">
        <f t="shared" si="241"/>
        <v>4.1875677050392053</v>
      </c>
      <c r="I1380" s="1">
        <f t="shared" si="243"/>
        <v>22.966666666666665</v>
      </c>
      <c r="J1380" s="7">
        <f t="shared" si="233"/>
        <v>1.3610979671879633</v>
      </c>
      <c r="K1380" s="14">
        <f t="shared" si="234"/>
        <v>1378</v>
      </c>
      <c r="L1380" s="1">
        <f t="shared" si="235"/>
        <v>22.966666666666665</v>
      </c>
      <c r="M1380" s="1">
        <f t="shared" si="236"/>
        <v>1.3610979671879633</v>
      </c>
      <c r="O1380" s="9">
        <f t="shared" si="237"/>
        <v>8.7585000000000015</v>
      </c>
      <c r="P1380" s="9">
        <f t="shared" si="238"/>
        <v>5.2285000000000004</v>
      </c>
      <c r="Q1380" s="9">
        <v>2.2000000000000002</v>
      </c>
      <c r="R1380" s="12">
        <v>10.683999999999999</v>
      </c>
      <c r="S1380" s="12">
        <f t="shared" si="239"/>
        <v>3.0080000000000009</v>
      </c>
      <c r="T1380" s="12">
        <f t="shared" si="240"/>
        <v>8.0000000000008953E-3</v>
      </c>
    </row>
    <row r="1381" spans="1:20" x14ac:dyDescent="0.25">
      <c r="A1381" s="10">
        <v>42422</v>
      </c>
      <c r="B1381" s="11">
        <v>0.5348842592592592</v>
      </c>
      <c r="C1381" s="9">
        <v>0</v>
      </c>
      <c r="D1381" s="9">
        <v>11.0044</v>
      </c>
      <c r="E1381" s="9">
        <v>11.273</v>
      </c>
      <c r="F1381" s="14">
        <v>1379</v>
      </c>
      <c r="G1381" s="24">
        <f t="shared" si="242"/>
        <v>15412.842966983668</v>
      </c>
      <c r="H1381" s="24">
        <f t="shared" si="241"/>
        <v>4.1878827536434482</v>
      </c>
      <c r="I1381" s="1">
        <f t="shared" si="243"/>
        <v>22.983333333333334</v>
      </c>
      <c r="J1381" s="7">
        <f t="shared" si="233"/>
        <v>1.3614130157922062</v>
      </c>
      <c r="K1381" s="14">
        <f t="shared" si="234"/>
        <v>1379</v>
      </c>
      <c r="L1381" s="1">
        <f t="shared" si="235"/>
        <v>22.983333333333334</v>
      </c>
      <c r="M1381" s="1">
        <f t="shared" si="236"/>
        <v>1.3614130157922062</v>
      </c>
      <c r="O1381" s="9">
        <f t="shared" si="237"/>
        <v>8.7645000000000017</v>
      </c>
      <c r="P1381" s="9">
        <f t="shared" si="238"/>
        <v>5.2345000000000006</v>
      </c>
      <c r="Q1381" s="9">
        <v>2.2000000000000002</v>
      </c>
      <c r="R1381" s="12">
        <v>10.683999999999999</v>
      </c>
      <c r="S1381" s="12">
        <f t="shared" si="239"/>
        <v>3.0080000000000009</v>
      </c>
      <c r="T1381" s="12">
        <f t="shared" si="240"/>
        <v>8.0000000000008953E-3</v>
      </c>
    </row>
    <row r="1382" spans="1:20" x14ac:dyDescent="0.25">
      <c r="A1382" s="10">
        <v>42422</v>
      </c>
      <c r="B1382" s="11">
        <v>0.53489583333333335</v>
      </c>
      <c r="C1382" s="9">
        <v>0</v>
      </c>
      <c r="D1382" s="9">
        <v>11.0039</v>
      </c>
      <c r="E1382" s="9">
        <v>11.273</v>
      </c>
      <c r="F1382" s="14">
        <v>1380</v>
      </c>
      <c r="G1382" s="24">
        <f t="shared" si="242"/>
        <v>15424.019792920564</v>
      </c>
      <c r="H1382" s="24">
        <f t="shared" si="241"/>
        <v>4.1881975738688348</v>
      </c>
      <c r="I1382" s="1">
        <f t="shared" si="243"/>
        <v>23</v>
      </c>
      <c r="J1382" s="7">
        <f t="shared" si="233"/>
        <v>1.3617278360175928</v>
      </c>
      <c r="K1382" s="14">
        <f t="shared" si="234"/>
        <v>1380</v>
      </c>
      <c r="L1382" s="1">
        <f t="shared" si="235"/>
        <v>23</v>
      </c>
      <c r="M1382" s="1">
        <f t="shared" si="236"/>
        <v>1.3617278360175928</v>
      </c>
      <c r="O1382" s="9">
        <f t="shared" si="237"/>
        <v>8.7650000000000023</v>
      </c>
      <c r="P1382" s="9">
        <f t="shared" si="238"/>
        <v>5.2350000000000012</v>
      </c>
      <c r="Q1382" s="9">
        <v>2.2000000000000002</v>
      </c>
      <c r="R1382" s="12">
        <v>10.683999999999999</v>
      </c>
      <c r="S1382" s="12">
        <f t="shared" si="239"/>
        <v>3.0080000000000009</v>
      </c>
      <c r="T1382" s="12">
        <f t="shared" si="240"/>
        <v>8.0000000000008953E-3</v>
      </c>
    </row>
    <row r="1383" spans="1:20" x14ac:dyDescent="0.25">
      <c r="A1383" s="10">
        <v>42422</v>
      </c>
      <c r="B1383" s="11">
        <v>0.53490740740740739</v>
      </c>
      <c r="C1383" s="9">
        <v>0</v>
      </c>
      <c r="D1383" s="9">
        <v>11.0037</v>
      </c>
      <c r="E1383" s="9">
        <v>11.273</v>
      </c>
      <c r="F1383" s="14">
        <v>1381</v>
      </c>
      <c r="G1383" s="24">
        <f t="shared" si="242"/>
        <v>15435.196618857462</v>
      </c>
      <c r="H1383" s="24">
        <f t="shared" si="241"/>
        <v>4.1885121660462294</v>
      </c>
      <c r="I1383" s="1">
        <f t="shared" si="243"/>
        <v>23.016666666666666</v>
      </c>
      <c r="J1383" s="7">
        <f t="shared" si="233"/>
        <v>1.3620424281949877</v>
      </c>
      <c r="K1383" s="14">
        <f t="shared" si="234"/>
        <v>1381</v>
      </c>
      <c r="L1383" s="1">
        <f t="shared" si="235"/>
        <v>23.016666666666666</v>
      </c>
      <c r="M1383" s="1">
        <f t="shared" si="236"/>
        <v>1.3620424281949877</v>
      </c>
      <c r="O1383" s="9">
        <f t="shared" si="237"/>
        <v>8.7652000000000019</v>
      </c>
      <c r="P1383" s="9">
        <f t="shared" si="238"/>
        <v>5.2352000000000007</v>
      </c>
      <c r="Q1383" s="9">
        <v>2.2000000000000002</v>
      </c>
      <c r="R1383" s="12">
        <v>10.683999999999999</v>
      </c>
      <c r="S1383" s="12">
        <f t="shared" si="239"/>
        <v>3.0080000000000009</v>
      </c>
      <c r="T1383" s="12">
        <f t="shared" si="240"/>
        <v>8.0000000000008953E-3</v>
      </c>
    </row>
    <row r="1384" spans="1:20" x14ac:dyDescent="0.25">
      <c r="A1384" s="10">
        <v>42422</v>
      </c>
      <c r="B1384" s="11">
        <v>0.53491898148148154</v>
      </c>
      <c r="C1384" s="9">
        <v>0</v>
      </c>
      <c r="D1384" s="9">
        <v>11.0099</v>
      </c>
      <c r="E1384" s="9">
        <v>11.273</v>
      </c>
      <c r="F1384" s="14">
        <v>1382</v>
      </c>
      <c r="G1384" s="24">
        <f t="shared" si="242"/>
        <v>15446.373444794363</v>
      </c>
      <c r="H1384" s="24">
        <f t="shared" si="241"/>
        <v>4.1888265305057786</v>
      </c>
      <c r="I1384" s="1">
        <f t="shared" si="243"/>
        <v>23.033333333333335</v>
      </c>
      <c r="J1384" s="7">
        <f t="shared" si="233"/>
        <v>1.3623567926545359</v>
      </c>
      <c r="K1384" s="14">
        <f t="shared" si="234"/>
        <v>1382</v>
      </c>
      <c r="L1384" s="1">
        <f t="shared" si="235"/>
        <v>23.033333333333335</v>
      </c>
      <c r="M1384" s="1">
        <f t="shared" si="236"/>
        <v>1.3623567926545359</v>
      </c>
      <c r="O1384" s="9">
        <f t="shared" si="237"/>
        <v>8.7590000000000021</v>
      </c>
      <c r="P1384" s="9">
        <f t="shared" si="238"/>
        <v>5.229000000000001</v>
      </c>
      <c r="Q1384" s="9">
        <v>2.2000000000000002</v>
      </c>
      <c r="R1384" s="12">
        <v>10.683999999999999</v>
      </c>
      <c r="S1384" s="12">
        <f t="shared" si="239"/>
        <v>3.0080000000000009</v>
      </c>
      <c r="T1384" s="12">
        <f t="shared" si="240"/>
        <v>8.0000000000008953E-3</v>
      </c>
    </row>
    <row r="1385" spans="1:20" x14ac:dyDescent="0.25">
      <c r="A1385" s="10">
        <v>42422</v>
      </c>
      <c r="B1385" s="11">
        <v>0.53493055555555558</v>
      </c>
      <c r="C1385" s="9">
        <v>0</v>
      </c>
      <c r="D1385" s="9">
        <v>11.0145</v>
      </c>
      <c r="E1385" s="9">
        <v>11.273</v>
      </c>
      <c r="F1385" s="14">
        <v>1383</v>
      </c>
      <c r="G1385" s="24">
        <f t="shared" si="242"/>
        <v>15457.550270731261</v>
      </c>
      <c r="H1385" s="24">
        <f t="shared" si="241"/>
        <v>4.1891406675769094</v>
      </c>
      <c r="I1385" s="1">
        <f t="shared" si="243"/>
        <v>23.05</v>
      </c>
      <c r="J1385" s="7">
        <f t="shared" si="233"/>
        <v>1.3626709297256669</v>
      </c>
      <c r="K1385" s="14">
        <f t="shared" si="234"/>
        <v>1383</v>
      </c>
      <c r="L1385" s="1">
        <f t="shared" si="235"/>
        <v>23.05</v>
      </c>
      <c r="M1385" s="1">
        <f t="shared" si="236"/>
        <v>1.3626709297256669</v>
      </c>
      <c r="O1385" s="9">
        <f t="shared" si="237"/>
        <v>8.7544000000000022</v>
      </c>
      <c r="P1385" s="9">
        <f t="shared" si="238"/>
        <v>5.224400000000001</v>
      </c>
      <c r="Q1385" s="9">
        <v>2.2000000000000002</v>
      </c>
      <c r="R1385" s="12">
        <v>10.683999999999999</v>
      </c>
      <c r="S1385" s="12">
        <f t="shared" si="239"/>
        <v>3.0080000000000009</v>
      </c>
      <c r="T1385" s="12">
        <f t="shared" si="240"/>
        <v>8.0000000000008953E-3</v>
      </c>
    </row>
    <row r="1386" spans="1:20" x14ac:dyDescent="0.25">
      <c r="A1386" s="10">
        <v>42422</v>
      </c>
      <c r="B1386" s="11">
        <v>0.53494212962962961</v>
      </c>
      <c r="C1386" s="9">
        <v>0</v>
      </c>
      <c r="D1386" s="9">
        <v>11.0059</v>
      </c>
      <c r="E1386" s="9">
        <v>11.273</v>
      </c>
      <c r="F1386" s="14">
        <v>1384</v>
      </c>
      <c r="G1386" s="24">
        <f t="shared" si="242"/>
        <v>15468.727096668161</v>
      </c>
      <c r="H1386" s="24">
        <f t="shared" si="241"/>
        <v>4.1894545775883376</v>
      </c>
      <c r="I1386" s="1">
        <f t="shared" si="243"/>
        <v>23.066666666666666</v>
      </c>
      <c r="J1386" s="7">
        <f t="shared" si="233"/>
        <v>1.3629848397370954</v>
      </c>
      <c r="K1386" s="14">
        <f t="shared" si="234"/>
        <v>1384</v>
      </c>
      <c r="L1386" s="1">
        <f t="shared" si="235"/>
        <v>23.066666666666666</v>
      </c>
      <c r="M1386" s="1">
        <f t="shared" si="236"/>
        <v>1.3629848397370954</v>
      </c>
      <c r="O1386" s="9">
        <f t="shared" si="237"/>
        <v>8.7630000000000017</v>
      </c>
      <c r="P1386" s="9">
        <f t="shared" si="238"/>
        <v>5.2330000000000005</v>
      </c>
      <c r="Q1386" s="9">
        <v>2.2000000000000002</v>
      </c>
      <c r="R1386" s="12">
        <v>10.683999999999999</v>
      </c>
      <c r="S1386" s="12">
        <f t="shared" si="239"/>
        <v>3.0080000000000009</v>
      </c>
      <c r="T1386" s="12">
        <f t="shared" si="240"/>
        <v>8.0000000000008953E-3</v>
      </c>
    </row>
    <row r="1387" spans="1:20" x14ac:dyDescent="0.25">
      <c r="A1387" s="10">
        <v>42422</v>
      </c>
      <c r="B1387" s="11">
        <v>0.53495370370370365</v>
      </c>
      <c r="C1387" s="9">
        <v>0</v>
      </c>
      <c r="D1387" s="9">
        <v>11.0053</v>
      </c>
      <c r="E1387" s="9">
        <v>11.273</v>
      </c>
      <c r="F1387" s="14">
        <v>1385</v>
      </c>
      <c r="G1387" s="24">
        <f t="shared" si="242"/>
        <v>15479.903922605059</v>
      </c>
      <c r="H1387" s="24">
        <f t="shared" si="241"/>
        <v>4.1897682608680658</v>
      </c>
      <c r="I1387" s="1">
        <f t="shared" si="243"/>
        <v>23.083333333333332</v>
      </c>
      <c r="J1387" s="7">
        <f t="shared" si="233"/>
        <v>1.3632985230168237</v>
      </c>
      <c r="K1387" s="14">
        <f t="shared" si="234"/>
        <v>1385</v>
      </c>
      <c r="L1387" s="1">
        <f t="shared" si="235"/>
        <v>23.083333333333332</v>
      </c>
      <c r="M1387" s="1">
        <f t="shared" si="236"/>
        <v>1.3632985230168237</v>
      </c>
      <c r="O1387" s="9">
        <f t="shared" si="237"/>
        <v>8.7636000000000021</v>
      </c>
      <c r="P1387" s="9">
        <f t="shared" si="238"/>
        <v>5.2336000000000009</v>
      </c>
      <c r="Q1387" s="9">
        <v>2.2000000000000002</v>
      </c>
      <c r="R1387" s="12">
        <v>10.683999999999999</v>
      </c>
      <c r="S1387" s="12">
        <f t="shared" si="239"/>
        <v>3.0080000000000009</v>
      </c>
      <c r="T1387" s="12">
        <f t="shared" si="240"/>
        <v>8.0000000000008953E-3</v>
      </c>
    </row>
    <row r="1388" spans="1:20" x14ac:dyDescent="0.25">
      <c r="A1388" s="10">
        <v>42422</v>
      </c>
      <c r="B1388" s="11">
        <v>0.5349652777777778</v>
      </c>
      <c r="C1388" s="9">
        <v>0</v>
      </c>
      <c r="D1388" s="9">
        <v>11.0063</v>
      </c>
      <c r="E1388" s="9">
        <v>11.273</v>
      </c>
      <c r="F1388" s="14">
        <v>1386</v>
      </c>
      <c r="G1388" s="24">
        <f t="shared" si="242"/>
        <v>15491.080748541959</v>
      </c>
      <c r="H1388" s="24">
        <f t="shared" si="241"/>
        <v>4.1900817177433867</v>
      </c>
      <c r="I1388" s="1">
        <f t="shared" si="243"/>
        <v>23.1</v>
      </c>
      <c r="J1388" s="7">
        <f t="shared" si="233"/>
        <v>1.3636119798921444</v>
      </c>
      <c r="K1388" s="14">
        <f t="shared" si="234"/>
        <v>1386</v>
      </c>
      <c r="L1388" s="1">
        <f t="shared" si="235"/>
        <v>23.1</v>
      </c>
      <c r="M1388" s="1">
        <f t="shared" si="236"/>
        <v>1.3636119798921444</v>
      </c>
      <c r="O1388" s="9">
        <f t="shared" si="237"/>
        <v>8.7626000000000026</v>
      </c>
      <c r="P1388" s="9">
        <f t="shared" si="238"/>
        <v>5.2326000000000015</v>
      </c>
      <c r="Q1388" s="9">
        <v>2.2000000000000002</v>
      </c>
      <c r="R1388" s="12">
        <v>10.683999999999999</v>
      </c>
      <c r="S1388" s="12">
        <f t="shared" si="239"/>
        <v>3.0080000000000009</v>
      </c>
      <c r="T1388" s="12">
        <f t="shared" si="240"/>
        <v>8.0000000000008953E-3</v>
      </c>
    </row>
    <row r="1389" spans="1:20" x14ac:dyDescent="0.25">
      <c r="A1389" s="10">
        <v>42422</v>
      </c>
      <c r="B1389" s="11">
        <v>0.53497685185185184</v>
      </c>
      <c r="C1389" s="9">
        <v>0</v>
      </c>
      <c r="D1389" s="9">
        <v>11.012700000000001</v>
      </c>
      <c r="E1389" s="9">
        <v>11.273</v>
      </c>
      <c r="F1389" s="14">
        <v>1387</v>
      </c>
      <c r="G1389" s="24">
        <f t="shared" si="242"/>
        <v>15502.257574478857</v>
      </c>
      <c r="H1389" s="24">
        <f t="shared" si="241"/>
        <v>4.1903949485408836</v>
      </c>
      <c r="I1389" s="1">
        <f t="shared" si="243"/>
        <v>23.116666666666667</v>
      </c>
      <c r="J1389" s="7">
        <f t="shared" si="233"/>
        <v>1.3639252106896413</v>
      </c>
      <c r="K1389" s="14">
        <f t="shared" si="234"/>
        <v>1387</v>
      </c>
      <c r="L1389" s="1">
        <f t="shared" si="235"/>
        <v>23.116666666666667</v>
      </c>
      <c r="M1389" s="1">
        <f t="shared" si="236"/>
        <v>1.3639252106896413</v>
      </c>
      <c r="O1389" s="9">
        <f t="shared" si="237"/>
        <v>8.7562000000000015</v>
      </c>
      <c r="P1389" s="9">
        <f t="shared" si="238"/>
        <v>5.2262000000000004</v>
      </c>
      <c r="Q1389" s="9">
        <v>2.2000000000000002</v>
      </c>
      <c r="R1389" s="12">
        <v>10.683999999999999</v>
      </c>
      <c r="S1389" s="12">
        <f t="shared" si="239"/>
        <v>3.0080000000000009</v>
      </c>
      <c r="T1389" s="12">
        <f t="shared" si="240"/>
        <v>8.0000000000008953E-3</v>
      </c>
    </row>
    <row r="1390" spans="1:20" x14ac:dyDescent="0.25">
      <c r="A1390" s="10">
        <v>42422</v>
      </c>
      <c r="B1390" s="11">
        <v>0.53498842592592599</v>
      </c>
      <c r="C1390" s="9">
        <v>0</v>
      </c>
      <c r="D1390" s="9">
        <v>11.003399999999999</v>
      </c>
      <c r="E1390" s="9">
        <v>11.273</v>
      </c>
      <c r="F1390" s="14">
        <v>1388</v>
      </c>
      <c r="G1390" s="24">
        <f t="shared" si="242"/>
        <v>15513.434400415757</v>
      </c>
      <c r="H1390" s="24">
        <f t="shared" si="241"/>
        <v>4.1907079535864344</v>
      </c>
      <c r="I1390" s="1">
        <f t="shared" si="243"/>
        <v>23.133333333333333</v>
      </c>
      <c r="J1390" s="7">
        <f t="shared" si="233"/>
        <v>1.3642382157351924</v>
      </c>
      <c r="K1390" s="14">
        <f t="shared" si="234"/>
        <v>1388</v>
      </c>
      <c r="L1390" s="1">
        <f t="shared" si="235"/>
        <v>23.133333333333333</v>
      </c>
      <c r="M1390" s="1">
        <f t="shared" si="236"/>
        <v>1.3642382157351924</v>
      </c>
      <c r="O1390" s="9">
        <f t="shared" si="237"/>
        <v>8.765500000000003</v>
      </c>
      <c r="P1390" s="9">
        <f t="shared" si="238"/>
        <v>5.2355000000000018</v>
      </c>
      <c r="Q1390" s="9">
        <v>2.2000000000000002</v>
      </c>
      <c r="R1390" s="12">
        <v>10.683999999999999</v>
      </c>
      <c r="S1390" s="12">
        <f t="shared" si="239"/>
        <v>3.0080000000000009</v>
      </c>
      <c r="T1390" s="12">
        <f t="shared" si="240"/>
        <v>8.0000000000008953E-3</v>
      </c>
    </row>
    <row r="1391" spans="1:20" x14ac:dyDescent="0.25">
      <c r="A1391" s="10">
        <v>42422</v>
      </c>
      <c r="B1391" s="11">
        <v>0.53500000000000003</v>
      </c>
      <c r="C1391" s="9">
        <v>0</v>
      </c>
      <c r="D1391" s="9">
        <v>11.008100000000001</v>
      </c>
      <c r="E1391" s="9">
        <v>11.273999999999999</v>
      </c>
      <c r="F1391" s="14">
        <v>1389</v>
      </c>
      <c r="G1391" s="24">
        <f t="shared" si="242"/>
        <v>15524.611226352656</v>
      </c>
      <c r="H1391" s="24">
        <f t="shared" si="241"/>
        <v>4.1910207332052138</v>
      </c>
      <c r="I1391" s="1">
        <f t="shared" si="243"/>
        <v>23.15</v>
      </c>
      <c r="J1391" s="7">
        <f t="shared" si="233"/>
        <v>1.3645509953539718</v>
      </c>
      <c r="K1391" s="14">
        <f t="shared" si="234"/>
        <v>1389</v>
      </c>
      <c r="L1391" s="1">
        <f t="shared" si="235"/>
        <v>23.15</v>
      </c>
      <c r="M1391" s="1">
        <f t="shared" si="236"/>
        <v>1.3645509953539718</v>
      </c>
      <c r="O1391" s="9">
        <f t="shared" si="237"/>
        <v>8.7608000000000015</v>
      </c>
      <c r="P1391" s="9">
        <f t="shared" si="238"/>
        <v>5.2308000000000003</v>
      </c>
      <c r="Q1391" s="9">
        <v>2.2000000000000002</v>
      </c>
      <c r="R1391" s="12">
        <v>10.683</v>
      </c>
      <c r="S1391" s="12">
        <f t="shared" si="239"/>
        <v>3.0090000000000003</v>
      </c>
      <c r="T1391" s="12">
        <f t="shared" si="240"/>
        <v>9.0000000000003411E-3</v>
      </c>
    </row>
    <row r="1392" spans="1:20" x14ac:dyDescent="0.25">
      <c r="A1392" s="10">
        <v>42422</v>
      </c>
      <c r="B1392" s="11">
        <v>0.53501157407407407</v>
      </c>
      <c r="C1392" s="9">
        <v>0</v>
      </c>
      <c r="D1392" s="9">
        <v>11.0082</v>
      </c>
      <c r="E1392" s="9">
        <v>11.273</v>
      </c>
      <c r="F1392" s="14">
        <v>1390</v>
      </c>
      <c r="G1392" s="24">
        <f t="shared" si="242"/>
        <v>15535.788052289556</v>
      </c>
      <c r="H1392" s="24">
        <f t="shared" si="241"/>
        <v>4.1913332877216938</v>
      </c>
      <c r="I1392" s="1">
        <f t="shared" si="243"/>
        <v>23.166666666666668</v>
      </c>
      <c r="J1392" s="7">
        <f t="shared" si="233"/>
        <v>1.3648635498704516</v>
      </c>
      <c r="K1392" s="14">
        <f t="shared" si="234"/>
        <v>1390</v>
      </c>
      <c r="L1392" s="1">
        <f t="shared" si="235"/>
        <v>23.166666666666668</v>
      </c>
      <c r="M1392" s="1">
        <f t="shared" si="236"/>
        <v>1.3648635498704516</v>
      </c>
      <c r="O1392" s="9">
        <f t="shared" si="237"/>
        <v>8.7607000000000017</v>
      </c>
      <c r="P1392" s="9">
        <f t="shared" si="238"/>
        <v>5.2307000000000006</v>
      </c>
      <c r="Q1392" s="9">
        <v>2.2000000000000002</v>
      </c>
      <c r="R1392" s="12">
        <v>10.683999999999999</v>
      </c>
      <c r="S1392" s="12">
        <f t="shared" si="239"/>
        <v>3.0080000000000009</v>
      </c>
      <c r="T1392" s="12">
        <f t="shared" si="240"/>
        <v>8.0000000000008953E-3</v>
      </c>
    </row>
    <row r="1393" spans="1:20" x14ac:dyDescent="0.25">
      <c r="A1393" s="10">
        <v>42422</v>
      </c>
      <c r="B1393" s="11">
        <v>0.53502314814814811</v>
      </c>
      <c r="C1393" s="9">
        <v>0</v>
      </c>
      <c r="D1393" s="9">
        <v>11.004799999999999</v>
      </c>
      <c r="E1393" s="9">
        <v>11.273999999999999</v>
      </c>
      <c r="F1393" s="14">
        <v>1391</v>
      </c>
      <c r="G1393" s="24">
        <f t="shared" si="242"/>
        <v>15546.964878226454</v>
      </c>
      <c r="H1393" s="24">
        <f t="shared" si="241"/>
        <v>4.1916456174596446</v>
      </c>
      <c r="I1393" s="1">
        <f t="shared" si="243"/>
        <v>23.183333333333334</v>
      </c>
      <c r="J1393" s="7">
        <f t="shared" ref="J1393:J1456" si="244">LOG10(I1393)</f>
        <v>1.3651758796084028</v>
      </c>
      <c r="K1393" s="14">
        <f t="shared" si="234"/>
        <v>1391</v>
      </c>
      <c r="L1393" s="1">
        <f t="shared" si="235"/>
        <v>23.183333333333334</v>
      </c>
      <c r="M1393" s="1">
        <f t="shared" si="236"/>
        <v>1.3651758796084028</v>
      </c>
      <c r="O1393" s="9">
        <f t="shared" si="237"/>
        <v>8.7641000000000027</v>
      </c>
      <c r="P1393" s="9">
        <f t="shared" si="238"/>
        <v>5.2341000000000015</v>
      </c>
      <c r="Q1393" s="9">
        <v>2.2000000000000002</v>
      </c>
      <c r="R1393" s="12">
        <v>10.683999999999999</v>
      </c>
      <c r="S1393" s="12">
        <f t="shared" si="239"/>
        <v>3.0080000000000009</v>
      </c>
      <c r="T1393" s="12">
        <f t="shared" si="240"/>
        <v>8.0000000000008953E-3</v>
      </c>
    </row>
    <row r="1394" spans="1:20" x14ac:dyDescent="0.25">
      <c r="A1394" s="10">
        <v>42422</v>
      </c>
      <c r="B1394" s="11">
        <v>0.53503472222222226</v>
      </c>
      <c r="C1394" s="9">
        <v>0</v>
      </c>
      <c r="D1394" s="9">
        <v>11.0152</v>
      </c>
      <c r="E1394" s="9">
        <v>11.273</v>
      </c>
      <c r="F1394" s="14">
        <v>1392</v>
      </c>
      <c r="G1394" s="24">
        <f t="shared" si="242"/>
        <v>15558.141704163354</v>
      </c>
      <c r="H1394" s="24">
        <f t="shared" si="241"/>
        <v>4.1919577227421421</v>
      </c>
      <c r="I1394" s="1">
        <f t="shared" si="243"/>
        <v>23.2</v>
      </c>
      <c r="J1394" s="7">
        <f t="shared" si="244"/>
        <v>1.3654879848908996</v>
      </c>
      <c r="K1394" s="14">
        <f t="shared" si="234"/>
        <v>1392</v>
      </c>
      <c r="L1394" s="1">
        <f t="shared" si="235"/>
        <v>23.2</v>
      </c>
      <c r="M1394" s="1">
        <f t="shared" si="236"/>
        <v>1.3654879848908996</v>
      </c>
      <c r="O1394" s="9">
        <f t="shared" si="237"/>
        <v>8.753700000000002</v>
      </c>
      <c r="P1394" s="9">
        <f t="shared" si="238"/>
        <v>5.2237000000000009</v>
      </c>
      <c r="Q1394" s="9">
        <v>2.2000000000000002</v>
      </c>
      <c r="R1394" s="12">
        <v>10.683999999999999</v>
      </c>
      <c r="S1394" s="12">
        <f t="shared" si="239"/>
        <v>3.0080000000000009</v>
      </c>
      <c r="T1394" s="12">
        <f t="shared" si="240"/>
        <v>8.0000000000008953E-3</v>
      </c>
    </row>
    <row r="1395" spans="1:20" x14ac:dyDescent="0.25">
      <c r="A1395" s="10">
        <v>42422</v>
      </c>
      <c r="B1395" s="11">
        <v>0.5350462962962963</v>
      </c>
      <c r="C1395" s="9">
        <v>0</v>
      </c>
      <c r="D1395" s="9">
        <v>11.0124</v>
      </c>
      <c r="E1395" s="9">
        <v>11.273</v>
      </c>
      <c r="F1395" s="14">
        <v>1393</v>
      </c>
      <c r="G1395" s="24">
        <f t="shared" si="242"/>
        <v>15569.318530100252</v>
      </c>
      <c r="H1395" s="24">
        <f t="shared" si="241"/>
        <v>4.1922696038915621</v>
      </c>
      <c r="I1395" s="1">
        <f t="shared" si="243"/>
        <v>23.216666666666665</v>
      </c>
      <c r="J1395" s="7">
        <f t="shared" si="244"/>
        <v>1.3657998660403199</v>
      </c>
      <c r="K1395" s="14">
        <f t="shared" si="234"/>
        <v>1393</v>
      </c>
      <c r="L1395" s="1">
        <f t="shared" si="235"/>
        <v>23.216666666666665</v>
      </c>
      <c r="M1395" s="1">
        <f t="shared" si="236"/>
        <v>1.3657998660403199</v>
      </c>
      <c r="O1395" s="9">
        <f t="shared" si="237"/>
        <v>8.7565000000000026</v>
      </c>
      <c r="P1395" s="9">
        <f t="shared" si="238"/>
        <v>5.2265000000000015</v>
      </c>
      <c r="Q1395" s="9">
        <v>2.2000000000000002</v>
      </c>
      <c r="R1395" s="12">
        <v>10.683999999999999</v>
      </c>
      <c r="S1395" s="12">
        <f t="shared" si="239"/>
        <v>3.0080000000000009</v>
      </c>
      <c r="T1395" s="12">
        <f t="shared" si="240"/>
        <v>8.0000000000008953E-3</v>
      </c>
    </row>
    <row r="1396" spans="1:20" x14ac:dyDescent="0.25">
      <c r="A1396" s="10">
        <v>42422</v>
      </c>
      <c r="B1396" s="11">
        <v>0.53505787037037034</v>
      </c>
      <c r="C1396" s="9">
        <v>0</v>
      </c>
      <c r="D1396" s="9">
        <v>11.0099</v>
      </c>
      <c r="E1396" s="9">
        <v>11.273</v>
      </c>
      <c r="F1396" s="14">
        <v>1394</v>
      </c>
      <c r="G1396" s="24">
        <f t="shared" si="242"/>
        <v>15580.495356037152</v>
      </c>
      <c r="H1396" s="24">
        <f t="shared" si="241"/>
        <v>4.1925812612295896</v>
      </c>
      <c r="I1396" s="1">
        <f t="shared" si="243"/>
        <v>23.233333333333334</v>
      </c>
      <c r="J1396" s="7">
        <f t="shared" si="244"/>
        <v>1.366111523378347</v>
      </c>
      <c r="K1396" s="14">
        <f t="shared" ref="K1396:K1459" si="245">F1396</f>
        <v>1394</v>
      </c>
      <c r="L1396" s="1">
        <f t="shared" ref="L1396:L1459" si="246">K1396/60</f>
        <v>23.233333333333334</v>
      </c>
      <c r="M1396" s="1">
        <f t="shared" ref="M1396:M1459" si="247">LOG10(L1396)</f>
        <v>1.366111523378347</v>
      </c>
      <c r="O1396" s="9">
        <f t="shared" si="237"/>
        <v>8.7590000000000021</v>
      </c>
      <c r="P1396" s="9">
        <f t="shared" si="238"/>
        <v>5.229000000000001</v>
      </c>
      <c r="Q1396" s="9">
        <v>2.2000000000000002</v>
      </c>
      <c r="R1396" s="12">
        <v>10.683999999999999</v>
      </c>
      <c r="S1396" s="12">
        <f t="shared" si="239"/>
        <v>3.0080000000000009</v>
      </c>
      <c r="T1396" s="12">
        <f t="shared" si="240"/>
        <v>8.0000000000008953E-3</v>
      </c>
    </row>
    <row r="1397" spans="1:20" x14ac:dyDescent="0.25">
      <c r="A1397" s="10">
        <v>42422</v>
      </c>
      <c r="B1397" s="11">
        <v>0.53506944444444449</v>
      </c>
      <c r="C1397" s="9">
        <v>0</v>
      </c>
      <c r="D1397" s="9">
        <v>11.006</v>
      </c>
      <c r="E1397" s="9">
        <v>11.273</v>
      </c>
      <c r="F1397" s="14">
        <v>1395</v>
      </c>
      <c r="G1397" s="24">
        <f t="shared" si="242"/>
        <v>15591.672181974051</v>
      </c>
      <c r="H1397" s="24">
        <f t="shared" si="241"/>
        <v>4.192892695077215</v>
      </c>
      <c r="I1397" s="1">
        <f t="shared" si="243"/>
        <v>23.25</v>
      </c>
      <c r="J1397" s="7">
        <f t="shared" si="244"/>
        <v>1.3664229572259727</v>
      </c>
      <c r="K1397" s="14">
        <f t="shared" si="245"/>
        <v>1395</v>
      </c>
      <c r="L1397" s="1">
        <f t="shared" si="246"/>
        <v>23.25</v>
      </c>
      <c r="M1397" s="1">
        <f t="shared" si="247"/>
        <v>1.3664229572259727</v>
      </c>
      <c r="O1397" s="9">
        <f t="shared" si="237"/>
        <v>8.7629000000000019</v>
      </c>
      <c r="P1397" s="9">
        <f t="shared" si="238"/>
        <v>5.2329000000000008</v>
      </c>
      <c r="Q1397" s="9">
        <v>2.2000000000000002</v>
      </c>
      <c r="R1397" s="12">
        <v>10.683999999999999</v>
      </c>
      <c r="S1397" s="12">
        <f t="shared" si="239"/>
        <v>3.0080000000000009</v>
      </c>
      <c r="T1397" s="12">
        <f t="shared" si="240"/>
        <v>8.0000000000008953E-3</v>
      </c>
    </row>
    <row r="1398" spans="1:20" x14ac:dyDescent="0.25">
      <c r="A1398" s="10">
        <v>42422</v>
      </c>
      <c r="B1398" s="11">
        <v>0.53508101851851853</v>
      </c>
      <c r="C1398" s="9">
        <v>0</v>
      </c>
      <c r="D1398" s="9">
        <v>11.010999999999999</v>
      </c>
      <c r="E1398" s="9">
        <v>11.273999999999999</v>
      </c>
      <c r="F1398" s="14">
        <v>1396</v>
      </c>
      <c r="G1398" s="24">
        <f t="shared" si="242"/>
        <v>15602.849007910951</v>
      </c>
      <c r="H1398" s="24">
        <f t="shared" si="241"/>
        <v>4.193203905754741</v>
      </c>
      <c r="I1398" s="1">
        <f t="shared" si="243"/>
        <v>23.266666666666666</v>
      </c>
      <c r="J1398" s="7">
        <f t="shared" si="244"/>
        <v>1.3667341679034986</v>
      </c>
      <c r="K1398" s="14">
        <f t="shared" si="245"/>
        <v>1396</v>
      </c>
      <c r="L1398" s="1">
        <f t="shared" si="246"/>
        <v>23.266666666666666</v>
      </c>
      <c r="M1398" s="1">
        <f t="shared" si="247"/>
        <v>1.3667341679034986</v>
      </c>
      <c r="O1398" s="9">
        <f t="shared" si="237"/>
        <v>8.7579000000000029</v>
      </c>
      <c r="P1398" s="9">
        <f t="shared" si="238"/>
        <v>5.2279000000000018</v>
      </c>
      <c r="Q1398" s="9">
        <v>2.2000000000000002</v>
      </c>
      <c r="R1398" s="12">
        <v>10.683</v>
      </c>
      <c r="S1398" s="12">
        <f t="shared" si="239"/>
        <v>3.0090000000000003</v>
      </c>
      <c r="T1398" s="12">
        <f t="shared" si="240"/>
        <v>9.0000000000003411E-3</v>
      </c>
    </row>
    <row r="1399" spans="1:20" x14ac:dyDescent="0.25">
      <c r="A1399" s="10">
        <v>42422</v>
      </c>
      <c r="B1399" s="11">
        <v>0.53509259259259256</v>
      </c>
      <c r="C1399" s="9">
        <v>0</v>
      </c>
      <c r="D1399" s="9">
        <v>11.0169</v>
      </c>
      <c r="E1399" s="9">
        <v>11.273</v>
      </c>
      <c r="F1399" s="14">
        <v>1397</v>
      </c>
      <c r="G1399" s="24">
        <f t="shared" si="242"/>
        <v>15614.025833847849</v>
      </c>
      <c r="H1399" s="24">
        <f t="shared" si="241"/>
        <v>4.1935148935817805</v>
      </c>
      <c r="I1399" s="1">
        <f t="shared" si="243"/>
        <v>23.283333333333335</v>
      </c>
      <c r="J1399" s="7">
        <f t="shared" si="244"/>
        <v>1.3670451557305383</v>
      </c>
      <c r="K1399" s="14">
        <f t="shared" si="245"/>
        <v>1397</v>
      </c>
      <c r="L1399" s="1">
        <f t="shared" si="246"/>
        <v>23.283333333333335</v>
      </c>
      <c r="M1399" s="1">
        <f t="shared" si="247"/>
        <v>1.3670451557305383</v>
      </c>
      <c r="O1399" s="9">
        <f t="shared" si="237"/>
        <v>8.7520000000000024</v>
      </c>
      <c r="P1399" s="9">
        <f t="shared" si="238"/>
        <v>5.2220000000000013</v>
      </c>
      <c r="Q1399" s="9">
        <v>2.2000000000000002</v>
      </c>
      <c r="R1399" s="12">
        <v>10.683</v>
      </c>
      <c r="S1399" s="12">
        <f t="shared" si="239"/>
        <v>3.0090000000000003</v>
      </c>
      <c r="T1399" s="12">
        <f t="shared" si="240"/>
        <v>9.0000000000003411E-3</v>
      </c>
    </row>
    <row r="1400" spans="1:20" x14ac:dyDescent="0.25">
      <c r="A1400" s="10">
        <v>42422</v>
      </c>
      <c r="B1400" s="11">
        <v>0.5351041666666666</v>
      </c>
      <c r="C1400" s="9">
        <v>0</v>
      </c>
      <c r="D1400" s="9">
        <v>11.008699999999999</v>
      </c>
      <c r="E1400" s="9">
        <v>11.275</v>
      </c>
      <c r="F1400" s="14">
        <v>1398</v>
      </c>
      <c r="G1400" s="24">
        <f t="shared" si="242"/>
        <v>15625.202659784745</v>
      </c>
      <c r="H1400" s="24">
        <f t="shared" si="241"/>
        <v>4.1938256588772616</v>
      </c>
      <c r="I1400" s="1">
        <f t="shared" si="243"/>
        <v>23.3</v>
      </c>
      <c r="J1400" s="7">
        <f t="shared" si="244"/>
        <v>1.3673559210260189</v>
      </c>
      <c r="K1400" s="14">
        <f t="shared" si="245"/>
        <v>1398</v>
      </c>
      <c r="L1400" s="1">
        <f t="shared" si="246"/>
        <v>23.3</v>
      </c>
      <c r="M1400" s="1">
        <f t="shared" si="247"/>
        <v>1.3673559210260189</v>
      </c>
      <c r="O1400" s="9">
        <f t="shared" si="237"/>
        <v>8.7602000000000029</v>
      </c>
      <c r="P1400" s="9">
        <f t="shared" si="238"/>
        <v>5.2302000000000017</v>
      </c>
      <c r="Q1400" s="9">
        <v>2.2000000000000002</v>
      </c>
      <c r="R1400" s="12">
        <v>10.683999999999999</v>
      </c>
      <c r="S1400" s="12">
        <f t="shared" si="239"/>
        <v>3.0080000000000009</v>
      </c>
      <c r="T1400" s="12">
        <f t="shared" si="240"/>
        <v>8.0000000000008953E-3</v>
      </c>
    </row>
    <row r="1401" spans="1:20" x14ac:dyDescent="0.25">
      <c r="A1401" s="10">
        <v>42422</v>
      </c>
      <c r="B1401" s="11">
        <v>0.53511574074074075</v>
      </c>
      <c r="C1401" s="9">
        <v>0</v>
      </c>
      <c r="D1401" s="9">
        <v>11.01</v>
      </c>
      <c r="E1401" s="9">
        <v>11.273999999999999</v>
      </c>
      <c r="F1401" s="14">
        <v>1399</v>
      </c>
      <c r="G1401" s="24">
        <f t="shared" si="242"/>
        <v>15636.379485721644</v>
      </c>
      <c r="H1401" s="24">
        <f t="shared" si="241"/>
        <v>4.1941362019594264</v>
      </c>
      <c r="I1401" s="1">
        <f t="shared" si="243"/>
        <v>23.316666666666666</v>
      </c>
      <c r="J1401" s="7">
        <f t="shared" si="244"/>
        <v>1.3676664641081839</v>
      </c>
      <c r="K1401" s="14">
        <f t="shared" si="245"/>
        <v>1399</v>
      </c>
      <c r="L1401" s="1">
        <f t="shared" si="246"/>
        <v>23.316666666666666</v>
      </c>
      <c r="M1401" s="1">
        <f t="shared" si="247"/>
        <v>1.3676664641081839</v>
      </c>
      <c r="O1401" s="9">
        <f t="shared" si="237"/>
        <v>8.7589000000000024</v>
      </c>
      <c r="P1401" s="9">
        <f t="shared" si="238"/>
        <v>5.2289000000000012</v>
      </c>
      <c r="Q1401" s="9">
        <v>2.2000000000000002</v>
      </c>
      <c r="R1401" s="12">
        <v>10.683999999999999</v>
      </c>
      <c r="S1401" s="12">
        <f t="shared" si="239"/>
        <v>3.0080000000000009</v>
      </c>
      <c r="T1401" s="12">
        <f t="shared" si="240"/>
        <v>8.0000000000008953E-3</v>
      </c>
    </row>
    <row r="1402" spans="1:20" x14ac:dyDescent="0.25">
      <c r="A1402" s="10">
        <v>42422</v>
      </c>
      <c r="B1402" s="11">
        <v>0.53512731481481479</v>
      </c>
      <c r="C1402" s="9">
        <v>0</v>
      </c>
      <c r="D1402" s="9">
        <v>11.0121</v>
      </c>
      <c r="E1402" s="9">
        <v>11.273999999999999</v>
      </c>
      <c r="F1402" s="14">
        <v>1400</v>
      </c>
      <c r="G1402" s="24">
        <f t="shared" si="242"/>
        <v>15647.556311658544</v>
      </c>
      <c r="H1402" s="24">
        <f t="shared" si="241"/>
        <v>4.194446523145837</v>
      </c>
      <c r="I1402" s="1">
        <f t="shared" si="243"/>
        <v>23.333333333333332</v>
      </c>
      <c r="J1402" s="7">
        <f t="shared" si="244"/>
        <v>1.3679767852945943</v>
      </c>
      <c r="K1402" s="14">
        <f t="shared" si="245"/>
        <v>1400</v>
      </c>
      <c r="L1402" s="1">
        <f t="shared" si="246"/>
        <v>23.333333333333332</v>
      </c>
      <c r="M1402" s="1">
        <f t="shared" si="247"/>
        <v>1.3679767852945943</v>
      </c>
      <c r="O1402" s="9">
        <f t="shared" si="237"/>
        <v>8.7568000000000019</v>
      </c>
      <c r="P1402" s="9">
        <f t="shared" si="238"/>
        <v>5.2268000000000008</v>
      </c>
      <c r="Q1402" s="9">
        <v>2.2000000000000002</v>
      </c>
      <c r="R1402" s="12">
        <v>10.683999999999999</v>
      </c>
      <c r="S1402" s="12">
        <f t="shared" si="239"/>
        <v>3.0080000000000009</v>
      </c>
      <c r="T1402" s="12">
        <f t="shared" si="240"/>
        <v>8.0000000000008953E-3</v>
      </c>
    </row>
    <row r="1403" spans="1:20" x14ac:dyDescent="0.25">
      <c r="A1403" s="10">
        <v>42422</v>
      </c>
      <c r="B1403" s="11">
        <v>0.53513888888888894</v>
      </c>
      <c r="C1403" s="9">
        <v>0</v>
      </c>
      <c r="D1403" s="9">
        <v>11.0107</v>
      </c>
      <c r="E1403" s="9">
        <v>11.273999999999999</v>
      </c>
      <c r="F1403" s="14">
        <v>1401</v>
      </c>
      <c r="G1403" s="24">
        <f t="shared" si="242"/>
        <v>15658.733137595442</v>
      </c>
      <c r="H1403" s="24">
        <f t="shared" si="241"/>
        <v>4.1947566227533732</v>
      </c>
      <c r="I1403" s="1">
        <f t="shared" si="243"/>
        <v>23.35</v>
      </c>
      <c r="J1403" s="7">
        <f t="shared" si="244"/>
        <v>1.368286884902131</v>
      </c>
      <c r="K1403" s="14">
        <f t="shared" si="245"/>
        <v>1401</v>
      </c>
      <c r="L1403" s="1">
        <f t="shared" si="246"/>
        <v>23.35</v>
      </c>
      <c r="M1403" s="1">
        <f t="shared" si="247"/>
        <v>1.368286884902131</v>
      </c>
      <c r="O1403" s="9">
        <f t="shared" si="237"/>
        <v>8.7582000000000022</v>
      </c>
      <c r="P1403" s="9">
        <f t="shared" si="238"/>
        <v>5.2282000000000011</v>
      </c>
      <c r="Q1403" s="9">
        <v>2.2000000000000002</v>
      </c>
      <c r="R1403" s="12">
        <v>10.683999999999999</v>
      </c>
      <c r="S1403" s="12">
        <f t="shared" si="239"/>
        <v>3.0080000000000009</v>
      </c>
      <c r="T1403" s="12">
        <f t="shared" si="240"/>
        <v>8.0000000000008953E-3</v>
      </c>
    </row>
    <row r="1404" spans="1:20" x14ac:dyDescent="0.25">
      <c r="A1404" s="10">
        <v>42422</v>
      </c>
      <c r="B1404" s="11">
        <v>0.53515046296296298</v>
      </c>
      <c r="C1404" s="9">
        <v>0</v>
      </c>
      <c r="D1404" s="9">
        <v>11.0154</v>
      </c>
      <c r="E1404" s="9">
        <v>11.273999999999999</v>
      </c>
      <c r="F1404" s="14">
        <v>1402</v>
      </c>
      <c r="G1404" s="24">
        <f t="shared" si="242"/>
        <v>15669.909963532342</v>
      </c>
      <c r="H1404" s="24">
        <f t="shared" si="241"/>
        <v>4.1950665010982382</v>
      </c>
      <c r="I1404" s="1">
        <f t="shared" si="243"/>
        <v>23.366666666666667</v>
      </c>
      <c r="J1404" s="7">
        <f t="shared" si="244"/>
        <v>1.3685967632469962</v>
      </c>
      <c r="K1404" s="14">
        <f t="shared" si="245"/>
        <v>1402</v>
      </c>
      <c r="L1404" s="1">
        <f t="shared" si="246"/>
        <v>23.366666666666667</v>
      </c>
      <c r="M1404" s="1">
        <f t="shared" si="247"/>
        <v>1.3685967632469962</v>
      </c>
      <c r="O1404" s="9">
        <f t="shared" si="237"/>
        <v>8.7535000000000025</v>
      </c>
      <c r="P1404" s="9">
        <f t="shared" si="238"/>
        <v>5.2235000000000014</v>
      </c>
      <c r="Q1404" s="9">
        <v>2.2000000000000002</v>
      </c>
      <c r="R1404" s="12">
        <v>10.683999999999999</v>
      </c>
      <c r="S1404" s="12">
        <f t="shared" si="239"/>
        <v>3.0080000000000009</v>
      </c>
      <c r="T1404" s="12">
        <f t="shared" si="240"/>
        <v>8.0000000000008953E-3</v>
      </c>
    </row>
    <row r="1405" spans="1:20" x14ac:dyDescent="0.25">
      <c r="A1405" s="10">
        <v>42422</v>
      </c>
      <c r="B1405" s="11">
        <v>0.53516203703703702</v>
      </c>
      <c r="C1405" s="9">
        <v>0</v>
      </c>
      <c r="D1405" s="9">
        <v>11.0107</v>
      </c>
      <c r="E1405" s="9">
        <v>11.273999999999999</v>
      </c>
      <c r="F1405" s="14">
        <v>1403</v>
      </c>
      <c r="G1405" s="24">
        <f t="shared" si="242"/>
        <v>15681.08678946924</v>
      </c>
      <c r="H1405" s="24">
        <f t="shared" si="241"/>
        <v>4.1953761584959581</v>
      </c>
      <c r="I1405" s="1">
        <f t="shared" si="243"/>
        <v>23.383333333333333</v>
      </c>
      <c r="J1405" s="7">
        <f t="shared" si="244"/>
        <v>1.3689064206447163</v>
      </c>
      <c r="K1405" s="14">
        <f t="shared" si="245"/>
        <v>1403</v>
      </c>
      <c r="L1405" s="1">
        <f t="shared" si="246"/>
        <v>23.383333333333333</v>
      </c>
      <c r="M1405" s="1">
        <f t="shared" si="247"/>
        <v>1.3689064206447163</v>
      </c>
      <c r="O1405" s="9">
        <f t="shared" si="237"/>
        <v>8.7582000000000022</v>
      </c>
      <c r="P1405" s="9">
        <f t="shared" si="238"/>
        <v>5.2282000000000011</v>
      </c>
      <c r="Q1405" s="9">
        <v>2.2000000000000002</v>
      </c>
      <c r="R1405" s="12">
        <v>10.683999999999999</v>
      </c>
      <c r="S1405" s="12">
        <f t="shared" si="239"/>
        <v>3.0080000000000009</v>
      </c>
      <c r="T1405" s="12">
        <f t="shared" si="240"/>
        <v>8.0000000000008953E-3</v>
      </c>
    </row>
    <row r="1406" spans="1:20" x14ac:dyDescent="0.25">
      <c r="A1406" s="10">
        <v>42422</v>
      </c>
      <c r="B1406" s="11">
        <v>0.53517361111111106</v>
      </c>
      <c r="C1406" s="9">
        <v>0</v>
      </c>
      <c r="D1406" s="9">
        <v>11.0116</v>
      </c>
      <c r="E1406" s="9">
        <v>11.273999999999999</v>
      </c>
      <c r="F1406" s="14">
        <v>1404</v>
      </c>
      <c r="G1406" s="24">
        <f t="shared" si="242"/>
        <v>15692.26361540614</v>
      </c>
      <c r="H1406" s="24">
        <f t="shared" si="241"/>
        <v>4.1956855952613852</v>
      </c>
      <c r="I1406" s="1">
        <f t="shared" si="243"/>
        <v>23.4</v>
      </c>
      <c r="J1406" s="7">
        <f t="shared" si="244"/>
        <v>1.3692158574101427</v>
      </c>
      <c r="K1406" s="14">
        <f t="shared" si="245"/>
        <v>1404</v>
      </c>
      <c r="L1406" s="1">
        <f t="shared" si="246"/>
        <v>23.4</v>
      </c>
      <c r="M1406" s="1">
        <f t="shared" si="247"/>
        <v>1.3692158574101427</v>
      </c>
      <c r="O1406" s="9">
        <f t="shared" si="237"/>
        <v>8.7573000000000025</v>
      </c>
      <c r="P1406" s="9">
        <f t="shared" si="238"/>
        <v>5.2273000000000014</v>
      </c>
      <c r="Q1406" s="9">
        <v>2.2000000000000002</v>
      </c>
      <c r="R1406" s="12">
        <v>10.683999999999999</v>
      </c>
      <c r="S1406" s="12">
        <f t="shared" si="239"/>
        <v>3.0080000000000009</v>
      </c>
      <c r="T1406" s="12">
        <f t="shared" si="240"/>
        <v>8.0000000000008953E-3</v>
      </c>
    </row>
    <row r="1407" spans="1:20" x14ac:dyDescent="0.25">
      <c r="A1407" s="10">
        <v>42422</v>
      </c>
      <c r="B1407" s="11">
        <v>0.53518518518518521</v>
      </c>
      <c r="C1407" s="9">
        <v>0</v>
      </c>
      <c r="D1407" s="9">
        <v>11.0129</v>
      </c>
      <c r="E1407" s="9">
        <v>11.273999999999999</v>
      </c>
      <c r="F1407" s="14">
        <v>1405</v>
      </c>
      <c r="G1407" s="24">
        <f t="shared" si="242"/>
        <v>15703.440441343038</v>
      </c>
      <c r="H1407" s="24">
        <f t="shared" si="241"/>
        <v>4.1959948117086974</v>
      </c>
      <c r="I1407" s="1">
        <f t="shared" si="243"/>
        <v>23.416666666666668</v>
      </c>
      <c r="J1407" s="7">
        <f t="shared" si="244"/>
        <v>1.3695250738574551</v>
      </c>
      <c r="K1407" s="14">
        <f t="shared" si="245"/>
        <v>1405</v>
      </c>
      <c r="L1407" s="1">
        <f t="shared" si="246"/>
        <v>23.416666666666668</v>
      </c>
      <c r="M1407" s="1">
        <f t="shared" si="247"/>
        <v>1.3695250738574551</v>
      </c>
      <c r="O1407" s="9">
        <f t="shared" si="237"/>
        <v>8.756000000000002</v>
      </c>
      <c r="P1407" s="9">
        <f t="shared" si="238"/>
        <v>5.2260000000000009</v>
      </c>
      <c r="Q1407" s="9">
        <v>2.2000000000000002</v>
      </c>
      <c r="R1407" s="12">
        <v>10.683999999999999</v>
      </c>
      <c r="S1407" s="12">
        <f t="shared" si="239"/>
        <v>3.0080000000000009</v>
      </c>
      <c r="T1407" s="12">
        <f t="shared" si="240"/>
        <v>8.0000000000008953E-3</v>
      </c>
    </row>
    <row r="1408" spans="1:20" x14ac:dyDescent="0.25">
      <c r="A1408" s="10">
        <v>42422</v>
      </c>
      <c r="B1408" s="11">
        <v>0.53519675925925925</v>
      </c>
      <c r="C1408" s="9">
        <v>0</v>
      </c>
      <c r="D1408" s="9">
        <v>11.013999999999999</v>
      </c>
      <c r="E1408" s="9">
        <v>11.273999999999999</v>
      </c>
      <c r="F1408" s="14">
        <v>1406</v>
      </c>
      <c r="G1408" s="24">
        <f t="shared" si="242"/>
        <v>15714.617267279938</v>
      </c>
      <c r="H1408" s="24">
        <f t="shared" si="241"/>
        <v>4.1963038081514039</v>
      </c>
      <c r="I1408" s="1">
        <f t="shared" si="243"/>
        <v>23.433333333333334</v>
      </c>
      <c r="J1408" s="7">
        <f t="shared" si="244"/>
        <v>1.3698340703001615</v>
      </c>
      <c r="K1408" s="14">
        <f t="shared" si="245"/>
        <v>1406</v>
      </c>
      <c r="L1408" s="1">
        <f t="shared" si="246"/>
        <v>23.433333333333334</v>
      </c>
      <c r="M1408" s="1">
        <f t="shared" si="247"/>
        <v>1.3698340703001615</v>
      </c>
      <c r="O1408" s="9">
        <f t="shared" si="237"/>
        <v>8.7549000000000028</v>
      </c>
      <c r="P1408" s="9">
        <f t="shared" si="238"/>
        <v>5.2249000000000017</v>
      </c>
      <c r="Q1408" s="9">
        <v>2.2000000000000002</v>
      </c>
      <c r="R1408" s="12">
        <v>10.682</v>
      </c>
      <c r="S1408" s="12">
        <f t="shared" si="239"/>
        <v>3.01</v>
      </c>
      <c r="T1408" s="12">
        <f t="shared" si="240"/>
        <v>9.9999999999997868E-3</v>
      </c>
    </row>
    <row r="1409" spans="1:20" x14ac:dyDescent="0.25">
      <c r="A1409" s="10">
        <v>42422</v>
      </c>
      <c r="B1409" s="11">
        <v>0.5352083333333334</v>
      </c>
      <c r="C1409" s="9">
        <v>0</v>
      </c>
      <c r="D1409" s="9">
        <v>11.009499999999999</v>
      </c>
      <c r="E1409" s="9">
        <v>11.273999999999999</v>
      </c>
      <c r="F1409" s="14">
        <v>1407</v>
      </c>
      <c r="G1409" s="24">
        <f t="shared" si="242"/>
        <v>15725.794093216837</v>
      </c>
      <c r="H1409" s="24">
        <f t="shared" si="241"/>
        <v>4.1966125849023443</v>
      </c>
      <c r="I1409" s="1">
        <f t="shared" si="243"/>
        <v>23.45</v>
      </c>
      <c r="J1409" s="7">
        <f t="shared" si="244"/>
        <v>1.3701428470511021</v>
      </c>
      <c r="K1409" s="14">
        <f t="shared" si="245"/>
        <v>1407</v>
      </c>
      <c r="L1409" s="1">
        <f t="shared" si="246"/>
        <v>23.45</v>
      </c>
      <c r="M1409" s="1">
        <f t="shared" si="247"/>
        <v>1.3701428470511021</v>
      </c>
      <c r="O1409" s="9">
        <f t="shared" si="237"/>
        <v>8.759400000000003</v>
      </c>
      <c r="P1409" s="9">
        <f t="shared" si="238"/>
        <v>5.2294000000000018</v>
      </c>
      <c r="Q1409" s="9">
        <v>2.2000000000000002</v>
      </c>
      <c r="R1409" s="12">
        <v>10.683999999999999</v>
      </c>
      <c r="S1409" s="12">
        <f t="shared" si="239"/>
        <v>3.0080000000000009</v>
      </c>
      <c r="T1409" s="12">
        <f t="shared" si="240"/>
        <v>8.0000000000008953E-3</v>
      </c>
    </row>
    <row r="1410" spans="1:20" x14ac:dyDescent="0.25">
      <c r="A1410" s="10">
        <v>42422</v>
      </c>
      <c r="B1410" s="11">
        <v>0.53521990740740744</v>
      </c>
      <c r="C1410" s="9">
        <v>0</v>
      </c>
      <c r="D1410" s="9">
        <v>11.010899999999999</v>
      </c>
      <c r="E1410" s="9">
        <v>11.275</v>
      </c>
      <c r="F1410" s="14">
        <v>1408</v>
      </c>
      <c r="G1410" s="24">
        <f t="shared" si="242"/>
        <v>15736.970919153737</v>
      </c>
      <c r="H1410" s="24">
        <f t="shared" si="241"/>
        <v>4.1969211422736921</v>
      </c>
      <c r="I1410" s="1">
        <f t="shared" si="243"/>
        <v>23.466666666666665</v>
      </c>
      <c r="J1410" s="7">
        <f t="shared" si="244"/>
        <v>1.3704514044224498</v>
      </c>
      <c r="K1410" s="14">
        <f t="shared" si="245"/>
        <v>1408</v>
      </c>
      <c r="L1410" s="1">
        <f t="shared" si="246"/>
        <v>23.466666666666665</v>
      </c>
      <c r="M1410" s="1">
        <f t="shared" si="247"/>
        <v>1.3704514044224498</v>
      </c>
      <c r="O1410" s="9">
        <f t="shared" ref="O1410:O1473" si="248">$N$2+$D$2-D1410</f>
        <v>8.7580000000000027</v>
      </c>
      <c r="P1410" s="9">
        <f t="shared" ref="P1410:P1473" si="249">O1410-$O$2</f>
        <v>5.2280000000000015</v>
      </c>
      <c r="Q1410" s="9">
        <v>2.2000000000000002</v>
      </c>
      <c r="R1410" s="12">
        <v>10.683</v>
      </c>
      <c r="S1410" s="12">
        <f t="shared" ref="S1410:S1473" si="250">3+$R$2-R1410</f>
        <v>3.0090000000000003</v>
      </c>
      <c r="T1410" s="12">
        <f t="shared" ref="T1410:T1473" si="251">S1410-$S$2</f>
        <v>9.0000000000003411E-3</v>
      </c>
    </row>
    <row r="1411" spans="1:20" x14ac:dyDescent="0.25">
      <c r="A1411" s="10">
        <v>42422</v>
      </c>
      <c r="B1411" s="11">
        <v>0.53523148148148147</v>
      </c>
      <c r="C1411" s="9">
        <v>0</v>
      </c>
      <c r="D1411" s="9">
        <v>11.0138</v>
      </c>
      <c r="E1411" s="9">
        <v>11.275</v>
      </c>
      <c r="F1411" s="14">
        <v>1409</v>
      </c>
      <c r="G1411" s="24">
        <f t="shared" si="242"/>
        <v>15748.147745090635</v>
      </c>
      <c r="H1411" s="24">
        <f t="shared" si="241"/>
        <v>4.1972294805769552</v>
      </c>
      <c r="I1411" s="1">
        <f t="shared" si="243"/>
        <v>23.483333333333334</v>
      </c>
      <c r="J1411" s="7">
        <f t="shared" si="244"/>
        <v>1.3707597427257128</v>
      </c>
      <c r="K1411" s="14">
        <f t="shared" si="245"/>
        <v>1409</v>
      </c>
      <c r="L1411" s="1">
        <f t="shared" si="246"/>
        <v>23.483333333333334</v>
      </c>
      <c r="M1411" s="1">
        <f t="shared" si="247"/>
        <v>1.3707597427257128</v>
      </c>
      <c r="O1411" s="9">
        <f t="shared" si="248"/>
        <v>8.7551000000000023</v>
      </c>
      <c r="P1411" s="9">
        <f t="shared" si="249"/>
        <v>5.2251000000000012</v>
      </c>
      <c r="Q1411" s="9">
        <v>2.2000000000000002</v>
      </c>
      <c r="R1411" s="12">
        <v>10.683999999999999</v>
      </c>
      <c r="S1411" s="12">
        <f t="shared" si="250"/>
        <v>3.0080000000000009</v>
      </c>
      <c r="T1411" s="12">
        <f t="shared" si="251"/>
        <v>8.0000000000008953E-3</v>
      </c>
    </row>
    <row r="1412" spans="1:20" x14ac:dyDescent="0.25">
      <c r="A1412" s="10">
        <v>42422</v>
      </c>
      <c r="B1412" s="11">
        <v>0.53524305555555551</v>
      </c>
      <c r="C1412" s="9">
        <v>0</v>
      </c>
      <c r="D1412" s="9">
        <v>11.020899999999999</v>
      </c>
      <c r="E1412" s="9">
        <v>11.275</v>
      </c>
      <c r="F1412" s="14">
        <v>1410</v>
      </c>
      <c r="G1412" s="24">
        <f t="shared" si="242"/>
        <v>15759.324571027535</v>
      </c>
      <c r="H1412" s="24">
        <f t="shared" ref="H1412:H1475" si="252">LOG10(G1412)</f>
        <v>4.1975376001229785</v>
      </c>
      <c r="I1412" s="1">
        <f t="shared" si="243"/>
        <v>23.5</v>
      </c>
      <c r="J1412" s="7">
        <f t="shared" si="244"/>
        <v>1.3710678622717363</v>
      </c>
      <c r="K1412" s="14">
        <f t="shared" si="245"/>
        <v>1410</v>
      </c>
      <c r="L1412" s="1">
        <f t="shared" si="246"/>
        <v>23.5</v>
      </c>
      <c r="M1412" s="1">
        <f t="shared" si="247"/>
        <v>1.3710678622717363</v>
      </c>
      <c r="O1412" s="9">
        <f t="shared" si="248"/>
        <v>8.7480000000000029</v>
      </c>
      <c r="P1412" s="9">
        <f t="shared" si="249"/>
        <v>5.2180000000000017</v>
      </c>
      <c r="Q1412" s="9">
        <v>2.2000000000000002</v>
      </c>
      <c r="R1412" s="12">
        <v>10.683</v>
      </c>
      <c r="S1412" s="12">
        <f t="shared" si="250"/>
        <v>3.0090000000000003</v>
      </c>
      <c r="T1412" s="12">
        <f t="shared" si="251"/>
        <v>9.0000000000003411E-3</v>
      </c>
    </row>
    <row r="1413" spans="1:20" x14ac:dyDescent="0.25">
      <c r="A1413" s="10">
        <v>42422</v>
      </c>
      <c r="B1413" s="11">
        <v>0.53525462962962966</v>
      </c>
      <c r="C1413" s="9">
        <v>0</v>
      </c>
      <c r="D1413" s="9">
        <v>11.0113</v>
      </c>
      <c r="E1413" s="9">
        <v>11.275</v>
      </c>
      <c r="F1413" s="14">
        <v>1411</v>
      </c>
      <c r="G1413" s="24">
        <f t="shared" ref="G1413:G1476" si="253">($Z$14*F1413)/($Z$19*$Z$22^2)</f>
        <v>15770.501396964433</v>
      </c>
      <c r="H1413" s="24">
        <f t="shared" si="252"/>
        <v>4.1978455012219467</v>
      </c>
      <c r="I1413" s="1">
        <f t="shared" si="243"/>
        <v>23.516666666666666</v>
      </c>
      <c r="J1413" s="7">
        <f t="shared" si="244"/>
        <v>1.3713757633707042</v>
      </c>
      <c r="K1413" s="14">
        <f t="shared" si="245"/>
        <v>1411</v>
      </c>
      <c r="L1413" s="1">
        <f t="shared" si="246"/>
        <v>23.516666666666666</v>
      </c>
      <c r="M1413" s="1">
        <f t="shared" si="247"/>
        <v>1.3713757633707042</v>
      </c>
      <c r="O1413" s="9">
        <f t="shared" si="248"/>
        <v>8.7576000000000018</v>
      </c>
      <c r="P1413" s="9">
        <f t="shared" si="249"/>
        <v>5.2276000000000007</v>
      </c>
      <c r="Q1413" s="9">
        <v>2.2000000000000002</v>
      </c>
      <c r="R1413" s="12">
        <v>10.683999999999999</v>
      </c>
      <c r="S1413" s="12">
        <f t="shared" si="250"/>
        <v>3.0080000000000009</v>
      </c>
      <c r="T1413" s="12">
        <f t="shared" si="251"/>
        <v>8.0000000000008953E-3</v>
      </c>
    </row>
    <row r="1414" spans="1:20" x14ac:dyDescent="0.25">
      <c r="A1414" s="10">
        <v>42422</v>
      </c>
      <c r="B1414" s="11">
        <v>0.5352662037037037</v>
      </c>
      <c r="C1414" s="9">
        <v>0</v>
      </c>
      <c r="D1414" s="9">
        <v>11.008599999999999</v>
      </c>
      <c r="E1414" s="9">
        <v>11.275</v>
      </c>
      <c r="F1414" s="14">
        <v>1412</v>
      </c>
      <c r="G1414" s="24">
        <f t="shared" si="253"/>
        <v>15781.678222901333</v>
      </c>
      <c r="H1414" s="24">
        <f t="shared" si="252"/>
        <v>4.1981531841833837</v>
      </c>
      <c r="I1414" s="1">
        <f t="shared" si="243"/>
        <v>23.533333333333335</v>
      </c>
      <c r="J1414" s="7">
        <f t="shared" si="244"/>
        <v>1.3716834463321415</v>
      </c>
      <c r="K1414" s="14">
        <f t="shared" si="245"/>
        <v>1412</v>
      </c>
      <c r="L1414" s="1">
        <f t="shared" si="246"/>
        <v>23.533333333333335</v>
      </c>
      <c r="M1414" s="1">
        <f t="shared" si="247"/>
        <v>1.3716834463321415</v>
      </c>
      <c r="O1414" s="9">
        <f t="shared" si="248"/>
        <v>8.7603000000000026</v>
      </c>
      <c r="P1414" s="9">
        <f t="shared" si="249"/>
        <v>5.2303000000000015</v>
      </c>
      <c r="Q1414" s="9">
        <v>2.2000000000000002</v>
      </c>
      <c r="R1414" s="12">
        <v>10.683</v>
      </c>
      <c r="S1414" s="12">
        <f t="shared" si="250"/>
        <v>3.0090000000000003</v>
      </c>
      <c r="T1414" s="12">
        <f t="shared" si="251"/>
        <v>9.0000000000003411E-3</v>
      </c>
    </row>
    <row r="1415" spans="1:20" x14ac:dyDescent="0.25">
      <c r="A1415" s="10">
        <v>42422</v>
      </c>
      <c r="B1415" s="11">
        <v>0.53527777777777774</v>
      </c>
      <c r="C1415" s="9">
        <v>0</v>
      </c>
      <c r="D1415" s="9">
        <v>11.018700000000001</v>
      </c>
      <c r="E1415" s="9">
        <v>11.275</v>
      </c>
      <c r="F1415" s="14">
        <v>1413</v>
      </c>
      <c r="G1415" s="24">
        <f t="shared" si="253"/>
        <v>15792.855048838232</v>
      </c>
      <c r="H1415" s="24">
        <f t="shared" si="252"/>
        <v>4.1984606493161571</v>
      </c>
      <c r="I1415" s="1">
        <f t="shared" si="243"/>
        <v>23.55</v>
      </c>
      <c r="J1415" s="7">
        <f t="shared" si="244"/>
        <v>1.3719909114649149</v>
      </c>
      <c r="K1415" s="14">
        <f t="shared" si="245"/>
        <v>1413</v>
      </c>
      <c r="L1415" s="1">
        <f t="shared" si="246"/>
        <v>23.55</v>
      </c>
      <c r="M1415" s="1">
        <f t="shared" si="247"/>
        <v>1.3719909114649149</v>
      </c>
      <c r="O1415" s="9">
        <f t="shared" si="248"/>
        <v>8.7502000000000013</v>
      </c>
      <c r="P1415" s="9">
        <f t="shared" si="249"/>
        <v>5.2202000000000002</v>
      </c>
      <c r="Q1415" s="9">
        <v>2.2000000000000002</v>
      </c>
      <c r="R1415" s="12">
        <v>10.683</v>
      </c>
      <c r="S1415" s="12">
        <f t="shared" si="250"/>
        <v>3.0090000000000003</v>
      </c>
      <c r="T1415" s="12">
        <f t="shared" si="251"/>
        <v>9.0000000000003411E-3</v>
      </c>
    </row>
    <row r="1416" spans="1:20" x14ac:dyDescent="0.25">
      <c r="A1416" s="10">
        <v>42422</v>
      </c>
      <c r="B1416" s="11">
        <v>0.53528935185185189</v>
      </c>
      <c r="C1416" s="9">
        <v>0</v>
      </c>
      <c r="D1416" s="9">
        <v>11.0113</v>
      </c>
      <c r="E1416" s="9">
        <v>11.275</v>
      </c>
      <c r="F1416" s="14">
        <v>1414</v>
      </c>
      <c r="G1416" s="24">
        <f t="shared" si="253"/>
        <v>15804.031874775132</v>
      </c>
      <c r="H1416" s="24">
        <f t="shared" si="252"/>
        <v>4.1987678969284792</v>
      </c>
      <c r="I1416" s="1">
        <f t="shared" si="243"/>
        <v>23.566666666666666</v>
      </c>
      <c r="J1416" s="7">
        <f t="shared" si="244"/>
        <v>1.372298159077237</v>
      </c>
      <c r="K1416" s="14">
        <f t="shared" si="245"/>
        <v>1414</v>
      </c>
      <c r="L1416" s="1">
        <f t="shared" si="246"/>
        <v>23.566666666666666</v>
      </c>
      <c r="M1416" s="1">
        <f t="shared" si="247"/>
        <v>1.372298159077237</v>
      </c>
      <c r="O1416" s="9">
        <f t="shared" si="248"/>
        <v>8.7576000000000018</v>
      </c>
      <c r="P1416" s="9">
        <f t="shared" si="249"/>
        <v>5.2276000000000007</v>
      </c>
      <c r="Q1416" s="9">
        <v>2.2000000000000002</v>
      </c>
      <c r="R1416" s="12">
        <v>10.683999999999999</v>
      </c>
      <c r="S1416" s="12">
        <f t="shared" si="250"/>
        <v>3.0080000000000009</v>
      </c>
      <c r="T1416" s="12">
        <f t="shared" si="251"/>
        <v>8.0000000000008953E-3</v>
      </c>
    </row>
    <row r="1417" spans="1:20" x14ac:dyDescent="0.25">
      <c r="A1417" s="10">
        <v>42422</v>
      </c>
      <c r="B1417" s="11">
        <v>0.53530092592592593</v>
      </c>
      <c r="C1417" s="9">
        <v>0</v>
      </c>
      <c r="D1417" s="9">
        <v>11.0098</v>
      </c>
      <c r="E1417" s="9">
        <v>11.275</v>
      </c>
      <c r="F1417" s="14">
        <v>1415</v>
      </c>
      <c r="G1417" s="24">
        <f t="shared" si="253"/>
        <v>15815.208700712026</v>
      </c>
      <c r="H1417" s="24">
        <f t="shared" si="252"/>
        <v>4.1990749273279073</v>
      </c>
      <c r="I1417" s="1">
        <f t="shared" si="243"/>
        <v>23.583333333333332</v>
      </c>
      <c r="J1417" s="7">
        <f t="shared" si="244"/>
        <v>1.3726051894766653</v>
      </c>
      <c r="K1417" s="14">
        <f t="shared" si="245"/>
        <v>1415</v>
      </c>
      <c r="L1417" s="1">
        <f t="shared" si="246"/>
        <v>23.583333333333332</v>
      </c>
      <c r="M1417" s="1">
        <f t="shared" si="247"/>
        <v>1.3726051894766653</v>
      </c>
      <c r="O1417" s="9">
        <f t="shared" si="248"/>
        <v>8.7591000000000019</v>
      </c>
      <c r="P1417" s="9">
        <f t="shared" si="249"/>
        <v>5.2291000000000007</v>
      </c>
      <c r="Q1417" s="9">
        <v>2.2000000000000002</v>
      </c>
      <c r="R1417" s="12">
        <v>10.683</v>
      </c>
      <c r="S1417" s="12">
        <f t="shared" si="250"/>
        <v>3.0090000000000003</v>
      </c>
      <c r="T1417" s="12">
        <f t="shared" si="251"/>
        <v>9.0000000000003411E-3</v>
      </c>
    </row>
    <row r="1418" spans="1:20" x14ac:dyDescent="0.25">
      <c r="A1418" s="10">
        <v>42422</v>
      </c>
      <c r="B1418" s="11">
        <v>0.53531249999999997</v>
      </c>
      <c r="C1418" s="9">
        <v>0</v>
      </c>
      <c r="D1418" s="9">
        <v>11.015700000000001</v>
      </c>
      <c r="E1418" s="9">
        <v>11.275</v>
      </c>
      <c r="F1418" s="14">
        <v>1416</v>
      </c>
      <c r="G1418" s="24">
        <f t="shared" si="253"/>
        <v>15826.385526648926</v>
      </c>
      <c r="H1418" s="24">
        <f t="shared" si="252"/>
        <v>4.199381740821349</v>
      </c>
      <c r="I1418" s="1">
        <f t="shared" si="243"/>
        <v>23.6</v>
      </c>
      <c r="J1418" s="7">
        <f t="shared" si="244"/>
        <v>1.3729120029701065</v>
      </c>
      <c r="K1418" s="14">
        <f t="shared" si="245"/>
        <v>1416</v>
      </c>
      <c r="L1418" s="1">
        <f t="shared" si="246"/>
        <v>23.6</v>
      </c>
      <c r="M1418" s="1">
        <f t="shared" si="247"/>
        <v>1.3729120029701065</v>
      </c>
      <c r="O1418" s="9">
        <f t="shared" si="248"/>
        <v>8.7532000000000014</v>
      </c>
      <c r="P1418" s="9">
        <f t="shared" si="249"/>
        <v>5.2232000000000003</v>
      </c>
      <c r="Q1418" s="9">
        <v>2.2000000000000002</v>
      </c>
      <c r="R1418" s="12">
        <v>10.683</v>
      </c>
      <c r="S1418" s="12">
        <f t="shared" si="250"/>
        <v>3.0090000000000003</v>
      </c>
      <c r="T1418" s="12">
        <f t="shared" si="251"/>
        <v>9.0000000000003411E-3</v>
      </c>
    </row>
    <row r="1419" spans="1:20" x14ac:dyDescent="0.25">
      <c r="A1419" s="10">
        <v>42422</v>
      </c>
      <c r="B1419" s="11">
        <v>0.53532407407407401</v>
      </c>
      <c r="C1419" s="9">
        <v>0</v>
      </c>
      <c r="D1419" s="9">
        <v>11.0207</v>
      </c>
      <c r="E1419" s="9">
        <v>11.275</v>
      </c>
      <c r="F1419" s="14">
        <v>1417</v>
      </c>
      <c r="G1419" s="24">
        <f t="shared" si="253"/>
        <v>15837.562352585825</v>
      </c>
      <c r="H1419" s="24">
        <f t="shared" si="252"/>
        <v>4.1996883377150587</v>
      </c>
      <c r="I1419" s="1">
        <f t="shared" si="243"/>
        <v>23.616666666666667</v>
      </c>
      <c r="J1419" s="7">
        <f t="shared" si="244"/>
        <v>1.3732185998638169</v>
      </c>
      <c r="K1419" s="14">
        <f t="shared" si="245"/>
        <v>1417</v>
      </c>
      <c r="L1419" s="1">
        <f t="shared" si="246"/>
        <v>23.616666666666667</v>
      </c>
      <c r="M1419" s="1">
        <f t="shared" si="247"/>
        <v>1.3732185998638169</v>
      </c>
      <c r="O1419" s="9">
        <f t="shared" si="248"/>
        <v>8.7482000000000024</v>
      </c>
      <c r="P1419" s="9">
        <f t="shared" si="249"/>
        <v>5.2182000000000013</v>
      </c>
      <c r="Q1419" s="9">
        <v>2.2000000000000002</v>
      </c>
      <c r="R1419" s="12">
        <v>10.683999999999999</v>
      </c>
      <c r="S1419" s="12">
        <f t="shared" si="250"/>
        <v>3.0080000000000009</v>
      </c>
      <c r="T1419" s="12">
        <f t="shared" si="251"/>
        <v>8.0000000000008953E-3</v>
      </c>
    </row>
    <row r="1420" spans="1:20" x14ac:dyDescent="0.25">
      <c r="A1420" s="10">
        <v>42422</v>
      </c>
      <c r="B1420" s="11">
        <v>0.53533564814814816</v>
      </c>
      <c r="C1420" s="9">
        <v>0</v>
      </c>
      <c r="D1420" s="9">
        <v>11.0145</v>
      </c>
      <c r="E1420" s="9">
        <v>11.275</v>
      </c>
      <c r="F1420" s="14">
        <v>1418</v>
      </c>
      <c r="G1420" s="24">
        <f t="shared" si="253"/>
        <v>15848.739178522725</v>
      </c>
      <c r="H1420" s="24">
        <f t="shared" si="252"/>
        <v>4.1999947183146462</v>
      </c>
      <c r="I1420" s="1">
        <f t="shared" si="243"/>
        <v>23.633333333333333</v>
      </c>
      <c r="J1420" s="7">
        <f t="shared" si="244"/>
        <v>1.373524980463404</v>
      </c>
      <c r="K1420" s="14">
        <f t="shared" si="245"/>
        <v>1418</v>
      </c>
      <c r="L1420" s="1">
        <f t="shared" si="246"/>
        <v>23.633333333333333</v>
      </c>
      <c r="M1420" s="1">
        <f t="shared" si="247"/>
        <v>1.373524980463404</v>
      </c>
      <c r="O1420" s="9">
        <f t="shared" si="248"/>
        <v>8.7544000000000022</v>
      </c>
      <c r="P1420" s="9">
        <f t="shared" si="249"/>
        <v>5.224400000000001</v>
      </c>
      <c r="Q1420" s="9">
        <v>2.2000000000000002</v>
      </c>
      <c r="R1420" s="12">
        <v>10.683</v>
      </c>
      <c r="S1420" s="12">
        <f t="shared" si="250"/>
        <v>3.0090000000000003</v>
      </c>
      <c r="T1420" s="12">
        <f t="shared" si="251"/>
        <v>9.0000000000003411E-3</v>
      </c>
    </row>
    <row r="1421" spans="1:20" x14ac:dyDescent="0.25">
      <c r="A1421" s="10">
        <v>42422</v>
      </c>
      <c r="B1421" s="11">
        <v>0.5353472222222222</v>
      </c>
      <c r="C1421" s="9">
        <v>0</v>
      </c>
      <c r="D1421" s="9">
        <v>11.0176</v>
      </c>
      <c r="E1421" s="9">
        <v>11.275</v>
      </c>
      <c r="F1421" s="14">
        <v>1419</v>
      </c>
      <c r="G1421" s="24">
        <f t="shared" si="253"/>
        <v>15859.916004459623</v>
      </c>
      <c r="H1421" s="24">
        <f t="shared" si="252"/>
        <v>4.200300882925073</v>
      </c>
      <c r="I1421" s="1">
        <f t="shared" si="243"/>
        <v>23.65</v>
      </c>
      <c r="J1421" s="7">
        <f t="shared" si="244"/>
        <v>1.3738311450738303</v>
      </c>
      <c r="K1421" s="14">
        <f t="shared" si="245"/>
        <v>1419</v>
      </c>
      <c r="L1421" s="1">
        <f t="shared" si="246"/>
        <v>23.65</v>
      </c>
      <c r="M1421" s="1">
        <f t="shared" si="247"/>
        <v>1.3738311450738303</v>
      </c>
      <c r="O1421" s="9">
        <f t="shared" si="248"/>
        <v>8.7513000000000023</v>
      </c>
      <c r="P1421" s="9">
        <f t="shared" si="249"/>
        <v>5.2213000000000012</v>
      </c>
      <c r="Q1421" s="9">
        <v>2.2000000000000002</v>
      </c>
      <c r="R1421" s="12">
        <v>10.683999999999999</v>
      </c>
      <c r="S1421" s="12">
        <f t="shared" si="250"/>
        <v>3.0080000000000009</v>
      </c>
      <c r="T1421" s="12">
        <f t="shared" si="251"/>
        <v>8.0000000000008953E-3</v>
      </c>
    </row>
    <row r="1422" spans="1:20" x14ac:dyDescent="0.25">
      <c r="A1422" s="10">
        <v>42422</v>
      </c>
      <c r="B1422" s="11">
        <v>0.53535879629629635</v>
      </c>
      <c r="C1422" s="9">
        <v>0</v>
      </c>
      <c r="D1422" s="9">
        <v>11.014900000000001</v>
      </c>
      <c r="E1422" s="9">
        <v>11.275</v>
      </c>
      <c r="F1422" s="14">
        <v>1420</v>
      </c>
      <c r="G1422" s="24">
        <f t="shared" si="253"/>
        <v>15871.092830396523</v>
      </c>
      <c r="H1422" s="24">
        <f t="shared" si="252"/>
        <v>4.2006068318506546</v>
      </c>
      <c r="I1422" s="1">
        <f t="shared" si="243"/>
        <v>23.666666666666668</v>
      </c>
      <c r="J1422" s="7">
        <f t="shared" si="244"/>
        <v>1.3741370939994129</v>
      </c>
      <c r="K1422" s="14">
        <f t="shared" si="245"/>
        <v>1420</v>
      </c>
      <c r="L1422" s="1">
        <f t="shared" si="246"/>
        <v>23.666666666666668</v>
      </c>
      <c r="M1422" s="1">
        <f t="shared" si="247"/>
        <v>1.3741370939994129</v>
      </c>
      <c r="O1422" s="9">
        <f t="shared" si="248"/>
        <v>8.7540000000000013</v>
      </c>
      <c r="P1422" s="9">
        <f t="shared" si="249"/>
        <v>5.2240000000000002</v>
      </c>
      <c r="Q1422" s="9">
        <v>2.2000000000000002</v>
      </c>
      <c r="R1422" s="12">
        <v>10.683</v>
      </c>
      <c r="S1422" s="12">
        <f t="shared" si="250"/>
        <v>3.0090000000000003</v>
      </c>
      <c r="T1422" s="12">
        <f t="shared" si="251"/>
        <v>9.0000000000003411E-3</v>
      </c>
    </row>
    <row r="1423" spans="1:20" x14ac:dyDescent="0.25">
      <c r="A1423" s="10">
        <v>42422</v>
      </c>
      <c r="B1423" s="11">
        <v>0.53537037037037039</v>
      </c>
      <c r="C1423" s="9">
        <v>0</v>
      </c>
      <c r="D1423" s="9">
        <v>11.008900000000001</v>
      </c>
      <c r="E1423" s="9">
        <v>11.275</v>
      </c>
      <c r="F1423" s="14">
        <v>1421</v>
      </c>
      <c r="G1423" s="24">
        <f t="shared" si="253"/>
        <v>15882.269656333421</v>
      </c>
      <c r="H1423" s="24">
        <f t="shared" si="252"/>
        <v>4.2009125653950683</v>
      </c>
      <c r="I1423" s="1">
        <f t="shared" si="243"/>
        <v>23.683333333333334</v>
      </c>
      <c r="J1423" s="7">
        <f t="shared" si="244"/>
        <v>1.3744428275438261</v>
      </c>
      <c r="K1423" s="14">
        <f t="shared" si="245"/>
        <v>1421</v>
      </c>
      <c r="L1423" s="1">
        <f t="shared" si="246"/>
        <v>23.683333333333334</v>
      </c>
      <c r="M1423" s="1">
        <f t="shared" si="247"/>
        <v>1.3744428275438261</v>
      </c>
      <c r="O1423" s="9">
        <f t="shared" si="248"/>
        <v>8.7600000000000016</v>
      </c>
      <c r="P1423" s="9">
        <f t="shared" si="249"/>
        <v>5.23</v>
      </c>
      <c r="Q1423" s="9">
        <v>2.2000000000000002</v>
      </c>
      <c r="R1423" s="12">
        <v>10.683</v>
      </c>
      <c r="S1423" s="12">
        <f t="shared" si="250"/>
        <v>3.0090000000000003</v>
      </c>
      <c r="T1423" s="12">
        <f t="shared" si="251"/>
        <v>9.0000000000003411E-3</v>
      </c>
    </row>
    <row r="1424" spans="1:20" x14ac:dyDescent="0.25">
      <c r="A1424" s="10">
        <v>42422</v>
      </c>
      <c r="B1424" s="11">
        <v>0.53538194444444442</v>
      </c>
      <c r="C1424" s="9">
        <v>0</v>
      </c>
      <c r="D1424" s="9">
        <v>11.0167</v>
      </c>
      <c r="E1424" s="9">
        <v>11.275</v>
      </c>
      <c r="F1424" s="14">
        <v>1422</v>
      </c>
      <c r="G1424" s="24">
        <f t="shared" si="253"/>
        <v>15893.446482270321</v>
      </c>
      <c r="H1424" s="24">
        <f t="shared" si="252"/>
        <v>4.2012180838613462</v>
      </c>
      <c r="I1424" s="1">
        <f t="shared" si="243"/>
        <v>23.7</v>
      </c>
      <c r="J1424" s="7">
        <f t="shared" si="244"/>
        <v>1.3747483460101038</v>
      </c>
      <c r="K1424" s="14">
        <f t="shared" si="245"/>
        <v>1422</v>
      </c>
      <c r="L1424" s="1">
        <f t="shared" si="246"/>
        <v>23.7</v>
      </c>
      <c r="M1424" s="1">
        <f t="shared" si="247"/>
        <v>1.3747483460101038</v>
      </c>
      <c r="O1424" s="9">
        <f t="shared" si="248"/>
        <v>8.752200000000002</v>
      </c>
      <c r="P1424" s="9">
        <f t="shared" si="249"/>
        <v>5.2222000000000008</v>
      </c>
      <c r="Q1424" s="9">
        <v>2.2000000000000002</v>
      </c>
      <c r="R1424" s="12">
        <v>10.683</v>
      </c>
      <c r="S1424" s="12">
        <f t="shared" si="250"/>
        <v>3.0090000000000003</v>
      </c>
      <c r="T1424" s="12">
        <f t="shared" si="251"/>
        <v>9.0000000000003411E-3</v>
      </c>
    </row>
    <row r="1425" spans="1:20" x14ac:dyDescent="0.25">
      <c r="A1425" s="10">
        <v>42422</v>
      </c>
      <c r="B1425" s="11">
        <v>0.53539351851851846</v>
      </c>
      <c r="C1425" s="9">
        <v>0</v>
      </c>
      <c r="D1425" s="9">
        <v>11.017300000000001</v>
      </c>
      <c r="E1425" s="9">
        <v>11.275</v>
      </c>
      <c r="F1425" s="14">
        <v>1423</v>
      </c>
      <c r="G1425" s="24">
        <f t="shared" si="253"/>
        <v>15904.623308207219</v>
      </c>
      <c r="H1425" s="24">
        <f t="shared" si="252"/>
        <v>4.2015233875518829</v>
      </c>
      <c r="I1425" s="1">
        <f t="shared" si="243"/>
        <v>23.716666666666665</v>
      </c>
      <c r="J1425" s="7">
        <f t="shared" si="244"/>
        <v>1.3750536497006407</v>
      </c>
      <c r="K1425" s="14">
        <f t="shared" si="245"/>
        <v>1423</v>
      </c>
      <c r="L1425" s="1">
        <f t="shared" si="246"/>
        <v>23.716666666666665</v>
      </c>
      <c r="M1425" s="1">
        <f t="shared" si="247"/>
        <v>1.3750536497006407</v>
      </c>
      <c r="O1425" s="9">
        <f t="shared" si="248"/>
        <v>8.7516000000000016</v>
      </c>
      <c r="P1425" s="9">
        <f t="shared" si="249"/>
        <v>5.2216000000000005</v>
      </c>
      <c r="Q1425" s="9">
        <v>2.2000000000000002</v>
      </c>
      <c r="R1425" s="12">
        <v>10.683999999999999</v>
      </c>
      <c r="S1425" s="12">
        <f t="shared" si="250"/>
        <v>3.0080000000000009</v>
      </c>
      <c r="T1425" s="12">
        <f t="shared" si="251"/>
        <v>8.0000000000008953E-3</v>
      </c>
    </row>
    <row r="1426" spans="1:20" x14ac:dyDescent="0.25">
      <c r="A1426" s="10">
        <v>42422</v>
      </c>
      <c r="B1426" s="11">
        <v>0.53540509259259261</v>
      </c>
      <c r="C1426" s="9">
        <v>0</v>
      </c>
      <c r="D1426" s="9">
        <v>11.011699999999999</v>
      </c>
      <c r="E1426" s="9">
        <v>11.275</v>
      </c>
      <c r="F1426" s="14">
        <v>1424</v>
      </c>
      <c r="G1426" s="24">
        <f t="shared" si="253"/>
        <v>15915.80013414412</v>
      </c>
      <c r="H1426" s="24">
        <f t="shared" si="252"/>
        <v>4.2018284767684362</v>
      </c>
      <c r="I1426" s="1">
        <f t="shared" si="243"/>
        <v>23.733333333333334</v>
      </c>
      <c r="J1426" s="7">
        <f t="shared" si="244"/>
        <v>1.375358738917194</v>
      </c>
      <c r="K1426" s="14">
        <f t="shared" si="245"/>
        <v>1424</v>
      </c>
      <c r="L1426" s="1">
        <f t="shared" si="246"/>
        <v>23.733333333333334</v>
      </c>
      <c r="M1426" s="1">
        <f t="shared" si="247"/>
        <v>1.375358738917194</v>
      </c>
      <c r="O1426" s="9">
        <f t="shared" si="248"/>
        <v>8.7572000000000028</v>
      </c>
      <c r="P1426" s="9">
        <f t="shared" si="249"/>
        <v>5.2272000000000016</v>
      </c>
      <c r="Q1426" s="9">
        <v>2.2000000000000002</v>
      </c>
      <c r="R1426" s="12">
        <v>10.683999999999999</v>
      </c>
      <c r="S1426" s="12">
        <f t="shared" si="250"/>
        <v>3.0080000000000009</v>
      </c>
      <c r="T1426" s="12">
        <f t="shared" si="251"/>
        <v>8.0000000000008953E-3</v>
      </c>
    </row>
    <row r="1427" spans="1:20" x14ac:dyDescent="0.25">
      <c r="A1427" s="10">
        <v>42422</v>
      </c>
      <c r="B1427" s="11">
        <v>0.53541666666666665</v>
      </c>
      <c r="C1427" s="9">
        <v>0</v>
      </c>
      <c r="D1427" s="9">
        <v>11.010999999999999</v>
      </c>
      <c r="E1427" s="9">
        <v>11.275</v>
      </c>
      <c r="F1427" s="14">
        <v>1425</v>
      </c>
      <c r="G1427" s="24">
        <f t="shared" si="253"/>
        <v>15926.976960081018</v>
      </c>
      <c r="H1427" s="24">
        <f t="shared" si="252"/>
        <v>4.2021333518121278</v>
      </c>
      <c r="I1427" s="1">
        <f t="shared" si="243"/>
        <v>23.75</v>
      </c>
      <c r="J1427" s="7">
        <f t="shared" si="244"/>
        <v>1.3756636139608853</v>
      </c>
      <c r="K1427" s="14">
        <f t="shared" si="245"/>
        <v>1425</v>
      </c>
      <c r="L1427" s="1">
        <f t="shared" si="246"/>
        <v>23.75</v>
      </c>
      <c r="M1427" s="1">
        <f t="shared" si="247"/>
        <v>1.3756636139608853</v>
      </c>
      <c r="O1427" s="9">
        <f t="shared" si="248"/>
        <v>8.7579000000000029</v>
      </c>
      <c r="P1427" s="9">
        <f t="shared" si="249"/>
        <v>5.2279000000000018</v>
      </c>
      <c r="Q1427" s="9">
        <v>2.2000000000000002</v>
      </c>
      <c r="R1427" s="12">
        <v>10.683999999999999</v>
      </c>
      <c r="S1427" s="12">
        <f t="shared" si="250"/>
        <v>3.0080000000000009</v>
      </c>
      <c r="T1427" s="12">
        <f t="shared" si="251"/>
        <v>8.0000000000008953E-3</v>
      </c>
    </row>
    <row r="1428" spans="1:20" x14ac:dyDescent="0.25">
      <c r="A1428" s="10">
        <v>42422</v>
      </c>
      <c r="B1428" s="11">
        <v>0.5354282407407408</v>
      </c>
      <c r="C1428" s="9">
        <v>0</v>
      </c>
      <c r="D1428" s="9">
        <v>11.0159</v>
      </c>
      <c r="E1428" s="9">
        <v>11.275</v>
      </c>
      <c r="F1428" s="14">
        <v>1426</v>
      </c>
      <c r="G1428" s="24">
        <f t="shared" si="253"/>
        <v>15938.153786017918</v>
      </c>
      <c r="H1428" s="24">
        <f t="shared" si="252"/>
        <v>4.2024380129834453</v>
      </c>
      <c r="I1428" s="1">
        <f t="shared" si="243"/>
        <v>23.766666666666666</v>
      </c>
      <c r="J1428" s="7">
        <f t="shared" si="244"/>
        <v>1.3759682751322031</v>
      </c>
      <c r="K1428" s="14">
        <f t="shared" si="245"/>
        <v>1426</v>
      </c>
      <c r="L1428" s="1">
        <f t="shared" si="246"/>
        <v>23.766666666666666</v>
      </c>
      <c r="M1428" s="1">
        <f t="shared" si="247"/>
        <v>1.3759682751322031</v>
      </c>
      <c r="O1428" s="9">
        <f t="shared" si="248"/>
        <v>8.7530000000000019</v>
      </c>
      <c r="P1428" s="9">
        <f t="shared" si="249"/>
        <v>5.2230000000000008</v>
      </c>
      <c r="Q1428" s="9">
        <v>2.2000000000000002</v>
      </c>
      <c r="R1428" s="12">
        <v>10.683999999999999</v>
      </c>
      <c r="S1428" s="12">
        <f t="shared" si="250"/>
        <v>3.0080000000000009</v>
      </c>
      <c r="T1428" s="12">
        <f t="shared" si="251"/>
        <v>8.0000000000008953E-3</v>
      </c>
    </row>
    <row r="1429" spans="1:20" x14ac:dyDescent="0.25">
      <c r="A1429" s="10">
        <v>42422</v>
      </c>
      <c r="B1429" s="11">
        <v>0.53543981481481484</v>
      </c>
      <c r="C1429" s="9">
        <v>0</v>
      </c>
      <c r="D1429" s="9">
        <v>11.0219</v>
      </c>
      <c r="E1429" s="9">
        <v>11.275</v>
      </c>
      <c r="F1429" s="14">
        <v>1427</v>
      </c>
      <c r="G1429" s="24">
        <f t="shared" si="253"/>
        <v>15949.330611954816</v>
      </c>
      <c r="H1429" s="24">
        <f t="shared" si="252"/>
        <v>4.2027424605822459</v>
      </c>
      <c r="I1429" s="1">
        <f t="shared" si="243"/>
        <v>23.783333333333335</v>
      </c>
      <c r="J1429" s="7">
        <f t="shared" si="244"/>
        <v>1.3762727227310034</v>
      </c>
      <c r="K1429" s="14">
        <f t="shared" si="245"/>
        <v>1427</v>
      </c>
      <c r="L1429" s="1">
        <f t="shared" si="246"/>
        <v>23.783333333333335</v>
      </c>
      <c r="M1429" s="1">
        <f t="shared" si="247"/>
        <v>1.3762727227310034</v>
      </c>
      <c r="O1429" s="9">
        <f t="shared" si="248"/>
        <v>8.7470000000000017</v>
      </c>
      <c r="P1429" s="9">
        <f t="shared" si="249"/>
        <v>5.2170000000000005</v>
      </c>
      <c r="Q1429" s="9">
        <v>2.2000000000000002</v>
      </c>
      <c r="R1429" s="12">
        <v>10.683</v>
      </c>
      <c r="S1429" s="12">
        <f t="shared" si="250"/>
        <v>3.0090000000000003</v>
      </c>
      <c r="T1429" s="12">
        <f t="shared" si="251"/>
        <v>9.0000000000003411E-3</v>
      </c>
    </row>
    <row r="1430" spans="1:20" x14ac:dyDescent="0.25">
      <c r="A1430" s="10">
        <v>42422</v>
      </c>
      <c r="B1430" s="11">
        <v>0.53545138888888888</v>
      </c>
      <c r="C1430" s="9">
        <v>0</v>
      </c>
      <c r="D1430" s="9">
        <v>11.0123</v>
      </c>
      <c r="E1430" s="9">
        <v>11.275</v>
      </c>
      <c r="F1430" s="14">
        <v>1428</v>
      </c>
      <c r="G1430" s="24">
        <f t="shared" si="253"/>
        <v>15960.507437891716</v>
      </c>
      <c r="H1430" s="24">
        <f t="shared" si="252"/>
        <v>4.2030466949077541</v>
      </c>
      <c r="I1430" s="1">
        <f t="shared" si="243"/>
        <v>23.8</v>
      </c>
      <c r="J1430" s="7">
        <f t="shared" si="244"/>
        <v>1.3765769570565121</v>
      </c>
      <c r="K1430" s="14">
        <f t="shared" si="245"/>
        <v>1428</v>
      </c>
      <c r="L1430" s="1">
        <f t="shared" si="246"/>
        <v>23.8</v>
      </c>
      <c r="M1430" s="1">
        <f t="shared" si="247"/>
        <v>1.3765769570565121</v>
      </c>
      <c r="O1430" s="9">
        <f t="shared" si="248"/>
        <v>8.7566000000000024</v>
      </c>
      <c r="P1430" s="9">
        <f t="shared" si="249"/>
        <v>5.2266000000000012</v>
      </c>
      <c r="Q1430" s="9">
        <v>2.2000000000000002</v>
      </c>
      <c r="R1430" s="12">
        <v>10.683999999999999</v>
      </c>
      <c r="S1430" s="12">
        <f t="shared" si="250"/>
        <v>3.0080000000000009</v>
      </c>
      <c r="T1430" s="12">
        <f t="shared" si="251"/>
        <v>8.0000000000008953E-3</v>
      </c>
    </row>
    <row r="1431" spans="1:20" x14ac:dyDescent="0.25">
      <c r="A1431" s="10">
        <v>42422</v>
      </c>
      <c r="B1431" s="11">
        <v>0.53546296296296292</v>
      </c>
      <c r="C1431" s="9">
        <v>0</v>
      </c>
      <c r="D1431" s="9">
        <v>11.0145</v>
      </c>
      <c r="E1431" s="9">
        <v>11.276</v>
      </c>
      <c r="F1431" s="14">
        <v>1429</v>
      </c>
      <c r="G1431" s="24">
        <f t="shared" si="253"/>
        <v>15971.684263828614</v>
      </c>
      <c r="H1431" s="24">
        <f t="shared" si="252"/>
        <v>4.2033507162585684</v>
      </c>
      <c r="I1431" s="1">
        <f t="shared" si="243"/>
        <v>23.816666666666666</v>
      </c>
      <c r="J1431" s="7">
        <f t="shared" si="244"/>
        <v>1.3768809784073266</v>
      </c>
      <c r="K1431" s="14">
        <f t="shared" si="245"/>
        <v>1429</v>
      </c>
      <c r="L1431" s="1">
        <f t="shared" si="246"/>
        <v>23.816666666666666</v>
      </c>
      <c r="M1431" s="1">
        <f t="shared" si="247"/>
        <v>1.3768809784073266</v>
      </c>
      <c r="O1431" s="9">
        <f t="shared" si="248"/>
        <v>8.7544000000000022</v>
      </c>
      <c r="P1431" s="9">
        <f t="shared" si="249"/>
        <v>5.224400000000001</v>
      </c>
      <c r="Q1431" s="9">
        <v>2.2000000000000002</v>
      </c>
      <c r="R1431" s="12">
        <v>10.683</v>
      </c>
      <c r="S1431" s="12">
        <f t="shared" si="250"/>
        <v>3.0090000000000003</v>
      </c>
      <c r="T1431" s="12">
        <f t="shared" si="251"/>
        <v>9.0000000000003411E-3</v>
      </c>
    </row>
    <row r="1432" spans="1:20" x14ac:dyDescent="0.25">
      <c r="A1432" s="10">
        <v>42422</v>
      </c>
      <c r="B1432" s="11">
        <v>0.53547453703703707</v>
      </c>
      <c r="C1432" s="9">
        <v>0</v>
      </c>
      <c r="D1432" s="9">
        <v>11.017099999999999</v>
      </c>
      <c r="E1432" s="9">
        <v>11.275</v>
      </c>
      <c r="F1432" s="14">
        <v>1430</v>
      </c>
      <c r="G1432" s="24">
        <f t="shared" si="253"/>
        <v>15982.861089765514</v>
      </c>
      <c r="H1432" s="24">
        <f t="shared" si="252"/>
        <v>4.2036545249326602</v>
      </c>
      <c r="I1432" s="1">
        <f t="shared" si="243"/>
        <v>23.833333333333332</v>
      </c>
      <c r="J1432" s="7">
        <f t="shared" si="244"/>
        <v>1.3771847870814182</v>
      </c>
      <c r="K1432" s="14">
        <f t="shared" si="245"/>
        <v>1430</v>
      </c>
      <c r="L1432" s="1">
        <f t="shared" si="246"/>
        <v>23.833333333333332</v>
      </c>
      <c r="M1432" s="1">
        <f t="shared" si="247"/>
        <v>1.3771847870814182</v>
      </c>
      <c r="O1432" s="9">
        <f t="shared" si="248"/>
        <v>8.7518000000000029</v>
      </c>
      <c r="P1432" s="9">
        <f t="shared" si="249"/>
        <v>5.2218000000000018</v>
      </c>
      <c r="Q1432" s="9">
        <v>2.2000000000000002</v>
      </c>
      <c r="R1432" s="12">
        <v>10.683999999999999</v>
      </c>
      <c r="S1432" s="12">
        <f t="shared" si="250"/>
        <v>3.0080000000000009</v>
      </c>
      <c r="T1432" s="12">
        <f t="shared" si="251"/>
        <v>8.0000000000008953E-3</v>
      </c>
    </row>
    <row r="1433" spans="1:20" x14ac:dyDescent="0.25">
      <c r="A1433" s="10">
        <v>42422</v>
      </c>
      <c r="B1433" s="11">
        <v>0.53548611111111111</v>
      </c>
      <c r="C1433" s="9">
        <v>0</v>
      </c>
      <c r="D1433" s="9">
        <v>11.019399999999999</v>
      </c>
      <c r="E1433" s="9">
        <v>11.275</v>
      </c>
      <c r="F1433" s="14">
        <v>1431</v>
      </c>
      <c r="G1433" s="24">
        <f t="shared" si="253"/>
        <v>15994.037915702413</v>
      </c>
      <c r="H1433" s="24">
        <f t="shared" si="252"/>
        <v>4.2039581212273749</v>
      </c>
      <c r="I1433" s="1">
        <f t="shared" si="243"/>
        <v>23.85</v>
      </c>
      <c r="J1433" s="7">
        <f t="shared" si="244"/>
        <v>1.3774883833761327</v>
      </c>
      <c r="K1433" s="14">
        <f t="shared" si="245"/>
        <v>1431</v>
      </c>
      <c r="L1433" s="1">
        <f t="shared" si="246"/>
        <v>23.85</v>
      </c>
      <c r="M1433" s="1">
        <f t="shared" si="247"/>
        <v>1.3774883833761327</v>
      </c>
      <c r="O1433" s="9">
        <f t="shared" si="248"/>
        <v>8.7495000000000029</v>
      </c>
      <c r="P1433" s="9">
        <f t="shared" si="249"/>
        <v>5.2195000000000018</v>
      </c>
      <c r="Q1433" s="9">
        <v>2.2000000000000002</v>
      </c>
      <c r="R1433" s="12">
        <v>10.683999999999999</v>
      </c>
      <c r="S1433" s="12">
        <f t="shared" si="250"/>
        <v>3.0080000000000009</v>
      </c>
      <c r="T1433" s="12">
        <f t="shared" si="251"/>
        <v>8.0000000000008953E-3</v>
      </c>
    </row>
    <row r="1434" spans="1:20" x14ac:dyDescent="0.25">
      <c r="A1434" s="10">
        <v>42422</v>
      </c>
      <c r="B1434" s="11">
        <v>0.53549768518518526</v>
      </c>
      <c r="C1434" s="9">
        <v>0</v>
      </c>
      <c r="D1434" s="9">
        <v>11.0153</v>
      </c>
      <c r="E1434" s="9">
        <v>11.275</v>
      </c>
      <c r="F1434" s="14">
        <v>1432</v>
      </c>
      <c r="G1434" s="24">
        <f t="shared" si="253"/>
        <v>16005.214741639309</v>
      </c>
      <c r="H1434" s="24">
        <f t="shared" si="252"/>
        <v>4.204261505439435</v>
      </c>
      <c r="I1434" s="1">
        <f t="shared" si="243"/>
        <v>23.866666666666667</v>
      </c>
      <c r="J1434" s="7">
        <f t="shared" si="244"/>
        <v>1.3777917675881932</v>
      </c>
      <c r="K1434" s="14">
        <f t="shared" si="245"/>
        <v>1432</v>
      </c>
      <c r="L1434" s="1">
        <f t="shared" si="246"/>
        <v>23.866666666666667</v>
      </c>
      <c r="M1434" s="1">
        <f t="shared" si="247"/>
        <v>1.3777917675881932</v>
      </c>
      <c r="O1434" s="9">
        <f t="shared" si="248"/>
        <v>8.7536000000000023</v>
      </c>
      <c r="P1434" s="9">
        <f t="shared" si="249"/>
        <v>5.2236000000000011</v>
      </c>
      <c r="Q1434" s="9">
        <v>2.2000000000000002</v>
      </c>
      <c r="R1434" s="12">
        <v>10.683</v>
      </c>
      <c r="S1434" s="12">
        <f t="shared" si="250"/>
        <v>3.0090000000000003</v>
      </c>
      <c r="T1434" s="12">
        <f t="shared" si="251"/>
        <v>9.0000000000003411E-3</v>
      </c>
    </row>
    <row r="1435" spans="1:20" x14ac:dyDescent="0.25">
      <c r="A1435" s="10">
        <v>42422</v>
      </c>
      <c r="B1435" s="11">
        <v>0.5355092592592593</v>
      </c>
      <c r="C1435" s="9">
        <v>0</v>
      </c>
      <c r="D1435" s="9">
        <v>11.0151</v>
      </c>
      <c r="E1435" s="9">
        <v>11.275</v>
      </c>
      <c r="F1435" s="14">
        <v>1433</v>
      </c>
      <c r="G1435" s="24">
        <f t="shared" si="253"/>
        <v>16016.391567576209</v>
      </c>
      <c r="H1435" s="24">
        <f t="shared" si="252"/>
        <v>4.2045646778649433</v>
      </c>
      <c r="I1435" s="1">
        <f t="shared" si="243"/>
        <v>23.883333333333333</v>
      </c>
      <c r="J1435" s="7">
        <f t="shared" si="244"/>
        <v>1.3780949400137008</v>
      </c>
      <c r="K1435" s="14">
        <f t="shared" si="245"/>
        <v>1433</v>
      </c>
      <c r="L1435" s="1">
        <f t="shared" si="246"/>
        <v>23.883333333333333</v>
      </c>
      <c r="M1435" s="1">
        <f t="shared" si="247"/>
        <v>1.3780949400137008</v>
      </c>
      <c r="O1435" s="9">
        <f t="shared" si="248"/>
        <v>8.7538000000000018</v>
      </c>
      <c r="P1435" s="9">
        <f t="shared" si="249"/>
        <v>5.2238000000000007</v>
      </c>
      <c r="Q1435" s="9">
        <v>2.2000000000000002</v>
      </c>
      <c r="R1435" s="12">
        <v>10.683999999999999</v>
      </c>
      <c r="S1435" s="12">
        <f t="shared" si="250"/>
        <v>3.0080000000000009</v>
      </c>
      <c r="T1435" s="12">
        <f t="shared" si="251"/>
        <v>8.0000000000008953E-3</v>
      </c>
    </row>
    <row r="1436" spans="1:20" x14ac:dyDescent="0.25">
      <c r="A1436" s="10">
        <v>42422</v>
      </c>
      <c r="B1436" s="11">
        <v>0.53552083333333333</v>
      </c>
      <c r="C1436" s="9">
        <v>0</v>
      </c>
      <c r="D1436" s="9">
        <v>11.015599999999999</v>
      </c>
      <c r="E1436" s="9">
        <v>11.275</v>
      </c>
      <c r="F1436" s="14">
        <v>1434</v>
      </c>
      <c r="G1436" s="24">
        <f t="shared" si="253"/>
        <v>16027.568393513107</v>
      </c>
      <c r="H1436" s="24">
        <f t="shared" si="252"/>
        <v>4.2048676387993797</v>
      </c>
      <c r="I1436" s="1">
        <f t="shared" si="243"/>
        <v>23.9</v>
      </c>
      <c r="J1436" s="7">
        <f t="shared" si="244"/>
        <v>1.3783979009481377</v>
      </c>
      <c r="K1436" s="14">
        <f t="shared" si="245"/>
        <v>1434</v>
      </c>
      <c r="L1436" s="1">
        <f t="shared" si="246"/>
        <v>23.9</v>
      </c>
      <c r="M1436" s="1">
        <f t="shared" si="247"/>
        <v>1.3783979009481377</v>
      </c>
      <c r="O1436" s="9">
        <f t="shared" si="248"/>
        <v>8.753300000000003</v>
      </c>
      <c r="P1436" s="9">
        <f t="shared" si="249"/>
        <v>5.2233000000000018</v>
      </c>
      <c r="Q1436" s="9">
        <v>2.2000000000000002</v>
      </c>
      <c r="R1436" s="12">
        <v>10.683999999999999</v>
      </c>
      <c r="S1436" s="12">
        <f t="shared" si="250"/>
        <v>3.0080000000000009</v>
      </c>
      <c r="T1436" s="12">
        <f t="shared" si="251"/>
        <v>8.0000000000008953E-3</v>
      </c>
    </row>
    <row r="1437" spans="1:20" x14ac:dyDescent="0.25">
      <c r="A1437" s="10">
        <v>42422</v>
      </c>
      <c r="B1437" s="11">
        <v>0.53553240740740737</v>
      </c>
      <c r="C1437" s="9">
        <v>0</v>
      </c>
      <c r="D1437" s="9">
        <v>11.023199999999999</v>
      </c>
      <c r="E1437" s="9">
        <v>11.275</v>
      </c>
      <c r="F1437" s="14">
        <v>1435</v>
      </c>
      <c r="G1437" s="24">
        <f t="shared" si="253"/>
        <v>16038.745219450007</v>
      </c>
      <c r="H1437" s="24">
        <f t="shared" si="252"/>
        <v>4.2051703885376099</v>
      </c>
      <c r="I1437" s="1">
        <f t="shared" si="243"/>
        <v>23.916666666666668</v>
      </c>
      <c r="J1437" s="7">
        <f t="shared" si="244"/>
        <v>1.3787006506863675</v>
      </c>
      <c r="K1437" s="14">
        <f t="shared" si="245"/>
        <v>1435</v>
      </c>
      <c r="L1437" s="1">
        <f t="shared" si="246"/>
        <v>23.916666666666668</v>
      </c>
      <c r="M1437" s="1">
        <f t="shared" si="247"/>
        <v>1.3787006506863675</v>
      </c>
      <c r="O1437" s="9">
        <f t="shared" si="248"/>
        <v>8.7457000000000029</v>
      </c>
      <c r="P1437" s="9">
        <f t="shared" si="249"/>
        <v>5.2157000000000018</v>
      </c>
      <c r="Q1437" s="9">
        <v>2.2000000000000002</v>
      </c>
      <c r="R1437" s="12">
        <v>10.683999999999999</v>
      </c>
      <c r="S1437" s="12">
        <f t="shared" si="250"/>
        <v>3.0080000000000009</v>
      </c>
      <c r="T1437" s="12">
        <f t="shared" si="251"/>
        <v>8.0000000000008953E-3</v>
      </c>
    </row>
    <row r="1438" spans="1:20" x14ac:dyDescent="0.25">
      <c r="A1438" s="10">
        <v>42422</v>
      </c>
      <c r="B1438" s="11">
        <v>0.53554398148148141</v>
      </c>
      <c r="C1438" s="9">
        <v>0</v>
      </c>
      <c r="D1438" s="9">
        <v>11.0197</v>
      </c>
      <c r="E1438" s="9">
        <v>11.275</v>
      </c>
      <c r="F1438" s="14">
        <v>1436</v>
      </c>
      <c r="G1438" s="24">
        <f t="shared" si="253"/>
        <v>16049.922045386906</v>
      </c>
      <c r="H1438" s="24">
        <f t="shared" si="252"/>
        <v>4.2054729273738802</v>
      </c>
      <c r="I1438" s="1">
        <f t="shared" si="243"/>
        <v>23.933333333333334</v>
      </c>
      <c r="J1438" s="7">
        <f t="shared" si="244"/>
        <v>1.379003189522638</v>
      </c>
      <c r="K1438" s="14">
        <f t="shared" si="245"/>
        <v>1436</v>
      </c>
      <c r="L1438" s="1">
        <f t="shared" si="246"/>
        <v>23.933333333333334</v>
      </c>
      <c r="M1438" s="1">
        <f t="shared" si="247"/>
        <v>1.379003189522638</v>
      </c>
      <c r="O1438" s="9">
        <f t="shared" si="248"/>
        <v>8.7492000000000019</v>
      </c>
      <c r="P1438" s="9">
        <f t="shared" si="249"/>
        <v>5.2192000000000007</v>
      </c>
      <c r="Q1438" s="9">
        <v>2.2000000000000002</v>
      </c>
      <c r="R1438" s="12">
        <v>10.683</v>
      </c>
      <c r="S1438" s="12">
        <f t="shared" si="250"/>
        <v>3.0090000000000003</v>
      </c>
      <c r="T1438" s="12">
        <f t="shared" si="251"/>
        <v>9.0000000000003411E-3</v>
      </c>
    </row>
    <row r="1439" spans="1:20" x14ac:dyDescent="0.25">
      <c r="A1439" s="10">
        <v>42422</v>
      </c>
      <c r="B1439" s="11">
        <v>0.53555555555555556</v>
      </c>
      <c r="C1439" s="9">
        <v>0</v>
      </c>
      <c r="D1439" s="9">
        <v>11.0205</v>
      </c>
      <c r="E1439" s="9">
        <v>11.275</v>
      </c>
      <c r="F1439" s="14">
        <v>1437</v>
      </c>
      <c r="G1439" s="24">
        <f t="shared" si="253"/>
        <v>16061.098871323806</v>
      </c>
      <c r="H1439" s="24">
        <f t="shared" si="252"/>
        <v>4.2057752556018242</v>
      </c>
      <c r="I1439" s="1">
        <f t="shared" si="243"/>
        <v>23.95</v>
      </c>
      <c r="J1439" s="7">
        <f t="shared" si="244"/>
        <v>1.379305517750582</v>
      </c>
      <c r="K1439" s="14">
        <f t="shared" si="245"/>
        <v>1437</v>
      </c>
      <c r="L1439" s="1">
        <f t="shared" si="246"/>
        <v>23.95</v>
      </c>
      <c r="M1439" s="1">
        <f t="shared" si="247"/>
        <v>1.379305517750582</v>
      </c>
      <c r="O1439" s="9">
        <f t="shared" si="248"/>
        <v>8.748400000000002</v>
      </c>
      <c r="P1439" s="9">
        <f t="shared" si="249"/>
        <v>5.2184000000000008</v>
      </c>
      <c r="Q1439" s="9">
        <v>2.2000000000000002</v>
      </c>
      <c r="R1439" s="12">
        <v>10.683999999999999</v>
      </c>
      <c r="S1439" s="12">
        <f t="shared" si="250"/>
        <v>3.0080000000000009</v>
      </c>
      <c r="T1439" s="12">
        <f t="shared" si="251"/>
        <v>8.0000000000008953E-3</v>
      </c>
    </row>
    <row r="1440" spans="1:20" x14ac:dyDescent="0.25">
      <c r="A1440" s="10">
        <v>42422</v>
      </c>
      <c r="B1440" s="11">
        <v>0.5355671296296296</v>
      </c>
      <c r="C1440" s="9">
        <v>0</v>
      </c>
      <c r="D1440" s="9">
        <v>11.017899999999999</v>
      </c>
      <c r="E1440" s="9">
        <v>11.276</v>
      </c>
      <c r="F1440" s="14">
        <v>1438</v>
      </c>
      <c r="G1440" s="24">
        <f t="shared" si="253"/>
        <v>16072.275697260704</v>
      </c>
      <c r="H1440" s="24">
        <f t="shared" si="252"/>
        <v>4.2060773735144625</v>
      </c>
      <c r="I1440" s="1">
        <f t="shared" si="243"/>
        <v>23.966666666666665</v>
      </c>
      <c r="J1440" s="7">
        <f t="shared" si="244"/>
        <v>1.3796076356632201</v>
      </c>
      <c r="K1440" s="14">
        <f t="shared" si="245"/>
        <v>1438</v>
      </c>
      <c r="L1440" s="1">
        <f t="shared" si="246"/>
        <v>23.966666666666665</v>
      </c>
      <c r="M1440" s="1">
        <f t="shared" si="247"/>
        <v>1.3796076356632201</v>
      </c>
      <c r="O1440" s="9">
        <f t="shared" si="248"/>
        <v>8.751000000000003</v>
      </c>
      <c r="P1440" s="9">
        <f t="shared" si="249"/>
        <v>5.2210000000000019</v>
      </c>
      <c r="Q1440" s="9">
        <v>2.2000000000000002</v>
      </c>
      <c r="R1440" s="12">
        <v>10.683</v>
      </c>
      <c r="S1440" s="12">
        <f t="shared" si="250"/>
        <v>3.0090000000000003</v>
      </c>
      <c r="T1440" s="12">
        <f t="shared" si="251"/>
        <v>9.0000000000003411E-3</v>
      </c>
    </row>
    <row r="1441" spans="1:20" x14ac:dyDescent="0.25">
      <c r="A1441" s="10">
        <v>42422</v>
      </c>
      <c r="B1441" s="11">
        <v>0.53557870370370375</v>
      </c>
      <c r="C1441" s="9">
        <v>0</v>
      </c>
      <c r="D1441" s="9">
        <v>11.018700000000001</v>
      </c>
      <c r="E1441" s="9">
        <v>11.276</v>
      </c>
      <c r="F1441" s="14">
        <v>1439</v>
      </c>
      <c r="G1441" s="24">
        <f t="shared" si="253"/>
        <v>16083.452523197604</v>
      </c>
      <c r="H1441" s="24">
        <f t="shared" si="252"/>
        <v>4.206379281404204</v>
      </c>
      <c r="I1441" s="1">
        <f t="shared" ref="I1441:I1504" si="254">F1441/60</f>
        <v>23.983333333333334</v>
      </c>
      <c r="J1441" s="7">
        <f t="shared" si="244"/>
        <v>1.3799095435529616</v>
      </c>
      <c r="K1441" s="14">
        <f t="shared" si="245"/>
        <v>1439</v>
      </c>
      <c r="L1441" s="1">
        <f t="shared" si="246"/>
        <v>23.983333333333334</v>
      </c>
      <c r="M1441" s="1">
        <f t="shared" si="247"/>
        <v>1.3799095435529616</v>
      </c>
      <c r="O1441" s="9">
        <f t="shared" si="248"/>
        <v>8.7502000000000013</v>
      </c>
      <c r="P1441" s="9">
        <f t="shared" si="249"/>
        <v>5.2202000000000002</v>
      </c>
      <c r="Q1441" s="9">
        <v>2.2000000000000002</v>
      </c>
      <c r="R1441" s="12">
        <v>10.683</v>
      </c>
      <c r="S1441" s="12">
        <f t="shared" si="250"/>
        <v>3.0090000000000003</v>
      </c>
      <c r="T1441" s="12">
        <f t="shared" si="251"/>
        <v>9.0000000000003411E-3</v>
      </c>
    </row>
    <row r="1442" spans="1:20" x14ac:dyDescent="0.25">
      <c r="A1442" s="10">
        <v>42422</v>
      </c>
      <c r="B1442" s="11">
        <v>0.53559027777777779</v>
      </c>
      <c r="C1442" s="9">
        <v>0</v>
      </c>
      <c r="D1442" s="9">
        <v>11.026999999999999</v>
      </c>
      <c r="E1442" s="9">
        <v>11.276</v>
      </c>
      <c r="F1442" s="14">
        <v>1440</v>
      </c>
      <c r="G1442" s="24">
        <f t="shared" si="253"/>
        <v>16094.629349134502</v>
      </c>
      <c r="H1442" s="24">
        <f t="shared" si="252"/>
        <v>4.2066809795628481</v>
      </c>
      <c r="I1442" s="1">
        <f t="shared" si="254"/>
        <v>24</v>
      </c>
      <c r="J1442" s="7">
        <f t="shared" si="244"/>
        <v>1.3802112417116059</v>
      </c>
      <c r="K1442" s="14">
        <f t="shared" si="245"/>
        <v>1440</v>
      </c>
      <c r="L1442" s="1">
        <f t="shared" si="246"/>
        <v>24</v>
      </c>
      <c r="M1442" s="1">
        <f t="shared" si="247"/>
        <v>1.3802112417116059</v>
      </c>
      <c r="O1442" s="9">
        <f t="shared" si="248"/>
        <v>8.7419000000000029</v>
      </c>
      <c r="P1442" s="9">
        <f t="shared" si="249"/>
        <v>5.2119000000000018</v>
      </c>
      <c r="Q1442" s="9">
        <v>2.2000000000000002</v>
      </c>
      <c r="R1442" s="12">
        <v>10.683999999999999</v>
      </c>
      <c r="S1442" s="12">
        <f t="shared" si="250"/>
        <v>3.0080000000000009</v>
      </c>
      <c r="T1442" s="12">
        <f t="shared" si="251"/>
        <v>8.0000000000008953E-3</v>
      </c>
    </row>
    <row r="1443" spans="1:20" x14ac:dyDescent="0.25">
      <c r="A1443" s="10">
        <v>42422</v>
      </c>
      <c r="B1443" s="11">
        <v>0.53560185185185183</v>
      </c>
      <c r="C1443" s="9">
        <v>0</v>
      </c>
      <c r="D1443" s="9">
        <v>11.0274</v>
      </c>
      <c r="E1443" s="9">
        <v>11.276</v>
      </c>
      <c r="F1443" s="14">
        <v>1441</v>
      </c>
      <c r="G1443" s="24">
        <f t="shared" si="253"/>
        <v>16105.806175071402</v>
      </c>
      <c r="H1443" s="24">
        <f t="shared" si="252"/>
        <v>4.2069824682815877</v>
      </c>
      <c r="I1443" s="1">
        <f t="shared" si="254"/>
        <v>24.016666666666666</v>
      </c>
      <c r="J1443" s="7">
        <f t="shared" si="244"/>
        <v>1.3805127304303457</v>
      </c>
      <c r="K1443" s="14">
        <f t="shared" si="245"/>
        <v>1441</v>
      </c>
      <c r="L1443" s="1">
        <f t="shared" si="246"/>
        <v>24.016666666666666</v>
      </c>
      <c r="M1443" s="1">
        <f t="shared" si="247"/>
        <v>1.3805127304303457</v>
      </c>
      <c r="O1443" s="9">
        <f t="shared" si="248"/>
        <v>8.741500000000002</v>
      </c>
      <c r="P1443" s="9">
        <f t="shared" si="249"/>
        <v>5.2115000000000009</v>
      </c>
      <c r="Q1443" s="9">
        <v>2.2000000000000002</v>
      </c>
      <c r="R1443" s="12">
        <v>10.683999999999999</v>
      </c>
      <c r="S1443" s="12">
        <f t="shared" si="250"/>
        <v>3.0080000000000009</v>
      </c>
      <c r="T1443" s="12">
        <f t="shared" si="251"/>
        <v>8.0000000000008953E-3</v>
      </c>
    </row>
    <row r="1444" spans="1:20" x14ac:dyDescent="0.25">
      <c r="A1444" s="10">
        <v>42422</v>
      </c>
      <c r="B1444" s="11">
        <v>0.53561342592592587</v>
      </c>
      <c r="C1444" s="9">
        <v>0</v>
      </c>
      <c r="D1444" s="9">
        <v>11.022399999999999</v>
      </c>
      <c r="E1444" s="9">
        <v>11.276</v>
      </c>
      <c r="F1444" s="14">
        <v>1442</v>
      </c>
      <c r="G1444" s="24">
        <f t="shared" si="253"/>
        <v>16116.983001008301</v>
      </c>
      <c r="H1444" s="24">
        <f t="shared" si="252"/>
        <v>4.207283747851009</v>
      </c>
      <c r="I1444" s="1">
        <f t="shared" si="254"/>
        <v>24.033333333333335</v>
      </c>
      <c r="J1444" s="7">
        <f t="shared" si="244"/>
        <v>1.3808140099997666</v>
      </c>
      <c r="K1444" s="14">
        <f t="shared" si="245"/>
        <v>1442</v>
      </c>
      <c r="L1444" s="1">
        <f t="shared" si="246"/>
        <v>24.033333333333335</v>
      </c>
      <c r="M1444" s="1">
        <f t="shared" si="247"/>
        <v>1.3808140099997666</v>
      </c>
      <c r="O1444" s="9">
        <f t="shared" si="248"/>
        <v>8.7465000000000028</v>
      </c>
      <c r="P1444" s="9">
        <f t="shared" si="249"/>
        <v>5.2165000000000017</v>
      </c>
      <c r="Q1444" s="9">
        <v>2.2000000000000002</v>
      </c>
      <c r="R1444" s="12">
        <v>10.683999999999999</v>
      </c>
      <c r="S1444" s="12">
        <f t="shared" si="250"/>
        <v>3.0080000000000009</v>
      </c>
      <c r="T1444" s="12">
        <f t="shared" si="251"/>
        <v>8.0000000000008953E-3</v>
      </c>
    </row>
    <row r="1445" spans="1:20" x14ac:dyDescent="0.25">
      <c r="A1445" s="10">
        <v>42422</v>
      </c>
      <c r="B1445" s="11">
        <v>0.53562500000000002</v>
      </c>
      <c r="C1445" s="9">
        <v>0</v>
      </c>
      <c r="D1445" s="9">
        <v>11.0236</v>
      </c>
      <c r="E1445" s="9">
        <v>11.276</v>
      </c>
      <c r="F1445" s="14">
        <v>1443</v>
      </c>
      <c r="G1445" s="24">
        <f t="shared" si="253"/>
        <v>16128.159826945201</v>
      </c>
      <c r="H1445" s="24">
        <f t="shared" si="252"/>
        <v>4.2075848185610925</v>
      </c>
      <c r="I1445" s="1">
        <f t="shared" si="254"/>
        <v>24.05</v>
      </c>
      <c r="J1445" s="7">
        <f t="shared" si="244"/>
        <v>1.3811150807098507</v>
      </c>
      <c r="K1445" s="14">
        <f t="shared" si="245"/>
        <v>1443</v>
      </c>
      <c r="L1445" s="1">
        <f t="shared" si="246"/>
        <v>24.05</v>
      </c>
      <c r="M1445" s="1">
        <f t="shared" si="247"/>
        <v>1.3811150807098507</v>
      </c>
      <c r="O1445" s="9">
        <f t="shared" si="248"/>
        <v>8.7453000000000021</v>
      </c>
      <c r="P1445" s="9">
        <f t="shared" si="249"/>
        <v>5.2153000000000009</v>
      </c>
      <c r="Q1445" s="9">
        <v>2.2000000000000002</v>
      </c>
      <c r="R1445" s="12">
        <v>10.683999999999999</v>
      </c>
      <c r="S1445" s="12">
        <f t="shared" si="250"/>
        <v>3.0080000000000009</v>
      </c>
      <c r="T1445" s="12">
        <f t="shared" si="251"/>
        <v>8.0000000000008953E-3</v>
      </c>
    </row>
    <row r="1446" spans="1:20" x14ac:dyDescent="0.25">
      <c r="A1446" s="10">
        <v>42422</v>
      </c>
      <c r="B1446" s="11">
        <v>0.53563657407407406</v>
      </c>
      <c r="C1446" s="9">
        <v>0</v>
      </c>
      <c r="D1446" s="9">
        <v>11.023300000000001</v>
      </c>
      <c r="E1446" s="9">
        <v>11.276</v>
      </c>
      <c r="F1446" s="14">
        <v>1444</v>
      </c>
      <c r="G1446" s="24">
        <f t="shared" si="253"/>
        <v>16139.336652882099</v>
      </c>
      <c r="H1446" s="24">
        <f t="shared" si="252"/>
        <v>4.207885680701219</v>
      </c>
      <c r="I1446" s="1">
        <f t="shared" si="254"/>
        <v>24.066666666666666</v>
      </c>
      <c r="J1446" s="7">
        <f t="shared" si="244"/>
        <v>1.3814159428499766</v>
      </c>
      <c r="K1446" s="14">
        <f t="shared" si="245"/>
        <v>1444</v>
      </c>
      <c r="L1446" s="1">
        <f t="shared" si="246"/>
        <v>24.066666666666666</v>
      </c>
      <c r="M1446" s="1">
        <f t="shared" si="247"/>
        <v>1.3814159428499766</v>
      </c>
      <c r="O1446" s="9">
        <f t="shared" si="248"/>
        <v>8.7456000000000014</v>
      </c>
      <c r="P1446" s="9">
        <f t="shared" si="249"/>
        <v>5.2156000000000002</v>
      </c>
      <c r="Q1446" s="9">
        <v>2.2000000000000002</v>
      </c>
      <c r="R1446" s="12">
        <v>10.683999999999999</v>
      </c>
      <c r="S1446" s="12">
        <f t="shared" si="250"/>
        <v>3.0080000000000009</v>
      </c>
      <c r="T1446" s="12">
        <f t="shared" si="251"/>
        <v>8.0000000000008953E-3</v>
      </c>
    </row>
    <row r="1447" spans="1:20" x14ac:dyDescent="0.25">
      <c r="A1447" s="10">
        <v>42422</v>
      </c>
      <c r="B1447" s="11">
        <v>0.53564814814814821</v>
      </c>
      <c r="C1447" s="9">
        <v>0</v>
      </c>
      <c r="D1447" s="9">
        <v>11.0238</v>
      </c>
      <c r="E1447" s="9">
        <v>11.276</v>
      </c>
      <c r="F1447" s="14">
        <v>1445</v>
      </c>
      <c r="G1447" s="24">
        <f t="shared" si="253"/>
        <v>16150.513478818999</v>
      </c>
      <c r="H1447" s="24">
        <f t="shared" si="252"/>
        <v>4.2081863345601649</v>
      </c>
      <c r="I1447" s="1">
        <f t="shared" si="254"/>
        <v>24.083333333333332</v>
      </c>
      <c r="J1447" s="7">
        <f t="shared" si="244"/>
        <v>1.3817165967089231</v>
      </c>
      <c r="K1447" s="14">
        <f t="shared" si="245"/>
        <v>1445</v>
      </c>
      <c r="L1447" s="1">
        <f t="shared" si="246"/>
        <v>24.083333333333332</v>
      </c>
      <c r="M1447" s="1">
        <f t="shared" si="247"/>
        <v>1.3817165967089231</v>
      </c>
      <c r="O1447" s="9">
        <f t="shared" si="248"/>
        <v>8.7451000000000025</v>
      </c>
      <c r="P1447" s="9">
        <f t="shared" si="249"/>
        <v>5.2151000000000014</v>
      </c>
      <c r="Q1447" s="9">
        <v>2.2000000000000002</v>
      </c>
      <c r="R1447" s="12">
        <v>10.683999999999999</v>
      </c>
      <c r="S1447" s="12">
        <f t="shared" si="250"/>
        <v>3.0080000000000009</v>
      </c>
      <c r="T1447" s="12">
        <f t="shared" si="251"/>
        <v>8.0000000000008953E-3</v>
      </c>
    </row>
    <row r="1448" spans="1:20" x14ac:dyDescent="0.25">
      <c r="A1448" s="10">
        <v>42422</v>
      </c>
      <c r="B1448" s="11">
        <v>0.53565972222222225</v>
      </c>
      <c r="C1448" s="9">
        <v>0</v>
      </c>
      <c r="D1448" s="9">
        <v>11.024800000000001</v>
      </c>
      <c r="E1448" s="9">
        <v>11.276999999999999</v>
      </c>
      <c r="F1448" s="14">
        <v>1446</v>
      </c>
      <c r="G1448" s="24">
        <f t="shared" si="253"/>
        <v>16161.690304755897</v>
      </c>
      <c r="H1448" s="24">
        <f t="shared" si="252"/>
        <v>4.208486780426111</v>
      </c>
      <c r="I1448" s="1">
        <f t="shared" si="254"/>
        <v>24.1</v>
      </c>
      <c r="J1448" s="7">
        <f t="shared" si="244"/>
        <v>1.3820170425748683</v>
      </c>
      <c r="K1448" s="14">
        <f t="shared" si="245"/>
        <v>1446</v>
      </c>
      <c r="L1448" s="1">
        <f t="shared" si="246"/>
        <v>24.1</v>
      </c>
      <c r="M1448" s="1">
        <f t="shared" si="247"/>
        <v>1.3820170425748683</v>
      </c>
      <c r="O1448" s="9">
        <f t="shared" si="248"/>
        <v>8.7441000000000013</v>
      </c>
      <c r="P1448" s="9">
        <f t="shared" si="249"/>
        <v>5.2141000000000002</v>
      </c>
      <c r="Q1448" s="9">
        <v>2.2000000000000002</v>
      </c>
      <c r="R1448" s="12">
        <v>10.683999999999999</v>
      </c>
      <c r="S1448" s="12">
        <f t="shared" si="250"/>
        <v>3.0080000000000009</v>
      </c>
      <c r="T1448" s="12">
        <f t="shared" si="251"/>
        <v>8.0000000000008953E-3</v>
      </c>
    </row>
    <row r="1449" spans="1:20" x14ac:dyDescent="0.25">
      <c r="A1449" s="10">
        <v>42422</v>
      </c>
      <c r="B1449" s="11">
        <v>0.53567129629629628</v>
      </c>
      <c r="C1449" s="9">
        <v>0</v>
      </c>
      <c r="D1449" s="9">
        <v>11.019600000000001</v>
      </c>
      <c r="E1449" s="9">
        <v>11.276</v>
      </c>
      <c r="F1449" s="14">
        <v>1447</v>
      </c>
      <c r="G1449" s="24">
        <f t="shared" si="253"/>
        <v>16172.867130692797</v>
      </c>
      <c r="H1449" s="24">
        <f t="shared" si="252"/>
        <v>4.2087870185866363</v>
      </c>
      <c r="I1449" s="1">
        <f t="shared" si="254"/>
        <v>24.116666666666667</v>
      </c>
      <c r="J1449" s="7">
        <f t="shared" si="244"/>
        <v>1.3823172807353938</v>
      </c>
      <c r="K1449" s="14">
        <f t="shared" si="245"/>
        <v>1447</v>
      </c>
      <c r="L1449" s="1">
        <f t="shared" si="246"/>
        <v>24.116666666666667</v>
      </c>
      <c r="M1449" s="1">
        <f t="shared" si="247"/>
        <v>1.3823172807353938</v>
      </c>
      <c r="O1449" s="9">
        <f t="shared" si="248"/>
        <v>8.7493000000000016</v>
      </c>
      <c r="P1449" s="9">
        <f t="shared" si="249"/>
        <v>5.2193000000000005</v>
      </c>
      <c r="Q1449" s="9">
        <v>2.2000000000000002</v>
      </c>
      <c r="R1449" s="12">
        <v>10.683999999999999</v>
      </c>
      <c r="S1449" s="12">
        <f t="shared" si="250"/>
        <v>3.0080000000000009</v>
      </c>
      <c r="T1449" s="12">
        <f t="shared" si="251"/>
        <v>8.0000000000008953E-3</v>
      </c>
    </row>
    <row r="1450" spans="1:20" x14ac:dyDescent="0.25">
      <c r="A1450" s="10">
        <v>42422</v>
      </c>
      <c r="B1450" s="11">
        <v>0.53568287037037032</v>
      </c>
      <c r="C1450" s="9">
        <v>0</v>
      </c>
      <c r="D1450" s="9">
        <v>11.0246</v>
      </c>
      <c r="E1450" s="9">
        <v>11.276999999999999</v>
      </c>
      <c r="F1450" s="14">
        <v>1448</v>
      </c>
      <c r="G1450" s="24">
        <f t="shared" si="253"/>
        <v>16184.043956629695</v>
      </c>
      <c r="H1450" s="24">
        <f t="shared" si="252"/>
        <v>4.2090870493287271</v>
      </c>
      <c r="I1450" s="1">
        <f t="shared" si="254"/>
        <v>24.133333333333333</v>
      </c>
      <c r="J1450" s="7">
        <f t="shared" si="244"/>
        <v>1.3826173114774845</v>
      </c>
      <c r="K1450" s="14">
        <f t="shared" si="245"/>
        <v>1448</v>
      </c>
      <c r="L1450" s="1">
        <f t="shared" si="246"/>
        <v>24.133333333333333</v>
      </c>
      <c r="M1450" s="1">
        <f t="shared" si="247"/>
        <v>1.3826173114774845</v>
      </c>
      <c r="O1450" s="9">
        <f t="shared" si="248"/>
        <v>8.7443000000000026</v>
      </c>
      <c r="P1450" s="9">
        <f t="shared" si="249"/>
        <v>5.2143000000000015</v>
      </c>
      <c r="Q1450" s="9">
        <v>2.2000000000000002</v>
      </c>
      <c r="R1450" s="12">
        <v>10.683999999999999</v>
      </c>
      <c r="S1450" s="12">
        <f t="shared" si="250"/>
        <v>3.0080000000000009</v>
      </c>
      <c r="T1450" s="12">
        <f t="shared" si="251"/>
        <v>8.0000000000008953E-3</v>
      </c>
    </row>
    <row r="1451" spans="1:20" x14ac:dyDescent="0.25">
      <c r="A1451" s="10">
        <v>42422</v>
      </c>
      <c r="B1451" s="11">
        <v>0.53569444444444447</v>
      </c>
      <c r="C1451" s="9">
        <v>0</v>
      </c>
      <c r="D1451" s="9">
        <v>11.026999999999999</v>
      </c>
      <c r="E1451" s="9">
        <v>11.276999999999999</v>
      </c>
      <c r="F1451" s="14">
        <v>1449</v>
      </c>
      <c r="G1451" s="24">
        <f t="shared" si="253"/>
        <v>16195.220782566596</v>
      </c>
      <c r="H1451" s="24">
        <f t="shared" si="252"/>
        <v>4.2093868729387731</v>
      </c>
      <c r="I1451" s="1">
        <f t="shared" si="254"/>
        <v>24.15</v>
      </c>
      <c r="J1451" s="7">
        <f t="shared" si="244"/>
        <v>1.3829171350875309</v>
      </c>
      <c r="K1451" s="14">
        <f t="shared" si="245"/>
        <v>1449</v>
      </c>
      <c r="L1451" s="1">
        <f t="shared" si="246"/>
        <v>24.15</v>
      </c>
      <c r="M1451" s="1">
        <f t="shared" si="247"/>
        <v>1.3829171350875309</v>
      </c>
      <c r="O1451" s="9">
        <f t="shared" si="248"/>
        <v>8.7419000000000029</v>
      </c>
      <c r="P1451" s="9">
        <f t="shared" si="249"/>
        <v>5.2119000000000018</v>
      </c>
      <c r="Q1451" s="9">
        <v>2.2000000000000002</v>
      </c>
      <c r="R1451" s="12">
        <v>10.683999999999999</v>
      </c>
      <c r="S1451" s="12">
        <f t="shared" si="250"/>
        <v>3.0080000000000009</v>
      </c>
      <c r="T1451" s="12">
        <f t="shared" si="251"/>
        <v>8.0000000000008953E-3</v>
      </c>
    </row>
    <row r="1452" spans="1:20" x14ac:dyDescent="0.25">
      <c r="A1452" s="10">
        <v>42422</v>
      </c>
      <c r="B1452" s="11">
        <v>0.53570601851851851</v>
      </c>
      <c r="C1452" s="9">
        <v>0</v>
      </c>
      <c r="D1452" s="9">
        <v>11.017200000000001</v>
      </c>
      <c r="E1452" s="9">
        <v>11.276</v>
      </c>
      <c r="F1452" s="14">
        <v>1450</v>
      </c>
      <c r="G1452" s="24">
        <f t="shared" si="253"/>
        <v>16206.39760850349</v>
      </c>
      <c r="H1452" s="24">
        <f t="shared" si="252"/>
        <v>4.2096864897025732</v>
      </c>
      <c r="I1452" s="1">
        <f t="shared" si="254"/>
        <v>24.166666666666668</v>
      </c>
      <c r="J1452" s="7">
        <f t="shared" si="244"/>
        <v>1.3832167518513312</v>
      </c>
      <c r="K1452" s="14">
        <f t="shared" si="245"/>
        <v>1450</v>
      </c>
      <c r="L1452" s="1">
        <f t="shared" si="246"/>
        <v>24.166666666666668</v>
      </c>
      <c r="M1452" s="1">
        <f t="shared" si="247"/>
        <v>1.3832167518513312</v>
      </c>
      <c r="O1452" s="9">
        <f t="shared" si="248"/>
        <v>8.7517000000000014</v>
      </c>
      <c r="P1452" s="9">
        <f t="shared" si="249"/>
        <v>5.2217000000000002</v>
      </c>
      <c r="Q1452" s="9">
        <v>2.2000000000000002</v>
      </c>
      <c r="R1452" s="12">
        <v>10.683999999999999</v>
      </c>
      <c r="S1452" s="12">
        <f t="shared" si="250"/>
        <v>3.0080000000000009</v>
      </c>
      <c r="T1452" s="12">
        <f t="shared" si="251"/>
        <v>8.0000000000008953E-3</v>
      </c>
    </row>
    <row r="1453" spans="1:20" x14ac:dyDescent="0.25">
      <c r="A1453" s="10">
        <v>42422</v>
      </c>
      <c r="B1453" s="11">
        <v>0.53571759259259266</v>
      </c>
      <c r="C1453" s="9">
        <v>0</v>
      </c>
      <c r="D1453" s="9">
        <v>11.021699999999999</v>
      </c>
      <c r="E1453" s="9">
        <v>11.276</v>
      </c>
      <c r="F1453" s="14">
        <v>1451</v>
      </c>
      <c r="G1453" s="24">
        <f t="shared" si="253"/>
        <v>16217.57443444039</v>
      </c>
      <c r="H1453" s="24">
        <f t="shared" si="252"/>
        <v>4.2099858999053348</v>
      </c>
      <c r="I1453" s="1">
        <f t="shared" si="254"/>
        <v>24.183333333333334</v>
      </c>
      <c r="J1453" s="7">
        <f t="shared" si="244"/>
        <v>1.3835161620540923</v>
      </c>
      <c r="K1453" s="14">
        <f t="shared" si="245"/>
        <v>1451</v>
      </c>
      <c r="L1453" s="1">
        <f t="shared" si="246"/>
        <v>24.183333333333334</v>
      </c>
      <c r="M1453" s="1">
        <f t="shared" si="247"/>
        <v>1.3835161620540923</v>
      </c>
      <c r="O1453" s="9">
        <f t="shared" si="248"/>
        <v>8.747200000000003</v>
      </c>
      <c r="P1453" s="9">
        <f t="shared" si="249"/>
        <v>5.2172000000000018</v>
      </c>
      <c r="Q1453" s="9">
        <v>2.2000000000000002</v>
      </c>
      <c r="R1453" s="12">
        <v>10.683999999999999</v>
      </c>
      <c r="S1453" s="12">
        <f t="shared" si="250"/>
        <v>3.0080000000000009</v>
      </c>
      <c r="T1453" s="12">
        <f t="shared" si="251"/>
        <v>8.0000000000008953E-3</v>
      </c>
    </row>
    <row r="1454" spans="1:20" x14ac:dyDescent="0.25">
      <c r="A1454" s="10">
        <v>42422</v>
      </c>
      <c r="B1454" s="11">
        <v>0.5357291666666667</v>
      </c>
      <c r="C1454" s="9">
        <v>0</v>
      </c>
      <c r="D1454" s="9">
        <v>11.027799999999999</v>
      </c>
      <c r="E1454" s="9">
        <v>11.276999999999999</v>
      </c>
      <c r="F1454" s="14">
        <v>1452</v>
      </c>
      <c r="G1454" s="24">
        <f t="shared" si="253"/>
        <v>16228.751260377288</v>
      </c>
      <c r="H1454" s="24">
        <f t="shared" si="252"/>
        <v>4.2102851038316738</v>
      </c>
      <c r="I1454" s="1">
        <f t="shared" si="254"/>
        <v>24.2</v>
      </c>
      <c r="J1454" s="7">
        <f t="shared" si="244"/>
        <v>1.3838153659804313</v>
      </c>
      <c r="K1454" s="14">
        <f t="shared" si="245"/>
        <v>1452</v>
      </c>
      <c r="L1454" s="1">
        <f t="shared" si="246"/>
        <v>24.2</v>
      </c>
      <c r="M1454" s="1">
        <f t="shared" si="247"/>
        <v>1.3838153659804313</v>
      </c>
      <c r="O1454" s="9">
        <f t="shared" si="248"/>
        <v>8.741100000000003</v>
      </c>
      <c r="P1454" s="9">
        <f t="shared" si="249"/>
        <v>5.2111000000000018</v>
      </c>
      <c r="Q1454" s="9">
        <v>2.2000000000000002</v>
      </c>
      <c r="R1454" s="12">
        <v>10.683999999999999</v>
      </c>
      <c r="S1454" s="12">
        <f t="shared" si="250"/>
        <v>3.0080000000000009</v>
      </c>
      <c r="T1454" s="12">
        <f t="shared" si="251"/>
        <v>8.0000000000008953E-3</v>
      </c>
    </row>
    <row r="1455" spans="1:20" x14ac:dyDescent="0.25">
      <c r="A1455" s="10">
        <v>42422</v>
      </c>
      <c r="B1455" s="11">
        <v>0.53574074074074074</v>
      </c>
      <c r="C1455" s="9">
        <v>0</v>
      </c>
      <c r="D1455" s="9">
        <v>11.026899999999999</v>
      </c>
      <c r="E1455" s="9">
        <v>11.276999999999999</v>
      </c>
      <c r="F1455" s="14">
        <v>1453</v>
      </c>
      <c r="G1455" s="24">
        <f t="shared" si="253"/>
        <v>16239.928086314188</v>
      </c>
      <c r="H1455" s="24">
        <f t="shared" si="252"/>
        <v>4.2105841017656198</v>
      </c>
      <c r="I1455" s="1">
        <f t="shared" si="254"/>
        <v>24.216666666666665</v>
      </c>
      <c r="J1455" s="7">
        <f t="shared" si="244"/>
        <v>1.3841143639143778</v>
      </c>
      <c r="K1455" s="14">
        <f t="shared" si="245"/>
        <v>1453</v>
      </c>
      <c r="L1455" s="1">
        <f t="shared" si="246"/>
        <v>24.216666666666665</v>
      </c>
      <c r="M1455" s="1">
        <f t="shared" si="247"/>
        <v>1.3841143639143778</v>
      </c>
      <c r="O1455" s="9">
        <f t="shared" si="248"/>
        <v>8.7420000000000027</v>
      </c>
      <c r="P1455" s="9">
        <f t="shared" si="249"/>
        <v>5.2120000000000015</v>
      </c>
      <c r="Q1455" s="9">
        <v>2.2000000000000002</v>
      </c>
      <c r="R1455" s="12">
        <v>10.683999999999999</v>
      </c>
      <c r="S1455" s="12">
        <f t="shared" si="250"/>
        <v>3.0080000000000009</v>
      </c>
      <c r="T1455" s="12">
        <f t="shared" si="251"/>
        <v>8.0000000000008953E-3</v>
      </c>
    </row>
    <row r="1456" spans="1:20" x14ac:dyDescent="0.25">
      <c r="A1456" s="10">
        <v>42422</v>
      </c>
      <c r="B1456" s="11">
        <v>0.53575231481481478</v>
      </c>
      <c r="C1456" s="9">
        <v>0</v>
      </c>
      <c r="D1456" s="9">
        <v>11.0274</v>
      </c>
      <c r="E1456" s="9">
        <v>11.276999999999999</v>
      </c>
      <c r="F1456" s="14">
        <v>1454</v>
      </c>
      <c r="G1456" s="24">
        <f t="shared" si="253"/>
        <v>16251.104912251087</v>
      </c>
      <c r="H1456" s="24">
        <f t="shared" si="252"/>
        <v>4.2108828939906173</v>
      </c>
      <c r="I1456" s="1">
        <f t="shared" si="254"/>
        <v>24.233333333333334</v>
      </c>
      <c r="J1456" s="7">
        <f t="shared" si="244"/>
        <v>1.3844131561393753</v>
      </c>
      <c r="K1456" s="14">
        <f t="shared" si="245"/>
        <v>1454</v>
      </c>
      <c r="L1456" s="1">
        <f t="shared" si="246"/>
        <v>24.233333333333334</v>
      </c>
      <c r="M1456" s="1">
        <f t="shared" si="247"/>
        <v>1.3844131561393753</v>
      </c>
      <c r="O1456" s="9">
        <f t="shared" si="248"/>
        <v>8.741500000000002</v>
      </c>
      <c r="P1456" s="9">
        <f t="shared" si="249"/>
        <v>5.2115000000000009</v>
      </c>
      <c r="Q1456" s="9">
        <v>2.2000000000000002</v>
      </c>
      <c r="R1456" s="12">
        <v>10.683999999999999</v>
      </c>
      <c r="S1456" s="12">
        <f t="shared" si="250"/>
        <v>3.0080000000000009</v>
      </c>
      <c r="T1456" s="12">
        <f t="shared" si="251"/>
        <v>8.0000000000008953E-3</v>
      </c>
    </row>
    <row r="1457" spans="1:20" x14ac:dyDescent="0.25">
      <c r="A1457" s="10">
        <v>42422</v>
      </c>
      <c r="B1457" s="11">
        <v>0.53576388888888882</v>
      </c>
      <c r="C1457" s="9">
        <v>0</v>
      </c>
      <c r="D1457" s="9">
        <v>11.0183</v>
      </c>
      <c r="E1457" s="9">
        <v>11.276999999999999</v>
      </c>
      <c r="F1457" s="14">
        <v>1455</v>
      </c>
      <c r="G1457" s="24">
        <f t="shared" si="253"/>
        <v>16262.281738187987</v>
      </c>
      <c r="H1457" s="24">
        <f t="shared" si="252"/>
        <v>4.2111814807895245</v>
      </c>
      <c r="I1457" s="1">
        <f t="shared" si="254"/>
        <v>24.25</v>
      </c>
      <c r="J1457" s="7">
        <f t="shared" ref="J1457:J1520" si="255">LOG10(I1457)</f>
        <v>1.3847117429382825</v>
      </c>
      <c r="K1457" s="14">
        <f t="shared" si="245"/>
        <v>1455</v>
      </c>
      <c r="L1457" s="1">
        <f t="shared" si="246"/>
        <v>24.25</v>
      </c>
      <c r="M1457" s="1">
        <f t="shared" si="247"/>
        <v>1.3847117429382825</v>
      </c>
      <c r="O1457" s="9">
        <f t="shared" si="248"/>
        <v>8.7506000000000022</v>
      </c>
      <c r="P1457" s="9">
        <f t="shared" si="249"/>
        <v>5.220600000000001</v>
      </c>
      <c r="Q1457" s="9">
        <v>2.2000000000000002</v>
      </c>
      <c r="R1457" s="12">
        <v>10.685</v>
      </c>
      <c r="S1457" s="12">
        <f t="shared" si="250"/>
        <v>3.0069999999999997</v>
      </c>
      <c r="T1457" s="12">
        <f t="shared" si="251"/>
        <v>6.9999999999996732E-3</v>
      </c>
    </row>
    <row r="1458" spans="1:20" x14ac:dyDescent="0.25">
      <c r="A1458" s="10">
        <v>42422</v>
      </c>
      <c r="B1458" s="11">
        <v>0.53577546296296297</v>
      </c>
      <c r="C1458" s="9">
        <v>0</v>
      </c>
      <c r="D1458" s="9">
        <v>11.0174</v>
      </c>
      <c r="E1458" s="9">
        <v>11.276999999999999</v>
      </c>
      <c r="F1458" s="14">
        <v>1456</v>
      </c>
      <c r="G1458" s="24">
        <f t="shared" si="253"/>
        <v>16273.458564124885</v>
      </c>
      <c r="H1458" s="24">
        <f t="shared" si="252"/>
        <v>4.2114798624446168</v>
      </c>
      <c r="I1458" s="1">
        <f t="shared" si="254"/>
        <v>24.266666666666666</v>
      </c>
      <c r="J1458" s="7">
        <f t="shared" si="255"/>
        <v>1.3850101245933748</v>
      </c>
      <c r="K1458" s="14">
        <f t="shared" si="245"/>
        <v>1456</v>
      </c>
      <c r="L1458" s="1">
        <f t="shared" si="246"/>
        <v>24.266666666666666</v>
      </c>
      <c r="M1458" s="1">
        <f t="shared" si="247"/>
        <v>1.3850101245933748</v>
      </c>
      <c r="O1458" s="9">
        <f t="shared" si="248"/>
        <v>8.7515000000000018</v>
      </c>
      <c r="P1458" s="9">
        <f t="shared" si="249"/>
        <v>5.2215000000000007</v>
      </c>
      <c r="Q1458" s="9">
        <v>2.2000000000000002</v>
      </c>
      <c r="R1458" s="12">
        <v>10.683999999999999</v>
      </c>
      <c r="S1458" s="12">
        <f t="shared" si="250"/>
        <v>3.0080000000000009</v>
      </c>
      <c r="T1458" s="12">
        <f t="shared" si="251"/>
        <v>8.0000000000008953E-3</v>
      </c>
    </row>
    <row r="1459" spans="1:20" x14ac:dyDescent="0.25">
      <c r="A1459" s="10">
        <v>42422</v>
      </c>
      <c r="B1459" s="11">
        <v>0.53578703703703701</v>
      </c>
      <c r="C1459" s="9">
        <v>0</v>
      </c>
      <c r="D1459" s="9">
        <v>11.0219</v>
      </c>
      <c r="E1459" s="9">
        <v>11.276999999999999</v>
      </c>
      <c r="F1459" s="14">
        <v>1457</v>
      </c>
      <c r="G1459" s="24">
        <f t="shared" si="253"/>
        <v>16284.635390061785</v>
      </c>
      <c r="H1459" s="24">
        <f t="shared" si="252"/>
        <v>4.211778039237589</v>
      </c>
      <c r="I1459" s="1">
        <f t="shared" si="254"/>
        <v>24.283333333333335</v>
      </c>
      <c r="J1459" s="7">
        <f t="shared" si="255"/>
        <v>1.3853083013863465</v>
      </c>
      <c r="K1459" s="14">
        <f t="shared" si="245"/>
        <v>1457</v>
      </c>
      <c r="L1459" s="1">
        <f t="shared" si="246"/>
        <v>24.283333333333335</v>
      </c>
      <c r="M1459" s="1">
        <f t="shared" si="247"/>
        <v>1.3853083013863465</v>
      </c>
      <c r="O1459" s="9">
        <f t="shared" si="248"/>
        <v>8.7470000000000017</v>
      </c>
      <c r="P1459" s="9">
        <f t="shared" si="249"/>
        <v>5.2170000000000005</v>
      </c>
      <c r="Q1459" s="9">
        <v>2.2000000000000002</v>
      </c>
      <c r="R1459" s="12">
        <v>10.683999999999999</v>
      </c>
      <c r="S1459" s="12">
        <f t="shared" si="250"/>
        <v>3.0080000000000009</v>
      </c>
      <c r="T1459" s="12">
        <f t="shared" si="251"/>
        <v>8.0000000000008953E-3</v>
      </c>
    </row>
    <row r="1460" spans="1:20" x14ac:dyDescent="0.25">
      <c r="A1460" s="10">
        <v>42422</v>
      </c>
      <c r="B1460" s="11">
        <v>0.53579861111111116</v>
      </c>
      <c r="C1460" s="9">
        <v>0</v>
      </c>
      <c r="D1460" s="9">
        <v>11.0182</v>
      </c>
      <c r="E1460" s="9">
        <v>11.276999999999999</v>
      </c>
      <c r="F1460" s="14">
        <v>1458</v>
      </c>
      <c r="G1460" s="24">
        <f t="shared" si="253"/>
        <v>16295.812215998683</v>
      </c>
      <c r="H1460" s="24">
        <f t="shared" si="252"/>
        <v>4.2120760114495548</v>
      </c>
      <c r="I1460" s="1">
        <f t="shared" si="254"/>
        <v>24.3</v>
      </c>
      <c r="J1460" s="7">
        <f t="shared" si="255"/>
        <v>1.3856062735983121</v>
      </c>
      <c r="K1460" s="14">
        <f t="shared" ref="K1460:K1523" si="256">F1460</f>
        <v>1458</v>
      </c>
      <c r="L1460" s="1">
        <f t="shared" ref="L1460:L1523" si="257">K1460/60</f>
        <v>24.3</v>
      </c>
      <c r="M1460" s="1">
        <f t="shared" ref="M1460:M1523" si="258">LOG10(L1460)</f>
        <v>1.3856062735983121</v>
      </c>
      <c r="O1460" s="9">
        <f t="shared" si="248"/>
        <v>8.7507000000000019</v>
      </c>
      <c r="P1460" s="9">
        <f t="shared" si="249"/>
        <v>5.2207000000000008</v>
      </c>
      <c r="Q1460" s="9">
        <v>2.2000000000000002</v>
      </c>
      <c r="R1460" s="12">
        <v>10.683999999999999</v>
      </c>
      <c r="S1460" s="12">
        <f t="shared" si="250"/>
        <v>3.0080000000000009</v>
      </c>
      <c r="T1460" s="12">
        <f t="shared" si="251"/>
        <v>8.0000000000008953E-3</v>
      </c>
    </row>
    <row r="1461" spans="1:20" x14ac:dyDescent="0.25">
      <c r="A1461" s="10">
        <v>42422</v>
      </c>
      <c r="B1461" s="11">
        <v>0.53581018518518519</v>
      </c>
      <c r="C1461" s="9">
        <v>0</v>
      </c>
      <c r="D1461" s="9">
        <v>11.027699999999999</v>
      </c>
      <c r="E1461" s="9">
        <v>11.276999999999999</v>
      </c>
      <c r="F1461" s="14">
        <v>1459</v>
      </c>
      <c r="G1461" s="24">
        <f t="shared" si="253"/>
        <v>16306.989041935583</v>
      </c>
      <c r="H1461" s="24">
        <f t="shared" si="252"/>
        <v>4.2123737793610498</v>
      </c>
      <c r="I1461" s="1">
        <f t="shared" si="254"/>
        <v>24.316666666666666</v>
      </c>
      <c r="J1461" s="7">
        <f t="shared" si="255"/>
        <v>1.3859040415098081</v>
      </c>
      <c r="K1461" s="14">
        <f t="shared" si="256"/>
        <v>1459</v>
      </c>
      <c r="L1461" s="1">
        <f t="shared" si="257"/>
        <v>24.316666666666666</v>
      </c>
      <c r="M1461" s="1">
        <f t="shared" si="258"/>
        <v>1.3859040415098081</v>
      </c>
      <c r="O1461" s="9">
        <f t="shared" si="248"/>
        <v>8.7412000000000027</v>
      </c>
      <c r="P1461" s="9">
        <f t="shared" si="249"/>
        <v>5.2112000000000016</v>
      </c>
      <c r="Q1461" s="9">
        <v>2.2000000000000002</v>
      </c>
      <c r="R1461" s="12">
        <v>10.685</v>
      </c>
      <c r="S1461" s="12">
        <f t="shared" si="250"/>
        <v>3.0069999999999997</v>
      </c>
      <c r="T1461" s="12">
        <f t="shared" si="251"/>
        <v>6.9999999999996732E-3</v>
      </c>
    </row>
    <row r="1462" spans="1:20" x14ac:dyDescent="0.25">
      <c r="A1462" s="10">
        <v>42422</v>
      </c>
      <c r="B1462" s="11">
        <v>0.53582175925925923</v>
      </c>
      <c r="C1462" s="9">
        <v>0</v>
      </c>
      <c r="D1462" s="9">
        <v>11.027699999999999</v>
      </c>
      <c r="E1462" s="9">
        <v>11.276999999999999</v>
      </c>
      <c r="F1462" s="14">
        <v>1460</v>
      </c>
      <c r="G1462" s="24">
        <f t="shared" si="253"/>
        <v>16318.165867872482</v>
      </c>
      <c r="H1462" s="24">
        <f t="shared" si="252"/>
        <v>4.212671343252036</v>
      </c>
      <c r="I1462" s="1">
        <f t="shared" si="254"/>
        <v>24.333333333333332</v>
      </c>
      <c r="J1462" s="7">
        <f t="shared" si="255"/>
        <v>1.3862016054007935</v>
      </c>
      <c r="K1462" s="14">
        <f t="shared" si="256"/>
        <v>1460</v>
      </c>
      <c r="L1462" s="1">
        <f t="shared" si="257"/>
        <v>24.333333333333332</v>
      </c>
      <c r="M1462" s="1">
        <f t="shared" si="258"/>
        <v>1.3862016054007935</v>
      </c>
      <c r="O1462" s="9">
        <f t="shared" si="248"/>
        <v>8.7412000000000027</v>
      </c>
      <c r="P1462" s="9">
        <f t="shared" si="249"/>
        <v>5.2112000000000016</v>
      </c>
      <c r="Q1462" s="9">
        <v>2.2000000000000002</v>
      </c>
      <c r="R1462" s="12">
        <v>10.683999999999999</v>
      </c>
      <c r="S1462" s="12">
        <f t="shared" si="250"/>
        <v>3.0080000000000009</v>
      </c>
      <c r="T1462" s="12">
        <f t="shared" si="251"/>
        <v>8.0000000000008953E-3</v>
      </c>
    </row>
    <row r="1463" spans="1:20" x14ac:dyDescent="0.25">
      <c r="A1463" s="10">
        <v>42422</v>
      </c>
      <c r="B1463" s="11">
        <v>0.53583333333333327</v>
      </c>
      <c r="C1463" s="9">
        <v>0</v>
      </c>
      <c r="D1463" s="9">
        <v>11.026400000000001</v>
      </c>
      <c r="E1463" s="9">
        <v>11.278</v>
      </c>
      <c r="F1463" s="14">
        <v>1461</v>
      </c>
      <c r="G1463" s="24">
        <f t="shared" si="253"/>
        <v>16329.342693809382</v>
      </c>
      <c r="H1463" s="24">
        <f t="shared" si="252"/>
        <v>4.212968703401895</v>
      </c>
      <c r="I1463" s="1">
        <f t="shared" si="254"/>
        <v>24.35</v>
      </c>
      <c r="J1463" s="7">
        <f t="shared" si="255"/>
        <v>1.3864989655506532</v>
      </c>
      <c r="K1463" s="14">
        <f t="shared" si="256"/>
        <v>1461</v>
      </c>
      <c r="L1463" s="1">
        <f t="shared" si="257"/>
        <v>24.35</v>
      </c>
      <c r="M1463" s="1">
        <f t="shared" si="258"/>
        <v>1.3864989655506532</v>
      </c>
      <c r="O1463" s="9">
        <f t="shared" si="248"/>
        <v>8.7425000000000015</v>
      </c>
      <c r="P1463" s="9">
        <f t="shared" si="249"/>
        <v>5.2125000000000004</v>
      </c>
      <c r="Q1463" s="9">
        <v>2.2000000000000002</v>
      </c>
      <c r="R1463" s="12">
        <v>10.683999999999999</v>
      </c>
      <c r="S1463" s="12">
        <f t="shared" si="250"/>
        <v>3.0080000000000009</v>
      </c>
      <c r="T1463" s="12">
        <f t="shared" si="251"/>
        <v>8.0000000000008953E-3</v>
      </c>
    </row>
    <row r="1464" spans="1:20" x14ac:dyDescent="0.25">
      <c r="A1464" s="10">
        <v>42422</v>
      </c>
      <c r="B1464" s="11">
        <v>0.53584490740740742</v>
      </c>
      <c r="C1464" s="9">
        <v>0</v>
      </c>
      <c r="D1464" s="9">
        <v>11.024800000000001</v>
      </c>
      <c r="E1464" s="9">
        <v>11.276999999999999</v>
      </c>
      <c r="F1464" s="14">
        <v>1462</v>
      </c>
      <c r="G1464" s="24">
        <f t="shared" si="253"/>
        <v>16340.51951974628</v>
      </c>
      <c r="H1464" s="24">
        <f t="shared" si="252"/>
        <v>4.2132658600894404</v>
      </c>
      <c r="I1464" s="1">
        <f t="shared" si="254"/>
        <v>24.366666666666667</v>
      </c>
      <c r="J1464" s="7">
        <f t="shared" si="255"/>
        <v>1.3867961222381979</v>
      </c>
      <c r="K1464" s="14">
        <f t="shared" si="256"/>
        <v>1462</v>
      </c>
      <c r="L1464" s="1">
        <f t="shared" si="257"/>
        <v>24.366666666666667</v>
      </c>
      <c r="M1464" s="1">
        <f t="shared" si="258"/>
        <v>1.3867961222381979</v>
      </c>
      <c r="O1464" s="9">
        <f t="shared" si="248"/>
        <v>8.7441000000000013</v>
      </c>
      <c r="P1464" s="9">
        <f t="shared" si="249"/>
        <v>5.2141000000000002</v>
      </c>
      <c r="Q1464" s="9">
        <v>2.2000000000000002</v>
      </c>
      <c r="R1464" s="12">
        <v>10.683999999999999</v>
      </c>
      <c r="S1464" s="12">
        <f t="shared" si="250"/>
        <v>3.0080000000000009</v>
      </c>
      <c r="T1464" s="12">
        <f t="shared" si="251"/>
        <v>8.0000000000008953E-3</v>
      </c>
    </row>
    <row r="1465" spans="1:20" x14ac:dyDescent="0.25">
      <c r="A1465" s="10">
        <v>42422</v>
      </c>
      <c r="B1465" s="11">
        <v>0.53585648148148146</v>
      </c>
      <c r="C1465" s="9">
        <v>0</v>
      </c>
      <c r="D1465" s="9">
        <v>11.0313</v>
      </c>
      <c r="E1465" s="9">
        <v>11.276999999999999</v>
      </c>
      <c r="F1465" s="14">
        <v>1463</v>
      </c>
      <c r="G1465" s="24">
        <f t="shared" si="253"/>
        <v>16351.69634568318</v>
      </c>
      <c r="H1465" s="24">
        <f t="shared" si="252"/>
        <v>4.2135628135929091</v>
      </c>
      <c r="I1465" s="1">
        <f t="shared" si="254"/>
        <v>24.383333333333333</v>
      </c>
      <c r="J1465" s="7">
        <f t="shared" si="255"/>
        <v>1.3870930757416673</v>
      </c>
      <c r="K1465" s="14">
        <f t="shared" si="256"/>
        <v>1463</v>
      </c>
      <c r="L1465" s="1">
        <f t="shared" si="257"/>
        <v>24.383333333333333</v>
      </c>
      <c r="M1465" s="1">
        <f t="shared" si="258"/>
        <v>1.3870930757416673</v>
      </c>
      <c r="O1465" s="9">
        <f t="shared" si="248"/>
        <v>8.7376000000000023</v>
      </c>
      <c r="P1465" s="9">
        <f t="shared" si="249"/>
        <v>5.2076000000000011</v>
      </c>
      <c r="Q1465" s="9">
        <v>2.2000000000000002</v>
      </c>
      <c r="R1465" s="12">
        <v>10.683999999999999</v>
      </c>
      <c r="S1465" s="12">
        <f t="shared" si="250"/>
        <v>3.0080000000000009</v>
      </c>
      <c r="T1465" s="12">
        <f t="shared" si="251"/>
        <v>8.0000000000008953E-3</v>
      </c>
    </row>
    <row r="1466" spans="1:20" x14ac:dyDescent="0.25">
      <c r="A1466" s="10">
        <v>42422</v>
      </c>
      <c r="B1466" s="11">
        <v>0.53586805555555561</v>
      </c>
      <c r="C1466" s="9">
        <v>0</v>
      </c>
      <c r="D1466" s="9">
        <v>11.026899999999999</v>
      </c>
      <c r="E1466" s="9">
        <v>11.276999999999999</v>
      </c>
      <c r="F1466" s="14">
        <v>1464</v>
      </c>
      <c r="G1466" s="24">
        <f t="shared" si="253"/>
        <v>16362.873171620078</v>
      </c>
      <c r="H1466" s="24">
        <f t="shared" si="252"/>
        <v>4.2138595641899714</v>
      </c>
      <c r="I1466" s="1">
        <f t="shared" si="254"/>
        <v>24.4</v>
      </c>
      <c r="J1466" s="7">
        <f t="shared" si="255"/>
        <v>1.3873898263387294</v>
      </c>
      <c r="K1466" s="14">
        <f t="shared" si="256"/>
        <v>1464</v>
      </c>
      <c r="L1466" s="1">
        <f t="shared" si="257"/>
        <v>24.4</v>
      </c>
      <c r="M1466" s="1">
        <f t="shared" si="258"/>
        <v>1.3873898263387294</v>
      </c>
      <c r="O1466" s="9">
        <f t="shared" si="248"/>
        <v>8.7420000000000027</v>
      </c>
      <c r="P1466" s="9">
        <f t="shared" si="249"/>
        <v>5.2120000000000015</v>
      </c>
      <c r="Q1466" s="9">
        <v>2.2000000000000002</v>
      </c>
      <c r="R1466" s="12">
        <v>10.683999999999999</v>
      </c>
      <c r="S1466" s="12">
        <f t="shared" si="250"/>
        <v>3.0080000000000009</v>
      </c>
      <c r="T1466" s="12">
        <f t="shared" si="251"/>
        <v>8.0000000000008953E-3</v>
      </c>
    </row>
    <row r="1467" spans="1:20" x14ac:dyDescent="0.25">
      <c r="A1467" s="10">
        <v>42422</v>
      </c>
      <c r="B1467" s="11">
        <v>0.53587962962962965</v>
      </c>
      <c r="C1467" s="9">
        <v>0</v>
      </c>
      <c r="D1467" s="9">
        <v>11.0228</v>
      </c>
      <c r="E1467" s="9">
        <v>11.278</v>
      </c>
      <c r="F1467" s="14">
        <v>1465</v>
      </c>
      <c r="G1467" s="24">
        <f t="shared" si="253"/>
        <v>16374.049997556978</v>
      </c>
      <c r="H1467" s="24">
        <f t="shared" si="252"/>
        <v>4.2141561121577267</v>
      </c>
      <c r="I1467" s="1">
        <f t="shared" si="254"/>
        <v>24.416666666666668</v>
      </c>
      <c r="J1467" s="7">
        <f t="shared" si="255"/>
        <v>1.3876863743064847</v>
      </c>
      <c r="K1467" s="14">
        <f t="shared" si="256"/>
        <v>1465</v>
      </c>
      <c r="L1467" s="1">
        <f t="shared" si="257"/>
        <v>24.416666666666668</v>
      </c>
      <c r="M1467" s="1">
        <f t="shared" si="258"/>
        <v>1.3876863743064847</v>
      </c>
      <c r="O1467" s="9">
        <f t="shared" si="248"/>
        <v>8.746100000000002</v>
      </c>
      <c r="P1467" s="9">
        <f t="shared" si="249"/>
        <v>5.2161000000000008</v>
      </c>
      <c r="Q1467" s="9">
        <v>2.2000000000000002</v>
      </c>
      <c r="R1467" s="12">
        <v>10.683999999999999</v>
      </c>
      <c r="S1467" s="12">
        <f t="shared" si="250"/>
        <v>3.0080000000000009</v>
      </c>
      <c r="T1467" s="12">
        <f t="shared" si="251"/>
        <v>8.0000000000008953E-3</v>
      </c>
    </row>
    <row r="1468" spans="1:20" x14ac:dyDescent="0.25">
      <c r="A1468" s="10">
        <v>42422</v>
      </c>
      <c r="B1468" s="11">
        <v>0.53589120370370369</v>
      </c>
      <c r="C1468" s="9">
        <v>0</v>
      </c>
      <c r="D1468" s="9">
        <v>11.020899999999999</v>
      </c>
      <c r="E1468" s="9">
        <v>11.276999999999999</v>
      </c>
      <c r="F1468" s="14">
        <v>1466</v>
      </c>
      <c r="G1468" s="24">
        <f t="shared" si="253"/>
        <v>16385.226823493878</v>
      </c>
      <c r="H1468" s="24">
        <f t="shared" si="252"/>
        <v>4.2144524577727074</v>
      </c>
      <c r="I1468" s="1">
        <f t="shared" si="254"/>
        <v>24.433333333333334</v>
      </c>
      <c r="J1468" s="7">
        <f t="shared" si="255"/>
        <v>1.3879827199214656</v>
      </c>
      <c r="K1468" s="14">
        <f t="shared" si="256"/>
        <v>1466</v>
      </c>
      <c r="L1468" s="1">
        <f t="shared" si="257"/>
        <v>24.433333333333334</v>
      </c>
      <c r="M1468" s="1">
        <f t="shared" si="258"/>
        <v>1.3879827199214656</v>
      </c>
      <c r="O1468" s="9">
        <f t="shared" si="248"/>
        <v>8.7480000000000029</v>
      </c>
      <c r="P1468" s="9">
        <f t="shared" si="249"/>
        <v>5.2180000000000017</v>
      </c>
      <c r="Q1468" s="9">
        <v>2.2000000000000002</v>
      </c>
      <c r="R1468" s="12">
        <v>10.685</v>
      </c>
      <c r="S1468" s="12">
        <f t="shared" si="250"/>
        <v>3.0069999999999997</v>
      </c>
      <c r="T1468" s="12">
        <f t="shared" si="251"/>
        <v>6.9999999999996732E-3</v>
      </c>
    </row>
    <row r="1469" spans="1:20" x14ac:dyDescent="0.25">
      <c r="A1469" s="10">
        <v>42422</v>
      </c>
      <c r="B1469" s="11">
        <v>0.53590277777777773</v>
      </c>
      <c r="C1469" s="9">
        <v>0</v>
      </c>
      <c r="D1469" s="9">
        <v>11.0276</v>
      </c>
      <c r="E1469" s="9">
        <v>11.276999999999999</v>
      </c>
      <c r="F1469" s="14">
        <v>1467</v>
      </c>
      <c r="G1469" s="24">
        <f t="shared" si="253"/>
        <v>16396.403649430773</v>
      </c>
      <c r="H1469" s="24">
        <f t="shared" si="252"/>
        <v>4.2147486013108812</v>
      </c>
      <c r="I1469" s="1">
        <f t="shared" si="254"/>
        <v>24.45</v>
      </c>
      <c r="J1469" s="7">
        <f t="shared" si="255"/>
        <v>1.388278863459639</v>
      </c>
      <c r="K1469" s="14">
        <f t="shared" si="256"/>
        <v>1467</v>
      </c>
      <c r="L1469" s="1">
        <f t="shared" si="257"/>
        <v>24.45</v>
      </c>
      <c r="M1469" s="1">
        <f t="shared" si="258"/>
        <v>1.388278863459639</v>
      </c>
      <c r="O1469" s="9">
        <f t="shared" si="248"/>
        <v>8.7413000000000025</v>
      </c>
      <c r="P1469" s="9">
        <f t="shared" si="249"/>
        <v>5.2113000000000014</v>
      </c>
      <c r="Q1469" s="9">
        <v>2.2000000000000002</v>
      </c>
      <c r="R1469" s="12">
        <v>10.685</v>
      </c>
      <c r="S1469" s="12">
        <f t="shared" si="250"/>
        <v>3.0069999999999997</v>
      </c>
      <c r="T1469" s="12">
        <f t="shared" si="251"/>
        <v>6.9999999999996732E-3</v>
      </c>
    </row>
    <row r="1470" spans="1:20" x14ac:dyDescent="0.25">
      <c r="A1470" s="10">
        <v>42422</v>
      </c>
      <c r="B1470" s="11">
        <v>0.53591435185185188</v>
      </c>
      <c r="C1470" s="9">
        <v>0</v>
      </c>
      <c r="D1470" s="9">
        <v>11.0245</v>
      </c>
      <c r="E1470" s="9">
        <v>11.278</v>
      </c>
      <c r="F1470" s="14">
        <v>1468</v>
      </c>
      <c r="G1470" s="24">
        <f t="shared" si="253"/>
        <v>16407.580475367671</v>
      </c>
      <c r="H1470" s="24">
        <f t="shared" si="252"/>
        <v>4.2150445430476502</v>
      </c>
      <c r="I1470" s="1">
        <f t="shared" si="254"/>
        <v>24.466666666666665</v>
      </c>
      <c r="J1470" s="7">
        <f t="shared" si="255"/>
        <v>1.388574805196408</v>
      </c>
      <c r="K1470" s="14">
        <f t="shared" si="256"/>
        <v>1468</v>
      </c>
      <c r="L1470" s="1">
        <f t="shared" si="257"/>
        <v>24.466666666666665</v>
      </c>
      <c r="M1470" s="1">
        <f t="shared" si="258"/>
        <v>1.388574805196408</v>
      </c>
      <c r="O1470" s="9">
        <f t="shared" si="248"/>
        <v>8.7444000000000024</v>
      </c>
      <c r="P1470" s="9">
        <f t="shared" si="249"/>
        <v>5.2144000000000013</v>
      </c>
      <c r="Q1470" s="9">
        <v>2.2000000000000002</v>
      </c>
      <c r="R1470" s="12">
        <v>10.685</v>
      </c>
      <c r="S1470" s="12">
        <f t="shared" si="250"/>
        <v>3.0069999999999997</v>
      </c>
      <c r="T1470" s="12">
        <f t="shared" si="251"/>
        <v>6.9999999999996732E-3</v>
      </c>
    </row>
    <row r="1471" spans="1:20" x14ac:dyDescent="0.25">
      <c r="A1471" s="10">
        <v>42422</v>
      </c>
      <c r="B1471" s="11">
        <v>0.53592592592592592</v>
      </c>
      <c r="C1471" s="9">
        <v>0</v>
      </c>
      <c r="D1471" s="9">
        <v>11.029299999999999</v>
      </c>
      <c r="E1471" s="9">
        <v>11.279</v>
      </c>
      <c r="F1471" s="14">
        <v>1469</v>
      </c>
      <c r="G1471" s="24">
        <f t="shared" si="253"/>
        <v>16418.757301304573</v>
      </c>
      <c r="H1471" s="24">
        <f t="shared" si="252"/>
        <v>4.2153402832578548</v>
      </c>
      <c r="I1471" s="1">
        <f t="shared" si="254"/>
        <v>24.483333333333334</v>
      </c>
      <c r="J1471" s="7">
        <f t="shared" si="255"/>
        <v>1.3888705454066128</v>
      </c>
      <c r="K1471" s="14">
        <f t="shared" si="256"/>
        <v>1469</v>
      </c>
      <c r="L1471" s="1">
        <f t="shared" si="257"/>
        <v>24.483333333333334</v>
      </c>
      <c r="M1471" s="1">
        <f t="shared" si="258"/>
        <v>1.3888705454066128</v>
      </c>
      <c r="O1471" s="9">
        <f t="shared" si="248"/>
        <v>8.7396000000000029</v>
      </c>
      <c r="P1471" s="9">
        <f t="shared" si="249"/>
        <v>5.2096000000000018</v>
      </c>
      <c r="Q1471" s="9">
        <v>2.2000000000000002</v>
      </c>
      <c r="R1471" s="12">
        <v>10.685</v>
      </c>
      <c r="S1471" s="12">
        <f t="shared" si="250"/>
        <v>3.0069999999999997</v>
      </c>
      <c r="T1471" s="12">
        <f t="shared" si="251"/>
        <v>6.9999999999996732E-3</v>
      </c>
    </row>
    <row r="1472" spans="1:20" x14ac:dyDescent="0.25">
      <c r="A1472" s="10">
        <v>42422</v>
      </c>
      <c r="B1472" s="11">
        <v>0.53593750000000007</v>
      </c>
      <c r="C1472" s="9">
        <v>0</v>
      </c>
      <c r="D1472" s="9">
        <v>11.0303</v>
      </c>
      <c r="E1472" s="9">
        <v>11.279</v>
      </c>
      <c r="F1472" s="14">
        <v>1470</v>
      </c>
      <c r="G1472" s="24">
        <f t="shared" si="253"/>
        <v>16429.934127241471</v>
      </c>
      <c r="H1472" s="24">
        <f t="shared" si="252"/>
        <v>4.2156358222157744</v>
      </c>
      <c r="I1472" s="1">
        <f t="shared" si="254"/>
        <v>24.5</v>
      </c>
      <c r="J1472" s="7">
        <f t="shared" si="255"/>
        <v>1.3891660843645324</v>
      </c>
      <c r="K1472" s="14">
        <f t="shared" si="256"/>
        <v>1470</v>
      </c>
      <c r="L1472" s="1">
        <f t="shared" si="257"/>
        <v>24.5</v>
      </c>
      <c r="M1472" s="1">
        <f t="shared" si="258"/>
        <v>1.3891660843645324</v>
      </c>
      <c r="O1472" s="9">
        <f t="shared" si="248"/>
        <v>8.7386000000000017</v>
      </c>
      <c r="P1472" s="9">
        <f t="shared" si="249"/>
        <v>5.2086000000000006</v>
      </c>
      <c r="Q1472" s="9">
        <v>2.2000000000000002</v>
      </c>
      <c r="R1472" s="12">
        <v>10.683999999999999</v>
      </c>
      <c r="S1472" s="12">
        <f t="shared" si="250"/>
        <v>3.0080000000000009</v>
      </c>
      <c r="T1472" s="12">
        <f t="shared" si="251"/>
        <v>8.0000000000008953E-3</v>
      </c>
    </row>
    <row r="1473" spans="1:20" x14ac:dyDescent="0.25">
      <c r="A1473" s="10">
        <v>42422</v>
      </c>
      <c r="B1473" s="11">
        <v>0.53594907407407411</v>
      </c>
      <c r="C1473" s="9">
        <v>0</v>
      </c>
      <c r="D1473" s="9">
        <v>11.026300000000001</v>
      </c>
      <c r="E1473" s="9">
        <v>11.278</v>
      </c>
      <c r="F1473" s="14">
        <v>1471</v>
      </c>
      <c r="G1473" s="24">
        <f t="shared" si="253"/>
        <v>16441.11095317837</v>
      </c>
      <c r="H1473" s="24">
        <f t="shared" si="252"/>
        <v>4.2159311601951286</v>
      </c>
      <c r="I1473" s="1">
        <f t="shared" si="254"/>
        <v>24.516666666666666</v>
      </c>
      <c r="J1473" s="7">
        <f t="shared" si="255"/>
        <v>1.3894614223438864</v>
      </c>
      <c r="K1473" s="14">
        <f t="shared" si="256"/>
        <v>1471</v>
      </c>
      <c r="L1473" s="1">
        <f t="shared" si="257"/>
        <v>24.516666666666666</v>
      </c>
      <c r="M1473" s="1">
        <f t="shared" si="258"/>
        <v>1.3894614223438864</v>
      </c>
      <c r="O1473" s="9">
        <f t="shared" si="248"/>
        <v>8.7426000000000013</v>
      </c>
      <c r="P1473" s="9">
        <f t="shared" si="249"/>
        <v>5.2126000000000001</v>
      </c>
      <c r="Q1473" s="9">
        <v>2.2000000000000002</v>
      </c>
      <c r="R1473" s="12">
        <v>10.685</v>
      </c>
      <c r="S1473" s="12">
        <f t="shared" si="250"/>
        <v>3.0069999999999997</v>
      </c>
      <c r="T1473" s="12">
        <f t="shared" si="251"/>
        <v>6.9999999999996732E-3</v>
      </c>
    </row>
    <row r="1474" spans="1:20" x14ac:dyDescent="0.25">
      <c r="A1474" s="10">
        <v>42422</v>
      </c>
      <c r="B1474" s="11">
        <v>0.53596064814814814</v>
      </c>
      <c r="C1474" s="9">
        <v>0</v>
      </c>
      <c r="D1474" s="9">
        <v>11.0288</v>
      </c>
      <c r="E1474" s="9">
        <v>11.279</v>
      </c>
      <c r="F1474" s="14">
        <v>1472</v>
      </c>
      <c r="G1474" s="24">
        <f t="shared" si="253"/>
        <v>16452.287779115268</v>
      </c>
      <c r="H1474" s="24">
        <f t="shared" si="252"/>
        <v>4.2162262974690785</v>
      </c>
      <c r="I1474" s="1">
        <f t="shared" si="254"/>
        <v>24.533333333333335</v>
      </c>
      <c r="J1474" s="7">
        <f t="shared" si="255"/>
        <v>1.3897565596178365</v>
      </c>
      <c r="K1474" s="14">
        <f t="shared" si="256"/>
        <v>1472</v>
      </c>
      <c r="L1474" s="1">
        <f t="shared" si="257"/>
        <v>24.533333333333335</v>
      </c>
      <c r="M1474" s="1">
        <f t="shared" si="258"/>
        <v>1.3897565596178365</v>
      </c>
      <c r="O1474" s="9">
        <f t="shared" ref="O1474:O1537" si="259">$N$2+$D$2-D1474</f>
        <v>8.7401000000000018</v>
      </c>
      <c r="P1474" s="9">
        <f t="shared" ref="P1474:P1537" si="260">O1474-$O$2</f>
        <v>5.2101000000000006</v>
      </c>
      <c r="Q1474" s="9">
        <v>2.2000000000000002</v>
      </c>
      <c r="R1474" s="12">
        <v>10.685</v>
      </c>
      <c r="S1474" s="12">
        <f t="shared" ref="S1474:S1537" si="261">3+$R$2-R1474</f>
        <v>3.0069999999999997</v>
      </c>
      <c r="T1474" s="12">
        <f t="shared" ref="T1474:T1537" si="262">S1474-$S$2</f>
        <v>6.9999999999996732E-3</v>
      </c>
    </row>
    <row r="1475" spans="1:20" x14ac:dyDescent="0.25">
      <c r="A1475" s="10">
        <v>42422</v>
      </c>
      <c r="B1475" s="11">
        <v>0.53597222222222218</v>
      </c>
      <c r="C1475" s="9">
        <v>0</v>
      </c>
      <c r="D1475" s="9">
        <v>11.031000000000001</v>
      </c>
      <c r="E1475" s="9">
        <v>11.278</v>
      </c>
      <c r="F1475" s="14">
        <v>1473</v>
      </c>
      <c r="G1475" s="24">
        <f t="shared" si="253"/>
        <v>16463.46460505217</v>
      </c>
      <c r="H1475" s="24">
        <f t="shared" si="252"/>
        <v>4.2165212343102292</v>
      </c>
      <c r="I1475" s="1">
        <f t="shared" si="254"/>
        <v>24.55</v>
      </c>
      <c r="J1475" s="7">
        <f t="shared" si="255"/>
        <v>1.3900514964589874</v>
      </c>
      <c r="K1475" s="14">
        <f t="shared" si="256"/>
        <v>1473</v>
      </c>
      <c r="L1475" s="1">
        <f t="shared" si="257"/>
        <v>24.55</v>
      </c>
      <c r="M1475" s="1">
        <f t="shared" si="258"/>
        <v>1.3900514964589874</v>
      </c>
      <c r="O1475" s="9">
        <f t="shared" si="259"/>
        <v>8.7379000000000016</v>
      </c>
      <c r="P1475" s="9">
        <f t="shared" si="260"/>
        <v>5.2079000000000004</v>
      </c>
      <c r="Q1475" s="9">
        <v>2.2000000000000002</v>
      </c>
      <c r="R1475" s="12">
        <v>10.683999999999999</v>
      </c>
      <c r="S1475" s="12">
        <f t="shared" si="261"/>
        <v>3.0080000000000009</v>
      </c>
      <c r="T1475" s="12">
        <f t="shared" si="262"/>
        <v>8.0000000000008953E-3</v>
      </c>
    </row>
    <row r="1476" spans="1:20" x14ac:dyDescent="0.25">
      <c r="A1476" s="10">
        <v>42422</v>
      </c>
      <c r="B1476" s="11">
        <v>0.53598379629629633</v>
      </c>
      <c r="C1476" s="9">
        <v>0</v>
      </c>
      <c r="D1476" s="9">
        <v>11.0242</v>
      </c>
      <c r="E1476" s="9">
        <v>11.279</v>
      </c>
      <c r="F1476" s="14">
        <v>1474</v>
      </c>
      <c r="G1476" s="24">
        <f t="shared" si="253"/>
        <v>16474.641430989068</v>
      </c>
      <c r="H1476" s="24">
        <f t="shared" ref="H1476:H1539" si="263">LOG10(G1476)</f>
        <v>4.2168159709906314</v>
      </c>
      <c r="I1476" s="1">
        <f t="shared" si="254"/>
        <v>24.566666666666666</v>
      </c>
      <c r="J1476" s="7">
        <f t="shared" si="255"/>
        <v>1.390346233139389</v>
      </c>
      <c r="K1476" s="14">
        <f t="shared" si="256"/>
        <v>1474</v>
      </c>
      <c r="L1476" s="1">
        <f t="shared" si="257"/>
        <v>24.566666666666666</v>
      </c>
      <c r="M1476" s="1">
        <f t="shared" si="258"/>
        <v>1.390346233139389</v>
      </c>
      <c r="O1476" s="9">
        <f t="shared" si="259"/>
        <v>8.7447000000000017</v>
      </c>
      <c r="P1476" s="9">
        <f t="shared" si="260"/>
        <v>5.2147000000000006</v>
      </c>
      <c r="Q1476" s="9">
        <v>2.2000000000000002</v>
      </c>
      <c r="R1476" s="12">
        <v>10.685</v>
      </c>
      <c r="S1476" s="12">
        <f t="shared" si="261"/>
        <v>3.0069999999999997</v>
      </c>
      <c r="T1476" s="12">
        <f t="shared" si="262"/>
        <v>6.9999999999996732E-3</v>
      </c>
    </row>
    <row r="1477" spans="1:20" x14ac:dyDescent="0.25">
      <c r="A1477" s="10">
        <v>42422</v>
      </c>
      <c r="B1477" s="11">
        <v>0.53599537037037037</v>
      </c>
      <c r="C1477" s="9">
        <v>0</v>
      </c>
      <c r="D1477" s="9">
        <v>11.026899999999999</v>
      </c>
      <c r="E1477" s="9">
        <v>11.279</v>
      </c>
      <c r="F1477" s="14">
        <v>1475</v>
      </c>
      <c r="G1477" s="24">
        <f t="shared" ref="G1477:G1540" si="264">($Z$14*F1477)/($Z$19*$Z$22^2)</f>
        <v>16485.818256925966</v>
      </c>
      <c r="H1477" s="24">
        <f t="shared" si="263"/>
        <v>4.2171105077817801</v>
      </c>
      <c r="I1477" s="1">
        <f t="shared" si="254"/>
        <v>24.583333333333332</v>
      </c>
      <c r="J1477" s="7">
        <f t="shared" si="255"/>
        <v>1.3906407699305381</v>
      </c>
      <c r="K1477" s="14">
        <f t="shared" si="256"/>
        <v>1475</v>
      </c>
      <c r="L1477" s="1">
        <f t="shared" si="257"/>
        <v>24.583333333333332</v>
      </c>
      <c r="M1477" s="1">
        <f t="shared" si="258"/>
        <v>1.3906407699305381</v>
      </c>
      <c r="O1477" s="9">
        <f t="shared" si="259"/>
        <v>8.7420000000000027</v>
      </c>
      <c r="P1477" s="9">
        <f t="shared" si="260"/>
        <v>5.2120000000000015</v>
      </c>
      <c r="Q1477" s="9">
        <v>2.2000000000000002</v>
      </c>
      <c r="R1477" s="12">
        <v>10.685</v>
      </c>
      <c r="S1477" s="12">
        <f t="shared" si="261"/>
        <v>3.0069999999999997</v>
      </c>
      <c r="T1477" s="12">
        <f t="shared" si="262"/>
        <v>6.9999999999996732E-3</v>
      </c>
    </row>
    <row r="1478" spans="1:20" x14ac:dyDescent="0.25">
      <c r="A1478" s="10">
        <v>42422</v>
      </c>
      <c r="B1478" s="11">
        <v>0.53600694444444441</v>
      </c>
      <c r="C1478" s="9">
        <v>0</v>
      </c>
      <c r="D1478" s="9">
        <v>11.029500000000001</v>
      </c>
      <c r="E1478" s="9">
        <v>11.279</v>
      </c>
      <c r="F1478" s="14">
        <v>1476</v>
      </c>
      <c r="G1478" s="24">
        <f t="shared" si="264"/>
        <v>16496.995082862864</v>
      </c>
      <c r="H1478" s="24">
        <f t="shared" si="263"/>
        <v>4.2174048449546211</v>
      </c>
      <c r="I1478" s="1">
        <f t="shared" si="254"/>
        <v>24.6</v>
      </c>
      <c r="J1478" s="7">
        <f t="shared" si="255"/>
        <v>1.3909351071033791</v>
      </c>
      <c r="K1478" s="14">
        <f t="shared" si="256"/>
        <v>1476</v>
      </c>
      <c r="L1478" s="1">
        <f t="shared" si="257"/>
        <v>24.6</v>
      </c>
      <c r="M1478" s="1">
        <f t="shared" si="258"/>
        <v>1.3909351071033791</v>
      </c>
      <c r="O1478" s="9">
        <f t="shared" si="259"/>
        <v>8.7394000000000016</v>
      </c>
      <c r="P1478" s="9">
        <f t="shared" si="260"/>
        <v>5.2094000000000005</v>
      </c>
      <c r="Q1478" s="9">
        <v>2.2000000000000002</v>
      </c>
      <c r="R1478" s="12">
        <v>10.685</v>
      </c>
      <c r="S1478" s="12">
        <f t="shared" si="261"/>
        <v>3.0069999999999997</v>
      </c>
      <c r="T1478" s="12">
        <f t="shared" si="262"/>
        <v>6.9999999999996732E-3</v>
      </c>
    </row>
    <row r="1479" spans="1:20" x14ac:dyDescent="0.25">
      <c r="A1479" s="10">
        <v>42422</v>
      </c>
      <c r="B1479" s="11">
        <v>0.53601851851851856</v>
      </c>
      <c r="C1479" s="9">
        <v>0</v>
      </c>
      <c r="D1479" s="9">
        <v>11.034000000000001</v>
      </c>
      <c r="E1479" s="9">
        <v>11.279</v>
      </c>
      <c r="F1479" s="14">
        <v>1477</v>
      </c>
      <c r="G1479" s="24">
        <f t="shared" si="264"/>
        <v>16508.171908799766</v>
      </c>
      <c r="H1479" s="24">
        <f t="shared" si="263"/>
        <v>4.2176989827795479</v>
      </c>
      <c r="I1479" s="1">
        <f t="shared" si="254"/>
        <v>24.616666666666667</v>
      </c>
      <c r="J1479" s="7">
        <f t="shared" si="255"/>
        <v>1.3912292449283059</v>
      </c>
      <c r="K1479" s="14">
        <f t="shared" si="256"/>
        <v>1477</v>
      </c>
      <c r="L1479" s="1">
        <f t="shared" si="257"/>
        <v>24.616666666666667</v>
      </c>
      <c r="M1479" s="1">
        <f t="shared" si="258"/>
        <v>1.3912292449283059</v>
      </c>
      <c r="O1479" s="9">
        <f t="shared" si="259"/>
        <v>8.7349000000000014</v>
      </c>
      <c r="P1479" s="9">
        <f t="shared" si="260"/>
        <v>5.2049000000000003</v>
      </c>
      <c r="Q1479" s="9">
        <v>2.2000000000000002</v>
      </c>
      <c r="R1479" s="12">
        <v>10.685</v>
      </c>
      <c r="S1479" s="12">
        <f t="shared" si="261"/>
        <v>3.0069999999999997</v>
      </c>
      <c r="T1479" s="12">
        <f t="shared" si="262"/>
        <v>6.9999999999996732E-3</v>
      </c>
    </row>
    <row r="1480" spans="1:20" x14ac:dyDescent="0.25">
      <c r="A1480" s="10">
        <v>42422</v>
      </c>
      <c r="B1480" s="11">
        <v>0.5360300925925926</v>
      </c>
      <c r="C1480" s="9">
        <v>0</v>
      </c>
      <c r="D1480" s="9">
        <v>11.027100000000001</v>
      </c>
      <c r="E1480" s="9">
        <v>11.279</v>
      </c>
      <c r="F1480" s="14">
        <v>1478</v>
      </c>
      <c r="G1480" s="24">
        <f t="shared" si="264"/>
        <v>16519.348734736664</v>
      </c>
      <c r="H1480" s="24">
        <f t="shared" si="263"/>
        <v>4.2179929215264051</v>
      </c>
      <c r="I1480" s="1">
        <f t="shared" si="254"/>
        <v>24.633333333333333</v>
      </c>
      <c r="J1480" s="7">
        <f t="shared" si="255"/>
        <v>1.3915231836751634</v>
      </c>
      <c r="K1480" s="14">
        <f t="shared" si="256"/>
        <v>1478</v>
      </c>
      <c r="L1480" s="1">
        <f t="shared" si="257"/>
        <v>24.633333333333333</v>
      </c>
      <c r="M1480" s="1">
        <f t="shared" si="258"/>
        <v>1.3915231836751634</v>
      </c>
      <c r="O1480" s="9">
        <f t="shared" si="259"/>
        <v>8.7418000000000013</v>
      </c>
      <c r="P1480" s="9">
        <f t="shared" si="260"/>
        <v>5.2118000000000002</v>
      </c>
      <c r="Q1480" s="9">
        <v>2.2000000000000002</v>
      </c>
      <c r="R1480" s="12">
        <v>10.683999999999999</v>
      </c>
      <c r="S1480" s="12">
        <f t="shared" si="261"/>
        <v>3.0080000000000009</v>
      </c>
      <c r="T1480" s="12">
        <f t="shared" si="262"/>
        <v>8.0000000000008953E-3</v>
      </c>
    </row>
    <row r="1481" spans="1:20" x14ac:dyDescent="0.25">
      <c r="A1481" s="10">
        <v>42422</v>
      </c>
      <c r="B1481" s="11">
        <v>0.53604166666666664</v>
      </c>
      <c r="C1481" s="9">
        <v>0</v>
      </c>
      <c r="D1481" s="9">
        <v>11.036799999999999</v>
      </c>
      <c r="E1481" s="9">
        <v>11.279</v>
      </c>
      <c r="F1481" s="14">
        <v>1479</v>
      </c>
      <c r="G1481" s="24">
        <f t="shared" si="264"/>
        <v>16530.525560673563</v>
      </c>
      <c r="H1481" s="24">
        <f t="shared" si="263"/>
        <v>4.2182866614644912</v>
      </c>
      <c r="I1481" s="1">
        <f t="shared" si="254"/>
        <v>24.65</v>
      </c>
      <c r="J1481" s="7">
        <f t="shared" si="255"/>
        <v>1.3918169236132487</v>
      </c>
      <c r="K1481" s="14">
        <f t="shared" si="256"/>
        <v>1479</v>
      </c>
      <c r="L1481" s="1">
        <f t="shared" si="257"/>
        <v>24.65</v>
      </c>
      <c r="M1481" s="1">
        <f t="shared" si="258"/>
        <v>1.3918169236132487</v>
      </c>
      <c r="O1481" s="9">
        <f t="shared" si="259"/>
        <v>8.7321000000000026</v>
      </c>
      <c r="P1481" s="9">
        <f t="shared" si="260"/>
        <v>5.2021000000000015</v>
      </c>
      <c r="Q1481" s="9">
        <v>2.2000000000000002</v>
      </c>
      <c r="R1481" s="12">
        <v>10.685</v>
      </c>
      <c r="S1481" s="12">
        <f t="shared" si="261"/>
        <v>3.0069999999999997</v>
      </c>
      <c r="T1481" s="12">
        <f t="shared" si="262"/>
        <v>6.9999999999996732E-3</v>
      </c>
    </row>
    <row r="1482" spans="1:20" x14ac:dyDescent="0.25">
      <c r="A1482" s="10">
        <v>42422</v>
      </c>
      <c r="B1482" s="11">
        <v>0.53605324074074068</v>
      </c>
      <c r="C1482" s="9">
        <v>0</v>
      </c>
      <c r="D1482" s="9">
        <v>11.0245</v>
      </c>
      <c r="E1482" s="9">
        <v>11.279</v>
      </c>
      <c r="F1482" s="14">
        <v>1480</v>
      </c>
      <c r="G1482" s="24">
        <f t="shared" si="264"/>
        <v>16541.702386610461</v>
      </c>
      <c r="H1482" s="24">
        <f t="shared" si="263"/>
        <v>4.2185802028625563</v>
      </c>
      <c r="I1482" s="1">
        <f t="shared" si="254"/>
        <v>24.666666666666668</v>
      </c>
      <c r="J1482" s="7">
        <f t="shared" si="255"/>
        <v>1.3921104650113139</v>
      </c>
      <c r="K1482" s="14">
        <f t="shared" si="256"/>
        <v>1480</v>
      </c>
      <c r="L1482" s="1">
        <f t="shared" si="257"/>
        <v>24.666666666666668</v>
      </c>
      <c r="M1482" s="1">
        <f t="shared" si="258"/>
        <v>1.3921104650113139</v>
      </c>
      <c r="O1482" s="9">
        <f t="shared" si="259"/>
        <v>8.7444000000000024</v>
      </c>
      <c r="P1482" s="9">
        <f t="shared" si="260"/>
        <v>5.2144000000000013</v>
      </c>
      <c r="Q1482" s="9">
        <v>2.2000000000000002</v>
      </c>
      <c r="R1482" s="12">
        <v>10.685</v>
      </c>
      <c r="S1482" s="12">
        <f t="shared" si="261"/>
        <v>3.0069999999999997</v>
      </c>
      <c r="T1482" s="12">
        <f t="shared" si="262"/>
        <v>6.9999999999996732E-3</v>
      </c>
    </row>
    <row r="1483" spans="1:20" x14ac:dyDescent="0.25">
      <c r="A1483" s="10">
        <v>42422</v>
      </c>
      <c r="B1483" s="11">
        <v>0.53606481481481483</v>
      </c>
      <c r="C1483" s="9">
        <v>0</v>
      </c>
      <c r="D1483" s="9">
        <v>11.0273</v>
      </c>
      <c r="E1483" s="9">
        <v>11.279</v>
      </c>
      <c r="F1483" s="14">
        <v>1481</v>
      </c>
      <c r="G1483" s="24">
        <f t="shared" si="264"/>
        <v>16552.879212547363</v>
      </c>
      <c r="H1483" s="24">
        <f t="shared" si="263"/>
        <v>4.2188735459888074</v>
      </c>
      <c r="I1483" s="1">
        <f t="shared" si="254"/>
        <v>24.683333333333334</v>
      </c>
      <c r="J1483" s="7">
        <f t="shared" si="255"/>
        <v>1.3924038081375649</v>
      </c>
      <c r="K1483" s="14">
        <f t="shared" si="256"/>
        <v>1481</v>
      </c>
      <c r="L1483" s="1">
        <f t="shared" si="257"/>
        <v>24.683333333333334</v>
      </c>
      <c r="M1483" s="1">
        <f t="shared" si="258"/>
        <v>1.3924038081375649</v>
      </c>
      <c r="O1483" s="9">
        <f t="shared" si="259"/>
        <v>8.7416000000000018</v>
      </c>
      <c r="P1483" s="9">
        <f t="shared" si="260"/>
        <v>5.2116000000000007</v>
      </c>
      <c r="Q1483" s="9">
        <v>2.2000000000000002</v>
      </c>
      <c r="R1483" s="12">
        <v>10.685</v>
      </c>
      <c r="S1483" s="12">
        <f t="shared" si="261"/>
        <v>3.0069999999999997</v>
      </c>
      <c r="T1483" s="12">
        <f t="shared" si="262"/>
        <v>6.9999999999996732E-3</v>
      </c>
    </row>
    <row r="1484" spans="1:20" x14ac:dyDescent="0.25">
      <c r="A1484" s="10">
        <v>42422</v>
      </c>
      <c r="B1484" s="11">
        <v>0.53607638888888887</v>
      </c>
      <c r="C1484" s="9">
        <v>0</v>
      </c>
      <c r="D1484" s="9">
        <v>11.0351</v>
      </c>
      <c r="E1484" s="9">
        <v>11.28</v>
      </c>
      <c r="F1484" s="14">
        <v>1482</v>
      </c>
      <c r="G1484" s="24">
        <f t="shared" si="264"/>
        <v>16564.056038484261</v>
      </c>
      <c r="H1484" s="24">
        <f t="shared" si="263"/>
        <v>4.2191666911109076</v>
      </c>
      <c r="I1484" s="1">
        <f t="shared" si="254"/>
        <v>24.7</v>
      </c>
      <c r="J1484" s="7">
        <f t="shared" si="255"/>
        <v>1.3926969532596658</v>
      </c>
      <c r="K1484" s="14">
        <f t="shared" si="256"/>
        <v>1482</v>
      </c>
      <c r="L1484" s="1">
        <f t="shared" si="257"/>
        <v>24.7</v>
      </c>
      <c r="M1484" s="1">
        <f t="shared" si="258"/>
        <v>1.3926969532596658</v>
      </c>
      <c r="O1484" s="9">
        <f t="shared" si="259"/>
        <v>8.7338000000000022</v>
      </c>
      <c r="P1484" s="9">
        <f t="shared" si="260"/>
        <v>5.2038000000000011</v>
      </c>
      <c r="Q1484" s="9">
        <v>2.2000000000000002</v>
      </c>
      <c r="R1484" s="12">
        <v>10.685</v>
      </c>
      <c r="S1484" s="12">
        <f t="shared" si="261"/>
        <v>3.0069999999999997</v>
      </c>
      <c r="T1484" s="12">
        <f t="shared" si="262"/>
        <v>6.9999999999996732E-3</v>
      </c>
    </row>
    <row r="1485" spans="1:20" x14ac:dyDescent="0.25">
      <c r="A1485" s="10">
        <v>42422</v>
      </c>
      <c r="B1485" s="11">
        <v>0.53608796296296302</v>
      </c>
      <c r="C1485" s="9">
        <v>0</v>
      </c>
      <c r="D1485" s="9">
        <v>11.029199999999999</v>
      </c>
      <c r="E1485" s="9">
        <v>11.28</v>
      </c>
      <c r="F1485" s="14">
        <v>1483</v>
      </c>
      <c r="G1485" s="24">
        <f t="shared" si="264"/>
        <v>16575.232864421159</v>
      </c>
      <c r="H1485" s="24">
        <f t="shared" si="263"/>
        <v>4.219459638495981</v>
      </c>
      <c r="I1485" s="1">
        <f t="shared" si="254"/>
        <v>24.716666666666665</v>
      </c>
      <c r="J1485" s="7">
        <f t="shared" si="255"/>
        <v>1.3929899006447384</v>
      </c>
      <c r="K1485" s="14">
        <f t="shared" si="256"/>
        <v>1483</v>
      </c>
      <c r="L1485" s="1">
        <f t="shared" si="257"/>
        <v>24.716666666666665</v>
      </c>
      <c r="M1485" s="1">
        <f t="shared" si="258"/>
        <v>1.3929899006447384</v>
      </c>
      <c r="O1485" s="9">
        <f t="shared" si="259"/>
        <v>8.7397000000000027</v>
      </c>
      <c r="P1485" s="9">
        <f t="shared" si="260"/>
        <v>5.2097000000000016</v>
      </c>
      <c r="Q1485" s="9">
        <v>2.2000000000000002</v>
      </c>
      <c r="R1485" s="12">
        <v>10.685</v>
      </c>
      <c r="S1485" s="12">
        <f t="shared" si="261"/>
        <v>3.0069999999999997</v>
      </c>
      <c r="T1485" s="12">
        <f t="shared" si="262"/>
        <v>6.9999999999996732E-3</v>
      </c>
    </row>
    <row r="1486" spans="1:20" x14ac:dyDescent="0.25">
      <c r="A1486" s="10">
        <v>42422</v>
      </c>
      <c r="B1486" s="11">
        <v>0.53609953703703705</v>
      </c>
      <c r="C1486" s="9">
        <v>0</v>
      </c>
      <c r="D1486" s="9">
        <v>11.0299</v>
      </c>
      <c r="E1486" s="9">
        <v>11.28</v>
      </c>
      <c r="F1486" s="14">
        <v>1484</v>
      </c>
      <c r="G1486" s="24">
        <f t="shared" si="264"/>
        <v>16586.409690358054</v>
      </c>
      <c r="H1486" s="24">
        <f t="shared" si="263"/>
        <v>4.2197523884106065</v>
      </c>
      <c r="I1486" s="1">
        <f t="shared" si="254"/>
        <v>24.733333333333334</v>
      </c>
      <c r="J1486" s="7">
        <f t="shared" si="255"/>
        <v>1.3932826505593647</v>
      </c>
      <c r="K1486" s="14">
        <f t="shared" si="256"/>
        <v>1484</v>
      </c>
      <c r="L1486" s="1">
        <f t="shared" si="257"/>
        <v>24.733333333333334</v>
      </c>
      <c r="M1486" s="1">
        <f t="shared" si="258"/>
        <v>1.3932826505593647</v>
      </c>
      <c r="O1486" s="9">
        <f t="shared" si="259"/>
        <v>8.7390000000000025</v>
      </c>
      <c r="P1486" s="9">
        <f t="shared" si="260"/>
        <v>5.2090000000000014</v>
      </c>
      <c r="Q1486" s="9">
        <v>2.2000000000000002</v>
      </c>
      <c r="R1486" s="12">
        <v>10.685</v>
      </c>
      <c r="S1486" s="12">
        <f t="shared" si="261"/>
        <v>3.0069999999999997</v>
      </c>
      <c r="T1486" s="12">
        <f t="shared" si="262"/>
        <v>6.9999999999996732E-3</v>
      </c>
    </row>
    <row r="1487" spans="1:20" x14ac:dyDescent="0.25">
      <c r="A1487" s="10">
        <v>42422</v>
      </c>
      <c r="B1487" s="11">
        <v>0.53611111111111109</v>
      </c>
      <c r="C1487" s="9">
        <v>0</v>
      </c>
      <c r="D1487" s="9">
        <v>11.0322</v>
      </c>
      <c r="E1487" s="9">
        <v>11.279</v>
      </c>
      <c r="F1487" s="14">
        <v>1485</v>
      </c>
      <c r="G1487" s="24">
        <f t="shared" si="264"/>
        <v>16597.586516294956</v>
      </c>
      <c r="H1487" s="24">
        <f t="shared" si="263"/>
        <v>4.2200449411208298</v>
      </c>
      <c r="I1487" s="1">
        <f t="shared" si="254"/>
        <v>24.75</v>
      </c>
      <c r="J1487" s="7">
        <f t="shared" si="255"/>
        <v>1.3935752032695876</v>
      </c>
      <c r="K1487" s="14">
        <f t="shared" si="256"/>
        <v>1485</v>
      </c>
      <c r="L1487" s="1">
        <f t="shared" si="257"/>
        <v>24.75</v>
      </c>
      <c r="M1487" s="1">
        <f t="shared" si="258"/>
        <v>1.3935752032695876</v>
      </c>
      <c r="N1487">
        <v>8.7349999999999994</v>
      </c>
      <c r="O1487" s="9">
        <f t="shared" si="259"/>
        <v>8.7367000000000026</v>
      </c>
      <c r="P1487" s="9">
        <f t="shared" si="260"/>
        <v>5.2067000000000014</v>
      </c>
      <c r="Q1487" s="9">
        <v>2.2000000000000002</v>
      </c>
      <c r="R1487" s="12">
        <v>10.685</v>
      </c>
      <c r="S1487" s="12">
        <f t="shared" si="261"/>
        <v>3.0069999999999997</v>
      </c>
      <c r="T1487" s="12">
        <f t="shared" si="262"/>
        <v>6.9999999999996732E-3</v>
      </c>
    </row>
    <row r="1488" spans="1:20" x14ac:dyDescent="0.25">
      <c r="A1488" s="10">
        <v>42422</v>
      </c>
      <c r="B1488" s="11">
        <v>0.53612268518518513</v>
      </c>
      <c r="C1488" s="9">
        <v>0</v>
      </c>
      <c r="D1488" s="9">
        <v>11.0305</v>
      </c>
      <c r="E1488" s="9">
        <v>11.28</v>
      </c>
      <c r="F1488" s="14">
        <v>1486</v>
      </c>
      <c r="G1488" s="24">
        <f t="shared" si="264"/>
        <v>16608.763342231854</v>
      </c>
      <c r="H1488" s="24">
        <f t="shared" si="263"/>
        <v>4.2203372968921551</v>
      </c>
      <c r="I1488" s="1">
        <f t="shared" si="254"/>
        <v>24.766666666666666</v>
      </c>
      <c r="J1488" s="7">
        <f t="shared" si="255"/>
        <v>1.3938675590409129</v>
      </c>
      <c r="K1488" s="14">
        <f t="shared" si="256"/>
        <v>1486</v>
      </c>
      <c r="L1488" s="1">
        <f t="shared" si="257"/>
        <v>24.766666666666666</v>
      </c>
      <c r="M1488" s="1">
        <f t="shared" si="258"/>
        <v>1.3938675590409129</v>
      </c>
      <c r="O1488" s="9">
        <f t="shared" si="259"/>
        <v>8.7384000000000022</v>
      </c>
      <c r="P1488" s="9">
        <f t="shared" si="260"/>
        <v>5.208400000000001</v>
      </c>
      <c r="Q1488" s="9">
        <v>2.2000000000000002</v>
      </c>
      <c r="R1488" s="12">
        <v>10.685</v>
      </c>
      <c r="S1488" s="12">
        <f t="shared" si="261"/>
        <v>3.0069999999999997</v>
      </c>
      <c r="T1488" s="12">
        <f t="shared" si="262"/>
        <v>6.9999999999996732E-3</v>
      </c>
    </row>
    <row r="1489" spans="1:20" x14ac:dyDescent="0.25">
      <c r="A1489" s="10">
        <v>42422</v>
      </c>
      <c r="B1489" s="11">
        <v>0.53613425925925928</v>
      </c>
      <c r="C1489" s="9">
        <v>0</v>
      </c>
      <c r="D1489" s="9">
        <v>11.025600000000001</v>
      </c>
      <c r="E1489" s="9">
        <v>11.28</v>
      </c>
      <c r="F1489" s="14">
        <v>1487</v>
      </c>
      <c r="G1489" s="24">
        <f t="shared" si="264"/>
        <v>16619.940168168752</v>
      </c>
      <c r="H1489" s="24">
        <f t="shared" si="263"/>
        <v>4.2206294559895525</v>
      </c>
      <c r="I1489" s="1">
        <f t="shared" si="254"/>
        <v>24.783333333333335</v>
      </c>
      <c r="J1489" s="7">
        <f t="shared" si="255"/>
        <v>1.3941597181383105</v>
      </c>
      <c r="K1489" s="14">
        <f t="shared" si="256"/>
        <v>1487</v>
      </c>
      <c r="L1489" s="1">
        <f t="shared" si="257"/>
        <v>24.783333333333335</v>
      </c>
      <c r="M1489" s="1">
        <f t="shared" si="258"/>
        <v>1.3941597181383105</v>
      </c>
      <c r="O1489" s="9">
        <f t="shared" si="259"/>
        <v>8.7433000000000014</v>
      </c>
      <c r="P1489" s="9">
        <f t="shared" si="260"/>
        <v>5.2133000000000003</v>
      </c>
      <c r="Q1489" s="9">
        <v>2.2000000000000002</v>
      </c>
      <c r="R1489" s="12">
        <v>10.685</v>
      </c>
      <c r="S1489" s="12">
        <f t="shared" si="261"/>
        <v>3.0069999999999997</v>
      </c>
      <c r="T1489" s="12">
        <f t="shared" si="262"/>
        <v>6.9999999999996732E-3</v>
      </c>
    </row>
    <row r="1490" spans="1:20" x14ac:dyDescent="0.25">
      <c r="A1490" s="10">
        <v>42422</v>
      </c>
      <c r="B1490" s="11">
        <v>0.53614583333333332</v>
      </c>
      <c r="C1490" s="9">
        <v>0</v>
      </c>
      <c r="D1490" s="9">
        <v>11.0288</v>
      </c>
      <c r="E1490" s="9">
        <v>11.28</v>
      </c>
      <c r="F1490" s="14">
        <v>1488</v>
      </c>
      <c r="G1490" s="24">
        <f t="shared" si="264"/>
        <v>16631.116994105651</v>
      </c>
      <c r="H1490" s="24">
        <f t="shared" si="263"/>
        <v>4.2209214186774586</v>
      </c>
      <c r="I1490" s="1">
        <f t="shared" si="254"/>
        <v>24.8</v>
      </c>
      <c r="J1490" s="7">
        <f t="shared" si="255"/>
        <v>1.3944516808262162</v>
      </c>
      <c r="K1490" s="14">
        <f t="shared" si="256"/>
        <v>1488</v>
      </c>
      <c r="L1490" s="1">
        <f t="shared" si="257"/>
        <v>24.8</v>
      </c>
      <c r="M1490" s="1">
        <f t="shared" si="258"/>
        <v>1.3944516808262162</v>
      </c>
      <c r="O1490" s="9">
        <f t="shared" si="259"/>
        <v>8.7401000000000018</v>
      </c>
      <c r="P1490" s="9">
        <f t="shared" si="260"/>
        <v>5.2101000000000006</v>
      </c>
      <c r="Q1490" s="9">
        <v>2.2000000000000002</v>
      </c>
      <c r="R1490" s="12">
        <v>10.685</v>
      </c>
      <c r="S1490" s="12">
        <f t="shared" si="261"/>
        <v>3.0069999999999997</v>
      </c>
      <c r="T1490" s="12">
        <f t="shared" si="262"/>
        <v>6.9999999999996732E-3</v>
      </c>
    </row>
    <row r="1491" spans="1:20" x14ac:dyDescent="0.25">
      <c r="A1491" s="10">
        <v>42422</v>
      </c>
      <c r="B1491" s="11">
        <v>0.53615740740740747</v>
      </c>
      <c r="C1491" s="9">
        <v>0</v>
      </c>
      <c r="D1491" s="9">
        <v>11.0342</v>
      </c>
      <c r="E1491" s="9">
        <v>11.28</v>
      </c>
      <c r="F1491" s="14">
        <v>1489</v>
      </c>
      <c r="G1491" s="24">
        <f t="shared" si="264"/>
        <v>16642.293820042552</v>
      </c>
      <c r="H1491" s="24">
        <f t="shared" si="263"/>
        <v>4.2212131852197752</v>
      </c>
      <c r="I1491" s="1">
        <f t="shared" si="254"/>
        <v>24.816666666666666</v>
      </c>
      <c r="J1491" s="7">
        <f t="shared" si="255"/>
        <v>1.3947434473685325</v>
      </c>
      <c r="K1491" s="14">
        <f t="shared" si="256"/>
        <v>1489</v>
      </c>
      <c r="L1491" s="1">
        <f t="shared" si="257"/>
        <v>24.816666666666666</v>
      </c>
      <c r="M1491" s="1">
        <f t="shared" si="258"/>
        <v>1.3947434473685325</v>
      </c>
      <c r="O1491" s="9">
        <f t="shared" si="259"/>
        <v>8.7347000000000019</v>
      </c>
      <c r="P1491" s="9">
        <f t="shared" si="260"/>
        <v>5.2047000000000008</v>
      </c>
      <c r="Q1491" s="9">
        <v>2.2000000000000002</v>
      </c>
      <c r="R1491" s="12">
        <v>10.685</v>
      </c>
      <c r="S1491" s="12">
        <f t="shared" si="261"/>
        <v>3.0069999999999997</v>
      </c>
      <c r="T1491" s="12">
        <f t="shared" si="262"/>
        <v>6.9999999999996732E-3</v>
      </c>
    </row>
    <row r="1492" spans="1:20" x14ac:dyDescent="0.25">
      <c r="A1492" s="10">
        <v>42422</v>
      </c>
      <c r="B1492" s="11">
        <v>0.53616898148148151</v>
      </c>
      <c r="C1492" s="9">
        <v>0</v>
      </c>
      <c r="D1492" s="9">
        <v>11.0318</v>
      </c>
      <c r="E1492" s="9">
        <v>11.28</v>
      </c>
      <c r="F1492" s="14">
        <v>1490</v>
      </c>
      <c r="G1492" s="24">
        <f t="shared" si="264"/>
        <v>16653.470645979451</v>
      </c>
      <c r="H1492" s="24">
        <f t="shared" si="263"/>
        <v>4.2215047558798728</v>
      </c>
      <c r="I1492" s="1">
        <f t="shared" si="254"/>
        <v>24.833333333333332</v>
      </c>
      <c r="J1492" s="7">
        <f t="shared" si="255"/>
        <v>1.3950350180286304</v>
      </c>
      <c r="K1492" s="14">
        <f t="shared" si="256"/>
        <v>1490</v>
      </c>
      <c r="L1492" s="1">
        <f t="shared" si="257"/>
        <v>24.833333333333332</v>
      </c>
      <c r="M1492" s="1">
        <f t="shared" si="258"/>
        <v>1.3950350180286304</v>
      </c>
      <c r="O1492" s="9">
        <f t="shared" si="259"/>
        <v>8.7371000000000016</v>
      </c>
      <c r="P1492" s="9">
        <f t="shared" si="260"/>
        <v>5.2071000000000005</v>
      </c>
      <c r="Q1492" s="9">
        <v>2.2000000000000002</v>
      </c>
      <c r="R1492" s="12">
        <v>10.685</v>
      </c>
      <c r="S1492" s="12">
        <f t="shared" si="261"/>
        <v>3.0069999999999997</v>
      </c>
      <c r="T1492" s="12">
        <f t="shared" si="262"/>
        <v>6.9999999999996732E-3</v>
      </c>
    </row>
    <row r="1493" spans="1:20" x14ac:dyDescent="0.25">
      <c r="A1493" s="10">
        <v>42422</v>
      </c>
      <c r="B1493" s="11">
        <v>0.53618055555555555</v>
      </c>
      <c r="C1493" s="9">
        <v>0</v>
      </c>
      <c r="D1493" s="9">
        <v>11.034800000000001</v>
      </c>
      <c r="E1493" s="9">
        <v>11.28</v>
      </c>
      <c r="F1493" s="14">
        <v>1491</v>
      </c>
      <c r="G1493" s="24">
        <f t="shared" si="264"/>
        <v>16664.647471916349</v>
      </c>
      <c r="H1493" s="24">
        <f t="shared" si="263"/>
        <v>4.2217961309205929</v>
      </c>
      <c r="I1493" s="1">
        <f t="shared" si="254"/>
        <v>24.85</v>
      </c>
      <c r="J1493" s="7">
        <f t="shared" si="255"/>
        <v>1.3953263930693509</v>
      </c>
      <c r="K1493" s="14">
        <f t="shared" si="256"/>
        <v>1491</v>
      </c>
      <c r="L1493" s="1">
        <f t="shared" si="257"/>
        <v>24.85</v>
      </c>
      <c r="M1493" s="1">
        <f t="shared" si="258"/>
        <v>1.3953263930693509</v>
      </c>
      <c r="O1493" s="9">
        <f t="shared" si="259"/>
        <v>8.7341000000000015</v>
      </c>
      <c r="P1493" s="9">
        <f t="shared" si="260"/>
        <v>5.2041000000000004</v>
      </c>
      <c r="Q1493" s="9">
        <v>2.2000000000000002</v>
      </c>
      <c r="R1493" s="12">
        <v>10.685</v>
      </c>
      <c r="S1493" s="12">
        <f t="shared" si="261"/>
        <v>3.0069999999999997</v>
      </c>
      <c r="T1493" s="12">
        <f t="shared" si="262"/>
        <v>6.9999999999996732E-3</v>
      </c>
    </row>
    <row r="1494" spans="1:20" x14ac:dyDescent="0.25">
      <c r="A1494" s="10">
        <v>42422</v>
      </c>
      <c r="B1494" s="11">
        <v>0.53619212962962959</v>
      </c>
      <c r="C1494" s="9">
        <v>0</v>
      </c>
      <c r="D1494" s="9">
        <v>11.027799999999999</v>
      </c>
      <c r="E1494" s="9">
        <v>11.28</v>
      </c>
      <c r="F1494" s="14">
        <v>1492</v>
      </c>
      <c r="G1494" s="24">
        <f t="shared" si="264"/>
        <v>16675.824297853247</v>
      </c>
      <c r="H1494" s="24">
        <f t="shared" si="263"/>
        <v>4.2220873106042482</v>
      </c>
      <c r="I1494" s="1">
        <f t="shared" si="254"/>
        <v>24.866666666666667</v>
      </c>
      <c r="J1494" s="7">
        <f t="shared" si="255"/>
        <v>1.3956175727530065</v>
      </c>
      <c r="K1494" s="14">
        <f t="shared" si="256"/>
        <v>1492</v>
      </c>
      <c r="L1494" s="1">
        <f t="shared" si="257"/>
        <v>24.866666666666667</v>
      </c>
      <c r="M1494" s="1">
        <f t="shared" si="258"/>
        <v>1.3956175727530065</v>
      </c>
      <c r="O1494" s="9">
        <f t="shared" si="259"/>
        <v>8.741100000000003</v>
      </c>
      <c r="P1494" s="9">
        <f t="shared" si="260"/>
        <v>5.2111000000000018</v>
      </c>
      <c r="Q1494" s="9">
        <v>2.2000000000000002</v>
      </c>
      <c r="R1494" s="12">
        <v>10.685</v>
      </c>
      <c r="S1494" s="12">
        <f t="shared" si="261"/>
        <v>3.0069999999999997</v>
      </c>
      <c r="T1494" s="12">
        <f t="shared" si="262"/>
        <v>6.9999999999996732E-3</v>
      </c>
    </row>
    <row r="1495" spans="1:20" x14ac:dyDescent="0.25">
      <c r="A1495" s="10">
        <v>42422</v>
      </c>
      <c r="B1495" s="11">
        <v>0.53620370370370374</v>
      </c>
      <c r="C1495" s="9">
        <v>0</v>
      </c>
      <c r="D1495" s="9">
        <v>11.032400000000001</v>
      </c>
      <c r="E1495" s="9">
        <v>11.28</v>
      </c>
      <c r="F1495" s="14">
        <v>1493</v>
      </c>
      <c r="G1495" s="24">
        <f t="shared" si="264"/>
        <v>16687.001123790149</v>
      </c>
      <c r="H1495" s="24">
        <f t="shared" si="263"/>
        <v>4.2223782951926241</v>
      </c>
      <c r="I1495" s="1">
        <f t="shared" si="254"/>
        <v>24.883333333333333</v>
      </c>
      <c r="J1495" s="7">
        <f t="shared" si="255"/>
        <v>1.3959085573413819</v>
      </c>
      <c r="K1495" s="14">
        <f t="shared" si="256"/>
        <v>1493</v>
      </c>
      <c r="L1495" s="1">
        <f t="shared" si="257"/>
        <v>24.883333333333333</v>
      </c>
      <c r="M1495" s="1">
        <f t="shared" si="258"/>
        <v>1.3959085573413819</v>
      </c>
      <c r="O1495" s="9">
        <f t="shared" si="259"/>
        <v>8.7365000000000013</v>
      </c>
      <c r="P1495" s="9">
        <f t="shared" si="260"/>
        <v>5.2065000000000001</v>
      </c>
      <c r="Q1495" s="9">
        <v>2.2000000000000002</v>
      </c>
      <c r="R1495" s="12">
        <v>10.685</v>
      </c>
      <c r="S1495" s="12">
        <f t="shared" si="261"/>
        <v>3.0069999999999997</v>
      </c>
      <c r="T1495" s="12">
        <f t="shared" si="262"/>
        <v>6.9999999999996732E-3</v>
      </c>
    </row>
    <row r="1496" spans="1:20" x14ac:dyDescent="0.25">
      <c r="A1496" s="10">
        <v>42422</v>
      </c>
      <c r="B1496" s="11">
        <v>0.53621527777777778</v>
      </c>
      <c r="C1496" s="9">
        <v>0</v>
      </c>
      <c r="D1496" s="9">
        <v>11.035500000000001</v>
      </c>
      <c r="E1496" s="9">
        <v>11.28</v>
      </c>
      <c r="F1496" s="14">
        <v>1494</v>
      </c>
      <c r="G1496" s="24">
        <f t="shared" si="264"/>
        <v>16698.177949727047</v>
      </c>
      <c r="H1496" s="24">
        <f t="shared" si="263"/>
        <v>4.222669084946979</v>
      </c>
      <c r="I1496" s="1">
        <f t="shared" si="254"/>
        <v>24.9</v>
      </c>
      <c r="J1496" s="7">
        <f t="shared" si="255"/>
        <v>1.3961993470957363</v>
      </c>
      <c r="K1496" s="14">
        <f t="shared" si="256"/>
        <v>1494</v>
      </c>
      <c r="L1496" s="1">
        <f t="shared" si="257"/>
        <v>24.9</v>
      </c>
      <c r="M1496" s="1">
        <f t="shared" si="258"/>
        <v>1.3961993470957363</v>
      </c>
      <c r="O1496" s="9">
        <f t="shared" si="259"/>
        <v>8.7334000000000014</v>
      </c>
      <c r="P1496" s="9">
        <f t="shared" si="260"/>
        <v>5.2034000000000002</v>
      </c>
      <c r="Q1496" s="9">
        <v>2.2000000000000002</v>
      </c>
      <c r="R1496" s="12">
        <v>10.685</v>
      </c>
      <c r="S1496" s="12">
        <f t="shared" si="261"/>
        <v>3.0069999999999997</v>
      </c>
      <c r="T1496" s="12">
        <f t="shared" si="262"/>
        <v>6.9999999999996732E-3</v>
      </c>
    </row>
    <row r="1497" spans="1:20" x14ac:dyDescent="0.25">
      <c r="A1497" s="10">
        <v>42422</v>
      </c>
      <c r="B1497" s="11">
        <v>0.53622685185185182</v>
      </c>
      <c r="C1497" s="9">
        <v>0</v>
      </c>
      <c r="D1497" s="9">
        <v>11.0372</v>
      </c>
      <c r="E1497" s="9">
        <v>11.28</v>
      </c>
      <c r="F1497" s="14">
        <v>1495</v>
      </c>
      <c r="G1497" s="24">
        <f t="shared" si="264"/>
        <v>16709.354775663945</v>
      </c>
      <c r="H1497" s="24">
        <f t="shared" si="263"/>
        <v>4.2229596801280467</v>
      </c>
      <c r="I1497" s="1">
        <f t="shared" si="254"/>
        <v>24.916666666666668</v>
      </c>
      <c r="J1497" s="7">
        <f t="shared" si="255"/>
        <v>1.3964899422768049</v>
      </c>
      <c r="K1497" s="14">
        <f t="shared" si="256"/>
        <v>1495</v>
      </c>
      <c r="L1497" s="1">
        <f t="shared" si="257"/>
        <v>24.916666666666668</v>
      </c>
      <c r="M1497" s="1">
        <f t="shared" si="258"/>
        <v>1.3964899422768049</v>
      </c>
      <c r="O1497" s="9">
        <f t="shared" si="259"/>
        <v>8.7317000000000018</v>
      </c>
      <c r="P1497" s="9">
        <f t="shared" si="260"/>
        <v>5.2017000000000007</v>
      </c>
      <c r="Q1497" s="9">
        <v>2.2000000000000002</v>
      </c>
      <c r="R1497" s="12">
        <v>10.685</v>
      </c>
      <c r="S1497" s="12">
        <f t="shared" si="261"/>
        <v>3.0069999999999997</v>
      </c>
      <c r="T1497" s="12">
        <f t="shared" si="262"/>
        <v>6.9999999999996732E-3</v>
      </c>
    </row>
    <row r="1498" spans="1:20" x14ac:dyDescent="0.25">
      <c r="A1498" s="10">
        <v>42422</v>
      </c>
      <c r="B1498" s="11">
        <v>0.53623842592592597</v>
      </c>
      <c r="C1498" s="9">
        <v>0</v>
      </c>
      <c r="D1498" s="9">
        <v>11.029</v>
      </c>
      <c r="E1498" s="9">
        <v>11.281000000000001</v>
      </c>
      <c r="F1498" s="14">
        <v>1496</v>
      </c>
      <c r="G1498" s="24">
        <f t="shared" si="264"/>
        <v>16720.531601600844</v>
      </c>
      <c r="H1498" s="24">
        <f t="shared" si="263"/>
        <v>4.2232500809960412</v>
      </c>
      <c r="I1498" s="1">
        <f t="shared" si="254"/>
        <v>24.933333333333334</v>
      </c>
      <c r="J1498" s="7">
        <f t="shared" si="255"/>
        <v>1.3967803431447989</v>
      </c>
      <c r="K1498" s="14">
        <f t="shared" si="256"/>
        <v>1496</v>
      </c>
      <c r="L1498" s="1">
        <f t="shared" si="257"/>
        <v>24.933333333333334</v>
      </c>
      <c r="M1498" s="1">
        <f t="shared" si="258"/>
        <v>1.3967803431447989</v>
      </c>
      <c r="O1498" s="9">
        <f t="shared" si="259"/>
        <v>8.7399000000000022</v>
      </c>
      <c r="P1498" s="9">
        <f t="shared" si="260"/>
        <v>5.2099000000000011</v>
      </c>
      <c r="Q1498" s="9">
        <v>2.2000000000000002</v>
      </c>
      <c r="R1498" s="12">
        <v>10.685</v>
      </c>
      <c r="S1498" s="12">
        <f t="shared" si="261"/>
        <v>3.0069999999999997</v>
      </c>
      <c r="T1498" s="12">
        <f t="shared" si="262"/>
        <v>6.9999999999996732E-3</v>
      </c>
    </row>
    <row r="1499" spans="1:20" x14ac:dyDescent="0.25">
      <c r="A1499" s="10">
        <v>42422</v>
      </c>
      <c r="B1499" s="11">
        <v>0.53625</v>
      </c>
      <c r="C1499" s="9">
        <v>0</v>
      </c>
      <c r="D1499" s="9">
        <v>11.0304</v>
      </c>
      <c r="E1499" s="9">
        <v>11.28</v>
      </c>
      <c r="F1499" s="14">
        <v>1497</v>
      </c>
      <c r="G1499" s="24">
        <f t="shared" si="264"/>
        <v>16731.708427537746</v>
      </c>
      <c r="H1499" s="24">
        <f t="shared" si="263"/>
        <v>4.2235402878106507</v>
      </c>
      <c r="I1499" s="1">
        <f t="shared" si="254"/>
        <v>24.95</v>
      </c>
      <c r="J1499" s="7">
        <f t="shared" si="255"/>
        <v>1.3970705499594087</v>
      </c>
      <c r="K1499" s="14">
        <f t="shared" si="256"/>
        <v>1497</v>
      </c>
      <c r="L1499" s="1">
        <f t="shared" si="257"/>
        <v>24.95</v>
      </c>
      <c r="M1499" s="1">
        <f t="shared" si="258"/>
        <v>1.3970705499594087</v>
      </c>
      <c r="O1499" s="9">
        <f t="shared" si="259"/>
        <v>8.7385000000000019</v>
      </c>
      <c r="P1499" s="9">
        <f t="shared" si="260"/>
        <v>5.2085000000000008</v>
      </c>
      <c r="Q1499" s="9">
        <v>2.2000000000000002</v>
      </c>
      <c r="R1499" s="12">
        <v>10.685</v>
      </c>
      <c r="S1499" s="12">
        <f t="shared" si="261"/>
        <v>3.0069999999999997</v>
      </c>
      <c r="T1499" s="12">
        <f t="shared" si="262"/>
        <v>6.9999999999996732E-3</v>
      </c>
    </row>
    <row r="1500" spans="1:20" x14ac:dyDescent="0.25">
      <c r="A1500" s="10">
        <v>42422</v>
      </c>
      <c r="B1500" s="11">
        <v>0.53626157407407404</v>
      </c>
      <c r="C1500" s="9">
        <v>0</v>
      </c>
      <c r="D1500" s="9">
        <v>11.030799999999999</v>
      </c>
      <c r="E1500" s="9">
        <v>11.28</v>
      </c>
      <c r="F1500" s="14">
        <v>1498</v>
      </c>
      <c r="G1500" s="24">
        <f t="shared" si="264"/>
        <v>16742.885253474644</v>
      </c>
      <c r="H1500" s="24">
        <f t="shared" si="263"/>
        <v>4.2238303008310467</v>
      </c>
      <c r="I1500" s="1">
        <f t="shared" si="254"/>
        <v>24.966666666666665</v>
      </c>
      <c r="J1500" s="7">
        <f t="shared" si="255"/>
        <v>1.397360562979804</v>
      </c>
      <c r="K1500" s="14">
        <f t="shared" si="256"/>
        <v>1498</v>
      </c>
      <c r="L1500" s="1">
        <f t="shared" si="257"/>
        <v>24.966666666666665</v>
      </c>
      <c r="M1500" s="1">
        <f t="shared" si="258"/>
        <v>1.397360562979804</v>
      </c>
      <c r="O1500" s="9">
        <f t="shared" si="259"/>
        <v>8.7381000000000029</v>
      </c>
      <c r="P1500" s="9">
        <f t="shared" si="260"/>
        <v>5.2081000000000017</v>
      </c>
      <c r="Q1500" s="9">
        <v>2.2000000000000002</v>
      </c>
      <c r="R1500" s="12">
        <v>10.686</v>
      </c>
      <c r="S1500" s="12">
        <f t="shared" si="261"/>
        <v>3.0060000000000002</v>
      </c>
      <c r="T1500" s="12">
        <f t="shared" si="262"/>
        <v>6.0000000000002274E-3</v>
      </c>
    </row>
    <row r="1501" spans="1:20" x14ac:dyDescent="0.25">
      <c r="A1501" s="10">
        <v>42422</v>
      </c>
      <c r="B1501" s="11">
        <v>0.53627314814814808</v>
      </c>
      <c r="C1501" s="9">
        <v>0</v>
      </c>
      <c r="D1501" s="9">
        <v>11.034700000000001</v>
      </c>
      <c r="E1501" s="9">
        <v>11.28</v>
      </c>
      <c r="F1501" s="14">
        <v>1499</v>
      </c>
      <c r="G1501" s="24">
        <f t="shared" si="264"/>
        <v>16754.062079411542</v>
      </c>
      <c r="H1501" s="24">
        <f t="shared" si="263"/>
        <v>4.2241201203158782</v>
      </c>
      <c r="I1501" s="1">
        <f t="shared" si="254"/>
        <v>24.983333333333334</v>
      </c>
      <c r="J1501" s="7">
        <f t="shared" si="255"/>
        <v>1.3976503824646358</v>
      </c>
      <c r="K1501" s="14">
        <f t="shared" si="256"/>
        <v>1499</v>
      </c>
      <c r="L1501" s="1">
        <f t="shared" si="257"/>
        <v>24.983333333333334</v>
      </c>
      <c r="M1501" s="1">
        <f t="shared" si="258"/>
        <v>1.3976503824646358</v>
      </c>
      <c r="O1501" s="9">
        <f t="shared" si="259"/>
        <v>8.7342000000000013</v>
      </c>
      <c r="P1501" s="9">
        <f t="shared" si="260"/>
        <v>5.2042000000000002</v>
      </c>
      <c r="Q1501" s="9">
        <v>2.2000000000000002</v>
      </c>
      <c r="R1501" s="12">
        <v>10.686</v>
      </c>
      <c r="S1501" s="12">
        <f t="shared" si="261"/>
        <v>3.0060000000000002</v>
      </c>
      <c r="T1501" s="12">
        <f t="shared" si="262"/>
        <v>6.0000000000002274E-3</v>
      </c>
    </row>
    <row r="1502" spans="1:20" x14ac:dyDescent="0.25">
      <c r="A1502" s="10">
        <v>42422</v>
      </c>
      <c r="B1502" s="11">
        <v>0.53628472222222223</v>
      </c>
      <c r="C1502" s="9">
        <v>0</v>
      </c>
      <c r="D1502" s="9">
        <v>11.031700000000001</v>
      </c>
      <c r="E1502" s="9">
        <v>11.28</v>
      </c>
      <c r="F1502" s="14">
        <v>1500</v>
      </c>
      <c r="G1502" s="24">
        <f t="shared" si="264"/>
        <v>16765.23890534844</v>
      </c>
      <c r="H1502" s="24">
        <f t="shared" si="263"/>
        <v>4.2244097465232802</v>
      </c>
      <c r="I1502" s="1">
        <f t="shared" si="254"/>
        <v>25</v>
      </c>
      <c r="J1502" s="7">
        <f t="shared" si="255"/>
        <v>1.3979400086720377</v>
      </c>
      <c r="K1502" s="14">
        <f t="shared" si="256"/>
        <v>1500</v>
      </c>
      <c r="L1502" s="1">
        <f t="shared" si="257"/>
        <v>25</v>
      </c>
      <c r="M1502" s="1">
        <f t="shared" si="258"/>
        <v>1.3979400086720377</v>
      </c>
      <c r="O1502" s="9">
        <f t="shared" si="259"/>
        <v>8.7372000000000014</v>
      </c>
      <c r="P1502" s="9">
        <f t="shared" si="260"/>
        <v>5.2072000000000003</v>
      </c>
      <c r="Q1502" s="9">
        <v>2.2000000000000002</v>
      </c>
      <c r="R1502" s="12">
        <v>10.686</v>
      </c>
      <c r="S1502" s="12">
        <f t="shared" si="261"/>
        <v>3.0060000000000002</v>
      </c>
      <c r="T1502" s="12">
        <f t="shared" si="262"/>
        <v>6.0000000000002274E-3</v>
      </c>
    </row>
    <row r="1503" spans="1:20" x14ac:dyDescent="0.25">
      <c r="A1503" s="10">
        <v>42422</v>
      </c>
      <c r="B1503" s="11">
        <v>0.53629629629629627</v>
      </c>
      <c r="C1503" s="9">
        <v>0</v>
      </c>
      <c r="D1503" s="9">
        <v>11.0288</v>
      </c>
      <c r="E1503" s="9">
        <v>11.28</v>
      </c>
      <c r="F1503" s="14">
        <v>1501</v>
      </c>
      <c r="G1503" s="24">
        <f t="shared" si="264"/>
        <v>16776.415731285342</v>
      </c>
      <c r="H1503" s="24">
        <f t="shared" si="263"/>
        <v>4.2246991797108686</v>
      </c>
      <c r="I1503" s="1">
        <f t="shared" si="254"/>
        <v>25.016666666666666</v>
      </c>
      <c r="J1503" s="7">
        <f t="shared" si="255"/>
        <v>1.3982294418596268</v>
      </c>
      <c r="K1503" s="14">
        <f t="shared" si="256"/>
        <v>1501</v>
      </c>
      <c r="L1503" s="1">
        <f t="shared" si="257"/>
        <v>25.016666666666666</v>
      </c>
      <c r="M1503" s="1">
        <f t="shared" si="258"/>
        <v>1.3982294418596268</v>
      </c>
      <c r="O1503" s="9">
        <f t="shared" si="259"/>
        <v>8.7401000000000018</v>
      </c>
      <c r="P1503" s="9">
        <f t="shared" si="260"/>
        <v>5.2101000000000006</v>
      </c>
      <c r="Q1503" s="9">
        <v>2.2000000000000002</v>
      </c>
      <c r="R1503" s="12">
        <v>10.686</v>
      </c>
      <c r="S1503" s="12">
        <f t="shared" si="261"/>
        <v>3.0060000000000002</v>
      </c>
      <c r="T1503" s="12">
        <f t="shared" si="262"/>
        <v>6.0000000000002274E-3</v>
      </c>
    </row>
    <row r="1504" spans="1:20" x14ac:dyDescent="0.25">
      <c r="A1504" s="10">
        <v>42422</v>
      </c>
      <c r="B1504" s="11">
        <v>0.53630787037037042</v>
      </c>
      <c r="C1504" s="9">
        <v>0</v>
      </c>
      <c r="D1504" s="9">
        <v>11.029</v>
      </c>
      <c r="E1504" s="9">
        <v>11.281000000000001</v>
      </c>
      <c r="F1504" s="14">
        <v>1502</v>
      </c>
      <c r="G1504" s="24">
        <f t="shared" si="264"/>
        <v>16787.592557222237</v>
      </c>
      <c r="H1504" s="24">
        <f t="shared" si="263"/>
        <v>4.2249884201357482</v>
      </c>
      <c r="I1504" s="1">
        <f t="shared" si="254"/>
        <v>25.033333333333335</v>
      </c>
      <c r="J1504" s="7">
        <f t="shared" si="255"/>
        <v>1.3985186822845059</v>
      </c>
      <c r="K1504" s="14">
        <f t="shared" si="256"/>
        <v>1502</v>
      </c>
      <c r="L1504" s="1">
        <f t="shared" si="257"/>
        <v>25.033333333333335</v>
      </c>
      <c r="M1504" s="1">
        <f t="shared" si="258"/>
        <v>1.3985186822845059</v>
      </c>
      <c r="O1504" s="9">
        <f t="shared" si="259"/>
        <v>8.7399000000000022</v>
      </c>
      <c r="P1504" s="9">
        <f t="shared" si="260"/>
        <v>5.2099000000000011</v>
      </c>
      <c r="Q1504" s="9">
        <v>2.2000000000000002</v>
      </c>
      <c r="R1504" s="12">
        <v>10.686</v>
      </c>
      <c r="S1504" s="12">
        <f t="shared" si="261"/>
        <v>3.0060000000000002</v>
      </c>
      <c r="T1504" s="12">
        <f t="shared" si="262"/>
        <v>6.0000000000002274E-3</v>
      </c>
    </row>
    <row r="1505" spans="1:20" x14ac:dyDescent="0.25">
      <c r="A1505" s="10">
        <v>42422</v>
      </c>
      <c r="B1505" s="11">
        <v>0.53631944444444446</v>
      </c>
      <c r="C1505" s="9">
        <v>0</v>
      </c>
      <c r="D1505" s="9">
        <v>11.030799999999999</v>
      </c>
      <c r="E1505" s="9">
        <v>11.281000000000001</v>
      </c>
      <c r="F1505" s="14">
        <v>1503</v>
      </c>
      <c r="G1505" s="24">
        <f t="shared" si="264"/>
        <v>16798.769383159135</v>
      </c>
      <c r="H1505" s="24">
        <f t="shared" si="263"/>
        <v>4.2252774680545064</v>
      </c>
      <c r="I1505" s="1">
        <f t="shared" ref="I1505:I1568" si="265">F1505/60</f>
        <v>25.05</v>
      </c>
      <c r="J1505" s="7">
        <f t="shared" si="255"/>
        <v>1.3988077302032644</v>
      </c>
      <c r="K1505" s="14">
        <f t="shared" si="256"/>
        <v>1503</v>
      </c>
      <c r="L1505" s="1">
        <f t="shared" si="257"/>
        <v>25.05</v>
      </c>
      <c r="M1505" s="1">
        <f t="shared" si="258"/>
        <v>1.3988077302032644</v>
      </c>
      <c r="O1505" s="9">
        <f t="shared" si="259"/>
        <v>8.7381000000000029</v>
      </c>
      <c r="P1505" s="9">
        <f t="shared" si="260"/>
        <v>5.2081000000000017</v>
      </c>
      <c r="Q1505" s="9">
        <v>2.2000000000000002</v>
      </c>
      <c r="R1505" s="12">
        <v>10.686</v>
      </c>
      <c r="S1505" s="12">
        <f t="shared" si="261"/>
        <v>3.0060000000000002</v>
      </c>
      <c r="T1505" s="12">
        <f t="shared" si="262"/>
        <v>6.0000000000002274E-3</v>
      </c>
    </row>
    <row r="1506" spans="1:20" x14ac:dyDescent="0.25">
      <c r="A1506" s="10">
        <v>42422</v>
      </c>
      <c r="B1506" s="11">
        <v>0.5363310185185185</v>
      </c>
      <c r="C1506" s="9">
        <v>0</v>
      </c>
      <c r="D1506" s="9">
        <v>11.040800000000001</v>
      </c>
      <c r="E1506" s="9">
        <v>11.281000000000001</v>
      </c>
      <c r="F1506" s="14">
        <v>1504</v>
      </c>
      <c r="G1506" s="24">
        <f t="shared" si="264"/>
        <v>16809.946209096033</v>
      </c>
      <c r="H1506" s="24">
        <f t="shared" si="263"/>
        <v>4.2255663237232222</v>
      </c>
      <c r="I1506" s="1">
        <f t="shared" si="265"/>
        <v>25.066666666666666</v>
      </c>
      <c r="J1506" s="7">
        <f t="shared" si="255"/>
        <v>1.3990965858719797</v>
      </c>
      <c r="K1506" s="14">
        <f t="shared" si="256"/>
        <v>1504</v>
      </c>
      <c r="L1506" s="1">
        <f t="shared" si="257"/>
        <v>25.066666666666666</v>
      </c>
      <c r="M1506" s="1">
        <f t="shared" si="258"/>
        <v>1.3990965858719797</v>
      </c>
      <c r="O1506" s="9">
        <f t="shared" si="259"/>
        <v>8.7281000000000013</v>
      </c>
      <c r="P1506" s="9">
        <f t="shared" si="260"/>
        <v>5.1981000000000002</v>
      </c>
      <c r="Q1506" s="9">
        <v>2.2000000000000002</v>
      </c>
      <c r="R1506" s="12">
        <v>10.685</v>
      </c>
      <c r="S1506" s="12">
        <f t="shared" si="261"/>
        <v>3.0069999999999997</v>
      </c>
      <c r="T1506" s="12">
        <f t="shared" si="262"/>
        <v>6.9999999999996732E-3</v>
      </c>
    </row>
    <row r="1507" spans="1:20" x14ac:dyDescent="0.25">
      <c r="A1507" s="10">
        <v>42422</v>
      </c>
      <c r="B1507" s="11">
        <v>0.53634259259259254</v>
      </c>
      <c r="C1507" s="9">
        <v>0</v>
      </c>
      <c r="D1507" s="9">
        <v>11.038600000000001</v>
      </c>
      <c r="E1507" s="9">
        <v>11.281000000000001</v>
      </c>
      <c r="F1507" s="14">
        <v>1505</v>
      </c>
      <c r="G1507" s="24">
        <f t="shared" si="264"/>
        <v>16821.123035032935</v>
      </c>
      <c r="H1507" s="24">
        <f t="shared" si="263"/>
        <v>4.2258549873974607</v>
      </c>
      <c r="I1507" s="1">
        <f t="shared" si="265"/>
        <v>25.083333333333332</v>
      </c>
      <c r="J1507" s="7">
        <f t="shared" si="255"/>
        <v>1.3993852495462185</v>
      </c>
      <c r="K1507" s="14">
        <f t="shared" si="256"/>
        <v>1505</v>
      </c>
      <c r="L1507" s="1">
        <f t="shared" si="257"/>
        <v>25.083333333333332</v>
      </c>
      <c r="M1507" s="1">
        <f t="shared" si="258"/>
        <v>1.3993852495462185</v>
      </c>
      <c r="O1507" s="9">
        <f t="shared" si="259"/>
        <v>8.7303000000000015</v>
      </c>
      <c r="P1507" s="9">
        <f t="shared" si="260"/>
        <v>5.2003000000000004</v>
      </c>
      <c r="Q1507" s="9">
        <v>2.2000000000000002</v>
      </c>
      <c r="R1507" s="12">
        <v>10.686999999999999</v>
      </c>
      <c r="S1507" s="12">
        <f t="shared" si="261"/>
        <v>3.0050000000000008</v>
      </c>
      <c r="T1507" s="12">
        <f t="shared" si="262"/>
        <v>5.0000000000007816E-3</v>
      </c>
    </row>
    <row r="1508" spans="1:20" x14ac:dyDescent="0.25">
      <c r="A1508" s="10">
        <v>42422</v>
      </c>
      <c r="B1508" s="11">
        <v>0.53635416666666669</v>
      </c>
      <c r="C1508" s="9">
        <v>0</v>
      </c>
      <c r="D1508" s="9">
        <v>11.0335</v>
      </c>
      <c r="E1508" s="9">
        <v>11.281000000000001</v>
      </c>
      <c r="F1508" s="14">
        <v>1506</v>
      </c>
      <c r="G1508" s="24">
        <f t="shared" si="264"/>
        <v>16832.299860969833</v>
      </c>
      <c r="H1508" s="24">
        <f t="shared" si="263"/>
        <v>4.2261434593322802</v>
      </c>
      <c r="I1508" s="1">
        <f t="shared" si="265"/>
        <v>25.1</v>
      </c>
      <c r="J1508" s="7">
        <f t="shared" si="255"/>
        <v>1.3996737214810382</v>
      </c>
      <c r="K1508" s="14">
        <f t="shared" si="256"/>
        <v>1506</v>
      </c>
      <c r="L1508" s="1">
        <f t="shared" si="257"/>
        <v>25.1</v>
      </c>
      <c r="M1508" s="1">
        <f t="shared" si="258"/>
        <v>1.3996737214810382</v>
      </c>
      <c r="O1508" s="9">
        <f t="shared" si="259"/>
        <v>8.7354000000000021</v>
      </c>
      <c r="P1508" s="9">
        <f t="shared" si="260"/>
        <v>5.2054000000000009</v>
      </c>
      <c r="Q1508" s="9">
        <v>2.2000000000000002</v>
      </c>
      <c r="R1508" s="12">
        <v>10.686</v>
      </c>
      <c r="S1508" s="12">
        <f t="shared" si="261"/>
        <v>3.0060000000000002</v>
      </c>
      <c r="T1508" s="12">
        <f t="shared" si="262"/>
        <v>6.0000000000002274E-3</v>
      </c>
    </row>
    <row r="1509" spans="1:20" x14ac:dyDescent="0.25">
      <c r="A1509" s="10">
        <v>42422</v>
      </c>
      <c r="B1509" s="11">
        <v>0.53636574074074073</v>
      </c>
      <c r="C1509" s="9">
        <v>0</v>
      </c>
      <c r="D1509" s="9">
        <v>11.0326</v>
      </c>
      <c r="E1509" s="9">
        <v>11.281000000000001</v>
      </c>
      <c r="F1509" s="14">
        <v>1507</v>
      </c>
      <c r="G1509" s="24">
        <f t="shared" si="264"/>
        <v>16843.476686906732</v>
      </c>
      <c r="H1509" s="24">
        <f t="shared" si="263"/>
        <v>4.22643173978223</v>
      </c>
      <c r="I1509" s="1">
        <f t="shared" si="265"/>
        <v>25.116666666666667</v>
      </c>
      <c r="J1509" s="7">
        <f t="shared" si="255"/>
        <v>1.3999620019309882</v>
      </c>
      <c r="K1509" s="14">
        <f t="shared" si="256"/>
        <v>1507</v>
      </c>
      <c r="L1509" s="1">
        <f t="shared" si="257"/>
        <v>25.116666666666667</v>
      </c>
      <c r="M1509" s="1">
        <f t="shared" si="258"/>
        <v>1.3999620019309882</v>
      </c>
      <c r="O1509" s="9">
        <f t="shared" si="259"/>
        <v>8.7363000000000017</v>
      </c>
      <c r="P1509" s="9">
        <f t="shared" si="260"/>
        <v>5.2063000000000006</v>
      </c>
      <c r="Q1509" s="9">
        <v>2.2000000000000002</v>
      </c>
      <c r="R1509" s="12">
        <v>10.685</v>
      </c>
      <c r="S1509" s="12">
        <f t="shared" si="261"/>
        <v>3.0069999999999997</v>
      </c>
      <c r="T1509" s="12">
        <f t="shared" si="262"/>
        <v>6.9999999999996732E-3</v>
      </c>
    </row>
    <row r="1510" spans="1:20" x14ac:dyDescent="0.25">
      <c r="A1510" s="10">
        <v>42422</v>
      </c>
      <c r="B1510" s="11">
        <v>0.53637731481481488</v>
      </c>
      <c r="C1510" s="9">
        <v>0</v>
      </c>
      <c r="D1510" s="9">
        <v>11.0342</v>
      </c>
      <c r="E1510" s="9">
        <v>11.281000000000001</v>
      </c>
      <c r="F1510" s="14">
        <v>1508</v>
      </c>
      <c r="G1510" s="24">
        <f t="shared" si="264"/>
        <v>16854.65351284363</v>
      </c>
      <c r="H1510" s="24">
        <f t="shared" si="263"/>
        <v>4.2267198290013539</v>
      </c>
      <c r="I1510" s="1">
        <f t="shared" si="265"/>
        <v>25.133333333333333</v>
      </c>
      <c r="J1510" s="7">
        <f t="shared" si="255"/>
        <v>1.4002500911501117</v>
      </c>
      <c r="K1510" s="14">
        <f t="shared" si="256"/>
        <v>1508</v>
      </c>
      <c r="L1510" s="1">
        <f t="shared" si="257"/>
        <v>25.133333333333333</v>
      </c>
      <c r="M1510" s="1">
        <f t="shared" si="258"/>
        <v>1.4002500911501117</v>
      </c>
      <c r="O1510" s="9">
        <f t="shared" si="259"/>
        <v>8.7347000000000019</v>
      </c>
      <c r="P1510" s="9">
        <f t="shared" si="260"/>
        <v>5.2047000000000008</v>
      </c>
      <c r="Q1510" s="9">
        <v>2.2000000000000002</v>
      </c>
      <c r="R1510" s="12">
        <v>10.686</v>
      </c>
      <c r="S1510" s="12">
        <f t="shared" si="261"/>
        <v>3.0060000000000002</v>
      </c>
      <c r="T1510" s="12">
        <f t="shared" si="262"/>
        <v>6.0000000000002274E-3</v>
      </c>
    </row>
    <row r="1511" spans="1:20" x14ac:dyDescent="0.25">
      <c r="A1511" s="10">
        <v>42422</v>
      </c>
      <c r="B1511" s="11">
        <v>0.53638888888888892</v>
      </c>
      <c r="C1511" s="9">
        <v>0</v>
      </c>
      <c r="D1511" s="9">
        <v>11.031599999999999</v>
      </c>
      <c r="E1511" s="9">
        <v>11.281000000000001</v>
      </c>
      <c r="F1511" s="14">
        <v>1509</v>
      </c>
      <c r="G1511" s="24">
        <f t="shared" si="264"/>
        <v>16865.830338780532</v>
      </c>
      <c r="H1511" s="24">
        <f t="shared" si="263"/>
        <v>4.2270077272431887</v>
      </c>
      <c r="I1511" s="1">
        <f t="shared" si="265"/>
        <v>25.15</v>
      </c>
      <c r="J1511" s="7">
        <f t="shared" si="255"/>
        <v>1.4005379893919461</v>
      </c>
      <c r="K1511" s="14">
        <f t="shared" si="256"/>
        <v>1509</v>
      </c>
      <c r="L1511" s="1">
        <f t="shared" si="257"/>
        <v>25.15</v>
      </c>
      <c r="M1511" s="1">
        <f t="shared" si="258"/>
        <v>1.4005379893919461</v>
      </c>
      <c r="O1511" s="9">
        <f t="shared" si="259"/>
        <v>8.737300000000003</v>
      </c>
      <c r="P1511" s="9">
        <f t="shared" si="260"/>
        <v>5.2073000000000018</v>
      </c>
      <c r="Q1511" s="9">
        <v>2.2000000000000002</v>
      </c>
      <c r="R1511" s="12">
        <v>10.686</v>
      </c>
      <c r="S1511" s="12">
        <f t="shared" si="261"/>
        <v>3.0060000000000002</v>
      </c>
      <c r="T1511" s="12">
        <f t="shared" si="262"/>
        <v>6.0000000000002274E-3</v>
      </c>
    </row>
    <row r="1512" spans="1:20" x14ac:dyDescent="0.25">
      <c r="A1512" s="10">
        <v>42422</v>
      </c>
      <c r="B1512" s="11">
        <v>0.53640046296296295</v>
      </c>
      <c r="C1512" s="9">
        <v>0</v>
      </c>
      <c r="D1512" s="9">
        <v>11.037000000000001</v>
      </c>
      <c r="E1512" s="9">
        <v>11.281000000000001</v>
      </c>
      <c r="F1512" s="14">
        <v>1510</v>
      </c>
      <c r="G1512" s="24">
        <f t="shared" si="264"/>
        <v>16877.00716471743</v>
      </c>
      <c r="H1512" s="24">
        <f t="shared" si="263"/>
        <v>4.2272954347607676</v>
      </c>
      <c r="I1512" s="1">
        <f t="shared" si="265"/>
        <v>25.166666666666668</v>
      </c>
      <c r="J1512" s="7">
        <f t="shared" si="255"/>
        <v>1.4008256969095259</v>
      </c>
      <c r="K1512" s="14">
        <f t="shared" si="256"/>
        <v>1510</v>
      </c>
      <c r="L1512" s="1">
        <f t="shared" si="257"/>
        <v>25.166666666666668</v>
      </c>
      <c r="M1512" s="1">
        <f t="shared" si="258"/>
        <v>1.4008256969095259</v>
      </c>
      <c r="O1512" s="9">
        <f t="shared" si="259"/>
        <v>8.7319000000000013</v>
      </c>
      <c r="P1512" s="9">
        <f t="shared" si="260"/>
        <v>5.2019000000000002</v>
      </c>
      <c r="Q1512" s="9">
        <v>2.2000000000000002</v>
      </c>
      <c r="R1512" s="12">
        <v>10.686</v>
      </c>
      <c r="S1512" s="12">
        <f t="shared" si="261"/>
        <v>3.0060000000000002</v>
      </c>
      <c r="T1512" s="12">
        <f t="shared" si="262"/>
        <v>6.0000000000002274E-3</v>
      </c>
    </row>
    <row r="1513" spans="1:20" x14ac:dyDescent="0.25">
      <c r="A1513" s="10">
        <v>42422</v>
      </c>
      <c r="B1513" s="11">
        <v>0.53641203703703699</v>
      </c>
      <c r="C1513" s="9">
        <v>0</v>
      </c>
      <c r="D1513" s="9">
        <v>11.034700000000001</v>
      </c>
      <c r="E1513" s="9">
        <v>11.281000000000001</v>
      </c>
      <c r="F1513" s="14">
        <v>1511</v>
      </c>
      <c r="G1513" s="24">
        <f t="shared" si="264"/>
        <v>16888.183990654328</v>
      </c>
      <c r="H1513" s="24">
        <f t="shared" si="263"/>
        <v>4.2275829518066237</v>
      </c>
      <c r="I1513" s="1">
        <f t="shared" si="265"/>
        <v>25.183333333333334</v>
      </c>
      <c r="J1513" s="7">
        <f t="shared" si="255"/>
        <v>1.4011132139553817</v>
      </c>
      <c r="K1513" s="14">
        <f t="shared" si="256"/>
        <v>1511</v>
      </c>
      <c r="L1513" s="1">
        <f t="shared" si="257"/>
        <v>25.183333333333334</v>
      </c>
      <c r="M1513" s="1">
        <f t="shared" si="258"/>
        <v>1.4011132139553817</v>
      </c>
      <c r="O1513" s="9">
        <f t="shared" si="259"/>
        <v>8.7342000000000013</v>
      </c>
      <c r="P1513" s="9">
        <f t="shared" si="260"/>
        <v>5.2042000000000002</v>
      </c>
      <c r="Q1513" s="9">
        <v>2.2000000000000002</v>
      </c>
      <c r="R1513" s="12">
        <v>10.686999999999999</v>
      </c>
      <c r="S1513" s="12">
        <f t="shared" si="261"/>
        <v>3.0050000000000008</v>
      </c>
      <c r="T1513" s="12">
        <f t="shared" si="262"/>
        <v>5.0000000000007816E-3</v>
      </c>
    </row>
    <row r="1514" spans="1:20" x14ac:dyDescent="0.25">
      <c r="A1514" s="10">
        <v>42422</v>
      </c>
      <c r="B1514" s="11">
        <v>0.53642361111111114</v>
      </c>
      <c r="C1514" s="9">
        <v>0</v>
      </c>
      <c r="D1514" s="9">
        <v>11.0387</v>
      </c>
      <c r="E1514" s="9">
        <v>11.281000000000001</v>
      </c>
      <c r="F1514" s="14">
        <v>1512</v>
      </c>
      <c r="G1514" s="24">
        <f t="shared" si="264"/>
        <v>16899.360816591226</v>
      </c>
      <c r="H1514" s="24">
        <f t="shared" si="263"/>
        <v>4.2278702786327864</v>
      </c>
      <c r="I1514" s="1">
        <f t="shared" si="265"/>
        <v>25.2</v>
      </c>
      <c r="J1514" s="7">
        <f t="shared" si="255"/>
        <v>1.4014005407815442</v>
      </c>
      <c r="K1514" s="14">
        <f t="shared" si="256"/>
        <v>1512</v>
      </c>
      <c r="L1514" s="1">
        <f t="shared" si="257"/>
        <v>25.2</v>
      </c>
      <c r="M1514" s="1">
        <f t="shared" si="258"/>
        <v>1.4014005407815442</v>
      </c>
      <c r="O1514" s="9">
        <f t="shared" si="259"/>
        <v>8.7302000000000017</v>
      </c>
      <c r="P1514" s="9">
        <f t="shared" si="260"/>
        <v>5.2002000000000006</v>
      </c>
      <c r="Q1514" s="9">
        <v>2.2000000000000002</v>
      </c>
      <c r="R1514" s="12">
        <v>10.686999999999999</v>
      </c>
      <c r="S1514" s="12">
        <f t="shared" si="261"/>
        <v>3.0050000000000008</v>
      </c>
      <c r="T1514" s="12">
        <f t="shared" si="262"/>
        <v>5.0000000000007816E-3</v>
      </c>
    </row>
    <row r="1515" spans="1:20" x14ac:dyDescent="0.25">
      <c r="A1515" s="10">
        <v>42422</v>
      </c>
      <c r="B1515" s="11">
        <v>0.53643518518518518</v>
      </c>
      <c r="C1515" s="9">
        <v>0</v>
      </c>
      <c r="D1515" s="9">
        <v>11.038</v>
      </c>
      <c r="E1515" s="9">
        <v>11.282</v>
      </c>
      <c r="F1515" s="14">
        <v>1513</v>
      </c>
      <c r="G1515" s="24">
        <f t="shared" si="264"/>
        <v>16910.537642528128</v>
      </c>
      <c r="H1515" s="24">
        <f t="shared" si="263"/>
        <v>4.2281574154907853</v>
      </c>
      <c r="I1515" s="1">
        <f t="shared" si="265"/>
        <v>25.216666666666665</v>
      </c>
      <c r="J1515" s="7">
        <f t="shared" si="255"/>
        <v>1.4016876776395431</v>
      </c>
      <c r="K1515" s="14">
        <f t="shared" si="256"/>
        <v>1513</v>
      </c>
      <c r="L1515" s="1">
        <f t="shared" si="257"/>
        <v>25.216666666666665</v>
      </c>
      <c r="M1515" s="1">
        <f t="shared" si="258"/>
        <v>1.4016876776395431</v>
      </c>
      <c r="O1515" s="9">
        <f t="shared" si="259"/>
        <v>8.7309000000000019</v>
      </c>
      <c r="P1515" s="9">
        <f t="shared" si="260"/>
        <v>5.2009000000000007</v>
      </c>
      <c r="Q1515" s="9">
        <v>2.2000000000000002</v>
      </c>
      <c r="R1515" s="12">
        <v>10.686</v>
      </c>
      <c r="S1515" s="12">
        <f t="shared" si="261"/>
        <v>3.0060000000000002</v>
      </c>
      <c r="T1515" s="12">
        <f t="shared" si="262"/>
        <v>6.0000000000002274E-3</v>
      </c>
    </row>
    <row r="1516" spans="1:20" x14ac:dyDescent="0.25">
      <c r="A1516" s="10">
        <v>42422</v>
      </c>
      <c r="B1516" s="11">
        <v>0.53644675925925933</v>
      </c>
      <c r="C1516" s="9">
        <v>0</v>
      </c>
      <c r="D1516" s="9">
        <v>11.0352</v>
      </c>
      <c r="E1516" s="9">
        <v>11.281000000000001</v>
      </c>
      <c r="F1516" s="14">
        <v>1514</v>
      </c>
      <c r="G1516" s="24">
        <f t="shared" si="264"/>
        <v>16921.714468465027</v>
      </c>
      <c r="H1516" s="24">
        <f t="shared" si="263"/>
        <v>4.2284443626316524</v>
      </c>
      <c r="I1516" s="1">
        <f t="shared" si="265"/>
        <v>25.233333333333334</v>
      </c>
      <c r="J1516" s="7">
        <f t="shared" si="255"/>
        <v>1.4019746247804104</v>
      </c>
      <c r="K1516" s="14">
        <f t="shared" si="256"/>
        <v>1514</v>
      </c>
      <c r="L1516" s="1">
        <f t="shared" si="257"/>
        <v>25.233333333333334</v>
      </c>
      <c r="M1516" s="1">
        <f t="shared" si="258"/>
        <v>1.4019746247804104</v>
      </c>
      <c r="O1516" s="9">
        <f t="shared" si="259"/>
        <v>8.7337000000000025</v>
      </c>
      <c r="P1516" s="9">
        <f t="shared" si="260"/>
        <v>5.2037000000000013</v>
      </c>
      <c r="Q1516" s="9">
        <v>2.2000000000000002</v>
      </c>
      <c r="R1516" s="12">
        <v>10.686999999999999</v>
      </c>
      <c r="S1516" s="12">
        <f t="shared" si="261"/>
        <v>3.0050000000000008</v>
      </c>
      <c r="T1516" s="12">
        <f t="shared" si="262"/>
        <v>5.0000000000007816E-3</v>
      </c>
    </row>
    <row r="1517" spans="1:20" x14ac:dyDescent="0.25">
      <c r="A1517" s="10">
        <v>42422</v>
      </c>
      <c r="B1517" s="11">
        <v>0.53645833333333337</v>
      </c>
      <c r="C1517" s="9">
        <v>0</v>
      </c>
      <c r="D1517" s="9">
        <v>11.035299999999999</v>
      </c>
      <c r="E1517" s="9">
        <v>11.282</v>
      </c>
      <c r="F1517" s="14">
        <v>1515</v>
      </c>
      <c r="G1517" s="24">
        <f t="shared" si="264"/>
        <v>16932.891294401925</v>
      </c>
      <c r="H1517" s="24">
        <f t="shared" si="263"/>
        <v>4.2287311203059224</v>
      </c>
      <c r="I1517" s="1">
        <f t="shared" si="265"/>
        <v>25.25</v>
      </c>
      <c r="J1517" s="7">
        <f t="shared" si="255"/>
        <v>1.4022613824546801</v>
      </c>
      <c r="K1517" s="14">
        <f t="shared" si="256"/>
        <v>1515</v>
      </c>
      <c r="L1517" s="1">
        <f t="shared" si="257"/>
        <v>25.25</v>
      </c>
      <c r="M1517" s="1">
        <f t="shared" si="258"/>
        <v>1.4022613824546801</v>
      </c>
      <c r="O1517" s="9">
        <f t="shared" si="259"/>
        <v>8.7336000000000027</v>
      </c>
      <c r="P1517" s="9">
        <f t="shared" si="260"/>
        <v>5.2036000000000016</v>
      </c>
      <c r="Q1517" s="9">
        <v>2.2000000000000002</v>
      </c>
      <c r="R1517" s="12">
        <v>10.686</v>
      </c>
      <c r="S1517" s="12">
        <f t="shared" si="261"/>
        <v>3.0060000000000002</v>
      </c>
      <c r="T1517" s="12">
        <f t="shared" si="262"/>
        <v>6.0000000000002274E-3</v>
      </c>
    </row>
    <row r="1518" spans="1:20" x14ac:dyDescent="0.25">
      <c r="A1518" s="10">
        <v>42422</v>
      </c>
      <c r="B1518" s="11">
        <v>0.53646990740740741</v>
      </c>
      <c r="C1518" s="9">
        <v>0</v>
      </c>
      <c r="D1518" s="9">
        <v>11.0321</v>
      </c>
      <c r="E1518" s="9">
        <v>11.281000000000001</v>
      </c>
      <c r="F1518" s="14">
        <v>1516</v>
      </c>
      <c r="G1518" s="24">
        <f t="shared" si="264"/>
        <v>16944.068120338823</v>
      </c>
      <c r="H1518" s="24">
        <f t="shared" si="263"/>
        <v>4.2290176887636335</v>
      </c>
      <c r="I1518" s="1">
        <f t="shared" si="265"/>
        <v>25.266666666666666</v>
      </c>
      <c r="J1518" s="7">
        <f t="shared" si="255"/>
        <v>1.402547950912391</v>
      </c>
      <c r="K1518" s="14">
        <f t="shared" si="256"/>
        <v>1516</v>
      </c>
      <c r="L1518" s="1">
        <f t="shared" si="257"/>
        <v>25.266666666666666</v>
      </c>
      <c r="M1518" s="1">
        <f t="shared" si="258"/>
        <v>1.402547950912391</v>
      </c>
      <c r="O1518" s="9">
        <f t="shared" si="259"/>
        <v>8.7368000000000023</v>
      </c>
      <c r="P1518" s="9">
        <f t="shared" si="260"/>
        <v>5.2068000000000012</v>
      </c>
      <c r="Q1518" s="9">
        <v>2.2000000000000002</v>
      </c>
      <c r="R1518" s="12">
        <v>10.686999999999999</v>
      </c>
      <c r="S1518" s="12">
        <f t="shared" si="261"/>
        <v>3.0050000000000008</v>
      </c>
      <c r="T1518" s="12">
        <f t="shared" si="262"/>
        <v>5.0000000000007816E-3</v>
      </c>
    </row>
    <row r="1519" spans="1:20" x14ac:dyDescent="0.25">
      <c r="A1519" s="10">
        <v>42422</v>
      </c>
      <c r="B1519" s="11">
        <v>0.53648148148148145</v>
      </c>
      <c r="C1519" s="9">
        <v>0</v>
      </c>
      <c r="D1519" s="9">
        <v>11.042400000000001</v>
      </c>
      <c r="E1519" s="9">
        <v>11.281000000000001</v>
      </c>
      <c r="F1519" s="14">
        <v>1517</v>
      </c>
      <c r="G1519" s="24">
        <f t="shared" si="264"/>
        <v>16955.244946275725</v>
      </c>
      <c r="H1519" s="24">
        <f t="shared" si="263"/>
        <v>4.2293040682543293</v>
      </c>
      <c r="I1519" s="1">
        <f t="shared" si="265"/>
        <v>25.283333333333335</v>
      </c>
      <c r="J1519" s="7">
        <f t="shared" si="255"/>
        <v>1.4028343304030868</v>
      </c>
      <c r="K1519" s="14">
        <f t="shared" si="256"/>
        <v>1517</v>
      </c>
      <c r="L1519" s="1">
        <f t="shared" si="257"/>
        <v>25.283333333333335</v>
      </c>
      <c r="M1519" s="1">
        <f t="shared" si="258"/>
        <v>1.4028343304030868</v>
      </c>
      <c r="O1519" s="9">
        <f t="shared" si="259"/>
        <v>8.7265000000000015</v>
      </c>
      <c r="P1519" s="9">
        <f t="shared" si="260"/>
        <v>5.1965000000000003</v>
      </c>
      <c r="Q1519" s="9">
        <v>2.2000000000000002</v>
      </c>
      <c r="R1519" s="12">
        <v>10.686</v>
      </c>
      <c r="S1519" s="12">
        <f t="shared" si="261"/>
        <v>3.0060000000000002</v>
      </c>
      <c r="T1519" s="12">
        <f t="shared" si="262"/>
        <v>6.0000000000002274E-3</v>
      </c>
    </row>
    <row r="1520" spans="1:20" x14ac:dyDescent="0.25">
      <c r="A1520" s="10">
        <v>42422</v>
      </c>
      <c r="B1520" s="11">
        <v>0.53649305555555549</v>
      </c>
      <c r="C1520" s="9">
        <v>0</v>
      </c>
      <c r="D1520" s="9">
        <v>11.0365</v>
      </c>
      <c r="E1520" s="9">
        <v>11.281000000000001</v>
      </c>
      <c r="F1520" s="14">
        <v>1518</v>
      </c>
      <c r="G1520" s="24">
        <f t="shared" si="264"/>
        <v>16966.421772212623</v>
      </c>
      <c r="H1520" s="24">
        <f t="shared" si="263"/>
        <v>4.2295902590270602</v>
      </c>
      <c r="I1520" s="1">
        <f t="shared" si="265"/>
        <v>25.3</v>
      </c>
      <c r="J1520" s="7">
        <f t="shared" si="255"/>
        <v>1.403120521175818</v>
      </c>
      <c r="K1520" s="14">
        <f t="shared" si="256"/>
        <v>1518</v>
      </c>
      <c r="L1520" s="1">
        <f t="shared" si="257"/>
        <v>25.3</v>
      </c>
      <c r="M1520" s="1">
        <f t="shared" si="258"/>
        <v>1.403120521175818</v>
      </c>
      <c r="O1520" s="9">
        <f t="shared" si="259"/>
        <v>8.7324000000000019</v>
      </c>
      <c r="P1520" s="9">
        <f t="shared" si="260"/>
        <v>5.2024000000000008</v>
      </c>
      <c r="Q1520" s="9">
        <v>2.2000000000000002</v>
      </c>
      <c r="R1520" s="12">
        <v>10.686</v>
      </c>
      <c r="S1520" s="12">
        <f t="shared" si="261"/>
        <v>3.0060000000000002</v>
      </c>
      <c r="T1520" s="12">
        <f t="shared" si="262"/>
        <v>6.0000000000002274E-3</v>
      </c>
    </row>
    <row r="1521" spans="1:20" x14ac:dyDescent="0.25">
      <c r="A1521" s="10">
        <v>42422</v>
      </c>
      <c r="B1521" s="11">
        <v>0.53650462962962964</v>
      </c>
      <c r="C1521" s="9">
        <v>0</v>
      </c>
      <c r="D1521" s="9">
        <v>11.0273</v>
      </c>
      <c r="E1521" s="9">
        <v>11.282999999999999</v>
      </c>
      <c r="F1521" s="14">
        <v>1519</v>
      </c>
      <c r="G1521" s="24">
        <f t="shared" si="264"/>
        <v>16977.598598149518</v>
      </c>
      <c r="H1521" s="24">
        <f t="shared" si="263"/>
        <v>4.2298762613303849</v>
      </c>
      <c r="I1521" s="1">
        <f t="shared" si="265"/>
        <v>25.316666666666666</v>
      </c>
      <c r="J1521" s="7">
        <f t="shared" ref="J1521:J1584" si="266">LOG10(I1521)</f>
        <v>1.4034065234791426</v>
      </c>
      <c r="K1521" s="14">
        <f t="shared" si="256"/>
        <v>1519</v>
      </c>
      <c r="L1521" s="1">
        <f t="shared" si="257"/>
        <v>25.316666666666666</v>
      </c>
      <c r="M1521" s="1">
        <f t="shared" si="258"/>
        <v>1.4034065234791426</v>
      </c>
      <c r="O1521" s="9">
        <f t="shared" si="259"/>
        <v>8.7416000000000018</v>
      </c>
      <c r="P1521" s="9">
        <f t="shared" si="260"/>
        <v>5.2116000000000007</v>
      </c>
      <c r="Q1521" s="9">
        <v>2.2000000000000002</v>
      </c>
      <c r="R1521" s="12">
        <v>10.686</v>
      </c>
      <c r="S1521" s="12">
        <f t="shared" si="261"/>
        <v>3.0060000000000002</v>
      </c>
      <c r="T1521" s="12">
        <f t="shared" si="262"/>
        <v>6.0000000000002274E-3</v>
      </c>
    </row>
    <row r="1522" spans="1:20" x14ac:dyDescent="0.25">
      <c r="A1522" s="10">
        <v>42422</v>
      </c>
      <c r="B1522" s="11">
        <v>0.53651620370370368</v>
      </c>
      <c r="C1522" s="9">
        <v>0</v>
      </c>
      <c r="D1522" s="9">
        <v>11.038500000000001</v>
      </c>
      <c r="E1522" s="9">
        <v>11.282999999999999</v>
      </c>
      <c r="F1522" s="14">
        <v>1520</v>
      </c>
      <c r="G1522" s="24">
        <f t="shared" si="264"/>
        <v>16988.77542408642</v>
      </c>
      <c r="H1522" s="24">
        <f t="shared" si="263"/>
        <v>4.2301620754123714</v>
      </c>
      <c r="I1522" s="1">
        <f t="shared" si="265"/>
        <v>25.333333333333332</v>
      </c>
      <c r="J1522" s="7">
        <f t="shared" si="266"/>
        <v>1.403692337561129</v>
      </c>
      <c r="K1522" s="14">
        <f t="shared" si="256"/>
        <v>1520</v>
      </c>
      <c r="L1522" s="1">
        <f t="shared" si="257"/>
        <v>25.333333333333332</v>
      </c>
      <c r="M1522" s="1">
        <f t="shared" si="258"/>
        <v>1.403692337561129</v>
      </c>
      <c r="O1522" s="9">
        <f t="shared" si="259"/>
        <v>8.7304000000000013</v>
      </c>
      <c r="P1522" s="9">
        <f t="shared" si="260"/>
        <v>5.2004000000000001</v>
      </c>
      <c r="Q1522" s="9">
        <v>2.2000000000000002</v>
      </c>
      <c r="R1522" s="12">
        <v>10.686999999999999</v>
      </c>
      <c r="S1522" s="12">
        <f t="shared" si="261"/>
        <v>3.0050000000000008</v>
      </c>
      <c r="T1522" s="12">
        <f t="shared" si="262"/>
        <v>5.0000000000007816E-3</v>
      </c>
    </row>
    <row r="1523" spans="1:20" x14ac:dyDescent="0.25">
      <c r="A1523" s="10">
        <v>42422</v>
      </c>
      <c r="B1523" s="11">
        <v>0.53652777777777783</v>
      </c>
      <c r="C1523" s="9">
        <v>0</v>
      </c>
      <c r="D1523" s="9">
        <v>11.038500000000001</v>
      </c>
      <c r="E1523" s="9">
        <v>11.282</v>
      </c>
      <c r="F1523" s="14">
        <v>1521</v>
      </c>
      <c r="G1523" s="24">
        <f t="shared" si="264"/>
        <v>16999.952250023318</v>
      </c>
      <c r="H1523" s="24">
        <f t="shared" si="263"/>
        <v>4.230447701520597</v>
      </c>
      <c r="I1523" s="1">
        <f t="shared" si="265"/>
        <v>25.35</v>
      </c>
      <c r="J1523" s="7">
        <f t="shared" si="266"/>
        <v>1.4039779636693548</v>
      </c>
      <c r="K1523" s="14">
        <f t="shared" si="256"/>
        <v>1521</v>
      </c>
      <c r="L1523" s="1">
        <f t="shared" si="257"/>
        <v>25.35</v>
      </c>
      <c r="M1523" s="1">
        <f t="shared" si="258"/>
        <v>1.4039779636693548</v>
      </c>
      <c r="O1523" s="9">
        <f t="shared" si="259"/>
        <v>8.7304000000000013</v>
      </c>
      <c r="P1523" s="9">
        <f t="shared" si="260"/>
        <v>5.2004000000000001</v>
      </c>
      <c r="Q1523" s="9">
        <v>2.2000000000000002</v>
      </c>
      <c r="R1523" s="12">
        <v>10.686999999999999</v>
      </c>
      <c r="S1523" s="12">
        <f t="shared" si="261"/>
        <v>3.0050000000000008</v>
      </c>
      <c r="T1523" s="12">
        <f t="shared" si="262"/>
        <v>5.0000000000007816E-3</v>
      </c>
    </row>
    <row r="1524" spans="1:20" x14ac:dyDescent="0.25">
      <c r="A1524" s="10">
        <v>42422</v>
      </c>
      <c r="B1524" s="11">
        <v>0.53653935185185186</v>
      </c>
      <c r="C1524" s="9">
        <v>0</v>
      </c>
      <c r="D1524" s="9">
        <v>11.043799999999999</v>
      </c>
      <c r="E1524" s="9">
        <v>11.282</v>
      </c>
      <c r="F1524" s="14">
        <v>1522</v>
      </c>
      <c r="G1524" s="24">
        <f t="shared" si="264"/>
        <v>17011.129075960216</v>
      </c>
      <c r="H1524" s="24">
        <f t="shared" si="263"/>
        <v>4.2307331399021528</v>
      </c>
      <c r="I1524" s="1">
        <f t="shared" si="265"/>
        <v>25.366666666666667</v>
      </c>
      <c r="J1524" s="7">
        <f t="shared" si="266"/>
        <v>1.4042634020509104</v>
      </c>
      <c r="K1524" s="14">
        <f t="shared" ref="K1524:K1587" si="267">F1524</f>
        <v>1522</v>
      </c>
      <c r="L1524" s="1">
        <f t="shared" ref="L1524:L1587" si="268">K1524/60</f>
        <v>25.366666666666667</v>
      </c>
      <c r="M1524" s="1">
        <f t="shared" ref="M1524:M1587" si="269">LOG10(L1524)</f>
        <v>1.4042634020509104</v>
      </c>
      <c r="O1524" s="9">
        <f t="shared" si="259"/>
        <v>8.725100000000003</v>
      </c>
      <c r="P1524" s="9">
        <f t="shared" si="260"/>
        <v>5.1951000000000018</v>
      </c>
      <c r="Q1524" s="9">
        <v>2.2000000000000002</v>
      </c>
      <c r="R1524" s="12">
        <v>10.686999999999999</v>
      </c>
      <c r="S1524" s="12">
        <f t="shared" si="261"/>
        <v>3.0050000000000008</v>
      </c>
      <c r="T1524" s="12">
        <f t="shared" si="262"/>
        <v>5.0000000000007816E-3</v>
      </c>
    </row>
    <row r="1525" spans="1:20" x14ac:dyDescent="0.25">
      <c r="A1525" s="10">
        <v>42422</v>
      </c>
      <c r="B1525" s="11">
        <v>0.5365509259259259</v>
      </c>
      <c r="C1525" s="9">
        <v>0</v>
      </c>
      <c r="D1525" s="9">
        <v>11.0412</v>
      </c>
      <c r="E1525" s="9">
        <v>11.282</v>
      </c>
      <c r="F1525" s="14">
        <v>1523</v>
      </c>
      <c r="G1525" s="24">
        <f t="shared" si="264"/>
        <v>17022.305901897114</v>
      </c>
      <c r="H1525" s="24">
        <f t="shared" si="263"/>
        <v>4.2310183908036407</v>
      </c>
      <c r="I1525" s="1">
        <f t="shared" si="265"/>
        <v>25.383333333333333</v>
      </c>
      <c r="J1525" s="7">
        <f t="shared" si="266"/>
        <v>1.4045486529523989</v>
      </c>
      <c r="K1525" s="14">
        <f t="shared" si="267"/>
        <v>1523</v>
      </c>
      <c r="L1525" s="1">
        <f t="shared" si="268"/>
        <v>25.383333333333333</v>
      </c>
      <c r="M1525" s="1">
        <f t="shared" si="269"/>
        <v>1.4045486529523989</v>
      </c>
      <c r="O1525" s="9">
        <f t="shared" si="259"/>
        <v>8.7277000000000022</v>
      </c>
      <c r="P1525" s="9">
        <f t="shared" si="260"/>
        <v>5.1977000000000011</v>
      </c>
      <c r="Q1525" s="9">
        <v>2.2000000000000002</v>
      </c>
      <c r="R1525" s="12">
        <v>10.686999999999999</v>
      </c>
      <c r="S1525" s="12">
        <f t="shared" si="261"/>
        <v>3.0050000000000008</v>
      </c>
      <c r="T1525" s="12">
        <f t="shared" si="262"/>
        <v>5.0000000000007816E-3</v>
      </c>
    </row>
    <row r="1526" spans="1:20" x14ac:dyDescent="0.25">
      <c r="A1526" s="10">
        <v>42422</v>
      </c>
      <c r="B1526" s="11">
        <v>0.53656249999999994</v>
      </c>
      <c r="C1526" s="9">
        <v>0</v>
      </c>
      <c r="D1526" s="9">
        <v>11.032999999999999</v>
      </c>
      <c r="E1526" s="9">
        <v>11.282999999999999</v>
      </c>
      <c r="F1526" s="14">
        <v>1524</v>
      </c>
      <c r="G1526" s="24">
        <f t="shared" si="264"/>
        <v>17033.482727834016</v>
      </c>
      <c r="H1526" s="24">
        <f t="shared" si="263"/>
        <v>4.2313034544711803</v>
      </c>
      <c r="I1526" s="1">
        <f t="shared" si="265"/>
        <v>25.4</v>
      </c>
      <c r="J1526" s="7">
        <f t="shared" si="266"/>
        <v>1.4048337166199381</v>
      </c>
      <c r="K1526" s="14">
        <f t="shared" si="267"/>
        <v>1524</v>
      </c>
      <c r="L1526" s="1">
        <f t="shared" si="268"/>
        <v>25.4</v>
      </c>
      <c r="M1526" s="1">
        <f t="shared" si="269"/>
        <v>1.4048337166199381</v>
      </c>
      <c r="O1526" s="9">
        <f t="shared" si="259"/>
        <v>8.7359000000000027</v>
      </c>
      <c r="P1526" s="9">
        <f t="shared" si="260"/>
        <v>5.2059000000000015</v>
      </c>
      <c r="Q1526" s="9">
        <v>2.2000000000000002</v>
      </c>
      <c r="R1526" s="12">
        <v>10.686999999999999</v>
      </c>
      <c r="S1526" s="12">
        <f t="shared" si="261"/>
        <v>3.0050000000000008</v>
      </c>
      <c r="T1526" s="12">
        <f t="shared" si="262"/>
        <v>5.0000000000007816E-3</v>
      </c>
    </row>
    <row r="1527" spans="1:20" x14ac:dyDescent="0.25">
      <c r="A1527" s="10">
        <v>42422</v>
      </c>
      <c r="B1527" s="11">
        <v>0.53657407407407409</v>
      </c>
      <c r="C1527" s="9">
        <v>0</v>
      </c>
      <c r="D1527" s="9">
        <v>11.036099999999999</v>
      </c>
      <c r="E1527" s="9">
        <v>11.282</v>
      </c>
      <c r="F1527" s="14">
        <v>1525</v>
      </c>
      <c r="G1527" s="24">
        <f t="shared" si="264"/>
        <v>17044.659553770914</v>
      </c>
      <c r="H1527" s="24">
        <f t="shared" si="263"/>
        <v>4.2315883311504034</v>
      </c>
      <c r="I1527" s="1">
        <f t="shared" si="265"/>
        <v>25.416666666666668</v>
      </c>
      <c r="J1527" s="7">
        <f t="shared" si="266"/>
        <v>1.405118593299161</v>
      </c>
      <c r="K1527" s="14">
        <f t="shared" si="267"/>
        <v>1525</v>
      </c>
      <c r="L1527" s="1">
        <f t="shared" si="268"/>
        <v>25.416666666666668</v>
      </c>
      <c r="M1527" s="1">
        <f t="shared" si="269"/>
        <v>1.405118593299161</v>
      </c>
      <c r="O1527" s="9">
        <f t="shared" si="259"/>
        <v>8.7328000000000028</v>
      </c>
      <c r="P1527" s="9">
        <f t="shared" si="260"/>
        <v>5.2028000000000016</v>
      </c>
      <c r="Q1527" s="9">
        <v>2.2000000000000002</v>
      </c>
      <c r="R1527" s="12">
        <v>10.686</v>
      </c>
      <c r="S1527" s="12">
        <f t="shared" si="261"/>
        <v>3.0060000000000002</v>
      </c>
      <c r="T1527" s="12">
        <f t="shared" si="262"/>
        <v>6.0000000000002274E-3</v>
      </c>
    </row>
    <row r="1528" spans="1:20" x14ac:dyDescent="0.25">
      <c r="A1528" s="10">
        <v>42422</v>
      </c>
      <c r="B1528" s="11">
        <v>0.53658564814814813</v>
      </c>
      <c r="C1528" s="9">
        <v>0</v>
      </c>
      <c r="D1528" s="9">
        <v>11.039300000000001</v>
      </c>
      <c r="E1528" s="9">
        <v>11.282999999999999</v>
      </c>
      <c r="F1528" s="14">
        <v>1526</v>
      </c>
      <c r="G1528" s="24">
        <f t="shared" si="264"/>
        <v>17055.836379707813</v>
      </c>
      <c r="H1528" s="24">
        <f t="shared" si="263"/>
        <v>4.2318730210864599</v>
      </c>
      <c r="I1528" s="1">
        <f t="shared" si="265"/>
        <v>25.433333333333334</v>
      </c>
      <c r="J1528" s="7">
        <f t="shared" si="266"/>
        <v>1.4054032832352181</v>
      </c>
      <c r="K1528" s="14">
        <f t="shared" si="267"/>
        <v>1526</v>
      </c>
      <c r="L1528" s="1">
        <f t="shared" si="268"/>
        <v>25.433333333333334</v>
      </c>
      <c r="M1528" s="1">
        <f t="shared" si="269"/>
        <v>1.4054032832352181</v>
      </c>
      <c r="O1528" s="9">
        <f t="shared" si="259"/>
        <v>8.7296000000000014</v>
      </c>
      <c r="P1528" s="9">
        <f t="shared" si="260"/>
        <v>5.1996000000000002</v>
      </c>
      <c r="Q1528" s="9">
        <v>2.2000000000000002</v>
      </c>
      <c r="R1528" s="12">
        <v>10.686999999999999</v>
      </c>
      <c r="S1528" s="12">
        <f t="shared" si="261"/>
        <v>3.0050000000000008</v>
      </c>
      <c r="T1528" s="12">
        <f t="shared" si="262"/>
        <v>5.0000000000007816E-3</v>
      </c>
    </row>
    <row r="1529" spans="1:20" x14ac:dyDescent="0.25">
      <c r="A1529" s="10">
        <v>42422</v>
      </c>
      <c r="B1529" s="11">
        <v>0.53659722222222228</v>
      </c>
      <c r="C1529" s="9">
        <v>0</v>
      </c>
      <c r="D1529" s="9">
        <v>11.039199999999999</v>
      </c>
      <c r="E1529" s="9">
        <v>11.282999999999999</v>
      </c>
      <c r="F1529" s="14">
        <v>1527</v>
      </c>
      <c r="G1529" s="24">
        <f t="shared" si="264"/>
        <v>17067.013205644711</v>
      </c>
      <c r="H1529" s="24">
        <f t="shared" si="263"/>
        <v>4.2321575245240197</v>
      </c>
      <c r="I1529" s="1">
        <f t="shared" si="265"/>
        <v>25.45</v>
      </c>
      <c r="J1529" s="7">
        <f t="shared" si="266"/>
        <v>1.4056877866727775</v>
      </c>
      <c r="K1529" s="14">
        <f t="shared" si="267"/>
        <v>1527</v>
      </c>
      <c r="L1529" s="1">
        <f t="shared" si="268"/>
        <v>25.45</v>
      </c>
      <c r="M1529" s="1">
        <f t="shared" si="269"/>
        <v>1.4056877866727775</v>
      </c>
      <c r="O1529" s="9">
        <f t="shared" si="259"/>
        <v>8.7297000000000029</v>
      </c>
      <c r="P1529" s="9">
        <f t="shared" si="260"/>
        <v>5.1997000000000018</v>
      </c>
      <c r="Q1529" s="9">
        <v>2.2000000000000002</v>
      </c>
      <c r="R1529" s="12">
        <v>10.686</v>
      </c>
      <c r="S1529" s="12">
        <f t="shared" si="261"/>
        <v>3.0060000000000002</v>
      </c>
      <c r="T1529" s="12">
        <f t="shared" si="262"/>
        <v>6.0000000000002274E-3</v>
      </c>
    </row>
    <row r="1530" spans="1:20" x14ac:dyDescent="0.25">
      <c r="A1530" s="10">
        <v>42422</v>
      </c>
      <c r="B1530" s="11">
        <v>0.53660879629629632</v>
      </c>
      <c r="C1530" s="9">
        <v>0</v>
      </c>
      <c r="D1530" s="9">
        <v>11.0427</v>
      </c>
      <c r="E1530" s="9">
        <v>11.282999999999999</v>
      </c>
      <c r="F1530" s="14">
        <v>1528</v>
      </c>
      <c r="G1530" s="24">
        <f t="shared" si="264"/>
        <v>17078.190031581613</v>
      </c>
      <c r="H1530" s="24">
        <f t="shared" si="263"/>
        <v>4.2324418417072698</v>
      </c>
      <c r="I1530" s="1">
        <f t="shared" si="265"/>
        <v>25.466666666666665</v>
      </c>
      <c r="J1530" s="7">
        <f t="shared" si="266"/>
        <v>1.4059721038560276</v>
      </c>
      <c r="K1530" s="14">
        <f t="shared" si="267"/>
        <v>1528</v>
      </c>
      <c r="L1530" s="1">
        <f t="shared" si="268"/>
        <v>25.466666666666665</v>
      </c>
      <c r="M1530" s="1">
        <f t="shared" si="269"/>
        <v>1.4059721038560276</v>
      </c>
      <c r="O1530" s="9">
        <f t="shared" si="259"/>
        <v>8.7262000000000022</v>
      </c>
      <c r="P1530" s="9">
        <f t="shared" si="260"/>
        <v>5.196200000000001</v>
      </c>
      <c r="Q1530" s="9">
        <v>2.2000000000000002</v>
      </c>
      <c r="R1530" s="12">
        <v>10.686999999999999</v>
      </c>
      <c r="S1530" s="12">
        <f t="shared" si="261"/>
        <v>3.0050000000000008</v>
      </c>
      <c r="T1530" s="12">
        <f t="shared" si="262"/>
        <v>5.0000000000007816E-3</v>
      </c>
    </row>
    <row r="1531" spans="1:20" x14ac:dyDescent="0.25">
      <c r="A1531" s="10">
        <v>42422</v>
      </c>
      <c r="B1531" s="11">
        <v>0.53662037037037036</v>
      </c>
      <c r="C1531" s="9">
        <v>0</v>
      </c>
      <c r="D1531" s="9">
        <v>11.045199999999999</v>
      </c>
      <c r="E1531" s="9">
        <v>11.282999999999999</v>
      </c>
      <c r="F1531" s="14">
        <v>1529</v>
      </c>
      <c r="G1531" s="24">
        <f t="shared" si="264"/>
        <v>17089.366857518511</v>
      </c>
      <c r="H1531" s="24">
        <f t="shared" si="263"/>
        <v>4.2327259728799191</v>
      </c>
      <c r="I1531" s="1">
        <f t="shared" si="265"/>
        <v>25.483333333333334</v>
      </c>
      <c r="J1531" s="7">
        <f t="shared" si="266"/>
        <v>1.4062562350286765</v>
      </c>
      <c r="K1531" s="14">
        <f t="shared" si="267"/>
        <v>1529</v>
      </c>
      <c r="L1531" s="1">
        <f t="shared" si="268"/>
        <v>25.483333333333334</v>
      </c>
      <c r="M1531" s="1">
        <f t="shared" si="269"/>
        <v>1.4062562350286765</v>
      </c>
      <c r="O1531" s="9">
        <f t="shared" si="259"/>
        <v>8.7237000000000027</v>
      </c>
      <c r="P1531" s="9">
        <f t="shared" si="260"/>
        <v>5.1937000000000015</v>
      </c>
      <c r="Q1531" s="9">
        <v>2.2000000000000002</v>
      </c>
      <c r="R1531" s="12">
        <v>10.686999999999999</v>
      </c>
      <c r="S1531" s="12">
        <f t="shared" si="261"/>
        <v>3.0050000000000008</v>
      </c>
      <c r="T1531" s="12">
        <f t="shared" si="262"/>
        <v>5.0000000000007816E-3</v>
      </c>
    </row>
    <row r="1532" spans="1:20" x14ac:dyDescent="0.25">
      <c r="A1532" s="10">
        <v>42422</v>
      </c>
      <c r="B1532" s="11">
        <v>0.5366319444444444</v>
      </c>
      <c r="C1532" s="9">
        <v>0</v>
      </c>
      <c r="D1532" s="9">
        <v>11.0473</v>
      </c>
      <c r="E1532" s="9">
        <v>11.282999999999999</v>
      </c>
      <c r="F1532" s="14">
        <v>1530</v>
      </c>
      <c r="G1532" s="24">
        <f t="shared" si="264"/>
        <v>17100.543683455409</v>
      </c>
      <c r="H1532" s="24">
        <f t="shared" si="263"/>
        <v>4.2330099182851972</v>
      </c>
      <c r="I1532" s="1">
        <f t="shared" si="265"/>
        <v>25.5</v>
      </c>
      <c r="J1532" s="7">
        <f t="shared" si="266"/>
        <v>1.4065401804339552</v>
      </c>
      <c r="K1532" s="14">
        <f t="shared" si="267"/>
        <v>1530</v>
      </c>
      <c r="L1532" s="1">
        <f t="shared" si="268"/>
        <v>25.5</v>
      </c>
      <c r="M1532" s="1">
        <f t="shared" si="269"/>
        <v>1.4065401804339552</v>
      </c>
      <c r="O1532" s="9">
        <f t="shared" si="259"/>
        <v>8.7216000000000022</v>
      </c>
      <c r="P1532" s="9">
        <f t="shared" si="260"/>
        <v>5.1916000000000011</v>
      </c>
      <c r="Q1532" s="9">
        <v>2.2000000000000002</v>
      </c>
      <c r="R1532" s="12">
        <v>10.686999999999999</v>
      </c>
      <c r="S1532" s="12">
        <f t="shared" si="261"/>
        <v>3.0050000000000008</v>
      </c>
      <c r="T1532" s="12">
        <f t="shared" si="262"/>
        <v>5.0000000000007816E-3</v>
      </c>
    </row>
    <row r="1533" spans="1:20" x14ac:dyDescent="0.25">
      <c r="A1533" s="10">
        <v>42422</v>
      </c>
      <c r="B1533" s="11">
        <v>0.53664351851851855</v>
      </c>
      <c r="C1533" s="9">
        <v>0</v>
      </c>
      <c r="D1533" s="9">
        <v>11.0387</v>
      </c>
      <c r="E1533" s="9">
        <v>11.282999999999999</v>
      </c>
      <c r="F1533" s="14">
        <v>1531</v>
      </c>
      <c r="G1533" s="24">
        <f t="shared" si="264"/>
        <v>17111.720509392308</v>
      </c>
      <c r="H1533" s="24">
        <f t="shared" si="263"/>
        <v>4.2332936781658592</v>
      </c>
      <c r="I1533" s="1">
        <f t="shared" si="265"/>
        <v>25.516666666666666</v>
      </c>
      <c r="J1533" s="7">
        <f t="shared" si="266"/>
        <v>1.4068239403146174</v>
      </c>
      <c r="K1533" s="14">
        <f t="shared" si="267"/>
        <v>1531</v>
      </c>
      <c r="L1533" s="1">
        <f t="shared" si="268"/>
        <v>25.516666666666666</v>
      </c>
      <c r="M1533" s="1">
        <f t="shared" si="269"/>
        <v>1.4068239403146174</v>
      </c>
      <c r="O1533" s="9">
        <f t="shared" si="259"/>
        <v>8.7302000000000017</v>
      </c>
      <c r="P1533" s="9">
        <f t="shared" si="260"/>
        <v>5.2002000000000006</v>
      </c>
      <c r="Q1533" s="9">
        <v>2.2000000000000002</v>
      </c>
      <c r="R1533" s="12">
        <v>10.686999999999999</v>
      </c>
      <c r="S1533" s="12">
        <f t="shared" si="261"/>
        <v>3.0050000000000008</v>
      </c>
      <c r="T1533" s="12">
        <f t="shared" si="262"/>
        <v>5.0000000000007816E-3</v>
      </c>
    </row>
    <row r="1534" spans="1:20" x14ac:dyDescent="0.25">
      <c r="A1534" s="10">
        <v>42422</v>
      </c>
      <c r="B1534" s="11">
        <v>0.53665509259259259</v>
      </c>
      <c r="C1534" s="9">
        <v>0</v>
      </c>
      <c r="D1534" s="9">
        <v>11.035</v>
      </c>
      <c r="E1534" s="9">
        <v>11.282999999999999</v>
      </c>
      <c r="F1534" s="14">
        <v>1532</v>
      </c>
      <c r="G1534" s="24">
        <f t="shared" si="264"/>
        <v>17122.897335329209</v>
      </c>
      <c r="H1534" s="24">
        <f t="shared" si="263"/>
        <v>4.2335772527641842</v>
      </c>
      <c r="I1534" s="1">
        <f t="shared" si="265"/>
        <v>25.533333333333335</v>
      </c>
      <c r="J1534" s="7">
        <f t="shared" si="266"/>
        <v>1.4071075149129415</v>
      </c>
      <c r="K1534" s="14">
        <f t="shared" si="267"/>
        <v>1532</v>
      </c>
      <c r="L1534" s="1">
        <f t="shared" si="268"/>
        <v>25.533333333333335</v>
      </c>
      <c r="M1534" s="1">
        <f t="shared" si="269"/>
        <v>1.4071075149129415</v>
      </c>
      <c r="O1534" s="9">
        <f t="shared" si="259"/>
        <v>8.733900000000002</v>
      </c>
      <c r="P1534" s="9">
        <f t="shared" si="260"/>
        <v>5.2039000000000009</v>
      </c>
      <c r="Q1534" s="9">
        <v>2.2000000000000002</v>
      </c>
      <c r="R1534" s="12">
        <v>10.686999999999999</v>
      </c>
      <c r="S1534" s="12">
        <f t="shared" si="261"/>
        <v>3.0050000000000008</v>
      </c>
      <c r="T1534" s="12">
        <f t="shared" si="262"/>
        <v>5.0000000000007816E-3</v>
      </c>
    </row>
    <row r="1535" spans="1:20" x14ac:dyDescent="0.25">
      <c r="A1535" s="10">
        <v>42422</v>
      </c>
      <c r="B1535" s="11">
        <v>0.53666666666666674</v>
      </c>
      <c r="C1535" s="9">
        <v>0</v>
      </c>
      <c r="D1535" s="9">
        <v>11.0365</v>
      </c>
      <c r="E1535" s="9">
        <v>11.284000000000001</v>
      </c>
      <c r="F1535" s="14">
        <v>1533</v>
      </c>
      <c r="G1535" s="24">
        <f t="shared" si="264"/>
        <v>17134.074161266108</v>
      </c>
      <c r="H1535" s="24">
        <f t="shared" si="263"/>
        <v>4.2338606423219742</v>
      </c>
      <c r="I1535" s="1">
        <f t="shared" si="265"/>
        <v>25.55</v>
      </c>
      <c r="J1535" s="7">
        <f t="shared" si="266"/>
        <v>1.4073909044707316</v>
      </c>
      <c r="K1535" s="14">
        <f t="shared" si="267"/>
        <v>1533</v>
      </c>
      <c r="L1535" s="1">
        <f t="shared" si="268"/>
        <v>25.55</v>
      </c>
      <c r="M1535" s="1">
        <f t="shared" si="269"/>
        <v>1.4073909044707316</v>
      </c>
      <c r="O1535" s="9">
        <f t="shared" si="259"/>
        <v>8.7324000000000019</v>
      </c>
      <c r="P1535" s="9">
        <f t="shared" si="260"/>
        <v>5.2024000000000008</v>
      </c>
      <c r="Q1535" s="9">
        <v>2.2000000000000002</v>
      </c>
      <c r="R1535" s="12">
        <v>10.686999999999999</v>
      </c>
      <c r="S1535" s="12">
        <f t="shared" si="261"/>
        <v>3.0050000000000008</v>
      </c>
      <c r="T1535" s="12">
        <f t="shared" si="262"/>
        <v>5.0000000000007816E-3</v>
      </c>
    </row>
    <row r="1536" spans="1:20" x14ac:dyDescent="0.25">
      <c r="A1536" s="10">
        <v>42422</v>
      </c>
      <c r="B1536" s="11">
        <v>0.53667824074074078</v>
      </c>
      <c r="C1536" s="9">
        <v>0</v>
      </c>
      <c r="D1536" s="9">
        <v>11.0382</v>
      </c>
      <c r="E1536" s="9">
        <v>11.284000000000001</v>
      </c>
      <c r="F1536" s="14">
        <v>1534</v>
      </c>
      <c r="G1536" s="24">
        <f t="shared" si="264"/>
        <v>17145.250987203006</v>
      </c>
      <c r="H1536" s="24">
        <f t="shared" si="263"/>
        <v>4.2341438470805608</v>
      </c>
      <c r="I1536" s="1">
        <f t="shared" si="265"/>
        <v>25.566666666666666</v>
      </c>
      <c r="J1536" s="7">
        <f t="shared" si="266"/>
        <v>1.4076741092293186</v>
      </c>
      <c r="K1536" s="14">
        <f t="shared" si="267"/>
        <v>1534</v>
      </c>
      <c r="L1536" s="1">
        <f t="shared" si="268"/>
        <v>25.566666666666666</v>
      </c>
      <c r="M1536" s="1">
        <f t="shared" si="269"/>
        <v>1.4076741092293186</v>
      </c>
      <c r="O1536" s="9">
        <f t="shared" si="259"/>
        <v>8.7307000000000023</v>
      </c>
      <c r="P1536" s="9">
        <f t="shared" si="260"/>
        <v>5.2007000000000012</v>
      </c>
      <c r="Q1536" s="9">
        <v>2.2000000000000002</v>
      </c>
      <c r="R1536" s="12">
        <v>10.686999999999999</v>
      </c>
      <c r="S1536" s="12">
        <f t="shared" si="261"/>
        <v>3.0050000000000008</v>
      </c>
      <c r="T1536" s="12">
        <f t="shared" si="262"/>
        <v>5.0000000000007816E-3</v>
      </c>
    </row>
    <row r="1537" spans="1:20" x14ac:dyDescent="0.25">
      <c r="A1537" s="10">
        <v>42422</v>
      </c>
      <c r="B1537" s="11">
        <v>0.53668981481481481</v>
      </c>
      <c r="C1537" s="9">
        <v>0</v>
      </c>
      <c r="D1537" s="9">
        <v>11.043200000000001</v>
      </c>
      <c r="E1537" s="9">
        <v>11.282999999999999</v>
      </c>
      <c r="F1537" s="14">
        <v>1535</v>
      </c>
      <c r="G1537" s="24">
        <f t="shared" si="264"/>
        <v>17156.427813139904</v>
      </c>
      <c r="H1537" s="24">
        <f t="shared" si="263"/>
        <v>4.2344268672808036</v>
      </c>
      <c r="I1537" s="1">
        <f t="shared" si="265"/>
        <v>25.583333333333332</v>
      </c>
      <c r="J1537" s="7">
        <f t="shared" si="266"/>
        <v>1.4079571294295616</v>
      </c>
      <c r="K1537" s="14">
        <f t="shared" si="267"/>
        <v>1535</v>
      </c>
      <c r="L1537" s="1">
        <f t="shared" si="268"/>
        <v>25.583333333333332</v>
      </c>
      <c r="M1537" s="1">
        <f t="shared" si="269"/>
        <v>1.4079571294295616</v>
      </c>
      <c r="O1537" s="9">
        <f t="shared" si="259"/>
        <v>8.7257000000000016</v>
      </c>
      <c r="P1537" s="9">
        <f t="shared" si="260"/>
        <v>5.1957000000000004</v>
      </c>
      <c r="Q1537" s="9">
        <v>2.2000000000000002</v>
      </c>
      <c r="R1537" s="12">
        <v>10.686999999999999</v>
      </c>
      <c r="S1537" s="12">
        <f t="shared" si="261"/>
        <v>3.0050000000000008</v>
      </c>
      <c r="T1537" s="12">
        <f t="shared" si="262"/>
        <v>5.0000000000007816E-3</v>
      </c>
    </row>
    <row r="1538" spans="1:20" x14ac:dyDescent="0.25">
      <c r="A1538" s="10">
        <v>42422</v>
      </c>
      <c r="B1538" s="11">
        <v>0.53670138888888885</v>
      </c>
      <c r="C1538" s="9">
        <v>0</v>
      </c>
      <c r="D1538" s="9">
        <v>11.043200000000001</v>
      </c>
      <c r="E1538" s="9">
        <v>11.282999999999999</v>
      </c>
      <c r="F1538" s="14">
        <v>1536</v>
      </c>
      <c r="G1538" s="24">
        <f t="shared" si="264"/>
        <v>17167.604639076806</v>
      </c>
      <c r="H1538" s="24">
        <f t="shared" si="263"/>
        <v>4.2347097031630918</v>
      </c>
      <c r="I1538" s="1">
        <f t="shared" si="265"/>
        <v>25.6</v>
      </c>
      <c r="J1538" s="7">
        <f t="shared" si="266"/>
        <v>1.4082399653118496</v>
      </c>
      <c r="K1538" s="14">
        <f t="shared" si="267"/>
        <v>1536</v>
      </c>
      <c r="L1538" s="1">
        <f t="shared" si="268"/>
        <v>25.6</v>
      </c>
      <c r="M1538" s="1">
        <f t="shared" si="269"/>
        <v>1.4082399653118496</v>
      </c>
      <c r="O1538" s="9">
        <f t="shared" ref="O1538:O1601" si="270">$N$2+$D$2-D1538</f>
        <v>8.7257000000000016</v>
      </c>
      <c r="P1538" s="9">
        <f t="shared" ref="P1538:P1601" si="271">O1538-$O$2</f>
        <v>5.1957000000000004</v>
      </c>
      <c r="Q1538" s="9">
        <v>2.2000000000000002</v>
      </c>
      <c r="R1538" s="12">
        <v>10.686999999999999</v>
      </c>
      <c r="S1538" s="12">
        <f t="shared" ref="S1538:S1601" si="272">3+$R$2-R1538</f>
        <v>3.0050000000000008</v>
      </c>
      <c r="T1538" s="12">
        <f t="shared" ref="T1538:T1601" si="273">S1538-$S$2</f>
        <v>5.0000000000007816E-3</v>
      </c>
    </row>
    <row r="1539" spans="1:20" x14ac:dyDescent="0.25">
      <c r="A1539" s="10">
        <v>42422</v>
      </c>
      <c r="B1539" s="11">
        <v>0.53671296296296289</v>
      </c>
      <c r="C1539" s="9">
        <v>0</v>
      </c>
      <c r="D1539" s="9">
        <v>11.039199999999999</v>
      </c>
      <c r="E1539" s="9">
        <v>11.282999999999999</v>
      </c>
      <c r="F1539" s="14">
        <v>1537</v>
      </c>
      <c r="G1539" s="24">
        <f t="shared" si="264"/>
        <v>17178.781465013701</v>
      </c>
      <c r="H1539" s="24">
        <f t="shared" si="263"/>
        <v>4.2349923549673436</v>
      </c>
      <c r="I1539" s="1">
        <f t="shared" si="265"/>
        <v>25.616666666666667</v>
      </c>
      <c r="J1539" s="7">
        <f t="shared" si="266"/>
        <v>1.4085226171161016</v>
      </c>
      <c r="K1539" s="14">
        <f t="shared" si="267"/>
        <v>1537</v>
      </c>
      <c r="L1539" s="1">
        <f t="shared" si="268"/>
        <v>25.616666666666667</v>
      </c>
      <c r="M1539" s="1">
        <f t="shared" si="269"/>
        <v>1.4085226171161016</v>
      </c>
      <c r="O1539" s="9">
        <f t="shared" si="270"/>
        <v>8.7297000000000029</v>
      </c>
      <c r="P1539" s="9">
        <f t="shared" si="271"/>
        <v>5.1997000000000018</v>
      </c>
      <c r="Q1539" s="9">
        <v>2.2000000000000002</v>
      </c>
      <c r="R1539" s="12">
        <v>10.686999999999999</v>
      </c>
      <c r="S1539" s="12">
        <f t="shared" si="272"/>
        <v>3.0050000000000008</v>
      </c>
      <c r="T1539" s="12">
        <f t="shared" si="273"/>
        <v>5.0000000000007816E-3</v>
      </c>
    </row>
    <row r="1540" spans="1:20" x14ac:dyDescent="0.25">
      <c r="A1540" s="10">
        <v>42422</v>
      </c>
      <c r="B1540" s="11">
        <v>0.53672453703703704</v>
      </c>
      <c r="C1540" s="9">
        <v>0</v>
      </c>
      <c r="D1540" s="9">
        <v>11.044</v>
      </c>
      <c r="E1540" s="9">
        <v>11.282999999999999</v>
      </c>
      <c r="F1540" s="14">
        <v>1538</v>
      </c>
      <c r="G1540" s="24">
        <f t="shared" si="264"/>
        <v>17189.958290950599</v>
      </c>
      <c r="H1540" s="24">
        <f t="shared" ref="H1540:H1603" si="274">LOG10(G1540)</f>
        <v>4.2352748229330111</v>
      </c>
      <c r="I1540" s="1">
        <f t="shared" si="265"/>
        <v>25.633333333333333</v>
      </c>
      <c r="J1540" s="7">
        <f t="shared" si="266"/>
        <v>1.4088050850817686</v>
      </c>
      <c r="K1540" s="14">
        <f t="shared" si="267"/>
        <v>1538</v>
      </c>
      <c r="L1540" s="1">
        <f t="shared" si="268"/>
        <v>25.633333333333333</v>
      </c>
      <c r="M1540" s="1">
        <f t="shared" si="269"/>
        <v>1.4088050850817686</v>
      </c>
      <c r="O1540" s="9">
        <f t="shared" si="270"/>
        <v>8.7249000000000017</v>
      </c>
      <c r="P1540" s="9">
        <f t="shared" si="271"/>
        <v>5.1949000000000005</v>
      </c>
      <c r="Q1540" s="9">
        <v>2.2000000000000002</v>
      </c>
      <c r="R1540" s="12">
        <v>10.686</v>
      </c>
      <c r="S1540" s="12">
        <f t="shared" si="272"/>
        <v>3.0060000000000002</v>
      </c>
      <c r="T1540" s="12">
        <f t="shared" si="273"/>
        <v>6.0000000000002274E-3</v>
      </c>
    </row>
    <row r="1541" spans="1:20" x14ac:dyDescent="0.25">
      <c r="A1541" s="10">
        <v>42422</v>
      </c>
      <c r="B1541" s="11">
        <v>0.53673611111111108</v>
      </c>
      <c r="C1541" s="9">
        <v>0</v>
      </c>
      <c r="D1541" s="9">
        <v>11.044700000000001</v>
      </c>
      <c r="E1541" s="9">
        <v>11.282999999999999</v>
      </c>
      <c r="F1541" s="14">
        <v>1539</v>
      </c>
      <c r="G1541" s="24">
        <f t="shared" ref="G1541:G1604" si="275">($Z$14*F1541)/($Z$19*$Z$22^2)</f>
        <v>17201.135116887497</v>
      </c>
      <c r="H1541" s="24">
        <f t="shared" si="274"/>
        <v>4.2355571072990772</v>
      </c>
      <c r="I1541" s="1">
        <f t="shared" si="265"/>
        <v>25.65</v>
      </c>
      <c r="J1541" s="7">
        <f t="shared" si="266"/>
        <v>1.409087369447835</v>
      </c>
      <c r="K1541" s="14">
        <f t="shared" si="267"/>
        <v>1539</v>
      </c>
      <c r="L1541" s="1">
        <f t="shared" si="268"/>
        <v>25.65</v>
      </c>
      <c r="M1541" s="1">
        <f t="shared" si="269"/>
        <v>1.409087369447835</v>
      </c>
      <c r="O1541" s="9">
        <f t="shared" si="270"/>
        <v>8.7242000000000015</v>
      </c>
      <c r="P1541" s="9">
        <f t="shared" si="271"/>
        <v>5.1942000000000004</v>
      </c>
      <c r="Q1541" s="9">
        <v>2.2000000000000002</v>
      </c>
      <c r="R1541" s="12">
        <v>10.686999999999999</v>
      </c>
      <c r="S1541" s="12">
        <f t="shared" si="272"/>
        <v>3.0050000000000008</v>
      </c>
      <c r="T1541" s="12">
        <f t="shared" si="273"/>
        <v>5.0000000000007816E-3</v>
      </c>
    </row>
    <row r="1542" spans="1:20" x14ac:dyDescent="0.25">
      <c r="A1542" s="10">
        <v>42422</v>
      </c>
      <c r="B1542" s="11">
        <v>0.53674768518518523</v>
      </c>
      <c r="C1542" s="9">
        <v>0</v>
      </c>
      <c r="D1542" s="9">
        <v>11.043200000000001</v>
      </c>
      <c r="E1542" s="9">
        <v>11.284000000000001</v>
      </c>
      <c r="F1542" s="14">
        <v>1540</v>
      </c>
      <c r="G1542" s="24">
        <f t="shared" si="275"/>
        <v>17212.311942824399</v>
      </c>
      <c r="H1542" s="24">
        <f t="shared" si="274"/>
        <v>4.2358392083040615</v>
      </c>
      <c r="I1542" s="1">
        <f t="shared" si="265"/>
        <v>25.666666666666668</v>
      </c>
      <c r="J1542" s="7">
        <f t="shared" si="266"/>
        <v>1.4093694704528195</v>
      </c>
      <c r="K1542" s="14">
        <f t="shared" si="267"/>
        <v>1540</v>
      </c>
      <c r="L1542" s="1">
        <f t="shared" si="268"/>
        <v>25.666666666666668</v>
      </c>
      <c r="M1542" s="1">
        <f t="shared" si="269"/>
        <v>1.4093694704528195</v>
      </c>
      <c r="O1542" s="9">
        <f t="shared" si="270"/>
        <v>8.7257000000000016</v>
      </c>
      <c r="P1542" s="9">
        <f t="shared" si="271"/>
        <v>5.1957000000000004</v>
      </c>
      <c r="Q1542" s="9">
        <v>2.2000000000000002</v>
      </c>
      <c r="R1542" s="12">
        <v>10.686999999999999</v>
      </c>
      <c r="S1542" s="12">
        <f t="shared" si="272"/>
        <v>3.0050000000000008</v>
      </c>
      <c r="T1542" s="12">
        <f t="shared" si="273"/>
        <v>5.0000000000007816E-3</v>
      </c>
    </row>
    <row r="1543" spans="1:20" x14ac:dyDescent="0.25">
      <c r="A1543" s="10">
        <v>42422</v>
      </c>
      <c r="B1543" s="11">
        <v>0.53675925925925927</v>
      </c>
      <c r="C1543" s="9">
        <v>0</v>
      </c>
      <c r="D1543" s="9">
        <v>11.0402</v>
      </c>
      <c r="E1543" s="9">
        <v>11.282999999999999</v>
      </c>
      <c r="F1543" s="14">
        <v>1541</v>
      </c>
      <c r="G1543" s="24">
        <f t="shared" si="275"/>
        <v>17223.488768761297</v>
      </c>
      <c r="H1543" s="24">
        <f t="shared" si="274"/>
        <v>4.2361211261860179</v>
      </c>
      <c r="I1543" s="1">
        <f t="shared" si="265"/>
        <v>25.683333333333334</v>
      </c>
      <c r="J1543" s="7">
        <f t="shared" si="266"/>
        <v>1.4096513883347757</v>
      </c>
      <c r="K1543" s="14">
        <f t="shared" si="267"/>
        <v>1541</v>
      </c>
      <c r="L1543" s="1">
        <f t="shared" si="268"/>
        <v>25.683333333333334</v>
      </c>
      <c r="M1543" s="1">
        <f t="shared" si="269"/>
        <v>1.4096513883347757</v>
      </c>
      <c r="O1543" s="9">
        <f t="shared" si="270"/>
        <v>8.7287000000000017</v>
      </c>
      <c r="P1543" s="9">
        <f t="shared" si="271"/>
        <v>5.1987000000000005</v>
      </c>
      <c r="Q1543" s="9">
        <v>2.2000000000000002</v>
      </c>
      <c r="R1543" s="12">
        <v>10.686999999999999</v>
      </c>
      <c r="S1543" s="12">
        <f t="shared" si="272"/>
        <v>3.0050000000000008</v>
      </c>
      <c r="T1543" s="12">
        <f t="shared" si="273"/>
        <v>5.0000000000007816E-3</v>
      </c>
    </row>
    <row r="1544" spans="1:20" x14ac:dyDescent="0.25">
      <c r="A1544" s="10">
        <v>42422</v>
      </c>
      <c r="B1544" s="11">
        <v>0.53677083333333331</v>
      </c>
      <c r="C1544" s="9">
        <v>0</v>
      </c>
      <c r="D1544" s="9">
        <v>11.0418</v>
      </c>
      <c r="E1544" s="9">
        <v>11.282999999999999</v>
      </c>
      <c r="F1544" s="14">
        <v>1542</v>
      </c>
      <c r="G1544" s="24">
        <f t="shared" si="275"/>
        <v>17234.665594698195</v>
      </c>
      <c r="H1544" s="24">
        <f t="shared" si="274"/>
        <v>4.2364028611825368</v>
      </c>
      <c r="I1544" s="1">
        <f t="shared" si="265"/>
        <v>25.7</v>
      </c>
      <c r="J1544" s="7">
        <f t="shared" si="266"/>
        <v>1.4099331233312946</v>
      </c>
      <c r="K1544" s="14">
        <f t="shared" si="267"/>
        <v>1542</v>
      </c>
      <c r="L1544" s="1">
        <f t="shared" si="268"/>
        <v>25.7</v>
      </c>
      <c r="M1544" s="1">
        <f t="shared" si="269"/>
        <v>1.4099331233312946</v>
      </c>
      <c r="O1544" s="9">
        <f t="shared" si="270"/>
        <v>8.7271000000000019</v>
      </c>
      <c r="P1544" s="9">
        <f t="shared" si="271"/>
        <v>5.1971000000000007</v>
      </c>
      <c r="Q1544" s="9">
        <v>2.2000000000000002</v>
      </c>
      <c r="R1544" s="12">
        <v>10.686999999999999</v>
      </c>
      <c r="S1544" s="12">
        <f t="shared" si="272"/>
        <v>3.0050000000000008</v>
      </c>
      <c r="T1544" s="12">
        <f t="shared" si="273"/>
        <v>5.0000000000007816E-3</v>
      </c>
    </row>
    <row r="1545" spans="1:20" x14ac:dyDescent="0.25">
      <c r="A1545" s="10">
        <v>42422</v>
      </c>
      <c r="B1545" s="11">
        <v>0.53678240740740735</v>
      </c>
      <c r="C1545" s="9">
        <v>0</v>
      </c>
      <c r="D1545" s="9">
        <v>11.044499999999999</v>
      </c>
      <c r="E1545" s="9">
        <v>11.284000000000001</v>
      </c>
      <c r="F1545" s="14">
        <v>1543</v>
      </c>
      <c r="G1545" s="24">
        <f t="shared" si="275"/>
        <v>17245.842420635094</v>
      </c>
      <c r="H1545" s="24">
        <f t="shared" si="274"/>
        <v>4.2366844135307469</v>
      </c>
      <c r="I1545" s="1">
        <f t="shared" si="265"/>
        <v>25.716666666666665</v>
      </c>
      <c r="J1545" s="7">
        <f t="shared" si="266"/>
        <v>1.4102146756795046</v>
      </c>
      <c r="K1545" s="14">
        <f t="shared" si="267"/>
        <v>1543</v>
      </c>
      <c r="L1545" s="1">
        <f t="shared" si="268"/>
        <v>25.716666666666665</v>
      </c>
      <c r="M1545" s="1">
        <f t="shared" si="269"/>
        <v>1.4102146756795046</v>
      </c>
      <c r="O1545" s="9">
        <f t="shared" si="270"/>
        <v>8.7244000000000028</v>
      </c>
      <c r="P1545" s="9">
        <f t="shared" si="271"/>
        <v>5.1944000000000017</v>
      </c>
      <c r="Q1545" s="9">
        <v>2.2000000000000002</v>
      </c>
      <c r="R1545" s="12">
        <v>10.686999999999999</v>
      </c>
      <c r="S1545" s="12">
        <f t="shared" si="272"/>
        <v>3.0050000000000008</v>
      </c>
      <c r="T1545" s="12">
        <f t="shared" si="273"/>
        <v>5.0000000000007816E-3</v>
      </c>
    </row>
    <row r="1546" spans="1:20" x14ac:dyDescent="0.25">
      <c r="A1546" s="10">
        <v>42422</v>
      </c>
      <c r="B1546" s="11">
        <v>0.5367939814814815</v>
      </c>
      <c r="C1546" s="9">
        <v>0</v>
      </c>
      <c r="D1546" s="9">
        <v>11.045999999999999</v>
      </c>
      <c r="E1546" s="9">
        <v>11.284000000000001</v>
      </c>
      <c r="F1546" s="14">
        <v>1544</v>
      </c>
      <c r="G1546" s="24">
        <f t="shared" si="275"/>
        <v>17257.019246571996</v>
      </c>
      <c r="H1546" s="24">
        <f t="shared" si="274"/>
        <v>4.2369657834673156</v>
      </c>
      <c r="I1546" s="1">
        <f t="shared" si="265"/>
        <v>25.733333333333334</v>
      </c>
      <c r="J1546" s="7">
        <f t="shared" si="266"/>
        <v>1.4104960456160738</v>
      </c>
      <c r="K1546" s="14">
        <f t="shared" si="267"/>
        <v>1544</v>
      </c>
      <c r="L1546" s="1">
        <f t="shared" si="268"/>
        <v>25.733333333333334</v>
      </c>
      <c r="M1546" s="1">
        <f t="shared" si="269"/>
        <v>1.4104960456160738</v>
      </c>
      <c r="O1546" s="9">
        <f t="shared" si="270"/>
        <v>8.7229000000000028</v>
      </c>
      <c r="P1546" s="9">
        <f t="shared" si="271"/>
        <v>5.1929000000000016</v>
      </c>
      <c r="Q1546" s="9">
        <v>2.2000000000000002</v>
      </c>
      <c r="R1546" s="12">
        <v>10.686999999999999</v>
      </c>
      <c r="S1546" s="12">
        <f t="shared" si="272"/>
        <v>3.0050000000000008</v>
      </c>
      <c r="T1546" s="12">
        <f t="shared" si="273"/>
        <v>5.0000000000007816E-3</v>
      </c>
    </row>
    <row r="1547" spans="1:20" x14ac:dyDescent="0.25">
      <c r="A1547" s="10">
        <v>42422</v>
      </c>
      <c r="B1547" s="11">
        <v>0.53680555555555554</v>
      </c>
      <c r="C1547" s="9">
        <v>0</v>
      </c>
      <c r="D1547" s="9">
        <v>11.0404</v>
      </c>
      <c r="E1547" s="9">
        <v>11.282999999999999</v>
      </c>
      <c r="F1547" s="14">
        <v>1545</v>
      </c>
      <c r="G1547" s="24">
        <f t="shared" si="275"/>
        <v>17268.196072508894</v>
      </c>
      <c r="H1547" s="24">
        <f t="shared" si="274"/>
        <v>4.2372469712284522</v>
      </c>
      <c r="I1547" s="1">
        <f t="shared" si="265"/>
        <v>25.75</v>
      </c>
      <c r="J1547" s="7">
        <f t="shared" si="266"/>
        <v>1.4107772333772097</v>
      </c>
      <c r="K1547" s="14">
        <f t="shared" si="267"/>
        <v>1545</v>
      </c>
      <c r="L1547" s="1">
        <f t="shared" si="268"/>
        <v>25.75</v>
      </c>
      <c r="M1547" s="1">
        <f t="shared" si="269"/>
        <v>1.4107772333772097</v>
      </c>
      <c r="O1547" s="9">
        <f t="shared" si="270"/>
        <v>8.7285000000000021</v>
      </c>
      <c r="P1547" s="9">
        <f t="shared" si="271"/>
        <v>5.198500000000001</v>
      </c>
      <c r="Q1547" s="9">
        <v>2.2000000000000002</v>
      </c>
      <c r="R1547" s="12">
        <v>10.686999999999999</v>
      </c>
      <c r="S1547" s="12">
        <f t="shared" si="272"/>
        <v>3.0050000000000008</v>
      </c>
      <c r="T1547" s="12">
        <f t="shared" si="273"/>
        <v>5.0000000000007816E-3</v>
      </c>
    </row>
    <row r="1548" spans="1:20" x14ac:dyDescent="0.25">
      <c r="A1548" s="10">
        <v>42422</v>
      </c>
      <c r="B1548" s="11">
        <v>0.53681712962962969</v>
      </c>
      <c r="C1548" s="9">
        <v>0</v>
      </c>
      <c r="D1548" s="9">
        <v>11.0425</v>
      </c>
      <c r="E1548" s="9">
        <v>11.284000000000001</v>
      </c>
      <c r="F1548" s="14">
        <v>1546</v>
      </c>
      <c r="G1548" s="24">
        <f t="shared" si="275"/>
        <v>17279.372898445792</v>
      </c>
      <c r="H1548" s="24">
        <f t="shared" si="274"/>
        <v>4.237527977049905</v>
      </c>
      <c r="I1548" s="1">
        <f t="shared" si="265"/>
        <v>25.766666666666666</v>
      </c>
      <c r="J1548" s="7">
        <f t="shared" si="266"/>
        <v>1.4110582391986624</v>
      </c>
      <c r="K1548" s="14">
        <f t="shared" si="267"/>
        <v>1546</v>
      </c>
      <c r="L1548" s="1">
        <f t="shared" si="268"/>
        <v>25.766666666666666</v>
      </c>
      <c r="M1548" s="1">
        <f t="shared" si="269"/>
        <v>1.4110582391986624</v>
      </c>
      <c r="O1548" s="9">
        <f t="shared" si="270"/>
        <v>8.7264000000000017</v>
      </c>
      <c r="P1548" s="9">
        <f t="shared" si="271"/>
        <v>5.1964000000000006</v>
      </c>
      <c r="Q1548" s="9">
        <v>2.2000000000000002</v>
      </c>
      <c r="R1548" s="12">
        <v>10.686999999999999</v>
      </c>
      <c r="S1548" s="12">
        <f t="shared" si="272"/>
        <v>3.0050000000000008</v>
      </c>
      <c r="T1548" s="12">
        <f t="shared" si="273"/>
        <v>5.0000000000007816E-3</v>
      </c>
    </row>
    <row r="1549" spans="1:20" x14ac:dyDescent="0.25">
      <c r="A1549" s="10">
        <v>42422</v>
      </c>
      <c r="B1549" s="11">
        <v>0.53682870370370372</v>
      </c>
      <c r="C1549" s="9">
        <v>0</v>
      </c>
      <c r="D1549" s="9">
        <v>11.042199999999999</v>
      </c>
      <c r="E1549" s="9">
        <v>11.282999999999999</v>
      </c>
      <c r="F1549" s="14">
        <v>1547</v>
      </c>
      <c r="G1549" s="24">
        <f t="shared" si="275"/>
        <v>17290.54972438269</v>
      </c>
      <c r="H1549" s="24">
        <f t="shared" si="274"/>
        <v>4.2378088011669659</v>
      </c>
      <c r="I1549" s="1">
        <f t="shared" si="265"/>
        <v>25.783333333333335</v>
      </c>
      <c r="J1549" s="7">
        <f t="shared" si="266"/>
        <v>1.4113390633157239</v>
      </c>
      <c r="K1549" s="14">
        <f t="shared" si="267"/>
        <v>1547</v>
      </c>
      <c r="L1549" s="1">
        <f t="shared" si="268"/>
        <v>25.783333333333335</v>
      </c>
      <c r="M1549" s="1">
        <f t="shared" si="269"/>
        <v>1.4113390633157239</v>
      </c>
      <c r="O1549" s="9">
        <f t="shared" si="270"/>
        <v>8.7267000000000028</v>
      </c>
      <c r="P1549" s="9">
        <f t="shared" si="271"/>
        <v>5.1967000000000017</v>
      </c>
      <c r="Q1549" s="9">
        <v>2.2000000000000002</v>
      </c>
      <c r="R1549" s="12">
        <v>10.686999999999999</v>
      </c>
      <c r="S1549" s="12">
        <f t="shared" si="272"/>
        <v>3.0050000000000008</v>
      </c>
      <c r="T1549" s="12">
        <f t="shared" si="273"/>
        <v>5.0000000000007816E-3</v>
      </c>
    </row>
    <row r="1550" spans="1:20" x14ac:dyDescent="0.25">
      <c r="A1550" s="10">
        <v>42422</v>
      </c>
      <c r="B1550" s="11">
        <v>0.53684027777777776</v>
      </c>
      <c r="C1550" s="9">
        <v>0</v>
      </c>
      <c r="D1550" s="9">
        <v>11.0418</v>
      </c>
      <c r="E1550" s="9">
        <v>11.282999999999999</v>
      </c>
      <c r="F1550" s="14">
        <v>1548</v>
      </c>
      <c r="G1550" s="24">
        <f t="shared" si="275"/>
        <v>17301.726550319592</v>
      </c>
      <c r="H1550" s="24">
        <f t="shared" si="274"/>
        <v>4.2380894438144727</v>
      </c>
      <c r="I1550" s="1">
        <f t="shared" si="265"/>
        <v>25.8</v>
      </c>
      <c r="J1550" s="7">
        <f t="shared" si="266"/>
        <v>1.4116197059632303</v>
      </c>
      <c r="K1550" s="14">
        <f t="shared" si="267"/>
        <v>1548</v>
      </c>
      <c r="L1550" s="1">
        <f t="shared" si="268"/>
        <v>25.8</v>
      </c>
      <c r="M1550" s="1">
        <f t="shared" si="269"/>
        <v>1.4116197059632303</v>
      </c>
      <c r="O1550" s="9">
        <f t="shared" si="270"/>
        <v>8.7271000000000019</v>
      </c>
      <c r="P1550" s="9">
        <f t="shared" si="271"/>
        <v>5.1971000000000007</v>
      </c>
      <c r="Q1550" s="9">
        <v>2.2000000000000002</v>
      </c>
      <c r="R1550" s="12">
        <v>10.686999999999999</v>
      </c>
      <c r="S1550" s="12">
        <f t="shared" si="272"/>
        <v>3.0050000000000008</v>
      </c>
      <c r="T1550" s="12">
        <f t="shared" si="273"/>
        <v>5.0000000000007816E-3</v>
      </c>
    </row>
    <row r="1551" spans="1:20" x14ac:dyDescent="0.25">
      <c r="A1551" s="10">
        <v>42422</v>
      </c>
      <c r="B1551" s="11">
        <v>0.5368518518518518</v>
      </c>
      <c r="C1551" s="9">
        <v>0</v>
      </c>
      <c r="D1551" s="9">
        <v>11.045500000000001</v>
      </c>
      <c r="E1551" s="9">
        <v>11.284000000000001</v>
      </c>
      <c r="F1551" s="14">
        <v>1549</v>
      </c>
      <c r="G1551" s="24">
        <f t="shared" si="275"/>
        <v>17312.90337625649</v>
      </c>
      <c r="H1551" s="24">
        <f t="shared" si="274"/>
        <v>4.2383699052268042</v>
      </c>
      <c r="I1551" s="1">
        <f t="shared" si="265"/>
        <v>25.816666666666666</v>
      </c>
      <c r="J1551" s="7">
        <f t="shared" si="266"/>
        <v>1.4119001673755625</v>
      </c>
      <c r="K1551" s="14">
        <f t="shared" si="267"/>
        <v>1549</v>
      </c>
      <c r="L1551" s="1">
        <f t="shared" si="268"/>
        <v>25.816666666666666</v>
      </c>
      <c r="M1551" s="1">
        <f t="shared" si="269"/>
        <v>1.4119001673755625</v>
      </c>
      <c r="O1551" s="9">
        <f t="shared" si="270"/>
        <v>8.7234000000000016</v>
      </c>
      <c r="P1551" s="9">
        <f t="shared" si="271"/>
        <v>5.1934000000000005</v>
      </c>
      <c r="Q1551" s="9">
        <v>2.2000000000000002</v>
      </c>
      <c r="R1551" s="12">
        <v>10.686999999999999</v>
      </c>
      <c r="S1551" s="12">
        <f t="shared" si="272"/>
        <v>3.0050000000000008</v>
      </c>
      <c r="T1551" s="12">
        <f t="shared" si="273"/>
        <v>5.0000000000007816E-3</v>
      </c>
    </row>
    <row r="1552" spans="1:20" x14ac:dyDescent="0.25">
      <c r="A1552" s="10">
        <v>42422</v>
      </c>
      <c r="B1552" s="11">
        <v>0.53686342592592595</v>
      </c>
      <c r="C1552" s="9">
        <v>0</v>
      </c>
      <c r="D1552" s="9">
        <v>11.0464</v>
      </c>
      <c r="E1552" s="9">
        <v>11.284000000000001</v>
      </c>
      <c r="F1552" s="14">
        <v>1550</v>
      </c>
      <c r="G1552" s="24">
        <f t="shared" si="275"/>
        <v>17324.080202193389</v>
      </c>
      <c r="H1552" s="24">
        <f t="shared" si="274"/>
        <v>4.2386501856378898</v>
      </c>
      <c r="I1552" s="1">
        <f t="shared" si="265"/>
        <v>25.833333333333332</v>
      </c>
      <c r="J1552" s="7">
        <f t="shared" si="266"/>
        <v>1.4121804477866478</v>
      </c>
      <c r="K1552" s="14">
        <f t="shared" si="267"/>
        <v>1550</v>
      </c>
      <c r="L1552" s="1">
        <f t="shared" si="268"/>
        <v>25.833333333333332</v>
      </c>
      <c r="M1552" s="1">
        <f t="shared" si="269"/>
        <v>1.4121804477866478</v>
      </c>
      <c r="O1552" s="9">
        <f t="shared" si="270"/>
        <v>8.7225000000000019</v>
      </c>
      <c r="P1552" s="9">
        <f t="shared" si="271"/>
        <v>5.1925000000000008</v>
      </c>
      <c r="Q1552" s="9">
        <v>2.2000000000000002</v>
      </c>
      <c r="R1552" s="12">
        <v>10.686999999999999</v>
      </c>
      <c r="S1552" s="12">
        <f t="shared" si="272"/>
        <v>3.0050000000000008</v>
      </c>
      <c r="T1552" s="12">
        <f t="shared" si="273"/>
        <v>5.0000000000007816E-3</v>
      </c>
    </row>
    <row r="1553" spans="1:20" x14ac:dyDescent="0.25">
      <c r="A1553" s="10">
        <v>42422</v>
      </c>
      <c r="B1553" s="11">
        <v>0.53687499999999999</v>
      </c>
      <c r="C1553" s="9">
        <v>0</v>
      </c>
      <c r="D1553" s="9">
        <v>11.0396</v>
      </c>
      <c r="E1553" s="9">
        <v>11.284000000000001</v>
      </c>
      <c r="F1553" s="14">
        <v>1551</v>
      </c>
      <c r="G1553" s="24">
        <f t="shared" si="275"/>
        <v>17335.257028130287</v>
      </c>
      <c r="H1553" s="24">
        <f t="shared" si="274"/>
        <v>4.2389302852812039</v>
      </c>
      <c r="I1553" s="1">
        <f t="shared" si="265"/>
        <v>25.85</v>
      </c>
      <c r="J1553" s="7">
        <f t="shared" si="266"/>
        <v>1.4124605474299614</v>
      </c>
      <c r="K1553" s="14">
        <f t="shared" si="267"/>
        <v>1551</v>
      </c>
      <c r="L1553" s="1">
        <f t="shared" si="268"/>
        <v>25.85</v>
      </c>
      <c r="M1553" s="1">
        <f t="shared" si="269"/>
        <v>1.4124605474299614</v>
      </c>
      <c r="O1553" s="9">
        <f t="shared" si="270"/>
        <v>8.7293000000000021</v>
      </c>
      <c r="P1553" s="9">
        <f t="shared" si="271"/>
        <v>5.1993000000000009</v>
      </c>
      <c r="Q1553" s="9">
        <v>2.2000000000000002</v>
      </c>
      <c r="R1553" s="12">
        <v>10.686999999999999</v>
      </c>
      <c r="S1553" s="12">
        <f t="shared" si="272"/>
        <v>3.0050000000000008</v>
      </c>
      <c r="T1553" s="12">
        <f t="shared" si="273"/>
        <v>5.0000000000007816E-3</v>
      </c>
    </row>
    <row r="1554" spans="1:20" x14ac:dyDescent="0.25">
      <c r="A1554" s="10">
        <v>42422</v>
      </c>
      <c r="B1554" s="11">
        <v>0.53688657407407414</v>
      </c>
      <c r="C1554" s="9">
        <v>0</v>
      </c>
      <c r="D1554" s="9">
        <v>11.0379</v>
      </c>
      <c r="E1554" s="9">
        <v>11.284000000000001</v>
      </c>
      <c r="F1554" s="14">
        <v>1552</v>
      </c>
      <c r="G1554" s="24">
        <f t="shared" si="275"/>
        <v>17346.433854067189</v>
      </c>
      <c r="H1554" s="24">
        <f t="shared" si="274"/>
        <v>4.2392102043897681</v>
      </c>
      <c r="I1554" s="1">
        <f t="shared" si="265"/>
        <v>25.866666666666667</v>
      </c>
      <c r="J1554" s="7">
        <f t="shared" si="266"/>
        <v>1.4127404665385259</v>
      </c>
      <c r="K1554" s="14">
        <f t="shared" si="267"/>
        <v>1552</v>
      </c>
      <c r="L1554" s="1">
        <f t="shared" si="268"/>
        <v>25.866666666666667</v>
      </c>
      <c r="M1554" s="1">
        <f t="shared" si="269"/>
        <v>1.4127404665385259</v>
      </c>
      <c r="O1554" s="9">
        <f t="shared" si="270"/>
        <v>8.7310000000000016</v>
      </c>
      <c r="P1554" s="9">
        <f t="shared" si="271"/>
        <v>5.2010000000000005</v>
      </c>
      <c r="Q1554" s="9">
        <v>2.2000000000000002</v>
      </c>
      <c r="R1554" s="12">
        <v>10.686999999999999</v>
      </c>
      <c r="S1554" s="12">
        <f t="shared" si="272"/>
        <v>3.0050000000000008</v>
      </c>
      <c r="T1554" s="12">
        <f t="shared" si="273"/>
        <v>5.0000000000007816E-3</v>
      </c>
    </row>
    <row r="1555" spans="1:20" x14ac:dyDescent="0.25">
      <c r="A1555" s="10">
        <v>42422</v>
      </c>
      <c r="B1555" s="11">
        <v>0.53689814814814818</v>
      </c>
      <c r="C1555" s="9">
        <v>0</v>
      </c>
      <c r="D1555" s="9">
        <v>11.0403</v>
      </c>
      <c r="E1555" s="9">
        <v>11.284000000000001</v>
      </c>
      <c r="F1555" s="14">
        <v>1553</v>
      </c>
      <c r="G1555" s="24">
        <f t="shared" si="275"/>
        <v>17357.610680004087</v>
      </c>
      <c r="H1555" s="24">
        <f t="shared" si="274"/>
        <v>4.2394899431961575</v>
      </c>
      <c r="I1555" s="1">
        <f t="shared" si="265"/>
        <v>25.883333333333333</v>
      </c>
      <c r="J1555" s="7">
        <f t="shared" si="266"/>
        <v>1.4130202053449148</v>
      </c>
      <c r="K1555" s="14">
        <f t="shared" si="267"/>
        <v>1553</v>
      </c>
      <c r="L1555" s="1">
        <f t="shared" si="268"/>
        <v>25.883333333333333</v>
      </c>
      <c r="M1555" s="1">
        <f t="shared" si="269"/>
        <v>1.4130202053449148</v>
      </c>
      <c r="O1555" s="9">
        <f t="shared" si="270"/>
        <v>8.7286000000000019</v>
      </c>
      <c r="P1555" s="9">
        <f t="shared" si="271"/>
        <v>5.1986000000000008</v>
      </c>
      <c r="Q1555" s="9">
        <v>2.2000000000000002</v>
      </c>
      <c r="R1555" s="12">
        <v>10.688000000000001</v>
      </c>
      <c r="S1555" s="12">
        <f t="shared" si="272"/>
        <v>3.0039999999999996</v>
      </c>
      <c r="T1555" s="12">
        <f t="shared" si="273"/>
        <v>3.9999999999995595E-3</v>
      </c>
    </row>
    <row r="1556" spans="1:20" x14ac:dyDescent="0.25">
      <c r="A1556" s="10">
        <v>42422</v>
      </c>
      <c r="B1556" s="11">
        <v>0.53690972222222222</v>
      </c>
      <c r="C1556" s="9">
        <v>0</v>
      </c>
      <c r="D1556" s="9">
        <v>11.045500000000001</v>
      </c>
      <c r="E1556" s="9">
        <v>11.284000000000001</v>
      </c>
      <c r="F1556" s="14">
        <v>1554</v>
      </c>
      <c r="G1556" s="24">
        <f t="shared" si="275"/>
        <v>17368.787505940982</v>
      </c>
      <c r="H1556" s="24">
        <f t="shared" si="274"/>
        <v>4.2397695019324937</v>
      </c>
      <c r="I1556" s="1">
        <f t="shared" si="265"/>
        <v>25.9</v>
      </c>
      <c r="J1556" s="7">
        <f t="shared" si="266"/>
        <v>1.4132997640812519</v>
      </c>
      <c r="K1556" s="14">
        <f t="shared" si="267"/>
        <v>1554</v>
      </c>
      <c r="L1556" s="1">
        <f t="shared" si="268"/>
        <v>25.9</v>
      </c>
      <c r="M1556" s="1">
        <f t="shared" si="269"/>
        <v>1.4132997640812519</v>
      </c>
      <c r="O1556" s="9">
        <f t="shared" si="270"/>
        <v>8.7234000000000016</v>
      </c>
      <c r="P1556" s="9">
        <f t="shared" si="271"/>
        <v>5.1934000000000005</v>
      </c>
      <c r="Q1556" s="9">
        <v>2.2000000000000002</v>
      </c>
      <c r="R1556" s="12">
        <v>10.686999999999999</v>
      </c>
      <c r="S1556" s="12">
        <f t="shared" si="272"/>
        <v>3.0050000000000008</v>
      </c>
      <c r="T1556" s="12">
        <f t="shared" si="273"/>
        <v>5.0000000000007816E-3</v>
      </c>
    </row>
    <row r="1557" spans="1:20" x14ac:dyDescent="0.25">
      <c r="A1557" s="10">
        <v>42422</v>
      </c>
      <c r="B1557" s="11">
        <v>0.53692129629629626</v>
      </c>
      <c r="C1557" s="9">
        <v>0</v>
      </c>
      <c r="D1557" s="9">
        <v>11.0434</v>
      </c>
      <c r="E1557" s="9">
        <v>11.282999999999999</v>
      </c>
      <c r="F1557" s="14">
        <v>1555</v>
      </c>
      <c r="G1557" s="24">
        <f t="shared" si="275"/>
        <v>17379.964331877884</v>
      </c>
      <c r="H1557" s="24">
        <f t="shared" si="274"/>
        <v>4.2400488808304546</v>
      </c>
      <c r="I1557" s="1">
        <f t="shared" si="265"/>
        <v>25.916666666666668</v>
      </c>
      <c r="J1557" s="7">
        <f t="shared" si="266"/>
        <v>1.4135791429792126</v>
      </c>
      <c r="K1557" s="14">
        <f t="shared" si="267"/>
        <v>1555</v>
      </c>
      <c r="L1557" s="1">
        <f t="shared" si="268"/>
        <v>25.916666666666668</v>
      </c>
      <c r="M1557" s="1">
        <f t="shared" si="269"/>
        <v>1.4135791429792126</v>
      </c>
      <c r="O1557" s="9">
        <f t="shared" si="270"/>
        <v>8.725500000000002</v>
      </c>
      <c r="P1557" s="9">
        <f t="shared" si="271"/>
        <v>5.1955000000000009</v>
      </c>
      <c r="Q1557" s="9">
        <v>2.2000000000000002</v>
      </c>
      <c r="R1557" s="12">
        <v>10.686</v>
      </c>
      <c r="S1557" s="12">
        <f t="shared" si="272"/>
        <v>3.0060000000000002</v>
      </c>
      <c r="T1557" s="12">
        <f t="shared" si="273"/>
        <v>6.0000000000002274E-3</v>
      </c>
    </row>
    <row r="1558" spans="1:20" x14ac:dyDescent="0.25">
      <c r="A1558" s="10">
        <v>42422</v>
      </c>
      <c r="B1558" s="11">
        <v>0.5369328703703703</v>
      </c>
      <c r="C1558" s="9">
        <v>0</v>
      </c>
      <c r="D1558" s="9">
        <v>11.0382</v>
      </c>
      <c r="E1558" s="9">
        <v>11.284000000000001</v>
      </c>
      <c r="F1558" s="14">
        <v>1556</v>
      </c>
      <c r="G1558" s="24">
        <f t="shared" si="275"/>
        <v>17391.141157814782</v>
      </c>
      <c r="H1558" s="24">
        <f t="shared" si="274"/>
        <v>4.2403280801212686</v>
      </c>
      <c r="I1558" s="1">
        <f t="shared" si="265"/>
        <v>25.933333333333334</v>
      </c>
      <c r="J1558" s="7">
        <f t="shared" si="266"/>
        <v>1.4138583422700266</v>
      </c>
      <c r="K1558" s="14">
        <f t="shared" si="267"/>
        <v>1556</v>
      </c>
      <c r="L1558" s="1">
        <f t="shared" si="268"/>
        <v>25.933333333333334</v>
      </c>
      <c r="M1558" s="1">
        <f t="shared" si="269"/>
        <v>1.4138583422700266</v>
      </c>
      <c r="O1558" s="9">
        <f t="shared" si="270"/>
        <v>8.7307000000000023</v>
      </c>
      <c r="P1558" s="9">
        <f t="shared" si="271"/>
        <v>5.2007000000000012</v>
      </c>
      <c r="Q1558" s="9">
        <v>2.2000000000000002</v>
      </c>
      <c r="R1558" s="12">
        <v>10.686999999999999</v>
      </c>
      <c r="S1558" s="12">
        <f t="shared" si="272"/>
        <v>3.0050000000000008</v>
      </c>
      <c r="T1558" s="12">
        <f t="shared" si="273"/>
        <v>5.0000000000007816E-3</v>
      </c>
    </row>
    <row r="1559" spans="1:20" x14ac:dyDescent="0.25">
      <c r="A1559" s="10">
        <v>42422</v>
      </c>
      <c r="B1559" s="11">
        <v>0.53694444444444445</v>
      </c>
      <c r="C1559" s="9">
        <v>0</v>
      </c>
      <c r="D1559" s="9">
        <v>11.046799999999999</v>
      </c>
      <c r="E1559" s="9">
        <v>11.284000000000001</v>
      </c>
      <c r="F1559" s="14">
        <v>1557</v>
      </c>
      <c r="G1559" s="24">
        <f t="shared" si="275"/>
        <v>17402.31798375168</v>
      </c>
      <c r="H1559" s="24">
        <f t="shared" si="274"/>
        <v>4.2406071000357191</v>
      </c>
      <c r="I1559" s="1">
        <f t="shared" si="265"/>
        <v>25.95</v>
      </c>
      <c r="J1559" s="7">
        <f t="shared" si="266"/>
        <v>1.4141373621844766</v>
      </c>
      <c r="K1559" s="14">
        <f t="shared" si="267"/>
        <v>1557</v>
      </c>
      <c r="L1559" s="1">
        <f t="shared" si="268"/>
        <v>25.95</v>
      </c>
      <c r="M1559" s="1">
        <f t="shared" si="269"/>
        <v>1.4141373621844766</v>
      </c>
      <c r="O1559" s="9">
        <f t="shared" si="270"/>
        <v>8.7221000000000029</v>
      </c>
      <c r="P1559" s="9">
        <f t="shared" si="271"/>
        <v>5.1921000000000017</v>
      </c>
      <c r="Q1559" s="9">
        <v>2.2000000000000002</v>
      </c>
      <c r="R1559" s="12">
        <v>10.686999999999999</v>
      </c>
      <c r="S1559" s="12">
        <f t="shared" si="272"/>
        <v>3.0050000000000008</v>
      </c>
      <c r="T1559" s="12">
        <f t="shared" si="273"/>
        <v>5.0000000000007816E-3</v>
      </c>
    </row>
    <row r="1560" spans="1:20" x14ac:dyDescent="0.25">
      <c r="A1560" s="10">
        <v>42422</v>
      </c>
      <c r="B1560" s="11">
        <v>0.53695601851851849</v>
      </c>
      <c r="C1560" s="9">
        <v>0</v>
      </c>
      <c r="D1560" s="9">
        <v>11.044</v>
      </c>
      <c r="E1560" s="9">
        <v>11.284000000000001</v>
      </c>
      <c r="F1560" s="14">
        <v>1558</v>
      </c>
      <c r="G1560" s="24">
        <f t="shared" si="275"/>
        <v>17413.494809688578</v>
      </c>
      <c r="H1560" s="24">
        <f t="shared" si="274"/>
        <v>4.2408859408041444</v>
      </c>
      <c r="I1560" s="1">
        <f t="shared" si="265"/>
        <v>25.966666666666665</v>
      </c>
      <c r="J1560" s="7">
        <f t="shared" si="266"/>
        <v>1.4144162029529019</v>
      </c>
      <c r="K1560" s="14">
        <f t="shared" si="267"/>
        <v>1558</v>
      </c>
      <c r="L1560" s="1">
        <f t="shared" si="268"/>
        <v>25.966666666666665</v>
      </c>
      <c r="M1560" s="1">
        <f t="shared" si="269"/>
        <v>1.4144162029529019</v>
      </c>
      <c r="O1560" s="9">
        <f t="shared" si="270"/>
        <v>8.7249000000000017</v>
      </c>
      <c r="P1560" s="9">
        <f t="shared" si="271"/>
        <v>5.1949000000000005</v>
      </c>
      <c r="Q1560" s="9">
        <v>2.2000000000000002</v>
      </c>
      <c r="R1560" s="12">
        <v>10.686999999999999</v>
      </c>
      <c r="S1560" s="12">
        <f t="shared" si="272"/>
        <v>3.0050000000000008</v>
      </c>
      <c r="T1560" s="12">
        <f t="shared" si="273"/>
        <v>5.0000000000007816E-3</v>
      </c>
    </row>
    <row r="1561" spans="1:20" x14ac:dyDescent="0.25">
      <c r="A1561" s="10">
        <v>42422</v>
      </c>
      <c r="B1561" s="11">
        <v>0.53696759259259264</v>
      </c>
      <c r="C1561" s="9">
        <v>0</v>
      </c>
      <c r="D1561" s="9">
        <v>11.0444</v>
      </c>
      <c r="E1561" s="9">
        <v>11.284000000000001</v>
      </c>
      <c r="F1561" s="14">
        <v>1559</v>
      </c>
      <c r="G1561" s="24">
        <f t="shared" si="275"/>
        <v>17424.67163562548</v>
      </c>
      <c r="H1561" s="24">
        <f t="shared" si="274"/>
        <v>4.2411646026564407</v>
      </c>
      <c r="I1561" s="1">
        <f t="shared" si="265"/>
        <v>25.983333333333334</v>
      </c>
      <c r="J1561" s="7">
        <f t="shared" si="266"/>
        <v>1.414694864805198</v>
      </c>
      <c r="K1561" s="14">
        <f t="shared" si="267"/>
        <v>1559</v>
      </c>
      <c r="L1561" s="1">
        <f t="shared" si="268"/>
        <v>25.983333333333334</v>
      </c>
      <c r="M1561" s="1">
        <f t="shared" si="269"/>
        <v>1.414694864805198</v>
      </c>
      <c r="O1561" s="9">
        <f t="shared" si="270"/>
        <v>8.7245000000000026</v>
      </c>
      <c r="P1561" s="9">
        <f t="shared" si="271"/>
        <v>5.1945000000000014</v>
      </c>
      <c r="Q1561" s="9">
        <v>2.2000000000000002</v>
      </c>
      <c r="R1561" s="12">
        <v>10.686999999999999</v>
      </c>
      <c r="S1561" s="12">
        <f t="shared" si="272"/>
        <v>3.0050000000000008</v>
      </c>
      <c r="T1561" s="12">
        <f t="shared" si="273"/>
        <v>5.0000000000007816E-3</v>
      </c>
    </row>
    <row r="1562" spans="1:20" x14ac:dyDescent="0.25">
      <c r="A1562" s="10">
        <v>42422</v>
      </c>
      <c r="B1562" s="11">
        <v>0.53697916666666667</v>
      </c>
      <c r="C1562" s="9">
        <v>0</v>
      </c>
      <c r="D1562" s="9">
        <v>11.042899999999999</v>
      </c>
      <c r="E1562" s="9">
        <v>11.284000000000001</v>
      </c>
      <c r="F1562" s="14">
        <v>1560</v>
      </c>
      <c r="G1562" s="24">
        <f t="shared" si="275"/>
        <v>17435.848461562378</v>
      </c>
      <c r="H1562" s="24">
        <f t="shared" si="274"/>
        <v>4.24144308582206</v>
      </c>
      <c r="I1562" s="1">
        <f t="shared" si="265"/>
        <v>26</v>
      </c>
      <c r="J1562" s="7">
        <f t="shared" si="266"/>
        <v>1.414973347970818</v>
      </c>
      <c r="K1562" s="14">
        <f t="shared" si="267"/>
        <v>1560</v>
      </c>
      <c r="L1562" s="1">
        <f t="shared" si="268"/>
        <v>26</v>
      </c>
      <c r="M1562" s="1">
        <f t="shared" si="269"/>
        <v>1.414973347970818</v>
      </c>
      <c r="O1562" s="9">
        <f t="shared" si="270"/>
        <v>8.7260000000000026</v>
      </c>
      <c r="P1562" s="9">
        <f t="shared" si="271"/>
        <v>5.1960000000000015</v>
      </c>
      <c r="Q1562" s="9">
        <v>2.2000000000000002</v>
      </c>
      <c r="R1562" s="12">
        <v>10.686999999999999</v>
      </c>
      <c r="S1562" s="12">
        <f t="shared" si="272"/>
        <v>3.0050000000000008</v>
      </c>
      <c r="T1562" s="12">
        <f t="shared" si="273"/>
        <v>5.0000000000007816E-3</v>
      </c>
    </row>
    <row r="1563" spans="1:20" x14ac:dyDescent="0.25">
      <c r="A1563" s="10">
        <v>42422</v>
      </c>
      <c r="B1563" s="11">
        <v>0.53699074074074071</v>
      </c>
      <c r="C1563" s="9">
        <v>0</v>
      </c>
      <c r="D1563" s="9">
        <v>11.041499999999999</v>
      </c>
      <c r="E1563" s="9">
        <v>11.282999999999999</v>
      </c>
      <c r="F1563" s="14">
        <v>1561</v>
      </c>
      <c r="G1563" s="24">
        <f t="shared" si="275"/>
        <v>17447.025287499277</v>
      </c>
      <c r="H1563" s="24">
        <f t="shared" si="274"/>
        <v>4.2417213905300164</v>
      </c>
      <c r="I1563" s="1">
        <f t="shared" si="265"/>
        <v>26.016666666666666</v>
      </c>
      <c r="J1563" s="7">
        <f t="shared" si="266"/>
        <v>1.415251652678774</v>
      </c>
      <c r="K1563" s="14">
        <f t="shared" si="267"/>
        <v>1561</v>
      </c>
      <c r="L1563" s="1">
        <f t="shared" si="268"/>
        <v>26.016666666666666</v>
      </c>
      <c r="M1563" s="1">
        <f t="shared" si="269"/>
        <v>1.415251652678774</v>
      </c>
      <c r="O1563" s="9">
        <f t="shared" si="270"/>
        <v>8.7274000000000029</v>
      </c>
      <c r="P1563" s="9">
        <f t="shared" si="271"/>
        <v>5.1974000000000018</v>
      </c>
      <c r="Q1563" s="9">
        <v>2.2000000000000002</v>
      </c>
      <c r="R1563" s="12">
        <v>10.688000000000001</v>
      </c>
      <c r="S1563" s="12">
        <f t="shared" si="272"/>
        <v>3.0039999999999996</v>
      </c>
      <c r="T1563" s="12">
        <f t="shared" si="273"/>
        <v>3.9999999999995595E-3</v>
      </c>
    </row>
    <row r="1564" spans="1:20" x14ac:dyDescent="0.25">
      <c r="A1564" s="10">
        <v>42422</v>
      </c>
      <c r="B1564" s="11">
        <v>0.53700231481481475</v>
      </c>
      <c r="C1564" s="9">
        <v>0</v>
      </c>
      <c r="D1564" s="9">
        <v>11.044499999999999</v>
      </c>
      <c r="E1564" s="9">
        <v>11.284000000000001</v>
      </c>
      <c r="F1564" s="14">
        <v>1562</v>
      </c>
      <c r="G1564" s="24">
        <f t="shared" si="275"/>
        <v>17458.202113436175</v>
      </c>
      <c r="H1564" s="24">
        <f t="shared" si="274"/>
        <v>4.24199951700888</v>
      </c>
      <c r="I1564" s="1">
        <f t="shared" si="265"/>
        <v>26.033333333333335</v>
      </c>
      <c r="J1564" s="7">
        <f t="shared" si="266"/>
        <v>1.415529779157638</v>
      </c>
      <c r="K1564" s="14">
        <f t="shared" si="267"/>
        <v>1562</v>
      </c>
      <c r="L1564" s="1">
        <f t="shared" si="268"/>
        <v>26.033333333333335</v>
      </c>
      <c r="M1564" s="1">
        <f t="shared" si="269"/>
        <v>1.415529779157638</v>
      </c>
      <c r="O1564" s="9">
        <f t="shared" si="270"/>
        <v>8.7244000000000028</v>
      </c>
      <c r="P1564" s="9">
        <f t="shared" si="271"/>
        <v>5.1944000000000017</v>
      </c>
      <c r="Q1564" s="9">
        <v>2.2000000000000002</v>
      </c>
      <c r="R1564" s="12">
        <v>10.686999999999999</v>
      </c>
      <c r="S1564" s="12">
        <f t="shared" si="272"/>
        <v>3.0050000000000008</v>
      </c>
      <c r="T1564" s="12">
        <f t="shared" si="273"/>
        <v>5.0000000000007816E-3</v>
      </c>
    </row>
    <row r="1565" spans="1:20" x14ac:dyDescent="0.25">
      <c r="A1565" s="10">
        <v>42422</v>
      </c>
      <c r="B1565" s="11">
        <v>0.5370138888888889</v>
      </c>
      <c r="C1565" s="9">
        <v>0</v>
      </c>
      <c r="D1565" s="9">
        <v>11.0487</v>
      </c>
      <c r="E1565" s="9">
        <v>11.284000000000001</v>
      </c>
      <c r="F1565" s="14">
        <v>1563</v>
      </c>
      <c r="G1565" s="24">
        <f t="shared" si="275"/>
        <v>17469.378939373077</v>
      </c>
      <c r="H1565" s="24">
        <f t="shared" si="274"/>
        <v>4.2422774654867856</v>
      </c>
      <c r="I1565" s="1">
        <f t="shared" si="265"/>
        <v>26.05</v>
      </c>
      <c r="J1565" s="7">
        <f t="shared" si="266"/>
        <v>1.4158077276355432</v>
      </c>
      <c r="K1565" s="14">
        <f t="shared" si="267"/>
        <v>1563</v>
      </c>
      <c r="L1565" s="1">
        <f t="shared" si="268"/>
        <v>26.05</v>
      </c>
      <c r="M1565" s="1">
        <f t="shared" si="269"/>
        <v>1.4158077276355432</v>
      </c>
      <c r="O1565" s="9">
        <f t="shared" si="270"/>
        <v>8.7202000000000019</v>
      </c>
      <c r="P1565" s="9">
        <f t="shared" si="271"/>
        <v>5.1902000000000008</v>
      </c>
      <c r="Q1565" s="9">
        <v>2.2000000000000002</v>
      </c>
      <c r="R1565" s="12">
        <v>10.686999999999999</v>
      </c>
      <c r="S1565" s="12">
        <f t="shared" si="272"/>
        <v>3.0050000000000008</v>
      </c>
      <c r="T1565" s="12">
        <f t="shared" si="273"/>
        <v>5.0000000000007816E-3</v>
      </c>
    </row>
    <row r="1566" spans="1:20" x14ac:dyDescent="0.25">
      <c r="A1566" s="10">
        <v>42422</v>
      </c>
      <c r="B1566" s="11">
        <v>0.53702546296296294</v>
      </c>
      <c r="C1566" s="9">
        <v>0</v>
      </c>
      <c r="D1566" s="9">
        <v>11.0448</v>
      </c>
      <c r="E1566" s="9">
        <v>11.284000000000001</v>
      </c>
      <c r="F1566" s="14">
        <v>1564</v>
      </c>
      <c r="G1566" s="24">
        <f t="shared" si="275"/>
        <v>17480.555765309975</v>
      </c>
      <c r="H1566" s="24">
        <f t="shared" si="274"/>
        <v>4.2425552361914276</v>
      </c>
      <c r="I1566" s="1">
        <f t="shared" si="265"/>
        <v>26.066666666666666</v>
      </c>
      <c r="J1566" s="7">
        <f t="shared" si="266"/>
        <v>1.4160854983401856</v>
      </c>
      <c r="K1566" s="14">
        <f t="shared" si="267"/>
        <v>1564</v>
      </c>
      <c r="L1566" s="1">
        <f t="shared" si="268"/>
        <v>26.066666666666666</v>
      </c>
      <c r="M1566" s="1">
        <f t="shared" si="269"/>
        <v>1.4160854983401856</v>
      </c>
      <c r="O1566" s="9">
        <f t="shared" si="270"/>
        <v>8.7241000000000017</v>
      </c>
      <c r="P1566" s="9">
        <f t="shared" si="271"/>
        <v>5.1941000000000006</v>
      </c>
      <c r="Q1566" s="9">
        <v>2.2000000000000002</v>
      </c>
      <c r="R1566" s="12">
        <v>10.688000000000001</v>
      </c>
      <c r="S1566" s="12">
        <f t="shared" si="272"/>
        <v>3.0039999999999996</v>
      </c>
      <c r="T1566" s="12">
        <f t="shared" si="273"/>
        <v>3.9999999999995595E-3</v>
      </c>
    </row>
    <row r="1567" spans="1:20" x14ac:dyDescent="0.25">
      <c r="A1567" s="10">
        <v>42422</v>
      </c>
      <c r="B1567" s="11">
        <v>0.53703703703703709</v>
      </c>
      <c r="C1567" s="9">
        <v>0</v>
      </c>
      <c r="D1567" s="9">
        <v>11.042999999999999</v>
      </c>
      <c r="E1567" s="9">
        <v>11.282999999999999</v>
      </c>
      <c r="F1567" s="14">
        <v>1565</v>
      </c>
      <c r="G1567" s="24">
        <f t="shared" si="275"/>
        <v>17491.732591246873</v>
      </c>
      <c r="H1567" s="24">
        <f t="shared" si="274"/>
        <v>4.2428328293500659</v>
      </c>
      <c r="I1567" s="1">
        <f t="shared" si="265"/>
        <v>26.083333333333332</v>
      </c>
      <c r="J1567" s="7">
        <f t="shared" si="266"/>
        <v>1.4163630914988237</v>
      </c>
      <c r="K1567" s="14">
        <f t="shared" si="267"/>
        <v>1565</v>
      </c>
      <c r="L1567" s="1">
        <f t="shared" si="268"/>
        <v>26.083333333333332</v>
      </c>
      <c r="M1567" s="1">
        <f t="shared" si="269"/>
        <v>1.4163630914988237</v>
      </c>
      <c r="O1567" s="9">
        <f t="shared" si="270"/>
        <v>8.7259000000000029</v>
      </c>
      <c r="P1567" s="9">
        <f t="shared" si="271"/>
        <v>5.1959000000000017</v>
      </c>
      <c r="Q1567" s="9">
        <v>2.2000000000000002</v>
      </c>
      <c r="R1567" s="12">
        <v>10.688000000000001</v>
      </c>
      <c r="S1567" s="12">
        <f t="shared" si="272"/>
        <v>3.0039999999999996</v>
      </c>
      <c r="T1567" s="12">
        <f t="shared" si="273"/>
        <v>3.9999999999995595E-3</v>
      </c>
    </row>
    <row r="1568" spans="1:20" x14ac:dyDescent="0.25">
      <c r="A1568" s="10">
        <v>42422</v>
      </c>
      <c r="B1568" s="11">
        <v>0.53704861111111113</v>
      </c>
      <c r="C1568" s="9">
        <v>0</v>
      </c>
      <c r="D1568" s="9">
        <v>11.048299999999999</v>
      </c>
      <c r="E1568" s="9">
        <v>11.284000000000001</v>
      </c>
      <c r="F1568" s="14">
        <v>1566</v>
      </c>
      <c r="G1568" s="24">
        <f t="shared" si="275"/>
        <v>17502.909417183771</v>
      </c>
      <c r="H1568" s="24">
        <f t="shared" si="274"/>
        <v>4.2431102451895235</v>
      </c>
      <c r="I1568" s="1">
        <f t="shared" si="265"/>
        <v>26.1</v>
      </c>
      <c r="J1568" s="7">
        <f t="shared" si="266"/>
        <v>1.4166405073382811</v>
      </c>
      <c r="K1568" s="14">
        <f t="shared" si="267"/>
        <v>1566</v>
      </c>
      <c r="L1568" s="1">
        <f t="shared" si="268"/>
        <v>26.1</v>
      </c>
      <c r="M1568" s="1">
        <f t="shared" si="269"/>
        <v>1.4166405073382811</v>
      </c>
      <c r="O1568" s="9">
        <f t="shared" si="270"/>
        <v>8.7206000000000028</v>
      </c>
      <c r="P1568" s="9">
        <f t="shared" si="271"/>
        <v>5.1906000000000017</v>
      </c>
      <c r="Q1568" s="9">
        <v>2.2000000000000002</v>
      </c>
      <c r="R1568" s="12">
        <v>10.686999999999999</v>
      </c>
      <c r="S1568" s="12">
        <f t="shared" si="272"/>
        <v>3.0050000000000008</v>
      </c>
      <c r="T1568" s="12">
        <f t="shared" si="273"/>
        <v>5.0000000000007816E-3</v>
      </c>
    </row>
    <row r="1569" spans="1:20" x14ac:dyDescent="0.25">
      <c r="A1569" s="10">
        <v>42422</v>
      </c>
      <c r="B1569" s="11">
        <v>0.53706018518518517</v>
      </c>
      <c r="C1569" s="9">
        <v>0</v>
      </c>
      <c r="D1569" s="9">
        <v>11.0504</v>
      </c>
      <c r="E1569" s="9">
        <v>11.284000000000001</v>
      </c>
      <c r="F1569" s="14">
        <v>1567</v>
      </c>
      <c r="G1569" s="24">
        <f t="shared" si="275"/>
        <v>17514.086243120673</v>
      </c>
      <c r="H1569" s="24">
        <f t="shared" si="274"/>
        <v>4.2433874839361891</v>
      </c>
      <c r="I1569" s="1">
        <f t="shared" ref="I1569:I1632" si="276">F1569/60</f>
        <v>26.116666666666667</v>
      </c>
      <c r="J1569" s="7">
        <f t="shared" si="266"/>
        <v>1.4169177460849465</v>
      </c>
      <c r="K1569" s="14">
        <f t="shared" si="267"/>
        <v>1567</v>
      </c>
      <c r="L1569" s="1">
        <f t="shared" si="268"/>
        <v>26.116666666666667</v>
      </c>
      <c r="M1569" s="1">
        <f t="shared" si="269"/>
        <v>1.4169177460849465</v>
      </c>
      <c r="O1569" s="9">
        <f t="shared" si="270"/>
        <v>8.7185000000000024</v>
      </c>
      <c r="P1569" s="9">
        <f t="shared" si="271"/>
        <v>5.1885000000000012</v>
      </c>
      <c r="Q1569" s="9">
        <v>2.2000000000000002</v>
      </c>
      <c r="R1569" s="12">
        <v>10.686999999999999</v>
      </c>
      <c r="S1569" s="12">
        <f t="shared" si="272"/>
        <v>3.0050000000000008</v>
      </c>
      <c r="T1569" s="12">
        <f t="shared" si="273"/>
        <v>5.0000000000007816E-3</v>
      </c>
    </row>
    <row r="1570" spans="1:20" x14ac:dyDescent="0.25">
      <c r="A1570" s="10">
        <v>42422</v>
      </c>
      <c r="B1570" s="11">
        <v>0.53707175925925921</v>
      </c>
      <c r="C1570" s="9">
        <v>0</v>
      </c>
      <c r="D1570" s="9">
        <v>11.0412</v>
      </c>
      <c r="E1570" s="9">
        <v>11.282999999999999</v>
      </c>
      <c r="F1570" s="14">
        <v>1568</v>
      </c>
      <c r="G1570" s="24">
        <f t="shared" si="275"/>
        <v>17525.263069057572</v>
      </c>
      <c r="H1570" s="24">
        <f t="shared" si="274"/>
        <v>4.243664545816018</v>
      </c>
      <c r="I1570" s="1">
        <f t="shared" si="276"/>
        <v>26.133333333333333</v>
      </c>
      <c r="J1570" s="7">
        <f t="shared" si="266"/>
        <v>1.417194807964776</v>
      </c>
      <c r="K1570" s="14">
        <f t="shared" si="267"/>
        <v>1568</v>
      </c>
      <c r="L1570" s="1">
        <f t="shared" si="268"/>
        <v>26.133333333333333</v>
      </c>
      <c r="M1570" s="1">
        <f t="shared" si="269"/>
        <v>1.417194807964776</v>
      </c>
      <c r="O1570" s="9">
        <f t="shared" si="270"/>
        <v>8.7277000000000022</v>
      </c>
      <c r="P1570" s="9">
        <f t="shared" si="271"/>
        <v>5.1977000000000011</v>
      </c>
      <c r="Q1570" s="9">
        <v>2.2000000000000002</v>
      </c>
      <c r="R1570" s="12">
        <v>10.688000000000001</v>
      </c>
      <c r="S1570" s="12">
        <f t="shared" si="272"/>
        <v>3.0039999999999996</v>
      </c>
      <c r="T1570" s="12">
        <f t="shared" si="273"/>
        <v>3.9999999999995595E-3</v>
      </c>
    </row>
    <row r="1571" spans="1:20" x14ac:dyDescent="0.25">
      <c r="A1571" s="10">
        <v>42422</v>
      </c>
      <c r="B1571" s="11">
        <v>0.53708333333333336</v>
      </c>
      <c r="C1571" s="9">
        <v>0</v>
      </c>
      <c r="D1571" s="9">
        <v>11.0467</v>
      </c>
      <c r="E1571" s="9">
        <v>11.284000000000001</v>
      </c>
      <c r="F1571" s="14">
        <v>1569</v>
      </c>
      <c r="G1571" s="24">
        <f t="shared" si="275"/>
        <v>17536.43989499447</v>
      </c>
      <c r="H1571" s="24">
        <f t="shared" si="274"/>
        <v>4.2439414310545356</v>
      </c>
      <c r="I1571" s="1">
        <f t="shared" si="276"/>
        <v>26.15</v>
      </c>
      <c r="J1571" s="7">
        <f t="shared" si="266"/>
        <v>1.4174716932032929</v>
      </c>
      <c r="K1571" s="14">
        <f t="shared" si="267"/>
        <v>1569</v>
      </c>
      <c r="L1571" s="1">
        <f t="shared" si="268"/>
        <v>26.15</v>
      </c>
      <c r="M1571" s="1">
        <f t="shared" si="269"/>
        <v>1.4174716932032929</v>
      </c>
      <c r="O1571" s="9">
        <f t="shared" si="270"/>
        <v>8.7222000000000026</v>
      </c>
      <c r="P1571" s="9">
        <f t="shared" si="271"/>
        <v>5.1922000000000015</v>
      </c>
      <c r="Q1571" s="9">
        <v>2.2000000000000002</v>
      </c>
      <c r="R1571" s="12">
        <v>10.686999999999999</v>
      </c>
      <c r="S1571" s="12">
        <f t="shared" si="272"/>
        <v>3.0050000000000008</v>
      </c>
      <c r="T1571" s="12">
        <f t="shared" si="273"/>
        <v>5.0000000000007816E-3</v>
      </c>
    </row>
    <row r="1572" spans="1:20" x14ac:dyDescent="0.25">
      <c r="A1572" s="10">
        <v>42422</v>
      </c>
      <c r="B1572" s="11">
        <v>0.5370949074074074</v>
      </c>
      <c r="C1572" s="9">
        <v>0</v>
      </c>
      <c r="D1572" s="9">
        <v>11.0405</v>
      </c>
      <c r="E1572" s="9">
        <v>11.284000000000001</v>
      </c>
      <c r="F1572" s="14">
        <v>1570</v>
      </c>
      <c r="G1572" s="24">
        <f t="shared" si="275"/>
        <v>17547.616720931368</v>
      </c>
      <c r="H1572" s="24">
        <f t="shared" si="274"/>
        <v>4.2442181398768319</v>
      </c>
      <c r="I1572" s="1">
        <f t="shared" si="276"/>
        <v>26.166666666666668</v>
      </c>
      <c r="J1572" s="7">
        <f t="shared" si="266"/>
        <v>1.4177484020255902</v>
      </c>
      <c r="K1572" s="14">
        <f t="shared" si="267"/>
        <v>1570</v>
      </c>
      <c r="L1572" s="1">
        <f t="shared" si="268"/>
        <v>26.166666666666668</v>
      </c>
      <c r="M1572" s="1">
        <f t="shared" si="269"/>
        <v>1.4177484020255902</v>
      </c>
      <c r="O1572" s="9">
        <f t="shared" si="270"/>
        <v>8.7284000000000024</v>
      </c>
      <c r="P1572" s="9">
        <f t="shared" si="271"/>
        <v>5.1984000000000012</v>
      </c>
      <c r="Q1572" s="9">
        <v>2.2000000000000002</v>
      </c>
      <c r="R1572" s="12">
        <v>10.688000000000001</v>
      </c>
      <c r="S1572" s="12">
        <f t="shared" si="272"/>
        <v>3.0039999999999996</v>
      </c>
      <c r="T1572" s="12">
        <f t="shared" si="273"/>
        <v>3.9999999999995595E-3</v>
      </c>
    </row>
    <row r="1573" spans="1:20" x14ac:dyDescent="0.25">
      <c r="A1573" s="10">
        <v>42422</v>
      </c>
      <c r="B1573" s="11">
        <v>0.53710648148148155</v>
      </c>
      <c r="C1573" s="9">
        <v>0</v>
      </c>
      <c r="D1573" s="9">
        <v>11.047499999999999</v>
      </c>
      <c r="E1573" s="9">
        <v>11.284000000000001</v>
      </c>
      <c r="F1573" s="14">
        <v>1571</v>
      </c>
      <c r="G1573" s="24">
        <f t="shared" si="275"/>
        <v>17558.793546868266</v>
      </c>
      <c r="H1573" s="24">
        <f t="shared" si="274"/>
        <v>4.2444946725075718</v>
      </c>
      <c r="I1573" s="1">
        <f t="shared" si="276"/>
        <v>26.183333333333334</v>
      </c>
      <c r="J1573" s="7">
        <f t="shared" si="266"/>
        <v>1.4180249346563296</v>
      </c>
      <c r="K1573" s="14">
        <f t="shared" si="267"/>
        <v>1571</v>
      </c>
      <c r="L1573" s="1">
        <f t="shared" si="268"/>
        <v>26.183333333333334</v>
      </c>
      <c r="M1573" s="1">
        <f t="shared" si="269"/>
        <v>1.4180249346563296</v>
      </c>
      <c r="O1573" s="9">
        <f t="shared" si="270"/>
        <v>8.7214000000000027</v>
      </c>
      <c r="P1573" s="9">
        <f t="shared" si="271"/>
        <v>5.1914000000000016</v>
      </c>
      <c r="Q1573" s="9">
        <v>2.2000000000000002</v>
      </c>
      <c r="R1573" s="12">
        <v>10.686999999999999</v>
      </c>
      <c r="S1573" s="12">
        <f t="shared" si="272"/>
        <v>3.0050000000000008</v>
      </c>
      <c r="T1573" s="12">
        <f t="shared" si="273"/>
        <v>5.0000000000007816E-3</v>
      </c>
    </row>
    <row r="1574" spans="1:20" x14ac:dyDescent="0.25">
      <c r="A1574" s="10">
        <v>42422</v>
      </c>
      <c r="B1574" s="11">
        <v>0.53711805555555558</v>
      </c>
      <c r="C1574" s="9">
        <v>0</v>
      </c>
      <c r="D1574" s="9">
        <v>11.0472</v>
      </c>
      <c r="E1574" s="9">
        <v>11.284000000000001</v>
      </c>
      <c r="F1574" s="14">
        <v>1572</v>
      </c>
      <c r="G1574" s="24">
        <f t="shared" si="275"/>
        <v>17569.970372805165</v>
      </c>
      <c r="H1574" s="24">
        <f t="shared" si="274"/>
        <v>4.2447710291709875</v>
      </c>
      <c r="I1574" s="1">
        <f t="shared" si="276"/>
        <v>26.2</v>
      </c>
      <c r="J1574" s="7">
        <f t="shared" si="266"/>
        <v>1.4183012913197455</v>
      </c>
      <c r="K1574" s="14">
        <f t="shared" si="267"/>
        <v>1572</v>
      </c>
      <c r="L1574" s="1">
        <f t="shared" si="268"/>
        <v>26.2</v>
      </c>
      <c r="M1574" s="1">
        <f t="shared" si="269"/>
        <v>1.4183012913197455</v>
      </c>
      <c r="O1574" s="9">
        <f t="shared" si="270"/>
        <v>8.721700000000002</v>
      </c>
      <c r="P1574" s="9">
        <f t="shared" si="271"/>
        <v>5.1917000000000009</v>
      </c>
      <c r="Q1574" s="9">
        <v>2.2000000000000002</v>
      </c>
      <c r="R1574" s="12">
        <v>10.686999999999999</v>
      </c>
      <c r="S1574" s="12">
        <f t="shared" si="272"/>
        <v>3.0050000000000008</v>
      </c>
      <c r="T1574" s="12">
        <f t="shared" si="273"/>
        <v>5.0000000000007816E-3</v>
      </c>
    </row>
    <row r="1575" spans="1:20" x14ac:dyDescent="0.25">
      <c r="A1575" s="10">
        <v>42422</v>
      </c>
      <c r="B1575" s="11">
        <v>0.53712962962962962</v>
      </c>
      <c r="C1575" s="9">
        <v>0</v>
      </c>
      <c r="D1575" s="9">
        <v>11.0412</v>
      </c>
      <c r="E1575" s="9">
        <v>11.284000000000001</v>
      </c>
      <c r="F1575" s="14">
        <v>1573</v>
      </c>
      <c r="G1575" s="24">
        <f t="shared" si="275"/>
        <v>17581.147198742063</v>
      </c>
      <c r="H1575" s="24">
        <f t="shared" si="274"/>
        <v>4.2450472100908856</v>
      </c>
      <c r="I1575" s="1">
        <f t="shared" si="276"/>
        <v>26.216666666666665</v>
      </c>
      <c r="J1575" s="7">
        <f t="shared" si="266"/>
        <v>1.4185774722396431</v>
      </c>
      <c r="K1575" s="14">
        <f t="shared" si="267"/>
        <v>1573</v>
      </c>
      <c r="L1575" s="1">
        <f t="shared" si="268"/>
        <v>26.216666666666665</v>
      </c>
      <c r="M1575" s="1">
        <f t="shared" si="269"/>
        <v>1.4185774722396431</v>
      </c>
      <c r="O1575" s="9">
        <f t="shared" si="270"/>
        <v>8.7277000000000022</v>
      </c>
      <c r="P1575" s="9">
        <f t="shared" si="271"/>
        <v>5.1977000000000011</v>
      </c>
      <c r="Q1575" s="9">
        <v>2.2000000000000002</v>
      </c>
      <c r="R1575" s="12">
        <v>10.686999999999999</v>
      </c>
      <c r="S1575" s="12">
        <f t="shared" si="272"/>
        <v>3.0050000000000008</v>
      </c>
      <c r="T1575" s="12">
        <f t="shared" si="273"/>
        <v>5.0000000000007816E-3</v>
      </c>
    </row>
    <row r="1576" spans="1:20" x14ac:dyDescent="0.25">
      <c r="A1576" s="10">
        <v>42422</v>
      </c>
      <c r="B1576" s="11">
        <v>0.53714120370370366</v>
      </c>
      <c r="C1576" s="9">
        <v>0</v>
      </c>
      <c r="D1576" s="9">
        <v>11.0489</v>
      </c>
      <c r="E1576" s="9">
        <v>11.284000000000001</v>
      </c>
      <c r="F1576" s="14">
        <v>1574</v>
      </c>
      <c r="G1576" s="24">
        <f t="shared" si="275"/>
        <v>17592.324024678961</v>
      </c>
      <c r="H1576" s="24">
        <f t="shared" si="274"/>
        <v>4.245323215490644</v>
      </c>
      <c r="I1576" s="1">
        <f t="shared" si="276"/>
        <v>26.233333333333334</v>
      </c>
      <c r="J1576" s="7">
        <f t="shared" si="266"/>
        <v>1.4188534776394022</v>
      </c>
      <c r="K1576" s="14">
        <f t="shared" si="267"/>
        <v>1574</v>
      </c>
      <c r="L1576" s="1">
        <f t="shared" si="268"/>
        <v>26.233333333333334</v>
      </c>
      <c r="M1576" s="1">
        <f t="shared" si="269"/>
        <v>1.4188534776394022</v>
      </c>
      <c r="O1576" s="9">
        <f t="shared" si="270"/>
        <v>8.7200000000000024</v>
      </c>
      <c r="P1576" s="9">
        <f t="shared" si="271"/>
        <v>5.1900000000000013</v>
      </c>
      <c r="Q1576" s="9">
        <v>2.2000000000000002</v>
      </c>
      <c r="R1576" s="12">
        <v>10.688000000000001</v>
      </c>
      <c r="S1576" s="12">
        <f t="shared" si="272"/>
        <v>3.0039999999999996</v>
      </c>
      <c r="T1576" s="12">
        <f t="shared" si="273"/>
        <v>3.9999999999995595E-3</v>
      </c>
    </row>
    <row r="1577" spans="1:20" x14ac:dyDescent="0.25">
      <c r="A1577" s="10">
        <v>42422</v>
      </c>
      <c r="B1577" s="11">
        <v>0.53715277777777781</v>
      </c>
      <c r="C1577" s="9">
        <v>0</v>
      </c>
      <c r="D1577" s="9">
        <v>11.0451</v>
      </c>
      <c r="E1577" s="9">
        <v>11.284000000000001</v>
      </c>
      <c r="F1577" s="14">
        <v>1575</v>
      </c>
      <c r="G1577" s="24">
        <f t="shared" si="275"/>
        <v>17603.500850615863</v>
      </c>
      <c r="H1577" s="24">
        <f t="shared" si="274"/>
        <v>4.2455990455932175</v>
      </c>
      <c r="I1577" s="1">
        <f t="shared" si="276"/>
        <v>26.25</v>
      </c>
      <c r="J1577" s="7">
        <f t="shared" si="266"/>
        <v>1.4191293077419758</v>
      </c>
      <c r="K1577" s="14">
        <f t="shared" si="267"/>
        <v>1575</v>
      </c>
      <c r="L1577" s="1">
        <f t="shared" si="268"/>
        <v>26.25</v>
      </c>
      <c r="M1577" s="1">
        <f t="shared" si="269"/>
        <v>1.4191293077419758</v>
      </c>
      <c r="O1577" s="9">
        <f t="shared" si="270"/>
        <v>8.7238000000000024</v>
      </c>
      <c r="P1577" s="9">
        <f t="shared" si="271"/>
        <v>5.1938000000000013</v>
      </c>
      <c r="Q1577" s="9">
        <v>2.2000000000000002</v>
      </c>
      <c r="R1577" s="12">
        <v>10.686999999999999</v>
      </c>
      <c r="S1577" s="12">
        <f t="shared" si="272"/>
        <v>3.0050000000000008</v>
      </c>
      <c r="T1577" s="12">
        <f t="shared" si="273"/>
        <v>5.0000000000007816E-3</v>
      </c>
    </row>
    <row r="1578" spans="1:20" x14ac:dyDescent="0.25">
      <c r="A1578" s="10">
        <v>42422</v>
      </c>
      <c r="B1578" s="11">
        <v>0.53716435185185185</v>
      </c>
      <c r="C1578" s="9">
        <v>0</v>
      </c>
      <c r="D1578" s="9">
        <v>11.047800000000001</v>
      </c>
      <c r="E1578" s="9">
        <v>11.284000000000001</v>
      </c>
      <c r="F1578" s="14">
        <v>1576</v>
      </c>
      <c r="G1578" s="24">
        <f t="shared" si="275"/>
        <v>17614.677676552761</v>
      </c>
      <c r="H1578" s="24">
        <f t="shared" si="274"/>
        <v>4.245874700621135</v>
      </c>
      <c r="I1578" s="1">
        <f t="shared" si="276"/>
        <v>26.266666666666666</v>
      </c>
      <c r="J1578" s="7">
        <f t="shared" si="266"/>
        <v>1.4194049627698928</v>
      </c>
      <c r="K1578" s="14">
        <f t="shared" si="267"/>
        <v>1576</v>
      </c>
      <c r="L1578" s="1">
        <f t="shared" si="268"/>
        <v>26.266666666666666</v>
      </c>
      <c r="M1578" s="1">
        <f t="shared" si="269"/>
        <v>1.4194049627698928</v>
      </c>
      <c r="O1578" s="9">
        <f t="shared" si="270"/>
        <v>8.7211000000000016</v>
      </c>
      <c r="P1578" s="9">
        <f t="shared" si="271"/>
        <v>5.1911000000000005</v>
      </c>
      <c r="Q1578" s="9">
        <v>2.2000000000000002</v>
      </c>
      <c r="R1578" s="12">
        <v>10.686999999999999</v>
      </c>
      <c r="S1578" s="12">
        <f t="shared" si="272"/>
        <v>3.0050000000000008</v>
      </c>
      <c r="T1578" s="12">
        <f t="shared" si="273"/>
        <v>5.0000000000007816E-3</v>
      </c>
    </row>
    <row r="1579" spans="1:20" x14ac:dyDescent="0.25">
      <c r="A1579" s="10">
        <v>42422</v>
      </c>
      <c r="B1579" s="11">
        <v>0.53717592592592589</v>
      </c>
      <c r="C1579" s="9">
        <v>0</v>
      </c>
      <c r="D1579" s="9">
        <v>11.044600000000001</v>
      </c>
      <c r="E1579" s="9">
        <v>11.284000000000001</v>
      </c>
      <c r="F1579" s="14">
        <v>1577</v>
      </c>
      <c r="G1579" s="24">
        <f t="shared" si="275"/>
        <v>17625.854502489659</v>
      </c>
      <c r="H1579" s="24">
        <f t="shared" si="274"/>
        <v>4.2461501807965014</v>
      </c>
      <c r="I1579" s="1">
        <f t="shared" si="276"/>
        <v>26.283333333333335</v>
      </c>
      <c r="J1579" s="7">
        <f t="shared" si="266"/>
        <v>1.4196804429452592</v>
      </c>
      <c r="K1579" s="14">
        <f t="shared" si="267"/>
        <v>1577</v>
      </c>
      <c r="L1579" s="1">
        <f t="shared" si="268"/>
        <v>26.283333333333335</v>
      </c>
      <c r="M1579" s="1">
        <f t="shared" si="269"/>
        <v>1.4196804429452592</v>
      </c>
      <c r="O1579" s="9">
        <f t="shared" si="270"/>
        <v>8.7243000000000013</v>
      </c>
      <c r="P1579" s="9">
        <f t="shared" si="271"/>
        <v>5.1943000000000001</v>
      </c>
      <c r="Q1579" s="9">
        <v>2.2000000000000002</v>
      </c>
      <c r="R1579" s="12">
        <v>10.686999999999999</v>
      </c>
      <c r="S1579" s="12">
        <f t="shared" si="272"/>
        <v>3.0050000000000008</v>
      </c>
      <c r="T1579" s="12">
        <f t="shared" si="273"/>
        <v>5.0000000000007816E-3</v>
      </c>
    </row>
    <row r="1580" spans="1:20" x14ac:dyDescent="0.25">
      <c r="A1580" s="10">
        <v>42422</v>
      </c>
      <c r="B1580" s="11">
        <v>0.53718750000000004</v>
      </c>
      <c r="C1580" s="9">
        <v>0</v>
      </c>
      <c r="D1580" s="9">
        <v>11.049099999999999</v>
      </c>
      <c r="E1580" s="9">
        <v>11.284000000000001</v>
      </c>
      <c r="F1580" s="14">
        <v>1578</v>
      </c>
      <c r="G1580" s="24">
        <f t="shared" si="275"/>
        <v>17637.031328426558</v>
      </c>
      <c r="H1580" s="24">
        <f t="shared" si="274"/>
        <v>4.2464254863409998</v>
      </c>
      <c r="I1580" s="1">
        <f t="shared" si="276"/>
        <v>26.3</v>
      </c>
      <c r="J1580" s="7">
        <f t="shared" si="266"/>
        <v>1.4199557484897578</v>
      </c>
      <c r="K1580" s="14">
        <f t="shared" si="267"/>
        <v>1578</v>
      </c>
      <c r="L1580" s="1">
        <f t="shared" si="268"/>
        <v>26.3</v>
      </c>
      <c r="M1580" s="1">
        <f t="shared" si="269"/>
        <v>1.4199557484897578</v>
      </c>
      <c r="O1580" s="9">
        <f t="shared" si="270"/>
        <v>8.7198000000000029</v>
      </c>
      <c r="P1580" s="9">
        <f t="shared" si="271"/>
        <v>5.1898000000000017</v>
      </c>
      <c r="Q1580" s="9">
        <v>2.2000000000000002</v>
      </c>
      <c r="R1580" s="12">
        <v>10.686999999999999</v>
      </c>
      <c r="S1580" s="12">
        <f t="shared" si="272"/>
        <v>3.0050000000000008</v>
      </c>
      <c r="T1580" s="12">
        <f t="shared" si="273"/>
        <v>5.0000000000007816E-3</v>
      </c>
    </row>
    <row r="1581" spans="1:20" x14ac:dyDescent="0.25">
      <c r="A1581" s="10">
        <v>42422</v>
      </c>
      <c r="B1581" s="11">
        <v>0.53719907407407408</v>
      </c>
      <c r="C1581" s="9">
        <v>0</v>
      </c>
      <c r="D1581" s="9">
        <v>11.0504</v>
      </c>
      <c r="E1581" s="9">
        <v>11.284000000000001</v>
      </c>
      <c r="F1581" s="14">
        <v>1579</v>
      </c>
      <c r="G1581" s="24">
        <f t="shared" si="275"/>
        <v>17648.208154363459</v>
      </c>
      <c r="H1581" s="24">
        <f t="shared" si="274"/>
        <v>4.2467006174758932</v>
      </c>
      <c r="I1581" s="1">
        <f t="shared" si="276"/>
        <v>26.316666666666666</v>
      </c>
      <c r="J1581" s="7">
        <f t="shared" si="266"/>
        <v>1.4202308796246506</v>
      </c>
      <c r="K1581" s="14">
        <f t="shared" si="267"/>
        <v>1579</v>
      </c>
      <c r="L1581" s="1">
        <f t="shared" si="268"/>
        <v>26.316666666666666</v>
      </c>
      <c r="M1581" s="1">
        <f t="shared" si="269"/>
        <v>1.4202308796246506</v>
      </c>
      <c r="O1581" s="9">
        <f t="shared" si="270"/>
        <v>8.7185000000000024</v>
      </c>
      <c r="P1581" s="9">
        <f t="shared" si="271"/>
        <v>5.1885000000000012</v>
      </c>
      <c r="Q1581" s="9">
        <v>2.2000000000000002</v>
      </c>
      <c r="R1581" s="12">
        <v>10.686999999999999</v>
      </c>
      <c r="S1581" s="12">
        <f t="shared" si="272"/>
        <v>3.0050000000000008</v>
      </c>
      <c r="T1581" s="12">
        <f t="shared" si="273"/>
        <v>5.0000000000007816E-3</v>
      </c>
    </row>
    <row r="1582" spans="1:20" x14ac:dyDescent="0.25">
      <c r="A1582" s="10">
        <v>42422</v>
      </c>
      <c r="B1582" s="11">
        <v>0.53721064814814812</v>
      </c>
      <c r="C1582" s="9">
        <v>0</v>
      </c>
      <c r="D1582" s="9">
        <v>11.0471</v>
      </c>
      <c r="E1582" s="9">
        <v>11.284000000000001</v>
      </c>
      <c r="F1582" s="14">
        <v>1580</v>
      </c>
      <c r="G1582" s="24">
        <f t="shared" si="275"/>
        <v>17659.384980300358</v>
      </c>
      <c r="H1582" s="24">
        <f t="shared" si="274"/>
        <v>4.246975574422021</v>
      </c>
      <c r="I1582" s="1">
        <f t="shared" si="276"/>
        <v>26.333333333333332</v>
      </c>
      <c r="J1582" s="7">
        <f t="shared" si="266"/>
        <v>1.420505836570779</v>
      </c>
      <c r="K1582" s="14">
        <f t="shared" si="267"/>
        <v>1580</v>
      </c>
      <c r="L1582" s="1">
        <f t="shared" si="268"/>
        <v>26.333333333333332</v>
      </c>
      <c r="M1582" s="1">
        <f t="shared" si="269"/>
        <v>1.420505836570779</v>
      </c>
      <c r="O1582" s="9">
        <f t="shared" si="270"/>
        <v>8.7218000000000018</v>
      </c>
      <c r="P1582" s="9">
        <f t="shared" si="271"/>
        <v>5.1918000000000006</v>
      </c>
      <c r="Q1582" s="9">
        <v>2.2000000000000002</v>
      </c>
      <c r="R1582" s="12">
        <v>10.686999999999999</v>
      </c>
      <c r="S1582" s="12">
        <f t="shared" si="272"/>
        <v>3.0050000000000008</v>
      </c>
      <c r="T1582" s="12">
        <f t="shared" si="273"/>
        <v>5.0000000000007816E-3</v>
      </c>
    </row>
    <row r="1583" spans="1:20" x14ac:dyDescent="0.25">
      <c r="A1583" s="10">
        <v>42422</v>
      </c>
      <c r="B1583" s="11">
        <v>0.53722222222222216</v>
      </c>
      <c r="C1583" s="9">
        <v>0</v>
      </c>
      <c r="D1583" s="9">
        <v>11.0501</v>
      </c>
      <c r="E1583" s="9">
        <v>11.284000000000001</v>
      </c>
      <c r="F1583" s="14">
        <v>1581</v>
      </c>
      <c r="G1583" s="24">
        <f t="shared" si="275"/>
        <v>17670.561806237256</v>
      </c>
      <c r="H1583" s="24">
        <f t="shared" si="274"/>
        <v>4.2472503573998077</v>
      </c>
      <c r="I1583" s="1">
        <f t="shared" si="276"/>
        <v>26.35</v>
      </c>
      <c r="J1583" s="7">
        <f t="shared" si="266"/>
        <v>1.4207806195485655</v>
      </c>
      <c r="K1583" s="14">
        <f t="shared" si="267"/>
        <v>1581</v>
      </c>
      <c r="L1583" s="1">
        <f t="shared" si="268"/>
        <v>26.35</v>
      </c>
      <c r="M1583" s="1">
        <f t="shared" si="269"/>
        <v>1.4207806195485655</v>
      </c>
      <c r="O1583" s="9">
        <f t="shared" si="270"/>
        <v>8.7188000000000017</v>
      </c>
      <c r="P1583" s="9">
        <f t="shared" si="271"/>
        <v>5.1888000000000005</v>
      </c>
      <c r="Q1583" s="9">
        <v>2.2000000000000002</v>
      </c>
      <c r="R1583" s="12">
        <v>10.686999999999999</v>
      </c>
      <c r="S1583" s="12">
        <f t="shared" si="272"/>
        <v>3.0050000000000008</v>
      </c>
      <c r="T1583" s="12">
        <f t="shared" si="273"/>
        <v>5.0000000000007816E-3</v>
      </c>
    </row>
    <row r="1584" spans="1:20" x14ac:dyDescent="0.25">
      <c r="A1584" s="10">
        <v>42422</v>
      </c>
      <c r="B1584" s="11">
        <v>0.53723379629629631</v>
      </c>
      <c r="C1584" s="9">
        <v>0</v>
      </c>
      <c r="D1584" s="9">
        <v>11.045</v>
      </c>
      <c r="E1584" s="9">
        <v>11.284000000000001</v>
      </c>
      <c r="F1584" s="14">
        <v>1582</v>
      </c>
      <c r="G1584" s="24">
        <f t="shared" si="275"/>
        <v>17681.738632174154</v>
      </c>
      <c r="H1584" s="24">
        <f t="shared" si="274"/>
        <v>4.247524966629256</v>
      </c>
      <c r="I1584" s="1">
        <f t="shared" si="276"/>
        <v>26.366666666666667</v>
      </c>
      <c r="J1584" s="7">
        <f t="shared" si="266"/>
        <v>1.421055228778014</v>
      </c>
      <c r="K1584" s="14">
        <f t="shared" si="267"/>
        <v>1582</v>
      </c>
      <c r="L1584" s="1">
        <f t="shared" si="268"/>
        <v>26.366666666666667</v>
      </c>
      <c r="M1584" s="1">
        <f t="shared" si="269"/>
        <v>1.421055228778014</v>
      </c>
      <c r="O1584" s="9">
        <f t="shared" si="270"/>
        <v>8.7239000000000022</v>
      </c>
      <c r="P1584" s="9">
        <f t="shared" si="271"/>
        <v>5.1939000000000011</v>
      </c>
      <c r="Q1584" s="9">
        <v>2.2000000000000002</v>
      </c>
      <c r="R1584" s="12">
        <v>10.686999999999999</v>
      </c>
      <c r="S1584" s="12">
        <f t="shared" si="272"/>
        <v>3.0050000000000008</v>
      </c>
      <c r="T1584" s="12">
        <f t="shared" si="273"/>
        <v>5.0000000000007816E-3</v>
      </c>
    </row>
    <row r="1585" spans="1:20" x14ac:dyDescent="0.25">
      <c r="A1585" s="10">
        <v>42422</v>
      </c>
      <c r="B1585" s="11">
        <v>0.53724537037037035</v>
      </c>
      <c r="C1585" s="9">
        <v>0</v>
      </c>
      <c r="D1585" s="9">
        <v>11.052300000000001</v>
      </c>
      <c r="E1585" s="9">
        <v>11.284000000000001</v>
      </c>
      <c r="F1585" s="14">
        <v>1583</v>
      </c>
      <c r="G1585" s="24">
        <f t="shared" si="275"/>
        <v>17692.915458111056</v>
      </c>
      <c r="H1585" s="24">
        <f t="shared" si="274"/>
        <v>4.2477994023299548</v>
      </c>
      <c r="I1585" s="1">
        <f t="shared" si="276"/>
        <v>26.383333333333333</v>
      </c>
      <c r="J1585" s="7">
        <f t="shared" ref="J1585:J1648" si="277">LOG10(I1585)</f>
        <v>1.4213296644787123</v>
      </c>
      <c r="K1585" s="14">
        <f t="shared" si="267"/>
        <v>1583</v>
      </c>
      <c r="L1585" s="1">
        <f t="shared" si="268"/>
        <v>26.383333333333333</v>
      </c>
      <c r="M1585" s="1">
        <f t="shared" si="269"/>
        <v>1.4213296644787123</v>
      </c>
      <c r="O1585" s="9">
        <f t="shared" si="270"/>
        <v>8.7166000000000015</v>
      </c>
      <c r="P1585" s="9">
        <f t="shared" si="271"/>
        <v>5.1866000000000003</v>
      </c>
      <c r="Q1585" s="9">
        <v>2.2000000000000002</v>
      </c>
      <c r="R1585" s="12">
        <v>10.686</v>
      </c>
      <c r="S1585" s="12">
        <f t="shared" si="272"/>
        <v>3.0060000000000002</v>
      </c>
      <c r="T1585" s="12">
        <f t="shared" si="273"/>
        <v>6.0000000000002274E-3</v>
      </c>
    </row>
    <row r="1586" spans="1:20" x14ac:dyDescent="0.25">
      <c r="A1586" s="10">
        <v>42422</v>
      </c>
      <c r="B1586" s="11">
        <v>0.5372569444444445</v>
      </c>
      <c r="C1586" s="9">
        <v>0</v>
      </c>
      <c r="D1586" s="9">
        <v>11.053000000000001</v>
      </c>
      <c r="E1586" s="9">
        <v>11.284000000000001</v>
      </c>
      <c r="F1586" s="14">
        <v>1584</v>
      </c>
      <c r="G1586" s="24">
        <f t="shared" si="275"/>
        <v>17704.092284047954</v>
      </c>
      <c r="H1586" s="24">
        <f t="shared" si="274"/>
        <v>4.2480736647210735</v>
      </c>
      <c r="I1586" s="1">
        <f t="shared" si="276"/>
        <v>26.4</v>
      </c>
      <c r="J1586" s="7">
        <f t="shared" si="277"/>
        <v>1.4216039268698311</v>
      </c>
      <c r="K1586" s="14">
        <f t="shared" si="267"/>
        <v>1584</v>
      </c>
      <c r="L1586" s="1">
        <f t="shared" si="268"/>
        <v>26.4</v>
      </c>
      <c r="M1586" s="1">
        <f t="shared" si="269"/>
        <v>1.4216039268698311</v>
      </c>
      <c r="O1586" s="9">
        <f t="shared" si="270"/>
        <v>8.7159000000000013</v>
      </c>
      <c r="P1586" s="9">
        <f t="shared" si="271"/>
        <v>5.1859000000000002</v>
      </c>
      <c r="Q1586" s="9">
        <v>2.2000000000000002</v>
      </c>
      <c r="R1586" s="12">
        <v>10.686999999999999</v>
      </c>
      <c r="S1586" s="12">
        <f t="shared" si="272"/>
        <v>3.0050000000000008</v>
      </c>
      <c r="T1586" s="12">
        <f t="shared" si="273"/>
        <v>5.0000000000007816E-3</v>
      </c>
    </row>
    <row r="1587" spans="1:20" x14ac:dyDescent="0.25">
      <c r="A1587" s="10">
        <v>42422</v>
      </c>
      <c r="B1587" s="11">
        <v>0.53726851851851853</v>
      </c>
      <c r="C1587" s="9">
        <v>0</v>
      </c>
      <c r="D1587" s="9">
        <v>11.058299999999999</v>
      </c>
      <c r="E1587" s="9">
        <v>11.284000000000001</v>
      </c>
      <c r="F1587" s="14">
        <v>1585</v>
      </c>
      <c r="G1587" s="24">
        <f t="shared" si="275"/>
        <v>17715.269109984853</v>
      </c>
      <c r="H1587" s="24">
        <f t="shared" si="274"/>
        <v>4.2483477540213688</v>
      </c>
      <c r="I1587" s="1">
        <f t="shared" si="276"/>
        <v>26.416666666666668</v>
      </c>
      <c r="J1587" s="7">
        <f t="shared" si="277"/>
        <v>1.4218780161701268</v>
      </c>
      <c r="K1587" s="14">
        <f t="shared" si="267"/>
        <v>1585</v>
      </c>
      <c r="L1587" s="1">
        <f t="shared" si="268"/>
        <v>26.416666666666668</v>
      </c>
      <c r="M1587" s="1">
        <f t="shared" si="269"/>
        <v>1.4218780161701268</v>
      </c>
      <c r="O1587" s="9">
        <f t="shared" si="270"/>
        <v>8.710600000000003</v>
      </c>
      <c r="P1587" s="9">
        <f t="shared" si="271"/>
        <v>5.1806000000000019</v>
      </c>
      <c r="Q1587" s="9">
        <v>2.2000000000000002</v>
      </c>
      <c r="R1587" s="12">
        <v>10.688000000000001</v>
      </c>
      <c r="S1587" s="12">
        <f t="shared" si="272"/>
        <v>3.0039999999999996</v>
      </c>
      <c r="T1587" s="12">
        <f t="shared" si="273"/>
        <v>3.9999999999995595E-3</v>
      </c>
    </row>
    <row r="1588" spans="1:20" x14ac:dyDescent="0.25">
      <c r="A1588" s="10">
        <v>42422</v>
      </c>
      <c r="B1588" s="11">
        <v>0.53728009259259257</v>
      </c>
      <c r="C1588" s="9">
        <v>0</v>
      </c>
      <c r="D1588" s="9">
        <v>11.0527</v>
      </c>
      <c r="E1588" s="9">
        <v>11.284000000000001</v>
      </c>
      <c r="F1588" s="14">
        <v>1586</v>
      </c>
      <c r="G1588" s="24">
        <f t="shared" si="275"/>
        <v>17726.445935921751</v>
      </c>
      <c r="H1588" s="24">
        <f t="shared" si="274"/>
        <v>4.2486216704491833</v>
      </c>
      <c r="I1588" s="1">
        <f t="shared" si="276"/>
        <v>26.433333333333334</v>
      </c>
      <c r="J1588" s="7">
        <f t="shared" si="277"/>
        <v>1.4221519325979413</v>
      </c>
      <c r="K1588" s="14">
        <f t="shared" ref="K1588:K1651" si="278">F1588</f>
        <v>1586</v>
      </c>
      <c r="L1588" s="1">
        <f t="shared" ref="L1588:L1651" si="279">K1588/60</f>
        <v>26.433333333333334</v>
      </c>
      <c r="M1588" s="1">
        <f t="shared" ref="M1588:M1651" si="280">LOG10(L1588)</f>
        <v>1.4221519325979413</v>
      </c>
      <c r="O1588" s="9">
        <f t="shared" si="270"/>
        <v>8.7162000000000024</v>
      </c>
      <c r="P1588" s="9">
        <f t="shared" si="271"/>
        <v>5.1862000000000013</v>
      </c>
      <c r="Q1588" s="9">
        <v>2.2000000000000002</v>
      </c>
      <c r="R1588" s="12">
        <v>10.686999999999999</v>
      </c>
      <c r="S1588" s="12">
        <f t="shared" si="272"/>
        <v>3.0050000000000008</v>
      </c>
      <c r="T1588" s="12">
        <f t="shared" si="273"/>
        <v>5.0000000000007816E-3</v>
      </c>
    </row>
    <row r="1589" spans="1:20" x14ac:dyDescent="0.25">
      <c r="A1589" s="10">
        <v>42422</v>
      </c>
      <c r="B1589" s="11">
        <v>0.53729166666666661</v>
      </c>
      <c r="C1589" s="9">
        <v>0</v>
      </c>
      <c r="D1589" s="9">
        <v>11.045400000000001</v>
      </c>
      <c r="E1589" s="9">
        <v>11.284000000000001</v>
      </c>
      <c r="F1589" s="14">
        <v>1587</v>
      </c>
      <c r="G1589" s="24">
        <f t="shared" si="275"/>
        <v>17737.622761858653</v>
      </c>
      <c r="H1589" s="24">
        <f t="shared" si="274"/>
        <v>4.2488954142224467</v>
      </c>
      <c r="I1589" s="1">
        <f t="shared" si="276"/>
        <v>26.45</v>
      </c>
      <c r="J1589" s="7">
        <f t="shared" si="277"/>
        <v>1.4224256763712047</v>
      </c>
      <c r="K1589" s="14">
        <f t="shared" si="278"/>
        <v>1587</v>
      </c>
      <c r="L1589" s="1">
        <f t="shared" si="279"/>
        <v>26.45</v>
      </c>
      <c r="M1589" s="1">
        <f t="shared" si="280"/>
        <v>1.4224256763712047</v>
      </c>
      <c r="O1589" s="9">
        <f t="shared" si="270"/>
        <v>8.7235000000000014</v>
      </c>
      <c r="P1589" s="9">
        <f t="shared" si="271"/>
        <v>5.1935000000000002</v>
      </c>
      <c r="Q1589" s="9">
        <v>2.2000000000000002</v>
      </c>
      <c r="R1589" s="12">
        <v>10.686999999999999</v>
      </c>
      <c r="S1589" s="12">
        <f t="shared" si="272"/>
        <v>3.0050000000000008</v>
      </c>
      <c r="T1589" s="12">
        <f t="shared" si="273"/>
        <v>5.0000000000007816E-3</v>
      </c>
    </row>
    <row r="1590" spans="1:20" x14ac:dyDescent="0.25">
      <c r="A1590" s="10">
        <v>42422</v>
      </c>
      <c r="B1590" s="11">
        <v>0.53730324074074076</v>
      </c>
      <c r="C1590" s="9">
        <v>0</v>
      </c>
      <c r="D1590" s="9">
        <v>11.0487</v>
      </c>
      <c r="E1590" s="9">
        <v>11.284000000000001</v>
      </c>
      <c r="F1590" s="14">
        <v>1588</v>
      </c>
      <c r="G1590" s="24">
        <f t="shared" si="275"/>
        <v>17748.799587795551</v>
      </c>
      <c r="H1590" s="24">
        <f t="shared" si="274"/>
        <v>4.2491689855586765</v>
      </c>
      <c r="I1590" s="1">
        <f t="shared" si="276"/>
        <v>26.466666666666665</v>
      </c>
      <c r="J1590" s="7">
        <f t="shared" si="277"/>
        <v>1.4226992477074338</v>
      </c>
      <c r="K1590" s="14">
        <f t="shared" si="278"/>
        <v>1588</v>
      </c>
      <c r="L1590" s="1">
        <f t="shared" si="279"/>
        <v>26.466666666666665</v>
      </c>
      <c r="M1590" s="1">
        <f t="shared" si="280"/>
        <v>1.4226992477074338</v>
      </c>
      <c r="O1590" s="9">
        <f t="shared" si="270"/>
        <v>8.7202000000000019</v>
      </c>
      <c r="P1590" s="9">
        <f t="shared" si="271"/>
        <v>5.1902000000000008</v>
      </c>
      <c r="Q1590" s="9">
        <v>2.2000000000000002</v>
      </c>
      <c r="R1590" s="12">
        <v>10.686</v>
      </c>
      <c r="S1590" s="12">
        <f t="shared" si="272"/>
        <v>3.0060000000000002</v>
      </c>
      <c r="T1590" s="12">
        <f t="shared" si="273"/>
        <v>6.0000000000002274E-3</v>
      </c>
    </row>
    <row r="1591" spans="1:20" x14ac:dyDescent="0.25">
      <c r="A1591" s="10">
        <v>42422</v>
      </c>
      <c r="B1591" s="11">
        <v>0.5373148148148148</v>
      </c>
      <c r="C1591" s="9">
        <v>0</v>
      </c>
      <c r="D1591" s="9">
        <v>11.052899999999999</v>
      </c>
      <c r="E1591" s="9">
        <v>11.284000000000001</v>
      </c>
      <c r="F1591" s="14">
        <v>1589</v>
      </c>
      <c r="G1591" s="24">
        <f t="shared" si="275"/>
        <v>17759.976413732446</v>
      </c>
      <c r="H1591" s="24">
        <f t="shared" si="274"/>
        <v>4.2494423846749783</v>
      </c>
      <c r="I1591" s="1">
        <f t="shared" si="276"/>
        <v>26.483333333333334</v>
      </c>
      <c r="J1591" s="7">
        <f t="shared" si="277"/>
        <v>1.422972646823736</v>
      </c>
      <c r="K1591" s="14">
        <f t="shared" si="278"/>
        <v>1589</v>
      </c>
      <c r="L1591" s="1">
        <f t="shared" si="279"/>
        <v>26.483333333333334</v>
      </c>
      <c r="M1591" s="1">
        <f t="shared" si="280"/>
        <v>1.422972646823736</v>
      </c>
      <c r="O1591" s="9">
        <f t="shared" si="270"/>
        <v>8.7160000000000029</v>
      </c>
      <c r="P1591" s="9">
        <f t="shared" si="271"/>
        <v>5.1860000000000017</v>
      </c>
      <c r="Q1591" s="9">
        <v>2.2000000000000002</v>
      </c>
      <c r="R1591" s="12">
        <v>10.686999999999999</v>
      </c>
      <c r="S1591" s="12">
        <f t="shared" si="272"/>
        <v>3.0050000000000008</v>
      </c>
      <c r="T1591" s="12">
        <f t="shared" si="273"/>
        <v>5.0000000000007816E-3</v>
      </c>
    </row>
    <row r="1592" spans="1:20" x14ac:dyDescent="0.25">
      <c r="A1592" s="10">
        <v>42422</v>
      </c>
      <c r="B1592" s="11">
        <v>0.53732638888888895</v>
      </c>
      <c r="C1592" s="9">
        <v>0</v>
      </c>
      <c r="D1592" s="9">
        <v>11.0482</v>
      </c>
      <c r="E1592" s="9">
        <v>11.284000000000001</v>
      </c>
      <c r="F1592" s="14">
        <v>1590</v>
      </c>
      <c r="G1592" s="24">
        <f t="shared" si="275"/>
        <v>17771.153239669344</v>
      </c>
      <c r="H1592" s="24">
        <f t="shared" si="274"/>
        <v>4.2497156117880497</v>
      </c>
      <c r="I1592" s="1">
        <f t="shared" si="276"/>
        <v>26.5</v>
      </c>
      <c r="J1592" s="7">
        <f t="shared" si="277"/>
        <v>1.4232458739368079</v>
      </c>
      <c r="K1592" s="14">
        <f t="shared" si="278"/>
        <v>1590</v>
      </c>
      <c r="L1592" s="1">
        <f t="shared" si="279"/>
        <v>26.5</v>
      </c>
      <c r="M1592" s="1">
        <f t="shared" si="280"/>
        <v>1.4232458739368079</v>
      </c>
      <c r="O1592" s="9">
        <f t="shared" si="270"/>
        <v>8.7207000000000026</v>
      </c>
      <c r="P1592" s="9">
        <f t="shared" si="271"/>
        <v>5.1907000000000014</v>
      </c>
      <c r="Q1592" s="9">
        <v>2.2000000000000002</v>
      </c>
      <c r="R1592" s="12">
        <v>10.686999999999999</v>
      </c>
      <c r="S1592" s="12">
        <f t="shared" si="272"/>
        <v>3.0050000000000008</v>
      </c>
      <c r="T1592" s="12">
        <f t="shared" si="273"/>
        <v>5.0000000000007816E-3</v>
      </c>
    </row>
    <row r="1593" spans="1:20" x14ac:dyDescent="0.25">
      <c r="A1593" s="10">
        <v>42422</v>
      </c>
      <c r="B1593" s="11">
        <v>0.53733796296296299</v>
      </c>
      <c r="C1593" s="9">
        <v>0</v>
      </c>
      <c r="D1593" s="9">
        <v>11.0519</v>
      </c>
      <c r="E1593" s="9">
        <v>11.284000000000001</v>
      </c>
      <c r="F1593" s="14">
        <v>1591</v>
      </c>
      <c r="G1593" s="24">
        <f t="shared" si="275"/>
        <v>17782.330065606246</v>
      </c>
      <c r="H1593" s="24">
        <f t="shared" si="274"/>
        <v>4.24998866711418</v>
      </c>
      <c r="I1593" s="1">
        <f t="shared" si="276"/>
        <v>26.516666666666666</v>
      </c>
      <c r="J1593" s="7">
        <f t="shared" si="277"/>
        <v>1.4235189292629378</v>
      </c>
      <c r="K1593" s="14">
        <f t="shared" si="278"/>
        <v>1591</v>
      </c>
      <c r="L1593" s="1">
        <f t="shared" si="279"/>
        <v>26.516666666666666</v>
      </c>
      <c r="M1593" s="1">
        <f t="shared" si="280"/>
        <v>1.4235189292629378</v>
      </c>
      <c r="O1593" s="9">
        <f t="shared" si="270"/>
        <v>8.7170000000000023</v>
      </c>
      <c r="P1593" s="9">
        <f t="shared" si="271"/>
        <v>5.1870000000000012</v>
      </c>
      <c r="Q1593" s="9">
        <v>2.2000000000000002</v>
      </c>
      <c r="R1593" s="12">
        <v>10.686</v>
      </c>
      <c r="S1593" s="12">
        <f t="shared" si="272"/>
        <v>3.0060000000000002</v>
      </c>
      <c r="T1593" s="12">
        <f t="shared" si="273"/>
        <v>6.0000000000002274E-3</v>
      </c>
    </row>
    <row r="1594" spans="1:20" x14ac:dyDescent="0.25">
      <c r="A1594" s="10">
        <v>42422</v>
      </c>
      <c r="B1594" s="11">
        <v>0.53734953703703703</v>
      </c>
      <c r="C1594" s="9">
        <v>0</v>
      </c>
      <c r="D1594" s="9">
        <v>11.054399999999999</v>
      </c>
      <c r="E1594" s="9">
        <v>11.284000000000001</v>
      </c>
      <c r="F1594" s="14">
        <v>1592</v>
      </c>
      <c r="G1594" s="24">
        <f t="shared" si="275"/>
        <v>17793.506891543144</v>
      </c>
      <c r="H1594" s="24">
        <f t="shared" si="274"/>
        <v>4.2502615508692489</v>
      </c>
      <c r="I1594" s="1">
        <f t="shared" si="276"/>
        <v>26.533333333333335</v>
      </c>
      <c r="J1594" s="7">
        <f t="shared" si="277"/>
        <v>1.4237918130180067</v>
      </c>
      <c r="K1594" s="14">
        <f t="shared" si="278"/>
        <v>1592</v>
      </c>
      <c r="L1594" s="1">
        <f t="shared" si="279"/>
        <v>26.533333333333335</v>
      </c>
      <c r="M1594" s="1">
        <f t="shared" si="280"/>
        <v>1.4237918130180067</v>
      </c>
      <c r="O1594" s="9">
        <f t="shared" si="270"/>
        <v>8.7145000000000028</v>
      </c>
      <c r="P1594" s="9">
        <f t="shared" si="271"/>
        <v>5.1845000000000017</v>
      </c>
      <c r="Q1594" s="9">
        <v>2.2000000000000002</v>
      </c>
      <c r="R1594" s="12">
        <v>10.686</v>
      </c>
      <c r="S1594" s="12">
        <f t="shared" si="272"/>
        <v>3.0060000000000002</v>
      </c>
      <c r="T1594" s="12">
        <f t="shared" si="273"/>
        <v>6.0000000000002274E-3</v>
      </c>
    </row>
    <row r="1595" spans="1:20" x14ac:dyDescent="0.25">
      <c r="A1595" s="10">
        <v>42422</v>
      </c>
      <c r="B1595" s="11">
        <v>0.53736111111111107</v>
      </c>
      <c r="C1595" s="9">
        <v>0</v>
      </c>
      <c r="D1595" s="9">
        <v>11.058400000000001</v>
      </c>
      <c r="E1595" s="9">
        <v>11.284000000000001</v>
      </c>
      <c r="F1595" s="14">
        <v>1593</v>
      </c>
      <c r="G1595" s="24">
        <f t="shared" si="275"/>
        <v>17804.683717480042</v>
      </c>
      <c r="H1595" s="24">
        <f t="shared" si="274"/>
        <v>4.2505342632687304</v>
      </c>
      <c r="I1595" s="1">
        <f t="shared" si="276"/>
        <v>26.55</v>
      </c>
      <c r="J1595" s="7">
        <f t="shared" si="277"/>
        <v>1.424064525417488</v>
      </c>
      <c r="K1595" s="14">
        <f t="shared" si="278"/>
        <v>1593</v>
      </c>
      <c r="L1595" s="1">
        <f t="shared" si="279"/>
        <v>26.55</v>
      </c>
      <c r="M1595" s="1">
        <f t="shared" si="280"/>
        <v>1.424064525417488</v>
      </c>
      <c r="O1595" s="9">
        <f t="shared" si="270"/>
        <v>8.7105000000000015</v>
      </c>
      <c r="P1595" s="9">
        <f t="shared" si="271"/>
        <v>5.1805000000000003</v>
      </c>
      <c r="Q1595" s="9">
        <v>2.2000000000000002</v>
      </c>
      <c r="R1595" s="12">
        <v>10.686</v>
      </c>
      <c r="S1595" s="12">
        <f t="shared" si="272"/>
        <v>3.0060000000000002</v>
      </c>
      <c r="T1595" s="12">
        <f t="shared" si="273"/>
        <v>6.0000000000002274E-3</v>
      </c>
    </row>
    <row r="1596" spans="1:20" x14ac:dyDescent="0.25">
      <c r="A1596" s="10">
        <v>42422</v>
      </c>
      <c r="B1596" s="11">
        <v>0.53737268518518522</v>
      </c>
      <c r="C1596" s="9">
        <v>0</v>
      </c>
      <c r="D1596" s="9">
        <v>11.049799999999999</v>
      </c>
      <c r="E1596" s="9">
        <v>11.284000000000001</v>
      </c>
      <c r="F1596" s="14">
        <v>1594</v>
      </c>
      <c r="G1596" s="24">
        <f t="shared" si="275"/>
        <v>17815.86054341694</v>
      </c>
      <c r="H1596" s="24">
        <f t="shared" si="274"/>
        <v>4.2508068045276923</v>
      </c>
      <c r="I1596" s="1">
        <f t="shared" si="276"/>
        <v>26.566666666666666</v>
      </c>
      <c r="J1596" s="7">
        <f t="shared" si="277"/>
        <v>1.4243370666764499</v>
      </c>
      <c r="K1596" s="14">
        <f t="shared" si="278"/>
        <v>1594</v>
      </c>
      <c r="L1596" s="1">
        <f t="shared" si="279"/>
        <v>26.566666666666666</v>
      </c>
      <c r="M1596" s="1">
        <f t="shared" si="280"/>
        <v>1.4243370666764499</v>
      </c>
      <c r="O1596" s="9">
        <f t="shared" si="270"/>
        <v>8.7191000000000027</v>
      </c>
      <c r="P1596" s="9">
        <f t="shared" si="271"/>
        <v>5.1891000000000016</v>
      </c>
      <c r="Q1596" s="9">
        <v>2.2000000000000002</v>
      </c>
      <c r="R1596" s="12">
        <v>10.686</v>
      </c>
      <c r="S1596" s="12">
        <f t="shared" si="272"/>
        <v>3.0060000000000002</v>
      </c>
      <c r="T1596" s="12">
        <f t="shared" si="273"/>
        <v>6.0000000000002274E-3</v>
      </c>
    </row>
    <row r="1597" spans="1:20" x14ac:dyDescent="0.25">
      <c r="A1597" s="10">
        <v>42422</v>
      </c>
      <c r="B1597" s="11">
        <v>0.53738425925925926</v>
      </c>
      <c r="C1597" s="9">
        <v>0</v>
      </c>
      <c r="D1597" s="9">
        <v>11.0526</v>
      </c>
      <c r="E1597" s="9">
        <v>11.284000000000001</v>
      </c>
      <c r="F1597" s="14">
        <v>1595</v>
      </c>
      <c r="G1597" s="24">
        <f t="shared" si="275"/>
        <v>17827.037369353842</v>
      </c>
      <c r="H1597" s="24">
        <f t="shared" si="274"/>
        <v>4.2510791748607986</v>
      </c>
      <c r="I1597" s="1">
        <f t="shared" si="276"/>
        <v>26.583333333333332</v>
      </c>
      <c r="J1597" s="7">
        <f t="shared" si="277"/>
        <v>1.4246094370095563</v>
      </c>
      <c r="K1597" s="14">
        <f t="shared" si="278"/>
        <v>1595</v>
      </c>
      <c r="L1597" s="1">
        <f t="shared" si="279"/>
        <v>26.583333333333332</v>
      </c>
      <c r="M1597" s="1">
        <f t="shared" si="280"/>
        <v>1.4246094370095563</v>
      </c>
      <c r="O1597" s="9">
        <f t="shared" si="270"/>
        <v>8.7163000000000022</v>
      </c>
      <c r="P1597" s="9">
        <f t="shared" si="271"/>
        <v>5.186300000000001</v>
      </c>
      <c r="Q1597" s="9">
        <v>2.2000000000000002</v>
      </c>
      <c r="R1597" s="12">
        <v>10.686999999999999</v>
      </c>
      <c r="S1597" s="12">
        <f t="shared" si="272"/>
        <v>3.0050000000000008</v>
      </c>
      <c r="T1597" s="12">
        <f t="shared" si="273"/>
        <v>5.0000000000007816E-3</v>
      </c>
    </row>
    <row r="1598" spans="1:20" x14ac:dyDescent="0.25">
      <c r="A1598" s="10">
        <v>42422</v>
      </c>
      <c r="B1598" s="11">
        <v>0.53739583333333341</v>
      </c>
      <c r="C1598" s="9">
        <v>0</v>
      </c>
      <c r="D1598" s="9">
        <v>11.051299999999999</v>
      </c>
      <c r="E1598" s="9">
        <v>11.284000000000001</v>
      </c>
      <c r="F1598" s="14">
        <v>1596</v>
      </c>
      <c r="G1598" s="24">
        <f t="shared" si="275"/>
        <v>17838.21419529074</v>
      </c>
      <c r="H1598" s="24">
        <f t="shared" si="274"/>
        <v>4.2513513744823088</v>
      </c>
      <c r="I1598" s="1">
        <f t="shared" si="276"/>
        <v>26.6</v>
      </c>
      <c r="J1598" s="7">
        <f t="shared" si="277"/>
        <v>1.424881636631067</v>
      </c>
      <c r="K1598" s="14">
        <f t="shared" si="278"/>
        <v>1596</v>
      </c>
      <c r="L1598" s="1">
        <f t="shared" si="279"/>
        <v>26.6</v>
      </c>
      <c r="M1598" s="1">
        <f t="shared" si="280"/>
        <v>1.424881636631067</v>
      </c>
      <c r="O1598" s="9">
        <f t="shared" si="270"/>
        <v>8.7176000000000027</v>
      </c>
      <c r="P1598" s="9">
        <f t="shared" si="271"/>
        <v>5.1876000000000015</v>
      </c>
      <c r="Q1598" s="9">
        <v>2.2000000000000002</v>
      </c>
      <c r="R1598" s="12">
        <v>10.686999999999999</v>
      </c>
      <c r="S1598" s="12">
        <f t="shared" si="272"/>
        <v>3.0050000000000008</v>
      </c>
      <c r="T1598" s="12">
        <f t="shared" si="273"/>
        <v>5.0000000000007816E-3</v>
      </c>
    </row>
    <row r="1599" spans="1:20" x14ac:dyDescent="0.25">
      <c r="A1599" s="10">
        <v>42422</v>
      </c>
      <c r="B1599" s="11">
        <v>0.53740740740740744</v>
      </c>
      <c r="C1599" s="9">
        <v>0</v>
      </c>
      <c r="D1599" s="9">
        <v>11.0541</v>
      </c>
      <c r="E1599" s="9">
        <v>11.284000000000001</v>
      </c>
      <c r="F1599" s="14">
        <v>1597</v>
      </c>
      <c r="G1599" s="24">
        <f t="shared" si="275"/>
        <v>17849.391021227639</v>
      </c>
      <c r="H1599" s="24">
        <f t="shared" si="274"/>
        <v>4.2516234036060814</v>
      </c>
      <c r="I1599" s="1">
        <f t="shared" si="276"/>
        <v>26.616666666666667</v>
      </c>
      <c r="J1599" s="7">
        <f t="shared" si="277"/>
        <v>1.4251536657548394</v>
      </c>
      <c r="K1599" s="14">
        <f t="shared" si="278"/>
        <v>1597</v>
      </c>
      <c r="L1599" s="1">
        <f t="shared" si="279"/>
        <v>26.616666666666667</v>
      </c>
      <c r="M1599" s="1">
        <f t="shared" si="280"/>
        <v>1.4251536657548394</v>
      </c>
      <c r="O1599" s="9">
        <f t="shared" si="270"/>
        <v>8.7148000000000021</v>
      </c>
      <c r="P1599" s="9">
        <f t="shared" si="271"/>
        <v>5.184800000000001</v>
      </c>
      <c r="Q1599" s="9">
        <v>2.2000000000000002</v>
      </c>
      <c r="R1599" s="12">
        <v>10.686999999999999</v>
      </c>
      <c r="S1599" s="12">
        <f t="shared" si="272"/>
        <v>3.0050000000000008</v>
      </c>
      <c r="T1599" s="12">
        <f t="shared" si="273"/>
        <v>5.0000000000007816E-3</v>
      </c>
    </row>
    <row r="1600" spans="1:20" x14ac:dyDescent="0.25">
      <c r="A1600" s="10">
        <v>42422</v>
      </c>
      <c r="B1600" s="11">
        <v>0.53741898148148148</v>
      </c>
      <c r="C1600" s="9">
        <v>0</v>
      </c>
      <c r="D1600" s="9">
        <v>11.0503</v>
      </c>
      <c r="E1600" s="9">
        <v>11.285</v>
      </c>
      <c r="F1600" s="14">
        <v>1598</v>
      </c>
      <c r="G1600" s="24">
        <f t="shared" si="275"/>
        <v>17860.567847164537</v>
      </c>
      <c r="H1600" s="24">
        <f t="shared" si="274"/>
        <v>4.2518952624455713</v>
      </c>
      <c r="I1600" s="1">
        <f t="shared" si="276"/>
        <v>26.633333333333333</v>
      </c>
      <c r="J1600" s="7">
        <f t="shared" si="277"/>
        <v>1.425425524594329</v>
      </c>
      <c r="K1600" s="14">
        <f t="shared" si="278"/>
        <v>1598</v>
      </c>
      <c r="L1600" s="1">
        <f t="shared" si="279"/>
        <v>26.633333333333333</v>
      </c>
      <c r="M1600" s="1">
        <f t="shared" si="280"/>
        <v>1.425425524594329</v>
      </c>
      <c r="O1600" s="9">
        <f t="shared" si="270"/>
        <v>8.7186000000000021</v>
      </c>
      <c r="P1600" s="9">
        <f t="shared" si="271"/>
        <v>5.188600000000001</v>
      </c>
      <c r="Q1600" s="9">
        <v>2.2000000000000002</v>
      </c>
      <c r="R1600" s="12">
        <v>10.686999999999999</v>
      </c>
      <c r="S1600" s="12">
        <f t="shared" si="272"/>
        <v>3.0050000000000008</v>
      </c>
      <c r="T1600" s="12">
        <f t="shared" si="273"/>
        <v>5.0000000000007816E-3</v>
      </c>
    </row>
    <row r="1601" spans="1:20" x14ac:dyDescent="0.25">
      <c r="A1601" s="10">
        <v>42422</v>
      </c>
      <c r="B1601" s="11">
        <v>0.53743055555555552</v>
      </c>
      <c r="C1601" s="9">
        <v>0</v>
      </c>
      <c r="D1601" s="9">
        <v>11.053100000000001</v>
      </c>
      <c r="E1601" s="9">
        <v>11.285</v>
      </c>
      <c r="F1601" s="14">
        <v>1599</v>
      </c>
      <c r="G1601" s="24">
        <f t="shared" si="275"/>
        <v>17871.744673101439</v>
      </c>
      <c r="H1601" s="24">
        <f t="shared" si="274"/>
        <v>4.2521669512138329</v>
      </c>
      <c r="I1601" s="1">
        <f t="shared" si="276"/>
        <v>26.65</v>
      </c>
      <c r="J1601" s="7">
        <f t="shared" si="277"/>
        <v>1.4256972133625911</v>
      </c>
      <c r="K1601" s="14">
        <f t="shared" si="278"/>
        <v>1599</v>
      </c>
      <c r="L1601" s="1">
        <f t="shared" si="279"/>
        <v>26.65</v>
      </c>
      <c r="M1601" s="1">
        <f t="shared" si="280"/>
        <v>1.4256972133625911</v>
      </c>
      <c r="O1601" s="9">
        <f t="shared" si="270"/>
        <v>8.7158000000000015</v>
      </c>
      <c r="P1601" s="9">
        <f t="shared" si="271"/>
        <v>5.1858000000000004</v>
      </c>
      <c r="Q1601" s="9">
        <v>2.2000000000000002</v>
      </c>
      <c r="R1601" s="12">
        <v>10.686</v>
      </c>
      <c r="S1601" s="12">
        <f t="shared" si="272"/>
        <v>3.0060000000000002</v>
      </c>
      <c r="T1601" s="12">
        <f t="shared" si="273"/>
        <v>6.0000000000002274E-3</v>
      </c>
    </row>
    <row r="1602" spans="1:20" x14ac:dyDescent="0.25">
      <c r="A1602" s="10">
        <v>42422</v>
      </c>
      <c r="B1602" s="11">
        <v>0.53744212962962956</v>
      </c>
      <c r="C1602" s="9">
        <v>0</v>
      </c>
      <c r="D1602" s="9">
        <v>11.056100000000001</v>
      </c>
      <c r="E1602" s="9">
        <v>11.284000000000001</v>
      </c>
      <c r="F1602" s="14">
        <v>1600</v>
      </c>
      <c r="G1602" s="24">
        <f t="shared" si="275"/>
        <v>17882.921499038337</v>
      </c>
      <c r="H1602" s="24">
        <f t="shared" si="274"/>
        <v>4.2524384701235229</v>
      </c>
      <c r="I1602" s="1">
        <f t="shared" si="276"/>
        <v>26.666666666666668</v>
      </c>
      <c r="J1602" s="7">
        <f t="shared" si="277"/>
        <v>1.4259687322722812</v>
      </c>
      <c r="K1602" s="14">
        <f t="shared" si="278"/>
        <v>1600</v>
      </c>
      <c r="L1602" s="1">
        <f t="shared" si="279"/>
        <v>26.666666666666668</v>
      </c>
      <c r="M1602" s="1">
        <f t="shared" si="280"/>
        <v>1.4259687322722812</v>
      </c>
      <c r="O1602" s="9">
        <f t="shared" ref="O1602:O1665" si="281">$N$2+$D$2-D1602</f>
        <v>8.7128000000000014</v>
      </c>
      <c r="P1602" s="9">
        <f t="shared" ref="P1602:P1665" si="282">O1602-$O$2</f>
        <v>5.1828000000000003</v>
      </c>
      <c r="Q1602" s="9">
        <v>2.2000000000000002</v>
      </c>
      <c r="R1602" s="12">
        <v>10.686</v>
      </c>
      <c r="S1602" s="12">
        <f t="shared" ref="S1602:S1665" si="283">3+$R$2-R1602</f>
        <v>3.0060000000000002</v>
      </c>
      <c r="T1602" s="12">
        <f t="shared" ref="T1602:T1665" si="284">S1602-$S$2</f>
        <v>6.0000000000002274E-3</v>
      </c>
    </row>
    <row r="1603" spans="1:20" x14ac:dyDescent="0.25">
      <c r="A1603" s="10">
        <v>42422</v>
      </c>
      <c r="B1603" s="11">
        <v>0.53745370370370371</v>
      </c>
      <c r="C1603" s="9">
        <v>0</v>
      </c>
      <c r="D1603" s="9">
        <v>11.054</v>
      </c>
      <c r="E1603" s="9">
        <v>11.285</v>
      </c>
      <c r="F1603" s="14">
        <v>1601</v>
      </c>
      <c r="G1603" s="24">
        <f t="shared" si="275"/>
        <v>17894.098324975235</v>
      </c>
      <c r="H1603" s="24">
        <f t="shared" si="274"/>
        <v>4.2527098193868982</v>
      </c>
      <c r="I1603" s="1">
        <f t="shared" si="276"/>
        <v>26.683333333333334</v>
      </c>
      <c r="J1603" s="7">
        <f t="shared" si="277"/>
        <v>1.4262400815356562</v>
      </c>
      <c r="K1603" s="14">
        <f t="shared" si="278"/>
        <v>1601</v>
      </c>
      <c r="L1603" s="1">
        <f t="shared" si="279"/>
        <v>26.683333333333334</v>
      </c>
      <c r="M1603" s="1">
        <f t="shared" si="280"/>
        <v>1.4262400815356562</v>
      </c>
      <c r="O1603" s="9">
        <f t="shared" si="281"/>
        <v>8.7149000000000019</v>
      </c>
      <c r="P1603" s="9">
        <f t="shared" si="282"/>
        <v>5.1849000000000007</v>
      </c>
      <c r="Q1603" s="9">
        <v>2.2000000000000002</v>
      </c>
      <c r="R1603" s="12">
        <v>10.686</v>
      </c>
      <c r="S1603" s="12">
        <f t="shared" si="283"/>
        <v>3.0060000000000002</v>
      </c>
      <c r="T1603" s="12">
        <f t="shared" si="284"/>
        <v>6.0000000000002274E-3</v>
      </c>
    </row>
    <row r="1604" spans="1:20" x14ac:dyDescent="0.25">
      <c r="A1604" s="10">
        <v>42422</v>
      </c>
      <c r="B1604" s="11">
        <v>0.53746527777777775</v>
      </c>
      <c r="C1604" s="9">
        <v>0</v>
      </c>
      <c r="D1604" s="9">
        <v>11.056900000000001</v>
      </c>
      <c r="E1604" s="9">
        <v>11.285</v>
      </c>
      <c r="F1604" s="14">
        <v>1602</v>
      </c>
      <c r="G1604" s="24">
        <f t="shared" si="275"/>
        <v>17905.275150912134</v>
      </c>
      <c r="H1604" s="24">
        <f t="shared" ref="H1604:H1667" si="285">LOG10(G1604)</f>
        <v>4.2529809992158176</v>
      </c>
      <c r="I1604" s="1">
        <f t="shared" si="276"/>
        <v>26.7</v>
      </c>
      <c r="J1604" s="7">
        <f t="shared" si="277"/>
        <v>1.4265112613645752</v>
      </c>
      <c r="K1604" s="14">
        <f t="shared" si="278"/>
        <v>1602</v>
      </c>
      <c r="L1604" s="1">
        <f t="shared" si="279"/>
        <v>26.7</v>
      </c>
      <c r="M1604" s="1">
        <f t="shared" si="280"/>
        <v>1.4265112613645752</v>
      </c>
      <c r="O1604" s="9">
        <f t="shared" si="281"/>
        <v>8.7120000000000015</v>
      </c>
      <c r="P1604" s="9">
        <f t="shared" si="282"/>
        <v>5.1820000000000004</v>
      </c>
      <c r="Q1604" s="9">
        <v>2.2000000000000002</v>
      </c>
      <c r="R1604" s="12">
        <v>10.686</v>
      </c>
      <c r="S1604" s="12">
        <f t="shared" si="283"/>
        <v>3.0060000000000002</v>
      </c>
      <c r="T1604" s="12">
        <f t="shared" si="284"/>
        <v>6.0000000000002274E-3</v>
      </c>
    </row>
    <row r="1605" spans="1:20" x14ac:dyDescent="0.25">
      <c r="A1605" s="10">
        <v>42422</v>
      </c>
      <c r="B1605" s="11">
        <v>0.5374768518518519</v>
      </c>
      <c r="C1605" s="9">
        <v>0</v>
      </c>
      <c r="D1605" s="9">
        <v>11.0496</v>
      </c>
      <c r="E1605" s="9">
        <v>11.285</v>
      </c>
      <c r="F1605" s="14">
        <v>1603</v>
      </c>
      <c r="G1605" s="24">
        <f t="shared" ref="G1605:G1668" si="286">($Z$14*F1605)/($Z$19*$Z$22^2)</f>
        <v>17916.451976849035</v>
      </c>
      <c r="H1605" s="24">
        <f t="shared" si="285"/>
        <v>4.2532520098217432</v>
      </c>
      <c r="I1605" s="1">
        <f t="shared" si="276"/>
        <v>26.716666666666665</v>
      </c>
      <c r="J1605" s="7">
        <f t="shared" si="277"/>
        <v>1.4267822719705012</v>
      </c>
      <c r="K1605" s="14">
        <f t="shared" si="278"/>
        <v>1603</v>
      </c>
      <c r="L1605" s="1">
        <f t="shared" si="279"/>
        <v>26.716666666666665</v>
      </c>
      <c r="M1605" s="1">
        <f t="shared" si="280"/>
        <v>1.4267822719705012</v>
      </c>
      <c r="O1605" s="9">
        <f t="shared" si="281"/>
        <v>8.7193000000000023</v>
      </c>
      <c r="P1605" s="9">
        <f t="shared" si="282"/>
        <v>5.1893000000000011</v>
      </c>
      <c r="Q1605" s="9">
        <v>2.2000000000000002</v>
      </c>
      <c r="R1605" s="12">
        <v>10.686</v>
      </c>
      <c r="S1605" s="12">
        <f t="shared" si="283"/>
        <v>3.0060000000000002</v>
      </c>
      <c r="T1605" s="12">
        <f t="shared" si="284"/>
        <v>6.0000000000002274E-3</v>
      </c>
    </row>
    <row r="1606" spans="1:20" x14ac:dyDescent="0.25">
      <c r="A1606" s="10">
        <v>42422</v>
      </c>
      <c r="B1606" s="11">
        <v>0.53748842592592594</v>
      </c>
      <c r="C1606" s="9">
        <v>0</v>
      </c>
      <c r="D1606" s="9">
        <v>11.0525</v>
      </c>
      <c r="E1606" s="9">
        <v>11.285</v>
      </c>
      <c r="F1606" s="14">
        <v>1604</v>
      </c>
      <c r="G1606" s="24">
        <f t="shared" si="286"/>
        <v>17927.628802785934</v>
      </c>
      <c r="H1606" s="24">
        <f t="shared" si="285"/>
        <v>4.2535228514157435</v>
      </c>
      <c r="I1606" s="1">
        <f t="shared" si="276"/>
        <v>26.733333333333334</v>
      </c>
      <c r="J1606" s="7">
        <f t="shared" si="277"/>
        <v>1.427053113564501</v>
      </c>
      <c r="K1606" s="14">
        <f t="shared" si="278"/>
        <v>1604</v>
      </c>
      <c r="L1606" s="1">
        <f t="shared" si="279"/>
        <v>26.733333333333334</v>
      </c>
      <c r="M1606" s="1">
        <f t="shared" si="280"/>
        <v>1.427053113564501</v>
      </c>
      <c r="O1606" s="9">
        <f t="shared" si="281"/>
        <v>8.7164000000000019</v>
      </c>
      <c r="P1606" s="9">
        <f t="shared" si="282"/>
        <v>5.1864000000000008</v>
      </c>
      <c r="Q1606" s="9">
        <v>2.2000000000000002</v>
      </c>
      <c r="R1606" s="12">
        <v>10.685</v>
      </c>
      <c r="S1606" s="12">
        <f t="shared" si="283"/>
        <v>3.0069999999999997</v>
      </c>
      <c r="T1606" s="12">
        <f t="shared" si="284"/>
        <v>6.9999999999996732E-3</v>
      </c>
    </row>
    <row r="1607" spans="1:20" x14ac:dyDescent="0.25">
      <c r="A1607" s="10">
        <v>42422</v>
      </c>
      <c r="B1607" s="11">
        <v>0.53749999999999998</v>
      </c>
      <c r="C1607" s="9">
        <v>0</v>
      </c>
      <c r="D1607" s="9">
        <v>11.0533</v>
      </c>
      <c r="E1607" s="9">
        <v>11.285</v>
      </c>
      <c r="F1607" s="14">
        <v>1605</v>
      </c>
      <c r="G1607" s="24">
        <f t="shared" si="286"/>
        <v>17938.805628722832</v>
      </c>
      <c r="H1607" s="24">
        <f t="shared" si="285"/>
        <v>4.2537935242084899</v>
      </c>
      <c r="I1607" s="1">
        <f t="shared" si="276"/>
        <v>26.75</v>
      </c>
      <c r="J1607" s="7">
        <f t="shared" si="277"/>
        <v>1.4273237863572472</v>
      </c>
      <c r="K1607" s="14">
        <f t="shared" si="278"/>
        <v>1605</v>
      </c>
      <c r="L1607" s="1">
        <f t="shared" si="279"/>
        <v>26.75</v>
      </c>
      <c r="M1607" s="1">
        <f t="shared" si="280"/>
        <v>1.4273237863572472</v>
      </c>
      <c r="O1607" s="9">
        <f t="shared" si="281"/>
        <v>8.715600000000002</v>
      </c>
      <c r="P1607" s="9">
        <f t="shared" si="282"/>
        <v>5.1856000000000009</v>
      </c>
      <c r="Q1607" s="9">
        <v>2.2000000000000002</v>
      </c>
      <c r="R1607" s="12">
        <v>10.686999999999999</v>
      </c>
      <c r="S1607" s="12">
        <f t="shared" si="283"/>
        <v>3.0050000000000008</v>
      </c>
      <c r="T1607" s="12">
        <f t="shared" si="284"/>
        <v>5.0000000000007816E-3</v>
      </c>
    </row>
    <row r="1608" spans="1:20" x14ac:dyDescent="0.25">
      <c r="A1608" s="10">
        <v>42422</v>
      </c>
      <c r="B1608" s="11">
        <v>0.53751157407407402</v>
      </c>
      <c r="C1608" s="9">
        <v>0</v>
      </c>
      <c r="D1608" s="9">
        <v>11.0563</v>
      </c>
      <c r="E1608" s="9">
        <v>11.285</v>
      </c>
      <c r="F1608" s="14">
        <v>1606</v>
      </c>
      <c r="G1608" s="24">
        <f t="shared" si="286"/>
        <v>17949.98245465973</v>
      </c>
      <c r="H1608" s="24">
        <f t="shared" si="285"/>
        <v>4.2540640284102604</v>
      </c>
      <c r="I1608" s="1">
        <f t="shared" si="276"/>
        <v>26.766666666666666</v>
      </c>
      <c r="J1608" s="7">
        <f t="shared" si="277"/>
        <v>1.4275942905590184</v>
      </c>
      <c r="K1608" s="14">
        <f t="shared" si="278"/>
        <v>1606</v>
      </c>
      <c r="L1608" s="1">
        <f t="shared" si="279"/>
        <v>26.766666666666666</v>
      </c>
      <c r="M1608" s="1">
        <f t="shared" si="280"/>
        <v>1.4275942905590184</v>
      </c>
      <c r="O1608" s="9">
        <f t="shared" si="281"/>
        <v>8.7126000000000019</v>
      </c>
      <c r="P1608" s="9">
        <f t="shared" si="282"/>
        <v>5.1826000000000008</v>
      </c>
      <c r="Q1608" s="9">
        <v>2.2000000000000002</v>
      </c>
      <c r="R1608" s="12">
        <v>10.686</v>
      </c>
      <c r="S1608" s="12">
        <f t="shared" si="283"/>
        <v>3.0060000000000002</v>
      </c>
      <c r="T1608" s="12">
        <f t="shared" si="284"/>
        <v>6.0000000000002274E-3</v>
      </c>
    </row>
    <row r="1609" spans="1:20" x14ac:dyDescent="0.25">
      <c r="A1609" s="10">
        <v>42422</v>
      </c>
      <c r="B1609" s="11">
        <v>0.53752314814814817</v>
      </c>
      <c r="C1609" s="9">
        <v>0</v>
      </c>
      <c r="D1609" s="9">
        <v>11.064399999999999</v>
      </c>
      <c r="E1609" s="9">
        <v>11.285</v>
      </c>
      <c r="F1609" s="14">
        <v>1607</v>
      </c>
      <c r="G1609" s="24">
        <f t="shared" si="286"/>
        <v>17961.159280596628</v>
      </c>
      <c r="H1609" s="24">
        <f t="shared" si="285"/>
        <v>4.2543343642309432</v>
      </c>
      <c r="I1609" s="1">
        <f t="shared" si="276"/>
        <v>26.783333333333335</v>
      </c>
      <c r="J1609" s="7">
        <f t="shared" si="277"/>
        <v>1.427864626379701</v>
      </c>
      <c r="K1609" s="14">
        <f t="shared" si="278"/>
        <v>1607</v>
      </c>
      <c r="L1609" s="1">
        <f t="shared" si="279"/>
        <v>26.783333333333335</v>
      </c>
      <c r="M1609" s="1">
        <f t="shared" si="280"/>
        <v>1.427864626379701</v>
      </c>
      <c r="O1609" s="9">
        <f t="shared" si="281"/>
        <v>8.704500000000003</v>
      </c>
      <c r="P1609" s="9">
        <f t="shared" si="282"/>
        <v>5.1745000000000019</v>
      </c>
      <c r="Q1609" s="9">
        <v>2.2000000000000002</v>
      </c>
      <c r="R1609" s="12">
        <v>10.686</v>
      </c>
      <c r="S1609" s="12">
        <f t="shared" si="283"/>
        <v>3.0060000000000002</v>
      </c>
      <c r="T1609" s="12">
        <f t="shared" si="284"/>
        <v>6.0000000000002274E-3</v>
      </c>
    </row>
    <row r="1610" spans="1:20" x14ac:dyDescent="0.25">
      <c r="A1610" s="10">
        <v>42422</v>
      </c>
      <c r="B1610" s="11">
        <v>0.53753472222222221</v>
      </c>
      <c r="C1610" s="9">
        <v>0</v>
      </c>
      <c r="D1610" s="9">
        <v>11.0557</v>
      </c>
      <c r="E1610" s="9">
        <v>11.285</v>
      </c>
      <c r="F1610" s="14">
        <v>1608</v>
      </c>
      <c r="G1610" s="24">
        <f t="shared" si="286"/>
        <v>17972.336106533527</v>
      </c>
      <c r="H1610" s="24">
        <f t="shared" si="285"/>
        <v>4.2546045318800312</v>
      </c>
      <c r="I1610" s="1">
        <f t="shared" si="276"/>
        <v>26.8</v>
      </c>
      <c r="J1610" s="7">
        <f t="shared" si="277"/>
        <v>1.4281347940287887</v>
      </c>
      <c r="K1610" s="14">
        <f t="shared" si="278"/>
        <v>1608</v>
      </c>
      <c r="L1610" s="1">
        <f t="shared" si="279"/>
        <v>26.8</v>
      </c>
      <c r="M1610" s="1">
        <f t="shared" si="280"/>
        <v>1.4281347940287887</v>
      </c>
      <c r="O1610" s="9">
        <f t="shared" si="281"/>
        <v>8.7132000000000023</v>
      </c>
      <c r="P1610" s="9">
        <f t="shared" si="282"/>
        <v>5.1832000000000011</v>
      </c>
      <c r="Q1610" s="9">
        <v>2.2000000000000002</v>
      </c>
      <c r="R1610" s="12">
        <v>10.686</v>
      </c>
      <c r="S1610" s="12">
        <f t="shared" si="283"/>
        <v>3.0060000000000002</v>
      </c>
      <c r="T1610" s="12">
        <f t="shared" si="284"/>
        <v>6.0000000000002274E-3</v>
      </c>
    </row>
    <row r="1611" spans="1:20" x14ac:dyDescent="0.25">
      <c r="A1611" s="10">
        <v>42422</v>
      </c>
      <c r="B1611" s="11">
        <v>0.53754629629629636</v>
      </c>
      <c r="C1611" s="9">
        <v>0</v>
      </c>
      <c r="D1611" s="9">
        <v>11.0488</v>
      </c>
      <c r="E1611" s="9">
        <v>11.285</v>
      </c>
      <c r="F1611" s="14">
        <v>1609</v>
      </c>
      <c r="G1611" s="24">
        <f t="shared" si="286"/>
        <v>17983.512932470425</v>
      </c>
      <c r="H1611" s="24">
        <f t="shared" si="285"/>
        <v>4.2548745315666281</v>
      </c>
      <c r="I1611" s="1">
        <f t="shared" si="276"/>
        <v>26.816666666666666</v>
      </c>
      <c r="J1611" s="7">
        <f t="shared" si="277"/>
        <v>1.4284047937153859</v>
      </c>
      <c r="K1611" s="14">
        <f t="shared" si="278"/>
        <v>1609</v>
      </c>
      <c r="L1611" s="1">
        <f t="shared" si="279"/>
        <v>26.816666666666666</v>
      </c>
      <c r="M1611" s="1">
        <f t="shared" si="280"/>
        <v>1.4284047937153859</v>
      </c>
      <c r="O1611" s="9">
        <f t="shared" si="281"/>
        <v>8.7201000000000022</v>
      </c>
      <c r="P1611" s="9">
        <f t="shared" si="282"/>
        <v>5.190100000000001</v>
      </c>
      <c r="Q1611" s="9">
        <v>2.2000000000000002</v>
      </c>
      <c r="R1611" s="12">
        <v>10.685</v>
      </c>
      <c r="S1611" s="12">
        <f t="shared" si="283"/>
        <v>3.0069999999999997</v>
      </c>
      <c r="T1611" s="12">
        <f t="shared" si="284"/>
        <v>6.9999999999996732E-3</v>
      </c>
    </row>
    <row r="1612" spans="1:20" x14ac:dyDescent="0.25">
      <c r="A1612" s="10">
        <v>42422</v>
      </c>
      <c r="B1612" s="11">
        <v>0.53755787037037039</v>
      </c>
      <c r="C1612" s="9">
        <v>0</v>
      </c>
      <c r="D1612" s="9">
        <v>11.0588</v>
      </c>
      <c r="E1612" s="9">
        <v>11.285</v>
      </c>
      <c r="F1612" s="14">
        <v>1610</v>
      </c>
      <c r="G1612" s="24">
        <f t="shared" si="286"/>
        <v>17994.689758407327</v>
      </c>
      <c r="H1612" s="24">
        <f t="shared" si="285"/>
        <v>4.2551443634994479</v>
      </c>
      <c r="I1612" s="1">
        <f t="shared" si="276"/>
        <v>26.833333333333332</v>
      </c>
      <c r="J1612" s="7">
        <f t="shared" si="277"/>
        <v>1.4286746256482061</v>
      </c>
      <c r="K1612" s="14">
        <f t="shared" si="278"/>
        <v>1610</v>
      </c>
      <c r="L1612" s="1">
        <f t="shared" si="279"/>
        <v>26.833333333333332</v>
      </c>
      <c r="M1612" s="1">
        <f t="shared" si="280"/>
        <v>1.4286746256482061</v>
      </c>
      <c r="O1612" s="9">
        <f t="shared" si="281"/>
        <v>8.7101000000000024</v>
      </c>
      <c r="P1612" s="9">
        <f t="shared" si="282"/>
        <v>5.1801000000000013</v>
      </c>
      <c r="Q1612" s="9">
        <v>2.2000000000000002</v>
      </c>
      <c r="R1612" s="12">
        <v>10.686</v>
      </c>
      <c r="S1612" s="12">
        <f t="shared" si="283"/>
        <v>3.0060000000000002</v>
      </c>
      <c r="T1612" s="12">
        <f t="shared" si="284"/>
        <v>6.0000000000002274E-3</v>
      </c>
    </row>
    <row r="1613" spans="1:20" x14ac:dyDescent="0.25">
      <c r="A1613" s="10">
        <v>42422</v>
      </c>
      <c r="B1613" s="11">
        <v>0.53756944444444443</v>
      </c>
      <c r="C1613" s="9">
        <v>0</v>
      </c>
      <c r="D1613" s="9">
        <v>11.055300000000001</v>
      </c>
      <c r="E1613" s="9">
        <v>11.285</v>
      </c>
      <c r="F1613" s="14">
        <v>1611</v>
      </c>
      <c r="G1613" s="24">
        <f t="shared" si="286"/>
        <v>18005.866584344225</v>
      </c>
      <c r="H1613" s="24">
        <f t="shared" si="285"/>
        <v>4.2554140278868164</v>
      </c>
      <c r="I1613" s="1">
        <f t="shared" si="276"/>
        <v>26.85</v>
      </c>
      <c r="J1613" s="7">
        <f t="shared" si="277"/>
        <v>1.4289442900355744</v>
      </c>
      <c r="K1613" s="14">
        <f t="shared" si="278"/>
        <v>1611</v>
      </c>
      <c r="L1613" s="1">
        <f t="shared" si="279"/>
        <v>26.85</v>
      </c>
      <c r="M1613" s="1">
        <f t="shared" si="280"/>
        <v>1.4289442900355744</v>
      </c>
      <c r="O1613" s="9">
        <f t="shared" si="281"/>
        <v>8.7136000000000013</v>
      </c>
      <c r="P1613" s="9">
        <f t="shared" si="282"/>
        <v>5.1836000000000002</v>
      </c>
      <c r="Q1613" s="9">
        <v>2.2000000000000002</v>
      </c>
      <c r="R1613" s="12">
        <v>10.686</v>
      </c>
      <c r="S1613" s="12">
        <f t="shared" si="283"/>
        <v>3.0060000000000002</v>
      </c>
      <c r="T1613" s="12">
        <f t="shared" si="284"/>
        <v>6.0000000000002274E-3</v>
      </c>
    </row>
    <row r="1614" spans="1:20" x14ac:dyDescent="0.25">
      <c r="A1614" s="10">
        <v>42422</v>
      </c>
      <c r="B1614" s="11">
        <v>0.53758101851851847</v>
      </c>
      <c r="C1614" s="9">
        <v>0</v>
      </c>
      <c r="D1614" s="9">
        <v>11.0578</v>
      </c>
      <c r="E1614" s="9">
        <v>11.285</v>
      </c>
      <c r="F1614" s="14">
        <v>1612</v>
      </c>
      <c r="G1614" s="24">
        <f t="shared" si="286"/>
        <v>18017.043410281123</v>
      </c>
      <c r="H1614" s="24">
        <f t="shared" si="285"/>
        <v>4.2556835249366705</v>
      </c>
      <c r="I1614" s="1">
        <f t="shared" si="276"/>
        <v>26.866666666666667</v>
      </c>
      <c r="J1614" s="7">
        <f t="shared" si="277"/>
        <v>1.4292137870854282</v>
      </c>
      <c r="K1614" s="14">
        <f t="shared" si="278"/>
        <v>1612</v>
      </c>
      <c r="L1614" s="1">
        <f t="shared" si="279"/>
        <v>26.866666666666667</v>
      </c>
      <c r="M1614" s="1">
        <f t="shared" si="280"/>
        <v>1.4292137870854282</v>
      </c>
      <c r="O1614" s="9">
        <f t="shared" si="281"/>
        <v>8.7111000000000018</v>
      </c>
      <c r="P1614" s="9">
        <f t="shared" si="282"/>
        <v>5.1811000000000007</v>
      </c>
      <c r="Q1614" s="9">
        <v>2.2000000000000002</v>
      </c>
      <c r="R1614" s="12">
        <v>10.685</v>
      </c>
      <c r="S1614" s="12">
        <f t="shared" si="283"/>
        <v>3.0069999999999997</v>
      </c>
      <c r="T1614" s="12">
        <f t="shared" si="284"/>
        <v>6.9999999999996732E-3</v>
      </c>
    </row>
    <row r="1615" spans="1:20" x14ac:dyDescent="0.25">
      <c r="A1615" s="10">
        <v>42422</v>
      </c>
      <c r="B1615" s="11">
        <v>0.53759259259259262</v>
      </c>
      <c r="C1615" s="9">
        <v>0</v>
      </c>
      <c r="D1615" s="9">
        <v>11.055099999999999</v>
      </c>
      <c r="E1615" s="9">
        <v>11.285</v>
      </c>
      <c r="F1615" s="14">
        <v>1613</v>
      </c>
      <c r="G1615" s="24">
        <f t="shared" si="286"/>
        <v>18028.220236218021</v>
      </c>
      <c r="H1615" s="24">
        <f t="shared" si="285"/>
        <v>4.2559528548565604</v>
      </c>
      <c r="I1615" s="1">
        <f t="shared" si="276"/>
        <v>26.883333333333333</v>
      </c>
      <c r="J1615" s="7">
        <f t="shared" si="277"/>
        <v>1.4294831170053179</v>
      </c>
      <c r="K1615" s="14">
        <f t="shared" si="278"/>
        <v>1613</v>
      </c>
      <c r="L1615" s="1">
        <f t="shared" si="279"/>
        <v>26.883333333333333</v>
      </c>
      <c r="M1615" s="1">
        <f t="shared" si="280"/>
        <v>1.4294831170053179</v>
      </c>
      <c r="O1615" s="9">
        <f t="shared" si="281"/>
        <v>8.7138000000000027</v>
      </c>
      <c r="P1615" s="9">
        <f t="shared" si="282"/>
        <v>5.1838000000000015</v>
      </c>
      <c r="Q1615" s="9">
        <v>2.2000000000000002</v>
      </c>
      <c r="R1615" s="12">
        <v>10.685</v>
      </c>
      <c r="S1615" s="12">
        <f t="shared" si="283"/>
        <v>3.0069999999999997</v>
      </c>
      <c r="T1615" s="12">
        <f t="shared" si="284"/>
        <v>6.9999999999996732E-3</v>
      </c>
    </row>
    <row r="1616" spans="1:20" x14ac:dyDescent="0.25">
      <c r="A1616" s="10">
        <v>42422</v>
      </c>
      <c r="B1616" s="11">
        <v>0.53760416666666666</v>
      </c>
      <c r="C1616" s="9">
        <v>0</v>
      </c>
      <c r="D1616" s="9">
        <v>11.0509</v>
      </c>
      <c r="E1616" s="9">
        <v>11.285</v>
      </c>
      <c r="F1616" s="14">
        <v>1614</v>
      </c>
      <c r="G1616" s="24">
        <f t="shared" si="286"/>
        <v>18039.397062154923</v>
      </c>
      <c r="H1616" s="24">
        <f t="shared" si="285"/>
        <v>4.2562220178536503</v>
      </c>
      <c r="I1616" s="1">
        <f t="shared" si="276"/>
        <v>26.9</v>
      </c>
      <c r="J1616" s="7">
        <f t="shared" si="277"/>
        <v>1.4297522800024081</v>
      </c>
      <c r="K1616" s="14">
        <f t="shared" si="278"/>
        <v>1614</v>
      </c>
      <c r="L1616" s="1">
        <f t="shared" si="279"/>
        <v>26.9</v>
      </c>
      <c r="M1616" s="1">
        <f t="shared" si="280"/>
        <v>1.4297522800024081</v>
      </c>
      <c r="O1616" s="9">
        <f t="shared" si="281"/>
        <v>8.7180000000000017</v>
      </c>
      <c r="P1616" s="9">
        <f t="shared" si="282"/>
        <v>5.1880000000000006</v>
      </c>
      <c r="Q1616" s="9">
        <v>2.2000000000000002</v>
      </c>
      <c r="R1616" s="12">
        <v>10.685</v>
      </c>
      <c r="S1616" s="12">
        <f t="shared" si="283"/>
        <v>3.0069999999999997</v>
      </c>
      <c r="T1616" s="12">
        <f t="shared" si="284"/>
        <v>6.9999999999996732E-3</v>
      </c>
    </row>
    <row r="1617" spans="1:20" x14ac:dyDescent="0.25">
      <c r="A1617" s="10">
        <v>42422</v>
      </c>
      <c r="B1617" s="11">
        <v>0.53761574074074081</v>
      </c>
      <c r="C1617" s="9">
        <v>0</v>
      </c>
      <c r="D1617" s="9">
        <v>11.0601</v>
      </c>
      <c r="E1617" s="9">
        <v>11.285</v>
      </c>
      <c r="F1617" s="14">
        <v>1615</v>
      </c>
      <c r="G1617" s="24">
        <f t="shared" si="286"/>
        <v>18050.573888091822</v>
      </c>
      <c r="H1617" s="24">
        <f t="shared" si="285"/>
        <v>4.2564910141347205</v>
      </c>
      <c r="I1617" s="1">
        <f t="shared" si="276"/>
        <v>26.916666666666668</v>
      </c>
      <c r="J1617" s="7">
        <f t="shared" si="277"/>
        <v>1.4300212762834781</v>
      </c>
      <c r="K1617" s="14">
        <f t="shared" si="278"/>
        <v>1615</v>
      </c>
      <c r="L1617" s="1">
        <f t="shared" si="279"/>
        <v>26.916666666666668</v>
      </c>
      <c r="M1617" s="1">
        <f t="shared" si="280"/>
        <v>1.4300212762834781</v>
      </c>
      <c r="O1617" s="9">
        <f t="shared" si="281"/>
        <v>8.7088000000000019</v>
      </c>
      <c r="P1617" s="9">
        <f t="shared" si="282"/>
        <v>5.1788000000000007</v>
      </c>
      <c r="Q1617" s="9">
        <v>2.2000000000000002</v>
      </c>
      <c r="R1617" s="12">
        <v>10.685</v>
      </c>
      <c r="S1617" s="12">
        <f t="shared" si="283"/>
        <v>3.0069999999999997</v>
      </c>
      <c r="T1617" s="12">
        <f t="shared" si="284"/>
        <v>6.9999999999996732E-3</v>
      </c>
    </row>
    <row r="1618" spans="1:20" x14ac:dyDescent="0.25">
      <c r="A1618" s="10">
        <v>42422</v>
      </c>
      <c r="B1618" s="11">
        <v>0.53762731481481485</v>
      </c>
      <c r="C1618" s="9">
        <v>0</v>
      </c>
      <c r="D1618" s="9">
        <v>11.055300000000001</v>
      </c>
      <c r="E1618" s="9">
        <v>11.285</v>
      </c>
      <c r="F1618" s="14">
        <v>1616</v>
      </c>
      <c r="G1618" s="24">
        <f t="shared" si="286"/>
        <v>18061.75071402872</v>
      </c>
      <c r="H1618" s="24">
        <f t="shared" si="285"/>
        <v>4.256759843906166</v>
      </c>
      <c r="I1618" s="1">
        <f t="shared" si="276"/>
        <v>26.933333333333334</v>
      </c>
      <c r="J1618" s="7">
        <f t="shared" si="277"/>
        <v>1.4302901060549238</v>
      </c>
      <c r="K1618" s="14">
        <f t="shared" si="278"/>
        <v>1616</v>
      </c>
      <c r="L1618" s="1">
        <f t="shared" si="279"/>
        <v>26.933333333333334</v>
      </c>
      <c r="M1618" s="1">
        <f t="shared" si="280"/>
        <v>1.4302901060549238</v>
      </c>
      <c r="O1618" s="9">
        <f t="shared" si="281"/>
        <v>8.7136000000000013</v>
      </c>
      <c r="P1618" s="9">
        <f t="shared" si="282"/>
        <v>5.1836000000000002</v>
      </c>
      <c r="Q1618" s="9">
        <v>2.2000000000000002</v>
      </c>
      <c r="R1618" s="12">
        <v>10.685</v>
      </c>
      <c r="S1618" s="12">
        <f t="shared" si="283"/>
        <v>3.0069999999999997</v>
      </c>
      <c r="T1618" s="12">
        <f t="shared" si="284"/>
        <v>6.9999999999996732E-3</v>
      </c>
    </row>
    <row r="1619" spans="1:20" x14ac:dyDescent="0.25">
      <c r="A1619" s="10">
        <v>42422</v>
      </c>
      <c r="B1619" s="11">
        <v>0.53763888888888889</v>
      </c>
      <c r="C1619" s="9">
        <v>0</v>
      </c>
      <c r="D1619" s="9">
        <v>11.0588</v>
      </c>
      <c r="E1619" s="9">
        <v>11.285</v>
      </c>
      <c r="F1619" s="14">
        <v>1617</v>
      </c>
      <c r="G1619" s="24">
        <f t="shared" si="286"/>
        <v>18072.927539965618</v>
      </c>
      <c r="H1619" s="24">
        <f t="shared" si="285"/>
        <v>4.2570285073739997</v>
      </c>
      <c r="I1619" s="1">
        <f t="shared" si="276"/>
        <v>26.95</v>
      </c>
      <c r="J1619" s="7">
        <f t="shared" si="277"/>
        <v>1.4305587695227575</v>
      </c>
      <c r="K1619" s="14">
        <f t="shared" si="278"/>
        <v>1617</v>
      </c>
      <c r="L1619" s="1">
        <f t="shared" si="279"/>
        <v>26.95</v>
      </c>
      <c r="M1619" s="1">
        <f t="shared" si="280"/>
        <v>1.4305587695227575</v>
      </c>
      <c r="O1619" s="9">
        <f t="shared" si="281"/>
        <v>8.7101000000000024</v>
      </c>
      <c r="P1619" s="9">
        <f t="shared" si="282"/>
        <v>5.1801000000000013</v>
      </c>
      <c r="Q1619" s="9">
        <v>2.2000000000000002</v>
      </c>
      <c r="R1619" s="12">
        <v>10.685</v>
      </c>
      <c r="S1619" s="12">
        <f t="shared" si="283"/>
        <v>3.0069999999999997</v>
      </c>
      <c r="T1619" s="12">
        <f t="shared" si="284"/>
        <v>6.9999999999996732E-3</v>
      </c>
    </row>
    <row r="1620" spans="1:20" x14ac:dyDescent="0.25">
      <c r="A1620" s="10">
        <v>42422</v>
      </c>
      <c r="B1620" s="11">
        <v>0.53765046296296293</v>
      </c>
      <c r="C1620" s="9">
        <v>0</v>
      </c>
      <c r="D1620" s="9">
        <v>11.054600000000001</v>
      </c>
      <c r="E1620" s="9">
        <v>11.285</v>
      </c>
      <c r="F1620" s="14">
        <v>1618</v>
      </c>
      <c r="G1620" s="24">
        <f t="shared" si="286"/>
        <v>18084.10436590252</v>
      </c>
      <c r="H1620" s="24">
        <f t="shared" si="285"/>
        <v>4.2572970047438519</v>
      </c>
      <c r="I1620" s="1">
        <f t="shared" si="276"/>
        <v>26.966666666666665</v>
      </c>
      <c r="J1620" s="7">
        <f t="shared" si="277"/>
        <v>1.4308272668926099</v>
      </c>
      <c r="K1620" s="14">
        <f t="shared" si="278"/>
        <v>1618</v>
      </c>
      <c r="L1620" s="1">
        <f t="shared" si="279"/>
        <v>26.966666666666665</v>
      </c>
      <c r="M1620" s="1">
        <f t="shared" si="280"/>
        <v>1.4308272668926099</v>
      </c>
      <c r="O1620" s="9">
        <f t="shared" si="281"/>
        <v>8.7143000000000015</v>
      </c>
      <c r="P1620" s="9">
        <f t="shared" si="282"/>
        <v>5.1843000000000004</v>
      </c>
      <c r="Q1620" s="9">
        <v>2.2000000000000002</v>
      </c>
      <c r="R1620" s="12">
        <v>10.685</v>
      </c>
      <c r="S1620" s="12">
        <f t="shared" si="283"/>
        <v>3.0069999999999997</v>
      </c>
      <c r="T1620" s="12">
        <f t="shared" si="284"/>
        <v>6.9999999999996732E-3</v>
      </c>
    </row>
    <row r="1621" spans="1:20" x14ac:dyDescent="0.25">
      <c r="A1621" s="10">
        <v>42422</v>
      </c>
      <c r="B1621" s="11">
        <v>0.53766203703703697</v>
      </c>
      <c r="C1621" s="9">
        <v>0</v>
      </c>
      <c r="D1621" s="9">
        <v>11.058199999999999</v>
      </c>
      <c r="E1621" s="9">
        <v>11.285</v>
      </c>
      <c r="F1621" s="14">
        <v>1619</v>
      </c>
      <c r="G1621" s="24">
        <f t="shared" si="286"/>
        <v>18095.281191839418</v>
      </c>
      <c r="H1621" s="24">
        <f t="shared" si="285"/>
        <v>4.2575653362209724</v>
      </c>
      <c r="I1621" s="1">
        <f t="shared" si="276"/>
        <v>26.983333333333334</v>
      </c>
      <c r="J1621" s="7">
        <f t="shared" si="277"/>
        <v>1.4310955983697302</v>
      </c>
      <c r="K1621" s="14">
        <f t="shared" si="278"/>
        <v>1619</v>
      </c>
      <c r="L1621" s="1">
        <f t="shared" si="279"/>
        <v>26.983333333333334</v>
      </c>
      <c r="M1621" s="1">
        <f t="shared" si="280"/>
        <v>1.4310955983697302</v>
      </c>
      <c r="O1621" s="9">
        <f t="shared" si="281"/>
        <v>8.7107000000000028</v>
      </c>
      <c r="P1621" s="9">
        <f t="shared" si="282"/>
        <v>5.1807000000000016</v>
      </c>
      <c r="Q1621" s="9">
        <v>2.2000000000000002</v>
      </c>
      <c r="R1621" s="12">
        <v>10.683999999999999</v>
      </c>
      <c r="S1621" s="12">
        <f t="shared" si="283"/>
        <v>3.0080000000000009</v>
      </c>
      <c r="T1621" s="12">
        <f t="shared" si="284"/>
        <v>8.0000000000008953E-3</v>
      </c>
    </row>
    <row r="1622" spans="1:20" x14ac:dyDescent="0.25">
      <c r="A1622" s="10">
        <v>42422</v>
      </c>
      <c r="B1622" s="11">
        <v>0.53767361111111112</v>
      </c>
      <c r="C1622" s="9">
        <v>0</v>
      </c>
      <c r="D1622" s="9">
        <v>11.056100000000001</v>
      </c>
      <c r="E1622" s="9">
        <v>11.285</v>
      </c>
      <c r="F1622" s="14">
        <v>1620</v>
      </c>
      <c r="G1622" s="24">
        <f t="shared" si="286"/>
        <v>18106.458017776316</v>
      </c>
      <c r="H1622" s="24">
        <f t="shared" si="285"/>
        <v>4.2578335020102296</v>
      </c>
      <c r="I1622" s="1">
        <f t="shared" si="276"/>
        <v>27</v>
      </c>
      <c r="J1622" s="7">
        <f t="shared" si="277"/>
        <v>1.4313637641589874</v>
      </c>
      <c r="K1622" s="14">
        <f t="shared" si="278"/>
        <v>1620</v>
      </c>
      <c r="L1622" s="1">
        <f t="shared" si="279"/>
        <v>27</v>
      </c>
      <c r="M1622" s="1">
        <f t="shared" si="280"/>
        <v>1.4313637641589874</v>
      </c>
      <c r="O1622" s="9">
        <f t="shared" si="281"/>
        <v>8.7128000000000014</v>
      </c>
      <c r="P1622" s="9">
        <f t="shared" si="282"/>
        <v>5.1828000000000003</v>
      </c>
      <c r="Q1622" s="9">
        <v>2.2000000000000002</v>
      </c>
      <c r="R1622" s="12">
        <v>10.685</v>
      </c>
      <c r="S1622" s="12">
        <f t="shared" si="283"/>
        <v>3.0069999999999997</v>
      </c>
      <c r="T1622" s="12">
        <f t="shared" si="284"/>
        <v>6.9999999999996732E-3</v>
      </c>
    </row>
    <row r="1623" spans="1:20" x14ac:dyDescent="0.25">
      <c r="A1623" s="10">
        <v>42422</v>
      </c>
      <c r="B1623" s="11">
        <v>0.53768518518518515</v>
      </c>
      <c r="C1623" s="9">
        <v>0</v>
      </c>
      <c r="D1623" s="9">
        <v>11.0589</v>
      </c>
      <c r="E1623" s="9">
        <v>11.285</v>
      </c>
      <c r="F1623" s="14">
        <v>1621</v>
      </c>
      <c r="G1623" s="24">
        <f t="shared" si="286"/>
        <v>18117.634843713215</v>
      </c>
      <c r="H1623" s="24">
        <f t="shared" si="285"/>
        <v>4.258101502316114</v>
      </c>
      <c r="I1623" s="1">
        <f t="shared" si="276"/>
        <v>27.016666666666666</v>
      </c>
      <c r="J1623" s="7">
        <f t="shared" si="277"/>
        <v>1.4316317644648713</v>
      </c>
      <c r="K1623" s="14">
        <f t="shared" si="278"/>
        <v>1621</v>
      </c>
      <c r="L1623" s="1">
        <f t="shared" si="279"/>
        <v>27.016666666666666</v>
      </c>
      <c r="M1623" s="1">
        <f t="shared" si="280"/>
        <v>1.4316317644648713</v>
      </c>
      <c r="O1623" s="9">
        <f t="shared" si="281"/>
        <v>8.7100000000000026</v>
      </c>
      <c r="P1623" s="9">
        <f t="shared" si="282"/>
        <v>5.1800000000000015</v>
      </c>
      <c r="Q1623" s="9">
        <v>2.2000000000000002</v>
      </c>
      <c r="R1623" s="12">
        <v>10.685</v>
      </c>
      <c r="S1623" s="12">
        <f t="shared" si="283"/>
        <v>3.0069999999999997</v>
      </c>
      <c r="T1623" s="12">
        <f t="shared" si="284"/>
        <v>6.9999999999996732E-3</v>
      </c>
    </row>
    <row r="1624" spans="1:20" x14ac:dyDescent="0.25">
      <c r="A1624" s="10">
        <v>42422</v>
      </c>
      <c r="B1624" s="11">
        <v>0.5376967592592593</v>
      </c>
      <c r="C1624" s="9">
        <v>0</v>
      </c>
      <c r="D1624" s="9">
        <v>11.0571</v>
      </c>
      <c r="E1624" s="9">
        <v>11.285</v>
      </c>
      <c r="F1624" s="14">
        <v>1622</v>
      </c>
      <c r="G1624" s="24">
        <f t="shared" si="286"/>
        <v>18128.811669650117</v>
      </c>
      <c r="H1624" s="24">
        <f t="shared" si="285"/>
        <v>4.258369337342736</v>
      </c>
      <c r="I1624" s="1">
        <f t="shared" si="276"/>
        <v>27.033333333333335</v>
      </c>
      <c r="J1624" s="7">
        <f t="shared" si="277"/>
        <v>1.4318995994914936</v>
      </c>
      <c r="K1624" s="14">
        <f t="shared" si="278"/>
        <v>1622</v>
      </c>
      <c r="L1624" s="1">
        <f t="shared" si="279"/>
        <v>27.033333333333335</v>
      </c>
      <c r="M1624" s="1">
        <f t="shared" si="280"/>
        <v>1.4318995994914936</v>
      </c>
      <c r="O1624" s="9">
        <f t="shared" si="281"/>
        <v>8.711800000000002</v>
      </c>
      <c r="P1624" s="9">
        <f t="shared" si="282"/>
        <v>5.1818000000000008</v>
      </c>
      <c r="Q1624" s="9">
        <v>2.2000000000000002</v>
      </c>
      <c r="R1624" s="12">
        <v>10.685</v>
      </c>
      <c r="S1624" s="12">
        <f t="shared" si="283"/>
        <v>3.0069999999999997</v>
      </c>
      <c r="T1624" s="12">
        <f t="shared" si="284"/>
        <v>6.9999999999996732E-3</v>
      </c>
    </row>
    <row r="1625" spans="1:20" x14ac:dyDescent="0.25">
      <c r="A1625" s="10">
        <v>42422</v>
      </c>
      <c r="B1625" s="11">
        <v>0.53770833333333334</v>
      </c>
      <c r="C1625" s="9">
        <v>0</v>
      </c>
      <c r="D1625" s="9">
        <v>11.0602</v>
      </c>
      <c r="E1625" s="9">
        <v>11.285</v>
      </c>
      <c r="F1625" s="14">
        <v>1623</v>
      </c>
      <c r="G1625" s="24">
        <f t="shared" si="286"/>
        <v>18139.988495587011</v>
      </c>
      <c r="H1625" s="24">
        <f t="shared" si="285"/>
        <v>4.2586370072938307</v>
      </c>
      <c r="I1625" s="1">
        <f t="shared" si="276"/>
        <v>27.05</v>
      </c>
      <c r="J1625" s="7">
        <f t="shared" si="277"/>
        <v>1.4321672694425882</v>
      </c>
      <c r="K1625" s="14">
        <f t="shared" si="278"/>
        <v>1623</v>
      </c>
      <c r="L1625" s="1">
        <f t="shared" si="279"/>
        <v>27.05</v>
      </c>
      <c r="M1625" s="1">
        <f t="shared" si="280"/>
        <v>1.4321672694425882</v>
      </c>
      <c r="O1625" s="9">
        <f t="shared" si="281"/>
        <v>8.7087000000000021</v>
      </c>
      <c r="P1625" s="9">
        <f t="shared" si="282"/>
        <v>5.178700000000001</v>
      </c>
      <c r="Q1625" s="9">
        <v>2.2000000000000002</v>
      </c>
      <c r="R1625" s="12">
        <v>10.685</v>
      </c>
      <c r="S1625" s="12">
        <f t="shared" si="283"/>
        <v>3.0069999999999997</v>
      </c>
      <c r="T1625" s="12">
        <f t="shared" si="284"/>
        <v>6.9999999999996732E-3</v>
      </c>
    </row>
    <row r="1626" spans="1:20" x14ac:dyDescent="0.25">
      <c r="A1626" s="10">
        <v>42422</v>
      </c>
      <c r="B1626" s="11">
        <v>0.53771990740740738</v>
      </c>
      <c r="C1626" s="9">
        <v>0</v>
      </c>
      <c r="D1626" s="9">
        <v>11.0581</v>
      </c>
      <c r="E1626" s="9">
        <v>11.285</v>
      </c>
      <c r="F1626" s="14">
        <v>1624</v>
      </c>
      <c r="G1626" s="24">
        <f t="shared" si="286"/>
        <v>18151.165321523909</v>
      </c>
      <c r="H1626" s="24">
        <f t="shared" si="285"/>
        <v>4.2589045123727551</v>
      </c>
      <c r="I1626" s="1">
        <f t="shared" si="276"/>
        <v>27.066666666666666</v>
      </c>
      <c r="J1626" s="7">
        <f t="shared" si="277"/>
        <v>1.4324347745215129</v>
      </c>
      <c r="K1626" s="14">
        <f t="shared" si="278"/>
        <v>1624</v>
      </c>
      <c r="L1626" s="1">
        <f t="shared" si="279"/>
        <v>27.066666666666666</v>
      </c>
      <c r="M1626" s="1">
        <f t="shared" si="280"/>
        <v>1.4324347745215129</v>
      </c>
      <c r="O1626" s="9">
        <f t="shared" si="281"/>
        <v>8.7108000000000025</v>
      </c>
      <c r="P1626" s="9">
        <f t="shared" si="282"/>
        <v>5.1808000000000014</v>
      </c>
      <c r="Q1626" s="9">
        <v>2.2000000000000002</v>
      </c>
      <c r="R1626" s="12">
        <v>10.685</v>
      </c>
      <c r="S1626" s="12">
        <f t="shared" si="283"/>
        <v>3.0069999999999997</v>
      </c>
      <c r="T1626" s="12">
        <f t="shared" si="284"/>
        <v>6.9999999999996732E-3</v>
      </c>
    </row>
    <row r="1627" spans="1:20" x14ac:dyDescent="0.25">
      <c r="A1627" s="10">
        <v>42422</v>
      </c>
      <c r="B1627" s="11">
        <v>0.53773148148148142</v>
      </c>
      <c r="C1627" s="9">
        <v>0</v>
      </c>
      <c r="D1627" s="9">
        <v>11.055300000000001</v>
      </c>
      <c r="E1627" s="9">
        <v>11.285</v>
      </c>
      <c r="F1627" s="14">
        <v>1625</v>
      </c>
      <c r="G1627" s="24">
        <f t="shared" si="286"/>
        <v>18162.342147460808</v>
      </c>
      <c r="H1627" s="24">
        <f t="shared" si="285"/>
        <v>4.259171852782492</v>
      </c>
      <c r="I1627" s="1">
        <f t="shared" si="276"/>
        <v>27.083333333333332</v>
      </c>
      <c r="J1627" s="7">
        <f t="shared" si="277"/>
        <v>1.4327021149312495</v>
      </c>
      <c r="K1627" s="14">
        <f t="shared" si="278"/>
        <v>1625</v>
      </c>
      <c r="L1627" s="1">
        <f t="shared" si="279"/>
        <v>27.083333333333332</v>
      </c>
      <c r="M1627" s="1">
        <f t="shared" si="280"/>
        <v>1.4327021149312495</v>
      </c>
      <c r="O1627" s="9">
        <f t="shared" si="281"/>
        <v>8.7136000000000013</v>
      </c>
      <c r="P1627" s="9">
        <f t="shared" si="282"/>
        <v>5.1836000000000002</v>
      </c>
      <c r="Q1627" s="9">
        <v>2.2000000000000002</v>
      </c>
      <c r="R1627" s="12">
        <v>10.685</v>
      </c>
      <c r="S1627" s="12">
        <f t="shared" si="283"/>
        <v>3.0069999999999997</v>
      </c>
      <c r="T1627" s="12">
        <f t="shared" si="284"/>
        <v>6.9999999999996732E-3</v>
      </c>
    </row>
    <row r="1628" spans="1:20" x14ac:dyDescent="0.25">
      <c r="A1628" s="10">
        <v>42422</v>
      </c>
      <c r="B1628" s="11">
        <v>0.53774305555555557</v>
      </c>
      <c r="C1628" s="9">
        <v>0</v>
      </c>
      <c r="D1628" s="9">
        <v>11.0602</v>
      </c>
      <c r="E1628" s="9">
        <v>11.285</v>
      </c>
      <c r="F1628" s="14">
        <v>1626</v>
      </c>
      <c r="G1628" s="24">
        <f t="shared" si="286"/>
        <v>18173.518973397709</v>
      </c>
      <c r="H1628" s="24">
        <f t="shared" si="285"/>
        <v>4.2594390287256481</v>
      </c>
      <c r="I1628" s="1">
        <f t="shared" si="276"/>
        <v>27.1</v>
      </c>
      <c r="J1628" s="7">
        <f t="shared" si="277"/>
        <v>1.4329692908744058</v>
      </c>
      <c r="K1628" s="14">
        <f t="shared" si="278"/>
        <v>1626</v>
      </c>
      <c r="L1628" s="1">
        <f t="shared" si="279"/>
        <v>27.1</v>
      </c>
      <c r="M1628" s="1">
        <f t="shared" si="280"/>
        <v>1.4329692908744058</v>
      </c>
      <c r="O1628" s="9">
        <f t="shared" si="281"/>
        <v>8.7087000000000021</v>
      </c>
      <c r="P1628" s="9">
        <f t="shared" si="282"/>
        <v>5.178700000000001</v>
      </c>
      <c r="Q1628" s="9">
        <v>2.2000000000000002</v>
      </c>
      <c r="R1628" s="12">
        <v>10.685</v>
      </c>
      <c r="S1628" s="12">
        <f t="shared" si="283"/>
        <v>3.0069999999999997</v>
      </c>
      <c r="T1628" s="12">
        <f t="shared" si="284"/>
        <v>6.9999999999996732E-3</v>
      </c>
    </row>
    <row r="1629" spans="1:20" x14ac:dyDescent="0.25">
      <c r="A1629" s="10">
        <v>42422</v>
      </c>
      <c r="B1629" s="11">
        <v>0.53775462962962961</v>
      </c>
      <c r="C1629" s="9">
        <v>0</v>
      </c>
      <c r="D1629" s="9">
        <v>11.0532</v>
      </c>
      <c r="E1629" s="9">
        <v>11.285</v>
      </c>
      <c r="F1629" s="14">
        <v>1627</v>
      </c>
      <c r="G1629" s="24">
        <f t="shared" si="286"/>
        <v>18184.695799334608</v>
      </c>
      <c r="H1629" s="24">
        <f t="shared" si="285"/>
        <v>4.2597060404044571</v>
      </c>
      <c r="I1629" s="1">
        <f t="shared" si="276"/>
        <v>27.116666666666667</v>
      </c>
      <c r="J1629" s="7">
        <f t="shared" si="277"/>
        <v>1.4332363025532151</v>
      </c>
      <c r="K1629" s="14">
        <f t="shared" si="278"/>
        <v>1627</v>
      </c>
      <c r="L1629" s="1">
        <f t="shared" si="279"/>
        <v>27.116666666666667</v>
      </c>
      <c r="M1629" s="1">
        <f t="shared" si="280"/>
        <v>1.4332363025532151</v>
      </c>
      <c r="O1629" s="9">
        <f t="shared" si="281"/>
        <v>8.7157000000000018</v>
      </c>
      <c r="P1629" s="9">
        <f t="shared" si="282"/>
        <v>5.1857000000000006</v>
      </c>
      <c r="Q1629" s="9">
        <v>2.2000000000000002</v>
      </c>
      <c r="R1629" s="12">
        <v>10.685</v>
      </c>
      <c r="S1629" s="12">
        <f t="shared" si="283"/>
        <v>3.0069999999999997</v>
      </c>
      <c r="T1629" s="12">
        <f t="shared" si="284"/>
        <v>6.9999999999996732E-3</v>
      </c>
    </row>
    <row r="1630" spans="1:20" x14ac:dyDescent="0.25">
      <c r="A1630" s="10">
        <v>42422</v>
      </c>
      <c r="B1630" s="11">
        <v>0.53776620370370376</v>
      </c>
      <c r="C1630" s="9">
        <v>0</v>
      </c>
      <c r="D1630" s="9">
        <v>11.0627</v>
      </c>
      <c r="E1630" s="9">
        <v>11.285</v>
      </c>
      <c r="F1630" s="14">
        <v>1628</v>
      </c>
      <c r="G1630" s="24">
        <f t="shared" si="286"/>
        <v>18195.872625271506</v>
      </c>
      <c r="H1630" s="24">
        <f t="shared" si="285"/>
        <v>4.2599728880207808</v>
      </c>
      <c r="I1630" s="1">
        <f t="shared" si="276"/>
        <v>27.133333333333333</v>
      </c>
      <c r="J1630" s="7">
        <f t="shared" si="277"/>
        <v>1.4335031501695388</v>
      </c>
      <c r="K1630" s="14">
        <f t="shared" si="278"/>
        <v>1628</v>
      </c>
      <c r="L1630" s="1">
        <f t="shared" si="279"/>
        <v>27.133333333333333</v>
      </c>
      <c r="M1630" s="1">
        <f t="shared" si="280"/>
        <v>1.4335031501695388</v>
      </c>
      <c r="O1630" s="9">
        <f t="shared" si="281"/>
        <v>8.7062000000000026</v>
      </c>
      <c r="P1630" s="9">
        <f t="shared" si="282"/>
        <v>5.1762000000000015</v>
      </c>
      <c r="Q1630" s="9">
        <v>2.2000000000000002</v>
      </c>
      <c r="R1630" s="12">
        <v>10.685</v>
      </c>
      <c r="S1630" s="12">
        <f t="shared" si="283"/>
        <v>3.0069999999999997</v>
      </c>
      <c r="T1630" s="12">
        <f t="shared" si="284"/>
        <v>6.9999999999996732E-3</v>
      </c>
    </row>
    <row r="1631" spans="1:20" x14ac:dyDescent="0.25">
      <c r="A1631" s="10">
        <v>42422</v>
      </c>
      <c r="B1631" s="11">
        <v>0.5377777777777778</v>
      </c>
      <c r="C1631" s="9">
        <v>0</v>
      </c>
      <c r="D1631" s="9">
        <v>11.056699999999999</v>
      </c>
      <c r="E1631" s="9">
        <v>11.285</v>
      </c>
      <c r="F1631" s="14">
        <v>1629</v>
      </c>
      <c r="G1631" s="24">
        <f t="shared" si="286"/>
        <v>18207.049451208404</v>
      </c>
      <c r="H1631" s="24">
        <f t="shared" si="285"/>
        <v>4.2602395717761077</v>
      </c>
      <c r="I1631" s="1">
        <f t="shared" si="276"/>
        <v>27.15</v>
      </c>
      <c r="J1631" s="7">
        <f t="shared" si="277"/>
        <v>1.4337698339248657</v>
      </c>
      <c r="K1631" s="14">
        <f t="shared" si="278"/>
        <v>1629</v>
      </c>
      <c r="L1631" s="1">
        <f t="shared" si="279"/>
        <v>27.15</v>
      </c>
      <c r="M1631" s="1">
        <f t="shared" si="280"/>
        <v>1.4337698339248657</v>
      </c>
      <c r="O1631" s="9">
        <f t="shared" si="281"/>
        <v>8.7122000000000028</v>
      </c>
      <c r="P1631" s="9">
        <f t="shared" si="282"/>
        <v>5.1822000000000017</v>
      </c>
      <c r="Q1631" s="9">
        <v>2.2000000000000002</v>
      </c>
      <c r="R1631" s="12">
        <v>10.685</v>
      </c>
      <c r="S1631" s="12">
        <f t="shared" si="283"/>
        <v>3.0069999999999997</v>
      </c>
      <c r="T1631" s="12">
        <f t="shared" si="284"/>
        <v>6.9999999999996732E-3</v>
      </c>
    </row>
    <row r="1632" spans="1:20" x14ac:dyDescent="0.25">
      <c r="A1632" s="10">
        <v>42422</v>
      </c>
      <c r="B1632" s="11">
        <v>0.53778935185185184</v>
      </c>
      <c r="C1632" s="9">
        <v>0</v>
      </c>
      <c r="D1632" s="9">
        <v>11.0549</v>
      </c>
      <c r="E1632" s="9">
        <v>11.285</v>
      </c>
      <c r="F1632" s="14">
        <v>1630</v>
      </c>
      <c r="G1632" s="24">
        <f t="shared" si="286"/>
        <v>18218.226277145306</v>
      </c>
      <c r="H1632" s="24">
        <f t="shared" si="285"/>
        <v>4.260506091871556</v>
      </c>
      <c r="I1632" s="1">
        <f t="shared" si="276"/>
        <v>27.166666666666668</v>
      </c>
      <c r="J1632" s="7">
        <f t="shared" si="277"/>
        <v>1.4340363540203143</v>
      </c>
      <c r="K1632" s="14">
        <f t="shared" si="278"/>
        <v>1630</v>
      </c>
      <c r="L1632" s="1">
        <f t="shared" si="279"/>
        <v>27.166666666666668</v>
      </c>
      <c r="M1632" s="1">
        <f t="shared" si="280"/>
        <v>1.4340363540203143</v>
      </c>
      <c r="O1632" s="9">
        <f t="shared" si="281"/>
        <v>8.7140000000000022</v>
      </c>
      <c r="P1632" s="9">
        <f t="shared" si="282"/>
        <v>5.1840000000000011</v>
      </c>
      <c r="Q1632" s="9">
        <v>2.2000000000000002</v>
      </c>
      <c r="R1632" s="12">
        <v>10.685</v>
      </c>
      <c r="S1632" s="12">
        <f t="shared" si="283"/>
        <v>3.0069999999999997</v>
      </c>
      <c r="T1632" s="12">
        <f t="shared" si="284"/>
        <v>6.9999999999996732E-3</v>
      </c>
    </row>
    <row r="1633" spans="1:20" x14ac:dyDescent="0.25">
      <c r="A1633" s="10">
        <v>42422</v>
      </c>
      <c r="B1633" s="11">
        <v>0.53780092592592588</v>
      </c>
      <c r="C1633" s="9">
        <v>0</v>
      </c>
      <c r="D1633" s="9">
        <v>11.0617</v>
      </c>
      <c r="E1633" s="9">
        <v>11.285</v>
      </c>
      <c r="F1633" s="14">
        <v>1631</v>
      </c>
      <c r="G1633" s="24">
        <f t="shared" si="286"/>
        <v>18229.403103082204</v>
      </c>
      <c r="H1633" s="24">
        <f t="shared" si="285"/>
        <v>4.2607724485078746</v>
      </c>
      <c r="I1633" s="1">
        <f t="shared" ref="I1633:I1696" si="287">F1633/60</f>
        <v>27.183333333333334</v>
      </c>
      <c r="J1633" s="7">
        <f t="shared" si="277"/>
        <v>1.4343027106566322</v>
      </c>
      <c r="K1633" s="14">
        <f t="shared" si="278"/>
        <v>1631</v>
      </c>
      <c r="L1633" s="1">
        <f t="shared" si="279"/>
        <v>27.183333333333334</v>
      </c>
      <c r="M1633" s="1">
        <f t="shared" si="280"/>
        <v>1.4343027106566322</v>
      </c>
      <c r="O1633" s="9">
        <f t="shared" si="281"/>
        <v>8.707200000000002</v>
      </c>
      <c r="P1633" s="9">
        <f t="shared" si="282"/>
        <v>5.1772000000000009</v>
      </c>
      <c r="Q1633" s="9">
        <v>2.2000000000000002</v>
      </c>
      <c r="R1633" s="12">
        <v>10.683999999999999</v>
      </c>
      <c r="S1633" s="12">
        <f t="shared" si="283"/>
        <v>3.0080000000000009</v>
      </c>
      <c r="T1633" s="12">
        <f t="shared" si="284"/>
        <v>8.0000000000008953E-3</v>
      </c>
    </row>
    <row r="1634" spans="1:20" x14ac:dyDescent="0.25">
      <c r="A1634" s="10">
        <v>42422</v>
      </c>
      <c r="B1634" s="11">
        <v>0.53781250000000003</v>
      </c>
      <c r="C1634" s="9">
        <v>0</v>
      </c>
      <c r="D1634" s="9">
        <v>11.0519</v>
      </c>
      <c r="E1634" s="9">
        <v>11.285</v>
      </c>
      <c r="F1634" s="14">
        <v>1632</v>
      </c>
      <c r="G1634" s="24">
        <f t="shared" si="286"/>
        <v>18240.579929019103</v>
      </c>
      <c r="H1634" s="24">
        <f t="shared" si="285"/>
        <v>4.2610386418854409</v>
      </c>
      <c r="I1634" s="1">
        <f t="shared" si="287"/>
        <v>27.2</v>
      </c>
      <c r="J1634" s="7">
        <f t="shared" si="277"/>
        <v>1.4345689040341987</v>
      </c>
      <c r="K1634" s="14">
        <f t="shared" si="278"/>
        <v>1632</v>
      </c>
      <c r="L1634" s="1">
        <f t="shared" si="279"/>
        <v>27.2</v>
      </c>
      <c r="M1634" s="1">
        <f t="shared" si="280"/>
        <v>1.4345689040341987</v>
      </c>
      <c r="O1634" s="9">
        <f t="shared" si="281"/>
        <v>8.7170000000000023</v>
      </c>
      <c r="P1634" s="9">
        <f t="shared" si="282"/>
        <v>5.1870000000000012</v>
      </c>
      <c r="Q1634" s="9">
        <v>2.2000000000000002</v>
      </c>
      <c r="R1634" s="12">
        <v>10.683999999999999</v>
      </c>
      <c r="S1634" s="12">
        <f t="shared" si="283"/>
        <v>3.0080000000000009</v>
      </c>
      <c r="T1634" s="12">
        <f t="shared" si="284"/>
        <v>8.0000000000008953E-3</v>
      </c>
    </row>
    <row r="1635" spans="1:20" x14ac:dyDescent="0.25">
      <c r="A1635" s="10">
        <v>42422</v>
      </c>
      <c r="B1635" s="11">
        <v>0.53782407407407407</v>
      </c>
      <c r="C1635" s="9">
        <v>0</v>
      </c>
      <c r="D1635" s="9">
        <v>11.0688</v>
      </c>
      <c r="E1635" s="9">
        <v>11.285</v>
      </c>
      <c r="F1635" s="14">
        <v>1633</v>
      </c>
      <c r="G1635" s="24">
        <f t="shared" si="286"/>
        <v>18251.756754956001</v>
      </c>
      <c r="H1635" s="24">
        <f t="shared" si="285"/>
        <v>4.2613046722042665</v>
      </c>
      <c r="I1635" s="1">
        <f t="shared" si="287"/>
        <v>27.216666666666665</v>
      </c>
      <c r="J1635" s="7">
        <f t="shared" si="277"/>
        <v>1.4348349343530244</v>
      </c>
      <c r="K1635" s="14">
        <f t="shared" si="278"/>
        <v>1633</v>
      </c>
      <c r="L1635" s="1">
        <f t="shared" si="279"/>
        <v>27.216666666666665</v>
      </c>
      <c r="M1635" s="1">
        <f t="shared" si="280"/>
        <v>1.4348349343530244</v>
      </c>
      <c r="O1635" s="9">
        <f t="shared" si="281"/>
        <v>8.7001000000000026</v>
      </c>
      <c r="P1635" s="9">
        <f t="shared" si="282"/>
        <v>5.1701000000000015</v>
      </c>
      <c r="Q1635" s="9">
        <v>2.2000000000000002</v>
      </c>
      <c r="R1635" s="12">
        <v>10.685</v>
      </c>
      <c r="S1635" s="12">
        <f t="shared" si="283"/>
        <v>3.0069999999999997</v>
      </c>
      <c r="T1635" s="12">
        <f t="shared" si="284"/>
        <v>6.9999999999996732E-3</v>
      </c>
    </row>
    <row r="1636" spans="1:20" x14ac:dyDescent="0.25">
      <c r="A1636" s="10">
        <v>42422</v>
      </c>
      <c r="B1636" s="11">
        <v>0.53783564814814822</v>
      </c>
      <c r="C1636" s="9">
        <v>0</v>
      </c>
      <c r="D1636" s="9">
        <v>11.0573</v>
      </c>
      <c r="E1636" s="9">
        <v>11.286</v>
      </c>
      <c r="F1636" s="14">
        <v>1634</v>
      </c>
      <c r="G1636" s="24">
        <f t="shared" si="286"/>
        <v>18262.933580892903</v>
      </c>
      <c r="H1636" s="24">
        <f t="shared" si="285"/>
        <v>4.2615705396639951</v>
      </c>
      <c r="I1636" s="1">
        <f t="shared" si="287"/>
        <v>27.233333333333334</v>
      </c>
      <c r="J1636" s="7">
        <f t="shared" si="277"/>
        <v>1.4351008018127531</v>
      </c>
      <c r="K1636" s="14">
        <f t="shared" si="278"/>
        <v>1634</v>
      </c>
      <c r="L1636" s="1">
        <f t="shared" si="279"/>
        <v>27.233333333333334</v>
      </c>
      <c r="M1636" s="1">
        <f t="shared" si="280"/>
        <v>1.4351008018127531</v>
      </c>
      <c r="O1636" s="9">
        <f t="shared" si="281"/>
        <v>8.7116000000000025</v>
      </c>
      <c r="P1636" s="9">
        <f t="shared" si="282"/>
        <v>5.1816000000000013</v>
      </c>
      <c r="Q1636" s="9">
        <v>2.2000000000000002</v>
      </c>
      <c r="R1636" s="12">
        <v>10.683999999999999</v>
      </c>
      <c r="S1636" s="12">
        <f t="shared" si="283"/>
        <v>3.0080000000000009</v>
      </c>
      <c r="T1636" s="12">
        <f t="shared" si="284"/>
        <v>8.0000000000008953E-3</v>
      </c>
    </row>
    <row r="1637" spans="1:20" x14ac:dyDescent="0.25">
      <c r="A1637" s="10">
        <v>42422</v>
      </c>
      <c r="B1637" s="11">
        <v>0.53784722222222225</v>
      </c>
      <c r="C1637" s="9">
        <v>0</v>
      </c>
      <c r="D1637" s="9">
        <v>11.054500000000001</v>
      </c>
      <c r="E1637" s="9">
        <v>11.285</v>
      </c>
      <c r="F1637" s="14">
        <v>1635</v>
      </c>
      <c r="G1637" s="24">
        <f t="shared" si="286"/>
        <v>18274.110406829801</v>
      </c>
      <c r="H1637" s="24">
        <f t="shared" si="285"/>
        <v>4.2618362444639031</v>
      </c>
      <c r="I1637" s="1">
        <f t="shared" si="287"/>
        <v>27.25</v>
      </c>
      <c r="J1637" s="7">
        <f t="shared" si="277"/>
        <v>1.4353665066126613</v>
      </c>
      <c r="K1637" s="14">
        <f t="shared" si="278"/>
        <v>1635</v>
      </c>
      <c r="L1637" s="1">
        <f t="shared" si="279"/>
        <v>27.25</v>
      </c>
      <c r="M1637" s="1">
        <f t="shared" si="280"/>
        <v>1.4353665066126613</v>
      </c>
      <c r="O1637" s="9">
        <f t="shared" si="281"/>
        <v>8.7144000000000013</v>
      </c>
      <c r="P1637" s="9">
        <f t="shared" si="282"/>
        <v>5.1844000000000001</v>
      </c>
      <c r="Q1637" s="9">
        <v>2.2000000000000002</v>
      </c>
      <c r="R1637" s="12">
        <v>10.683999999999999</v>
      </c>
      <c r="S1637" s="12">
        <f t="shared" si="283"/>
        <v>3.0080000000000009</v>
      </c>
      <c r="T1637" s="12">
        <f t="shared" si="284"/>
        <v>8.0000000000008953E-3</v>
      </c>
    </row>
    <row r="1638" spans="1:20" x14ac:dyDescent="0.25">
      <c r="A1638" s="10">
        <v>42422</v>
      </c>
      <c r="B1638" s="11">
        <v>0.53785879629629629</v>
      </c>
      <c r="C1638" s="9">
        <v>0</v>
      </c>
      <c r="D1638" s="9">
        <v>11.0585</v>
      </c>
      <c r="E1638" s="9">
        <v>11.286</v>
      </c>
      <c r="F1638" s="14">
        <v>1636</v>
      </c>
      <c r="G1638" s="24">
        <f t="shared" si="286"/>
        <v>18285.287232766699</v>
      </c>
      <c r="H1638" s="24">
        <f t="shared" si="285"/>
        <v>4.2621017868029032</v>
      </c>
      <c r="I1638" s="1">
        <f t="shared" si="287"/>
        <v>27.266666666666666</v>
      </c>
      <c r="J1638" s="7">
        <f t="shared" si="277"/>
        <v>1.4356320489516605</v>
      </c>
      <c r="K1638" s="14">
        <f t="shared" si="278"/>
        <v>1636</v>
      </c>
      <c r="L1638" s="1">
        <f t="shared" si="279"/>
        <v>27.266666666666666</v>
      </c>
      <c r="M1638" s="1">
        <f t="shared" si="280"/>
        <v>1.4356320489516605</v>
      </c>
      <c r="O1638" s="9">
        <f t="shared" si="281"/>
        <v>8.7104000000000017</v>
      </c>
      <c r="P1638" s="9">
        <f t="shared" si="282"/>
        <v>5.1804000000000006</v>
      </c>
      <c r="Q1638" s="9">
        <v>2.2000000000000002</v>
      </c>
      <c r="R1638" s="12">
        <v>10.683999999999999</v>
      </c>
      <c r="S1638" s="12">
        <f t="shared" si="283"/>
        <v>3.0080000000000009</v>
      </c>
      <c r="T1638" s="12">
        <f t="shared" si="284"/>
        <v>8.0000000000008953E-3</v>
      </c>
    </row>
    <row r="1639" spans="1:20" x14ac:dyDescent="0.25">
      <c r="A1639" s="10">
        <v>42422</v>
      </c>
      <c r="B1639" s="11">
        <v>0.53787037037037033</v>
      </c>
      <c r="C1639" s="9">
        <v>0</v>
      </c>
      <c r="D1639" s="9">
        <v>11.061999999999999</v>
      </c>
      <c r="E1639" s="9">
        <v>11.286</v>
      </c>
      <c r="F1639" s="14">
        <v>1637</v>
      </c>
      <c r="G1639" s="24">
        <f t="shared" si="286"/>
        <v>18296.464058703597</v>
      </c>
      <c r="H1639" s="24">
        <f t="shared" si="285"/>
        <v>4.2623671668795398</v>
      </c>
      <c r="I1639" s="1">
        <f t="shared" si="287"/>
        <v>27.283333333333335</v>
      </c>
      <c r="J1639" s="7">
        <f t="shared" si="277"/>
        <v>1.4358974290282978</v>
      </c>
      <c r="K1639" s="14">
        <f t="shared" si="278"/>
        <v>1637</v>
      </c>
      <c r="L1639" s="1">
        <f t="shared" si="279"/>
        <v>27.283333333333335</v>
      </c>
      <c r="M1639" s="1">
        <f t="shared" si="280"/>
        <v>1.4358974290282978</v>
      </c>
      <c r="O1639" s="9">
        <f t="shared" si="281"/>
        <v>8.7069000000000027</v>
      </c>
      <c r="P1639" s="9">
        <f t="shared" si="282"/>
        <v>5.1769000000000016</v>
      </c>
      <c r="Q1639" s="9">
        <v>2.2000000000000002</v>
      </c>
      <c r="R1639" s="12">
        <v>10.683999999999999</v>
      </c>
      <c r="S1639" s="12">
        <f t="shared" si="283"/>
        <v>3.0080000000000009</v>
      </c>
      <c r="T1639" s="12">
        <f t="shared" si="284"/>
        <v>8.0000000000008953E-3</v>
      </c>
    </row>
    <row r="1640" spans="1:20" x14ac:dyDescent="0.25">
      <c r="A1640" s="10">
        <v>42422</v>
      </c>
      <c r="B1640" s="11">
        <v>0.53788194444444437</v>
      </c>
      <c r="C1640" s="9">
        <v>0</v>
      </c>
      <c r="D1640" s="9">
        <v>11.057600000000001</v>
      </c>
      <c r="E1640" s="9">
        <v>11.286</v>
      </c>
      <c r="F1640" s="14">
        <v>1638</v>
      </c>
      <c r="G1640" s="24">
        <f t="shared" si="286"/>
        <v>18307.640884640499</v>
      </c>
      <c r="H1640" s="24">
        <f t="shared" si="285"/>
        <v>4.2626323848919982</v>
      </c>
      <c r="I1640" s="1">
        <f t="shared" si="287"/>
        <v>27.3</v>
      </c>
      <c r="J1640" s="7">
        <f t="shared" si="277"/>
        <v>1.436162647040756</v>
      </c>
      <c r="K1640" s="14">
        <f t="shared" si="278"/>
        <v>1638</v>
      </c>
      <c r="L1640" s="1">
        <f t="shared" si="279"/>
        <v>27.3</v>
      </c>
      <c r="M1640" s="1">
        <f t="shared" si="280"/>
        <v>1.436162647040756</v>
      </c>
      <c r="O1640" s="9">
        <f t="shared" si="281"/>
        <v>8.7113000000000014</v>
      </c>
      <c r="P1640" s="9">
        <f t="shared" si="282"/>
        <v>5.1813000000000002</v>
      </c>
      <c r="Q1640" s="9">
        <v>2.2000000000000002</v>
      </c>
      <c r="R1640" s="12">
        <v>10.683999999999999</v>
      </c>
      <c r="S1640" s="12">
        <f t="shared" si="283"/>
        <v>3.0080000000000009</v>
      </c>
      <c r="T1640" s="12">
        <f t="shared" si="284"/>
        <v>8.0000000000008953E-3</v>
      </c>
    </row>
    <row r="1641" spans="1:20" x14ac:dyDescent="0.25">
      <c r="A1641" s="10">
        <v>42422</v>
      </c>
      <c r="B1641" s="11">
        <v>0.53789351851851852</v>
      </c>
      <c r="C1641" s="9">
        <v>0</v>
      </c>
      <c r="D1641" s="9">
        <v>11.062200000000001</v>
      </c>
      <c r="E1641" s="9">
        <v>11.286</v>
      </c>
      <c r="F1641" s="14">
        <v>1639</v>
      </c>
      <c r="G1641" s="24">
        <f t="shared" si="286"/>
        <v>18318.817710577398</v>
      </c>
      <c r="H1641" s="24">
        <f t="shared" si="285"/>
        <v>4.2628974410380973</v>
      </c>
      <c r="I1641" s="1">
        <f t="shared" si="287"/>
        <v>27.316666666666666</v>
      </c>
      <c r="J1641" s="7">
        <f t="shared" si="277"/>
        <v>1.4364277031868555</v>
      </c>
      <c r="K1641" s="14">
        <f t="shared" si="278"/>
        <v>1639</v>
      </c>
      <c r="L1641" s="1">
        <f t="shared" si="279"/>
        <v>27.316666666666666</v>
      </c>
      <c r="M1641" s="1">
        <f t="shared" si="280"/>
        <v>1.4364277031868555</v>
      </c>
      <c r="O1641" s="9">
        <f t="shared" si="281"/>
        <v>8.7067000000000014</v>
      </c>
      <c r="P1641" s="9">
        <f t="shared" si="282"/>
        <v>5.1767000000000003</v>
      </c>
      <c r="Q1641" s="9">
        <v>2.2000000000000002</v>
      </c>
      <c r="R1641" s="12">
        <v>10.683999999999999</v>
      </c>
      <c r="S1641" s="12">
        <f t="shared" si="283"/>
        <v>3.0080000000000009</v>
      </c>
      <c r="T1641" s="12">
        <f t="shared" si="284"/>
        <v>8.0000000000008953E-3</v>
      </c>
    </row>
    <row r="1642" spans="1:20" x14ac:dyDescent="0.25">
      <c r="A1642" s="10">
        <v>42422</v>
      </c>
      <c r="B1642" s="11">
        <v>0.53790509259259256</v>
      </c>
      <c r="C1642" s="9">
        <v>0</v>
      </c>
      <c r="D1642" s="9">
        <v>11.056699999999999</v>
      </c>
      <c r="E1642" s="9">
        <v>11.286</v>
      </c>
      <c r="F1642" s="14">
        <v>1640</v>
      </c>
      <c r="G1642" s="24">
        <f t="shared" si="286"/>
        <v>18329.994536514296</v>
      </c>
      <c r="H1642" s="24">
        <f t="shared" si="285"/>
        <v>4.2631623355152968</v>
      </c>
      <c r="I1642" s="1">
        <f t="shared" si="287"/>
        <v>27.333333333333332</v>
      </c>
      <c r="J1642" s="7">
        <f t="shared" si="277"/>
        <v>1.4366925976640543</v>
      </c>
      <c r="K1642" s="14">
        <f t="shared" si="278"/>
        <v>1640</v>
      </c>
      <c r="L1642" s="1">
        <f t="shared" si="279"/>
        <v>27.333333333333332</v>
      </c>
      <c r="M1642" s="1">
        <f t="shared" si="280"/>
        <v>1.4366925976640543</v>
      </c>
      <c r="O1642" s="9">
        <f t="shared" si="281"/>
        <v>8.7122000000000028</v>
      </c>
      <c r="P1642" s="9">
        <f t="shared" si="282"/>
        <v>5.1822000000000017</v>
      </c>
      <c r="Q1642" s="9">
        <v>2.2000000000000002</v>
      </c>
      <c r="R1642" s="12">
        <v>10.683999999999999</v>
      </c>
      <c r="S1642" s="12">
        <f t="shared" si="283"/>
        <v>3.0080000000000009</v>
      </c>
      <c r="T1642" s="12">
        <f t="shared" si="284"/>
        <v>8.0000000000008953E-3</v>
      </c>
    </row>
    <row r="1643" spans="1:20" x14ac:dyDescent="0.25">
      <c r="A1643" s="10">
        <v>42422</v>
      </c>
      <c r="B1643" s="11">
        <v>0.53791666666666671</v>
      </c>
      <c r="C1643" s="9">
        <v>0</v>
      </c>
      <c r="D1643" s="9">
        <v>11.057</v>
      </c>
      <c r="E1643" s="9">
        <v>11.286</v>
      </c>
      <c r="F1643" s="14">
        <v>1641</v>
      </c>
      <c r="G1643" s="24">
        <f t="shared" si="286"/>
        <v>18341.17136245119</v>
      </c>
      <c r="H1643" s="24">
        <f t="shared" si="285"/>
        <v>4.2634270685206914</v>
      </c>
      <c r="I1643" s="1">
        <f t="shared" si="287"/>
        <v>27.35</v>
      </c>
      <c r="J1643" s="7">
        <f t="shared" si="277"/>
        <v>1.4369573306694496</v>
      </c>
      <c r="K1643" s="14">
        <f t="shared" si="278"/>
        <v>1641</v>
      </c>
      <c r="L1643" s="1">
        <f t="shared" si="279"/>
        <v>27.35</v>
      </c>
      <c r="M1643" s="1">
        <f t="shared" si="280"/>
        <v>1.4369573306694496</v>
      </c>
      <c r="O1643" s="9">
        <f t="shared" si="281"/>
        <v>8.7119000000000018</v>
      </c>
      <c r="P1643" s="9">
        <f t="shared" si="282"/>
        <v>5.1819000000000006</v>
      </c>
      <c r="Q1643" s="9">
        <v>2.2000000000000002</v>
      </c>
      <c r="R1643" s="12">
        <v>10.683999999999999</v>
      </c>
      <c r="S1643" s="12">
        <f t="shared" si="283"/>
        <v>3.0080000000000009</v>
      </c>
      <c r="T1643" s="12">
        <f t="shared" si="284"/>
        <v>8.0000000000008953E-3</v>
      </c>
    </row>
    <row r="1644" spans="1:20" x14ac:dyDescent="0.25">
      <c r="A1644" s="10">
        <v>42422</v>
      </c>
      <c r="B1644" s="11">
        <v>0.53792824074074075</v>
      </c>
      <c r="C1644" s="9">
        <v>0</v>
      </c>
      <c r="D1644" s="9">
        <v>11.0649</v>
      </c>
      <c r="E1644" s="9">
        <v>11.287000000000001</v>
      </c>
      <c r="F1644" s="14">
        <v>1642</v>
      </c>
      <c r="G1644" s="24">
        <f t="shared" si="286"/>
        <v>18352.348188388092</v>
      </c>
      <c r="H1644" s="24">
        <f t="shared" si="285"/>
        <v>4.2636916402510208</v>
      </c>
      <c r="I1644" s="1">
        <f t="shared" si="287"/>
        <v>27.366666666666667</v>
      </c>
      <c r="J1644" s="7">
        <f t="shared" si="277"/>
        <v>1.4372219023997783</v>
      </c>
      <c r="K1644" s="14">
        <f t="shared" si="278"/>
        <v>1642</v>
      </c>
      <c r="L1644" s="1">
        <f t="shared" si="279"/>
        <v>27.366666666666667</v>
      </c>
      <c r="M1644" s="1">
        <f t="shared" si="280"/>
        <v>1.4372219023997783</v>
      </c>
      <c r="O1644" s="9">
        <f t="shared" si="281"/>
        <v>8.7040000000000024</v>
      </c>
      <c r="P1644" s="9">
        <f t="shared" si="282"/>
        <v>5.1740000000000013</v>
      </c>
      <c r="Q1644" s="9">
        <v>2.2000000000000002</v>
      </c>
      <c r="R1644" s="12">
        <v>10.683999999999999</v>
      </c>
      <c r="S1644" s="12">
        <f t="shared" si="283"/>
        <v>3.0080000000000009</v>
      </c>
      <c r="T1644" s="12">
        <f t="shared" si="284"/>
        <v>8.0000000000008953E-3</v>
      </c>
    </row>
    <row r="1645" spans="1:20" x14ac:dyDescent="0.25">
      <c r="A1645" s="10">
        <v>42422</v>
      </c>
      <c r="B1645" s="11">
        <v>0.53793981481481479</v>
      </c>
      <c r="C1645" s="9">
        <v>0</v>
      </c>
      <c r="D1645" s="9">
        <v>11.063800000000001</v>
      </c>
      <c r="E1645" s="9">
        <v>11.286</v>
      </c>
      <c r="F1645" s="14">
        <v>1643</v>
      </c>
      <c r="G1645" s="24">
        <f t="shared" si="286"/>
        <v>18363.52501432499</v>
      </c>
      <c r="H1645" s="24">
        <f t="shared" si="285"/>
        <v>4.2639560509026602</v>
      </c>
      <c r="I1645" s="1">
        <f t="shared" si="287"/>
        <v>27.383333333333333</v>
      </c>
      <c r="J1645" s="7">
        <f t="shared" si="277"/>
        <v>1.4374863130514182</v>
      </c>
      <c r="K1645" s="14">
        <f t="shared" si="278"/>
        <v>1643</v>
      </c>
      <c r="L1645" s="1">
        <f t="shared" si="279"/>
        <v>27.383333333333333</v>
      </c>
      <c r="M1645" s="1">
        <f t="shared" si="280"/>
        <v>1.4374863130514182</v>
      </c>
      <c r="O1645" s="9">
        <f t="shared" si="281"/>
        <v>8.7051000000000016</v>
      </c>
      <c r="P1645" s="9">
        <f t="shared" si="282"/>
        <v>5.1751000000000005</v>
      </c>
      <c r="Q1645" s="9">
        <v>2.2000000000000002</v>
      </c>
      <c r="R1645" s="12">
        <v>10.683999999999999</v>
      </c>
      <c r="S1645" s="12">
        <f t="shared" si="283"/>
        <v>3.0080000000000009</v>
      </c>
      <c r="T1645" s="12">
        <f t="shared" si="284"/>
        <v>8.0000000000008953E-3</v>
      </c>
    </row>
    <row r="1646" spans="1:20" x14ac:dyDescent="0.25">
      <c r="A1646" s="10">
        <v>42422</v>
      </c>
      <c r="B1646" s="11">
        <v>0.53795138888888883</v>
      </c>
      <c r="C1646" s="9">
        <v>0</v>
      </c>
      <c r="D1646" s="9">
        <v>11.061999999999999</v>
      </c>
      <c r="E1646" s="9">
        <v>11.286</v>
      </c>
      <c r="F1646" s="14">
        <v>1644</v>
      </c>
      <c r="G1646" s="24">
        <f t="shared" si="286"/>
        <v>18374.701840261889</v>
      </c>
      <c r="H1646" s="24">
        <f t="shared" si="285"/>
        <v>4.2642203006716297</v>
      </c>
      <c r="I1646" s="1">
        <f t="shared" si="287"/>
        <v>27.4</v>
      </c>
      <c r="J1646" s="7">
        <f t="shared" si="277"/>
        <v>1.4377505628203879</v>
      </c>
      <c r="K1646" s="14">
        <f t="shared" si="278"/>
        <v>1644</v>
      </c>
      <c r="L1646" s="1">
        <f t="shared" si="279"/>
        <v>27.4</v>
      </c>
      <c r="M1646" s="1">
        <f t="shared" si="280"/>
        <v>1.4377505628203879</v>
      </c>
      <c r="O1646" s="9">
        <f t="shared" si="281"/>
        <v>8.7069000000000027</v>
      </c>
      <c r="P1646" s="9">
        <f t="shared" si="282"/>
        <v>5.1769000000000016</v>
      </c>
      <c r="Q1646" s="9">
        <v>2.2000000000000002</v>
      </c>
      <c r="R1646" s="12">
        <v>10.683999999999999</v>
      </c>
      <c r="S1646" s="12">
        <f t="shared" si="283"/>
        <v>3.0080000000000009</v>
      </c>
      <c r="T1646" s="12">
        <f t="shared" si="284"/>
        <v>8.0000000000008953E-3</v>
      </c>
    </row>
    <row r="1647" spans="1:20" x14ac:dyDescent="0.25">
      <c r="A1647" s="10">
        <v>42422</v>
      </c>
      <c r="B1647" s="11">
        <v>0.53796296296296298</v>
      </c>
      <c r="C1647" s="9">
        <v>0</v>
      </c>
      <c r="D1647" s="9">
        <v>11.061299999999999</v>
      </c>
      <c r="E1647" s="9">
        <v>11.287000000000001</v>
      </c>
      <c r="F1647" s="14">
        <v>1645</v>
      </c>
      <c r="G1647" s="24">
        <f t="shared" si="286"/>
        <v>18385.878666198787</v>
      </c>
      <c r="H1647" s="24">
        <f t="shared" si="285"/>
        <v>4.2644843897535916</v>
      </c>
      <c r="I1647" s="1">
        <f t="shared" si="287"/>
        <v>27.416666666666668</v>
      </c>
      <c r="J1647" s="7">
        <f t="shared" si="277"/>
        <v>1.4380146519023496</v>
      </c>
      <c r="K1647" s="14">
        <f t="shared" si="278"/>
        <v>1645</v>
      </c>
      <c r="L1647" s="1">
        <f t="shared" si="279"/>
        <v>27.416666666666668</v>
      </c>
      <c r="M1647" s="1">
        <f t="shared" si="280"/>
        <v>1.4380146519023496</v>
      </c>
      <c r="O1647" s="9">
        <f t="shared" si="281"/>
        <v>8.7076000000000029</v>
      </c>
      <c r="P1647" s="9">
        <f t="shared" si="282"/>
        <v>5.1776000000000018</v>
      </c>
      <c r="Q1647" s="9">
        <v>2.2000000000000002</v>
      </c>
      <c r="R1647" s="12">
        <v>10.683999999999999</v>
      </c>
      <c r="S1647" s="12">
        <f t="shared" si="283"/>
        <v>3.0080000000000009</v>
      </c>
      <c r="T1647" s="12">
        <f t="shared" si="284"/>
        <v>8.0000000000008953E-3</v>
      </c>
    </row>
    <row r="1648" spans="1:20" x14ac:dyDescent="0.25">
      <c r="A1648" s="10">
        <v>42422</v>
      </c>
      <c r="B1648" s="11">
        <v>0.53797453703703701</v>
      </c>
      <c r="C1648" s="9">
        <v>0</v>
      </c>
      <c r="D1648" s="9">
        <v>11.0669</v>
      </c>
      <c r="E1648" s="9">
        <v>11.286</v>
      </c>
      <c r="F1648" s="14">
        <v>1646</v>
      </c>
      <c r="G1648" s="24">
        <f t="shared" si="286"/>
        <v>18397.055492135689</v>
      </c>
      <c r="H1648" s="24">
        <f t="shared" si="285"/>
        <v>4.2647483183438499</v>
      </c>
      <c r="I1648" s="1">
        <f t="shared" si="287"/>
        <v>27.433333333333334</v>
      </c>
      <c r="J1648" s="7">
        <f t="shared" si="277"/>
        <v>1.4382785804926075</v>
      </c>
      <c r="K1648" s="14">
        <f t="shared" si="278"/>
        <v>1646</v>
      </c>
      <c r="L1648" s="1">
        <f t="shared" si="279"/>
        <v>27.433333333333334</v>
      </c>
      <c r="M1648" s="1">
        <f t="shared" si="280"/>
        <v>1.4382785804926075</v>
      </c>
      <c r="O1648" s="9">
        <f t="shared" si="281"/>
        <v>8.7020000000000017</v>
      </c>
      <c r="P1648" s="9">
        <f t="shared" si="282"/>
        <v>5.1720000000000006</v>
      </c>
      <c r="Q1648" s="9">
        <v>2.2000000000000002</v>
      </c>
      <c r="R1648" s="12">
        <v>10.683999999999999</v>
      </c>
      <c r="S1648" s="12">
        <f t="shared" si="283"/>
        <v>3.0080000000000009</v>
      </c>
      <c r="T1648" s="12">
        <f t="shared" si="284"/>
        <v>8.0000000000008953E-3</v>
      </c>
    </row>
    <row r="1649" spans="1:20" x14ac:dyDescent="0.25">
      <c r="A1649" s="10">
        <v>42422</v>
      </c>
      <c r="B1649" s="11">
        <v>0.53798611111111116</v>
      </c>
      <c r="C1649" s="9">
        <v>0</v>
      </c>
      <c r="D1649" s="9">
        <v>11.063700000000001</v>
      </c>
      <c r="E1649" s="9">
        <v>11.287000000000001</v>
      </c>
      <c r="F1649" s="14">
        <v>1647</v>
      </c>
      <c r="G1649" s="24">
        <f t="shared" si="286"/>
        <v>18408.232318072587</v>
      </c>
      <c r="H1649" s="24">
        <f t="shared" si="285"/>
        <v>4.2650120866373529</v>
      </c>
      <c r="I1649" s="1">
        <f t="shared" si="287"/>
        <v>27.45</v>
      </c>
      <c r="J1649" s="7">
        <f t="shared" ref="J1649:J1712" si="288">LOG10(I1649)</f>
        <v>1.4385423487861106</v>
      </c>
      <c r="K1649" s="14">
        <f t="shared" si="278"/>
        <v>1647</v>
      </c>
      <c r="L1649" s="1">
        <f t="shared" si="279"/>
        <v>27.45</v>
      </c>
      <c r="M1649" s="1">
        <f t="shared" si="280"/>
        <v>1.4385423487861106</v>
      </c>
      <c r="O1649" s="9">
        <f t="shared" si="281"/>
        <v>8.7052000000000014</v>
      </c>
      <c r="P1649" s="9">
        <f t="shared" si="282"/>
        <v>5.1752000000000002</v>
      </c>
      <c r="Q1649" s="9">
        <v>2.2000000000000002</v>
      </c>
      <c r="R1649" s="12">
        <v>10.683999999999999</v>
      </c>
      <c r="S1649" s="12">
        <f t="shared" si="283"/>
        <v>3.0080000000000009</v>
      </c>
      <c r="T1649" s="12">
        <f t="shared" si="284"/>
        <v>8.0000000000008953E-3</v>
      </c>
    </row>
    <row r="1650" spans="1:20" x14ac:dyDescent="0.25">
      <c r="A1650" s="10">
        <v>42422</v>
      </c>
      <c r="B1650" s="11">
        <v>0.5379976851851852</v>
      </c>
      <c r="C1650" s="9">
        <v>0</v>
      </c>
      <c r="D1650" s="9">
        <v>11.061400000000001</v>
      </c>
      <c r="E1650" s="9">
        <v>11.287000000000001</v>
      </c>
      <c r="F1650" s="14">
        <v>1648</v>
      </c>
      <c r="G1650" s="24">
        <f t="shared" si="286"/>
        <v>18419.409144009485</v>
      </c>
      <c r="H1650" s="24">
        <f t="shared" si="285"/>
        <v>4.2652756948286958</v>
      </c>
      <c r="I1650" s="1">
        <f t="shared" si="287"/>
        <v>27.466666666666665</v>
      </c>
      <c r="J1650" s="7">
        <f t="shared" si="288"/>
        <v>1.4388059569774534</v>
      </c>
      <c r="K1650" s="14">
        <f t="shared" si="278"/>
        <v>1648</v>
      </c>
      <c r="L1650" s="1">
        <f t="shared" si="279"/>
        <v>27.466666666666665</v>
      </c>
      <c r="M1650" s="1">
        <f t="shared" si="280"/>
        <v>1.4388059569774534</v>
      </c>
      <c r="O1650" s="9">
        <f t="shared" si="281"/>
        <v>8.7075000000000014</v>
      </c>
      <c r="P1650" s="9">
        <f t="shared" si="282"/>
        <v>5.1775000000000002</v>
      </c>
      <c r="Q1650" s="9">
        <v>2.2000000000000002</v>
      </c>
      <c r="R1650" s="12">
        <v>10.683999999999999</v>
      </c>
      <c r="S1650" s="12">
        <f t="shared" si="283"/>
        <v>3.0080000000000009</v>
      </c>
      <c r="T1650" s="12">
        <f t="shared" si="284"/>
        <v>8.0000000000008953E-3</v>
      </c>
    </row>
    <row r="1651" spans="1:20" x14ac:dyDescent="0.25">
      <c r="A1651" s="10">
        <v>42422</v>
      </c>
      <c r="B1651" s="11">
        <v>0.53800925925925924</v>
      </c>
      <c r="C1651" s="9">
        <v>0</v>
      </c>
      <c r="D1651" s="9">
        <v>11.0608</v>
      </c>
      <c r="E1651" s="9">
        <v>11.287000000000001</v>
      </c>
      <c r="F1651" s="14">
        <v>1649</v>
      </c>
      <c r="G1651" s="24">
        <f t="shared" si="286"/>
        <v>18430.585969946384</v>
      </c>
      <c r="H1651" s="24">
        <f t="shared" si="285"/>
        <v>4.2655391431121172</v>
      </c>
      <c r="I1651" s="1">
        <f t="shared" si="287"/>
        <v>27.483333333333334</v>
      </c>
      <c r="J1651" s="7">
        <f t="shared" si="288"/>
        <v>1.4390694052608752</v>
      </c>
      <c r="K1651" s="14">
        <f t="shared" si="278"/>
        <v>1649</v>
      </c>
      <c r="L1651" s="1">
        <f t="shared" si="279"/>
        <v>27.483333333333334</v>
      </c>
      <c r="M1651" s="1">
        <f t="shared" si="280"/>
        <v>1.4390694052608752</v>
      </c>
      <c r="O1651" s="9">
        <f t="shared" si="281"/>
        <v>8.7081000000000017</v>
      </c>
      <c r="P1651" s="9">
        <f t="shared" si="282"/>
        <v>5.1781000000000006</v>
      </c>
      <c r="Q1651" s="9">
        <v>2.2000000000000002</v>
      </c>
      <c r="R1651" s="12">
        <v>10.683999999999999</v>
      </c>
      <c r="S1651" s="12">
        <f t="shared" si="283"/>
        <v>3.0080000000000009</v>
      </c>
      <c r="T1651" s="12">
        <f t="shared" si="284"/>
        <v>8.0000000000008953E-3</v>
      </c>
    </row>
    <row r="1652" spans="1:20" x14ac:dyDescent="0.25">
      <c r="A1652" s="10">
        <v>42422</v>
      </c>
      <c r="B1652" s="11">
        <v>0.53802083333333328</v>
      </c>
      <c r="C1652" s="9">
        <v>0</v>
      </c>
      <c r="D1652" s="9">
        <v>11.0611</v>
      </c>
      <c r="E1652" s="9">
        <v>11.287000000000001</v>
      </c>
      <c r="F1652" s="14">
        <v>1650</v>
      </c>
      <c r="G1652" s="24">
        <f t="shared" si="286"/>
        <v>18441.762795883285</v>
      </c>
      <c r="H1652" s="24">
        <f t="shared" si="285"/>
        <v>4.2658024316815046</v>
      </c>
      <c r="I1652" s="1">
        <f t="shared" si="287"/>
        <v>27.5</v>
      </c>
      <c r="J1652" s="7">
        <f t="shared" si="288"/>
        <v>1.4393326938302626</v>
      </c>
      <c r="K1652" s="14">
        <f t="shared" ref="K1652:K1715" si="289">F1652</f>
        <v>1650</v>
      </c>
      <c r="L1652" s="1">
        <f t="shared" ref="L1652:L1715" si="290">K1652/60</f>
        <v>27.5</v>
      </c>
      <c r="M1652" s="1">
        <f t="shared" ref="M1652:M1715" si="291">LOG10(L1652)</f>
        <v>1.4393326938302626</v>
      </c>
      <c r="O1652" s="9">
        <f t="shared" si="281"/>
        <v>8.7078000000000024</v>
      </c>
      <c r="P1652" s="9">
        <f t="shared" si="282"/>
        <v>5.1778000000000013</v>
      </c>
      <c r="Q1652" s="9">
        <v>2.2000000000000002</v>
      </c>
      <c r="R1652" s="12">
        <v>10.683999999999999</v>
      </c>
      <c r="S1652" s="12">
        <f t="shared" si="283"/>
        <v>3.0080000000000009</v>
      </c>
      <c r="T1652" s="12">
        <f t="shared" si="284"/>
        <v>8.0000000000008953E-3</v>
      </c>
    </row>
    <row r="1653" spans="1:20" x14ac:dyDescent="0.25">
      <c r="A1653" s="10">
        <v>42422</v>
      </c>
      <c r="B1653" s="11">
        <v>0.53803240740740743</v>
      </c>
      <c r="C1653" s="9">
        <v>0</v>
      </c>
      <c r="D1653" s="9">
        <v>11.068199999999999</v>
      </c>
      <c r="E1653" s="9">
        <v>11.287000000000001</v>
      </c>
      <c r="F1653" s="14">
        <v>1651</v>
      </c>
      <c r="G1653" s="24">
        <f t="shared" si="286"/>
        <v>18452.939621820184</v>
      </c>
      <c r="H1653" s="24">
        <f t="shared" si="285"/>
        <v>4.2660655607303921</v>
      </c>
      <c r="I1653" s="1">
        <f t="shared" si="287"/>
        <v>27.516666666666666</v>
      </c>
      <c r="J1653" s="7">
        <f t="shared" si="288"/>
        <v>1.4395958228791499</v>
      </c>
      <c r="K1653" s="14">
        <f t="shared" si="289"/>
        <v>1651</v>
      </c>
      <c r="L1653" s="1">
        <f t="shared" si="290"/>
        <v>27.516666666666666</v>
      </c>
      <c r="M1653" s="1">
        <f t="shared" si="291"/>
        <v>1.4395958228791499</v>
      </c>
      <c r="O1653" s="9">
        <f t="shared" si="281"/>
        <v>8.700700000000003</v>
      </c>
      <c r="P1653" s="9">
        <f t="shared" si="282"/>
        <v>5.1707000000000019</v>
      </c>
      <c r="Q1653" s="9">
        <v>2.2000000000000002</v>
      </c>
      <c r="R1653" s="12">
        <v>10.683999999999999</v>
      </c>
      <c r="S1653" s="12">
        <f t="shared" si="283"/>
        <v>3.0080000000000009</v>
      </c>
      <c r="T1653" s="12">
        <f t="shared" si="284"/>
        <v>8.0000000000008953E-3</v>
      </c>
    </row>
    <row r="1654" spans="1:20" x14ac:dyDescent="0.25">
      <c r="A1654" s="10">
        <v>42422</v>
      </c>
      <c r="B1654" s="11">
        <v>0.53804398148148147</v>
      </c>
      <c r="C1654" s="9">
        <v>0</v>
      </c>
      <c r="D1654" s="9">
        <v>11.063499999999999</v>
      </c>
      <c r="E1654" s="9">
        <v>11.286</v>
      </c>
      <c r="F1654" s="14">
        <v>1652</v>
      </c>
      <c r="G1654" s="24">
        <f t="shared" si="286"/>
        <v>18464.116447757082</v>
      </c>
      <c r="H1654" s="24">
        <f t="shared" si="285"/>
        <v>4.266328530451962</v>
      </c>
      <c r="I1654" s="1">
        <f t="shared" si="287"/>
        <v>27.533333333333335</v>
      </c>
      <c r="J1654" s="7">
        <f t="shared" si="288"/>
        <v>1.4398587926007198</v>
      </c>
      <c r="K1654" s="14">
        <f t="shared" si="289"/>
        <v>1652</v>
      </c>
      <c r="L1654" s="1">
        <f t="shared" si="290"/>
        <v>27.533333333333335</v>
      </c>
      <c r="M1654" s="1">
        <f t="shared" si="291"/>
        <v>1.4398587926007198</v>
      </c>
      <c r="O1654" s="9">
        <f t="shared" si="281"/>
        <v>8.7054000000000027</v>
      </c>
      <c r="P1654" s="9">
        <f t="shared" si="282"/>
        <v>5.1754000000000016</v>
      </c>
      <c r="Q1654" s="9">
        <v>2.2000000000000002</v>
      </c>
      <c r="R1654" s="12">
        <v>10.683</v>
      </c>
      <c r="S1654" s="12">
        <f t="shared" si="283"/>
        <v>3.0090000000000003</v>
      </c>
      <c r="T1654" s="12">
        <f t="shared" si="284"/>
        <v>9.0000000000003411E-3</v>
      </c>
    </row>
    <row r="1655" spans="1:20" x14ac:dyDescent="0.25">
      <c r="A1655" s="10">
        <v>42422</v>
      </c>
      <c r="B1655" s="11">
        <v>0.53805555555555562</v>
      </c>
      <c r="C1655" s="9">
        <v>0</v>
      </c>
      <c r="D1655" s="9">
        <v>11.066800000000001</v>
      </c>
      <c r="E1655" s="9">
        <v>11.287000000000001</v>
      </c>
      <c r="F1655" s="14">
        <v>1653</v>
      </c>
      <c r="G1655" s="24">
        <f t="shared" si="286"/>
        <v>18475.29327369398</v>
      </c>
      <c r="H1655" s="24">
        <f t="shared" si="285"/>
        <v>4.2665913410390459</v>
      </c>
      <c r="I1655" s="1">
        <f t="shared" si="287"/>
        <v>27.55</v>
      </c>
      <c r="J1655" s="7">
        <f t="shared" si="288"/>
        <v>1.4401216031878039</v>
      </c>
      <c r="K1655" s="14">
        <f t="shared" si="289"/>
        <v>1653</v>
      </c>
      <c r="L1655" s="1">
        <f t="shared" si="290"/>
        <v>27.55</v>
      </c>
      <c r="M1655" s="1">
        <f t="shared" si="291"/>
        <v>1.4401216031878039</v>
      </c>
      <c r="O1655" s="9">
        <f t="shared" si="281"/>
        <v>8.7021000000000015</v>
      </c>
      <c r="P1655" s="9">
        <f t="shared" si="282"/>
        <v>5.1721000000000004</v>
      </c>
      <c r="Q1655" s="9">
        <v>2.2000000000000002</v>
      </c>
      <c r="R1655" s="12">
        <v>10.683999999999999</v>
      </c>
      <c r="S1655" s="12">
        <f t="shared" si="283"/>
        <v>3.0080000000000009</v>
      </c>
      <c r="T1655" s="12">
        <f t="shared" si="284"/>
        <v>8.0000000000008953E-3</v>
      </c>
    </row>
    <row r="1656" spans="1:20" x14ac:dyDescent="0.25">
      <c r="A1656" s="10">
        <v>42422</v>
      </c>
      <c r="B1656" s="11">
        <v>0.53806712962962966</v>
      </c>
      <c r="C1656" s="9">
        <v>0</v>
      </c>
      <c r="D1656" s="9">
        <v>11.0616</v>
      </c>
      <c r="E1656" s="9">
        <v>11.287000000000001</v>
      </c>
      <c r="F1656" s="14">
        <v>1654</v>
      </c>
      <c r="G1656" s="24">
        <f t="shared" si="286"/>
        <v>18486.470099630882</v>
      </c>
      <c r="H1656" s="24">
        <f t="shared" si="285"/>
        <v>4.2668539926841262</v>
      </c>
      <c r="I1656" s="1">
        <f t="shared" si="287"/>
        <v>27.566666666666666</v>
      </c>
      <c r="J1656" s="7">
        <f t="shared" si="288"/>
        <v>1.4403842548328842</v>
      </c>
      <c r="K1656" s="14">
        <f t="shared" si="289"/>
        <v>1654</v>
      </c>
      <c r="L1656" s="1">
        <f t="shared" si="290"/>
        <v>27.566666666666666</v>
      </c>
      <c r="M1656" s="1">
        <f t="shared" si="291"/>
        <v>1.4403842548328842</v>
      </c>
      <c r="O1656" s="9">
        <f t="shared" si="281"/>
        <v>8.7073000000000018</v>
      </c>
      <c r="P1656" s="9">
        <f t="shared" si="282"/>
        <v>5.1773000000000007</v>
      </c>
      <c r="Q1656" s="9">
        <v>2.2000000000000002</v>
      </c>
      <c r="R1656" s="12">
        <v>10.683</v>
      </c>
      <c r="S1656" s="12">
        <f t="shared" si="283"/>
        <v>3.0090000000000003</v>
      </c>
      <c r="T1656" s="12">
        <f t="shared" si="284"/>
        <v>9.0000000000003411E-3</v>
      </c>
    </row>
    <row r="1657" spans="1:20" x14ac:dyDescent="0.25">
      <c r="A1657" s="10">
        <v>42422</v>
      </c>
      <c r="B1657" s="11">
        <v>0.5380787037037037</v>
      </c>
      <c r="C1657" s="9">
        <v>0</v>
      </c>
      <c r="D1657" s="9">
        <v>11.059799999999999</v>
      </c>
      <c r="E1657" s="9">
        <v>11.287000000000001</v>
      </c>
      <c r="F1657" s="14">
        <v>1655</v>
      </c>
      <c r="G1657" s="24">
        <f t="shared" si="286"/>
        <v>18497.64692556778</v>
      </c>
      <c r="H1657" s="24">
        <f t="shared" si="285"/>
        <v>4.2671164855793364</v>
      </c>
      <c r="I1657" s="1">
        <f t="shared" si="287"/>
        <v>27.583333333333332</v>
      </c>
      <c r="J1657" s="7">
        <f t="shared" si="288"/>
        <v>1.440646747728094</v>
      </c>
      <c r="K1657" s="14">
        <f t="shared" si="289"/>
        <v>1655</v>
      </c>
      <c r="L1657" s="1">
        <f t="shared" si="290"/>
        <v>27.583333333333332</v>
      </c>
      <c r="M1657" s="1">
        <f t="shared" si="291"/>
        <v>1.440646747728094</v>
      </c>
      <c r="O1657" s="9">
        <f t="shared" si="281"/>
        <v>8.709100000000003</v>
      </c>
      <c r="P1657" s="9">
        <f t="shared" si="282"/>
        <v>5.1791000000000018</v>
      </c>
      <c r="Q1657" s="9">
        <v>2.2000000000000002</v>
      </c>
      <c r="R1657" s="12">
        <v>10.683</v>
      </c>
      <c r="S1657" s="12">
        <f t="shared" si="283"/>
        <v>3.0090000000000003</v>
      </c>
      <c r="T1657" s="12">
        <f t="shared" si="284"/>
        <v>9.0000000000003411E-3</v>
      </c>
    </row>
    <row r="1658" spans="1:20" x14ac:dyDescent="0.25">
      <c r="A1658" s="10">
        <v>42422</v>
      </c>
      <c r="B1658" s="11">
        <v>0.53809027777777774</v>
      </c>
      <c r="C1658" s="9">
        <v>0</v>
      </c>
      <c r="D1658" s="9">
        <v>11.0639</v>
      </c>
      <c r="E1658" s="9">
        <v>11.288</v>
      </c>
      <c r="F1658" s="14">
        <v>1656</v>
      </c>
      <c r="G1658" s="24">
        <f t="shared" si="286"/>
        <v>18508.823751504679</v>
      </c>
      <c r="H1658" s="24">
        <f t="shared" si="285"/>
        <v>4.26737881991646</v>
      </c>
      <c r="I1658" s="1">
        <f t="shared" si="287"/>
        <v>27.6</v>
      </c>
      <c r="J1658" s="7">
        <f t="shared" si="288"/>
        <v>1.4409090820652177</v>
      </c>
      <c r="K1658" s="14">
        <f t="shared" si="289"/>
        <v>1656</v>
      </c>
      <c r="L1658" s="1">
        <f t="shared" si="290"/>
        <v>27.6</v>
      </c>
      <c r="M1658" s="1">
        <f t="shared" si="291"/>
        <v>1.4409090820652177</v>
      </c>
      <c r="O1658" s="9">
        <f t="shared" si="281"/>
        <v>8.7050000000000018</v>
      </c>
      <c r="P1658" s="9">
        <f t="shared" si="282"/>
        <v>5.1750000000000007</v>
      </c>
      <c r="Q1658" s="9">
        <v>2.2000000000000002</v>
      </c>
      <c r="R1658" s="12">
        <v>10.683999999999999</v>
      </c>
      <c r="S1658" s="12">
        <f t="shared" si="283"/>
        <v>3.0080000000000009</v>
      </c>
      <c r="T1658" s="12">
        <f t="shared" si="284"/>
        <v>8.0000000000008953E-3</v>
      </c>
    </row>
    <row r="1659" spans="1:20" x14ac:dyDescent="0.25">
      <c r="A1659" s="10">
        <v>42422</v>
      </c>
      <c r="B1659" s="11">
        <v>0.53810185185185189</v>
      </c>
      <c r="C1659" s="9">
        <v>0</v>
      </c>
      <c r="D1659" s="9">
        <v>11.068</v>
      </c>
      <c r="E1659" s="9">
        <v>11.287000000000001</v>
      </c>
      <c r="F1659" s="14">
        <v>1657</v>
      </c>
      <c r="G1659" s="24">
        <f t="shared" si="286"/>
        <v>18520.000577441577</v>
      </c>
      <c r="H1659" s="24">
        <f t="shared" si="285"/>
        <v>4.2676409958869357</v>
      </c>
      <c r="I1659" s="1">
        <f t="shared" si="287"/>
        <v>27.616666666666667</v>
      </c>
      <c r="J1659" s="7">
        <f t="shared" si="288"/>
        <v>1.441171258035693</v>
      </c>
      <c r="K1659" s="14">
        <f t="shared" si="289"/>
        <v>1657</v>
      </c>
      <c r="L1659" s="1">
        <f t="shared" si="290"/>
        <v>27.616666666666667</v>
      </c>
      <c r="M1659" s="1">
        <f t="shared" si="291"/>
        <v>1.441171258035693</v>
      </c>
      <c r="O1659" s="9">
        <f t="shared" si="281"/>
        <v>8.7009000000000025</v>
      </c>
      <c r="P1659" s="9">
        <f t="shared" si="282"/>
        <v>5.1709000000000014</v>
      </c>
      <c r="Q1659" s="9">
        <v>2.2000000000000002</v>
      </c>
      <c r="R1659" s="12">
        <v>10.683</v>
      </c>
      <c r="S1659" s="12">
        <f t="shared" si="283"/>
        <v>3.0090000000000003</v>
      </c>
      <c r="T1659" s="12">
        <f t="shared" si="284"/>
        <v>9.0000000000003411E-3</v>
      </c>
    </row>
    <row r="1660" spans="1:20" x14ac:dyDescent="0.25">
      <c r="A1660" s="10">
        <v>42422</v>
      </c>
      <c r="B1660" s="11">
        <v>0.53811342592592593</v>
      </c>
      <c r="C1660" s="9">
        <v>0</v>
      </c>
      <c r="D1660" s="9">
        <v>11.0585</v>
      </c>
      <c r="E1660" s="9">
        <v>11.287000000000001</v>
      </c>
      <c r="F1660" s="14">
        <v>1658</v>
      </c>
      <c r="G1660" s="24">
        <f t="shared" si="286"/>
        <v>18531.177403378475</v>
      </c>
      <c r="H1660" s="24">
        <f t="shared" si="285"/>
        <v>4.2679030136818534</v>
      </c>
      <c r="I1660" s="1">
        <f t="shared" si="287"/>
        <v>27.633333333333333</v>
      </c>
      <c r="J1660" s="7">
        <f t="shared" si="288"/>
        <v>1.4414332758306112</v>
      </c>
      <c r="K1660" s="14">
        <f t="shared" si="289"/>
        <v>1658</v>
      </c>
      <c r="L1660" s="1">
        <f t="shared" si="290"/>
        <v>27.633333333333333</v>
      </c>
      <c r="M1660" s="1">
        <f t="shared" si="291"/>
        <v>1.4414332758306112</v>
      </c>
      <c r="O1660" s="9">
        <f t="shared" si="281"/>
        <v>8.7104000000000017</v>
      </c>
      <c r="P1660" s="9">
        <f t="shared" si="282"/>
        <v>5.1804000000000006</v>
      </c>
      <c r="Q1660" s="9">
        <v>2.2000000000000002</v>
      </c>
      <c r="R1660" s="12">
        <v>10.683</v>
      </c>
      <c r="S1660" s="12">
        <f t="shared" si="283"/>
        <v>3.0090000000000003</v>
      </c>
      <c r="T1660" s="12">
        <f t="shared" si="284"/>
        <v>9.0000000000003411E-3</v>
      </c>
    </row>
    <row r="1661" spans="1:20" x14ac:dyDescent="0.25">
      <c r="A1661" s="10">
        <v>42422</v>
      </c>
      <c r="B1661" s="11">
        <v>0.53812499999999996</v>
      </c>
      <c r="C1661" s="9">
        <v>0</v>
      </c>
      <c r="D1661" s="9">
        <v>11.0641</v>
      </c>
      <c r="E1661" s="9">
        <v>11.287000000000001</v>
      </c>
      <c r="F1661" s="14">
        <v>1659</v>
      </c>
      <c r="G1661" s="24">
        <f t="shared" si="286"/>
        <v>18542.354229315373</v>
      </c>
      <c r="H1661" s="24">
        <f t="shared" si="285"/>
        <v>4.2681648734919593</v>
      </c>
      <c r="I1661" s="1">
        <f t="shared" si="287"/>
        <v>27.65</v>
      </c>
      <c r="J1661" s="7">
        <f t="shared" si="288"/>
        <v>1.4416951356407171</v>
      </c>
      <c r="K1661" s="14">
        <f t="shared" si="289"/>
        <v>1659</v>
      </c>
      <c r="L1661" s="1">
        <f t="shared" si="290"/>
        <v>27.65</v>
      </c>
      <c r="M1661" s="1">
        <f t="shared" si="291"/>
        <v>1.4416951356407171</v>
      </c>
      <c r="O1661" s="9">
        <f t="shared" si="281"/>
        <v>8.7048000000000023</v>
      </c>
      <c r="P1661" s="9">
        <f t="shared" si="282"/>
        <v>5.1748000000000012</v>
      </c>
      <c r="Q1661" s="9">
        <v>2.2000000000000002</v>
      </c>
      <c r="R1661" s="12">
        <v>10.683999999999999</v>
      </c>
      <c r="S1661" s="12">
        <f t="shared" si="283"/>
        <v>3.0080000000000009</v>
      </c>
      <c r="T1661" s="12">
        <f t="shared" si="284"/>
        <v>8.0000000000008953E-3</v>
      </c>
    </row>
    <row r="1662" spans="1:20" x14ac:dyDescent="0.25">
      <c r="A1662" s="10">
        <v>42422</v>
      </c>
      <c r="B1662" s="11">
        <v>0.53813657407407411</v>
      </c>
      <c r="C1662" s="9">
        <v>0</v>
      </c>
      <c r="D1662" s="9">
        <v>11.0701</v>
      </c>
      <c r="E1662" s="9">
        <v>11.287000000000001</v>
      </c>
      <c r="F1662" s="14">
        <v>1660</v>
      </c>
      <c r="G1662" s="24">
        <f t="shared" si="286"/>
        <v>18553.531055252271</v>
      </c>
      <c r="H1662" s="24">
        <f t="shared" si="285"/>
        <v>4.2684265755076538</v>
      </c>
      <c r="I1662" s="1">
        <f t="shared" si="287"/>
        <v>27.666666666666668</v>
      </c>
      <c r="J1662" s="7">
        <f t="shared" si="288"/>
        <v>1.4419568376564116</v>
      </c>
      <c r="K1662" s="14">
        <f t="shared" si="289"/>
        <v>1660</v>
      </c>
      <c r="L1662" s="1">
        <f t="shared" si="290"/>
        <v>27.666666666666668</v>
      </c>
      <c r="M1662" s="1">
        <f t="shared" si="291"/>
        <v>1.4419568376564116</v>
      </c>
      <c r="O1662" s="9">
        <f t="shared" si="281"/>
        <v>8.6988000000000021</v>
      </c>
      <c r="P1662" s="9">
        <f t="shared" si="282"/>
        <v>5.1688000000000009</v>
      </c>
      <c r="Q1662" s="9">
        <v>2.2000000000000002</v>
      </c>
      <c r="R1662" s="12">
        <v>10.683999999999999</v>
      </c>
      <c r="S1662" s="12">
        <f t="shared" si="283"/>
        <v>3.0080000000000009</v>
      </c>
      <c r="T1662" s="12">
        <f t="shared" si="284"/>
        <v>8.0000000000008953E-3</v>
      </c>
    </row>
    <row r="1663" spans="1:20" x14ac:dyDescent="0.25">
      <c r="A1663" s="10">
        <v>42422</v>
      </c>
      <c r="B1663" s="11">
        <v>0.53814814814814815</v>
      </c>
      <c r="C1663" s="9">
        <v>0</v>
      </c>
      <c r="D1663" s="9">
        <v>11.061999999999999</v>
      </c>
      <c r="E1663" s="9">
        <v>11.287000000000001</v>
      </c>
      <c r="F1663" s="14">
        <v>1661</v>
      </c>
      <c r="G1663" s="24">
        <f t="shared" si="286"/>
        <v>18564.707881189173</v>
      </c>
      <c r="H1663" s="24">
        <f t="shared" si="285"/>
        <v>4.268688119918993</v>
      </c>
      <c r="I1663" s="1">
        <f t="shared" si="287"/>
        <v>27.683333333333334</v>
      </c>
      <c r="J1663" s="7">
        <f t="shared" si="288"/>
        <v>1.4422183820677508</v>
      </c>
      <c r="K1663" s="14">
        <f t="shared" si="289"/>
        <v>1661</v>
      </c>
      <c r="L1663" s="1">
        <f t="shared" si="290"/>
        <v>27.683333333333334</v>
      </c>
      <c r="M1663" s="1">
        <f t="shared" si="291"/>
        <v>1.4422183820677508</v>
      </c>
      <c r="O1663" s="9">
        <f t="shared" si="281"/>
        <v>8.7069000000000027</v>
      </c>
      <c r="P1663" s="9">
        <f t="shared" si="282"/>
        <v>5.1769000000000016</v>
      </c>
      <c r="Q1663" s="9">
        <v>2.2000000000000002</v>
      </c>
      <c r="R1663" s="12">
        <v>10.683</v>
      </c>
      <c r="S1663" s="12">
        <f t="shared" si="283"/>
        <v>3.0090000000000003</v>
      </c>
      <c r="T1663" s="12">
        <f t="shared" si="284"/>
        <v>9.0000000000003411E-3</v>
      </c>
    </row>
    <row r="1664" spans="1:20" x14ac:dyDescent="0.25">
      <c r="A1664" s="10">
        <v>42422</v>
      </c>
      <c r="B1664" s="11">
        <v>0.53815972222222219</v>
      </c>
      <c r="C1664" s="9">
        <v>0</v>
      </c>
      <c r="D1664" s="9">
        <v>11.070399999999999</v>
      </c>
      <c r="E1664" s="9">
        <v>11.287000000000001</v>
      </c>
      <c r="F1664" s="14">
        <v>1662</v>
      </c>
      <c r="G1664" s="24">
        <f t="shared" si="286"/>
        <v>18575.884707126072</v>
      </c>
      <c r="H1664" s="24">
        <f t="shared" si="285"/>
        <v>4.2689495069156909</v>
      </c>
      <c r="I1664" s="1">
        <f t="shared" si="287"/>
        <v>27.7</v>
      </c>
      <c r="J1664" s="7">
        <f t="shared" si="288"/>
        <v>1.4424797690644486</v>
      </c>
      <c r="K1664" s="14">
        <f t="shared" si="289"/>
        <v>1662</v>
      </c>
      <c r="L1664" s="1">
        <f t="shared" si="290"/>
        <v>27.7</v>
      </c>
      <c r="M1664" s="1">
        <f t="shared" si="291"/>
        <v>1.4424797690644486</v>
      </c>
      <c r="O1664" s="9">
        <f t="shared" si="281"/>
        <v>8.6985000000000028</v>
      </c>
      <c r="P1664" s="9">
        <f t="shared" si="282"/>
        <v>5.1685000000000016</v>
      </c>
      <c r="Q1664" s="9">
        <v>2.2000000000000002</v>
      </c>
      <c r="R1664" s="12">
        <v>10.683999999999999</v>
      </c>
      <c r="S1664" s="12">
        <f t="shared" si="283"/>
        <v>3.0080000000000009</v>
      </c>
      <c r="T1664" s="12">
        <f t="shared" si="284"/>
        <v>8.0000000000008953E-3</v>
      </c>
    </row>
    <row r="1665" spans="1:20" x14ac:dyDescent="0.25">
      <c r="A1665" s="10">
        <v>42422</v>
      </c>
      <c r="B1665" s="11">
        <v>0.53817129629629623</v>
      </c>
      <c r="C1665" s="9">
        <v>0</v>
      </c>
      <c r="D1665" s="9">
        <v>11.068</v>
      </c>
      <c r="E1665" s="9">
        <v>11.287000000000001</v>
      </c>
      <c r="F1665" s="14">
        <v>1663</v>
      </c>
      <c r="G1665" s="24">
        <f t="shared" si="286"/>
        <v>18587.06153306297</v>
      </c>
      <c r="H1665" s="24">
        <f t="shared" si="285"/>
        <v>4.2692107366871177</v>
      </c>
      <c r="I1665" s="1">
        <f t="shared" si="287"/>
        <v>27.716666666666665</v>
      </c>
      <c r="J1665" s="7">
        <f t="shared" si="288"/>
        <v>1.4427409988358755</v>
      </c>
      <c r="K1665" s="14">
        <f t="shared" si="289"/>
        <v>1663</v>
      </c>
      <c r="L1665" s="1">
        <f t="shared" si="290"/>
        <v>27.716666666666665</v>
      </c>
      <c r="M1665" s="1">
        <f t="shared" si="291"/>
        <v>1.4427409988358755</v>
      </c>
      <c r="O1665" s="9">
        <f t="shared" si="281"/>
        <v>8.7009000000000025</v>
      </c>
      <c r="P1665" s="9">
        <f t="shared" si="282"/>
        <v>5.1709000000000014</v>
      </c>
      <c r="Q1665" s="9">
        <v>2.2000000000000002</v>
      </c>
      <c r="R1665" s="12">
        <v>10.683999999999999</v>
      </c>
      <c r="S1665" s="12">
        <f t="shared" si="283"/>
        <v>3.0080000000000009</v>
      </c>
      <c r="T1665" s="12">
        <f t="shared" si="284"/>
        <v>8.0000000000008953E-3</v>
      </c>
    </row>
    <row r="1666" spans="1:20" x14ac:dyDescent="0.25">
      <c r="A1666" s="10">
        <v>42422</v>
      </c>
      <c r="B1666" s="11">
        <v>0.53818287037037038</v>
      </c>
      <c r="C1666" s="9">
        <v>0</v>
      </c>
      <c r="D1666" s="9">
        <v>11.0664</v>
      </c>
      <c r="E1666" s="9">
        <v>11.288</v>
      </c>
      <c r="F1666" s="14">
        <v>1664</v>
      </c>
      <c r="G1666" s="24">
        <f t="shared" si="286"/>
        <v>18598.238358999868</v>
      </c>
      <c r="H1666" s="24">
        <f t="shared" si="285"/>
        <v>4.2694718094223036</v>
      </c>
      <c r="I1666" s="1">
        <f t="shared" si="287"/>
        <v>27.733333333333334</v>
      </c>
      <c r="J1666" s="7">
        <f t="shared" si="288"/>
        <v>1.4430020715710614</v>
      </c>
      <c r="K1666" s="14">
        <f t="shared" si="289"/>
        <v>1664</v>
      </c>
      <c r="L1666" s="1">
        <f t="shared" si="290"/>
        <v>27.733333333333334</v>
      </c>
      <c r="M1666" s="1">
        <f t="shared" si="291"/>
        <v>1.4430020715710614</v>
      </c>
      <c r="O1666" s="9">
        <f t="shared" ref="O1666:O1729" si="292">$N$2+$D$2-D1666</f>
        <v>8.7025000000000023</v>
      </c>
      <c r="P1666" s="9">
        <f t="shared" ref="P1666:P1729" si="293">O1666-$O$2</f>
        <v>5.1725000000000012</v>
      </c>
      <c r="Q1666" s="9">
        <v>2.2000000000000002</v>
      </c>
      <c r="R1666" s="12">
        <v>10.683999999999999</v>
      </c>
      <c r="S1666" s="12">
        <f t="shared" ref="S1666:S1729" si="294">3+$R$2-R1666</f>
        <v>3.0080000000000009</v>
      </c>
      <c r="T1666" s="12">
        <f t="shared" ref="T1666:T1729" si="295">S1666-$S$2</f>
        <v>8.0000000000008953E-3</v>
      </c>
    </row>
    <row r="1667" spans="1:20" x14ac:dyDescent="0.25">
      <c r="A1667" s="10">
        <v>42422</v>
      </c>
      <c r="B1667" s="11">
        <v>0.53819444444444442</v>
      </c>
      <c r="C1667" s="9">
        <v>0</v>
      </c>
      <c r="D1667" s="9">
        <v>11.069000000000001</v>
      </c>
      <c r="E1667" s="9">
        <v>11.287000000000001</v>
      </c>
      <c r="F1667" s="14">
        <v>1665</v>
      </c>
      <c r="G1667" s="24">
        <f t="shared" si="286"/>
        <v>18609.41518493677</v>
      </c>
      <c r="H1667" s="24">
        <f t="shared" si="285"/>
        <v>4.2697327253099369</v>
      </c>
      <c r="I1667" s="1">
        <f t="shared" si="287"/>
        <v>27.75</v>
      </c>
      <c r="J1667" s="7">
        <f t="shared" si="288"/>
        <v>1.4432629874586951</v>
      </c>
      <c r="K1667" s="14">
        <f t="shared" si="289"/>
        <v>1665</v>
      </c>
      <c r="L1667" s="1">
        <f t="shared" si="290"/>
        <v>27.75</v>
      </c>
      <c r="M1667" s="1">
        <f t="shared" si="291"/>
        <v>1.4432629874586951</v>
      </c>
      <c r="O1667" s="9">
        <f t="shared" si="292"/>
        <v>8.6999000000000013</v>
      </c>
      <c r="P1667" s="9">
        <f t="shared" si="293"/>
        <v>5.1699000000000002</v>
      </c>
      <c r="Q1667" s="9">
        <v>2.2000000000000002</v>
      </c>
      <c r="R1667" s="12">
        <v>10.683999999999999</v>
      </c>
      <c r="S1667" s="12">
        <f t="shared" si="294"/>
        <v>3.0080000000000009</v>
      </c>
      <c r="T1667" s="12">
        <f t="shared" si="295"/>
        <v>8.0000000000008953E-3</v>
      </c>
    </row>
    <row r="1668" spans="1:20" x14ac:dyDescent="0.25">
      <c r="A1668" s="10">
        <v>42422</v>
      </c>
      <c r="B1668" s="11">
        <v>0.53820601851851857</v>
      </c>
      <c r="C1668" s="9">
        <v>0</v>
      </c>
      <c r="D1668" s="9">
        <v>11.065200000000001</v>
      </c>
      <c r="E1668" s="9">
        <v>11.287000000000001</v>
      </c>
      <c r="F1668" s="14">
        <v>1666</v>
      </c>
      <c r="G1668" s="24">
        <f t="shared" si="286"/>
        <v>18620.592010873668</v>
      </c>
      <c r="H1668" s="24">
        <f t="shared" ref="H1668:H1731" si="296">LOG10(G1668)</f>
        <v>4.2699934845383671</v>
      </c>
      <c r="I1668" s="1">
        <f t="shared" si="287"/>
        <v>27.766666666666666</v>
      </c>
      <c r="J1668" s="7">
        <f t="shared" si="288"/>
        <v>1.4435237466871251</v>
      </c>
      <c r="K1668" s="14">
        <f t="shared" si="289"/>
        <v>1666</v>
      </c>
      <c r="L1668" s="1">
        <f t="shared" si="290"/>
        <v>27.766666666666666</v>
      </c>
      <c r="M1668" s="1">
        <f t="shared" si="291"/>
        <v>1.4435237466871251</v>
      </c>
      <c r="O1668" s="9">
        <f t="shared" si="292"/>
        <v>8.7037000000000013</v>
      </c>
      <c r="P1668" s="9">
        <f t="shared" si="293"/>
        <v>5.1737000000000002</v>
      </c>
      <c r="Q1668" s="9">
        <v>2.2000000000000002</v>
      </c>
      <c r="R1668" s="12">
        <v>10.683</v>
      </c>
      <c r="S1668" s="12">
        <f t="shared" si="294"/>
        <v>3.0090000000000003</v>
      </c>
      <c r="T1668" s="12">
        <f t="shared" si="295"/>
        <v>9.0000000000003411E-3</v>
      </c>
    </row>
    <row r="1669" spans="1:20" x14ac:dyDescent="0.25">
      <c r="A1669" s="10">
        <v>42422</v>
      </c>
      <c r="B1669" s="11">
        <v>0.53821759259259261</v>
      </c>
      <c r="C1669" s="9">
        <v>0</v>
      </c>
      <c r="D1669" s="9">
        <v>11.06</v>
      </c>
      <c r="E1669" s="9">
        <v>11.287000000000001</v>
      </c>
      <c r="F1669" s="14">
        <v>1667</v>
      </c>
      <c r="G1669" s="24">
        <f t="shared" ref="G1669:G1732" si="297">($Z$14*F1669)/($Z$19*$Z$22^2)</f>
        <v>18631.768836810566</v>
      </c>
      <c r="H1669" s="24">
        <f t="shared" si="296"/>
        <v>4.2702540872956041</v>
      </c>
      <c r="I1669" s="1">
        <f t="shared" si="287"/>
        <v>27.783333333333335</v>
      </c>
      <c r="J1669" s="7">
        <f t="shared" si="288"/>
        <v>1.4437843494443616</v>
      </c>
      <c r="K1669" s="14">
        <f t="shared" si="289"/>
        <v>1667</v>
      </c>
      <c r="L1669" s="1">
        <f t="shared" si="290"/>
        <v>27.783333333333335</v>
      </c>
      <c r="M1669" s="1">
        <f t="shared" si="291"/>
        <v>1.4437843494443616</v>
      </c>
      <c r="O1669" s="9">
        <f t="shared" si="292"/>
        <v>8.7089000000000016</v>
      </c>
      <c r="P1669" s="9">
        <f t="shared" si="293"/>
        <v>5.1789000000000005</v>
      </c>
      <c r="Q1669" s="9">
        <v>2.2000000000000002</v>
      </c>
      <c r="R1669" s="12">
        <v>10.683</v>
      </c>
      <c r="S1669" s="12">
        <f t="shared" si="294"/>
        <v>3.0090000000000003</v>
      </c>
      <c r="T1669" s="12">
        <f t="shared" si="295"/>
        <v>9.0000000000003411E-3</v>
      </c>
    </row>
    <row r="1670" spans="1:20" x14ac:dyDescent="0.25">
      <c r="A1670" s="10">
        <v>42422</v>
      </c>
      <c r="B1670" s="11">
        <v>0.53822916666666665</v>
      </c>
      <c r="C1670" s="9">
        <v>0</v>
      </c>
      <c r="D1670" s="9">
        <v>11.0672</v>
      </c>
      <c r="E1670" s="9">
        <v>11.287000000000001</v>
      </c>
      <c r="F1670" s="14">
        <v>1668</v>
      </c>
      <c r="G1670" s="24">
        <f t="shared" si="297"/>
        <v>18642.945662747465</v>
      </c>
      <c r="H1670" s="24">
        <f t="shared" si="296"/>
        <v>4.2705145337693189</v>
      </c>
      <c r="I1670" s="1">
        <f t="shared" si="287"/>
        <v>27.8</v>
      </c>
      <c r="J1670" s="7">
        <f t="shared" si="288"/>
        <v>1.4440447959180762</v>
      </c>
      <c r="K1670" s="14">
        <f t="shared" si="289"/>
        <v>1668</v>
      </c>
      <c r="L1670" s="1">
        <f t="shared" si="290"/>
        <v>27.8</v>
      </c>
      <c r="M1670" s="1">
        <f t="shared" si="291"/>
        <v>1.4440447959180762</v>
      </c>
      <c r="O1670" s="9">
        <f t="shared" si="292"/>
        <v>8.7017000000000024</v>
      </c>
      <c r="P1670" s="9">
        <f t="shared" si="293"/>
        <v>5.1717000000000013</v>
      </c>
      <c r="Q1670" s="9">
        <v>2.2000000000000002</v>
      </c>
      <c r="R1670" s="12">
        <v>10.683</v>
      </c>
      <c r="S1670" s="12">
        <f t="shared" si="294"/>
        <v>3.0090000000000003</v>
      </c>
      <c r="T1670" s="12">
        <f t="shared" si="295"/>
        <v>9.0000000000003411E-3</v>
      </c>
    </row>
    <row r="1671" spans="1:20" x14ac:dyDescent="0.25">
      <c r="A1671" s="10">
        <v>42422</v>
      </c>
      <c r="B1671" s="11">
        <v>0.53824074074074069</v>
      </c>
      <c r="C1671" s="9">
        <v>0</v>
      </c>
      <c r="D1671" s="9">
        <v>11.0693</v>
      </c>
      <c r="E1671" s="9">
        <v>11.287000000000001</v>
      </c>
      <c r="F1671" s="14">
        <v>1669</v>
      </c>
      <c r="G1671" s="24">
        <f t="shared" si="297"/>
        <v>18654.122488684367</v>
      </c>
      <c r="H1671" s="24">
        <f t="shared" si="296"/>
        <v>4.2707748241468453</v>
      </c>
      <c r="I1671" s="1">
        <f t="shared" si="287"/>
        <v>27.816666666666666</v>
      </c>
      <c r="J1671" s="7">
        <f t="shared" si="288"/>
        <v>1.4443050862956031</v>
      </c>
      <c r="K1671" s="14">
        <f t="shared" si="289"/>
        <v>1669</v>
      </c>
      <c r="L1671" s="1">
        <f t="shared" si="290"/>
        <v>27.816666666666666</v>
      </c>
      <c r="M1671" s="1">
        <f t="shared" si="291"/>
        <v>1.4443050862956031</v>
      </c>
      <c r="O1671" s="9">
        <f t="shared" si="292"/>
        <v>8.699600000000002</v>
      </c>
      <c r="P1671" s="9">
        <f t="shared" si="293"/>
        <v>5.1696000000000009</v>
      </c>
      <c r="Q1671" s="9">
        <v>2.2000000000000002</v>
      </c>
      <c r="R1671" s="12">
        <v>10.683</v>
      </c>
      <c r="S1671" s="12">
        <f t="shared" si="294"/>
        <v>3.0090000000000003</v>
      </c>
      <c r="T1671" s="12">
        <f t="shared" si="295"/>
        <v>9.0000000000003411E-3</v>
      </c>
    </row>
    <row r="1672" spans="1:20" x14ac:dyDescent="0.25">
      <c r="A1672" s="10">
        <v>42422</v>
      </c>
      <c r="B1672" s="11">
        <v>0.53825231481481484</v>
      </c>
      <c r="C1672" s="9">
        <v>0</v>
      </c>
      <c r="D1672" s="9">
        <v>11.069000000000001</v>
      </c>
      <c r="E1672" s="9">
        <v>11.287000000000001</v>
      </c>
      <c r="F1672" s="14">
        <v>1670</v>
      </c>
      <c r="G1672" s="24">
        <f t="shared" si="297"/>
        <v>18665.299314621265</v>
      </c>
      <c r="H1672" s="24">
        <f t="shared" si="296"/>
        <v>4.2710349586151821</v>
      </c>
      <c r="I1672" s="1">
        <f t="shared" si="287"/>
        <v>27.833333333333332</v>
      </c>
      <c r="J1672" s="7">
        <f t="shared" si="288"/>
        <v>1.4445652207639397</v>
      </c>
      <c r="K1672" s="14">
        <f t="shared" si="289"/>
        <v>1670</v>
      </c>
      <c r="L1672" s="1">
        <f t="shared" si="290"/>
        <v>27.833333333333332</v>
      </c>
      <c r="M1672" s="1">
        <f t="shared" si="291"/>
        <v>1.4445652207639397</v>
      </c>
      <c r="O1672" s="9">
        <f t="shared" si="292"/>
        <v>8.6999000000000013</v>
      </c>
      <c r="P1672" s="9">
        <f t="shared" si="293"/>
        <v>5.1699000000000002</v>
      </c>
      <c r="Q1672" s="9">
        <v>2.2000000000000002</v>
      </c>
      <c r="R1672" s="12">
        <v>10.683</v>
      </c>
      <c r="S1672" s="12">
        <f t="shared" si="294"/>
        <v>3.0090000000000003</v>
      </c>
      <c r="T1672" s="12">
        <f t="shared" si="295"/>
        <v>9.0000000000003411E-3</v>
      </c>
    </row>
    <row r="1673" spans="1:20" x14ac:dyDescent="0.25">
      <c r="A1673" s="10">
        <v>42422</v>
      </c>
      <c r="B1673" s="11">
        <v>0.53826388888888888</v>
      </c>
      <c r="C1673" s="9">
        <v>0</v>
      </c>
      <c r="D1673" s="9">
        <v>11.0639</v>
      </c>
      <c r="E1673" s="9">
        <v>11.287000000000001</v>
      </c>
      <c r="F1673" s="14">
        <v>1671</v>
      </c>
      <c r="G1673" s="24">
        <f t="shared" si="297"/>
        <v>18676.476140558163</v>
      </c>
      <c r="H1673" s="24">
        <f t="shared" si="296"/>
        <v>4.2712949373609899</v>
      </c>
      <c r="I1673" s="1">
        <f t="shared" si="287"/>
        <v>27.85</v>
      </c>
      <c r="J1673" s="7">
        <f t="shared" si="288"/>
        <v>1.4448251995097476</v>
      </c>
      <c r="K1673" s="14">
        <f t="shared" si="289"/>
        <v>1671</v>
      </c>
      <c r="L1673" s="1">
        <f t="shared" si="290"/>
        <v>27.85</v>
      </c>
      <c r="M1673" s="1">
        <f t="shared" si="291"/>
        <v>1.4448251995097476</v>
      </c>
      <c r="O1673" s="9">
        <f t="shared" si="292"/>
        <v>8.7050000000000018</v>
      </c>
      <c r="P1673" s="9">
        <f t="shared" si="293"/>
        <v>5.1750000000000007</v>
      </c>
      <c r="Q1673" s="9">
        <v>2.2000000000000002</v>
      </c>
      <c r="R1673" s="12">
        <v>10.683</v>
      </c>
      <c r="S1673" s="12">
        <f t="shared" si="294"/>
        <v>3.0090000000000003</v>
      </c>
      <c r="T1673" s="12">
        <f t="shared" si="295"/>
        <v>9.0000000000003411E-3</v>
      </c>
    </row>
    <row r="1674" spans="1:20" x14ac:dyDescent="0.25">
      <c r="A1674" s="10">
        <v>42422</v>
      </c>
      <c r="B1674" s="11">
        <v>0.53827546296296302</v>
      </c>
      <c r="C1674" s="9">
        <v>0</v>
      </c>
      <c r="D1674" s="9">
        <v>11.0611</v>
      </c>
      <c r="E1674" s="9">
        <v>11.287000000000001</v>
      </c>
      <c r="F1674" s="14">
        <v>1672</v>
      </c>
      <c r="G1674" s="24">
        <f t="shared" si="297"/>
        <v>18687.652966495061</v>
      </c>
      <c r="H1674" s="24">
        <f t="shared" si="296"/>
        <v>4.2715547605705959</v>
      </c>
      <c r="I1674" s="1">
        <f t="shared" si="287"/>
        <v>27.866666666666667</v>
      </c>
      <c r="J1674" s="7">
        <f t="shared" si="288"/>
        <v>1.4450850227193539</v>
      </c>
      <c r="K1674" s="14">
        <f t="shared" si="289"/>
        <v>1672</v>
      </c>
      <c r="L1674" s="1">
        <f t="shared" si="290"/>
        <v>27.866666666666667</v>
      </c>
      <c r="M1674" s="1">
        <f t="shared" si="291"/>
        <v>1.4450850227193539</v>
      </c>
      <c r="O1674" s="9">
        <f t="shared" si="292"/>
        <v>8.7078000000000024</v>
      </c>
      <c r="P1674" s="9">
        <f t="shared" si="293"/>
        <v>5.1778000000000013</v>
      </c>
      <c r="Q1674" s="9">
        <v>2.2000000000000002</v>
      </c>
      <c r="R1674" s="12">
        <v>10.683999999999999</v>
      </c>
      <c r="S1674" s="12">
        <f t="shared" si="294"/>
        <v>3.0080000000000009</v>
      </c>
      <c r="T1674" s="12">
        <f t="shared" si="295"/>
        <v>8.0000000000008953E-3</v>
      </c>
    </row>
    <row r="1675" spans="1:20" x14ac:dyDescent="0.25">
      <c r="A1675" s="10">
        <v>42422</v>
      </c>
      <c r="B1675" s="11">
        <v>0.53828703703703706</v>
      </c>
      <c r="C1675" s="9">
        <v>0</v>
      </c>
      <c r="D1675" s="9">
        <v>11.066000000000001</v>
      </c>
      <c r="E1675" s="9">
        <v>11.288</v>
      </c>
      <c r="F1675" s="14">
        <v>1673</v>
      </c>
      <c r="G1675" s="24">
        <f t="shared" si="297"/>
        <v>18698.829792431963</v>
      </c>
      <c r="H1675" s="24">
        <f t="shared" si="296"/>
        <v>4.2718144284299928</v>
      </c>
      <c r="I1675" s="1">
        <f t="shared" si="287"/>
        <v>27.883333333333333</v>
      </c>
      <c r="J1675" s="7">
        <f t="shared" si="288"/>
        <v>1.4453446905787508</v>
      </c>
      <c r="K1675" s="14">
        <f t="shared" si="289"/>
        <v>1673</v>
      </c>
      <c r="L1675" s="1">
        <f t="shared" si="290"/>
        <v>27.883333333333333</v>
      </c>
      <c r="M1675" s="1">
        <f t="shared" si="291"/>
        <v>1.4453446905787508</v>
      </c>
      <c r="O1675" s="9">
        <f t="shared" si="292"/>
        <v>8.7029000000000014</v>
      </c>
      <c r="P1675" s="9">
        <f t="shared" si="293"/>
        <v>5.1729000000000003</v>
      </c>
      <c r="Q1675" s="9">
        <v>2.2000000000000002</v>
      </c>
      <c r="R1675" s="12">
        <v>10.683</v>
      </c>
      <c r="S1675" s="12">
        <f t="shared" si="294"/>
        <v>3.0090000000000003</v>
      </c>
      <c r="T1675" s="12">
        <f t="shared" si="295"/>
        <v>9.0000000000003411E-3</v>
      </c>
    </row>
    <row r="1676" spans="1:20" x14ac:dyDescent="0.25">
      <c r="A1676" s="10">
        <v>42422</v>
      </c>
      <c r="B1676" s="11">
        <v>0.5382986111111111</v>
      </c>
      <c r="C1676" s="9">
        <v>0</v>
      </c>
      <c r="D1676" s="9">
        <v>11.068300000000001</v>
      </c>
      <c r="E1676" s="9">
        <v>11.288</v>
      </c>
      <c r="F1676" s="14">
        <v>1674</v>
      </c>
      <c r="G1676" s="24">
        <f t="shared" si="297"/>
        <v>18710.006618368861</v>
      </c>
      <c r="H1676" s="24">
        <f t="shared" si="296"/>
        <v>4.2720739411248401</v>
      </c>
      <c r="I1676" s="1">
        <f t="shared" si="287"/>
        <v>27.9</v>
      </c>
      <c r="J1676" s="7">
        <f t="shared" si="288"/>
        <v>1.4456042032735976</v>
      </c>
      <c r="K1676" s="14">
        <f t="shared" si="289"/>
        <v>1674</v>
      </c>
      <c r="L1676" s="1">
        <f t="shared" si="290"/>
        <v>27.9</v>
      </c>
      <c r="M1676" s="1">
        <f t="shared" si="291"/>
        <v>1.4456042032735976</v>
      </c>
      <c r="O1676" s="9">
        <f t="shared" si="292"/>
        <v>8.7006000000000014</v>
      </c>
      <c r="P1676" s="9">
        <f t="shared" si="293"/>
        <v>5.1706000000000003</v>
      </c>
      <c r="Q1676" s="9">
        <v>2.2000000000000002</v>
      </c>
      <c r="R1676" s="12">
        <v>10.683999999999999</v>
      </c>
      <c r="S1676" s="12">
        <f t="shared" si="294"/>
        <v>3.0080000000000009</v>
      </c>
      <c r="T1676" s="12">
        <f t="shared" si="295"/>
        <v>8.0000000000008953E-3</v>
      </c>
    </row>
    <row r="1677" spans="1:20" x14ac:dyDescent="0.25">
      <c r="A1677" s="10">
        <v>42422</v>
      </c>
      <c r="B1677" s="11">
        <v>0.53831018518518514</v>
      </c>
      <c r="C1677" s="9">
        <v>0</v>
      </c>
      <c r="D1677" s="9">
        <v>11.073499999999999</v>
      </c>
      <c r="E1677" s="9">
        <v>11.287000000000001</v>
      </c>
      <c r="F1677" s="14">
        <v>1675</v>
      </c>
      <c r="G1677" s="24">
        <f t="shared" si="297"/>
        <v>18721.183444305756</v>
      </c>
      <c r="H1677" s="24">
        <f t="shared" si="296"/>
        <v>4.2723332988404623</v>
      </c>
      <c r="I1677" s="1">
        <f t="shared" si="287"/>
        <v>27.916666666666668</v>
      </c>
      <c r="J1677" s="7">
        <f t="shared" si="288"/>
        <v>1.4458635609892205</v>
      </c>
      <c r="K1677" s="14">
        <f t="shared" si="289"/>
        <v>1675</v>
      </c>
      <c r="L1677" s="1">
        <f t="shared" si="290"/>
        <v>27.916666666666668</v>
      </c>
      <c r="M1677" s="1">
        <f t="shared" si="291"/>
        <v>1.4458635609892205</v>
      </c>
      <c r="O1677" s="9">
        <f t="shared" si="292"/>
        <v>8.6954000000000029</v>
      </c>
      <c r="P1677" s="9">
        <f t="shared" si="293"/>
        <v>5.1654000000000018</v>
      </c>
      <c r="Q1677" s="9">
        <v>2.2000000000000002</v>
      </c>
      <c r="R1677" s="12">
        <v>10.683</v>
      </c>
      <c r="S1677" s="12">
        <f t="shared" si="294"/>
        <v>3.0090000000000003</v>
      </c>
      <c r="T1677" s="12">
        <f t="shared" si="295"/>
        <v>9.0000000000003411E-3</v>
      </c>
    </row>
    <row r="1678" spans="1:20" x14ac:dyDescent="0.25">
      <c r="A1678" s="10">
        <v>42422</v>
      </c>
      <c r="B1678" s="11">
        <v>0.53832175925925929</v>
      </c>
      <c r="C1678" s="9">
        <v>0</v>
      </c>
      <c r="D1678" s="9">
        <v>11.071400000000001</v>
      </c>
      <c r="E1678" s="9">
        <v>11.288</v>
      </c>
      <c r="F1678" s="14">
        <v>1676</v>
      </c>
      <c r="G1678" s="24">
        <f t="shared" si="297"/>
        <v>18732.360270242654</v>
      </c>
      <c r="H1678" s="24">
        <f t="shared" si="296"/>
        <v>4.2725925017618565</v>
      </c>
      <c r="I1678" s="1">
        <f t="shared" si="287"/>
        <v>27.933333333333334</v>
      </c>
      <c r="J1678" s="7">
        <f t="shared" si="288"/>
        <v>1.446122763910614</v>
      </c>
      <c r="K1678" s="14">
        <f t="shared" si="289"/>
        <v>1676</v>
      </c>
      <c r="L1678" s="1">
        <f t="shared" si="290"/>
        <v>27.933333333333334</v>
      </c>
      <c r="M1678" s="1">
        <f t="shared" si="291"/>
        <v>1.446122763910614</v>
      </c>
      <c r="O1678" s="9">
        <f t="shared" si="292"/>
        <v>8.6975000000000016</v>
      </c>
      <c r="P1678" s="9">
        <f t="shared" si="293"/>
        <v>5.1675000000000004</v>
      </c>
      <c r="Q1678" s="9">
        <v>2.2000000000000002</v>
      </c>
      <c r="R1678" s="12">
        <v>10.683</v>
      </c>
      <c r="S1678" s="12">
        <f t="shared" si="294"/>
        <v>3.0090000000000003</v>
      </c>
      <c r="T1678" s="12">
        <f t="shared" si="295"/>
        <v>9.0000000000003411E-3</v>
      </c>
    </row>
    <row r="1679" spans="1:20" x14ac:dyDescent="0.25">
      <c r="A1679" s="10">
        <v>42422</v>
      </c>
      <c r="B1679" s="11">
        <v>0.53833333333333333</v>
      </c>
      <c r="C1679" s="9">
        <v>0</v>
      </c>
      <c r="D1679" s="9">
        <v>11.067500000000001</v>
      </c>
      <c r="E1679" s="9">
        <v>11.287000000000001</v>
      </c>
      <c r="F1679" s="14">
        <v>1677</v>
      </c>
      <c r="G1679" s="24">
        <f t="shared" si="297"/>
        <v>18743.537096179556</v>
      </c>
      <c r="H1679" s="24">
        <f t="shared" si="296"/>
        <v>4.2728515500736846</v>
      </c>
      <c r="I1679" s="1">
        <f t="shared" si="287"/>
        <v>27.95</v>
      </c>
      <c r="J1679" s="7">
        <f t="shared" si="288"/>
        <v>1.4463818122224421</v>
      </c>
      <c r="K1679" s="14">
        <f t="shared" si="289"/>
        <v>1677</v>
      </c>
      <c r="L1679" s="1">
        <f t="shared" si="290"/>
        <v>27.95</v>
      </c>
      <c r="M1679" s="1">
        <f t="shared" si="291"/>
        <v>1.4463818122224421</v>
      </c>
      <c r="O1679" s="9">
        <f t="shared" si="292"/>
        <v>8.7014000000000014</v>
      </c>
      <c r="P1679" s="9">
        <f t="shared" si="293"/>
        <v>5.1714000000000002</v>
      </c>
      <c r="Q1679" s="9">
        <v>2.2000000000000002</v>
      </c>
      <c r="R1679" s="12">
        <v>10.682</v>
      </c>
      <c r="S1679" s="12">
        <f t="shared" si="294"/>
        <v>3.01</v>
      </c>
      <c r="T1679" s="12">
        <f t="shared" si="295"/>
        <v>9.9999999999997868E-3</v>
      </c>
    </row>
    <row r="1680" spans="1:20" x14ac:dyDescent="0.25">
      <c r="A1680" s="10">
        <v>42422</v>
      </c>
      <c r="B1680" s="11">
        <v>0.53834490740740748</v>
      </c>
      <c r="C1680" s="9">
        <v>0</v>
      </c>
      <c r="D1680" s="9">
        <v>11.063599999999999</v>
      </c>
      <c r="E1680" s="9">
        <v>11.287000000000001</v>
      </c>
      <c r="F1680" s="14">
        <v>1678</v>
      </c>
      <c r="G1680" s="24">
        <f t="shared" si="297"/>
        <v>18754.713922116454</v>
      </c>
      <c r="H1680" s="24">
        <f t="shared" si="296"/>
        <v>4.2731104439602801</v>
      </c>
      <c r="I1680" s="1">
        <f t="shared" si="287"/>
        <v>27.966666666666665</v>
      </c>
      <c r="J1680" s="7">
        <f t="shared" si="288"/>
        <v>1.4466407061090378</v>
      </c>
      <c r="K1680" s="14">
        <f t="shared" si="289"/>
        <v>1678</v>
      </c>
      <c r="L1680" s="1">
        <f t="shared" si="290"/>
        <v>27.966666666666665</v>
      </c>
      <c r="M1680" s="1">
        <f t="shared" si="291"/>
        <v>1.4466407061090378</v>
      </c>
      <c r="O1680" s="9">
        <f t="shared" si="292"/>
        <v>8.7053000000000029</v>
      </c>
      <c r="P1680" s="9">
        <f t="shared" si="293"/>
        <v>5.1753000000000018</v>
      </c>
      <c r="Q1680" s="9">
        <v>2.2000000000000002</v>
      </c>
      <c r="R1680" s="12">
        <v>10.683999999999999</v>
      </c>
      <c r="S1680" s="12">
        <f t="shared" si="294"/>
        <v>3.0080000000000009</v>
      </c>
      <c r="T1680" s="12">
        <f t="shared" si="295"/>
        <v>8.0000000000008953E-3</v>
      </c>
    </row>
    <row r="1681" spans="1:20" x14ac:dyDescent="0.25">
      <c r="A1681" s="10">
        <v>42422</v>
      </c>
      <c r="B1681" s="11">
        <v>0.53835648148148152</v>
      </c>
      <c r="C1681" s="9">
        <v>0</v>
      </c>
      <c r="D1681" s="9">
        <v>11.074400000000001</v>
      </c>
      <c r="E1681" s="9">
        <v>11.287000000000001</v>
      </c>
      <c r="F1681" s="14">
        <v>1679</v>
      </c>
      <c r="G1681" s="24">
        <f t="shared" si="297"/>
        <v>18765.890748053353</v>
      </c>
      <c r="H1681" s="24">
        <f t="shared" si="296"/>
        <v>4.2733691836056469</v>
      </c>
      <c r="I1681" s="1">
        <f t="shared" si="287"/>
        <v>27.983333333333334</v>
      </c>
      <c r="J1681" s="7">
        <f t="shared" si="288"/>
        <v>1.4468994457544051</v>
      </c>
      <c r="K1681" s="14">
        <f t="shared" si="289"/>
        <v>1679</v>
      </c>
      <c r="L1681" s="1">
        <f t="shared" si="290"/>
        <v>27.983333333333334</v>
      </c>
      <c r="M1681" s="1">
        <f t="shared" si="291"/>
        <v>1.4468994457544051</v>
      </c>
      <c r="O1681" s="9">
        <f t="shared" si="292"/>
        <v>8.6945000000000014</v>
      </c>
      <c r="P1681" s="9">
        <f t="shared" si="293"/>
        <v>5.1645000000000003</v>
      </c>
      <c r="Q1681" s="9">
        <v>2.2000000000000002</v>
      </c>
      <c r="R1681" s="12">
        <v>10.683</v>
      </c>
      <c r="S1681" s="12">
        <f t="shared" si="294"/>
        <v>3.0090000000000003</v>
      </c>
      <c r="T1681" s="12">
        <f t="shared" si="295"/>
        <v>9.0000000000003411E-3</v>
      </c>
    </row>
    <row r="1682" spans="1:20" x14ac:dyDescent="0.25">
      <c r="A1682" s="10">
        <v>42422</v>
      </c>
      <c r="B1682" s="11">
        <v>0.53836805555555556</v>
      </c>
      <c r="C1682" s="9">
        <v>0</v>
      </c>
      <c r="D1682" s="9">
        <v>11.0686</v>
      </c>
      <c r="E1682" s="9">
        <v>11.287000000000001</v>
      </c>
      <c r="F1682" s="14">
        <v>1680</v>
      </c>
      <c r="G1682" s="24">
        <f t="shared" si="297"/>
        <v>18777.067573990251</v>
      </c>
      <c r="H1682" s="24">
        <f t="shared" si="296"/>
        <v>4.2736277691934612</v>
      </c>
      <c r="I1682" s="1">
        <f t="shared" si="287"/>
        <v>28</v>
      </c>
      <c r="J1682" s="7">
        <f t="shared" si="288"/>
        <v>1.4471580313422192</v>
      </c>
      <c r="K1682" s="14">
        <f t="shared" si="289"/>
        <v>1680</v>
      </c>
      <c r="L1682" s="1">
        <f t="shared" si="290"/>
        <v>28</v>
      </c>
      <c r="M1682" s="1">
        <f t="shared" si="291"/>
        <v>1.4471580313422192</v>
      </c>
      <c r="O1682" s="9">
        <f t="shared" si="292"/>
        <v>8.7003000000000021</v>
      </c>
      <c r="P1682" s="9">
        <f t="shared" si="293"/>
        <v>5.170300000000001</v>
      </c>
      <c r="Q1682" s="9">
        <v>2.2000000000000002</v>
      </c>
      <c r="R1682" s="12">
        <v>10.683</v>
      </c>
      <c r="S1682" s="12">
        <f t="shared" si="294"/>
        <v>3.0090000000000003</v>
      </c>
      <c r="T1682" s="12">
        <f t="shared" si="295"/>
        <v>9.0000000000003411E-3</v>
      </c>
    </row>
    <row r="1683" spans="1:20" x14ac:dyDescent="0.25">
      <c r="A1683" s="10">
        <v>42422</v>
      </c>
      <c r="B1683" s="11">
        <v>0.5383796296296296</v>
      </c>
      <c r="C1683" s="9">
        <v>0</v>
      </c>
      <c r="D1683" s="9">
        <v>11.069900000000001</v>
      </c>
      <c r="E1683" s="9">
        <v>11.288</v>
      </c>
      <c r="F1683" s="14">
        <v>1681</v>
      </c>
      <c r="G1683" s="24">
        <f t="shared" si="297"/>
        <v>18788.244399927153</v>
      </c>
      <c r="H1683" s="24">
        <f t="shared" si="296"/>
        <v>4.2738862009070697</v>
      </c>
      <c r="I1683" s="1">
        <f t="shared" si="287"/>
        <v>28.016666666666666</v>
      </c>
      <c r="J1683" s="7">
        <f t="shared" si="288"/>
        <v>1.4474164630558273</v>
      </c>
      <c r="K1683" s="14">
        <f t="shared" si="289"/>
        <v>1681</v>
      </c>
      <c r="L1683" s="1">
        <f t="shared" si="290"/>
        <v>28.016666666666666</v>
      </c>
      <c r="M1683" s="1">
        <f t="shared" si="291"/>
        <v>1.4474164630558273</v>
      </c>
      <c r="O1683" s="9">
        <f t="shared" si="292"/>
        <v>8.6990000000000016</v>
      </c>
      <c r="P1683" s="9">
        <f t="shared" si="293"/>
        <v>5.1690000000000005</v>
      </c>
      <c r="Q1683" s="9">
        <v>2.2000000000000002</v>
      </c>
      <c r="R1683" s="12">
        <v>10.683999999999999</v>
      </c>
      <c r="S1683" s="12">
        <f t="shared" si="294"/>
        <v>3.0080000000000009</v>
      </c>
      <c r="T1683" s="12">
        <f t="shared" si="295"/>
        <v>8.0000000000008953E-3</v>
      </c>
    </row>
    <row r="1684" spans="1:20" x14ac:dyDescent="0.25">
      <c r="A1684" s="10">
        <v>42422</v>
      </c>
      <c r="B1684" s="11">
        <v>0.53839120370370364</v>
      </c>
      <c r="C1684" s="9">
        <v>0</v>
      </c>
      <c r="D1684" s="9">
        <v>11.071999999999999</v>
      </c>
      <c r="E1684" s="9">
        <v>11.288</v>
      </c>
      <c r="F1684" s="14">
        <v>1682</v>
      </c>
      <c r="G1684" s="24">
        <f t="shared" si="297"/>
        <v>18799.421225864051</v>
      </c>
      <c r="H1684" s="24">
        <f t="shared" si="296"/>
        <v>4.2741444789294922</v>
      </c>
      <c r="I1684" s="1">
        <f t="shared" si="287"/>
        <v>28.033333333333335</v>
      </c>
      <c r="J1684" s="7">
        <f t="shared" si="288"/>
        <v>1.4476747410782498</v>
      </c>
      <c r="K1684" s="14">
        <f t="shared" si="289"/>
        <v>1682</v>
      </c>
      <c r="L1684" s="1">
        <f t="shared" si="290"/>
        <v>28.033333333333335</v>
      </c>
      <c r="M1684" s="1">
        <f t="shared" si="291"/>
        <v>1.4476747410782498</v>
      </c>
      <c r="O1684" s="9">
        <f t="shared" si="292"/>
        <v>8.696900000000003</v>
      </c>
      <c r="P1684" s="9">
        <f t="shared" si="293"/>
        <v>5.1669000000000018</v>
      </c>
      <c r="Q1684" s="9">
        <v>2.2000000000000002</v>
      </c>
      <c r="R1684" s="12">
        <v>10.683</v>
      </c>
      <c r="S1684" s="12">
        <f t="shared" si="294"/>
        <v>3.0090000000000003</v>
      </c>
      <c r="T1684" s="12">
        <f t="shared" si="295"/>
        <v>9.0000000000003411E-3</v>
      </c>
    </row>
    <row r="1685" spans="1:20" x14ac:dyDescent="0.25">
      <c r="A1685" s="10">
        <v>42422</v>
      </c>
      <c r="B1685" s="11">
        <v>0.53840277777777779</v>
      </c>
      <c r="C1685" s="9">
        <v>0</v>
      </c>
      <c r="D1685" s="9">
        <v>11.0679</v>
      </c>
      <c r="E1685" s="9">
        <v>11.287000000000001</v>
      </c>
      <c r="F1685" s="14">
        <v>1683</v>
      </c>
      <c r="G1685" s="24">
        <f t="shared" si="297"/>
        <v>18810.598051800949</v>
      </c>
      <c r="H1685" s="24">
        <f t="shared" si="296"/>
        <v>4.2744026034434226</v>
      </c>
      <c r="I1685" s="1">
        <f t="shared" si="287"/>
        <v>28.05</v>
      </c>
      <c r="J1685" s="7">
        <f t="shared" si="288"/>
        <v>1.4479328655921802</v>
      </c>
      <c r="K1685" s="14">
        <f t="shared" si="289"/>
        <v>1683</v>
      </c>
      <c r="L1685" s="1">
        <f t="shared" si="290"/>
        <v>28.05</v>
      </c>
      <c r="M1685" s="1">
        <f t="shared" si="291"/>
        <v>1.4479328655921802</v>
      </c>
      <c r="O1685" s="9">
        <f t="shared" si="292"/>
        <v>8.7010000000000023</v>
      </c>
      <c r="P1685" s="9">
        <f t="shared" si="293"/>
        <v>5.1710000000000012</v>
      </c>
      <c r="Q1685" s="9">
        <v>2.2000000000000002</v>
      </c>
      <c r="R1685" s="12">
        <v>10.683</v>
      </c>
      <c r="S1685" s="12">
        <f t="shared" si="294"/>
        <v>3.0090000000000003</v>
      </c>
      <c r="T1685" s="12">
        <f t="shared" si="295"/>
        <v>9.0000000000003411E-3</v>
      </c>
    </row>
    <row r="1686" spans="1:20" x14ac:dyDescent="0.25">
      <c r="A1686" s="10">
        <v>42422</v>
      </c>
      <c r="B1686" s="11">
        <v>0.53841435185185182</v>
      </c>
      <c r="C1686" s="9">
        <v>0</v>
      </c>
      <c r="D1686" s="9">
        <v>11.0733</v>
      </c>
      <c r="E1686" s="9">
        <v>11.287000000000001</v>
      </c>
      <c r="F1686" s="14">
        <v>1684</v>
      </c>
      <c r="G1686" s="24">
        <f t="shared" si="297"/>
        <v>18821.774877737847</v>
      </c>
      <c r="H1686" s="24">
        <f t="shared" si="296"/>
        <v>4.2746605746312296</v>
      </c>
      <c r="I1686" s="1">
        <f t="shared" si="287"/>
        <v>28.066666666666666</v>
      </c>
      <c r="J1686" s="7">
        <f t="shared" si="288"/>
        <v>1.4481908367799872</v>
      </c>
      <c r="K1686" s="14">
        <f t="shared" si="289"/>
        <v>1684</v>
      </c>
      <c r="L1686" s="1">
        <f t="shared" si="290"/>
        <v>28.066666666666666</v>
      </c>
      <c r="M1686" s="1">
        <f t="shared" si="291"/>
        <v>1.4481908367799872</v>
      </c>
      <c r="O1686" s="9">
        <f t="shared" si="292"/>
        <v>8.6956000000000024</v>
      </c>
      <c r="P1686" s="9">
        <f t="shared" si="293"/>
        <v>5.1656000000000013</v>
      </c>
      <c r="Q1686" s="9">
        <v>2.2000000000000002</v>
      </c>
      <c r="R1686" s="12">
        <v>10.683</v>
      </c>
      <c r="S1686" s="12">
        <f t="shared" si="294"/>
        <v>3.0090000000000003</v>
      </c>
      <c r="T1686" s="12">
        <f t="shared" si="295"/>
        <v>9.0000000000003411E-3</v>
      </c>
    </row>
    <row r="1687" spans="1:20" x14ac:dyDescent="0.25">
      <c r="A1687" s="10">
        <v>42422</v>
      </c>
      <c r="B1687" s="11">
        <v>0.53842592592592597</v>
      </c>
      <c r="C1687" s="9">
        <v>0</v>
      </c>
      <c r="D1687" s="9">
        <v>11.070600000000001</v>
      </c>
      <c r="E1687" s="9">
        <v>11.288</v>
      </c>
      <c r="F1687" s="14">
        <v>1685</v>
      </c>
      <c r="G1687" s="24">
        <f t="shared" si="297"/>
        <v>18832.951703674749</v>
      </c>
      <c r="H1687" s="24">
        <f t="shared" si="296"/>
        <v>4.2749183926749561</v>
      </c>
      <c r="I1687" s="1">
        <f t="shared" si="287"/>
        <v>28.083333333333332</v>
      </c>
      <c r="J1687" s="7">
        <f t="shared" si="288"/>
        <v>1.4484486548237139</v>
      </c>
      <c r="K1687" s="14">
        <f t="shared" si="289"/>
        <v>1685</v>
      </c>
      <c r="L1687" s="1">
        <f t="shared" si="290"/>
        <v>28.083333333333332</v>
      </c>
      <c r="M1687" s="1">
        <f t="shared" si="291"/>
        <v>1.4484486548237139</v>
      </c>
      <c r="O1687" s="9">
        <f t="shared" si="292"/>
        <v>8.6983000000000015</v>
      </c>
      <c r="P1687" s="9">
        <f t="shared" si="293"/>
        <v>5.1683000000000003</v>
      </c>
      <c r="Q1687" s="9">
        <v>2.2000000000000002</v>
      </c>
      <c r="R1687" s="12">
        <v>10.683</v>
      </c>
      <c r="S1687" s="12">
        <f t="shared" si="294"/>
        <v>3.0090000000000003</v>
      </c>
      <c r="T1687" s="12">
        <f t="shared" si="295"/>
        <v>9.0000000000003411E-3</v>
      </c>
    </row>
    <row r="1688" spans="1:20" x14ac:dyDescent="0.25">
      <c r="A1688" s="10">
        <v>42422</v>
      </c>
      <c r="B1688" s="11">
        <v>0.53843750000000001</v>
      </c>
      <c r="C1688" s="9">
        <v>0</v>
      </c>
      <c r="D1688" s="9">
        <v>11.073600000000001</v>
      </c>
      <c r="E1688" s="9">
        <v>11.287000000000001</v>
      </c>
      <c r="F1688" s="14">
        <v>1686</v>
      </c>
      <c r="G1688" s="24">
        <f t="shared" si="297"/>
        <v>18844.128529611648</v>
      </c>
      <c r="H1688" s="24">
        <f t="shared" si="296"/>
        <v>4.2751760577563225</v>
      </c>
      <c r="I1688" s="1">
        <f t="shared" si="287"/>
        <v>28.1</v>
      </c>
      <c r="J1688" s="7">
        <f t="shared" si="288"/>
        <v>1.4487063199050798</v>
      </c>
      <c r="K1688" s="14">
        <f t="shared" si="289"/>
        <v>1686</v>
      </c>
      <c r="L1688" s="1">
        <f t="shared" si="290"/>
        <v>28.1</v>
      </c>
      <c r="M1688" s="1">
        <f t="shared" si="291"/>
        <v>1.4487063199050798</v>
      </c>
      <c r="O1688" s="9">
        <f t="shared" si="292"/>
        <v>8.6953000000000014</v>
      </c>
      <c r="P1688" s="9">
        <f t="shared" si="293"/>
        <v>5.1653000000000002</v>
      </c>
      <c r="Q1688" s="9">
        <v>2.2000000000000002</v>
      </c>
      <c r="R1688" s="12">
        <v>10.683999999999999</v>
      </c>
      <c r="S1688" s="12">
        <f t="shared" si="294"/>
        <v>3.0080000000000009</v>
      </c>
      <c r="T1688" s="12">
        <f t="shared" si="295"/>
        <v>8.0000000000008953E-3</v>
      </c>
    </row>
    <row r="1689" spans="1:20" x14ac:dyDescent="0.25">
      <c r="A1689" s="10">
        <v>42422</v>
      </c>
      <c r="B1689" s="11">
        <v>0.53844907407407405</v>
      </c>
      <c r="C1689" s="9">
        <v>0</v>
      </c>
      <c r="D1689" s="9">
        <v>11.073499999999999</v>
      </c>
      <c r="E1689" s="9">
        <v>11.287000000000001</v>
      </c>
      <c r="F1689" s="14">
        <v>1687</v>
      </c>
      <c r="G1689" s="24">
        <f t="shared" si="297"/>
        <v>18855.305355548546</v>
      </c>
      <c r="H1689" s="24">
        <f t="shared" si="296"/>
        <v>4.2754335700567241</v>
      </c>
      <c r="I1689" s="1">
        <f t="shared" si="287"/>
        <v>28.116666666666667</v>
      </c>
      <c r="J1689" s="7">
        <f t="shared" si="288"/>
        <v>1.4489638322054816</v>
      </c>
      <c r="K1689" s="14">
        <f t="shared" si="289"/>
        <v>1687</v>
      </c>
      <c r="L1689" s="1">
        <f t="shared" si="290"/>
        <v>28.116666666666667</v>
      </c>
      <c r="M1689" s="1">
        <f t="shared" si="291"/>
        <v>1.4489638322054816</v>
      </c>
      <c r="O1689" s="9">
        <f t="shared" si="292"/>
        <v>8.6954000000000029</v>
      </c>
      <c r="P1689" s="9">
        <f t="shared" si="293"/>
        <v>5.1654000000000018</v>
      </c>
      <c r="Q1689" s="9">
        <v>2.2000000000000002</v>
      </c>
      <c r="R1689" s="12">
        <v>10.683999999999999</v>
      </c>
      <c r="S1689" s="12">
        <f t="shared" si="294"/>
        <v>3.0080000000000009</v>
      </c>
      <c r="T1689" s="12">
        <f t="shared" si="295"/>
        <v>8.0000000000008953E-3</v>
      </c>
    </row>
    <row r="1690" spans="1:20" x14ac:dyDescent="0.25">
      <c r="A1690" s="10">
        <v>42422</v>
      </c>
      <c r="B1690" s="11">
        <v>0.53846064814814809</v>
      </c>
      <c r="C1690" s="9">
        <v>0</v>
      </c>
      <c r="D1690" s="9">
        <v>11.0748</v>
      </c>
      <c r="E1690" s="9">
        <v>11.287000000000001</v>
      </c>
      <c r="F1690" s="14">
        <v>1688</v>
      </c>
      <c r="G1690" s="24">
        <f t="shared" si="297"/>
        <v>18866.482181485444</v>
      </c>
      <c r="H1690" s="24">
        <f t="shared" si="296"/>
        <v>4.2756909297572347</v>
      </c>
      <c r="I1690" s="1">
        <f t="shared" si="287"/>
        <v>28.133333333333333</v>
      </c>
      <c r="J1690" s="7">
        <f t="shared" si="288"/>
        <v>1.4492211919059925</v>
      </c>
      <c r="K1690" s="14">
        <f t="shared" si="289"/>
        <v>1688</v>
      </c>
      <c r="L1690" s="1">
        <f t="shared" si="290"/>
        <v>28.133333333333333</v>
      </c>
      <c r="M1690" s="1">
        <f t="shared" si="291"/>
        <v>1.4492211919059925</v>
      </c>
      <c r="O1690" s="9">
        <f t="shared" si="292"/>
        <v>8.6941000000000024</v>
      </c>
      <c r="P1690" s="9">
        <f t="shared" si="293"/>
        <v>5.1641000000000012</v>
      </c>
      <c r="Q1690" s="9">
        <v>2.2000000000000002</v>
      </c>
      <c r="R1690" s="12">
        <v>10.683</v>
      </c>
      <c r="S1690" s="12">
        <f t="shared" si="294"/>
        <v>3.0090000000000003</v>
      </c>
      <c r="T1690" s="12">
        <f t="shared" si="295"/>
        <v>9.0000000000003411E-3</v>
      </c>
    </row>
    <row r="1691" spans="1:20" x14ac:dyDescent="0.25">
      <c r="A1691" s="10">
        <v>42422</v>
      </c>
      <c r="B1691" s="11">
        <v>0.53847222222222224</v>
      </c>
      <c r="C1691" s="9">
        <v>0</v>
      </c>
      <c r="D1691" s="9">
        <v>11.069000000000001</v>
      </c>
      <c r="E1691" s="9">
        <v>11.287000000000001</v>
      </c>
      <c r="F1691" s="14">
        <v>1689</v>
      </c>
      <c r="G1691" s="24">
        <f t="shared" si="297"/>
        <v>18877.659007422346</v>
      </c>
      <c r="H1691" s="24">
        <f t="shared" si="296"/>
        <v>4.2759481370386077</v>
      </c>
      <c r="I1691" s="1">
        <f t="shared" si="287"/>
        <v>28.15</v>
      </c>
      <c r="J1691" s="7">
        <f t="shared" si="288"/>
        <v>1.449478399187365</v>
      </c>
      <c r="K1691" s="14">
        <f t="shared" si="289"/>
        <v>1689</v>
      </c>
      <c r="L1691" s="1">
        <f t="shared" si="290"/>
        <v>28.15</v>
      </c>
      <c r="M1691" s="1">
        <f t="shared" si="291"/>
        <v>1.449478399187365</v>
      </c>
      <c r="O1691" s="9">
        <f t="shared" si="292"/>
        <v>8.6999000000000013</v>
      </c>
      <c r="P1691" s="9">
        <f t="shared" si="293"/>
        <v>5.1699000000000002</v>
      </c>
      <c r="Q1691" s="9">
        <v>2.2000000000000002</v>
      </c>
      <c r="R1691" s="12">
        <v>10.683</v>
      </c>
      <c r="S1691" s="12">
        <f t="shared" si="294"/>
        <v>3.0090000000000003</v>
      </c>
      <c r="T1691" s="12">
        <f t="shared" si="295"/>
        <v>9.0000000000003411E-3</v>
      </c>
    </row>
    <row r="1692" spans="1:20" x14ac:dyDescent="0.25">
      <c r="A1692" s="10">
        <v>42422</v>
      </c>
      <c r="B1692" s="11">
        <v>0.53848379629629628</v>
      </c>
      <c r="C1692" s="9">
        <v>0</v>
      </c>
      <c r="D1692" s="9">
        <v>11.0657</v>
      </c>
      <c r="E1692" s="9">
        <v>11.288</v>
      </c>
      <c r="F1692" s="14">
        <v>1690</v>
      </c>
      <c r="G1692" s="24">
        <f t="shared" si="297"/>
        <v>18888.835833359244</v>
      </c>
      <c r="H1692" s="24">
        <f t="shared" si="296"/>
        <v>4.2762051920812718</v>
      </c>
      <c r="I1692" s="1">
        <f t="shared" si="287"/>
        <v>28.166666666666668</v>
      </c>
      <c r="J1692" s="7">
        <f t="shared" si="288"/>
        <v>1.44973545423003</v>
      </c>
      <c r="K1692" s="14">
        <f t="shared" si="289"/>
        <v>1690</v>
      </c>
      <c r="L1692" s="1">
        <f t="shared" si="290"/>
        <v>28.166666666666668</v>
      </c>
      <c r="M1692" s="1">
        <f t="shared" si="291"/>
        <v>1.44973545423003</v>
      </c>
      <c r="O1692" s="9">
        <f t="shared" si="292"/>
        <v>8.7032000000000025</v>
      </c>
      <c r="P1692" s="9">
        <f t="shared" si="293"/>
        <v>5.1732000000000014</v>
      </c>
      <c r="Q1692" s="9">
        <v>2.2000000000000002</v>
      </c>
      <c r="R1692" s="12">
        <v>10.683</v>
      </c>
      <c r="S1692" s="12">
        <f t="shared" si="294"/>
        <v>3.0090000000000003</v>
      </c>
      <c r="T1692" s="12">
        <f t="shared" si="295"/>
        <v>9.0000000000003411E-3</v>
      </c>
    </row>
    <row r="1693" spans="1:20" x14ac:dyDescent="0.25">
      <c r="A1693" s="10">
        <v>42422</v>
      </c>
      <c r="B1693" s="11">
        <v>0.53849537037037043</v>
      </c>
      <c r="C1693" s="9">
        <v>0</v>
      </c>
      <c r="D1693" s="9">
        <v>11.073399999999999</v>
      </c>
      <c r="E1693" s="9">
        <v>11.288</v>
      </c>
      <c r="F1693" s="14">
        <v>1691</v>
      </c>
      <c r="G1693" s="24">
        <f t="shared" si="297"/>
        <v>18900.012659296142</v>
      </c>
      <c r="H1693" s="24">
        <f t="shared" si="296"/>
        <v>4.27646209506534</v>
      </c>
      <c r="I1693" s="1">
        <f t="shared" si="287"/>
        <v>28.183333333333334</v>
      </c>
      <c r="J1693" s="7">
        <f t="shared" si="288"/>
        <v>1.449992357214098</v>
      </c>
      <c r="K1693" s="14">
        <f t="shared" si="289"/>
        <v>1691</v>
      </c>
      <c r="L1693" s="1">
        <f t="shared" si="290"/>
        <v>28.183333333333334</v>
      </c>
      <c r="M1693" s="1">
        <f t="shared" si="291"/>
        <v>1.449992357214098</v>
      </c>
      <c r="O1693" s="9">
        <f t="shared" si="292"/>
        <v>8.6955000000000027</v>
      </c>
      <c r="P1693" s="9">
        <f t="shared" si="293"/>
        <v>5.1655000000000015</v>
      </c>
      <c r="Q1693" s="9">
        <v>2.2000000000000002</v>
      </c>
      <c r="R1693" s="12">
        <v>10.683</v>
      </c>
      <c r="S1693" s="12">
        <f t="shared" si="294"/>
        <v>3.0090000000000003</v>
      </c>
      <c r="T1693" s="12">
        <f t="shared" si="295"/>
        <v>9.0000000000003411E-3</v>
      </c>
    </row>
    <row r="1694" spans="1:20" x14ac:dyDescent="0.25">
      <c r="A1694" s="10">
        <v>42422</v>
      </c>
      <c r="B1694" s="11">
        <v>0.53850694444444447</v>
      </c>
      <c r="C1694" s="9">
        <v>0</v>
      </c>
      <c r="D1694" s="9">
        <v>11.077199999999999</v>
      </c>
      <c r="E1694" s="9">
        <v>11.288</v>
      </c>
      <c r="F1694" s="14">
        <v>1692</v>
      </c>
      <c r="G1694" s="24">
        <f t="shared" si="297"/>
        <v>18911.189485233041</v>
      </c>
      <c r="H1694" s="24">
        <f t="shared" si="296"/>
        <v>4.2767188461706036</v>
      </c>
      <c r="I1694" s="1">
        <f t="shared" si="287"/>
        <v>28.2</v>
      </c>
      <c r="J1694" s="7">
        <f t="shared" si="288"/>
        <v>1.4502491083193612</v>
      </c>
      <c r="K1694" s="14">
        <f t="shared" si="289"/>
        <v>1692</v>
      </c>
      <c r="L1694" s="1">
        <f t="shared" si="290"/>
        <v>28.2</v>
      </c>
      <c r="M1694" s="1">
        <f t="shared" si="291"/>
        <v>1.4502491083193612</v>
      </c>
      <c r="O1694" s="9">
        <f t="shared" si="292"/>
        <v>8.6917000000000026</v>
      </c>
      <c r="P1694" s="9">
        <f t="shared" si="293"/>
        <v>5.1617000000000015</v>
      </c>
      <c r="Q1694" s="9">
        <v>2.2000000000000002</v>
      </c>
      <c r="R1694" s="12">
        <v>10.683</v>
      </c>
      <c r="S1694" s="12">
        <f t="shared" si="294"/>
        <v>3.0090000000000003</v>
      </c>
      <c r="T1694" s="12">
        <f t="shared" si="295"/>
        <v>9.0000000000003411E-3</v>
      </c>
    </row>
    <row r="1695" spans="1:20" x14ac:dyDescent="0.25">
      <c r="A1695" s="10">
        <v>42422</v>
      </c>
      <c r="B1695" s="11">
        <v>0.53851851851851851</v>
      </c>
      <c r="C1695" s="9">
        <v>0</v>
      </c>
      <c r="D1695" s="9">
        <v>11.073600000000001</v>
      </c>
      <c r="E1695" s="9">
        <v>11.288</v>
      </c>
      <c r="F1695" s="14">
        <v>1693</v>
      </c>
      <c r="G1695" s="24">
        <f t="shared" si="297"/>
        <v>18922.366311169939</v>
      </c>
      <c r="H1695" s="24">
        <f t="shared" si="296"/>
        <v>4.2769754455765341</v>
      </c>
      <c r="I1695" s="1">
        <f t="shared" si="287"/>
        <v>28.216666666666665</v>
      </c>
      <c r="J1695" s="7">
        <f t="shared" si="288"/>
        <v>1.4505057077252916</v>
      </c>
      <c r="K1695" s="14">
        <f t="shared" si="289"/>
        <v>1693</v>
      </c>
      <c r="L1695" s="1">
        <f t="shared" si="290"/>
        <v>28.216666666666665</v>
      </c>
      <c r="M1695" s="1">
        <f t="shared" si="291"/>
        <v>1.4505057077252916</v>
      </c>
      <c r="O1695" s="9">
        <f t="shared" si="292"/>
        <v>8.6953000000000014</v>
      </c>
      <c r="P1695" s="9">
        <f t="shared" si="293"/>
        <v>5.1653000000000002</v>
      </c>
      <c r="Q1695" s="9">
        <v>2.2000000000000002</v>
      </c>
      <c r="R1695" s="12">
        <v>10.683</v>
      </c>
      <c r="S1695" s="12">
        <f t="shared" si="294"/>
        <v>3.0090000000000003</v>
      </c>
      <c r="T1695" s="12">
        <f t="shared" si="295"/>
        <v>9.0000000000003411E-3</v>
      </c>
    </row>
    <row r="1696" spans="1:20" x14ac:dyDescent="0.25">
      <c r="A1696" s="10">
        <v>42422</v>
      </c>
      <c r="B1696" s="11">
        <v>0.53853009259259255</v>
      </c>
      <c r="C1696" s="9">
        <v>0</v>
      </c>
      <c r="D1696" s="9">
        <v>11.0726</v>
      </c>
      <c r="E1696" s="9">
        <v>11.287000000000001</v>
      </c>
      <c r="F1696" s="14">
        <v>1694</v>
      </c>
      <c r="G1696" s="24">
        <f t="shared" si="297"/>
        <v>18933.543137106837</v>
      </c>
      <c r="H1696" s="24">
        <f t="shared" si="296"/>
        <v>4.2772318934622868</v>
      </c>
      <c r="I1696" s="1">
        <f t="shared" si="287"/>
        <v>28.233333333333334</v>
      </c>
      <c r="J1696" s="7">
        <f t="shared" si="288"/>
        <v>1.4507621556110444</v>
      </c>
      <c r="K1696" s="14">
        <f t="shared" si="289"/>
        <v>1694</v>
      </c>
      <c r="L1696" s="1">
        <f t="shared" si="290"/>
        <v>28.233333333333334</v>
      </c>
      <c r="M1696" s="1">
        <f t="shared" si="291"/>
        <v>1.4507621556110444</v>
      </c>
      <c r="O1696" s="9">
        <f t="shared" si="292"/>
        <v>8.6963000000000026</v>
      </c>
      <c r="P1696" s="9">
        <f t="shared" si="293"/>
        <v>5.1663000000000014</v>
      </c>
      <c r="Q1696" s="9">
        <v>2.2000000000000002</v>
      </c>
      <c r="R1696" s="12">
        <v>10.683</v>
      </c>
      <c r="S1696" s="12">
        <f t="shared" si="294"/>
        <v>3.0090000000000003</v>
      </c>
      <c r="T1696" s="12">
        <f t="shared" si="295"/>
        <v>9.0000000000003411E-3</v>
      </c>
    </row>
    <row r="1697" spans="1:20" x14ac:dyDescent="0.25">
      <c r="A1697" s="10">
        <v>42422</v>
      </c>
      <c r="B1697" s="11">
        <v>0.5385416666666667</v>
      </c>
      <c r="C1697" s="9">
        <v>0</v>
      </c>
      <c r="D1697" s="9">
        <v>11.0726</v>
      </c>
      <c r="E1697" s="9">
        <v>11.287000000000001</v>
      </c>
      <c r="F1697" s="14">
        <v>1695</v>
      </c>
      <c r="G1697" s="24">
        <f t="shared" si="297"/>
        <v>18944.719963043735</v>
      </c>
      <c r="H1697" s="24">
        <f t="shared" si="296"/>
        <v>4.2774881900066992</v>
      </c>
      <c r="I1697" s="1">
        <f t="shared" ref="I1697:I1760" si="298">F1697/60</f>
        <v>28.25</v>
      </c>
      <c r="J1697" s="7">
        <f t="shared" si="288"/>
        <v>1.4510184521554574</v>
      </c>
      <c r="K1697" s="14">
        <f t="shared" si="289"/>
        <v>1695</v>
      </c>
      <c r="L1697" s="1">
        <f t="shared" si="290"/>
        <v>28.25</v>
      </c>
      <c r="M1697" s="1">
        <f t="shared" si="291"/>
        <v>1.4510184521554574</v>
      </c>
      <c r="O1697" s="9">
        <f t="shared" si="292"/>
        <v>8.6963000000000026</v>
      </c>
      <c r="P1697" s="9">
        <f t="shared" si="293"/>
        <v>5.1663000000000014</v>
      </c>
      <c r="Q1697" s="9">
        <v>2.2000000000000002</v>
      </c>
      <c r="R1697" s="12">
        <v>10.683</v>
      </c>
      <c r="S1697" s="12">
        <f t="shared" si="294"/>
        <v>3.0090000000000003</v>
      </c>
      <c r="T1697" s="12">
        <f t="shared" si="295"/>
        <v>9.0000000000003411E-3</v>
      </c>
    </row>
    <row r="1698" spans="1:20" x14ac:dyDescent="0.25">
      <c r="A1698" s="10">
        <v>42422</v>
      </c>
      <c r="B1698" s="11">
        <v>0.53855324074074074</v>
      </c>
      <c r="C1698" s="9">
        <v>0</v>
      </c>
      <c r="D1698" s="9">
        <v>11.0716</v>
      </c>
      <c r="E1698" s="9">
        <v>11.288</v>
      </c>
      <c r="F1698" s="14">
        <v>1696</v>
      </c>
      <c r="G1698" s="24">
        <f t="shared" si="297"/>
        <v>18955.896788980637</v>
      </c>
      <c r="H1698" s="24">
        <f t="shared" si="296"/>
        <v>4.2777443353882934</v>
      </c>
      <c r="I1698" s="1">
        <f t="shared" si="298"/>
        <v>28.266666666666666</v>
      </c>
      <c r="J1698" s="7">
        <f t="shared" si="288"/>
        <v>1.4512745975370513</v>
      </c>
      <c r="K1698" s="14">
        <f t="shared" si="289"/>
        <v>1696</v>
      </c>
      <c r="L1698" s="1">
        <f t="shared" si="290"/>
        <v>28.266666666666666</v>
      </c>
      <c r="M1698" s="1">
        <f t="shared" si="291"/>
        <v>1.4512745975370513</v>
      </c>
      <c r="O1698" s="9">
        <f t="shared" si="292"/>
        <v>8.697300000000002</v>
      </c>
      <c r="P1698" s="9">
        <f t="shared" si="293"/>
        <v>5.1673000000000009</v>
      </c>
      <c r="Q1698" s="9">
        <v>2.2000000000000002</v>
      </c>
      <c r="R1698" s="12">
        <v>10.683999999999999</v>
      </c>
      <c r="S1698" s="12">
        <f t="shared" si="294"/>
        <v>3.0080000000000009</v>
      </c>
      <c r="T1698" s="12">
        <f t="shared" si="295"/>
        <v>8.0000000000008953E-3</v>
      </c>
    </row>
    <row r="1699" spans="1:20" x14ac:dyDescent="0.25">
      <c r="A1699" s="10">
        <v>42422</v>
      </c>
      <c r="B1699" s="11">
        <v>0.53856481481481489</v>
      </c>
      <c r="C1699" s="9">
        <v>0</v>
      </c>
      <c r="D1699" s="9">
        <v>11.0702</v>
      </c>
      <c r="E1699" s="9">
        <v>11.288</v>
      </c>
      <c r="F1699" s="14">
        <v>1697</v>
      </c>
      <c r="G1699" s="24">
        <f t="shared" si="297"/>
        <v>18967.073614917535</v>
      </c>
      <c r="H1699" s="24">
        <f t="shared" si="296"/>
        <v>4.2780003297852742</v>
      </c>
      <c r="I1699" s="1">
        <f t="shared" si="298"/>
        <v>28.283333333333335</v>
      </c>
      <c r="J1699" s="7">
        <f t="shared" si="288"/>
        <v>1.4515305919340322</v>
      </c>
      <c r="K1699" s="14">
        <f t="shared" si="289"/>
        <v>1697</v>
      </c>
      <c r="L1699" s="1">
        <f t="shared" si="290"/>
        <v>28.283333333333335</v>
      </c>
      <c r="M1699" s="1">
        <f t="shared" si="291"/>
        <v>1.4515305919340322</v>
      </c>
      <c r="O1699" s="9">
        <f t="shared" si="292"/>
        <v>8.6987000000000023</v>
      </c>
      <c r="P1699" s="9">
        <f t="shared" si="293"/>
        <v>5.1687000000000012</v>
      </c>
      <c r="Q1699" s="9">
        <v>2.2000000000000002</v>
      </c>
      <c r="R1699" s="12">
        <v>10.683</v>
      </c>
      <c r="S1699" s="12">
        <f t="shared" si="294"/>
        <v>3.0090000000000003</v>
      </c>
      <c r="T1699" s="12">
        <f t="shared" si="295"/>
        <v>9.0000000000003411E-3</v>
      </c>
    </row>
    <row r="1700" spans="1:20" x14ac:dyDescent="0.25">
      <c r="A1700" s="10">
        <v>42422</v>
      </c>
      <c r="B1700" s="11">
        <v>0.53857638888888892</v>
      </c>
      <c r="C1700" s="9">
        <v>0</v>
      </c>
      <c r="D1700" s="9">
        <v>11.071099999999999</v>
      </c>
      <c r="E1700" s="9">
        <v>11.287000000000001</v>
      </c>
      <c r="F1700" s="14">
        <v>1698</v>
      </c>
      <c r="G1700" s="24">
        <f t="shared" si="297"/>
        <v>18978.250440854434</v>
      </c>
      <c r="H1700" s="24">
        <f t="shared" si="296"/>
        <v>4.2782561733755324</v>
      </c>
      <c r="I1700" s="1">
        <f t="shared" si="298"/>
        <v>28.3</v>
      </c>
      <c r="J1700" s="7">
        <f t="shared" si="288"/>
        <v>1.4517864355242902</v>
      </c>
      <c r="K1700" s="14">
        <f t="shared" si="289"/>
        <v>1698</v>
      </c>
      <c r="L1700" s="1">
        <f t="shared" si="290"/>
        <v>28.3</v>
      </c>
      <c r="M1700" s="1">
        <f t="shared" si="291"/>
        <v>1.4517864355242902</v>
      </c>
      <c r="O1700" s="9">
        <f t="shared" si="292"/>
        <v>8.6978000000000026</v>
      </c>
      <c r="P1700" s="9">
        <f t="shared" si="293"/>
        <v>5.1678000000000015</v>
      </c>
      <c r="Q1700" s="9">
        <v>2.2000000000000002</v>
      </c>
      <c r="R1700" s="12">
        <v>10.683</v>
      </c>
      <c r="S1700" s="12">
        <f t="shared" si="294"/>
        <v>3.0090000000000003</v>
      </c>
      <c r="T1700" s="12">
        <f t="shared" si="295"/>
        <v>9.0000000000003411E-3</v>
      </c>
    </row>
    <row r="1701" spans="1:20" x14ac:dyDescent="0.25">
      <c r="A1701" s="10">
        <v>42422</v>
      </c>
      <c r="B1701" s="11">
        <v>0.53858796296296296</v>
      </c>
      <c r="C1701" s="9">
        <v>0</v>
      </c>
      <c r="D1701" s="9">
        <v>11.066800000000001</v>
      </c>
      <c r="E1701" s="9">
        <v>11.288</v>
      </c>
      <c r="F1701" s="14">
        <v>1699</v>
      </c>
      <c r="G1701" s="24">
        <f t="shared" si="297"/>
        <v>18989.427266791332</v>
      </c>
      <c r="H1701" s="24">
        <f t="shared" si="296"/>
        <v>4.2785118663366442</v>
      </c>
      <c r="I1701" s="1">
        <f t="shared" si="298"/>
        <v>28.316666666666666</v>
      </c>
      <c r="J1701" s="7">
        <f t="shared" si="288"/>
        <v>1.4520421284854019</v>
      </c>
      <c r="K1701" s="14">
        <f t="shared" si="289"/>
        <v>1699</v>
      </c>
      <c r="L1701" s="1">
        <f t="shared" si="290"/>
        <v>28.316666666666666</v>
      </c>
      <c r="M1701" s="1">
        <f t="shared" si="291"/>
        <v>1.4520421284854019</v>
      </c>
      <c r="O1701" s="9">
        <f t="shared" si="292"/>
        <v>8.7021000000000015</v>
      </c>
      <c r="P1701" s="9">
        <f t="shared" si="293"/>
        <v>5.1721000000000004</v>
      </c>
      <c r="Q1701" s="9">
        <v>2.2000000000000002</v>
      </c>
      <c r="R1701" s="12">
        <v>10.683</v>
      </c>
      <c r="S1701" s="12">
        <f t="shared" si="294"/>
        <v>3.0090000000000003</v>
      </c>
      <c r="T1701" s="12">
        <f t="shared" si="295"/>
        <v>9.0000000000003411E-3</v>
      </c>
    </row>
    <row r="1702" spans="1:20" x14ac:dyDescent="0.25">
      <c r="A1702" s="10">
        <v>42422</v>
      </c>
      <c r="B1702" s="11">
        <v>0.538599537037037</v>
      </c>
      <c r="C1702" s="9">
        <v>0</v>
      </c>
      <c r="D1702" s="9">
        <v>11.075100000000001</v>
      </c>
      <c r="E1702" s="9">
        <v>11.288</v>
      </c>
      <c r="F1702" s="14">
        <v>1700</v>
      </c>
      <c r="G1702" s="24">
        <f t="shared" si="297"/>
        <v>19000.604092728234</v>
      </c>
      <c r="H1702" s="24">
        <f t="shared" si="296"/>
        <v>4.2787674088458729</v>
      </c>
      <c r="I1702" s="1">
        <f t="shared" si="298"/>
        <v>28.333333333333332</v>
      </c>
      <c r="J1702" s="7">
        <f t="shared" si="288"/>
        <v>1.4522976709946303</v>
      </c>
      <c r="K1702" s="14">
        <f t="shared" si="289"/>
        <v>1700</v>
      </c>
      <c r="L1702" s="1">
        <f t="shared" si="290"/>
        <v>28.333333333333332</v>
      </c>
      <c r="M1702" s="1">
        <f t="shared" si="291"/>
        <v>1.4522976709946303</v>
      </c>
      <c r="O1702" s="9">
        <f t="shared" si="292"/>
        <v>8.6938000000000013</v>
      </c>
      <c r="P1702" s="9">
        <f t="shared" si="293"/>
        <v>5.1638000000000002</v>
      </c>
      <c r="Q1702" s="9">
        <v>2.2000000000000002</v>
      </c>
      <c r="R1702" s="12">
        <v>10.683</v>
      </c>
      <c r="S1702" s="12">
        <f t="shared" si="294"/>
        <v>3.0090000000000003</v>
      </c>
      <c r="T1702" s="12">
        <f t="shared" si="295"/>
        <v>9.0000000000003411E-3</v>
      </c>
    </row>
    <row r="1703" spans="1:20" x14ac:dyDescent="0.25">
      <c r="A1703" s="10">
        <v>42422</v>
      </c>
      <c r="B1703" s="11">
        <v>0.53861111111111104</v>
      </c>
      <c r="C1703" s="9">
        <v>0</v>
      </c>
      <c r="D1703" s="9">
        <v>11.075200000000001</v>
      </c>
      <c r="E1703" s="9">
        <v>11.287000000000001</v>
      </c>
      <c r="F1703" s="14">
        <v>1701</v>
      </c>
      <c r="G1703" s="24">
        <f t="shared" si="297"/>
        <v>19011.780918665132</v>
      </c>
      <c r="H1703" s="24">
        <f t="shared" si="296"/>
        <v>4.2790228010801679</v>
      </c>
      <c r="I1703" s="1">
        <f t="shared" si="298"/>
        <v>28.35</v>
      </c>
      <c r="J1703" s="7">
        <f t="shared" si="288"/>
        <v>1.4525530632289254</v>
      </c>
      <c r="K1703" s="14">
        <f t="shared" si="289"/>
        <v>1701</v>
      </c>
      <c r="L1703" s="1">
        <f t="shared" si="290"/>
        <v>28.35</v>
      </c>
      <c r="M1703" s="1">
        <f t="shared" si="291"/>
        <v>1.4525530632289254</v>
      </c>
      <c r="O1703" s="9">
        <f t="shared" si="292"/>
        <v>8.6937000000000015</v>
      </c>
      <c r="P1703" s="9">
        <f t="shared" si="293"/>
        <v>5.1637000000000004</v>
      </c>
      <c r="Q1703" s="9">
        <v>2.2000000000000002</v>
      </c>
      <c r="R1703" s="12">
        <v>10.683</v>
      </c>
      <c r="S1703" s="12">
        <f t="shared" si="294"/>
        <v>3.0090000000000003</v>
      </c>
      <c r="T1703" s="12">
        <f t="shared" si="295"/>
        <v>9.0000000000003411E-3</v>
      </c>
    </row>
    <row r="1704" spans="1:20" x14ac:dyDescent="0.25">
      <c r="A1704" s="10">
        <v>42422</v>
      </c>
      <c r="B1704" s="11">
        <v>0.53862268518518519</v>
      </c>
      <c r="C1704" s="9">
        <v>0</v>
      </c>
      <c r="D1704" s="9">
        <v>11.0726</v>
      </c>
      <c r="E1704" s="9">
        <v>11.288</v>
      </c>
      <c r="F1704" s="14">
        <v>1702</v>
      </c>
      <c r="G1704" s="24">
        <f t="shared" si="297"/>
        <v>19022.95774460203</v>
      </c>
      <c r="H1704" s="24">
        <f t="shared" si="296"/>
        <v>4.2792780432161672</v>
      </c>
      <c r="I1704" s="1">
        <f t="shared" si="298"/>
        <v>28.366666666666667</v>
      </c>
      <c r="J1704" s="7">
        <f t="shared" si="288"/>
        <v>1.4528083053649254</v>
      </c>
      <c r="K1704" s="14">
        <f t="shared" si="289"/>
        <v>1702</v>
      </c>
      <c r="L1704" s="1">
        <f t="shared" si="290"/>
        <v>28.366666666666667</v>
      </c>
      <c r="M1704" s="1">
        <f t="shared" si="291"/>
        <v>1.4528083053649254</v>
      </c>
      <c r="O1704" s="9">
        <f t="shared" si="292"/>
        <v>8.6963000000000026</v>
      </c>
      <c r="P1704" s="9">
        <f t="shared" si="293"/>
        <v>5.1663000000000014</v>
      </c>
      <c r="Q1704" s="9">
        <v>2.2000000000000002</v>
      </c>
      <c r="R1704" s="12">
        <v>10.683</v>
      </c>
      <c r="S1704" s="12">
        <f t="shared" si="294"/>
        <v>3.0090000000000003</v>
      </c>
      <c r="T1704" s="12">
        <f t="shared" si="295"/>
        <v>9.0000000000003411E-3</v>
      </c>
    </row>
    <row r="1705" spans="1:20" x14ac:dyDescent="0.25">
      <c r="A1705" s="10">
        <v>42422</v>
      </c>
      <c r="B1705" s="11">
        <v>0.53863425925925923</v>
      </c>
      <c r="C1705" s="9">
        <v>0</v>
      </c>
      <c r="D1705" s="9">
        <v>11.070399999999999</v>
      </c>
      <c r="E1705" s="9">
        <v>11.288</v>
      </c>
      <c r="F1705" s="14">
        <v>1703</v>
      </c>
      <c r="G1705" s="24">
        <f t="shared" si="297"/>
        <v>19034.134570538929</v>
      </c>
      <c r="H1705" s="24">
        <f t="shared" si="296"/>
        <v>4.2795331354301993</v>
      </c>
      <c r="I1705" s="1">
        <f t="shared" si="298"/>
        <v>28.383333333333333</v>
      </c>
      <c r="J1705" s="7">
        <f t="shared" si="288"/>
        <v>1.4530633975789573</v>
      </c>
      <c r="K1705" s="14">
        <f t="shared" si="289"/>
        <v>1703</v>
      </c>
      <c r="L1705" s="1">
        <f t="shared" si="290"/>
        <v>28.383333333333333</v>
      </c>
      <c r="M1705" s="1">
        <f t="shared" si="291"/>
        <v>1.4530633975789573</v>
      </c>
      <c r="O1705" s="9">
        <f t="shared" si="292"/>
        <v>8.6985000000000028</v>
      </c>
      <c r="P1705" s="9">
        <f t="shared" si="293"/>
        <v>5.1685000000000016</v>
      </c>
      <c r="Q1705" s="9">
        <v>2.2000000000000002</v>
      </c>
      <c r="R1705" s="12">
        <v>10.683</v>
      </c>
      <c r="S1705" s="12">
        <f t="shared" si="294"/>
        <v>3.0090000000000003</v>
      </c>
      <c r="T1705" s="12">
        <f t="shared" si="295"/>
        <v>9.0000000000003411E-3</v>
      </c>
    </row>
    <row r="1706" spans="1:20" x14ac:dyDescent="0.25">
      <c r="A1706" s="10">
        <v>42422</v>
      </c>
      <c r="B1706" s="11">
        <v>0.53864583333333338</v>
      </c>
      <c r="C1706" s="9">
        <v>0</v>
      </c>
      <c r="D1706" s="9">
        <v>11.075799999999999</v>
      </c>
      <c r="E1706" s="9">
        <v>11.288</v>
      </c>
      <c r="F1706" s="14">
        <v>1704</v>
      </c>
      <c r="G1706" s="24">
        <f t="shared" si="297"/>
        <v>19045.31139647583</v>
      </c>
      <c r="H1706" s="24">
        <f t="shared" si="296"/>
        <v>4.2797880778982798</v>
      </c>
      <c r="I1706" s="1">
        <f t="shared" si="298"/>
        <v>28.4</v>
      </c>
      <c r="J1706" s="7">
        <f t="shared" si="288"/>
        <v>1.4533183400470377</v>
      </c>
      <c r="K1706" s="14">
        <f t="shared" si="289"/>
        <v>1704</v>
      </c>
      <c r="L1706" s="1">
        <f t="shared" si="290"/>
        <v>28.4</v>
      </c>
      <c r="M1706" s="1">
        <f t="shared" si="291"/>
        <v>1.4533183400470377</v>
      </c>
      <c r="O1706" s="9">
        <f t="shared" si="292"/>
        <v>8.6931000000000029</v>
      </c>
      <c r="P1706" s="9">
        <f t="shared" si="293"/>
        <v>5.1631000000000018</v>
      </c>
      <c r="Q1706" s="9">
        <v>2.2000000000000002</v>
      </c>
      <c r="R1706" s="12">
        <v>10.682</v>
      </c>
      <c r="S1706" s="12">
        <f t="shared" si="294"/>
        <v>3.01</v>
      </c>
      <c r="T1706" s="12">
        <f t="shared" si="295"/>
        <v>9.9999999999997868E-3</v>
      </c>
    </row>
    <row r="1707" spans="1:20" x14ac:dyDescent="0.25">
      <c r="A1707" s="10">
        <v>42422</v>
      </c>
      <c r="B1707" s="11">
        <v>0.53865740740740742</v>
      </c>
      <c r="C1707" s="9">
        <v>0</v>
      </c>
      <c r="D1707" s="9">
        <v>11.076000000000001</v>
      </c>
      <c r="E1707" s="9">
        <v>11.287000000000001</v>
      </c>
      <c r="F1707" s="14">
        <v>1705</v>
      </c>
      <c r="G1707" s="24">
        <f t="shared" si="297"/>
        <v>19056.488222412729</v>
      </c>
      <c r="H1707" s="24">
        <f t="shared" si="296"/>
        <v>4.2800428707961151</v>
      </c>
      <c r="I1707" s="1">
        <f t="shared" si="298"/>
        <v>28.416666666666668</v>
      </c>
      <c r="J1707" s="7">
        <f t="shared" si="288"/>
        <v>1.4535731329448729</v>
      </c>
      <c r="K1707" s="14">
        <f t="shared" si="289"/>
        <v>1705</v>
      </c>
      <c r="L1707" s="1">
        <f t="shared" si="290"/>
        <v>28.416666666666668</v>
      </c>
      <c r="M1707" s="1">
        <f t="shared" si="291"/>
        <v>1.4535731329448729</v>
      </c>
      <c r="O1707" s="9">
        <f t="shared" si="292"/>
        <v>8.6929000000000016</v>
      </c>
      <c r="P1707" s="9">
        <f t="shared" si="293"/>
        <v>5.1629000000000005</v>
      </c>
      <c r="Q1707" s="9">
        <v>2.2000000000000002</v>
      </c>
      <c r="R1707" s="12">
        <v>10.683</v>
      </c>
      <c r="S1707" s="12">
        <f t="shared" si="294"/>
        <v>3.0090000000000003</v>
      </c>
      <c r="T1707" s="12">
        <f t="shared" si="295"/>
        <v>9.0000000000003411E-3</v>
      </c>
    </row>
    <row r="1708" spans="1:20" x14ac:dyDescent="0.25">
      <c r="A1708" s="10">
        <v>42422</v>
      </c>
      <c r="B1708" s="11">
        <v>0.53866898148148146</v>
      </c>
      <c r="C1708" s="9">
        <v>0</v>
      </c>
      <c r="D1708" s="9">
        <v>11.077299999999999</v>
      </c>
      <c r="E1708" s="9">
        <v>11.288</v>
      </c>
      <c r="F1708" s="14">
        <v>1706</v>
      </c>
      <c r="G1708" s="24">
        <f t="shared" si="297"/>
        <v>19067.665048349627</v>
      </c>
      <c r="H1708" s="24">
        <f t="shared" si="296"/>
        <v>4.2802975142991029</v>
      </c>
      <c r="I1708" s="1">
        <f t="shared" si="298"/>
        <v>28.433333333333334</v>
      </c>
      <c r="J1708" s="7">
        <f t="shared" si="288"/>
        <v>1.4538277764478607</v>
      </c>
      <c r="K1708" s="14">
        <f t="shared" si="289"/>
        <v>1706</v>
      </c>
      <c r="L1708" s="1">
        <f t="shared" si="290"/>
        <v>28.433333333333334</v>
      </c>
      <c r="M1708" s="1">
        <f t="shared" si="291"/>
        <v>1.4538277764478607</v>
      </c>
      <c r="O1708" s="9">
        <f t="shared" si="292"/>
        <v>8.6916000000000029</v>
      </c>
      <c r="P1708" s="9">
        <f t="shared" si="293"/>
        <v>5.1616000000000017</v>
      </c>
      <c r="Q1708" s="9">
        <v>2.2000000000000002</v>
      </c>
      <c r="R1708" s="12">
        <v>10.683</v>
      </c>
      <c r="S1708" s="12">
        <f t="shared" si="294"/>
        <v>3.0090000000000003</v>
      </c>
      <c r="T1708" s="12">
        <f t="shared" si="295"/>
        <v>9.0000000000003411E-3</v>
      </c>
    </row>
    <row r="1709" spans="1:20" x14ac:dyDescent="0.25">
      <c r="A1709" s="10">
        <v>42422</v>
      </c>
      <c r="B1709" s="11">
        <v>0.5386805555555555</v>
      </c>
      <c r="C1709" s="9">
        <v>0</v>
      </c>
      <c r="D1709" s="9">
        <v>11.072800000000001</v>
      </c>
      <c r="E1709" s="9">
        <v>11.288</v>
      </c>
      <c r="F1709" s="14">
        <v>1707</v>
      </c>
      <c r="G1709" s="24">
        <f t="shared" si="297"/>
        <v>19078.841874286525</v>
      </c>
      <c r="H1709" s="24">
        <f t="shared" si="296"/>
        <v>4.2805520085823323</v>
      </c>
      <c r="I1709" s="1">
        <f t="shared" si="298"/>
        <v>28.45</v>
      </c>
      <c r="J1709" s="7">
        <f t="shared" si="288"/>
        <v>1.4540822707310899</v>
      </c>
      <c r="K1709" s="14">
        <f t="shared" si="289"/>
        <v>1707</v>
      </c>
      <c r="L1709" s="1">
        <f t="shared" si="290"/>
        <v>28.45</v>
      </c>
      <c r="M1709" s="1">
        <f t="shared" si="291"/>
        <v>1.4540822707310899</v>
      </c>
      <c r="O1709" s="9">
        <f t="shared" si="292"/>
        <v>8.6961000000000013</v>
      </c>
      <c r="P1709" s="9">
        <f t="shared" si="293"/>
        <v>5.1661000000000001</v>
      </c>
      <c r="Q1709" s="9">
        <v>2.2000000000000002</v>
      </c>
      <c r="R1709" s="12">
        <v>10.683</v>
      </c>
      <c r="S1709" s="12">
        <f t="shared" si="294"/>
        <v>3.0090000000000003</v>
      </c>
      <c r="T1709" s="12">
        <f t="shared" si="295"/>
        <v>9.0000000000003411E-3</v>
      </c>
    </row>
    <row r="1710" spans="1:20" x14ac:dyDescent="0.25">
      <c r="A1710" s="10">
        <v>42422</v>
      </c>
      <c r="B1710" s="11">
        <v>0.53869212962962965</v>
      </c>
      <c r="C1710" s="9">
        <v>0</v>
      </c>
      <c r="D1710" s="9">
        <v>11.0731</v>
      </c>
      <c r="E1710" s="9">
        <v>11.288</v>
      </c>
      <c r="F1710" s="14">
        <v>1708</v>
      </c>
      <c r="G1710" s="24">
        <f t="shared" si="297"/>
        <v>19090.018700223427</v>
      </c>
      <c r="H1710" s="24">
        <f t="shared" si="296"/>
        <v>4.2808063538205845</v>
      </c>
      <c r="I1710" s="1">
        <f t="shared" si="298"/>
        <v>28.466666666666665</v>
      </c>
      <c r="J1710" s="7">
        <f t="shared" si="288"/>
        <v>1.4543366159693425</v>
      </c>
      <c r="K1710" s="14">
        <f t="shared" si="289"/>
        <v>1708</v>
      </c>
      <c r="L1710" s="1">
        <f t="shared" si="290"/>
        <v>28.466666666666665</v>
      </c>
      <c r="M1710" s="1">
        <f t="shared" si="291"/>
        <v>1.4543366159693425</v>
      </c>
      <c r="O1710" s="9">
        <f t="shared" si="292"/>
        <v>8.695800000000002</v>
      </c>
      <c r="P1710" s="9">
        <f t="shared" si="293"/>
        <v>5.1658000000000008</v>
      </c>
      <c r="Q1710" s="9">
        <v>2.2000000000000002</v>
      </c>
      <c r="R1710" s="12">
        <v>10.683</v>
      </c>
      <c r="S1710" s="12">
        <f t="shared" si="294"/>
        <v>3.0090000000000003</v>
      </c>
      <c r="T1710" s="12">
        <f t="shared" si="295"/>
        <v>9.0000000000003411E-3</v>
      </c>
    </row>
    <row r="1711" spans="1:20" x14ac:dyDescent="0.25">
      <c r="A1711" s="10">
        <v>42422</v>
      </c>
      <c r="B1711" s="11">
        <v>0.53870370370370368</v>
      </c>
      <c r="C1711" s="9">
        <v>0</v>
      </c>
      <c r="D1711" s="9">
        <v>11.0802</v>
      </c>
      <c r="E1711" s="9">
        <v>11.288</v>
      </c>
      <c r="F1711" s="14">
        <v>1709</v>
      </c>
      <c r="G1711" s="24">
        <f t="shared" si="297"/>
        <v>19101.195526160325</v>
      </c>
      <c r="H1711" s="24">
        <f t="shared" si="296"/>
        <v>4.2810605501883359</v>
      </c>
      <c r="I1711" s="1">
        <f t="shared" si="298"/>
        <v>28.483333333333334</v>
      </c>
      <c r="J1711" s="7">
        <f t="shared" si="288"/>
        <v>1.4545908123370932</v>
      </c>
      <c r="K1711" s="14">
        <f t="shared" si="289"/>
        <v>1709</v>
      </c>
      <c r="L1711" s="1">
        <f t="shared" si="290"/>
        <v>28.483333333333334</v>
      </c>
      <c r="M1711" s="1">
        <f t="shared" si="291"/>
        <v>1.4545908123370932</v>
      </c>
      <c r="O1711" s="9">
        <f t="shared" si="292"/>
        <v>8.6887000000000025</v>
      </c>
      <c r="P1711" s="9">
        <f t="shared" si="293"/>
        <v>5.1587000000000014</v>
      </c>
      <c r="Q1711" s="9">
        <v>2.2000000000000002</v>
      </c>
      <c r="R1711" s="12">
        <v>10.683</v>
      </c>
      <c r="S1711" s="12">
        <f t="shared" si="294"/>
        <v>3.0090000000000003</v>
      </c>
      <c r="T1711" s="12">
        <f t="shared" si="295"/>
        <v>9.0000000000003411E-3</v>
      </c>
    </row>
    <row r="1712" spans="1:20" x14ac:dyDescent="0.25">
      <c r="A1712" s="10">
        <v>42422</v>
      </c>
      <c r="B1712" s="11">
        <v>0.53871527777777783</v>
      </c>
      <c r="C1712" s="9">
        <v>0</v>
      </c>
      <c r="D1712" s="9">
        <v>11.0723</v>
      </c>
      <c r="E1712" s="9">
        <v>11.288</v>
      </c>
      <c r="F1712" s="14">
        <v>1710</v>
      </c>
      <c r="G1712" s="24">
        <f t="shared" si="297"/>
        <v>19112.37235209722</v>
      </c>
      <c r="H1712" s="24">
        <f t="shared" si="296"/>
        <v>4.281314597859752</v>
      </c>
      <c r="I1712" s="1">
        <f t="shared" si="298"/>
        <v>28.5</v>
      </c>
      <c r="J1712" s="7">
        <f t="shared" si="288"/>
        <v>1.4548448600085102</v>
      </c>
      <c r="K1712" s="14">
        <f t="shared" si="289"/>
        <v>1710</v>
      </c>
      <c r="L1712" s="1">
        <f t="shared" si="290"/>
        <v>28.5</v>
      </c>
      <c r="M1712" s="1">
        <f t="shared" si="291"/>
        <v>1.4548448600085102</v>
      </c>
      <c r="O1712" s="9">
        <f t="shared" si="292"/>
        <v>8.6966000000000019</v>
      </c>
      <c r="P1712" s="9">
        <f t="shared" si="293"/>
        <v>5.1666000000000007</v>
      </c>
      <c r="Q1712" s="9">
        <v>2.2000000000000002</v>
      </c>
      <c r="R1712" s="12">
        <v>10.682</v>
      </c>
      <c r="S1712" s="12">
        <f t="shared" si="294"/>
        <v>3.01</v>
      </c>
      <c r="T1712" s="12">
        <f t="shared" si="295"/>
        <v>9.9999999999997868E-3</v>
      </c>
    </row>
    <row r="1713" spans="1:20" x14ac:dyDescent="0.25">
      <c r="A1713" s="10">
        <v>42422</v>
      </c>
      <c r="B1713" s="11">
        <v>0.53872685185185187</v>
      </c>
      <c r="C1713" s="9">
        <v>0</v>
      </c>
      <c r="D1713" s="9">
        <v>11.074299999999999</v>
      </c>
      <c r="E1713" s="9">
        <v>11.288</v>
      </c>
      <c r="F1713" s="14">
        <v>1711</v>
      </c>
      <c r="G1713" s="24">
        <f t="shared" si="297"/>
        <v>19123.549178034118</v>
      </c>
      <c r="H1713" s="24">
        <f t="shared" si="296"/>
        <v>4.2815684970086991</v>
      </c>
      <c r="I1713" s="1">
        <f t="shared" si="298"/>
        <v>28.516666666666666</v>
      </c>
      <c r="J1713" s="7">
        <f t="shared" ref="J1713:J1776" si="299">LOG10(I1713)</f>
        <v>1.4550987591574567</v>
      </c>
      <c r="K1713" s="14">
        <f t="shared" si="289"/>
        <v>1711</v>
      </c>
      <c r="L1713" s="1">
        <f t="shared" si="290"/>
        <v>28.516666666666666</v>
      </c>
      <c r="M1713" s="1">
        <f t="shared" si="291"/>
        <v>1.4550987591574567</v>
      </c>
      <c r="O1713" s="9">
        <f t="shared" si="292"/>
        <v>8.694600000000003</v>
      </c>
      <c r="P1713" s="9">
        <f t="shared" si="293"/>
        <v>5.1646000000000019</v>
      </c>
      <c r="Q1713" s="9">
        <v>2.2000000000000002</v>
      </c>
      <c r="R1713" s="12">
        <v>10.682</v>
      </c>
      <c r="S1713" s="12">
        <f t="shared" si="294"/>
        <v>3.01</v>
      </c>
      <c r="T1713" s="12">
        <f t="shared" si="295"/>
        <v>9.9999999999997868E-3</v>
      </c>
    </row>
    <row r="1714" spans="1:20" x14ac:dyDescent="0.25">
      <c r="A1714" s="10">
        <v>42422</v>
      </c>
      <c r="B1714" s="11">
        <v>0.53873842592592591</v>
      </c>
      <c r="C1714" s="9">
        <v>0</v>
      </c>
      <c r="D1714" s="9">
        <v>11.075100000000001</v>
      </c>
      <c r="E1714" s="9">
        <v>11.288</v>
      </c>
      <c r="F1714" s="14">
        <v>1712</v>
      </c>
      <c r="G1714" s="24">
        <f t="shared" si="297"/>
        <v>19134.72600397102</v>
      </c>
      <c r="H1714" s="24">
        <f t="shared" si="296"/>
        <v>4.2818222478087327</v>
      </c>
      <c r="I1714" s="1">
        <f t="shared" si="298"/>
        <v>28.533333333333335</v>
      </c>
      <c r="J1714" s="7">
        <f t="shared" si="299"/>
        <v>1.4553525099574909</v>
      </c>
      <c r="K1714" s="14">
        <f t="shared" si="289"/>
        <v>1712</v>
      </c>
      <c r="L1714" s="1">
        <f t="shared" si="290"/>
        <v>28.533333333333335</v>
      </c>
      <c r="M1714" s="1">
        <f t="shared" si="291"/>
        <v>1.4553525099574909</v>
      </c>
      <c r="O1714" s="9">
        <f t="shared" si="292"/>
        <v>8.6938000000000013</v>
      </c>
      <c r="P1714" s="9">
        <f t="shared" si="293"/>
        <v>5.1638000000000002</v>
      </c>
      <c r="Q1714" s="9">
        <v>2.2000000000000002</v>
      </c>
      <c r="R1714" s="12">
        <v>10.683</v>
      </c>
      <c r="S1714" s="12">
        <f t="shared" si="294"/>
        <v>3.0090000000000003</v>
      </c>
      <c r="T1714" s="12">
        <f t="shared" si="295"/>
        <v>9.0000000000003411E-3</v>
      </c>
    </row>
    <row r="1715" spans="1:20" x14ac:dyDescent="0.25">
      <c r="A1715" s="10">
        <v>42422</v>
      </c>
      <c r="B1715" s="11">
        <v>0.53874999999999995</v>
      </c>
      <c r="C1715" s="9">
        <v>0</v>
      </c>
      <c r="D1715" s="9">
        <v>11.0724</v>
      </c>
      <c r="E1715" s="9">
        <v>11.288</v>
      </c>
      <c r="F1715" s="14">
        <v>1713</v>
      </c>
      <c r="G1715" s="24">
        <f t="shared" si="297"/>
        <v>19145.902829907918</v>
      </c>
      <c r="H1715" s="24">
        <f t="shared" si="296"/>
        <v>4.2820758504331087</v>
      </c>
      <c r="I1715" s="1">
        <f t="shared" si="298"/>
        <v>28.55</v>
      </c>
      <c r="J1715" s="7">
        <f t="shared" si="299"/>
        <v>1.4556061125818669</v>
      </c>
      <c r="K1715" s="14">
        <f t="shared" si="289"/>
        <v>1713</v>
      </c>
      <c r="L1715" s="1">
        <f t="shared" si="290"/>
        <v>28.55</v>
      </c>
      <c r="M1715" s="1">
        <f t="shared" si="291"/>
        <v>1.4556061125818669</v>
      </c>
      <c r="O1715" s="9">
        <f t="shared" si="292"/>
        <v>8.6965000000000021</v>
      </c>
      <c r="P1715" s="9">
        <f t="shared" si="293"/>
        <v>5.166500000000001</v>
      </c>
      <c r="Q1715" s="9">
        <v>2.2000000000000002</v>
      </c>
      <c r="R1715" s="12">
        <v>10.683</v>
      </c>
      <c r="S1715" s="12">
        <f t="shared" si="294"/>
        <v>3.0090000000000003</v>
      </c>
      <c r="T1715" s="12">
        <f t="shared" si="295"/>
        <v>9.0000000000003411E-3</v>
      </c>
    </row>
    <row r="1716" spans="1:20" x14ac:dyDescent="0.25">
      <c r="A1716" s="10">
        <v>42422</v>
      </c>
      <c r="B1716" s="11">
        <v>0.5387615740740741</v>
      </c>
      <c r="C1716" s="9">
        <v>0</v>
      </c>
      <c r="D1716" s="9">
        <v>11.0749</v>
      </c>
      <c r="E1716" s="9">
        <v>11.288</v>
      </c>
      <c r="F1716" s="14">
        <v>1714</v>
      </c>
      <c r="G1716" s="24">
        <f t="shared" si="297"/>
        <v>19157.079655844816</v>
      </c>
      <c r="H1716" s="24">
        <f t="shared" si="296"/>
        <v>4.2823293050547777</v>
      </c>
      <c r="I1716" s="1">
        <f t="shared" si="298"/>
        <v>28.566666666666666</v>
      </c>
      <c r="J1716" s="7">
        <f t="shared" si="299"/>
        <v>1.4558595672035357</v>
      </c>
      <c r="K1716" s="14">
        <f t="shared" ref="K1716:K1779" si="300">F1716</f>
        <v>1714</v>
      </c>
      <c r="L1716" s="1">
        <f t="shared" ref="L1716:L1779" si="301">K1716/60</f>
        <v>28.566666666666666</v>
      </c>
      <c r="M1716" s="1">
        <f t="shared" ref="M1716:M1779" si="302">LOG10(L1716)</f>
        <v>1.4558595672035357</v>
      </c>
      <c r="O1716" s="9">
        <f t="shared" si="292"/>
        <v>8.6940000000000026</v>
      </c>
      <c r="P1716" s="9">
        <f t="shared" si="293"/>
        <v>5.1640000000000015</v>
      </c>
      <c r="Q1716" s="9">
        <v>2.2000000000000002</v>
      </c>
      <c r="R1716" s="12">
        <v>10.683</v>
      </c>
      <c r="S1716" s="12">
        <f t="shared" si="294"/>
        <v>3.0090000000000003</v>
      </c>
      <c r="T1716" s="12">
        <f t="shared" si="295"/>
        <v>9.0000000000003411E-3</v>
      </c>
    </row>
    <row r="1717" spans="1:20" x14ac:dyDescent="0.25">
      <c r="A1717" s="10">
        <v>42422</v>
      </c>
      <c r="B1717" s="11">
        <v>0.53877314814814814</v>
      </c>
      <c r="C1717" s="9">
        <v>0</v>
      </c>
      <c r="D1717" s="9">
        <v>11.077</v>
      </c>
      <c r="E1717" s="9">
        <v>11.288</v>
      </c>
      <c r="F1717" s="14">
        <v>1715</v>
      </c>
      <c r="G1717" s="24">
        <f t="shared" si="297"/>
        <v>19168.256481781715</v>
      </c>
      <c r="H1717" s="24">
        <f t="shared" si="296"/>
        <v>4.2825826118463874</v>
      </c>
      <c r="I1717" s="1">
        <f t="shared" si="298"/>
        <v>28.583333333333332</v>
      </c>
      <c r="J1717" s="7">
        <f t="shared" si="299"/>
        <v>1.4561128739951457</v>
      </c>
      <c r="K1717" s="14">
        <f t="shared" si="300"/>
        <v>1715</v>
      </c>
      <c r="L1717" s="1">
        <f t="shared" si="301"/>
        <v>28.583333333333332</v>
      </c>
      <c r="M1717" s="1">
        <f t="shared" si="302"/>
        <v>1.4561128739951457</v>
      </c>
      <c r="O1717" s="9">
        <f t="shared" si="292"/>
        <v>8.6919000000000022</v>
      </c>
      <c r="P1717" s="9">
        <f t="shared" si="293"/>
        <v>5.161900000000001</v>
      </c>
      <c r="Q1717" s="9">
        <v>2.2000000000000002</v>
      </c>
      <c r="R1717" s="12">
        <v>10.682</v>
      </c>
      <c r="S1717" s="12">
        <f t="shared" si="294"/>
        <v>3.01</v>
      </c>
      <c r="T1717" s="12">
        <f t="shared" si="295"/>
        <v>9.9999999999997868E-3</v>
      </c>
    </row>
    <row r="1718" spans="1:20" x14ac:dyDescent="0.25">
      <c r="A1718" s="10">
        <v>42422</v>
      </c>
      <c r="B1718" s="11">
        <v>0.53878472222222229</v>
      </c>
      <c r="C1718" s="9">
        <v>0</v>
      </c>
      <c r="D1718" s="9">
        <v>11.074299999999999</v>
      </c>
      <c r="E1718" s="9">
        <v>11.288</v>
      </c>
      <c r="F1718" s="14">
        <v>1716</v>
      </c>
      <c r="G1718" s="24">
        <f t="shared" si="297"/>
        <v>19179.433307718617</v>
      </c>
      <c r="H1718" s="24">
        <f t="shared" si="296"/>
        <v>4.2828357709802853</v>
      </c>
      <c r="I1718" s="1">
        <f t="shared" si="298"/>
        <v>28.6</v>
      </c>
      <c r="J1718" s="7">
        <f t="shared" si="299"/>
        <v>1.4563660331290431</v>
      </c>
      <c r="K1718" s="14">
        <f t="shared" si="300"/>
        <v>1716</v>
      </c>
      <c r="L1718" s="1">
        <f t="shared" si="301"/>
        <v>28.6</v>
      </c>
      <c r="M1718" s="1">
        <f t="shared" si="302"/>
        <v>1.4563660331290431</v>
      </c>
      <c r="O1718" s="9">
        <f t="shared" si="292"/>
        <v>8.694600000000003</v>
      </c>
      <c r="P1718" s="9">
        <f t="shared" si="293"/>
        <v>5.1646000000000019</v>
      </c>
      <c r="Q1718" s="9">
        <v>2.2000000000000002</v>
      </c>
      <c r="R1718" s="12">
        <v>10.682</v>
      </c>
      <c r="S1718" s="12">
        <f t="shared" si="294"/>
        <v>3.01</v>
      </c>
      <c r="T1718" s="12">
        <f t="shared" si="295"/>
        <v>9.9999999999997868E-3</v>
      </c>
    </row>
    <row r="1719" spans="1:20" x14ac:dyDescent="0.25">
      <c r="A1719" s="10">
        <v>42422</v>
      </c>
      <c r="B1719" s="11">
        <v>0.53879629629629633</v>
      </c>
      <c r="C1719" s="9">
        <v>0</v>
      </c>
      <c r="D1719" s="9">
        <v>11.0745</v>
      </c>
      <c r="E1719" s="9">
        <v>11.288</v>
      </c>
      <c r="F1719" s="14">
        <v>1717</v>
      </c>
      <c r="G1719" s="24">
        <f t="shared" si="297"/>
        <v>19190.610133655515</v>
      </c>
      <c r="H1719" s="24">
        <f t="shared" si="296"/>
        <v>4.2830887826285151</v>
      </c>
      <c r="I1719" s="1">
        <f t="shared" si="298"/>
        <v>28.616666666666667</v>
      </c>
      <c r="J1719" s="7">
        <f t="shared" si="299"/>
        <v>1.4566190447772729</v>
      </c>
      <c r="K1719" s="14">
        <f t="shared" si="300"/>
        <v>1717</v>
      </c>
      <c r="L1719" s="1">
        <f t="shared" si="301"/>
        <v>28.616666666666667</v>
      </c>
      <c r="M1719" s="1">
        <f t="shared" si="302"/>
        <v>1.4566190447772729</v>
      </c>
      <c r="O1719" s="9">
        <f t="shared" si="292"/>
        <v>8.6944000000000017</v>
      </c>
      <c r="P1719" s="9">
        <f t="shared" si="293"/>
        <v>5.1644000000000005</v>
      </c>
      <c r="Q1719" s="9">
        <v>2.2000000000000002</v>
      </c>
      <c r="R1719" s="12">
        <v>10.683</v>
      </c>
      <c r="S1719" s="12">
        <f t="shared" si="294"/>
        <v>3.0090000000000003</v>
      </c>
      <c r="T1719" s="12">
        <f t="shared" si="295"/>
        <v>9.0000000000003411E-3</v>
      </c>
    </row>
    <row r="1720" spans="1:20" x14ac:dyDescent="0.25">
      <c r="A1720" s="10">
        <v>42422</v>
      </c>
      <c r="B1720" s="11">
        <v>0.53880787037037037</v>
      </c>
      <c r="C1720" s="9">
        <v>0</v>
      </c>
      <c r="D1720" s="9">
        <v>11.0846</v>
      </c>
      <c r="E1720" s="9">
        <v>11.288</v>
      </c>
      <c r="F1720" s="14">
        <v>1718</v>
      </c>
      <c r="G1720" s="24">
        <f t="shared" si="297"/>
        <v>19201.786959592413</v>
      </c>
      <c r="H1720" s="24">
        <f t="shared" si="296"/>
        <v>4.283341646962822</v>
      </c>
      <c r="I1720" s="1">
        <f t="shared" si="298"/>
        <v>28.633333333333333</v>
      </c>
      <c r="J1720" s="7">
        <f t="shared" si="299"/>
        <v>1.4568719091115798</v>
      </c>
      <c r="K1720" s="14">
        <f t="shared" si="300"/>
        <v>1718</v>
      </c>
      <c r="L1720" s="1">
        <f t="shared" si="301"/>
        <v>28.633333333333333</v>
      </c>
      <c r="M1720" s="1">
        <f t="shared" si="302"/>
        <v>1.4568719091115798</v>
      </c>
      <c r="O1720" s="9">
        <f t="shared" si="292"/>
        <v>8.6843000000000021</v>
      </c>
      <c r="P1720" s="9">
        <f t="shared" si="293"/>
        <v>5.154300000000001</v>
      </c>
      <c r="Q1720" s="9">
        <v>2.2000000000000002</v>
      </c>
      <c r="R1720" s="12">
        <v>10.682</v>
      </c>
      <c r="S1720" s="12">
        <f t="shared" si="294"/>
        <v>3.01</v>
      </c>
      <c r="T1720" s="12">
        <f t="shared" si="295"/>
        <v>9.9999999999997868E-3</v>
      </c>
    </row>
    <row r="1721" spans="1:20" x14ac:dyDescent="0.25">
      <c r="A1721" s="10">
        <v>42422</v>
      </c>
      <c r="B1721" s="11">
        <v>0.53881944444444441</v>
      </c>
      <c r="C1721" s="9">
        <v>0</v>
      </c>
      <c r="D1721" s="9">
        <v>11.0792</v>
      </c>
      <c r="E1721" s="9">
        <v>11.288</v>
      </c>
      <c r="F1721" s="14">
        <v>1719</v>
      </c>
      <c r="G1721" s="24">
        <f t="shared" si="297"/>
        <v>19212.963785529311</v>
      </c>
      <c r="H1721" s="24">
        <f t="shared" si="296"/>
        <v>4.2835943641546512</v>
      </c>
      <c r="I1721" s="1">
        <f t="shared" si="298"/>
        <v>28.65</v>
      </c>
      <c r="J1721" s="7">
        <f t="shared" si="299"/>
        <v>1.4571246263034088</v>
      </c>
      <c r="K1721" s="14">
        <f t="shared" si="300"/>
        <v>1719</v>
      </c>
      <c r="L1721" s="1">
        <f t="shared" si="301"/>
        <v>28.65</v>
      </c>
      <c r="M1721" s="1">
        <f t="shared" si="302"/>
        <v>1.4571246263034088</v>
      </c>
      <c r="O1721" s="9">
        <f t="shared" si="292"/>
        <v>8.689700000000002</v>
      </c>
      <c r="P1721" s="9">
        <f t="shared" si="293"/>
        <v>5.1597000000000008</v>
      </c>
      <c r="Q1721" s="9">
        <v>2.2000000000000002</v>
      </c>
      <c r="R1721" s="12">
        <v>10.683</v>
      </c>
      <c r="S1721" s="12">
        <f t="shared" si="294"/>
        <v>3.0090000000000003</v>
      </c>
      <c r="T1721" s="12">
        <f t="shared" si="295"/>
        <v>9.0000000000003411E-3</v>
      </c>
    </row>
    <row r="1722" spans="1:20" x14ac:dyDescent="0.25">
      <c r="A1722" s="10">
        <v>42422</v>
      </c>
      <c r="B1722" s="11">
        <v>0.53883101851851845</v>
      </c>
      <c r="C1722" s="9">
        <v>0</v>
      </c>
      <c r="D1722" s="9">
        <v>11.0716</v>
      </c>
      <c r="E1722" s="9">
        <v>11.288</v>
      </c>
      <c r="F1722" s="14">
        <v>1720</v>
      </c>
      <c r="G1722" s="24">
        <f t="shared" si="297"/>
        <v>19224.140611466213</v>
      </c>
      <c r="H1722" s="24">
        <f t="shared" si="296"/>
        <v>4.2838469343751475</v>
      </c>
      <c r="I1722" s="1">
        <f t="shared" si="298"/>
        <v>28.666666666666668</v>
      </c>
      <c r="J1722" s="7">
        <f t="shared" si="299"/>
        <v>1.4573771965239053</v>
      </c>
      <c r="K1722" s="14">
        <f t="shared" si="300"/>
        <v>1720</v>
      </c>
      <c r="L1722" s="1">
        <f t="shared" si="301"/>
        <v>28.666666666666668</v>
      </c>
      <c r="M1722" s="1">
        <f t="shared" si="302"/>
        <v>1.4573771965239053</v>
      </c>
      <c r="O1722" s="9">
        <f t="shared" si="292"/>
        <v>8.697300000000002</v>
      </c>
      <c r="P1722" s="9">
        <f t="shared" si="293"/>
        <v>5.1673000000000009</v>
      </c>
      <c r="Q1722" s="9">
        <v>2.2000000000000002</v>
      </c>
      <c r="R1722" s="12">
        <v>10.683</v>
      </c>
      <c r="S1722" s="12">
        <f t="shared" si="294"/>
        <v>3.0090000000000003</v>
      </c>
      <c r="T1722" s="12">
        <f t="shared" si="295"/>
        <v>9.0000000000003411E-3</v>
      </c>
    </row>
    <row r="1723" spans="1:20" x14ac:dyDescent="0.25">
      <c r="A1723" s="10">
        <v>42422</v>
      </c>
      <c r="B1723" s="11">
        <v>0.5388425925925926</v>
      </c>
      <c r="C1723" s="9">
        <v>0</v>
      </c>
      <c r="D1723" s="9">
        <v>11.073600000000001</v>
      </c>
      <c r="E1723" s="9">
        <v>11.289</v>
      </c>
      <c r="F1723" s="14">
        <v>1721</v>
      </c>
      <c r="G1723" s="24">
        <f t="shared" si="297"/>
        <v>19235.317437403111</v>
      </c>
      <c r="H1723" s="24">
        <f t="shared" si="296"/>
        <v>4.2840993577951592</v>
      </c>
      <c r="I1723" s="1">
        <f t="shared" si="298"/>
        <v>28.683333333333334</v>
      </c>
      <c r="J1723" s="7">
        <f t="shared" si="299"/>
        <v>1.4576296199439167</v>
      </c>
      <c r="K1723" s="14">
        <f t="shared" si="300"/>
        <v>1721</v>
      </c>
      <c r="L1723" s="1">
        <f t="shared" si="301"/>
        <v>28.683333333333334</v>
      </c>
      <c r="M1723" s="1">
        <f t="shared" si="302"/>
        <v>1.4576296199439167</v>
      </c>
      <c r="O1723" s="9">
        <f t="shared" si="292"/>
        <v>8.6953000000000014</v>
      </c>
      <c r="P1723" s="9">
        <f t="shared" si="293"/>
        <v>5.1653000000000002</v>
      </c>
      <c r="Q1723" s="9">
        <v>2.2000000000000002</v>
      </c>
      <c r="R1723" s="12">
        <v>10.683</v>
      </c>
      <c r="S1723" s="12">
        <f t="shared" si="294"/>
        <v>3.0090000000000003</v>
      </c>
      <c r="T1723" s="12">
        <f t="shared" si="295"/>
        <v>9.0000000000003411E-3</v>
      </c>
    </row>
    <row r="1724" spans="1:20" x14ac:dyDescent="0.25">
      <c r="A1724" s="10">
        <v>42422</v>
      </c>
      <c r="B1724" s="11">
        <v>0.53885416666666663</v>
      </c>
      <c r="C1724" s="9">
        <v>0</v>
      </c>
      <c r="D1724" s="9">
        <v>11.081799999999999</v>
      </c>
      <c r="E1724" s="9">
        <v>11.289</v>
      </c>
      <c r="F1724" s="14">
        <v>1722</v>
      </c>
      <c r="G1724" s="24">
        <f t="shared" si="297"/>
        <v>19246.49426334001</v>
      </c>
      <c r="H1724" s="24">
        <f t="shared" si="296"/>
        <v>4.2843516345852342</v>
      </c>
      <c r="I1724" s="1">
        <f t="shared" si="298"/>
        <v>28.7</v>
      </c>
      <c r="J1724" s="7">
        <f t="shared" si="299"/>
        <v>1.4578818967339924</v>
      </c>
      <c r="K1724" s="14">
        <f t="shared" si="300"/>
        <v>1722</v>
      </c>
      <c r="L1724" s="1">
        <f t="shared" si="301"/>
        <v>28.7</v>
      </c>
      <c r="M1724" s="1">
        <f t="shared" si="302"/>
        <v>1.4578818967339924</v>
      </c>
      <c r="O1724" s="9">
        <f t="shared" si="292"/>
        <v>8.6871000000000027</v>
      </c>
      <c r="P1724" s="9">
        <f t="shared" si="293"/>
        <v>5.1571000000000016</v>
      </c>
      <c r="Q1724" s="9">
        <v>2.2000000000000002</v>
      </c>
      <c r="R1724" s="12">
        <v>10.683</v>
      </c>
      <c r="S1724" s="12">
        <f t="shared" si="294"/>
        <v>3.0090000000000003</v>
      </c>
      <c r="T1724" s="12">
        <f t="shared" si="295"/>
        <v>9.0000000000003411E-3</v>
      </c>
    </row>
    <row r="1725" spans="1:20" x14ac:dyDescent="0.25">
      <c r="A1725" s="10">
        <v>42422</v>
      </c>
      <c r="B1725" s="11">
        <v>0.53886574074074078</v>
      </c>
      <c r="C1725" s="9">
        <v>0</v>
      </c>
      <c r="D1725" s="9">
        <v>11.072800000000001</v>
      </c>
      <c r="E1725" s="9">
        <v>11.288</v>
      </c>
      <c r="F1725" s="14">
        <v>1723</v>
      </c>
      <c r="G1725" s="24">
        <f t="shared" si="297"/>
        <v>19257.671089276908</v>
      </c>
      <c r="H1725" s="24">
        <f t="shared" si="296"/>
        <v>4.2846037649156274</v>
      </c>
      <c r="I1725" s="1">
        <f t="shared" si="298"/>
        <v>28.716666666666665</v>
      </c>
      <c r="J1725" s="7">
        <f t="shared" si="299"/>
        <v>1.4581340270643848</v>
      </c>
      <c r="K1725" s="14">
        <f t="shared" si="300"/>
        <v>1723</v>
      </c>
      <c r="L1725" s="1">
        <f t="shared" si="301"/>
        <v>28.716666666666665</v>
      </c>
      <c r="M1725" s="1">
        <f t="shared" si="302"/>
        <v>1.4581340270643848</v>
      </c>
      <c r="O1725" s="9">
        <f t="shared" si="292"/>
        <v>8.6961000000000013</v>
      </c>
      <c r="P1725" s="9">
        <f t="shared" si="293"/>
        <v>5.1661000000000001</v>
      </c>
      <c r="Q1725" s="9">
        <v>2.2000000000000002</v>
      </c>
      <c r="R1725" s="12">
        <v>10.682</v>
      </c>
      <c r="S1725" s="12">
        <f t="shared" si="294"/>
        <v>3.01</v>
      </c>
      <c r="T1725" s="12">
        <f t="shared" si="295"/>
        <v>9.9999999999997868E-3</v>
      </c>
    </row>
    <row r="1726" spans="1:20" x14ac:dyDescent="0.25">
      <c r="A1726" s="10">
        <v>42422</v>
      </c>
      <c r="B1726" s="11">
        <v>0.53887731481481482</v>
      </c>
      <c r="C1726" s="9">
        <v>0</v>
      </c>
      <c r="D1726" s="9">
        <v>11.0755</v>
      </c>
      <c r="E1726" s="9">
        <v>11.288</v>
      </c>
      <c r="F1726" s="14">
        <v>1724</v>
      </c>
      <c r="G1726" s="24">
        <f t="shared" si="297"/>
        <v>19268.84791521381</v>
      </c>
      <c r="H1726" s="24">
        <f t="shared" si="296"/>
        <v>4.2848557489562928</v>
      </c>
      <c r="I1726" s="1">
        <f t="shared" si="298"/>
        <v>28.733333333333334</v>
      </c>
      <c r="J1726" s="7">
        <f t="shared" si="299"/>
        <v>1.4583860111050504</v>
      </c>
      <c r="K1726" s="14">
        <f t="shared" si="300"/>
        <v>1724</v>
      </c>
      <c r="L1726" s="1">
        <f t="shared" si="301"/>
        <v>28.733333333333334</v>
      </c>
      <c r="M1726" s="1">
        <f t="shared" si="302"/>
        <v>1.4583860111050504</v>
      </c>
      <c r="O1726" s="9">
        <f t="shared" si="292"/>
        <v>8.6934000000000022</v>
      </c>
      <c r="P1726" s="9">
        <f t="shared" si="293"/>
        <v>5.1634000000000011</v>
      </c>
      <c r="Q1726" s="9">
        <v>2.2000000000000002</v>
      </c>
      <c r="R1726" s="12">
        <v>10.682</v>
      </c>
      <c r="S1726" s="12">
        <f t="shared" si="294"/>
        <v>3.01</v>
      </c>
      <c r="T1726" s="12">
        <f t="shared" si="295"/>
        <v>9.9999999999997868E-3</v>
      </c>
    </row>
    <row r="1727" spans="1:20" x14ac:dyDescent="0.25">
      <c r="A1727" s="10">
        <v>42422</v>
      </c>
      <c r="B1727" s="11">
        <v>0.53888888888888886</v>
      </c>
      <c r="C1727" s="9">
        <v>0</v>
      </c>
      <c r="D1727" s="9">
        <v>11.077400000000001</v>
      </c>
      <c r="E1727" s="9">
        <v>11.288</v>
      </c>
      <c r="F1727" s="14">
        <v>1725</v>
      </c>
      <c r="G1727" s="24">
        <f t="shared" si="297"/>
        <v>19280.024741150708</v>
      </c>
      <c r="H1727" s="24">
        <f t="shared" si="296"/>
        <v>4.285107586876892</v>
      </c>
      <c r="I1727" s="1">
        <f t="shared" si="298"/>
        <v>28.75</v>
      </c>
      <c r="J1727" s="7">
        <f t="shared" si="299"/>
        <v>1.4586378490256493</v>
      </c>
      <c r="K1727" s="14">
        <f t="shared" si="300"/>
        <v>1725</v>
      </c>
      <c r="L1727" s="1">
        <f t="shared" si="301"/>
        <v>28.75</v>
      </c>
      <c r="M1727" s="1">
        <f t="shared" si="302"/>
        <v>1.4586378490256493</v>
      </c>
      <c r="O1727" s="9">
        <f t="shared" si="292"/>
        <v>8.6915000000000013</v>
      </c>
      <c r="P1727" s="9">
        <f t="shared" si="293"/>
        <v>5.1615000000000002</v>
      </c>
      <c r="Q1727" s="9">
        <v>2.2000000000000002</v>
      </c>
      <c r="R1727" s="12">
        <v>10.683</v>
      </c>
      <c r="S1727" s="12">
        <f t="shared" si="294"/>
        <v>3.0090000000000003</v>
      </c>
      <c r="T1727" s="12">
        <f t="shared" si="295"/>
        <v>9.0000000000003411E-3</v>
      </c>
    </row>
    <row r="1728" spans="1:20" x14ac:dyDescent="0.25">
      <c r="A1728" s="10">
        <v>42422</v>
      </c>
      <c r="B1728" s="11">
        <v>0.5389004629629629</v>
      </c>
      <c r="C1728" s="9">
        <v>0</v>
      </c>
      <c r="D1728" s="9">
        <v>11.077400000000001</v>
      </c>
      <c r="E1728" s="9">
        <v>11.288</v>
      </c>
      <c r="F1728" s="14">
        <v>1726</v>
      </c>
      <c r="G1728" s="24">
        <f t="shared" si="297"/>
        <v>19291.201567087606</v>
      </c>
      <c r="H1728" s="24">
        <f t="shared" si="296"/>
        <v>4.2853592788467898</v>
      </c>
      <c r="I1728" s="1">
        <f t="shared" si="298"/>
        <v>28.766666666666666</v>
      </c>
      <c r="J1728" s="7">
        <f t="shared" si="299"/>
        <v>1.4588895409955471</v>
      </c>
      <c r="K1728" s="14">
        <f t="shared" si="300"/>
        <v>1726</v>
      </c>
      <c r="L1728" s="1">
        <f t="shared" si="301"/>
        <v>28.766666666666666</v>
      </c>
      <c r="M1728" s="1">
        <f t="shared" si="302"/>
        <v>1.4588895409955471</v>
      </c>
      <c r="O1728" s="9">
        <f t="shared" si="292"/>
        <v>8.6915000000000013</v>
      </c>
      <c r="P1728" s="9">
        <f t="shared" si="293"/>
        <v>5.1615000000000002</v>
      </c>
      <c r="Q1728" s="9">
        <v>2.2000000000000002</v>
      </c>
      <c r="R1728" s="12">
        <v>10.682</v>
      </c>
      <c r="S1728" s="12">
        <f t="shared" si="294"/>
        <v>3.01</v>
      </c>
      <c r="T1728" s="12">
        <f t="shared" si="295"/>
        <v>9.9999999999997868E-3</v>
      </c>
    </row>
    <row r="1729" spans="1:20" x14ac:dyDescent="0.25">
      <c r="A1729" s="10">
        <v>42422</v>
      </c>
      <c r="B1729" s="11">
        <v>0.53891203703703705</v>
      </c>
      <c r="C1729" s="9">
        <v>0</v>
      </c>
      <c r="D1729" s="9">
        <v>11.076700000000001</v>
      </c>
      <c r="E1729" s="9">
        <v>11.288</v>
      </c>
      <c r="F1729" s="14">
        <v>1727</v>
      </c>
      <c r="G1729" s="24">
        <f t="shared" si="297"/>
        <v>19302.378393024501</v>
      </c>
      <c r="H1729" s="24">
        <f t="shared" si="296"/>
        <v>4.2856108250350573</v>
      </c>
      <c r="I1729" s="1">
        <f t="shared" si="298"/>
        <v>28.783333333333335</v>
      </c>
      <c r="J1729" s="7">
        <f t="shared" si="299"/>
        <v>1.4591410871838151</v>
      </c>
      <c r="K1729" s="14">
        <f t="shared" si="300"/>
        <v>1727</v>
      </c>
      <c r="L1729" s="1">
        <f t="shared" si="301"/>
        <v>28.783333333333335</v>
      </c>
      <c r="M1729" s="1">
        <f t="shared" si="302"/>
        <v>1.4591410871838151</v>
      </c>
      <c r="O1729" s="9">
        <f t="shared" si="292"/>
        <v>8.6922000000000015</v>
      </c>
      <c r="P1729" s="9">
        <f t="shared" si="293"/>
        <v>5.1622000000000003</v>
      </c>
      <c r="Q1729" s="9">
        <v>2.2000000000000002</v>
      </c>
      <c r="R1729" s="12">
        <v>10.683</v>
      </c>
      <c r="S1729" s="12">
        <f t="shared" si="294"/>
        <v>3.0090000000000003</v>
      </c>
      <c r="T1729" s="12">
        <f t="shared" si="295"/>
        <v>9.0000000000003411E-3</v>
      </c>
    </row>
    <row r="1730" spans="1:20" x14ac:dyDescent="0.25">
      <c r="A1730" s="10">
        <v>42422</v>
      </c>
      <c r="B1730" s="11">
        <v>0.53892361111111109</v>
      </c>
      <c r="C1730" s="9">
        <v>0</v>
      </c>
      <c r="D1730" s="9">
        <v>11.08</v>
      </c>
      <c r="E1730" s="9">
        <v>11.288</v>
      </c>
      <c r="F1730" s="14">
        <v>1728</v>
      </c>
      <c r="G1730" s="24">
        <f t="shared" si="297"/>
        <v>19313.555218961403</v>
      </c>
      <c r="H1730" s="24">
        <f t="shared" si="296"/>
        <v>4.2858622256104733</v>
      </c>
      <c r="I1730" s="1">
        <f t="shared" si="298"/>
        <v>28.8</v>
      </c>
      <c r="J1730" s="7">
        <f t="shared" si="299"/>
        <v>1.4593924877592308</v>
      </c>
      <c r="K1730" s="14">
        <f t="shared" si="300"/>
        <v>1728</v>
      </c>
      <c r="L1730" s="1">
        <f t="shared" si="301"/>
        <v>28.8</v>
      </c>
      <c r="M1730" s="1">
        <f t="shared" si="302"/>
        <v>1.4593924877592308</v>
      </c>
      <c r="O1730" s="9">
        <f t="shared" ref="O1730:O1793" si="303">$N$2+$D$2-D1730</f>
        <v>8.6889000000000021</v>
      </c>
      <c r="P1730" s="9">
        <f t="shared" ref="P1730:P1793" si="304">O1730-$O$2</f>
        <v>5.1589000000000009</v>
      </c>
      <c r="Q1730" s="9">
        <v>2.2000000000000002</v>
      </c>
      <c r="R1730" s="12">
        <v>10.682</v>
      </c>
      <c r="S1730" s="12">
        <f t="shared" ref="S1730:S1793" si="305">3+$R$2-R1730</f>
        <v>3.01</v>
      </c>
      <c r="T1730" s="12">
        <f t="shared" ref="T1730:T1793" si="306">S1730-$S$2</f>
        <v>9.9999999999997868E-3</v>
      </c>
    </row>
    <row r="1731" spans="1:20" x14ac:dyDescent="0.25">
      <c r="A1731" s="10">
        <v>42422</v>
      </c>
      <c r="B1731" s="11">
        <v>0.53893518518518524</v>
      </c>
      <c r="C1731" s="9">
        <v>0</v>
      </c>
      <c r="D1731" s="9">
        <v>11.075100000000001</v>
      </c>
      <c r="E1731" s="9">
        <v>11.288</v>
      </c>
      <c r="F1731" s="14">
        <v>1729</v>
      </c>
      <c r="G1731" s="24">
        <f t="shared" si="297"/>
        <v>19324.732044898301</v>
      </c>
      <c r="H1731" s="24">
        <f t="shared" si="296"/>
        <v>4.2861134807415215</v>
      </c>
      <c r="I1731" s="1">
        <f t="shared" si="298"/>
        <v>28.816666666666666</v>
      </c>
      <c r="J1731" s="7">
        <f t="shared" si="299"/>
        <v>1.4596437428902789</v>
      </c>
      <c r="K1731" s="14">
        <f t="shared" si="300"/>
        <v>1729</v>
      </c>
      <c r="L1731" s="1">
        <f t="shared" si="301"/>
        <v>28.816666666666666</v>
      </c>
      <c r="M1731" s="1">
        <f t="shared" si="302"/>
        <v>1.4596437428902789</v>
      </c>
      <c r="O1731" s="9">
        <f t="shared" si="303"/>
        <v>8.6938000000000013</v>
      </c>
      <c r="P1731" s="9">
        <f t="shared" si="304"/>
        <v>5.1638000000000002</v>
      </c>
      <c r="Q1731" s="9">
        <v>2.2000000000000002</v>
      </c>
      <c r="R1731" s="12">
        <v>10.682</v>
      </c>
      <c r="S1731" s="12">
        <f t="shared" si="305"/>
        <v>3.01</v>
      </c>
      <c r="T1731" s="12">
        <f t="shared" si="306"/>
        <v>9.9999999999997868E-3</v>
      </c>
    </row>
    <row r="1732" spans="1:20" x14ac:dyDescent="0.25">
      <c r="A1732" s="10">
        <v>42422</v>
      </c>
      <c r="B1732" s="11">
        <v>0.53894675925925928</v>
      </c>
      <c r="C1732" s="9">
        <v>0</v>
      </c>
      <c r="D1732" s="9">
        <v>11.0806</v>
      </c>
      <c r="E1732" s="9">
        <v>11.289</v>
      </c>
      <c r="F1732" s="14">
        <v>1730</v>
      </c>
      <c r="G1732" s="24">
        <f t="shared" si="297"/>
        <v>19335.908870835199</v>
      </c>
      <c r="H1732" s="24">
        <f t="shared" ref="H1732:H1795" si="307">LOG10(G1732)</f>
        <v>4.2863645905963939</v>
      </c>
      <c r="I1732" s="1">
        <f t="shared" si="298"/>
        <v>28.833333333333332</v>
      </c>
      <c r="J1732" s="7">
        <f t="shared" si="299"/>
        <v>1.4598948527451518</v>
      </c>
      <c r="K1732" s="14">
        <f t="shared" si="300"/>
        <v>1730</v>
      </c>
      <c r="L1732" s="1">
        <f t="shared" si="301"/>
        <v>28.833333333333332</v>
      </c>
      <c r="M1732" s="1">
        <f t="shared" si="302"/>
        <v>1.4598948527451518</v>
      </c>
      <c r="O1732" s="9">
        <f t="shared" si="303"/>
        <v>8.6883000000000017</v>
      </c>
      <c r="P1732" s="9">
        <f t="shared" si="304"/>
        <v>5.1583000000000006</v>
      </c>
      <c r="Q1732" s="9">
        <v>2.2000000000000002</v>
      </c>
      <c r="R1732" s="12">
        <v>10.682</v>
      </c>
      <c r="S1732" s="12">
        <f t="shared" si="305"/>
        <v>3.01</v>
      </c>
      <c r="T1732" s="12">
        <f t="shared" si="306"/>
        <v>9.9999999999997868E-3</v>
      </c>
    </row>
    <row r="1733" spans="1:20" x14ac:dyDescent="0.25">
      <c r="A1733" s="10">
        <v>42422</v>
      </c>
      <c r="B1733" s="11">
        <v>0.53895833333333332</v>
      </c>
      <c r="C1733" s="9">
        <v>0</v>
      </c>
      <c r="D1733" s="9">
        <v>11.0777</v>
      </c>
      <c r="E1733" s="9">
        <v>11.288</v>
      </c>
      <c r="F1733" s="14">
        <v>1731</v>
      </c>
      <c r="G1733" s="24">
        <f t="shared" ref="G1733:G1796" si="308">($Z$14*F1733)/($Z$19*$Z$22^2)</f>
        <v>19347.085696772097</v>
      </c>
      <c r="H1733" s="24">
        <f t="shared" si="307"/>
        <v>4.2866155553429923</v>
      </c>
      <c r="I1733" s="1">
        <f t="shared" si="298"/>
        <v>28.85</v>
      </c>
      <c r="J1733" s="7">
        <f t="shared" si="299"/>
        <v>1.4601458174917503</v>
      </c>
      <c r="K1733" s="14">
        <f t="shared" si="300"/>
        <v>1731</v>
      </c>
      <c r="L1733" s="1">
        <f t="shared" si="301"/>
        <v>28.85</v>
      </c>
      <c r="M1733" s="1">
        <f t="shared" si="302"/>
        <v>1.4601458174917503</v>
      </c>
      <c r="O1733" s="9">
        <f t="shared" si="303"/>
        <v>8.691200000000002</v>
      </c>
      <c r="P1733" s="9">
        <f t="shared" si="304"/>
        <v>5.1612000000000009</v>
      </c>
      <c r="Q1733" s="9">
        <v>2.2000000000000002</v>
      </c>
      <c r="R1733" s="12">
        <v>10.683</v>
      </c>
      <c r="S1733" s="12">
        <f t="shared" si="305"/>
        <v>3.0090000000000003</v>
      </c>
      <c r="T1733" s="12">
        <f t="shared" si="306"/>
        <v>9.0000000000003411E-3</v>
      </c>
    </row>
    <row r="1734" spans="1:20" x14ac:dyDescent="0.25">
      <c r="A1734" s="10">
        <v>42422</v>
      </c>
      <c r="B1734" s="11">
        <v>0.53896990740740736</v>
      </c>
      <c r="C1734" s="9">
        <v>0</v>
      </c>
      <c r="D1734" s="9">
        <v>11.0814</v>
      </c>
      <c r="E1734" s="9">
        <v>11.288</v>
      </c>
      <c r="F1734" s="14">
        <v>1732</v>
      </c>
      <c r="G1734" s="24">
        <f t="shared" si="308"/>
        <v>19358.262522708999</v>
      </c>
      <c r="H1734" s="24">
        <f t="shared" si="307"/>
        <v>4.286866375148926</v>
      </c>
      <c r="I1734" s="1">
        <f t="shared" si="298"/>
        <v>28.866666666666667</v>
      </c>
      <c r="J1734" s="7">
        <f t="shared" si="299"/>
        <v>1.4603966372976842</v>
      </c>
      <c r="K1734" s="14">
        <f t="shared" si="300"/>
        <v>1732</v>
      </c>
      <c r="L1734" s="1">
        <f t="shared" si="301"/>
        <v>28.866666666666667</v>
      </c>
      <c r="M1734" s="1">
        <f t="shared" si="302"/>
        <v>1.4603966372976842</v>
      </c>
      <c r="O1734" s="9">
        <f t="shared" si="303"/>
        <v>8.6875000000000018</v>
      </c>
      <c r="P1734" s="9">
        <f t="shared" si="304"/>
        <v>5.1575000000000006</v>
      </c>
      <c r="Q1734" s="9">
        <v>2.2000000000000002</v>
      </c>
      <c r="R1734" s="12">
        <v>10.682</v>
      </c>
      <c r="S1734" s="12">
        <f t="shared" si="305"/>
        <v>3.01</v>
      </c>
      <c r="T1734" s="12">
        <f t="shared" si="306"/>
        <v>9.9999999999997868E-3</v>
      </c>
    </row>
    <row r="1735" spans="1:20" x14ac:dyDescent="0.25">
      <c r="A1735" s="10">
        <v>42422</v>
      </c>
      <c r="B1735" s="11">
        <v>0.53898148148148151</v>
      </c>
      <c r="C1735" s="9">
        <v>0</v>
      </c>
      <c r="D1735" s="9">
        <v>11.075200000000001</v>
      </c>
      <c r="E1735" s="9">
        <v>11.288</v>
      </c>
      <c r="F1735" s="14">
        <v>1733</v>
      </c>
      <c r="G1735" s="24">
        <f t="shared" si="308"/>
        <v>19369.439348645898</v>
      </c>
      <c r="H1735" s="24">
        <f t="shared" si="307"/>
        <v>4.2871170501815152</v>
      </c>
      <c r="I1735" s="1">
        <f t="shared" si="298"/>
        <v>28.883333333333333</v>
      </c>
      <c r="J1735" s="7">
        <f t="shared" si="299"/>
        <v>1.4606473123302735</v>
      </c>
      <c r="K1735" s="14">
        <f t="shared" si="300"/>
        <v>1733</v>
      </c>
      <c r="L1735" s="1">
        <f t="shared" si="301"/>
        <v>28.883333333333333</v>
      </c>
      <c r="M1735" s="1">
        <f t="shared" si="302"/>
        <v>1.4606473123302735</v>
      </c>
      <c r="O1735" s="9">
        <f t="shared" si="303"/>
        <v>8.6937000000000015</v>
      </c>
      <c r="P1735" s="9">
        <f t="shared" si="304"/>
        <v>5.1637000000000004</v>
      </c>
      <c r="Q1735" s="9">
        <v>2.2000000000000002</v>
      </c>
      <c r="R1735" s="12">
        <v>10.682</v>
      </c>
      <c r="S1735" s="12">
        <f t="shared" si="305"/>
        <v>3.01</v>
      </c>
      <c r="T1735" s="12">
        <f t="shared" si="306"/>
        <v>9.9999999999997868E-3</v>
      </c>
    </row>
    <row r="1736" spans="1:20" x14ac:dyDescent="0.25">
      <c r="A1736" s="10">
        <v>42422</v>
      </c>
      <c r="B1736" s="11">
        <v>0.53899305555555554</v>
      </c>
      <c r="C1736" s="9">
        <v>0</v>
      </c>
      <c r="D1736" s="9">
        <v>11.0716</v>
      </c>
      <c r="E1736" s="9">
        <v>11.288</v>
      </c>
      <c r="F1736" s="14">
        <v>1734</v>
      </c>
      <c r="G1736" s="24">
        <f t="shared" si="308"/>
        <v>19380.616174582796</v>
      </c>
      <c r="H1736" s="24">
        <f t="shared" si="307"/>
        <v>4.28736758060779</v>
      </c>
      <c r="I1736" s="1">
        <f t="shared" si="298"/>
        <v>28.9</v>
      </c>
      <c r="J1736" s="7">
        <f t="shared" si="299"/>
        <v>1.4608978427565478</v>
      </c>
      <c r="K1736" s="14">
        <f t="shared" si="300"/>
        <v>1734</v>
      </c>
      <c r="L1736" s="1">
        <f t="shared" si="301"/>
        <v>28.9</v>
      </c>
      <c r="M1736" s="1">
        <f t="shared" si="302"/>
        <v>1.4608978427565478</v>
      </c>
      <c r="O1736" s="9">
        <f t="shared" si="303"/>
        <v>8.697300000000002</v>
      </c>
      <c r="P1736" s="9">
        <f t="shared" si="304"/>
        <v>5.1673000000000009</v>
      </c>
      <c r="Q1736" s="9">
        <v>2.2000000000000002</v>
      </c>
      <c r="R1736" s="12">
        <v>10.682</v>
      </c>
      <c r="S1736" s="12">
        <f t="shared" si="305"/>
        <v>3.01</v>
      </c>
      <c r="T1736" s="12">
        <f t="shared" si="306"/>
        <v>9.9999999999997868E-3</v>
      </c>
    </row>
    <row r="1737" spans="1:20" x14ac:dyDescent="0.25">
      <c r="A1737" s="10">
        <v>42422</v>
      </c>
      <c r="B1737" s="11">
        <v>0.53900462962962969</v>
      </c>
      <c r="C1737" s="9">
        <v>0</v>
      </c>
      <c r="D1737" s="9">
        <v>11.0832</v>
      </c>
      <c r="E1737" s="9">
        <v>11.288</v>
      </c>
      <c r="F1737" s="14">
        <v>1735</v>
      </c>
      <c r="G1737" s="24">
        <f t="shared" si="308"/>
        <v>19391.793000519694</v>
      </c>
      <c r="H1737" s="24">
        <f t="shared" si="307"/>
        <v>4.2876179665944907</v>
      </c>
      <c r="I1737" s="1">
        <f t="shared" si="298"/>
        <v>28.916666666666668</v>
      </c>
      <c r="J1737" s="7">
        <f t="shared" si="299"/>
        <v>1.4611482287432489</v>
      </c>
      <c r="K1737" s="14">
        <f t="shared" si="300"/>
        <v>1735</v>
      </c>
      <c r="L1737" s="1">
        <f t="shared" si="301"/>
        <v>28.916666666666668</v>
      </c>
      <c r="M1737" s="1">
        <f t="shared" si="302"/>
        <v>1.4611482287432489</v>
      </c>
      <c r="O1737" s="9">
        <f t="shared" si="303"/>
        <v>8.6857000000000024</v>
      </c>
      <c r="P1737" s="9">
        <f t="shared" si="304"/>
        <v>5.1557000000000013</v>
      </c>
      <c r="Q1737" s="9">
        <v>2.2000000000000002</v>
      </c>
      <c r="R1737" s="12">
        <v>10.682</v>
      </c>
      <c r="S1737" s="12">
        <f t="shared" si="305"/>
        <v>3.01</v>
      </c>
      <c r="T1737" s="12">
        <f t="shared" si="306"/>
        <v>9.9999999999997868E-3</v>
      </c>
    </row>
    <row r="1738" spans="1:20" x14ac:dyDescent="0.25">
      <c r="A1738" s="10">
        <v>42422</v>
      </c>
      <c r="B1738" s="11">
        <v>0.53901620370370373</v>
      </c>
      <c r="C1738" s="9">
        <v>0</v>
      </c>
      <c r="D1738" s="9">
        <v>11.079700000000001</v>
      </c>
      <c r="E1738" s="9">
        <v>11.288</v>
      </c>
      <c r="F1738" s="14">
        <v>1736</v>
      </c>
      <c r="G1738" s="24">
        <f t="shared" si="308"/>
        <v>19402.969826456596</v>
      </c>
      <c r="H1738" s="24">
        <f t="shared" si="307"/>
        <v>4.2878682083080717</v>
      </c>
      <c r="I1738" s="1">
        <f t="shared" si="298"/>
        <v>28.933333333333334</v>
      </c>
      <c r="J1738" s="7">
        <f t="shared" si="299"/>
        <v>1.4613984704568295</v>
      </c>
      <c r="K1738" s="14">
        <f t="shared" si="300"/>
        <v>1736</v>
      </c>
      <c r="L1738" s="1">
        <f t="shared" si="301"/>
        <v>28.933333333333334</v>
      </c>
      <c r="M1738" s="1">
        <f t="shared" si="302"/>
        <v>1.4613984704568295</v>
      </c>
      <c r="O1738" s="9">
        <f t="shared" si="303"/>
        <v>8.6892000000000014</v>
      </c>
      <c r="P1738" s="9">
        <f t="shared" si="304"/>
        <v>5.1592000000000002</v>
      </c>
      <c r="Q1738" s="9">
        <v>2.2000000000000002</v>
      </c>
      <c r="R1738" s="12">
        <v>10.682</v>
      </c>
      <c r="S1738" s="12">
        <f t="shared" si="305"/>
        <v>3.01</v>
      </c>
      <c r="T1738" s="12">
        <f t="shared" si="306"/>
        <v>9.9999999999997868E-3</v>
      </c>
    </row>
    <row r="1739" spans="1:20" x14ac:dyDescent="0.25">
      <c r="A1739" s="10">
        <v>42422</v>
      </c>
      <c r="B1739" s="11">
        <v>0.53902777777777777</v>
      </c>
      <c r="C1739" s="9">
        <v>0</v>
      </c>
      <c r="D1739" s="9">
        <v>11.081300000000001</v>
      </c>
      <c r="E1739" s="9">
        <v>11.288</v>
      </c>
      <c r="F1739" s="14">
        <v>1737</v>
      </c>
      <c r="G1739" s="24">
        <f t="shared" si="308"/>
        <v>19414.146652393494</v>
      </c>
      <c r="H1739" s="24">
        <f t="shared" si="307"/>
        <v>4.288118305914697</v>
      </c>
      <c r="I1739" s="1">
        <f t="shared" si="298"/>
        <v>28.95</v>
      </c>
      <c r="J1739" s="7">
        <f t="shared" si="299"/>
        <v>1.461648568063455</v>
      </c>
      <c r="K1739" s="14">
        <f t="shared" si="300"/>
        <v>1737</v>
      </c>
      <c r="L1739" s="1">
        <f t="shared" si="301"/>
        <v>28.95</v>
      </c>
      <c r="M1739" s="1">
        <f t="shared" si="302"/>
        <v>1.461648568063455</v>
      </c>
      <c r="O1739" s="9">
        <f t="shared" si="303"/>
        <v>8.6876000000000015</v>
      </c>
      <c r="P1739" s="9">
        <f t="shared" si="304"/>
        <v>5.1576000000000004</v>
      </c>
      <c r="Q1739" s="9">
        <v>2.2000000000000002</v>
      </c>
      <c r="R1739" s="12">
        <v>10.682</v>
      </c>
      <c r="S1739" s="12">
        <f t="shared" si="305"/>
        <v>3.01</v>
      </c>
      <c r="T1739" s="12">
        <f t="shared" si="306"/>
        <v>9.9999999999997868E-3</v>
      </c>
    </row>
    <row r="1740" spans="1:20" x14ac:dyDescent="0.25">
      <c r="A1740" s="10">
        <v>42422</v>
      </c>
      <c r="B1740" s="11">
        <v>0.53903935185185181</v>
      </c>
      <c r="C1740" s="9">
        <v>0</v>
      </c>
      <c r="D1740" s="9">
        <v>11.0749</v>
      </c>
      <c r="E1740" s="9">
        <v>11.288</v>
      </c>
      <c r="F1740" s="14">
        <v>1738</v>
      </c>
      <c r="G1740" s="24">
        <f t="shared" si="308"/>
        <v>19425.323478330392</v>
      </c>
      <c r="H1740" s="24">
        <f t="shared" si="307"/>
        <v>4.2883682595802464</v>
      </c>
      <c r="I1740" s="1">
        <f t="shared" si="298"/>
        <v>28.966666666666665</v>
      </c>
      <c r="J1740" s="7">
        <f t="shared" si="299"/>
        <v>1.4618985217290039</v>
      </c>
      <c r="K1740" s="14">
        <f t="shared" si="300"/>
        <v>1738</v>
      </c>
      <c r="L1740" s="1">
        <f t="shared" si="301"/>
        <v>28.966666666666665</v>
      </c>
      <c r="M1740" s="1">
        <f t="shared" si="302"/>
        <v>1.4618985217290039</v>
      </c>
      <c r="O1740" s="9">
        <f t="shared" si="303"/>
        <v>8.6940000000000026</v>
      </c>
      <c r="P1740" s="9">
        <f t="shared" si="304"/>
        <v>5.1640000000000015</v>
      </c>
      <c r="Q1740" s="9">
        <v>2.2000000000000002</v>
      </c>
      <c r="R1740" s="12">
        <v>10.682</v>
      </c>
      <c r="S1740" s="12">
        <f t="shared" si="305"/>
        <v>3.01</v>
      </c>
      <c r="T1740" s="12">
        <f t="shared" si="306"/>
        <v>9.9999999999997868E-3</v>
      </c>
    </row>
    <row r="1741" spans="1:20" x14ac:dyDescent="0.25">
      <c r="A1741" s="10">
        <v>42422</v>
      </c>
      <c r="B1741" s="11">
        <v>0.53905092592592596</v>
      </c>
      <c r="C1741" s="9">
        <v>0</v>
      </c>
      <c r="D1741" s="9">
        <v>11.082700000000001</v>
      </c>
      <c r="E1741" s="9">
        <v>11.288</v>
      </c>
      <c r="F1741" s="14">
        <v>1739</v>
      </c>
      <c r="G1741" s="24">
        <f t="shared" si="308"/>
        <v>19436.500304267291</v>
      </c>
      <c r="H1741" s="24">
        <f t="shared" si="307"/>
        <v>4.2886180694703109</v>
      </c>
      <c r="I1741" s="1">
        <f t="shared" si="298"/>
        <v>28.983333333333334</v>
      </c>
      <c r="J1741" s="7">
        <f t="shared" si="299"/>
        <v>1.4621483316190689</v>
      </c>
      <c r="K1741" s="14">
        <f t="shared" si="300"/>
        <v>1739</v>
      </c>
      <c r="L1741" s="1">
        <f t="shared" si="301"/>
        <v>28.983333333333334</v>
      </c>
      <c r="M1741" s="1">
        <f t="shared" si="302"/>
        <v>1.4621483316190689</v>
      </c>
      <c r="O1741" s="9">
        <f t="shared" si="303"/>
        <v>8.6862000000000013</v>
      </c>
      <c r="P1741" s="9">
        <f t="shared" si="304"/>
        <v>5.1562000000000001</v>
      </c>
      <c r="Q1741" s="9">
        <v>2.2000000000000002</v>
      </c>
      <c r="R1741" s="12">
        <v>10.682</v>
      </c>
      <c r="S1741" s="12">
        <f t="shared" si="305"/>
        <v>3.01</v>
      </c>
      <c r="T1741" s="12">
        <f t="shared" si="306"/>
        <v>9.9999999999997868E-3</v>
      </c>
    </row>
    <row r="1742" spans="1:20" x14ac:dyDescent="0.25">
      <c r="A1742" s="10">
        <v>42422</v>
      </c>
      <c r="B1742" s="11">
        <v>0.5390625</v>
      </c>
      <c r="C1742" s="9">
        <v>0</v>
      </c>
      <c r="D1742" s="9">
        <v>11.082700000000001</v>
      </c>
      <c r="E1742" s="9">
        <v>11.288</v>
      </c>
      <c r="F1742" s="14">
        <v>1740</v>
      </c>
      <c r="G1742" s="24">
        <f t="shared" si="308"/>
        <v>19447.677130204193</v>
      </c>
      <c r="H1742" s="24">
        <f t="shared" si="307"/>
        <v>4.2888677357501983</v>
      </c>
      <c r="I1742" s="1">
        <f t="shared" si="298"/>
        <v>29</v>
      </c>
      <c r="J1742" s="7">
        <f t="shared" si="299"/>
        <v>1.4623979978989561</v>
      </c>
      <c r="K1742" s="14">
        <f t="shared" si="300"/>
        <v>1740</v>
      </c>
      <c r="L1742" s="1">
        <f t="shared" si="301"/>
        <v>29</v>
      </c>
      <c r="M1742" s="1">
        <f t="shared" si="302"/>
        <v>1.4623979978989561</v>
      </c>
      <c r="O1742" s="9">
        <f t="shared" si="303"/>
        <v>8.6862000000000013</v>
      </c>
      <c r="P1742" s="9">
        <f t="shared" si="304"/>
        <v>5.1562000000000001</v>
      </c>
      <c r="Q1742" s="9">
        <v>2.2000000000000002</v>
      </c>
      <c r="R1742" s="12">
        <v>10.682</v>
      </c>
      <c r="S1742" s="12">
        <f t="shared" si="305"/>
        <v>3.01</v>
      </c>
      <c r="T1742" s="12">
        <f t="shared" si="306"/>
        <v>9.9999999999997868E-3</v>
      </c>
    </row>
    <row r="1743" spans="1:20" x14ac:dyDescent="0.25">
      <c r="A1743" s="10">
        <v>42422</v>
      </c>
      <c r="B1743" s="11">
        <v>0.53907407407407404</v>
      </c>
      <c r="C1743" s="9">
        <v>0</v>
      </c>
      <c r="D1743" s="9">
        <v>11.074999999999999</v>
      </c>
      <c r="E1743" s="9">
        <v>11.288</v>
      </c>
      <c r="F1743" s="14">
        <v>1741</v>
      </c>
      <c r="G1743" s="24">
        <f t="shared" si="308"/>
        <v>19458.853956141091</v>
      </c>
      <c r="H1743" s="24">
        <f t="shared" si="307"/>
        <v>4.2891172585849295</v>
      </c>
      <c r="I1743" s="1">
        <f t="shared" si="298"/>
        <v>29.016666666666666</v>
      </c>
      <c r="J1743" s="7">
        <f t="shared" si="299"/>
        <v>1.4626475207336875</v>
      </c>
      <c r="K1743" s="14">
        <f t="shared" si="300"/>
        <v>1741</v>
      </c>
      <c r="L1743" s="1">
        <f t="shared" si="301"/>
        <v>29.016666666666666</v>
      </c>
      <c r="M1743" s="1">
        <f t="shared" si="302"/>
        <v>1.4626475207336875</v>
      </c>
      <c r="O1743" s="9">
        <f t="shared" si="303"/>
        <v>8.6939000000000028</v>
      </c>
      <c r="P1743" s="9">
        <f t="shared" si="304"/>
        <v>5.1639000000000017</v>
      </c>
      <c r="Q1743" s="9">
        <v>2.2000000000000002</v>
      </c>
      <c r="R1743" s="12">
        <v>10.680999999999999</v>
      </c>
      <c r="S1743" s="12">
        <f t="shared" si="305"/>
        <v>3.011000000000001</v>
      </c>
      <c r="T1743" s="12">
        <f t="shared" si="306"/>
        <v>1.1000000000001009E-2</v>
      </c>
    </row>
    <row r="1744" spans="1:20" x14ac:dyDescent="0.25">
      <c r="A1744" s="10">
        <v>42422</v>
      </c>
      <c r="B1744" s="11">
        <v>0.53908564814814819</v>
      </c>
      <c r="C1744" s="9">
        <v>0</v>
      </c>
      <c r="D1744" s="9">
        <v>11.0799</v>
      </c>
      <c r="E1744" s="9">
        <v>11.288</v>
      </c>
      <c r="F1744" s="14">
        <v>1742</v>
      </c>
      <c r="G1744" s="24">
        <f t="shared" si="308"/>
        <v>19470.030782077989</v>
      </c>
      <c r="H1744" s="24">
        <f t="shared" si="307"/>
        <v>4.289366638139243</v>
      </c>
      <c r="I1744" s="1">
        <f t="shared" si="298"/>
        <v>29.033333333333335</v>
      </c>
      <c r="J1744" s="7">
        <f t="shared" si="299"/>
        <v>1.4628969002880008</v>
      </c>
      <c r="K1744" s="14">
        <f t="shared" si="300"/>
        <v>1742</v>
      </c>
      <c r="L1744" s="1">
        <f t="shared" si="301"/>
        <v>29.033333333333335</v>
      </c>
      <c r="M1744" s="1">
        <f t="shared" si="302"/>
        <v>1.4628969002880008</v>
      </c>
      <c r="O1744" s="9">
        <f t="shared" si="303"/>
        <v>8.6890000000000018</v>
      </c>
      <c r="P1744" s="9">
        <f t="shared" si="304"/>
        <v>5.1590000000000007</v>
      </c>
      <c r="Q1744" s="9">
        <v>2.2000000000000002</v>
      </c>
      <c r="R1744" s="12">
        <v>10.682</v>
      </c>
      <c r="S1744" s="12">
        <f t="shared" si="305"/>
        <v>3.01</v>
      </c>
      <c r="T1744" s="12">
        <f t="shared" si="306"/>
        <v>9.9999999999997868E-3</v>
      </c>
    </row>
    <row r="1745" spans="1:20" x14ac:dyDescent="0.25">
      <c r="A1745" s="10">
        <v>42422</v>
      </c>
      <c r="B1745" s="11">
        <v>0.53909722222222223</v>
      </c>
      <c r="C1745" s="9">
        <v>0</v>
      </c>
      <c r="D1745" s="9">
        <v>11.0799</v>
      </c>
      <c r="E1745" s="9">
        <v>11.288</v>
      </c>
      <c r="F1745" s="14">
        <v>1743</v>
      </c>
      <c r="G1745" s="24">
        <f t="shared" si="308"/>
        <v>19481.207608014887</v>
      </c>
      <c r="H1745" s="24">
        <f t="shared" si="307"/>
        <v>4.2896158745775921</v>
      </c>
      <c r="I1745" s="1">
        <f t="shared" si="298"/>
        <v>29.05</v>
      </c>
      <c r="J1745" s="7">
        <f t="shared" si="299"/>
        <v>1.4631461367263496</v>
      </c>
      <c r="K1745" s="14">
        <f t="shared" si="300"/>
        <v>1743</v>
      </c>
      <c r="L1745" s="1">
        <f t="shared" si="301"/>
        <v>29.05</v>
      </c>
      <c r="M1745" s="1">
        <f t="shared" si="302"/>
        <v>1.4631461367263496</v>
      </c>
      <c r="O1745" s="9">
        <f t="shared" si="303"/>
        <v>8.6890000000000018</v>
      </c>
      <c r="P1745" s="9">
        <f t="shared" si="304"/>
        <v>5.1590000000000007</v>
      </c>
      <c r="Q1745" s="9">
        <v>2.2000000000000002</v>
      </c>
      <c r="R1745" s="12">
        <v>10.680999999999999</v>
      </c>
      <c r="S1745" s="12">
        <f t="shared" si="305"/>
        <v>3.011000000000001</v>
      </c>
      <c r="T1745" s="12">
        <f t="shared" si="306"/>
        <v>1.1000000000001009E-2</v>
      </c>
    </row>
    <row r="1746" spans="1:20" x14ac:dyDescent="0.25">
      <c r="A1746" s="10">
        <v>42422</v>
      </c>
      <c r="B1746" s="11">
        <v>0.53910879629629627</v>
      </c>
      <c r="C1746" s="9">
        <v>0</v>
      </c>
      <c r="D1746" s="9">
        <v>11.078200000000001</v>
      </c>
      <c r="E1746" s="9">
        <v>11.288</v>
      </c>
      <c r="F1746" s="14">
        <v>1744</v>
      </c>
      <c r="G1746" s="24">
        <f t="shared" si="308"/>
        <v>19492.384433951789</v>
      </c>
      <c r="H1746" s="24">
        <f t="shared" si="307"/>
        <v>4.2898649680641467</v>
      </c>
      <c r="I1746" s="1">
        <f t="shared" si="298"/>
        <v>29.066666666666666</v>
      </c>
      <c r="J1746" s="7">
        <f t="shared" si="299"/>
        <v>1.4633952302129047</v>
      </c>
      <c r="K1746" s="14">
        <f t="shared" si="300"/>
        <v>1744</v>
      </c>
      <c r="L1746" s="1">
        <f t="shared" si="301"/>
        <v>29.066666666666666</v>
      </c>
      <c r="M1746" s="1">
        <f t="shared" si="302"/>
        <v>1.4633952302129047</v>
      </c>
      <c r="O1746" s="9">
        <f t="shared" si="303"/>
        <v>8.6907000000000014</v>
      </c>
      <c r="P1746" s="9">
        <f t="shared" si="304"/>
        <v>5.1607000000000003</v>
      </c>
      <c r="Q1746" s="9">
        <v>2.2000000000000002</v>
      </c>
      <c r="R1746" s="12">
        <v>10.682</v>
      </c>
      <c r="S1746" s="12">
        <f t="shared" si="305"/>
        <v>3.01</v>
      </c>
      <c r="T1746" s="12">
        <f t="shared" si="306"/>
        <v>9.9999999999997868E-3</v>
      </c>
    </row>
    <row r="1747" spans="1:20" x14ac:dyDescent="0.25">
      <c r="A1747" s="10">
        <v>42422</v>
      </c>
      <c r="B1747" s="11">
        <v>0.53912037037037031</v>
      </c>
      <c r="C1747" s="9">
        <v>0</v>
      </c>
      <c r="D1747" s="9">
        <v>11.0838</v>
      </c>
      <c r="E1747" s="9">
        <v>11.288</v>
      </c>
      <c r="F1747" s="14">
        <v>1745</v>
      </c>
      <c r="G1747" s="24">
        <f t="shared" si="308"/>
        <v>19503.561259888684</v>
      </c>
      <c r="H1747" s="24">
        <f t="shared" si="307"/>
        <v>4.2901139187627972</v>
      </c>
      <c r="I1747" s="1">
        <f t="shared" si="298"/>
        <v>29.083333333333332</v>
      </c>
      <c r="J1747" s="7">
        <f t="shared" si="299"/>
        <v>1.463644180911555</v>
      </c>
      <c r="K1747" s="14">
        <f t="shared" si="300"/>
        <v>1745</v>
      </c>
      <c r="L1747" s="1">
        <f t="shared" si="301"/>
        <v>29.083333333333332</v>
      </c>
      <c r="M1747" s="1">
        <f t="shared" si="302"/>
        <v>1.463644180911555</v>
      </c>
      <c r="O1747" s="9">
        <f t="shared" si="303"/>
        <v>8.685100000000002</v>
      </c>
      <c r="P1747" s="9">
        <f t="shared" si="304"/>
        <v>5.1551000000000009</v>
      </c>
      <c r="Q1747" s="9">
        <v>2.2000000000000002</v>
      </c>
      <c r="R1747" s="12">
        <v>10.680999999999999</v>
      </c>
      <c r="S1747" s="12">
        <f t="shared" si="305"/>
        <v>3.011000000000001</v>
      </c>
      <c r="T1747" s="12">
        <f t="shared" si="306"/>
        <v>1.1000000000001009E-2</v>
      </c>
    </row>
    <row r="1748" spans="1:20" x14ac:dyDescent="0.25">
      <c r="A1748" s="10">
        <v>42422</v>
      </c>
      <c r="B1748" s="11">
        <v>0.53913194444444446</v>
      </c>
      <c r="C1748" s="9">
        <v>0</v>
      </c>
      <c r="D1748" s="9">
        <v>11.080399999999999</v>
      </c>
      <c r="E1748" s="9">
        <v>11.288</v>
      </c>
      <c r="F1748" s="14">
        <v>1746</v>
      </c>
      <c r="G1748" s="24">
        <f t="shared" si="308"/>
        <v>19514.738085825582</v>
      </c>
      <c r="H1748" s="24">
        <f t="shared" si="307"/>
        <v>4.2903627268371496</v>
      </c>
      <c r="I1748" s="1">
        <f t="shared" si="298"/>
        <v>29.1</v>
      </c>
      <c r="J1748" s="7">
        <f t="shared" si="299"/>
        <v>1.4638929889859074</v>
      </c>
      <c r="K1748" s="14">
        <f t="shared" si="300"/>
        <v>1746</v>
      </c>
      <c r="L1748" s="1">
        <f t="shared" si="301"/>
        <v>29.1</v>
      </c>
      <c r="M1748" s="1">
        <f t="shared" si="302"/>
        <v>1.4638929889859074</v>
      </c>
      <c r="O1748" s="9">
        <f t="shared" si="303"/>
        <v>8.688500000000003</v>
      </c>
      <c r="P1748" s="9">
        <f t="shared" si="304"/>
        <v>5.1585000000000019</v>
      </c>
      <c r="Q1748" s="9">
        <v>2.2000000000000002</v>
      </c>
      <c r="R1748" s="12">
        <v>10.682</v>
      </c>
      <c r="S1748" s="12">
        <f t="shared" si="305"/>
        <v>3.01</v>
      </c>
      <c r="T1748" s="12">
        <f t="shared" si="306"/>
        <v>9.9999999999997868E-3</v>
      </c>
    </row>
    <row r="1749" spans="1:20" x14ac:dyDescent="0.25">
      <c r="A1749" s="10">
        <v>42422</v>
      </c>
      <c r="B1749" s="11">
        <v>0.53914351851851849</v>
      </c>
      <c r="C1749" s="9">
        <v>0</v>
      </c>
      <c r="D1749" s="9">
        <v>11.0852</v>
      </c>
      <c r="E1749" s="9">
        <v>11.288</v>
      </c>
      <c r="F1749" s="14">
        <v>1747</v>
      </c>
      <c r="G1749" s="24">
        <f t="shared" si="308"/>
        <v>19525.914911762484</v>
      </c>
      <c r="H1749" s="24">
        <f t="shared" si="307"/>
        <v>4.2906113924505291</v>
      </c>
      <c r="I1749" s="1">
        <f t="shared" si="298"/>
        <v>29.116666666666667</v>
      </c>
      <c r="J1749" s="7">
        <f t="shared" si="299"/>
        <v>1.4641416545992874</v>
      </c>
      <c r="K1749" s="14">
        <f t="shared" si="300"/>
        <v>1747</v>
      </c>
      <c r="L1749" s="1">
        <f t="shared" si="301"/>
        <v>29.116666666666667</v>
      </c>
      <c r="M1749" s="1">
        <f t="shared" si="302"/>
        <v>1.4641416545992874</v>
      </c>
      <c r="O1749" s="9">
        <f t="shared" si="303"/>
        <v>8.6837000000000018</v>
      </c>
      <c r="P1749" s="9">
        <f t="shared" si="304"/>
        <v>5.1537000000000006</v>
      </c>
      <c r="Q1749" s="9">
        <v>2.2000000000000002</v>
      </c>
      <c r="R1749" s="12">
        <v>10.680999999999999</v>
      </c>
      <c r="S1749" s="12">
        <f t="shared" si="305"/>
        <v>3.011000000000001</v>
      </c>
      <c r="T1749" s="12">
        <f t="shared" si="306"/>
        <v>1.1000000000001009E-2</v>
      </c>
    </row>
    <row r="1750" spans="1:20" x14ac:dyDescent="0.25">
      <c r="A1750" s="10">
        <v>42422</v>
      </c>
      <c r="B1750" s="11">
        <v>0.53915509259259264</v>
      </c>
      <c r="C1750" s="9">
        <v>0</v>
      </c>
      <c r="D1750" s="9">
        <v>11.0825</v>
      </c>
      <c r="E1750" s="9">
        <v>11.289</v>
      </c>
      <c r="F1750" s="14">
        <v>1748</v>
      </c>
      <c r="G1750" s="24">
        <f t="shared" si="308"/>
        <v>19537.091737699382</v>
      </c>
      <c r="H1750" s="24">
        <f t="shared" si="307"/>
        <v>4.2908599157659832</v>
      </c>
      <c r="I1750" s="1">
        <f t="shared" si="298"/>
        <v>29.133333333333333</v>
      </c>
      <c r="J1750" s="7">
        <f t="shared" si="299"/>
        <v>1.4643901779147406</v>
      </c>
      <c r="K1750" s="14">
        <f t="shared" si="300"/>
        <v>1748</v>
      </c>
      <c r="L1750" s="1">
        <f t="shared" si="301"/>
        <v>29.133333333333333</v>
      </c>
      <c r="M1750" s="1">
        <f t="shared" si="302"/>
        <v>1.4643901779147406</v>
      </c>
      <c r="O1750" s="9">
        <f t="shared" si="303"/>
        <v>8.6864000000000026</v>
      </c>
      <c r="P1750" s="9">
        <f t="shared" si="304"/>
        <v>5.1564000000000014</v>
      </c>
      <c r="Q1750" s="9">
        <v>2.2000000000000002</v>
      </c>
      <c r="R1750" s="12">
        <v>10.682</v>
      </c>
      <c r="S1750" s="12">
        <f t="shared" si="305"/>
        <v>3.01</v>
      </c>
      <c r="T1750" s="12">
        <f t="shared" si="306"/>
        <v>9.9999999999997868E-3</v>
      </c>
    </row>
    <row r="1751" spans="1:20" x14ac:dyDescent="0.25">
      <c r="A1751" s="10">
        <v>42422</v>
      </c>
      <c r="B1751" s="11">
        <v>0.53916666666666668</v>
      </c>
      <c r="C1751" s="9">
        <v>0</v>
      </c>
      <c r="D1751" s="9">
        <v>11.083399999999999</v>
      </c>
      <c r="E1751" s="9">
        <v>11.288</v>
      </c>
      <c r="F1751" s="14">
        <v>1749</v>
      </c>
      <c r="G1751" s="24">
        <f t="shared" si="308"/>
        <v>19548.26856363628</v>
      </c>
      <c r="H1751" s="24">
        <f t="shared" si="307"/>
        <v>4.291108296946275</v>
      </c>
      <c r="I1751" s="1">
        <f t="shared" si="298"/>
        <v>29.15</v>
      </c>
      <c r="J1751" s="7">
        <f t="shared" si="299"/>
        <v>1.4646385590950328</v>
      </c>
      <c r="K1751" s="14">
        <f t="shared" si="300"/>
        <v>1749</v>
      </c>
      <c r="L1751" s="1">
        <f t="shared" si="301"/>
        <v>29.15</v>
      </c>
      <c r="M1751" s="1">
        <f t="shared" si="302"/>
        <v>1.4646385590950328</v>
      </c>
      <c r="O1751" s="9">
        <f t="shared" si="303"/>
        <v>8.6855000000000029</v>
      </c>
      <c r="P1751" s="9">
        <f t="shared" si="304"/>
        <v>5.1555000000000017</v>
      </c>
      <c r="Q1751" s="9">
        <v>2.2000000000000002</v>
      </c>
      <c r="R1751" s="12">
        <v>10.682</v>
      </c>
      <c r="S1751" s="12">
        <f t="shared" si="305"/>
        <v>3.01</v>
      </c>
      <c r="T1751" s="12">
        <f t="shared" si="306"/>
        <v>9.9999999999997868E-3</v>
      </c>
    </row>
    <row r="1752" spans="1:20" x14ac:dyDescent="0.25">
      <c r="A1752" s="10">
        <v>42422</v>
      </c>
      <c r="B1752" s="11">
        <v>0.53917824074074072</v>
      </c>
      <c r="C1752" s="9">
        <v>0</v>
      </c>
      <c r="D1752" s="9">
        <v>11.0777</v>
      </c>
      <c r="E1752" s="9">
        <v>11.288</v>
      </c>
      <c r="F1752" s="14">
        <v>1750</v>
      </c>
      <c r="G1752" s="24">
        <f t="shared" si="308"/>
        <v>19559.445389573179</v>
      </c>
      <c r="H1752" s="24">
        <f t="shared" si="307"/>
        <v>4.2913565361538932</v>
      </c>
      <c r="I1752" s="1">
        <f t="shared" si="298"/>
        <v>29.166666666666668</v>
      </c>
      <c r="J1752" s="7">
        <f t="shared" si="299"/>
        <v>1.4648867983026508</v>
      </c>
      <c r="K1752" s="14">
        <f t="shared" si="300"/>
        <v>1750</v>
      </c>
      <c r="L1752" s="1">
        <f t="shared" si="301"/>
        <v>29.166666666666668</v>
      </c>
      <c r="M1752" s="1">
        <f t="shared" si="302"/>
        <v>1.4648867983026508</v>
      </c>
      <c r="O1752" s="9">
        <f t="shared" si="303"/>
        <v>8.691200000000002</v>
      </c>
      <c r="P1752" s="9">
        <f t="shared" si="304"/>
        <v>5.1612000000000009</v>
      </c>
      <c r="Q1752" s="9">
        <v>2.2000000000000002</v>
      </c>
      <c r="R1752" s="12">
        <v>10.680999999999999</v>
      </c>
      <c r="S1752" s="12">
        <f t="shared" si="305"/>
        <v>3.011000000000001</v>
      </c>
      <c r="T1752" s="12">
        <f t="shared" si="306"/>
        <v>1.1000000000001009E-2</v>
      </c>
    </row>
    <row r="1753" spans="1:20" x14ac:dyDescent="0.25">
      <c r="A1753" s="10">
        <v>42422</v>
      </c>
      <c r="B1753" s="11">
        <v>0.53918981481481476</v>
      </c>
      <c r="C1753" s="9">
        <v>0</v>
      </c>
      <c r="D1753" s="9">
        <v>11.0822</v>
      </c>
      <c r="E1753" s="9">
        <v>11.288</v>
      </c>
      <c r="F1753" s="14">
        <v>1751</v>
      </c>
      <c r="G1753" s="24">
        <f t="shared" si="308"/>
        <v>19570.62221551008</v>
      </c>
      <c r="H1753" s="24">
        <f t="shared" si="307"/>
        <v>4.2916046335510449</v>
      </c>
      <c r="I1753" s="1">
        <f t="shared" si="298"/>
        <v>29.183333333333334</v>
      </c>
      <c r="J1753" s="7">
        <f t="shared" si="299"/>
        <v>1.4651348956998025</v>
      </c>
      <c r="K1753" s="14">
        <f t="shared" si="300"/>
        <v>1751</v>
      </c>
      <c r="L1753" s="1">
        <f t="shared" si="301"/>
        <v>29.183333333333334</v>
      </c>
      <c r="M1753" s="1">
        <f t="shared" si="302"/>
        <v>1.4651348956998025</v>
      </c>
      <c r="O1753" s="9">
        <f t="shared" si="303"/>
        <v>8.6867000000000019</v>
      </c>
      <c r="P1753" s="9">
        <f t="shared" si="304"/>
        <v>5.1567000000000007</v>
      </c>
      <c r="Q1753" s="9">
        <v>2.2000000000000002</v>
      </c>
      <c r="R1753" s="12">
        <v>10.680999999999999</v>
      </c>
      <c r="S1753" s="12">
        <f t="shared" si="305"/>
        <v>3.011000000000001</v>
      </c>
      <c r="T1753" s="12">
        <f t="shared" si="306"/>
        <v>1.1000000000001009E-2</v>
      </c>
    </row>
    <row r="1754" spans="1:20" x14ac:dyDescent="0.25">
      <c r="A1754" s="10">
        <v>42422</v>
      </c>
      <c r="B1754" s="11">
        <v>0.53920138888888891</v>
      </c>
      <c r="C1754" s="9">
        <v>0</v>
      </c>
      <c r="D1754" s="9">
        <v>11.0846</v>
      </c>
      <c r="E1754" s="9">
        <v>11.289</v>
      </c>
      <c r="F1754" s="14">
        <v>1752</v>
      </c>
      <c r="G1754" s="24">
        <f t="shared" si="308"/>
        <v>19581.799041446979</v>
      </c>
      <c r="H1754" s="24">
        <f t="shared" si="307"/>
        <v>4.2918525892996602</v>
      </c>
      <c r="I1754" s="1">
        <f t="shared" si="298"/>
        <v>29.2</v>
      </c>
      <c r="J1754" s="7">
        <f t="shared" si="299"/>
        <v>1.4653828514484182</v>
      </c>
      <c r="K1754" s="14">
        <f t="shared" si="300"/>
        <v>1752</v>
      </c>
      <c r="L1754" s="1">
        <f t="shared" si="301"/>
        <v>29.2</v>
      </c>
      <c r="M1754" s="1">
        <f t="shared" si="302"/>
        <v>1.4653828514484182</v>
      </c>
      <c r="O1754" s="9">
        <f t="shared" si="303"/>
        <v>8.6843000000000021</v>
      </c>
      <c r="P1754" s="9">
        <f t="shared" si="304"/>
        <v>5.154300000000001</v>
      </c>
      <c r="Q1754" s="9">
        <v>2.2000000000000002</v>
      </c>
      <c r="R1754" s="12">
        <v>10.680999999999999</v>
      </c>
      <c r="S1754" s="12">
        <f t="shared" si="305"/>
        <v>3.011000000000001</v>
      </c>
      <c r="T1754" s="12">
        <f t="shared" si="306"/>
        <v>1.1000000000001009E-2</v>
      </c>
    </row>
    <row r="1755" spans="1:20" x14ac:dyDescent="0.25">
      <c r="A1755" s="10">
        <v>42422</v>
      </c>
      <c r="B1755" s="11">
        <v>0.53921296296296295</v>
      </c>
      <c r="C1755" s="9">
        <v>0</v>
      </c>
      <c r="D1755" s="9">
        <v>11.0876</v>
      </c>
      <c r="E1755" s="9">
        <v>11.289</v>
      </c>
      <c r="F1755" s="14">
        <v>1753</v>
      </c>
      <c r="G1755" s="24">
        <f t="shared" si="308"/>
        <v>19592.975867383877</v>
      </c>
      <c r="H1755" s="24">
        <f t="shared" si="307"/>
        <v>4.2921004035613937</v>
      </c>
      <c r="I1755" s="1">
        <f t="shared" si="298"/>
        <v>29.216666666666665</v>
      </c>
      <c r="J1755" s="7">
        <f t="shared" si="299"/>
        <v>1.4656306657101512</v>
      </c>
      <c r="K1755" s="14">
        <f t="shared" si="300"/>
        <v>1753</v>
      </c>
      <c r="L1755" s="1">
        <f t="shared" si="301"/>
        <v>29.216666666666665</v>
      </c>
      <c r="M1755" s="1">
        <f t="shared" si="302"/>
        <v>1.4656306657101512</v>
      </c>
      <c r="O1755" s="9">
        <f t="shared" si="303"/>
        <v>8.681300000000002</v>
      </c>
      <c r="P1755" s="9">
        <f t="shared" si="304"/>
        <v>5.1513000000000009</v>
      </c>
      <c r="Q1755" s="9">
        <v>2.2000000000000002</v>
      </c>
      <c r="R1755" s="12">
        <v>10.680999999999999</v>
      </c>
      <c r="S1755" s="12">
        <f t="shared" si="305"/>
        <v>3.011000000000001</v>
      </c>
      <c r="T1755" s="12">
        <f t="shared" si="306"/>
        <v>1.1000000000001009E-2</v>
      </c>
    </row>
    <row r="1756" spans="1:20" x14ac:dyDescent="0.25">
      <c r="A1756" s="10">
        <v>42422</v>
      </c>
      <c r="B1756" s="11">
        <v>0.5392245370370371</v>
      </c>
      <c r="C1756" s="9">
        <v>0</v>
      </c>
      <c r="D1756" s="9">
        <v>11.0807</v>
      </c>
      <c r="E1756" s="9">
        <v>11.288</v>
      </c>
      <c r="F1756" s="14">
        <v>1754</v>
      </c>
      <c r="G1756" s="24">
        <f t="shared" si="308"/>
        <v>19604.152693320775</v>
      </c>
      <c r="H1756" s="24">
        <f t="shared" si="307"/>
        <v>4.2923480764976203</v>
      </c>
      <c r="I1756" s="1">
        <f t="shared" si="298"/>
        <v>29.233333333333334</v>
      </c>
      <c r="J1756" s="7">
        <f t="shared" si="299"/>
        <v>1.4658783386463781</v>
      </c>
      <c r="K1756" s="14">
        <f t="shared" si="300"/>
        <v>1754</v>
      </c>
      <c r="L1756" s="1">
        <f t="shared" si="301"/>
        <v>29.233333333333334</v>
      </c>
      <c r="M1756" s="1">
        <f t="shared" si="302"/>
        <v>1.4658783386463781</v>
      </c>
      <c r="O1756" s="9">
        <f t="shared" si="303"/>
        <v>8.6882000000000019</v>
      </c>
      <c r="P1756" s="9">
        <f t="shared" si="304"/>
        <v>5.1582000000000008</v>
      </c>
      <c r="Q1756" s="9">
        <v>2.2000000000000002</v>
      </c>
      <c r="R1756" s="12">
        <v>10.680999999999999</v>
      </c>
      <c r="S1756" s="12">
        <f t="shared" si="305"/>
        <v>3.011000000000001</v>
      </c>
      <c r="T1756" s="12">
        <f t="shared" si="306"/>
        <v>1.1000000000001009E-2</v>
      </c>
    </row>
    <row r="1757" spans="1:20" x14ac:dyDescent="0.25">
      <c r="A1757" s="10">
        <v>42422</v>
      </c>
      <c r="B1757" s="11">
        <v>0.53923611111111114</v>
      </c>
      <c r="C1757" s="9">
        <v>0</v>
      </c>
      <c r="D1757" s="9">
        <v>11.078900000000001</v>
      </c>
      <c r="E1757" s="9">
        <v>11.289</v>
      </c>
      <c r="F1757" s="14">
        <v>1755</v>
      </c>
      <c r="G1757" s="24">
        <f t="shared" si="308"/>
        <v>19615.329519257677</v>
      </c>
      <c r="H1757" s="24">
        <f t="shared" si="307"/>
        <v>4.2925956082694414</v>
      </c>
      <c r="I1757" s="1">
        <f t="shared" si="298"/>
        <v>29.25</v>
      </c>
      <c r="J1757" s="7">
        <f t="shared" si="299"/>
        <v>1.4661258704181992</v>
      </c>
      <c r="K1757" s="14">
        <f t="shared" si="300"/>
        <v>1755</v>
      </c>
      <c r="L1757" s="1">
        <f t="shared" si="301"/>
        <v>29.25</v>
      </c>
      <c r="M1757" s="1">
        <f t="shared" si="302"/>
        <v>1.4661258704181992</v>
      </c>
      <c r="O1757" s="9">
        <f t="shared" si="303"/>
        <v>8.6900000000000013</v>
      </c>
      <c r="P1757" s="9">
        <f t="shared" si="304"/>
        <v>5.16</v>
      </c>
      <c r="Q1757" s="9">
        <v>2.2000000000000002</v>
      </c>
      <c r="R1757" s="12">
        <v>10.680999999999999</v>
      </c>
      <c r="S1757" s="12">
        <f t="shared" si="305"/>
        <v>3.011000000000001</v>
      </c>
      <c r="T1757" s="12">
        <f t="shared" si="306"/>
        <v>1.1000000000001009E-2</v>
      </c>
    </row>
    <row r="1758" spans="1:20" x14ac:dyDescent="0.25">
      <c r="A1758" s="10">
        <v>42422</v>
      </c>
      <c r="B1758" s="11">
        <v>0.53924768518518518</v>
      </c>
      <c r="C1758" s="9">
        <v>0</v>
      </c>
      <c r="D1758" s="9">
        <v>11.078799999999999</v>
      </c>
      <c r="E1758" s="9">
        <v>11.289</v>
      </c>
      <c r="F1758" s="14">
        <v>1756</v>
      </c>
      <c r="G1758" s="24">
        <f t="shared" si="308"/>
        <v>19626.506345194575</v>
      </c>
      <c r="H1758" s="24">
        <f t="shared" si="307"/>
        <v>4.2928429990376822</v>
      </c>
      <c r="I1758" s="1">
        <f t="shared" si="298"/>
        <v>29.266666666666666</v>
      </c>
      <c r="J1758" s="7">
        <f t="shared" si="299"/>
        <v>1.4663732611864402</v>
      </c>
      <c r="K1758" s="14">
        <f t="shared" si="300"/>
        <v>1756</v>
      </c>
      <c r="L1758" s="1">
        <f t="shared" si="301"/>
        <v>29.266666666666666</v>
      </c>
      <c r="M1758" s="1">
        <f t="shared" si="302"/>
        <v>1.4663732611864402</v>
      </c>
      <c r="O1758" s="9">
        <f t="shared" si="303"/>
        <v>8.6901000000000028</v>
      </c>
      <c r="P1758" s="9">
        <f t="shared" si="304"/>
        <v>5.1601000000000017</v>
      </c>
      <c r="Q1758" s="9">
        <v>2.2000000000000002</v>
      </c>
      <c r="R1758" s="12">
        <v>10.680999999999999</v>
      </c>
      <c r="S1758" s="12">
        <f t="shared" si="305"/>
        <v>3.011000000000001</v>
      </c>
      <c r="T1758" s="12">
        <f t="shared" si="306"/>
        <v>1.1000000000001009E-2</v>
      </c>
    </row>
    <row r="1759" spans="1:20" x14ac:dyDescent="0.25">
      <c r="A1759" s="10">
        <v>42422</v>
      </c>
      <c r="B1759" s="11">
        <v>0.53925925925925922</v>
      </c>
      <c r="C1759" s="9">
        <v>0</v>
      </c>
      <c r="D1759" s="9">
        <v>11.079599999999999</v>
      </c>
      <c r="E1759" s="9">
        <v>11.288</v>
      </c>
      <c r="F1759" s="14">
        <v>1757</v>
      </c>
      <c r="G1759" s="24">
        <f t="shared" si="308"/>
        <v>19637.683171131474</v>
      </c>
      <c r="H1759" s="24">
        <f t="shared" si="307"/>
        <v>4.2930902489628933</v>
      </c>
      <c r="I1759" s="1">
        <f t="shared" si="298"/>
        <v>29.283333333333335</v>
      </c>
      <c r="J1759" s="7">
        <f t="shared" si="299"/>
        <v>1.4666205111116513</v>
      </c>
      <c r="K1759" s="14">
        <f t="shared" si="300"/>
        <v>1757</v>
      </c>
      <c r="L1759" s="1">
        <f t="shared" si="301"/>
        <v>29.283333333333335</v>
      </c>
      <c r="M1759" s="1">
        <f t="shared" si="302"/>
        <v>1.4666205111116513</v>
      </c>
      <c r="O1759" s="9">
        <f t="shared" si="303"/>
        <v>8.6893000000000029</v>
      </c>
      <c r="P1759" s="9">
        <f t="shared" si="304"/>
        <v>5.1593000000000018</v>
      </c>
      <c r="Q1759" s="9">
        <v>2.2000000000000002</v>
      </c>
      <c r="R1759" s="12">
        <v>10.680999999999999</v>
      </c>
      <c r="S1759" s="12">
        <f t="shared" si="305"/>
        <v>3.011000000000001</v>
      </c>
      <c r="T1759" s="12">
        <f t="shared" si="306"/>
        <v>1.1000000000001009E-2</v>
      </c>
    </row>
    <row r="1760" spans="1:20" x14ac:dyDescent="0.25">
      <c r="A1760" s="10">
        <v>42422</v>
      </c>
      <c r="B1760" s="11">
        <v>0.53927083333333337</v>
      </c>
      <c r="C1760" s="9">
        <v>0</v>
      </c>
      <c r="D1760" s="9">
        <v>11.0825</v>
      </c>
      <c r="E1760" s="9">
        <v>11.289</v>
      </c>
      <c r="F1760" s="14">
        <v>1758</v>
      </c>
      <c r="G1760" s="24">
        <f t="shared" si="308"/>
        <v>19648.859997068372</v>
      </c>
      <c r="H1760" s="24">
        <f t="shared" si="307"/>
        <v>4.2933373582053518</v>
      </c>
      <c r="I1760" s="1">
        <f t="shared" si="298"/>
        <v>29.3</v>
      </c>
      <c r="J1760" s="7">
        <f t="shared" si="299"/>
        <v>1.4668676203541096</v>
      </c>
      <c r="K1760" s="14">
        <f t="shared" si="300"/>
        <v>1758</v>
      </c>
      <c r="L1760" s="1">
        <f t="shared" si="301"/>
        <v>29.3</v>
      </c>
      <c r="M1760" s="1">
        <f t="shared" si="302"/>
        <v>1.4668676203541096</v>
      </c>
      <c r="O1760" s="9">
        <f t="shared" si="303"/>
        <v>8.6864000000000026</v>
      </c>
      <c r="P1760" s="9">
        <f t="shared" si="304"/>
        <v>5.1564000000000014</v>
      </c>
      <c r="Q1760" s="9">
        <v>2.2000000000000002</v>
      </c>
      <c r="R1760" s="12">
        <v>10.680999999999999</v>
      </c>
      <c r="S1760" s="12">
        <f t="shared" si="305"/>
        <v>3.011000000000001</v>
      </c>
      <c r="T1760" s="12">
        <f t="shared" si="306"/>
        <v>1.1000000000001009E-2</v>
      </c>
    </row>
    <row r="1761" spans="1:20" x14ac:dyDescent="0.25">
      <c r="A1761" s="10">
        <v>42422</v>
      </c>
      <c r="B1761" s="11">
        <v>0.5392824074074074</v>
      </c>
      <c r="C1761" s="9">
        <v>0</v>
      </c>
      <c r="D1761" s="9">
        <v>11.0823</v>
      </c>
      <c r="E1761" s="9">
        <v>11.289</v>
      </c>
      <c r="F1761" s="14">
        <v>1759</v>
      </c>
      <c r="G1761" s="24">
        <f t="shared" si="308"/>
        <v>19660.036823005274</v>
      </c>
      <c r="H1761" s="24">
        <f t="shared" si="307"/>
        <v>4.2935843269250595</v>
      </c>
      <c r="I1761" s="1">
        <f t="shared" ref="I1761:I1824" si="309">F1761/60</f>
        <v>29.316666666666666</v>
      </c>
      <c r="J1761" s="7">
        <f t="shared" si="299"/>
        <v>1.4671145890738175</v>
      </c>
      <c r="K1761" s="14">
        <f t="shared" si="300"/>
        <v>1759</v>
      </c>
      <c r="L1761" s="1">
        <f t="shared" si="301"/>
        <v>29.316666666666666</v>
      </c>
      <c r="M1761" s="1">
        <f t="shared" si="302"/>
        <v>1.4671145890738175</v>
      </c>
      <c r="O1761" s="9">
        <f t="shared" si="303"/>
        <v>8.6866000000000021</v>
      </c>
      <c r="P1761" s="9">
        <f t="shared" si="304"/>
        <v>5.156600000000001</v>
      </c>
      <c r="Q1761" s="9">
        <v>2.2000000000000002</v>
      </c>
      <c r="R1761" s="12">
        <v>10.680999999999999</v>
      </c>
      <c r="S1761" s="12">
        <f t="shared" si="305"/>
        <v>3.011000000000001</v>
      </c>
      <c r="T1761" s="12">
        <f t="shared" si="306"/>
        <v>1.1000000000001009E-2</v>
      </c>
    </row>
    <row r="1762" spans="1:20" x14ac:dyDescent="0.25">
      <c r="A1762" s="10">
        <v>42422</v>
      </c>
      <c r="B1762" s="11">
        <v>0.53929398148148155</v>
      </c>
      <c r="C1762" s="9">
        <v>0</v>
      </c>
      <c r="D1762" s="9">
        <v>11.0867</v>
      </c>
      <c r="E1762" s="9">
        <v>11.289</v>
      </c>
      <c r="F1762" s="14">
        <v>1760</v>
      </c>
      <c r="G1762" s="24">
        <f t="shared" si="308"/>
        <v>19671.213648942172</v>
      </c>
      <c r="H1762" s="24">
        <f t="shared" si="307"/>
        <v>4.2938311552817483</v>
      </c>
      <c r="I1762" s="1">
        <f t="shared" si="309"/>
        <v>29.333333333333332</v>
      </c>
      <c r="J1762" s="7">
        <f t="shared" si="299"/>
        <v>1.4673614174305061</v>
      </c>
      <c r="K1762" s="14">
        <f t="shared" si="300"/>
        <v>1760</v>
      </c>
      <c r="L1762" s="1">
        <f t="shared" si="301"/>
        <v>29.333333333333332</v>
      </c>
      <c r="M1762" s="1">
        <f t="shared" si="302"/>
        <v>1.4673614174305061</v>
      </c>
      <c r="O1762" s="9">
        <f t="shared" si="303"/>
        <v>8.6822000000000017</v>
      </c>
      <c r="P1762" s="9">
        <f t="shared" si="304"/>
        <v>5.1522000000000006</v>
      </c>
      <c r="Q1762" s="9">
        <v>2.2000000000000002</v>
      </c>
      <c r="R1762" s="12">
        <v>10.680999999999999</v>
      </c>
      <c r="S1762" s="12">
        <f t="shared" si="305"/>
        <v>3.011000000000001</v>
      </c>
      <c r="T1762" s="12">
        <f t="shared" si="306"/>
        <v>1.1000000000001009E-2</v>
      </c>
    </row>
    <row r="1763" spans="1:20" x14ac:dyDescent="0.25">
      <c r="A1763" s="10">
        <v>42422</v>
      </c>
      <c r="B1763" s="11">
        <v>0.53930555555555559</v>
      </c>
      <c r="C1763" s="9">
        <v>0</v>
      </c>
      <c r="D1763" s="9">
        <v>11.083</v>
      </c>
      <c r="E1763" s="9">
        <v>11.289</v>
      </c>
      <c r="F1763" s="14">
        <v>1761</v>
      </c>
      <c r="G1763" s="24">
        <f t="shared" si="308"/>
        <v>19682.39047487907</v>
      </c>
      <c r="H1763" s="24">
        <f t="shared" si="307"/>
        <v>4.2940778434348754</v>
      </c>
      <c r="I1763" s="1">
        <f t="shared" si="309"/>
        <v>29.35</v>
      </c>
      <c r="J1763" s="7">
        <f t="shared" si="299"/>
        <v>1.4676081055836332</v>
      </c>
      <c r="K1763" s="14">
        <f t="shared" si="300"/>
        <v>1761</v>
      </c>
      <c r="L1763" s="1">
        <f t="shared" si="301"/>
        <v>29.35</v>
      </c>
      <c r="M1763" s="1">
        <f t="shared" si="302"/>
        <v>1.4676081055836332</v>
      </c>
      <c r="O1763" s="9">
        <f t="shared" si="303"/>
        <v>8.685900000000002</v>
      </c>
      <c r="P1763" s="9">
        <f t="shared" si="304"/>
        <v>5.1559000000000008</v>
      </c>
      <c r="Q1763" s="9">
        <v>2.2000000000000002</v>
      </c>
      <c r="R1763" s="12">
        <v>10.680999999999999</v>
      </c>
      <c r="S1763" s="12">
        <f t="shared" si="305"/>
        <v>3.011000000000001</v>
      </c>
      <c r="T1763" s="12">
        <f t="shared" si="306"/>
        <v>1.1000000000001009E-2</v>
      </c>
    </row>
    <row r="1764" spans="1:20" x14ac:dyDescent="0.25">
      <c r="A1764" s="10">
        <v>42422</v>
      </c>
      <c r="B1764" s="11">
        <v>0.53931712962962963</v>
      </c>
      <c r="C1764" s="9">
        <v>0</v>
      </c>
      <c r="D1764" s="9">
        <v>11.0771</v>
      </c>
      <c r="E1764" s="9">
        <v>11.29</v>
      </c>
      <c r="F1764" s="14">
        <v>1762</v>
      </c>
      <c r="G1764" s="24">
        <f t="shared" si="308"/>
        <v>19693.567300815965</v>
      </c>
      <c r="H1764" s="24">
        <f t="shared" si="307"/>
        <v>4.2943243915436273</v>
      </c>
      <c r="I1764" s="1">
        <f t="shared" si="309"/>
        <v>29.366666666666667</v>
      </c>
      <c r="J1764" s="7">
        <f t="shared" si="299"/>
        <v>1.4678546536923855</v>
      </c>
      <c r="K1764" s="14">
        <f t="shared" si="300"/>
        <v>1762</v>
      </c>
      <c r="L1764" s="1">
        <f t="shared" si="301"/>
        <v>29.366666666666667</v>
      </c>
      <c r="M1764" s="1">
        <f t="shared" si="302"/>
        <v>1.4678546536923855</v>
      </c>
      <c r="O1764" s="9">
        <f t="shared" si="303"/>
        <v>8.6918000000000024</v>
      </c>
      <c r="P1764" s="9">
        <f t="shared" si="304"/>
        <v>5.1618000000000013</v>
      </c>
      <c r="Q1764" s="9">
        <v>2.2000000000000002</v>
      </c>
      <c r="R1764" s="12">
        <v>10.68</v>
      </c>
      <c r="S1764" s="12">
        <f t="shared" si="305"/>
        <v>3.0120000000000005</v>
      </c>
      <c r="T1764" s="12">
        <f t="shared" si="306"/>
        <v>1.2000000000000455E-2</v>
      </c>
    </row>
    <row r="1765" spans="1:20" x14ac:dyDescent="0.25">
      <c r="A1765" s="10">
        <v>42422</v>
      </c>
      <c r="B1765" s="11">
        <v>0.53932870370370367</v>
      </c>
      <c r="C1765" s="9">
        <v>0</v>
      </c>
      <c r="D1765" s="9">
        <v>11.0793</v>
      </c>
      <c r="E1765" s="9">
        <v>11.29</v>
      </c>
      <c r="F1765" s="14">
        <v>1763</v>
      </c>
      <c r="G1765" s="24">
        <f t="shared" si="308"/>
        <v>19704.744126752867</v>
      </c>
      <c r="H1765" s="24">
        <f t="shared" si="307"/>
        <v>4.2945707997669205</v>
      </c>
      <c r="I1765" s="1">
        <f t="shared" si="309"/>
        <v>29.383333333333333</v>
      </c>
      <c r="J1765" s="7">
        <f t="shared" si="299"/>
        <v>1.4681010619156785</v>
      </c>
      <c r="K1765" s="14">
        <f t="shared" si="300"/>
        <v>1763</v>
      </c>
      <c r="L1765" s="1">
        <f t="shared" si="301"/>
        <v>29.383333333333333</v>
      </c>
      <c r="M1765" s="1">
        <f t="shared" si="302"/>
        <v>1.4681010619156785</v>
      </c>
      <c r="O1765" s="9">
        <f t="shared" si="303"/>
        <v>8.6896000000000022</v>
      </c>
      <c r="P1765" s="9">
        <f t="shared" si="304"/>
        <v>5.1596000000000011</v>
      </c>
      <c r="Q1765" s="9">
        <v>2.2000000000000002</v>
      </c>
      <c r="R1765" s="12">
        <v>10.680999999999999</v>
      </c>
      <c r="S1765" s="12">
        <f t="shared" si="305"/>
        <v>3.011000000000001</v>
      </c>
      <c r="T1765" s="12">
        <f t="shared" si="306"/>
        <v>1.1000000000001009E-2</v>
      </c>
    </row>
    <row r="1766" spans="1:20" x14ac:dyDescent="0.25">
      <c r="A1766" s="10">
        <v>42422</v>
      </c>
      <c r="B1766" s="11">
        <v>0.53934027777777771</v>
      </c>
      <c r="C1766" s="9">
        <v>0</v>
      </c>
      <c r="D1766" s="9">
        <v>11.081899999999999</v>
      </c>
      <c r="E1766" s="9">
        <v>11.289</v>
      </c>
      <c r="F1766" s="14">
        <v>1764</v>
      </c>
      <c r="G1766" s="24">
        <f t="shared" si="308"/>
        <v>19715.920952689765</v>
      </c>
      <c r="H1766" s="24">
        <f t="shared" si="307"/>
        <v>4.2948170682633995</v>
      </c>
      <c r="I1766" s="1">
        <f t="shared" si="309"/>
        <v>29.4</v>
      </c>
      <c r="J1766" s="7">
        <f t="shared" si="299"/>
        <v>1.4683473304121573</v>
      </c>
      <c r="K1766" s="14">
        <f t="shared" si="300"/>
        <v>1764</v>
      </c>
      <c r="L1766" s="1">
        <f t="shared" si="301"/>
        <v>29.4</v>
      </c>
      <c r="M1766" s="1">
        <f t="shared" si="302"/>
        <v>1.4683473304121573</v>
      </c>
      <c r="O1766" s="9">
        <f t="shared" si="303"/>
        <v>8.6870000000000029</v>
      </c>
      <c r="P1766" s="9">
        <f t="shared" si="304"/>
        <v>5.1570000000000018</v>
      </c>
      <c r="Q1766" s="9">
        <v>2.2000000000000002</v>
      </c>
      <c r="R1766" s="12">
        <v>10.680999999999999</v>
      </c>
      <c r="S1766" s="12">
        <f t="shared" si="305"/>
        <v>3.011000000000001</v>
      </c>
      <c r="T1766" s="12">
        <f t="shared" si="306"/>
        <v>1.1000000000001009E-2</v>
      </c>
    </row>
    <row r="1767" spans="1:20" x14ac:dyDescent="0.25">
      <c r="A1767" s="10">
        <v>42422</v>
      </c>
      <c r="B1767" s="11">
        <v>0.53935185185185186</v>
      </c>
      <c r="C1767" s="9">
        <v>0</v>
      </c>
      <c r="D1767" s="9">
        <v>11.091200000000001</v>
      </c>
      <c r="E1767" s="9">
        <v>11.29</v>
      </c>
      <c r="F1767" s="14">
        <v>1765</v>
      </c>
      <c r="G1767" s="24">
        <f t="shared" si="308"/>
        <v>19727.097778626663</v>
      </c>
      <c r="H1767" s="24">
        <f t="shared" si="307"/>
        <v>4.2950631971914399</v>
      </c>
      <c r="I1767" s="1">
        <f t="shared" si="309"/>
        <v>29.416666666666668</v>
      </c>
      <c r="J1767" s="7">
        <f t="shared" si="299"/>
        <v>1.4685934593401977</v>
      </c>
      <c r="K1767" s="14">
        <f t="shared" si="300"/>
        <v>1765</v>
      </c>
      <c r="L1767" s="1">
        <f t="shared" si="301"/>
        <v>29.416666666666668</v>
      </c>
      <c r="M1767" s="1">
        <f t="shared" si="302"/>
        <v>1.4685934593401977</v>
      </c>
      <c r="O1767" s="9">
        <f t="shared" si="303"/>
        <v>8.6777000000000015</v>
      </c>
      <c r="P1767" s="9">
        <f t="shared" si="304"/>
        <v>5.1477000000000004</v>
      </c>
      <c r="Q1767" s="9">
        <v>2.2000000000000002</v>
      </c>
      <c r="R1767" s="12">
        <v>10.680999999999999</v>
      </c>
      <c r="S1767" s="12">
        <f t="shared" si="305"/>
        <v>3.011000000000001</v>
      </c>
      <c r="T1767" s="12">
        <f t="shared" si="306"/>
        <v>1.1000000000001009E-2</v>
      </c>
    </row>
    <row r="1768" spans="1:20" x14ac:dyDescent="0.25">
      <c r="A1768" s="10">
        <v>42422</v>
      </c>
      <c r="B1768" s="11">
        <v>0.5393634259259259</v>
      </c>
      <c r="C1768" s="9">
        <v>0</v>
      </c>
      <c r="D1768" s="9">
        <v>11.088100000000001</v>
      </c>
      <c r="E1768" s="9">
        <v>11.29</v>
      </c>
      <c r="F1768" s="14">
        <v>1766</v>
      </c>
      <c r="G1768" s="24">
        <f t="shared" si="308"/>
        <v>19738.274604563561</v>
      </c>
      <c r="H1768" s="24">
        <f t="shared" si="307"/>
        <v>4.2953091867091482</v>
      </c>
      <c r="I1768" s="1">
        <f t="shared" si="309"/>
        <v>29.433333333333334</v>
      </c>
      <c r="J1768" s="7">
        <f t="shared" si="299"/>
        <v>1.4688394488579062</v>
      </c>
      <c r="K1768" s="14">
        <f t="shared" si="300"/>
        <v>1766</v>
      </c>
      <c r="L1768" s="1">
        <f t="shared" si="301"/>
        <v>29.433333333333334</v>
      </c>
      <c r="M1768" s="1">
        <f t="shared" si="302"/>
        <v>1.4688394488579062</v>
      </c>
      <c r="O1768" s="9">
        <f t="shared" si="303"/>
        <v>8.6808000000000014</v>
      </c>
      <c r="P1768" s="9">
        <f t="shared" si="304"/>
        <v>5.1508000000000003</v>
      </c>
      <c r="Q1768" s="9">
        <v>2.2000000000000002</v>
      </c>
      <c r="R1768" s="12">
        <v>10.68</v>
      </c>
      <c r="S1768" s="12">
        <f t="shared" si="305"/>
        <v>3.0120000000000005</v>
      </c>
      <c r="T1768" s="12">
        <f t="shared" si="306"/>
        <v>1.2000000000000455E-2</v>
      </c>
    </row>
    <row r="1769" spans="1:20" x14ac:dyDescent="0.25">
      <c r="A1769" s="10">
        <v>42422</v>
      </c>
      <c r="B1769" s="11">
        <v>0.53937500000000005</v>
      </c>
      <c r="C1769" s="9">
        <v>0</v>
      </c>
      <c r="D1769" s="9">
        <v>11.083500000000001</v>
      </c>
      <c r="E1769" s="9">
        <v>11.29</v>
      </c>
      <c r="F1769" s="14">
        <v>1767</v>
      </c>
      <c r="G1769" s="24">
        <f t="shared" si="308"/>
        <v>19749.451430500463</v>
      </c>
      <c r="H1769" s="24">
        <f t="shared" si="307"/>
        <v>4.2955550369743625</v>
      </c>
      <c r="I1769" s="1">
        <f t="shared" si="309"/>
        <v>29.45</v>
      </c>
      <c r="J1769" s="7">
        <f t="shared" si="299"/>
        <v>1.4690852991231205</v>
      </c>
      <c r="K1769" s="14">
        <f t="shared" si="300"/>
        <v>1767</v>
      </c>
      <c r="L1769" s="1">
        <f t="shared" si="301"/>
        <v>29.45</v>
      </c>
      <c r="M1769" s="1">
        <f t="shared" si="302"/>
        <v>1.4690852991231205</v>
      </c>
      <c r="O1769" s="9">
        <f t="shared" si="303"/>
        <v>8.6854000000000013</v>
      </c>
      <c r="P1769" s="9">
        <f t="shared" si="304"/>
        <v>5.1554000000000002</v>
      </c>
      <c r="Q1769" s="9">
        <v>2.2000000000000002</v>
      </c>
      <c r="R1769" s="12">
        <v>10.68</v>
      </c>
      <c r="S1769" s="12">
        <f t="shared" si="305"/>
        <v>3.0120000000000005</v>
      </c>
      <c r="T1769" s="12">
        <f t="shared" si="306"/>
        <v>1.2000000000000455E-2</v>
      </c>
    </row>
    <row r="1770" spans="1:20" x14ac:dyDescent="0.25">
      <c r="A1770" s="10">
        <v>42422</v>
      </c>
      <c r="B1770" s="11">
        <v>0.53938657407407409</v>
      </c>
      <c r="C1770" s="9">
        <v>0</v>
      </c>
      <c r="D1770" s="9">
        <v>11.0846</v>
      </c>
      <c r="E1770" s="9">
        <v>11.289</v>
      </c>
      <c r="F1770" s="14">
        <v>1768</v>
      </c>
      <c r="G1770" s="24">
        <f t="shared" si="308"/>
        <v>19760.628256437361</v>
      </c>
      <c r="H1770" s="24">
        <f t="shared" si="307"/>
        <v>4.2958007481446527</v>
      </c>
      <c r="I1770" s="1">
        <f t="shared" si="309"/>
        <v>29.466666666666665</v>
      </c>
      <c r="J1770" s="7">
        <f t="shared" si="299"/>
        <v>1.4693310102934107</v>
      </c>
      <c r="K1770" s="14">
        <f t="shared" si="300"/>
        <v>1768</v>
      </c>
      <c r="L1770" s="1">
        <f t="shared" si="301"/>
        <v>29.466666666666665</v>
      </c>
      <c r="M1770" s="1">
        <f t="shared" si="302"/>
        <v>1.4693310102934107</v>
      </c>
      <c r="O1770" s="9">
        <f t="shared" si="303"/>
        <v>8.6843000000000021</v>
      </c>
      <c r="P1770" s="9">
        <f t="shared" si="304"/>
        <v>5.154300000000001</v>
      </c>
      <c r="Q1770" s="9">
        <v>2.2000000000000002</v>
      </c>
      <c r="R1770" s="12">
        <v>10.68</v>
      </c>
      <c r="S1770" s="12">
        <f t="shared" si="305"/>
        <v>3.0120000000000005</v>
      </c>
      <c r="T1770" s="12">
        <f t="shared" si="306"/>
        <v>1.2000000000000455E-2</v>
      </c>
    </row>
    <row r="1771" spans="1:20" x14ac:dyDescent="0.25">
      <c r="A1771" s="10">
        <v>42422</v>
      </c>
      <c r="B1771" s="11">
        <v>0.53939814814814813</v>
      </c>
      <c r="C1771" s="9">
        <v>0</v>
      </c>
      <c r="D1771" s="9">
        <v>11.085000000000001</v>
      </c>
      <c r="E1771" s="9">
        <v>11.289</v>
      </c>
      <c r="F1771" s="14">
        <v>1769</v>
      </c>
      <c r="G1771" s="24">
        <f t="shared" si="308"/>
        <v>19771.80508237426</v>
      </c>
      <c r="H1771" s="24">
        <f t="shared" si="307"/>
        <v>4.2960463203773216</v>
      </c>
      <c r="I1771" s="1">
        <f t="shared" si="309"/>
        <v>29.483333333333334</v>
      </c>
      <c r="J1771" s="7">
        <f t="shared" si="299"/>
        <v>1.4695765825260796</v>
      </c>
      <c r="K1771" s="14">
        <f t="shared" si="300"/>
        <v>1769</v>
      </c>
      <c r="L1771" s="1">
        <f t="shared" si="301"/>
        <v>29.483333333333334</v>
      </c>
      <c r="M1771" s="1">
        <f t="shared" si="302"/>
        <v>1.4695765825260796</v>
      </c>
      <c r="O1771" s="9">
        <f t="shared" si="303"/>
        <v>8.6839000000000013</v>
      </c>
      <c r="P1771" s="9">
        <f t="shared" si="304"/>
        <v>5.1539000000000001</v>
      </c>
      <c r="Q1771" s="9">
        <v>2.2000000000000002</v>
      </c>
      <c r="R1771" s="12">
        <v>10.68</v>
      </c>
      <c r="S1771" s="12">
        <f t="shared" si="305"/>
        <v>3.0120000000000005</v>
      </c>
      <c r="T1771" s="12">
        <f t="shared" si="306"/>
        <v>1.2000000000000455E-2</v>
      </c>
    </row>
    <row r="1772" spans="1:20" x14ac:dyDescent="0.25">
      <c r="A1772" s="10">
        <v>42422</v>
      </c>
      <c r="B1772" s="11">
        <v>0.53940972222222217</v>
      </c>
      <c r="C1772" s="9">
        <v>0</v>
      </c>
      <c r="D1772" s="9">
        <v>11.0844</v>
      </c>
      <c r="E1772" s="9">
        <v>11.289</v>
      </c>
      <c r="F1772" s="14">
        <v>1770</v>
      </c>
      <c r="G1772" s="24">
        <f t="shared" si="308"/>
        <v>19782.981908311158</v>
      </c>
      <c r="H1772" s="24">
        <f t="shared" si="307"/>
        <v>4.2962917538294052</v>
      </c>
      <c r="I1772" s="1">
        <f t="shared" si="309"/>
        <v>29.5</v>
      </c>
      <c r="J1772" s="7">
        <f t="shared" si="299"/>
        <v>1.469822015978163</v>
      </c>
      <c r="K1772" s="14">
        <f t="shared" si="300"/>
        <v>1770</v>
      </c>
      <c r="L1772" s="1">
        <f t="shared" si="301"/>
        <v>29.5</v>
      </c>
      <c r="M1772" s="1">
        <f t="shared" si="302"/>
        <v>1.469822015978163</v>
      </c>
      <c r="O1772" s="9">
        <f t="shared" si="303"/>
        <v>8.6845000000000017</v>
      </c>
      <c r="P1772" s="9">
        <f t="shared" si="304"/>
        <v>5.1545000000000005</v>
      </c>
      <c r="Q1772" s="9">
        <v>2.2000000000000002</v>
      </c>
      <c r="R1772" s="12">
        <v>10.68</v>
      </c>
      <c r="S1772" s="12">
        <f t="shared" si="305"/>
        <v>3.0120000000000005</v>
      </c>
      <c r="T1772" s="12">
        <f t="shared" si="306"/>
        <v>1.2000000000000455E-2</v>
      </c>
    </row>
    <row r="1773" spans="1:20" x14ac:dyDescent="0.25">
      <c r="A1773" s="10">
        <v>42422</v>
      </c>
      <c r="B1773" s="11">
        <v>0.53942129629629632</v>
      </c>
      <c r="C1773" s="9">
        <v>0</v>
      </c>
      <c r="D1773" s="9">
        <v>11.084199999999999</v>
      </c>
      <c r="E1773" s="9">
        <v>11.29</v>
      </c>
      <c r="F1773" s="14">
        <v>1771</v>
      </c>
      <c r="G1773" s="24">
        <f t="shared" si="308"/>
        <v>19794.15873424806</v>
      </c>
      <c r="H1773" s="24">
        <f t="shared" si="307"/>
        <v>4.2965370486576733</v>
      </c>
      <c r="I1773" s="1">
        <f t="shared" si="309"/>
        <v>29.516666666666666</v>
      </c>
      <c r="J1773" s="7">
        <f t="shared" si="299"/>
        <v>1.470067310806431</v>
      </c>
      <c r="K1773" s="14">
        <f t="shared" si="300"/>
        <v>1771</v>
      </c>
      <c r="L1773" s="1">
        <f t="shared" si="301"/>
        <v>29.516666666666666</v>
      </c>
      <c r="M1773" s="1">
        <f t="shared" si="302"/>
        <v>1.470067310806431</v>
      </c>
      <c r="O1773" s="9">
        <f t="shared" si="303"/>
        <v>8.684700000000003</v>
      </c>
      <c r="P1773" s="9">
        <f t="shared" si="304"/>
        <v>5.1547000000000018</v>
      </c>
      <c r="Q1773" s="9">
        <v>2.2000000000000002</v>
      </c>
      <c r="R1773" s="12">
        <v>10.680999999999999</v>
      </c>
      <c r="S1773" s="12">
        <f t="shared" si="305"/>
        <v>3.011000000000001</v>
      </c>
      <c r="T1773" s="12">
        <f t="shared" si="306"/>
        <v>1.1000000000001009E-2</v>
      </c>
    </row>
    <row r="1774" spans="1:20" x14ac:dyDescent="0.25">
      <c r="A1774" s="10">
        <v>42422</v>
      </c>
      <c r="B1774" s="11">
        <v>0.53943287037037035</v>
      </c>
      <c r="C1774" s="9">
        <v>0</v>
      </c>
      <c r="D1774" s="9">
        <v>11.086</v>
      </c>
      <c r="E1774" s="9">
        <v>11.29</v>
      </c>
      <c r="F1774" s="14">
        <v>1772</v>
      </c>
      <c r="G1774" s="24">
        <f t="shared" si="308"/>
        <v>19805.335560184958</v>
      </c>
      <c r="H1774" s="24">
        <f t="shared" si="307"/>
        <v>4.2967822050186308</v>
      </c>
      <c r="I1774" s="1">
        <f t="shared" si="309"/>
        <v>29.533333333333335</v>
      </c>
      <c r="J1774" s="7">
        <f t="shared" si="299"/>
        <v>1.4703124671673884</v>
      </c>
      <c r="K1774" s="14">
        <f t="shared" si="300"/>
        <v>1772</v>
      </c>
      <c r="L1774" s="1">
        <f t="shared" si="301"/>
        <v>29.533333333333335</v>
      </c>
      <c r="M1774" s="1">
        <f t="shared" si="302"/>
        <v>1.4703124671673884</v>
      </c>
      <c r="O1774" s="9">
        <f t="shared" si="303"/>
        <v>8.6829000000000018</v>
      </c>
      <c r="P1774" s="9">
        <f t="shared" si="304"/>
        <v>5.1529000000000007</v>
      </c>
      <c r="Q1774" s="9">
        <v>2.2000000000000002</v>
      </c>
      <c r="R1774" s="12">
        <v>10.68</v>
      </c>
      <c r="S1774" s="12">
        <f t="shared" si="305"/>
        <v>3.0120000000000005</v>
      </c>
      <c r="T1774" s="12">
        <f t="shared" si="306"/>
        <v>1.2000000000000455E-2</v>
      </c>
    </row>
    <row r="1775" spans="1:20" x14ac:dyDescent="0.25">
      <c r="A1775" s="10">
        <v>42422</v>
      </c>
      <c r="B1775" s="11">
        <v>0.5394444444444445</v>
      </c>
      <c r="C1775" s="9">
        <v>0</v>
      </c>
      <c r="D1775" s="9">
        <v>11.085699999999999</v>
      </c>
      <c r="E1775" s="9">
        <v>11.29</v>
      </c>
      <c r="F1775" s="14">
        <v>1773</v>
      </c>
      <c r="G1775" s="24">
        <f t="shared" si="308"/>
        <v>19816.512386121856</v>
      </c>
      <c r="H1775" s="24">
        <f t="shared" si="307"/>
        <v>4.2970272230685165</v>
      </c>
      <c r="I1775" s="1">
        <f t="shared" si="309"/>
        <v>29.55</v>
      </c>
      <c r="J1775" s="7">
        <f t="shared" si="299"/>
        <v>1.4705574852172743</v>
      </c>
      <c r="K1775" s="14">
        <f t="shared" si="300"/>
        <v>1773</v>
      </c>
      <c r="L1775" s="1">
        <f t="shared" si="301"/>
        <v>29.55</v>
      </c>
      <c r="M1775" s="1">
        <f t="shared" si="302"/>
        <v>1.4705574852172743</v>
      </c>
      <c r="O1775" s="9">
        <f t="shared" si="303"/>
        <v>8.6832000000000029</v>
      </c>
      <c r="P1775" s="9">
        <f t="shared" si="304"/>
        <v>5.1532000000000018</v>
      </c>
      <c r="Q1775" s="9">
        <v>2.2000000000000002</v>
      </c>
      <c r="R1775" s="12">
        <v>10.68</v>
      </c>
      <c r="S1775" s="12">
        <f t="shared" si="305"/>
        <v>3.0120000000000005</v>
      </c>
      <c r="T1775" s="12">
        <f t="shared" si="306"/>
        <v>1.2000000000000455E-2</v>
      </c>
    </row>
    <row r="1776" spans="1:20" x14ac:dyDescent="0.25">
      <c r="A1776" s="10">
        <v>42422</v>
      </c>
      <c r="B1776" s="11">
        <v>0.53945601851851854</v>
      </c>
      <c r="C1776" s="9">
        <v>0</v>
      </c>
      <c r="D1776" s="9">
        <v>11.084099999999999</v>
      </c>
      <c r="E1776" s="9">
        <v>11.291</v>
      </c>
      <c r="F1776" s="14">
        <v>1774</v>
      </c>
      <c r="G1776" s="24">
        <f t="shared" si="308"/>
        <v>19827.689212058754</v>
      </c>
      <c r="H1776" s="24">
        <f t="shared" si="307"/>
        <v>4.2972721029633059</v>
      </c>
      <c r="I1776" s="1">
        <f t="shared" si="309"/>
        <v>29.566666666666666</v>
      </c>
      <c r="J1776" s="7">
        <f t="shared" si="299"/>
        <v>1.4708023651120639</v>
      </c>
      <c r="K1776" s="14">
        <f t="shared" si="300"/>
        <v>1774</v>
      </c>
      <c r="L1776" s="1">
        <f t="shared" si="301"/>
        <v>29.566666666666666</v>
      </c>
      <c r="M1776" s="1">
        <f t="shared" si="302"/>
        <v>1.4708023651120639</v>
      </c>
      <c r="O1776" s="9">
        <f t="shared" si="303"/>
        <v>8.6848000000000027</v>
      </c>
      <c r="P1776" s="9">
        <f t="shared" si="304"/>
        <v>5.1548000000000016</v>
      </c>
      <c r="Q1776" s="9">
        <v>2.2000000000000002</v>
      </c>
      <c r="R1776" s="12">
        <v>10.68</v>
      </c>
      <c r="S1776" s="12">
        <f t="shared" si="305"/>
        <v>3.0120000000000005</v>
      </c>
      <c r="T1776" s="12">
        <f t="shared" si="306"/>
        <v>1.2000000000000455E-2</v>
      </c>
    </row>
    <row r="1777" spans="1:20" x14ac:dyDescent="0.25">
      <c r="A1777" s="10">
        <v>42422</v>
      </c>
      <c r="B1777" s="11">
        <v>0.53946759259259258</v>
      </c>
      <c r="C1777" s="9">
        <v>0</v>
      </c>
      <c r="D1777" s="9">
        <v>11.076000000000001</v>
      </c>
      <c r="E1777" s="9">
        <v>11.291</v>
      </c>
      <c r="F1777" s="14">
        <v>1775</v>
      </c>
      <c r="G1777" s="24">
        <f t="shared" si="308"/>
        <v>19838.866037995656</v>
      </c>
      <c r="H1777" s="24">
        <f t="shared" si="307"/>
        <v>4.2975168448587118</v>
      </c>
      <c r="I1777" s="1">
        <f t="shared" si="309"/>
        <v>29.583333333333332</v>
      </c>
      <c r="J1777" s="7">
        <f t="shared" ref="J1777:J1840" si="310">LOG10(I1777)</f>
        <v>1.4710471070074693</v>
      </c>
      <c r="K1777" s="14">
        <f t="shared" si="300"/>
        <v>1775</v>
      </c>
      <c r="L1777" s="1">
        <f t="shared" si="301"/>
        <v>29.583333333333332</v>
      </c>
      <c r="M1777" s="1">
        <f t="shared" si="302"/>
        <v>1.4710471070074693</v>
      </c>
      <c r="O1777" s="9">
        <f t="shared" si="303"/>
        <v>8.6929000000000016</v>
      </c>
      <c r="P1777" s="9">
        <f t="shared" si="304"/>
        <v>5.1629000000000005</v>
      </c>
      <c r="Q1777" s="9">
        <v>2.2000000000000002</v>
      </c>
      <c r="R1777" s="12">
        <v>10.68</v>
      </c>
      <c r="S1777" s="12">
        <f t="shared" si="305"/>
        <v>3.0120000000000005</v>
      </c>
      <c r="T1777" s="12">
        <f t="shared" si="306"/>
        <v>1.2000000000000455E-2</v>
      </c>
    </row>
    <row r="1778" spans="1:20" x14ac:dyDescent="0.25">
      <c r="A1778" s="10">
        <v>42422</v>
      </c>
      <c r="B1778" s="11">
        <v>0.53947916666666662</v>
      </c>
      <c r="C1778" s="9">
        <v>0</v>
      </c>
      <c r="D1778" s="9">
        <v>11.085000000000001</v>
      </c>
      <c r="E1778" s="9">
        <v>11.289</v>
      </c>
      <c r="F1778" s="14">
        <v>1776</v>
      </c>
      <c r="G1778" s="24">
        <f t="shared" si="308"/>
        <v>19850.042863932555</v>
      </c>
      <c r="H1778" s="24">
        <f t="shared" si="307"/>
        <v>4.2977614489101805</v>
      </c>
      <c r="I1778" s="1">
        <f t="shared" si="309"/>
        <v>29.6</v>
      </c>
      <c r="J1778" s="7">
        <f t="shared" si="310"/>
        <v>1.4712917110589385</v>
      </c>
      <c r="K1778" s="14">
        <f t="shared" si="300"/>
        <v>1776</v>
      </c>
      <c r="L1778" s="1">
        <f t="shared" si="301"/>
        <v>29.6</v>
      </c>
      <c r="M1778" s="1">
        <f t="shared" si="302"/>
        <v>1.4712917110589385</v>
      </c>
      <c r="O1778" s="9">
        <f t="shared" si="303"/>
        <v>8.6839000000000013</v>
      </c>
      <c r="P1778" s="9">
        <f t="shared" si="304"/>
        <v>5.1539000000000001</v>
      </c>
      <c r="Q1778" s="9">
        <v>2.2000000000000002</v>
      </c>
      <c r="R1778" s="12">
        <v>10.68</v>
      </c>
      <c r="S1778" s="12">
        <f t="shared" si="305"/>
        <v>3.0120000000000005</v>
      </c>
      <c r="T1778" s="12">
        <f t="shared" si="306"/>
        <v>1.2000000000000455E-2</v>
      </c>
    </row>
    <row r="1779" spans="1:20" x14ac:dyDescent="0.25">
      <c r="A1779" s="10">
        <v>42422</v>
      </c>
      <c r="B1779" s="11">
        <v>0.53949074074074077</v>
      </c>
      <c r="C1779" s="9">
        <v>0</v>
      </c>
      <c r="D1779" s="9">
        <v>11.087</v>
      </c>
      <c r="E1779" s="9">
        <v>11.291</v>
      </c>
      <c r="F1779" s="14">
        <v>1777</v>
      </c>
      <c r="G1779" s="24">
        <f t="shared" si="308"/>
        <v>19861.219689869453</v>
      </c>
      <c r="H1779" s="24">
        <f t="shared" si="307"/>
        <v>4.2980059152729</v>
      </c>
      <c r="I1779" s="1">
        <f t="shared" si="309"/>
        <v>29.616666666666667</v>
      </c>
      <c r="J1779" s="7">
        <f t="shared" si="310"/>
        <v>1.471536177421658</v>
      </c>
      <c r="K1779" s="14">
        <f t="shared" si="300"/>
        <v>1777</v>
      </c>
      <c r="L1779" s="1">
        <f t="shared" si="301"/>
        <v>29.616666666666667</v>
      </c>
      <c r="M1779" s="1">
        <f t="shared" si="302"/>
        <v>1.471536177421658</v>
      </c>
      <c r="O1779" s="9">
        <f t="shared" si="303"/>
        <v>8.6819000000000024</v>
      </c>
      <c r="P1779" s="9">
        <f t="shared" si="304"/>
        <v>5.1519000000000013</v>
      </c>
      <c r="Q1779" s="9">
        <v>2.2000000000000002</v>
      </c>
      <c r="R1779" s="12">
        <v>10.679</v>
      </c>
      <c r="S1779" s="12">
        <f t="shared" si="305"/>
        <v>3.0129999999999999</v>
      </c>
      <c r="T1779" s="12">
        <f t="shared" si="306"/>
        <v>1.2999999999999901E-2</v>
      </c>
    </row>
    <row r="1780" spans="1:20" x14ac:dyDescent="0.25">
      <c r="A1780" s="10">
        <v>42422</v>
      </c>
      <c r="B1780" s="11">
        <v>0.53950231481481481</v>
      </c>
      <c r="C1780" s="9">
        <v>0</v>
      </c>
      <c r="D1780" s="9">
        <v>11.0901</v>
      </c>
      <c r="E1780" s="9">
        <v>11.29</v>
      </c>
      <c r="F1780" s="14">
        <v>1778</v>
      </c>
      <c r="G1780" s="24">
        <f t="shared" si="308"/>
        <v>19872.396515806351</v>
      </c>
      <c r="H1780" s="24">
        <f t="shared" si="307"/>
        <v>4.2982502441017933</v>
      </c>
      <c r="I1780" s="1">
        <f t="shared" si="309"/>
        <v>29.633333333333333</v>
      </c>
      <c r="J1780" s="7">
        <f t="shared" si="310"/>
        <v>1.4717805062505513</v>
      </c>
      <c r="K1780" s="14">
        <f t="shared" ref="K1780:K1843" si="311">F1780</f>
        <v>1778</v>
      </c>
      <c r="L1780" s="1">
        <f t="shared" ref="L1780:L1843" si="312">K1780/60</f>
        <v>29.633333333333333</v>
      </c>
      <c r="M1780" s="1">
        <f t="shared" ref="M1780:M1843" si="313">LOG10(L1780)</f>
        <v>1.4717805062505513</v>
      </c>
      <c r="O1780" s="9">
        <f t="shared" si="303"/>
        <v>8.6788000000000025</v>
      </c>
      <c r="P1780" s="9">
        <f t="shared" si="304"/>
        <v>5.1488000000000014</v>
      </c>
      <c r="Q1780" s="9">
        <v>2.2000000000000002</v>
      </c>
      <c r="R1780" s="12">
        <v>10.68</v>
      </c>
      <c r="S1780" s="12">
        <f t="shared" si="305"/>
        <v>3.0120000000000005</v>
      </c>
      <c r="T1780" s="12">
        <f t="shared" si="306"/>
        <v>1.2000000000000455E-2</v>
      </c>
    </row>
    <row r="1781" spans="1:20" x14ac:dyDescent="0.25">
      <c r="A1781" s="10">
        <v>42422</v>
      </c>
      <c r="B1781" s="11">
        <v>0.53951388888888896</v>
      </c>
      <c r="C1781" s="9">
        <v>0</v>
      </c>
      <c r="D1781" s="9">
        <v>11.0867</v>
      </c>
      <c r="E1781" s="9">
        <v>11.29</v>
      </c>
      <c r="F1781" s="14">
        <v>1779</v>
      </c>
      <c r="G1781" s="24">
        <f t="shared" si="308"/>
        <v>19883.573341743249</v>
      </c>
      <c r="H1781" s="24">
        <f t="shared" si="307"/>
        <v>4.2984944355515236</v>
      </c>
      <c r="I1781" s="1">
        <f t="shared" si="309"/>
        <v>29.65</v>
      </c>
      <c r="J1781" s="7">
        <f t="shared" si="310"/>
        <v>1.4720246977002813</v>
      </c>
      <c r="K1781" s="14">
        <f t="shared" si="311"/>
        <v>1779</v>
      </c>
      <c r="L1781" s="1">
        <f t="shared" si="312"/>
        <v>29.65</v>
      </c>
      <c r="M1781" s="1">
        <f t="shared" si="313"/>
        <v>1.4720246977002813</v>
      </c>
      <c r="O1781" s="9">
        <f t="shared" si="303"/>
        <v>8.6822000000000017</v>
      </c>
      <c r="P1781" s="9">
        <f t="shared" si="304"/>
        <v>5.1522000000000006</v>
      </c>
      <c r="Q1781" s="9">
        <v>2.2000000000000002</v>
      </c>
      <c r="R1781" s="12">
        <v>10.68</v>
      </c>
      <c r="S1781" s="12">
        <f t="shared" si="305"/>
        <v>3.0120000000000005</v>
      </c>
      <c r="T1781" s="12">
        <f t="shared" si="306"/>
        <v>1.2000000000000455E-2</v>
      </c>
    </row>
    <row r="1782" spans="1:20" x14ac:dyDescent="0.25">
      <c r="A1782" s="10">
        <v>42422</v>
      </c>
      <c r="B1782" s="11">
        <v>0.539525462962963</v>
      </c>
      <c r="C1782" s="9">
        <v>0</v>
      </c>
      <c r="D1782" s="9">
        <v>11.0863</v>
      </c>
      <c r="E1782" s="9">
        <v>11.29</v>
      </c>
      <c r="F1782" s="14">
        <v>1780</v>
      </c>
      <c r="G1782" s="24">
        <f t="shared" si="308"/>
        <v>19894.750167680148</v>
      </c>
      <c r="H1782" s="24">
        <f t="shared" si="307"/>
        <v>4.2987384897764924</v>
      </c>
      <c r="I1782" s="1">
        <f t="shared" si="309"/>
        <v>29.666666666666668</v>
      </c>
      <c r="J1782" s="7">
        <f t="shared" si="310"/>
        <v>1.4722687519252504</v>
      </c>
      <c r="K1782" s="14">
        <f t="shared" si="311"/>
        <v>1780</v>
      </c>
      <c r="L1782" s="1">
        <f t="shared" si="312"/>
        <v>29.666666666666668</v>
      </c>
      <c r="M1782" s="1">
        <f t="shared" si="313"/>
        <v>1.4722687519252504</v>
      </c>
      <c r="O1782" s="9">
        <f t="shared" si="303"/>
        <v>8.6826000000000025</v>
      </c>
      <c r="P1782" s="9">
        <f t="shared" si="304"/>
        <v>5.1526000000000014</v>
      </c>
      <c r="Q1782" s="9">
        <v>2.2000000000000002</v>
      </c>
      <c r="R1782" s="12">
        <v>10.679</v>
      </c>
      <c r="S1782" s="12">
        <f t="shared" si="305"/>
        <v>3.0129999999999999</v>
      </c>
      <c r="T1782" s="12">
        <f t="shared" si="306"/>
        <v>1.2999999999999901E-2</v>
      </c>
    </row>
    <row r="1783" spans="1:20" x14ac:dyDescent="0.25">
      <c r="A1783" s="10">
        <v>42422</v>
      </c>
      <c r="B1783" s="11">
        <v>0.53953703703703704</v>
      </c>
      <c r="C1783" s="9">
        <v>0</v>
      </c>
      <c r="D1783" s="9">
        <v>11.0892</v>
      </c>
      <c r="E1783" s="9">
        <v>11.291</v>
      </c>
      <c r="F1783" s="14">
        <v>1781</v>
      </c>
      <c r="G1783" s="24">
        <f t="shared" si="308"/>
        <v>19905.926993617046</v>
      </c>
      <c r="H1783" s="24">
        <f t="shared" si="307"/>
        <v>4.2989824069308424</v>
      </c>
      <c r="I1783" s="1">
        <f t="shared" si="309"/>
        <v>29.683333333333334</v>
      </c>
      <c r="J1783" s="7">
        <f t="shared" si="310"/>
        <v>1.4725126690796</v>
      </c>
      <c r="K1783" s="14">
        <f t="shared" si="311"/>
        <v>1781</v>
      </c>
      <c r="L1783" s="1">
        <f t="shared" si="312"/>
        <v>29.683333333333334</v>
      </c>
      <c r="M1783" s="1">
        <f t="shared" si="313"/>
        <v>1.4725126690796</v>
      </c>
      <c r="O1783" s="9">
        <f t="shared" si="303"/>
        <v>8.6797000000000022</v>
      </c>
      <c r="P1783" s="9">
        <f t="shared" si="304"/>
        <v>5.1497000000000011</v>
      </c>
      <c r="Q1783" s="9">
        <v>2.2000000000000002</v>
      </c>
      <c r="R1783" s="12">
        <v>10.68</v>
      </c>
      <c r="S1783" s="12">
        <f t="shared" si="305"/>
        <v>3.0120000000000005</v>
      </c>
      <c r="T1783" s="12">
        <f t="shared" si="306"/>
        <v>1.2000000000000455E-2</v>
      </c>
    </row>
    <row r="1784" spans="1:20" x14ac:dyDescent="0.25">
      <c r="A1784" s="10">
        <v>42422</v>
      </c>
      <c r="B1784" s="11">
        <v>0.53954861111111108</v>
      </c>
      <c r="C1784" s="9">
        <v>0</v>
      </c>
      <c r="D1784" s="9">
        <v>11.084099999999999</v>
      </c>
      <c r="E1784" s="9">
        <v>11.291</v>
      </c>
      <c r="F1784" s="14">
        <v>1782</v>
      </c>
      <c r="G1784" s="24">
        <f t="shared" si="308"/>
        <v>19917.103819553948</v>
      </c>
      <c r="H1784" s="24">
        <f t="shared" si="307"/>
        <v>4.2992261871684549</v>
      </c>
      <c r="I1784" s="1">
        <f t="shared" si="309"/>
        <v>29.7</v>
      </c>
      <c r="J1784" s="7">
        <f t="shared" si="310"/>
        <v>1.4727564493172123</v>
      </c>
      <c r="K1784" s="14">
        <f t="shared" si="311"/>
        <v>1782</v>
      </c>
      <c r="L1784" s="1">
        <f t="shared" si="312"/>
        <v>29.7</v>
      </c>
      <c r="M1784" s="1">
        <f t="shared" si="313"/>
        <v>1.4727564493172123</v>
      </c>
      <c r="O1784" s="9">
        <f t="shared" si="303"/>
        <v>8.6848000000000027</v>
      </c>
      <c r="P1784" s="9">
        <f t="shared" si="304"/>
        <v>5.1548000000000016</v>
      </c>
      <c r="Q1784" s="9">
        <v>2.2000000000000002</v>
      </c>
      <c r="R1784" s="12">
        <v>10.679</v>
      </c>
      <c r="S1784" s="12">
        <f t="shared" si="305"/>
        <v>3.0129999999999999</v>
      </c>
      <c r="T1784" s="12">
        <f t="shared" si="306"/>
        <v>1.2999999999999901E-2</v>
      </c>
    </row>
    <row r="1785" spans="1:20" x14ac:dyDescent="0.25">
      <c r="A1785" s="10">
        <v>42422</v>
      </c>
      <c r="B1785" s="11">
        <v>0.53956018518518511</v>
      </c>
      <c r="C1785" s="9">
        <v>0</v>
      </c>
      <c r="D1785" s="9">
        <v>11.0863</v>
      </c>
      <c r="E1785" s="9">
        <v>11.291</v>
      </c>
      <c r="F1785" s="14">
        <v>1783</v>
      </c>
      <c r="G1785" s="24">
        <f t="shared" si="308"/>
        <v>19928.280645490846</v>
      </c>
      <c r="H1785" s="24">
        <f t="shared" si="307"/>
        <v>4.2994698306429529</v>
      </c>
      <c r="I1785" s="1">
        <f t="shared" si="309"/>
        <v>29.716666666666665</v>
      </c>
      <c r="J1785" s="7">
        <f t="shared" si="310"/>
        <v>1.4730000927917108</v>
      </c>
      <c r="K1785" s="14">
        <f t="shared" si="311"/>
        <v>1783</v>
      </c>
      <c r="L1785" s="1">
        <f t="shared" si="312"/>
        <v>29.716666666666665</v>
      </c>
      <c r="M1785" s="1">
        <f t="shared" si="313"/>
        <v>1.4730000927917108</v>
      </c>
      <c r="O1785" s="9">
        <f t="shared" si="303"/>
        <v>8.6826000000000025</v>
      </c>
      <c r="P1785" s="9">
        <f t="shared" si="304"/>
        <v>5.1526000000000014</v>
      </c>
      <c r="Q1785" s="9">
        <v>2.2000000000000002</v>
      </c>
      <c r="R1785" s="12">
        <v>10.68</v>
      </c>
      <c r="S1785" s="12">
        <f t="shared" si="305"/>
        <v>3.0120000000000005</v>
      </c>
      <c r="T1785" s="12">
        <f t="shared" si="306"/>
        <v>1.2000000000000455E-2</v>
      </c>
    </row>
    <row r="1786" spans="1:20" x14ac:dyDescent="0.25">
      <c r="A1786" s="10">
        <v>42422</v>
      </c>
      <c r="B1786" s="11">
        <v>0.53957175925925926</v>
      </c>
      <c r="C1786" s="9">
        <v>0</v>
      </c>
      <c r="D1786" s="9">
        <v>11.085900000000001</v>
      </c>
      <c r="E1786" s="9">
        <v>11.291</v>
      </c>
      <c r="F1786" s="14">
        <v>1784</v>
      </c>
      <c r="G1786" s="24">
        <f t="shared" si="308"/>
        <v>19939.457471427744</v>
      </c>
      <c r="H1786" s="24">
        <f t="shared" si="307"/>
        <v>4.2997133375077032</v>
      </c>
      <c r="I1786" s="1">
        <f t="shared" si="309"/>
        <v>29.733333333333334</v>
      </c>
      <c r="J1786" s="7">
        <f t="shared" si="310"/>
        <v>1.4732435996564606</v>
      </c>
      <c r="K1786" s="14">
        <f t="shared" si="311"/>
        <v>1784</v>
      </c>
      <c r="L1786" s="1">
        <f t="shared" si="312"/>
        <v>29.733333333333334</v>
      </c>
      <c r="M1786" s="1">
        <f t="shared" si="313"/>
        <v>1.4732435996564606</v>
      </c>
      <c r="O1786" s="9">
        <f t="shared" si="303"/>
        <v>8.6830000000000016</v>
      </c>
      <c r="P1786" s="9">
        <f t="shared" si="304"/>
        <v>5.1530000000000005</v>
      </c>
      <c r="Q1786" s="9">
        <v>2.2000000000000002</v>
      </c>
      <c r="R1786" s="12">
        <v>10.679</v>
      </c>
      <c r="S1786" s="12">
        <f t="shared" si="305"/>
        <v>3.0129999999999999</v>
      </c>
      <c r="T1786" s="12">
        <f t="shared" si="306"/>
        <v>1.2999999999999901E-2</v>
      </c>
    </row>
    <row r="1787" spans="1:20" x14ac:dyDescent="0.25">
      <c r="A1787" s="10">
        <v>42422</v>
      </c>
      <c r="B1787" s="11">
        <v>0.5395833333333333</v>
      </c>
      <c r="C1787" s="9">
        <v>0</v>
      </c>
      <c r="D1787" s="9">
        <v>11.087999999999999</v>
      </c>
      <c r="E1787" s="9">
        <v>11.291</v>
      </c>
      <c r="F1787" s="14">
        <v>1785</v>
      </c>
      <c r="G1787" s="24">
        <f t="shared" si="308"/>
        <v>19950.634297364642</v>
      </c>
      <c r="H1787" s="24">
        <f t="shared" si="307"/>
        <v>4.2999567079158103</v>
      </c>
      <c r="I1787" s="1">
        <f t="shared" si="309"/>
        <v>29.75</v>
      </c>
      <c r="J1787" s="7">
        <f t="shared" si="310"/>
        <v>1.4734869700645683</v>
      </c>
      <c r="K1787" s="14">
        <f t="shared" si="311"/>
        <v>1785</v>
      </c>
      <c r="L1787" s="1">
        <f t="shared" si="312"/>
        <v>29.75</v>
      </c>
      <c r="M1787" s="1">
        <f t="shared" si="313"/>
        <v>1.4734869700645683</v>
      </c>
      <c r="N1787">
        <v>8.68</v>
      </c>
      <c r="O1787" s="9">
        <f t="shared" si="303"/>
        <v>8.6809000000000029</v>
      </c>
      <c r="P1787" s="9">
        <f t="shared" si="304"/>
        <v>5.1509000000000018</v>
      </c>
      <c r="Q1787" s="9">
        <v>2.2000000000000002</v>
      </c>
      <c r="R1787" s="12">
        <v>10.68</v>
      </c>
      <c r="S1787" s="12">
        <f t="shared" si="305"/>
        <v>3.0120000000000005</v>
      </c>
      <c r="T1787" s="12">
        <f t="shared" si="306"/>
        <v>1.2000000000000455E-2</v>
      </c>
    </row>
    <row r="1788" spans="1:20" x14ac:dyDescent="0.25">
      <c r="A1788" s="10">
        <v>42422</v>
      </c>
      <c r="B1788" s="11">
        <v>0.53959490740740745</v>
      </c>
      <c r="C1788" s="9">
        <v>0</v>
      </c>
      <c r="D1788" s="9">
        <v>11.0915</v>
      </c>
      <c r="E1788" s="9">
        <v>11.291</v>
      </c>
      <c r="F1788" s="14">
        <v>1786</v>
      </c>
      <c r="G1788" s="24">
        <f t="shared" si="308"/>
        <v>19961.811123301544</v>
      </c>
      <c r="H1788" s="24">
        <f t="shared" si="307"/>
        <v>4.300199942020126</v>
      </c>
      <c r="I1788" s="1">
        <f t="shared" si="309"/>
        <v>29.766666666666666</v>
      </c>
      <c r="J1788" s="7">
        <f t="shared" si="310"/>
        <v>1.473730204168884</v>
      </c>
      <c r="K1788" s="14">
        <f t="shared" si="311"/>
        <v>1786</v>
      </c>
      <c r="L1788" s="1">
        <f t="shared" si="312"/>
        <v>29.766666666666666</v>
      </c>
      <c r="M1788" s="1">
        <f t="shared" si="313"/>
        <v>1.473730204168884</v>
      </c>
      <c r="O1788" s="9">
        <f t="shared" si="303"/>
        <v>8.6774000000000022</v>
      </c>
      <c r="P1788" s="9">
        <f t="shared" si="304"/>
        <v>5.1474000000000011</v>
      </c>
      <c r="Q1788" s="9">
        <v>2.2000000000000002</v>
      </c>
      <c r="R1788" s="12">
        <v>10.679</v>
      </c>
      <c r="S1788" s="12">
        <f t="shared" si="305"/>
        <v>3.0129999999999999</v>
      </c>
      <c r="T1788" s="12">
        <f t="shared" si="306"/>
        <v>1.2999999999999901E-2</v>
      </c>
    </row>
    <row r="1789" spans="1:20" x14ac:dyDescent="0.25">
      <c r="A1789" s="10">
        <v>42422</v>
      </c>
      <c r="B1789" s="11">
        <v>0.53960648148148149</v>
      </c>
      <c r="C1789" s="9">
        <v>0</v>
      </c>
      <c r="D1789" s="9">
        <v>11.091799999999999</v>
      </c>
      <c r="E1789" s="9">
        <v>11.292</v>
      </c>
      <c r="F1789" s="14">
        <v>1787</v>
      </c>
      <c r="G1789" s="24">
        <f t="shared" si="308"/>
        <v>19972.987949238443</v>
      </c>
      <c r="H1789" s="24">
        <f t="shared" si="307"/>
        <v>4.300443039973243</v>
      </c>
      <c r="I1789" s="1">
        <f t="shared" si="309"/>
        <v>29.783333333333335</v>
      </c>
      <c r="J1789" s="7">
        <f t="shared" si="310"/>
        <v>1.4739733021220007</v>
      </c>
      <c r="K1789" s="14">
        <f t="shared" si="311"/>
        <v>1787</v>
      </c>
      <c r="L1789" s="1">
        <f t="shared" si="312"/>
        <v>29.783333333333335</v>
      </c>
      <c r="M1789" s="1">
        <f t="shared" si="313"/>
        <v>1.4739733021220007</v>
      </c>
      <c r="O1789" s="9">
        <f t="shared" si="303"/>
        <v>8.6771000000000029</v>
      </c>
      <c r="P1789" s="9">
        <f t="shared" si="304"/>
        <v>5.1471000000000018</v>
      </c>
      <c r="Q1789" s="9">
        <v>2.2000000000000002</v>
      </c>
      <c r="R1789" s="12">
        <v>10.679</v>
      </c>
      <c r="S1789" s="12">
        <f t="shared" si="305"/>
        <v>3.0129999999999999</v>
      </c>
      <c r="T1789" s="12">
        <f t="shared" si="306"/>
        <v>1.2999999999999901E-2</v>
      </c>
    </row>
    <row r="1790" spans="1:20" x14ac:dyDescent="0.25">
      <c r="A1790" s="10">
        <v>42422</v>
      </c>
      <c r="B1790" s="11">
        <v>0.53961805555555553</v>
      </c>
      <c r="C1790" s="9">
        <v>0</v>
      </c>
      <c r="D1790" s="9">
        <v>11.087</v>
      </c>
      <c r="E1790" s="9">
        <v>11.291</v>
      </c>
      <c r="F1790" s="14">
        <v>1788</v>
      </c>
      <c r="G1790" s="24">
        <f t="shared" si="308"/>
        <v>19984.164775175341</v>
      </c>
      <c r="H1790" s="24">
        <f t="shared" si="307"/>
        <v>4.3006860019274971</v>
      </c>
      <c r="I1790" s="1">
        <f t="shared" si="309"/>
        <v>29.8</v>
      </c>
      <c r="J1790" s="7">
        <f t="shared" si="310"/>
        <v>1.4742162640762553</v>
      </c>
      <c r="K1790" s="14">
        <f t="shared" si="311"/>
        <v>1788</v>
      </c>
      <c r="L1790" s="1">
        <f t="shared" si="312"/>
        <v>29.8</v>
      </c>
      <c r="M1790" s="1">
        <f t="shared" si="313"/>
        <v>1.4742162640762553</v>
      </c>
      <c r="O1790" s="9">
        <f t="shared" si="303"/>
        <v>8.6819000000000024</v>
      </c>
      <c r="P1790" s="9">
        <f t="shared" si="304"/>
        <v>5.1519000000000013</v>
      </c>
      <c r="Q1790" s="9">
        <v>2.2000000000000002</v>
      </c>
      <c r="R1790" s="12">
        <v>10.678000000000001</v>
      </c>
      <c r="S1790" s="12">
        <f t="shared" si="305"/>
        <v>3.0139999999999993</v>
      </c>
      <c r="T1790" s="12">
        <f t="shared" si="306"/>
        <v>1.3999999999999346E-2</v>
      </c>
    </row>
    <row r="1791" spans="1:20" x14ac:dyDescent="0.25">
      <c r="A1791" s="10">
        <v>42422</v>
      </c>
      <c r="B1791" s="11">
        <v>0.53962962962962957</v>
      </c>
      <c r="C1791" s="9">
        <v>0</v>
      </c>
      <c r="D1791" s="9">
        <v>11.0876</v>
      </c>
      <c r="E1791" s="9">
        <v>11.291</v>
      </c>
      <c r="F1791" s="14">
        <v>1789</v>
      </c>
      <c r="G1791" s="24">
        <f t="shared" si="308"/>
        <v>19995.341601112239</v>
      </c>
      <c r="H1791" s="24">
        <f t="shared" si="307"/>
        <v>4.3009288280349711</v>
      </c>
      <c r="I1791" s="1">
        <f t="shared" si="309"/>
        <v>29.816666666666666</v>
      </c>
      <c r="J1791" s="7">
        <f t="shared" si="310"/>
        <v>1.4744590901837293</v>
      </c>
      <c r="K1791" s="14">
        <f t="shared" si="311"/>
        <v>1789</v>
      </c>
      <c r="L1791" s="1">
        <f t="shared" si="312"/>
        <v>29.816666666666666</v>
      </c>
      <c r="M1791" s="1">
        <f t="shared" si="313"/>
        <v>1.4744590901837293</v>
      </c>
      <c r="O1791" s="9">
        <f t="shared" si="303"/>
        <v>8.681300000000002</v>
      </c>
      <c r="P1791" s="9">
        <f t="shared" si="304"/>
        <v>5.1513000000000009</v>
      </c>
      <c r="Q1791" s="9">
        <v>2.2000000000000002</v>
      </c>
      <c r="R1791" s="12">
        <v>10.679</v>
      </c>
      <c r="S1791" s="12">
        <f t="shared" si="305"/>
        <v>3.0129999999999999</v>
      </c>
      <c r="T1791" s="12">
        <f t="shared" si="306"/>
        <v>1.2999999999999901E-2</v>
      </c>
    </row>
    <row r="1792" spans="1:20" x14ac:dyDescent="0.25">
      <c r="A1792" s="10">
        <v>42422</v>
      </c>
      <c r="B1792" s="11">
        <v>0.53964120370370372</v>
      </c>
      <c r="C1792" s="9">
        <v>0</v>
      </c>
      <c r="D1792" s="9">
        <v>11.088900000000001</v>
      </c>
      <c r="E1792" s="9">
        <v>11.292</v>
      </c>
      <c r="F1792" s="14">
        <v>1790</v>
      </c>
      <c r="G1792" s="24">
        <f t="shared" si="308"/>
        <v>20006.518427049141</v>
      </c>
      <c r="H1792" s="24">
        <f t="shared" si="307"/>
        <v>4.3011715184474921</v>
      </c>
      <c r="I1792" s="1">
        <f t="shared" si="309"/>
        <v>29.833333333333332</v>
      </c>
      <c r="J1792" s="7">
        <f t="shared" si="310"/>
        <v>1.4747017805962495</v>
      </c>
      <c r="K1792" s="14">
        <f t="shared" si="311"/>
        <v>1790</v>
      </c>
      <c r="L1792" s="1">
        <f t="shared" si="312"/>
        <v>29.833333333333332</v>
      </c>
      <c r="M1792" s="1">
        <f t="shared" si="313"/>
        <v>1.4747017805962495</v>
      </c>
      <c r="O1792" s="9">
        <f t="shared" si="303"/>
        <v>8.6800000000000015</v>
      </c>
      <c r="P1792" s="9">
        <f t="shared" si="304"/>
        <v>5.15</v>
      </c>
      <c r="Q1792" s="9">
        <v>2.2000000000000002</v>
      </c>
      <c r="R1792" s="12">
        <v>10.679</v>
      </c>
      <c r="S1792" s="12">
        <f t="shared" si="305"/>
        <v>3.0129999999999999</v>
      </c>
      <c r="T1792" s="12">
        <f t="shared" si="306"/>
        <v>1.2999999999999901E-2</v>
      </c>
    </row>
    <row r="1793" spans="1:20" x14ac:dyDescent="0.25">
      <c r="A1793" s="10">
        <v>42422</v>
      </c>
      <c r="B1793" s="11">
        <v>0.53965277777777776</v>
      </c>
      <c r="C1793" s="9">
        <v>0</v>
      </c>
      <c r="D1793" s="9">
        <v>11.0806</v>
      </c>
      <c r="E1793" s="9">
        <v>11.292</v>
      </c>
      <c r="F1793" s="14">
        <v>1791</v>
      </c>
      <c r="G1793" s="24">
        <f t="shared" si="308"/>
        <v>20017.695252986039</v>
      </c>
      <c r="H1793" s="24">
        <f t="shared" si="307"/>
        <v>4.3014140733166304</v>
      </c>
      <c r="I1793" s="1">
        <f t="shared" si="309"/>
        <v>29.85</v>
      </c>
      <c r="J1793" s="7">
        <f t="shared" si="310"/>
        <v>1.4749443354653879</v>
      </c>
      <c r="K1793" s="14">
        <f t="shared" si="311"/>
        <v>1791</v>
      </c>
      <c r="L1793" s="1">
        <f t="shared" si="312"/>
        <v>29.85</v>
      </c>
      <c r="M1793" s="1">
        <f t="shared" si="313"/>
        <v>1.4749443354653879</v>
      </c>
      <c r="O1793" s="9">
        <f t="shared" si="303"/>
        <v>8.6883000000000017</v>
      </c>
      <c r="P1793" s="9">
        <f t="shared" si="304"/>
        <v>5.1583000000000006</v>
      </c>
      <c r="Q1793" s="9">
        <v>2.2000000000000002</v>
      </c>
      <c r="R1793" s="12">
        <v>10.68</v>
      </c>
      <c r="S1793" s="12">
        <f t="shared" si="305"/>
        <v>3.0120000000000005</v>
      </c>
      <c r="T1793" s="12">
        <f t="shared" si="306"/>
        <v>1.2000000000000455E-2</v>
      </c>
    </row>
    <row r="1794" spans="1:20" x14ac:dyDescent="0.25">
      <c r="A1794" s="10">
        <v>42422</v>
      </c>
      <c r="B1794" s="11">
        <v>0.53966435185185191</v>
      </c>
      <c r="C1794" s="9">
        <v>0</v>
      </c>
      <c r="D1794" s="9">
        <v>11.089700000000001</v>
      </c>
      <c r="E1794" s="9">
        <v>11.291</v>
      </c>
      <c r="F1794" s="14">
        <v>1792</v>
      </c>
      <c r="G1794" s="24">
        <f t="shared" si="308"/>
        <v>20028.872078922937</v>
      </c>
      <c r="H1794" s="24">
        <f t="shared" si="307"/>
        <v>4.3016564927937049</v>
      </c>
      <c r="I1794" s="1">
        <f t="shared" si="309"/>
        <v>29.866666666666667</v>
      </c>
      <c r="J1794" s="7">
        <f t="shared" si="310"/>
        <v>1.4751867549424629</v>
      </c>
      <c r="K1794" s="14">
        <f t="shared" si="311"/>
        <v>1792</v>
      </c>
      <c r="L1794" s="1">
        <f t="shared" si="312"/>
        <v>29.866666666666667</v>
      </c>
      <c r="M1794" s="1">
        <f t="shared" si="313"/>
        <v>1.4751867549424629</v>
      </c>
      <c r="O1794" s="9">
        <f t="shared" ref="O1794:O1857" si="314">$N$2+$D$2-D1794</f>
        <v>8.6792000000000016</v>
      </c>
      <c r="P1794" s="9">
        <f t="shared" ref="P1794:P1857" si="315">O1794-$O$2</f>
        <v>5.1492000000000004</v>
      </c>
      <c r="Q1794" s="9">
        <v>2.2000000000000002</v>
      </c>
      <c r="R1794" s="12">
        <v>10.679</v>
      </c>
      <c r="S1794" s="12">
        <f t="shared" ref="S1794:S1857" si="316">3+$R$2-R1794</f>
        <v>3.0129999999999999</v>
      </c>
      <c r="T1794" s="12">
        <f t="shared" ref="T1794:T1857" si="317">S1794-$S$2</f>
        <v>1.2999999999999901E-2</v>
      </c>
    </row>
    <row r="1795" spans="1:20" x14ac:dyDescent="0.25">
      <c r="A1795" s="10">
        <v>42422</v>
      </c>
      <c r="B1795" s="11">
        <v>0.53967592592592595</v>
      </c>
      <c r="C1795" s="9">
        <v>0</v>
      </c>
      <c r="D1795" s="9">
        <v>11.089499999999999</v>
      </c>
      <c r="E1795" s="9">
        <v>11.291</v>
      </c>
      <c r="F1795" s="14">
        <v>1793</v>
      </c>
      <c r="G1795" s="24">
        <f t="shared" si="308"/>
        <v>20040.048904859836</v>
      </c>
      <c r="H1795" s="24">
        <f t="shared" si="307"/>
        <v>4.3018987770297814</v>
      </c>
      <c r="I1795" s="1">
        <f t="shared" si="309"/>
        <v>29.883333333333333</v>
      </c>
      <c r="J1795" s="7">
        <f t="shared" si="310"/>
        <v>1.4754290391785392</v>
      </c>
      <c r="K1795" s="14">
        <f t="shared" si="311"/>
        <v>1793</v>
      </c>
      <c r="L1795" s="1">
        <f t="shared" si="312"/>
        <v>29.883333333333333</v>
      </c>
      <c r="M1795" s="1">
        <f t="shared" si="313"/>
        <v>1.4754290391785392</v>
      </c>
      <c r="O1795" s="9">
        <f t="shared" si="314"/>
        <v>8.6794000000000029</v>
      </c>
      <c r="P1795" s="9">
        <f t="shared" si="315"/>
        <v>5.1494000000000018</v>
      </c>
      <c r="Q1795" s="9">
        <v>2.2000000000000002</v>
      </c>
      <c r="R1795" s="12">
        <v>10.679</v>
      </c>
      <c r="S1795" s="12">
        <f t="shared" si="316"/>
        <v>3.0129999999999999</v>
      </c>
      <c r="T1795" s="12">
        <f t="shared" si="317"/>
        <v>1.2999999999999901E-2</v>
      </c>
    </row>
    <row r="1796" spans="1:20" x14ac:dyDescent="0.25">
      <c r="A1796" s="10">
        <v>42422</v>
      </c>
      <c r="B1796" s="11">
        <v>0.53968749999999999</v>
      </c>
      <c r="C1796" s="9">
        <v>0</v>
      </c>
      <c r="D1796" s="9">
        <v>11.0914</v>
      </c>
      <c r="E1796" s="9">
        <v>11.292</v>
      </c>
      <c r="F1796" s="14">
        <v>1794</v>
      </c>
      <c r="G1796" s="24">
        <f t="shared" si="308"/>
        <v>20051.225730796737</v>
      </c>
      <c r="H1796" s="24">
        <f t="shared" ref="H1796:H1859" si="318">LOG10(G1796)</f>
        <v>4.3021409261756718</v>
      </c>
      <c r="I1796" s="1">
        <f t="shared" si="309"/>
        <v>29.9</v>
      </c>
      <c r="J1796" s="7">
        <f t="shared" si="310"/>
        <v>1.4756711883244296</v>
      </c>
      <c r="K1796" s="14">
        <f t="shared" si="311"/>
        <v>1794</v>
      </c>
      <c r="L1796" s="1">
        <f t="shared" si="312"/>
        <v>29.9</v>
      </c>
      <c r="M1796" s="1">
        <f t="shared" si="313"/>
        <v>1.4756711883244296</v>
      </c>
      <c r="O1796" s="9">
        <f t="shared" si="314"/>
        <v>8.677500000000002</v>
      </c>
      <c r="P1796" s="9">
        <f t="shared" si="315"/>
        <v>5.1475000000000009</v>
      </c>
      <c r="Q1796" s="9">
        <v>2.2000000000000002</v>
      </c>
      <c r="R1796" s="12">
        <v>10.679</v>
      </c>
      <c r="S1796" s="12">
        <f t="shared" si="316"/>
        <v>3.0129999999999999</v>
      </c>
      <c r="T1796" s="12">
        <f t="shared" si="317"/>
        <v>1.2999999999999901E-2</v>
      </c>
    </row>
    <row r="1797" spans="1:20" x14ac:dyDescent="0.25">
      <c r="A1797" s="10">
        <v>42422</v>
      </c>
      <c r="B1797" s="11">
        <v>0.53969907407407403</v>
      </c>
      <c r="C1797" s="9">
        <v>0</v>
      </c>
      <c r="D1797" s="9">
        <v>11.0845</v>
      </c>
      <c r="E1797" s="9">
        <v>11.291</v>
      </c>
      <c r="F1797" s="14">
        <v>1795</v>
      </c>
      <c r="G1797" s="24">
        <f t="shared" ref="G1797:G1860" si="319">($Z$14*F1797)/($Z$19*$Z$22^2)</f>
        <v>20062.402556733636</v>
      </c>
      <c r="H1797" s="24">
        <f t="shared" si="318"/>
        <v>4.3023829403819365</v>
      </c>
      <c r="I1797" s="1">
        <f t="shared" si="309"/>
        <v>29.916666666666668</v>
      </c>
      <c r="J1797" s="7">
        <f t="shared" si="310"/>
        <v>1.4759132025306942</v>
      </c>
      <c r="K1797" s="14">
        <f t="shared" si="311"/>
        <v>1795</v>
      </c>
      <c r="L1797" s="1">
        <f t="shared" si="312"/>
        <v>29.916666666666668</v>
      </c>
      <c r="M1797" s="1">
        <f t="shared" si="313"/>
        <v>1.4759132025306942</v>
      </c>
      <c r="O1797" s="9">
        <f t="shared" si="314"/>
        <v>8.6844000000000019</v>
      </c>
      <c r="P1797" s="9">
        <f t="shared" si="315"/>
        <v>5.1544000000000008</v>
      </c>
      <c r="Q1797" s="9">
        <v>2.2000000000000002</v>
      </c>
      <c r="R1797" s="12">
        <v>10.679</v>
      </c>
      <c r="S1797" s="12">
        <f t="shared" si="316"/>
        <v>3.0129999999999999</v>
      </c>
      <c r="T1797" s="12">
        <f t="shared" si="317"/>
        <v>1.2999999999999901E-2</v>
      </c>
    </row>
    <row r="1798" spans="1:20" x14ac:dyDescent="0.25">
      <c r="A1798" s="10">
        <v>42422</v>
      </c>
      <c r="B1798" s="11">
        <v>0.53971064814814818</v>
      </c>
      <c r="C1798" s="9">
        <v>0</v>
      </c>
      <c r="D1798" s="9">
        <v>11.0876</v>
      </c>
      <c r="E1798" s="9">
        <v>11.292</v>
      </c>
      <c r="F1798" s="14">
        <v>1796</v>
      </c>
      <c r="G1798" s="24">
        <f t="shared" si="319"/>
        <v>20073.579382670534</v>
      </c>
      <c r="H1798" s="24">
        <f t="shared" si="318"/>
        <v>4.3026248197988846</v>
      </c>
      <c r="I1798" s="1">
        <f t="shared" si="309"/>
        <v>29.933333333333334</v>
      </c>
      <c r="J1798" s="7">
        <f t="shared" si="310"/>
        <v>1.4761550819476419</v>
      </c>
      <c r="K1798" s="14">
        <f t="shared" si="311"/>
        <v>1796</v>
      </c>
      <c r="L1798" s="1">
        <f t="shared" si="312"/>
        <v>29.933333333333334</v>
      </c>
      <c r="M1798" s="1">
        <f t="shared" si="313"/>
        <v>1.4761550819476419</v>
      </c>
      <c r="O1798" s="9">
        <f t="shared" si="314"/>
        <v>8.681300000000002</v>
      </c>
      <c r="P1798" s="9">
        <f t="shared" si="315"/>
        <v>5.1513000000000009</v>
      </c>
      <c r="Q1798" s="9">
        <v>2.2000000000000002</v>
      </c>
      <c r="R1798" s="12">
        <v>10.679</v>
      </c>
      <c r="S1798" s="12">
        <f t="shared" si="316"/>
        <v>3.0129999999999999</v>
      </c>
      <c r="T1798" s="12">
        <f t="shared" si="317"/>
        <v>1.2999999999999901E-2</v>
      </c>
    </row>
    <row r="1799" spans="1:20" x14ac:dyDescent="0.25">
      <c r="A1799" s="10">
        <v>42422</v>
      </c>
      <c r="B1799" s="11">
        <v>0.53972222222222221</v>
      </c>
      <c r="C1799" s="9">
        <v>0</v>
      </c>
      <c r="D1799" s="9">
        <v>11.0922</v>
      </c>
      <c r="E1799" s="9">
        <v>11.292</v>
      </c>
      <c r="F1799" s="14">
        <v>1797</v>
      </c>
      <c r="G1799" s="24">
        <f t="shared" si="319"/>
        <v>20084.756208607429</v>
      </c>
      <c r="H1799" s="24">
        <f t="shared" si="318"/>
        <v>4.302866564576572</v>
      </c>
      <c r="I1799" s="1">
        <f t="shared" si="309"/>
        <v>29.95</v>
      </c>
      <c r="J1799" s="7">
        <f t="shared" si="310"/>
        <v>1.4763968267253302</v>
      </c>
      <c r="K1799" s="14">
        <f t="shared" si="311"/>
        <v>1797</v>
      </c>
      <c r="L1799" s="1">
        <f t="shared" si="312"/>
        <v>29.95</v>
      </c>
      <c r="M1799" s="1">
        <f t="shared" si="313"/>
        <v>1.4763968267253302</v>
      </c>
      <c r="O1799" s="9">
        <f t="shared" si="314"/>
        <v>8.6767000000000021</v>
      </c>
      <c r="P1799" s="9">
        <f t="shared" si="315"/>
        <v>5.1467000000000009</v>
      </c>
      <c r="Q1799" s="9">
        <v>2.2000000000000002</v>
      </c>
      <c r="R1799" s="12">
        <v>10.679</v>
      </c>
      <c r="S1799" s="12">
        <f t="shared" si="316"/>
        <v>3.0129999999999999</v>
      </c>
      <c r="T1799" s="12">
        <f t="shared" si="317"/>
        <v>1.2999999999999901E-2</v>
      </c>
    </row>
    <row r="1800" spans="1:20" x14ac:dyDescent="0.25">
      <c r="A1800" s="10">
        <v>42422</v>
      </c>
      <c r="B1800" s="11">
        <v>0.53973379629629636</v>
      </c>
      <c r="C1800" s="9">
        <v>0</v>
      </c>
      <c r="D1800" s="9">
        <v>11.0852</v>
      </c>
      <c r="E1800" s="9">
        <v>11.292</v>
      </c>
      <c r="F1800" s="14">
        <v>1798</v>
      </c>
      <c r="G1800" s="24">
        <f t="shared" si="319"/>
        <v>20095.93303454433</v>
      </c>
      <c r="H1800" s="24">
        <f t="shared" si="318"/>
        <v>4.3031081748648088</v>
      </c>
      <c r="I1800" s="1">
        <f t="shared" si="309"/>
        <v>29.966666666666665</v>
      </c>
      <c r="J1800" s="7">
        <f t="shared" si="310"/>
        <v>1.4766384370135663</v>
      </c>
      <c r="K1800" s="14">
        <f t="shared" si="311"/>
        <v>1798</v>
      </c>
      <c r="L1800" s="1">
        <f t="shared" si="312"/>
        <v>29.966666666666665</v>
      </c>
      <c r="M1800" s="1">
        <f t="shared" si="313"/>
        <v>1.4766384370135663</v>
      </c>
      <c r="O1800" s="9">
        <f t="shared" si="314"/>
        <v>8.6837000000000018</v>
      </c>
      <c r="P1800" s="9">
        <f t="shared" si="315"/>
        <v>5.1537000000000006</v>
      </c>
      <c r="Q1800" s="9">
        <v>2.2000000000000002</v>
      </c>
      <c r="R1800" s="12">
        <v>10.678000000000001</v>
      </c>
      <c r="S1800" s="12">
        <f t="shared" si="316"/>
        <v>3.0139999999999993</v>
      </c>
      <c r="T1800" s="12">
        <f t="shared" si="317"/>
        <v>1.3999999999999346E-2</v>
      </c>
    </row>
    <row r="1801" spans="1:20" x14ac:dyDescent="0.25">
      <c r="A1801" s="10">
        <v>42422</v>
      </c>
      <c r="B1801" s="11">
        <v>0.5397453703703704</v>
      </c>
      <c r="C1801" s="9">
        <v>0</v>
      </c>
      <c r="D1801" s="9">
        <v>11.0848</v>
      </c>
      <c r="E1801" s="9">
        <v>11.292</v>
      </c>
      <c r="F1801" s="14">
        <v>1799</v>
      </c>
      <c r="G1801" s="24">
        <f t="shared" si="319"/>
        <v>20107.109860481229</v>
      </c>
      <c r="H1801" s="24">
        <f t="shared" si="318"/>
        <v>4.3033496508131499</v>
      </c>
      <c r="I1801" s="1">
        <f t="shared" si="309"/>
        <v>29.983333333333334</v>
      </c>
      <c r="J1801" s="7">
        <f t="shared" si="310"/>
        <v>1.4768799129619077</v>
      </c>
      <c r="K1801" s="14">
        <f t="shared" si="311"/>
        <v>1799</v>
      </c>
      <c r="L1801" s="1">
        <f t="shared" si="312"/>
        <v>29.983333333333334</v>
      </c>
      <c r="M1801" s="1">
        <f t="shared" si="313"/>
        <v>1.4768799129619077</v>
      </c>
      <c r="O1801" s="9">
        <f t="shared" si="314"/>
        <v>8.6841000000000026</v>
      </c>
      <c r="P1801" s="9">
        <f t="shared" si="315"/>
        <v>5.1541000000000015</v>
      </c>
      <c r="Q1801" s="9">
        <v>2.2000000000000002</v>
      </c>
      <c r="R1801" s="12">
        <v>10.679</v>
      </c>
      <c r="S1801" s="12">
        <f t="shared" si="316"/>
        <v>3.0129999999999999</v>
      </c>
      <c r="T1801" s="12">
        <f t="shared" si="317"/>
        <v>1.2999999999999901E-2</v>
      </c>
    </row>
    <row r="1802" spans="1:20" x14ac:dyDescent="0.25">
      <c r="A1802" s="10">
        <v>42422</v>
      </c>
      <c r="B1802" s="11">
        <v>0.53975694444444444</v>
      </c>
      <c r="C1802" s="9">
        <v>0</v>
      </c>
      <c r="D1802" s="9">
        <v>11.085900000000001</v>
      </c>
      <c r="E1802" s="9">
        <v>11.292</v>
      </c>
      <c r="F1802" s="14">
        <v>1800</v>
      </c>
      <c r="G1802" s="24">
        <f t="shared" si="319"/>
        <v>20118.286686418127</v>
      </c>
      <c r="H1802" s="24">
        <f t="shared" si="318"/>
        <v>4.3035909925709044</v>
      </c>
      <c r="I1802" s="1">
        <f t="shared" si="309"/>
        <v>30</v>
      </c>
      <c r="J1802" s="7">
        <f t="shared" si="310"/>
        <v>1.4771212547196624</v>
      </c>
      <c r="K1802" s="14">
        <f t="shared" si="311"/>
        <v>1800</v>
      </c>
      <c r="L1802" s="1">
        <f t="shared" si="312"/>
        <v>30</v>
      </c>
      <c r="M1802" s="1">
        <f t="shared" si="313"/>
        <v>1.4771212547196624</v>
      </c>
      <c r="O1802" s="9">
        <f t="shared" si="314"/>
        <v>8.6830000000000016</v>
      </c>
      <c r="P1802" s="9">
        <f t="shared" si="315"/>
        <v>5.1530000000000005</v>
      </c>
      <c r="Q1802" s="9">
        <v>2.2000000000000002</v>
      </c>
      <c r="R1802" s="12">
        <v>10.678000000000001</v>
      </c>
      <c r="S1802" s="12">
        <f t="shared" si="316"/>
        <v>3.0139999999999993</v>
      </c>
      <c r="T1802" s="12">
        <f t="shared" si="317"/>
        <v>1.3999999999999346E-2</v>
      </c>
    </row>
    <row r="1803" spans="1:20" x14ac:dyDescent="0.25">
      <c r="A1803" s="10">
        <v>42422</v>
      </c>
      <c r="B1803" s="11">
        <v>0.53976851851851848</v>
      </c>
      <c r="C1803" s="9">
        <v>0</v>
      </c>
      <c r="D1803" s="9">
        <v>11.0848</v>
      </c>
      <c r="E1803" s="9">
        <v>11.292</v>
      </c>
      <c r="F1803" s="14">
        <v>1801</v>
      </c>
      <c r="G1803" s="24">
        <f t="shared" si="319"/>
        <v>20129.463512355025</v>
      </c>
      <c r="H1803" s="24">
        <f t="shared" si="318"/>
        <v>4.3038322002871316</v>
      </c>
      <c r="I1803" s="1">
        <f t="shared" si="309"/>
        <v>30.016666666666666</v>
      </c>
      <c r="J1803" s="7">
        <f t="shared" si="310"/>
        <v>1.4773624624358896</v>
      </c>
      <c r="K1803" s="14">
        <f t="shared" si="311"/>
        <v>1801</v>
      </c>
      <c r="L1803" s="1">
        <f t="shared" si="312"/>
        <v>30.016666666666666</v>
      </c>
      <c r="M1803" s="1">
        <f t="shared" si="313"/>
        <v>1.4773624624358896</v>
      </c>
      <c r="O1803" s="9">
        <f t="shared" si="314"/>
        <v>8.6841000000000026</v>
      </c>
      <c r="P1803" s="9">
        <f t="shared" si="315"/>
        <v>5.1541000000000015</v>
      </c>
      <c r="Q1803" s="9">
        <v>2.2000000000000002</v>
      </c>
      <c r="R1803" s="12">
        <v>10.679</v>
      </c>
      <c r="S1803" s="12">
        <f t="shared" si="316"/>
        <v>3.0129999999999999</v>
      </c>
      <c r="T1803" s="12">
        <f t="shared" si="317"/>
        <v>1.2999999999999901E-2</v>
      </c>
    </row>
    <row r="1804" spans="1:20" x14ac:dyDescent="0.25">
      <c r="A1804" s="10">
        <v>42422</v>
      </c>
      <c r="B1804" s="11">
        <v>0.53978009259259252</v>
      </c>
      <c r="C1804" s="9">
        <v>0</v>
      </c>
      <c r="D1804" s="9">
        <v>11.094099999999999</v>
      </c>
      <c r="E1804" s="9">
        <v>11.292</v>
      </c>
      <c r="F1804" s="14">
        <v>1802</v>
      </c>
      <c r="G1804" s="24">
        <f t="shared" si="319"/>
        <v>20140.640338291927</v>
      </c>
      <c r="H1804" s="24">
        <f t="shared" si="318"/>
        <v>4.3040732741106424</v>
      </c>
      <c r="I1804" s="1">
        <f t="shared" si="309"/>
        <v>30.033333333333335</v>
      </c>
      <c r="J1804" s="7">
        <f t="shared" si="310"/>
        <v>1.4776035362594007</v>
      </c>
      <c r="K1804" s="14">
        <f t="shared" si="311"/>
        <v>1802</v>
      </c>
      <c r="L1804" s="1">
        <f t="shared" si="312"/>
        <v>30.033333333333335</v>
      </c>
      <c r="M1804" s="1">
        <f t="shared" si="313"/>
        <v>1.4776035362594007</v>
      </c>
      <c r="O1804" s="9">
        <f t="shared" si="314"/>
        <v>8.674800000000003</v>
      </c>
      <c r="P1804" s="9">
        <f t="shared" si="315"/>
        <v>5.1448000000000018</v>
      </c>
      <c r="Q1804" s="9">
        <v>2.2000000000000002</v>
      </c>
      <c r="R1804" s="12">
        <v>10.678000000000001</v>
      </c>
      <c r="S1804" s="12">
        <f t="shared" si="316"/>
        <v>3.0139999999999993</v>
      </c>
      <c r="T1804" s="12">
        <f t="shared" si="317"/>
        <v>1.3999999999999346E-2</v>
      </c>
    </row>
    <row r="1805" spans="1:20" x14ac:dyDescent="0.25">
      <c r="A1805" s="10">
        <v>42422</v>
      </c>
      <c r="B1805" s="11">
        <v>0.53979166666666667</v>
      </c>
      <c r="C1805" s="9">
        <v>0</v>
      </c>
      <c r="D1805" s="9">
        <v>11.0892</v>
      </c>
      <c r="E1805" s="9">
        <v>11.292</v>
      </c>
      <c r="F1805" s="14">
        <v>1803</v>
      </c>
      <c r="G1805" s="24">
        <f t="shared" si="319"/>
        <v>20151.817164228825</v>
      </c>
      <c r="H1805" s="24">
        <f t="shared" si="318"/>
        <v>4.3043142141900006</v>
      </c>
      <c r="I1805" s="1">
        <f t="shared" si="309"/>
        <v>30.05</v>
      </c>
      <c r="J1805" s="7">
        <f t="shared" si="310"/>
        <v>1.4778444763387584</v>
      </c>
      <c r="K1805" s="14">
        <f t="shared" si="311"/>
        <v>1803</v>
      </c>
      <c r="L1805" s="1">
        <f t="shared" si="312"/>
        <v>30.05</v>
      </c>
      <c r="M1805" s="1">
        <f t="shared" si="313"/>
        <v>1.4778444763387584</v>
      </c>
      <c r="O1805" s="9">
        <f t="shared" si="314"/>
        <v>8.6797000000000022</v>
      </c>
      <c r="P1805" s="9">
        <f t="shared" si="315"/>
        <v>5.1497000000000011</v>
      </c>
      <c r="Q1805" s="9">
        <v>2.2000000000000002</v>
      </c>
      <c r="R1805" s="12">
        <v>10.679</v>
      </c>
      <c r="S1805" s="12">
        <f t="shared" si="316"/>
        <v>3.0129999999999999</v>
      </c>
      <c r="T1805" s="12">
        <f t="shared" si="317"/>
        <v>1.2999999999999901E-2</v>
      </c>
    </row>
    <row r="1806" spans="1:20" x14ac:dyDescent="0.25">
      <c r="A1806" s="10">
        <v>42422</v>
      </c>
      <c r="B1806" s="11">
        <v>0.53980324074074071</v>
      </c>
      <c r="C1806" s="9">
        <v>0</v>
      </c>
      <c r="D1806" s="9">
        <v>11.087300000000001</v>
      </c>
      <c r="E1806" s="9">
        <v>11.292</v>
      </c>
      <c r="F1806" s="14">
        <v>1804</v>
      </c>
      <c r="G1806" s="24">
        <f t="shared" si="319"/>
        <v>20162.993990165724</v>
      </c>
      <c r="H1806" s="24">
        <f t="shared" si="318"/>
        <v>4.3045550206735212</v>
      </c>
      <c r="I1806" s="1">
        <f t="shared" si="309"/>
        <v>30.066666666666666</v>
      </c>
      <c r="J1806" s="7">
        <f t="shared" si="310"/>
        <v>1.4780852828222792</v>
      </c>
      <c r="K1806" s="14">
        <f t="shared" si="311"/>
        <v>1804</v>
      </c>
      <c r="L1806" s="1">
        <f t="shared" si="312"/>
        <v>30.066666666666666</v>
      </c>
      <c r="M1806" s="1">
        <f t="shared" si="313"/>
        <v>1.4780852828222792</v>
      </c>
      <c r="O1806" s="9">
        <f t="shared" si="314"/>
        <v>8.6816000000000013</v>
      </c>
      <c r="P1806" s="9">
        <f t="shared" si="315"/>
        <v>5.1516000000000002</v>
      </c>
      <c r="Q1806" s="9">
        <v>2.2000000000000002</v>
      </c>
      <c r="R1806" s="12">
        <v>10.678000000000001</v>
      </c>
      <c r="S1806" s="12">
        <f t="shared" si="316"/>
        <v>3.0139999999999993</v>
      </c>
      <c r="T1806" s="12">
        <f t="shared" si="317"/>
        <v>1.3999999999999346E-2</v>
      </c>
    </row>
    <row r="1807" spans="1:20" x14ac:dyDescent="0.25">
      <c r="A1807" s="10">
        <v>42422</v>
      </c>
      <c r="B1807" s="11">
        <v>0.53981481481481486</v>
      </c>
      <c r="C1807" s="9">
        <v>0</v>
      </c>
      <c r="D1807" s="9">
        <v>11.095599999999999</v>
      </c>
      <c r="E1807" s="9">
        <v>11.292</v>
      </c>
      <c r="F1807" s="14">
        <v>1805</v>
      </c>
      <c r="G1807" s="24">
        <f t="shared" si="319"/>
        <v>20174.170816102622</v>
      </c>
      <c r="H1807" s="24">
        <f t="shared" si="318"/>
        <v>4.3047956937092753</v>
      </c>
      <c r="I1807" s="1">
        <f t="shared" si="309"/>
        <v>30.083333333333332</v>
      </c>
      <c r="J1807" s="7">
        <f t="shared" si="310"/>
        <v>1.4783259558580331</v>
      </c>
      <c r="K1807" s="14">
        <f t="shared" si="311"/>
        <v>1805</v>
      </c>
      <c r="L1807" s="1">
        <f t="shared" si="312"/>
        <v>30.083333333333332</v>
      </c>
      <c r="M1807" s="1">
        <f t="shared" si="313"/>
        <v>1.4783259558580331</v>
      </c>
      <c r="O1807" s="9">
        <f t="shared" si="314"/>
        <v>8.6733000000000029</v>
      </c>
      <c r="P1807" s="9">
        <f t="shared" si="315"/>
        <v>5.1433000000000018</v>
      </c>
      <c r="Q1807" s="9">
        <v>2.2000000000000002</v>
      </c>
      <c r="R1807" s="12">
        <v>10.678000000000001</v>
      </c>
      <c r="S1807" s="12">
        <f t="shared" si="316"/>
        <v>3.0139999999999993</v>
      </c>
      <c r="T1807" s="12">
        <f t="shared" si="317"/>
        <v>1.3999999999999346E-2</v>
      </c>
    </row>
    <row r="1808" spans="1:20" x14ac:dyDescent="0.25">
      <c r="A1808" s="10">
        <v>42422</v>
      </c>
      <c r="B1808" s="11">
        <v>0.5398263888888889</v>
      </c>
      <c r="C1808" s="9">
        <v>0</v>
      </c>
      <c r="D1808" s="9">
        <v>11.0937</v>
      </c>
      <c r="E1808" s="9">
        <v>11.292</v>
      </c>
      <c r="F1808" s="14">
        <v>1806</v>
      </c>
      <c r="G1808" s="24">
        <f t="shared" si="319"/>
        <v>20185.347642039524</v>
      </c>
      <c r="H1808" s="24">
        <f t="shared" si="318"/>
        <v>4.3050362334450858</v>
      </c>
      <c r="I1808" s="1">
        <f t="shared" si="309"/>
        <v>30.1</v>
      </c>
      <c r="J1808" s="7">
        <f t="shared" si="310"/>
        <v>1.4785664955938433</v>
      </c>
      <c r="K1808" s="14">
        <f t="shared" si="311"/>
        <v>1806</v>
      </c>
      <c r="L1808" s="1">
        <f t="shared" si="312"/>
        <v>30.1</v>
      </c>
      <c r="M1808" s="1">
        <f t="shared" si="313"/>
        <v>1.4785664955938433</v>
      </c>
      <c r="O1808" s="9">
        <f t="shared" si="314"/>
        <v>8.675200000000002</v>
      </c>
      <c r="P1808" s="9">
        <f t="shared" si="315"/>
        <v>5.1452000000000009</v>
      </c>
      <c r="Q1808" s="9">
        <v>2.2000000000000002</v>
      </c>
      <c r="R1808" s="12">
        <v>10.679</v>
      </c>
      <c r="S1808" s="12">
        <f t="shared" si="316"/>
        <v>3.0129999999999999</v>
      </c>
      <c r="T1808" s="12">
        <f t="shared" si="317"/>
        <v>1.2999999999999901E-2</v>
      </c>
    </row>
    <row r="1809" spans="1:20" x14ac:dyDescent="0.25">
      <c r="A1809" s="10">
        <v>42422</v>
      </c>
      <c r="B1809" s="11">
        <v>0.53983796296296294</v>
      </c>
      <c r="C1809" s="9">
        <v>0</v>
      </c>
      <c r="D1809" s="9">
        <v>11.096299999999999</v>
      </c>
      <c r="E1809" s="9">
        <v>11.292</v>
      </c>
      <c r="F1809" s="14">
        <v>1807</v>
      </c>
      <c r="G1809" s="24">
        <f t="shared" si="319"/>
        <v>20196.524467976422</v>
      </c>
      <c r="H1809" s="24">
        <f t="shared" si="318"/>
        <v>4.3052766400285307</v>
      </c>
      <c r="I1809" s="1">
        <f t="shared" si="309"/>
        <v>30.116666666666667</v>
      </c>
      <c r="J1809" s="7">
        <f t="shared" si="310"/>
        <v>1.4788069021772883</v>
      </c>
      <c r="K1809" s="14">
        <f t="shared" si="311"/>
        <v>1807</v>
      </c>
      <c r="L1809" s="1">
        <f t="shared" si="312"/>
        <v>30.116666666666667</v>
      </c>
      <c r="M1809" s="1">
        <f t="shared" si="313"/>
        <v>1.4788069021772883</v>
      </c>
      <c r="O1809" s="9">
        <f t="shared" si="314"/>
        <v>8.6726000000000028</v>
      </c>
      <c r="P1809" s="9">
        <f t="shared" si="315"/>
        <v>5.1426000000000016</v>
      </c>
      <c r="Q1809" s="9">
        <v>2.2000000000000002</v>
      </c>
      <c r="R1809" s="12">
        <v>10.678000000000001</v>
      </c>
      <c r="S1809" s="12">
        <f t="shared" si="316"/>
        <v>3.0139999999999993</v>
      </c>
      <c r="T1809" s="12">
        <f t="shared" si="317"/>
        <v>1.3999999999999346E-2</v>
      </c>
    </row>
    <row r="1810" spans="1:20" x14ac:dyDescent="0.25">
      <c r="A1810" s="10">
        <v>42422</v>
      </c>
      <c r="B1810" s="11">
        <v>0.53984953703703698</v>
      </c>
      <c r="C1810" s="9">
        <v>0</v>
      </c>
      <c r="D1810" s="9">
        <v>11.0863</v>
      </c>
      <c r="E1810" s="9">
        <v>11.292</v>
      </c>
      <c r="F1810" s="14">
        <v>1808</v>
      </c>
      <c r="G1810" s="24">
        <f t="shared" si="319"/>
        <v>20207.70129391332</v>
      </c>
      <c r="H1810" s="24">
        <f t="shared" si="318"/>
        <v>4.3055169136069429</v>
      </c>
      <c r="I1810" s="1">
        <f t="shared" si="309"/>
        <v>30.133333333333333</v>
      </c>
      <c r="J1810" s="7">
        <f t="shared" si="310"/>
        <v>1.4790471757557009</v>
      </c>
      <c r="K1810" s="14">
        <f t="shared" si="311"/>
        <v>1808</v>
      </c>
      <c r="L1810" s="1">
        <f t="shared" si="312"/>
        <v>30.133333333333333</v>
      </c>
      <c r="M1810" s="1">
        <f t="shared" si="313"/>
        <v>1.4790471757557009</v>
      </c>
      <c r="O1810" s="9">
        <f t="shared" si="314"/>
        <v>8.6826000000000025</v>
      </c>
      <c r="P1810" s="9">
        <f t="shared" si="315"/>
        <v>5.1526000000000014</v>
      </c>
      <c r="Q1810" s="9">
        <v>2.2000000000000002</v>
      </c>
      <c r="R1810" s="12">
        <v>10.679</v>
      </c>
      <c r="S1810" s="12">
        <f t="shared" si="316"/>
        <v>3.0129999999999999</v>
      </c>
      <c r="T1810" s="12">
        <f t="shared" si="317"/>
        <v>1.2999999999999901E-2</v>
      </c>
    </row>
    <row r="1811" spans="1:20" x14ac:dyDescent="0.25">
      <c r="A1811" s="10">
        <v>42422</v>
      </c>
      <c r="B1811" s="11">
        <v>0.53986111111111112</v>
      </c>
      <c r="C1811" s="9">
        <v>0</v>
      </c>
      <c r="D1811" s="9">
        <v>11.091100000000001</v>
      </c>
      <c r="E1811" s="9">
        <v>11.292</v>
      </c>
      <c r="F1811" s="14">
        <v>1809</v>
      </c>
      <c r="G1811" s="24">
        <f t="shared" si="319"/>
        <v>20218.878119850218</v>
      </c>
      <c r="H1811" s="24">
        <f t="shared" si="318"/>
        <v>4.3057570543274126</v>
      </c>
      <c r="I1811" s="1">
        <f t="shared" si="309"/>
        <v>30.15</v>
      </c>
      <c r="J1811" s="7">
        <f t="shared" si="310"/>
        <v>1.4792873164761702</v>
      </c>
      <c r="K1811" s="14">
        <f t="shared" si="311"/>
        <v>1809</v>
      </c>
      <c r="L1811" s="1">
        <f t="shared" si="312"/>
        <v>30.15</v>
      </c>
      <c r="M1811" s="1">
        <f t="shared" si="313"/>
        <v>1.4792873164761702</v>
      </c>
      <c r="O1811" s="9">
        <f t="shared" si="314"/>
        <v>8.6778000000000013</v>
      </c>
      <c r="P1811" s="9">
        <f t="shared" si="315"/>
        <v>5.1478000000000002</v>
      </c>
      <c r="Q1811" s="9">
        <v>2.2000000000000002</v>
      </c>
      <c r="R1811" s="12">
        <v>10.679</v>
      </c>
      <c r="S1811" s="12">
        <f t="shared" si="316"/>
        <v>3.0129999999999999</v>
      </c>
      <c r="T1811" s="12">
        <f t="shared" si="317"/>
        <v>1.2999999999999901E-2</v>
      </c>
    </row>
    <row r="1812" spans="1:20" x14ac:dyDescent="0.25">
      <c r="A1812" s="10">
        <v>42422</v>
      </c>
      <c r="B1812" s="11">
        <v>0.53987268518518516</v>
      </c>
      <c r="C1812" s="9">
        <v>0</v>
      </c>
      <c r="D1812" s="9">
        <v>11.0905</v>
      </c>
      <c r="E1812" s="9">
        <v>11.292999999999999</v>
      </c>
      <c r="F1812" s="14">
        <v>1810</v>
      </c>
      <c r="G1812" s="24">
        <f t="shared" si="319"/>
        <v>20230.05494578712</v>
      </c>
      <c r="H1812" s="24">
        <f t="shared" si="318"/>
        <v>4.3059970623367834</v>
      </c>
      <c r="I1812" s="1">
        <f t="shared" si="309"/>
        <v>30.166666666666668</v>
      </c>
      <c r="J1812" s="7">
        <f t="shared" si="310"/>
        <v>1.4795273244855409</v>
      </c>
      <c r="K1812" s="14">
        <f t="shared" si="311"/>
        <v>1810</v>
      </c>
      <c r="L1812" s="1">
        <f t="shared" si="312"/>
        <v>30.166666666666668</v>
      </c>
      <c r="M1812" s="1">
        <f t="shared" si="313"/>
        <v>1.4795273244855409</v>
      </c>
      <c r="O1812" s="9">
        <f t="shared" si="314"/>
        <v>8.6784000000000017</v>
      </c>
      <c r="P1812" s="9">
        <f t="shared" si="315"/>
        <v>5.1484000000000005</v>
      </c>
      <c r="Q1812" s="9">
        <v>2.2000000000000002</v>
      </c>
      <c r="R1812" s="12">
        <v>10.679</v>
      </c>
      <c r="S1812" s="12">
        <f t="shared" si="316"/>
        <v>3.0129999999999999</v>
      </c>
      <c r="T1812" s="12">
        <f t="shared" si="317"/>
        <v>1.2999999999999901E-2</v>
      </c>
    </row>
    <row r="1813" spans="1:20" x14ac:dyDescent="0.25">
      <c r="A1813" s="10">
        <v>42422</v>
      </c>
      <c r="B1813" s="11">
        <v>0.53988425925925931</v>
      </c>
      <c r="C1813" s="9">
        <v>0</v>
      </c>
      <c r="D1813" s="9">
        <v>11.085000000000001</v>
      </c>
      <c r="E1813" s="9">
        <v>11.292</v>
      </c>
      <c r="F1813" s="14">
        <v>1811</v>
      </c>
      <c r="G1813" s="24">
        <f t="shared" si="319"/>
        <v>20241.231771724018</v>
      </c>
      <c r="H1813" s="24">
        <f t="shared" si="318"/>
        <v>4.3062369377816569</v>
      </c>
      <c r="I1813" s="1">
        <f t="shared" si="309"/>
        <v>30.183333333333334</v>
      </c>
      <c r="J1813" s="7">
        <f t="shared" si="310"/>
        <v>1.4797671999304147</v>
      </c>
      <c r="K1813" s="14">
        <f t="shared" si="311"/>
        <v>1811</v>
      </c>
      <c r="L1813" s="1">
        <f t="shared" si="312"/>
        <v>30.183333333333334</v>
      </c>
      <c r="M1813" s="1">
        <f t="shared" si="313"/>
        <v>1.4797671999304147</v>
      </c>
      <c r="O1813" s="9">
        <f t="shared" si="314"/>
        <v>8.6839000000000013</v>
      </c>
      <c r="P1813" s="9">
        <f t="shared" si="315"/>
        <v>5.1539000000000001</v>
      </c>
      <c r="Q1813" s="9">
        <v>2.2000000000000002</v>
      </c>
      <c r="R1813" s="12">
        <v>10.679</v>
      </c>
      <c r="S1813" s="12">
        <f t="shared" si="316"/>
        <v>3.0129999999999999</v>
      </c>
      <c r="T1813" s="12">
        <f t="shared" si="317"/>
        <v>1.2999999999999901E-2</v>
      </c>
    </row>
    <row r="1814" spans="1:20" x14ac:dyDescent="0.25">
      <c r="A1814" s="10">
        <v>42422</v>
      </c>
      <c r="B1814" s="11">
        <v>0.53989583333333335</v>
      </c>
      <c r="C1814" s="9">
        <v>0</v>
      </c>
      <c r="D1814" s="9">
        <v>11.0861</v>
      </c>
      <c r="E1814" s="9">
        <v>11.292</v>
      </c>
      <c r="F1814" s="14">
        <v>1812</v>
      </c>
      <c r="G1814" s="24">
        <f t="shared" si="319"/>
        <v>20252.408597660917</v>
      </c>
      <c r="H1814" s="24">
        <f t="shared" si="318"/>
        <v>4.3064766808083927</v>
      </c>
      <c r="I1814" s="1">
        <f t="shared" si="309"/>
        <v>30.2</v>
      </c>
      <c r="J1814" s="7">
        <f t="shared" si="310"/>
        <v>1.4800069429571505</v>
      </c>
      <c r="K1814" s="14">
        <f t="shared" si="311"/>
        <v>1812</v>
      </c>
      <c r="L1814" s="1">
        <f t="shared" si="312"/>
        <v>30.2</v>
      </c>
      <c r="M1814" s="1">
        <f t="shared" si="313"/>
        <v>1.4800069429571505</v>
      </c>
      <c r="O1814" s="9">
        <f t="shared" si="314"/>
        <v>8.6828000000000021</v>
      </c>
      <c r="P1814" s="9">
        <f t="shared" si="315"/>
        <v>5.1528000000000009</v>
      </c>
      <c r="Q1814" s="9">
        <v>2.2000000000000002</v>
      </c>
      <c r="R1814" s="12">
        <v>10.678000000000001</v>
      </c>
      <c r="S1814" s="12">
        <f t="shared" si="316"/>
        <v>3.0139999999999993</v>
      </c>
      <c r="T1814" s="12">
        <f t="shared" si="317"/>
        <v>1.3999999999999346E-2</v>
      </c>
    </row>
    <row r="1815" spans="1:20" x14ac:dyDescent="0.25">
      <c r="A1815" s="10">
        <v>42422</v>
      </c>
      <c r="B1815" s="11">
        <v>0.53990740740740739</v>
      </c>
      <c r="C1815" s="9">
        <v>0</v>
      </c>
      <c r="D1815" s="9">
        <v>11.095499999999999</v>
      </c>
      <c r="E1815" s="9">
        <v>11.292</v>
      </c>
      <c r="F1815" s="14">
        <v>1813</v>
      </c>
      <c r="G1815" s="24">
        <f t="shared" si="319"/>
        <v>20263.585423597815</v>
      </c>
      <c r="H1815" s="24">
        <f t="shared" si="318"/>
        <v>4.3067162915631076</v>
      </c>
      <c r="I1815" s="1">
        <f t="shared" si="309"/>
        <v>30.216666666666665</v>
      </c>
      <c r="J1815" s="7">
        <f t="shared" si="310"/>
        <v>1.480246553711865</v>
      </c>
      <c r="K1815" s="14">
        <f t="shared" si="311"/>
        <v>1813</v>
      </c>
      <c r="L1815" s="1">
        <f t="shared" si="312"/>
        <v>30.216666666666665</v>
      </c>
      <c r="M1815" s="1">
        <f t="shared" si="313"/>
        <v>1.480246553711865</v>
      </c>
      <c r="O1815" s="9">
        <f t="shared" si="314"/>
        <v>8.6734000000000027</v>
      </c>
      <c r="P1815" s="9">
        <f t="shared" si="315"/>
        <v>5.1434000000000015</v>
      </c>
      <c r="Q1815" s="9">
        <v>2.2000000000000002</v>
      </c>
      <c r="R1815" s="12">
        <v>10.679</v>
      </c>
      <c r="S1815" s="12">
        <f t="shared" si="316"/>
        <v>3.0129999999999999</v>
      </c>
      <c r="T1815" s="12">
        <f t="shared" si="317"/>
        <v>1.2999999999999901E-2</v>
      </c>
    </row>
    <row r="1816" spans="1:20" x14ac:dyDescent="0.25">
      <c r="A1816" s="10">
        <v>42422</v>
      </c>
      <c r="B1816" s="11">
        <v>0.53991898148148143</v>
      </c>
      <c r="C1816" s="9">
        <v>0</v>
      </c>
      <c r="D1816" s="9">
        <v>11.0953</v>
      </c>
      <c r="E1816" s="9">
        <v>11.292</v>
      </c>
      <c r="F1816" s="14">
        <v>1814</v>
      </c>
      <c r="G1816" s="24">
        <f t="shared" si="319"/>
        <v>20274.762249534713</v>
      </c>
      <c r="H1816" s="24">
        <f t="shared" si="318"/>
        <v>4.3069557701916752</v>
      </c>
      <c r="I1816" s="1">
        <f t="shared" si="309"/>
        <v>30.233333333333334</v>
      </c>
      <c r="J1816" s="7">
        <f t="shared" si="310"/>
        <v>1.4804860323404327</v>
      </c>
      <c r="K1816" s="14">
        <f t="shared" si="311"/>
        <v>1814</v>
      </c>
      <c r="L1816" s="1">
        <f t="shared" si="312"/>
        <v>30.233333333333334</v>
      </c>
      <c r="M1816" s="1">
        <f t="shared" si="313"/>
        <v>1.4804860323404327</v>
      </c>
      <c r="O1816" s="9">
        <f t="shared" si="314"/>
        <v>8.6736000000000022</v>
      </c>
      <c r="P1816" s="9">
        <f t="shared" si="315"/>
        <v>5.1436000000000011</v>
      </c>
      <c r="Q1816" s="9">
        <v>2.2000000000000002</v>
      </c>
      <c r="R1816" s="12">
        <v>10.679</v>
      </c>
      <c r="S1816" s="12">
        <f t="shared" si="316"/>
        <v>3.0129999999999999</v>
      </c>
      <c r="T1816" s="12">
        <f t="shared" si="317"/>
        <v>1.2999999999999901E-2</v>
      </c>
    </row>
    <row r="1817" spans="1:20" x14ac:dyDescent="0.25">
      <c r="A1817" s="10">
        <v>42422</v>
      </c>
      <c r="B1817" s="11">
        <v>0.53993055555555558</v>
      </c>
      <c r="C1817" s="9">
        <v>0</v>
      </c>
      <c r="D1817" s="9">
        <v>11.0898</v>
      </c>
      <c r="E1817" s="9">
        <v>11.292</v>
      </c>
      <c r="F1817" s="14">
        <v>1815</v>
      </c>
      <c r="G1817" s="24">
        <f t="shared" si="319"/>
        <v>20285.939075471611</v>
      </c>
      <c r="H1817" s="24">
        <f t="shared" si="318"/>
        <v>4.30719511683973</v>
      </c>
      <c r="I1817" s="1">
        <f t="shared" si="309"/>
        <v>30.25</v>
      </c>
      <c r="J1817" s="7">
        <f t="shared" si="310"/>
        <v>1.4807253789884878</v>
      </c>
      <c r="K1817" s="14">
        <f t="shared" si="311"/>
        <v>1815</v>
      </c>
      <c r="L1817" s="1">
        <f t="shared" si="312"/>
        <v>30.25</v>
      </c>
      <c r="M1817" s="1">
        <f t="shared" si="313"/>
        <v>1.4807253789884878</v>
      </c>
      <c r="O1817" s="9">
        <f t="shared" si="314"/>
        <v>8.6791000000000018</v>
      </c>
      <c r="P1817" s="9">
        <f t="shared" si="315"/>
        <v>5.1491000000000007</v>
      </c>
      <c r="Q1817" s="9">
        <v>2.2000000000000002</v>
      </c>
      <c r="R1817" s="12">
        <v>10.679</v>
      </c>
      <c r="S1817" s="12">
        <f t="shared" si="316"/>
        <v>3.0129999999999999</v>
      </c>
      <c r="T1817" s="12">
        <f t="shared" si="317"/>
        <v>1.2999999999999901E-2</v>
      </c>
    </row>
    <row r="1818" spans="1:20" x14ac:dyDescent="0.25">
      <c r="A1818" s="10">
        <v>42422</v>
      </c>
      <c r="B1818" s="11">
        <v>0.53994212962962962</v>
      </c>
      <c r="C1818" s="9">
        <v>0</v>
      </c>
      <c r="D1818" s="9">
        <v>11.088100000000001</v>
      </c>
      <c r="E1818" s="9">
        <v>11.292</v>
      </c>
      <c r="F1818" s="14">
        <v>1816</v>
      </c>
      <c r="G1818" s="24">
        <f t="shared" si="319"/>
        <v>20297.11590140851</v>
      </c>
      <c r="H1818" s="24">
        <f t="shared" si="318"/>
        <v>4.3074343316526651</v>
      </c>
      <c r="I1818" s="1">
        <f t="shared" si="309"/>
        <v>30.266666666666666</v>
      </c>
      <c r="J1818" s="7">
        <f t="shared" si="310"/>
        <v>1.4809645938014226</v>
      </c>
      <c r="K1818" s="14">
        <f t="shared" si="311"/>
        <v>1816</v>
      </c>
      <c r="L1818" s="1">
        <f t="shared" si="312"/>
        <v>30.266666666666666</v>
      </c>
      <c r="M1818" s="1">
        <f t="shared" si="313"/>
        <v>1.4809645938014226</v>
      </c>
      <c r="O1818" s="9">
        <f t="shared" si="314"/>
        <v>8.6808000000000014</v>
      </c>
      <c r="P1818" s="9">
        <f t="shared" si="315"/>
        <v>5.1508000000000003</v>
      </c>
      <c r="Q1818" s="9">
        <v>2.2000000000000002</v>
      </c>
      <c r="R1818" s="12">
        <v>10.678000000000001</v>
      </c>
      <c r="S1818" s="12">
        <f t="shared" si="316"/>
        <v>3.0139999999999993</v>
      </c>
      <c r="T1818" s="12">
        <f t="shared" si="317"/>
        <v>1.3999999999999346E-2</v>
      </c>
    </row>
    <row r="1819" spans="1:20" x14ac:dyDescent="0.25">
      <c r="A1819" s="10">
        <v>42422</v>
      </c>
      <c r="B1819" s="11">
        <v>0.53995370370370377</v>
      </c>
      <c r="C1819" s="9">
        <v>0</v>
      </c>
      <c r="D1819" s="9">
        <v>11.0901</v>
      </c>
      <c r="E1819" s="9">
        <v>11.292999999999999</v>
      </c>
      <c r="F1819" s="14">
        <v>1817</v>
      </c>
      <c r="G1819" s="24">
        <f t="shared" si="319"/>
        <v>20308.292727345408</v>
      </c>
      <c r="H1819" s="24">
        <f t="shared" si="318"/>
        <v>4.3076734147756328</v>
      </c>
      <c r="I1819" s="1">
        <f t="shared" si="309"/>
        <v>30.283333333333335</v>
      </c>
      <c r="J1819" s="7">
        <f t="shared" si="310"/>
        <v>1.4812036769243906</v>
      </c>
      <c r="K1819" s="14">
        <f t="shared" si="311"/>
        <v>1817</v>
      </c>
      <c r="L1819" s="1">
        <f t="shared" si="312"/>
        <v>30.283333333333335</v>
      </c>
      <c r="M1819" s="1">
        <f t="shared" si="313"/>
        <v>1.4812036769243906</v>
      </c>
      <c r="O1819" s="9">
        <f t="shared" si="314"/>
        <v>8.6788000000000025</v>
      </c>
      <c r="P1819" s="9">
        <f t="shared" si="315"/>
        <v>5.1488000000000014</v>
      </c>
      <c r="Q1819" s="9">
        <v>2.2000000000000002</v>
      </c>
      <c r="R1819" s="12">
        <v>10.678000000000001</v>
      </c>
      <c r="S1819" s="12">
        <f t="shared" si="316"/>
        <v>3.0139999999999993</v>
      </c>
      <c r="T1819" s="12">
        <f t="shared" si="317"/>
        <v>1.3999999999999346E-2</v>
      </c>
    </row>
    <row r="1820" spans="1:20" x14ac:dyDescent="0.25">
      <c r="A1820" s="10">
        <v>42422</v>
      </c>
      <c r="B1820" s="11">
        <v>0.53996527777777781</v>
      </c>
      <c r="C1820" s="9">
        <v>0</v>
      </c>
      <c r="D1820" s="9">
        <v>11.095499999999999</v>
      </c>
      <c r="E1820" s="9">
        <v>11.292</v>
      </c>
      <c r="F1820" s="14">
        <v>1818</v>
      </c>
      <c r="G1820" s="24">
        <f t="shared" si="319"/>
        <v>20319.46955328231</v>
      </c>
      <c r="H1820" s="24">
        <f t="shared" si="318"/>
        <v>4.3079123663535475</v>
      </c>
      <c r="I1820" s="1">
        <f t="shared" si="309"/>
        <v>30.3</v>
      </c>
      <c r="J1820" s="7">
        <f t="shared" si="310"/>
        <v>1.481442628502305</v>
      </c>
      <c r="K1820" s="14">
        <f t="shared" si="311"/>
        <v>1818</v>
      </c>
      <c r="L1820" s="1">
        <f t="shared" si="312"/>
        <v>30.3</v>
      </c>
      <c r="M1820" s="1">
        <f t="shared" si="313"/>
        <v>1.481442628502305</v>
      </c>
      <c r="O1820" s="9">
        <f t="shared" si="314"/>
        <v>8.6734000000000027</v>
      </c>
      <c r="P1820" s="9">
        <f t="shared" si="315"/>
        <v>5.1434000000000015</v>
      </c>
      <c r="Q1820" s="9">
        <v>2.2000000000000002</v>
      </c>
      <c r="R1820" s="12">
        <v>10.678000000000001</v>
      </c>
      <c r="S1820" s="12">
        <f t="shared" si="316"/>
        <v>3.0139999999999993</v>
      </c>
      <c r="T1820" s="12">
        <f t="shared" si="317"/>
        <v>1.3999999999999346E-2</v>
      </c>
    </row>
    <row r="1821" spans="1:20" x14ac:dyDescent="0.25">
      <c r="A1821" s="10">
        <v>42422</v>
      </c>
      <c r="B1821" s="11">
        <v>0.53997685185185185</v>
      </c>
      <c r="C1821" s="9">
        <v>0</v>
      </c>
      <c r="D1821" s="9">
        <v>11.0868</v>
      </c>
      <c r="E1821" s="9">
        <v>11.292999999999999</v>
      </c>
      <c r="F1821" s="14">
        <v>1819</v>
      </c>
      <c r="G1821" s="24">
        <f t="shared" si="319"/>
        <v>20330.646379219208</v>
      </c>
      <c r="H1821" s="24">
        <f t="shared" si="318"/>
        <v>4.3081511865310818</v>
      </c>
      <c r="I1821" s="1">
        <f t="shared" si="309"/>
        <v>30.316666666666666</v>
      </c>
      <c r="J1821" s="7">
        <f t="shared" si="310"/>
        <v>1.48168144867984</v>
      </c>
      <c r="K1821" s="14">
        <f t="shared" si="311"/>
        <v>1819</v>
      </c>
      <c r="L1821" s="1">
        <f t="shared" si="312"/>
        <v>30.316666666666666</v>
      </c>
      <c r="M1821" s="1">
        <f t="shared" si="313"/>
        <v>1.48168144867984</v>
      </c>
      <c r="O1821" s="9">
        <f t="shared" si="314"/>
        <v>8.6821000000000019</v>
      </c>
      <c r="P1821" s="9">
        <f t="shared" si="315"/>
        <v>5.1521000000000008</v>
      </c>
      <c r="Q1821" s="9">
        <v>2.2000000000000002</v>
      </c>
      <c r="R1821" s="12">
        <v>10.678000000000001</v>
      </c>
      <c r="S1821" s="12">
        <f t="shared" si="316"/>
        <v>3.0139999999999993</v>
      </c>
      <c r="T1821" s="12">
        <f t="shared" si="317"/>
        <v>1.3999999999999346E-2</v>
      </c>
    </row>
    <row r="1822" spans="1:20" x14ac:dyDescent="0.25">
      <c r="A1822" s="10">
        <v>42422</v>
      </c>
      <c r="B1822" s="11">
        <v>0.53998842592592589</v>
      </c>
      <c r="C1822" s="9">
        <v>0</v>
      </c>
      <c r="D1822" s="9">
        <v>11.088200000000001</v>
      </c>
      <c r="E1822" s="9">
        <v>11.292</v>
      </c>
      <c r="F1822" s="14">
        <v>1820</v>
      </c>
      <c r="G1822" s="24">
        <f t="shared" si="319"/>
        <v>20341.823205156106</v>
      </c>
      <c r="H1822" s="24">
        <f t="shared" si="318"/>
        <v>4.308389875452673</v>
      </c>
      <c r="I1822" s="1">
        <f t="shared" si="309"/>
        <v>30.333333333333332</v>
      </c>
      <c r="J1822" s="7">
        <f t="shared" si="310"/>
        <v>1.481920137601431</v>
      </c>
      <c r="K1822" s="14">
        <f t="shared" si="311"/>
        <v>1820</v>
      </c>
      <c r="L1822" s="1">
        <f t="shared" si="312"/>
        <v>30.333333333333332</v>
      </c>
      <c r="M1822" s="1">
        <f t="shared" si="313"/>
        <v>1.481920137601431</v>
      </c>
      <c r="O1822" s="9">
        <f t="shared" si="314"/>
        <v>8.6807000000000016</v>
      </c>
      <c r="P1822" s="9">
        <f t="shared" si="315"/>
        <v>5.1507000000000005</v>
      </c>
      <c r="Q1822" s="9">
        <v>2.2000000000000002</v>
      </c>
      <c r="R1822" s="12">
        <v>10.679</v>
      </c>
      <c r="S1822" s="12">
        <f t="shared" si="316"/>
        <v>3.0129999999999999</v>
      </c>
      <c r="T1822" s="12">
        <f t="shared" si="317"/>
        <v>1.2999999999999901E-2</v>
      </c>
    </row>
    <row r="1823" spans="1:20" x14ac:dyDescent="0.25">
      <c r="A1823" s="10">
        <v>42422</v>
      </c>
      <c r="B1823" s="11">
        <v>0.54</v>
      </c>
      <c r="C1823" s="9">
        <v>0</v>
      </c>
      <c r="D1823" s="9">
        <v>11.092499999999999</v>
      </c>
      <c r="E1823" s="9">
        <v>11.292</v>
      </c>
      <c r="F1823" s="14">
        <v>1821</v>
      </c>
      <c r="G1823" s="24">
        <f t="shared" si="319"/>
        <v>20353.000031093005</v>
      </c>
      <c r="H1823" s="24">
        <f t="shared" si="318"/>
        <v>4.3086284332625189</v>
      </c>
      <c r="I1823" s="1">
        <f t="shared" si="309"/>
        <v>30.35</v>
      </c>
      <c r="J1823" s="7">
        <f t="shared" si="310"/>
        <v>1.4821586954112764</v>
      </c>
      <c r="K1823" s="14">
        <f t="shared" si="311"/>
        <v>1821</v>
      </c>
      <c r="L1823" s="1">
        <f t="shared" si="312"/>
        <v>30.35</v>
      </c>
      <c r="M1823" s="1">
        <f t="shared" si="313"/>
        <v>1.4821586954112764</v>
      </c>
      <c r="O1823" s="9">
        <f t="shared" si="314"/>
        <v>8.6764000000000028</v>
      </c>
      <c r="P1823" s="9">
        <f t="shared" si="315"/>
        <v>5.1464000000000016</v>
      </c>
      <c r="Q1823" s="9">
        <v>2.2000000000000002</v>
      </c>
      <c r="R1823" s="12">
        <v>10.678000000000001</v>
      </c>
      <c r="S1823" s="12">
        <f t="shared" si="316"/>
        <v>3.0139999999999993</v>
      </c>
      <c r="T1823" s="12">
        <f t="shared" si="317"/>
        <v>1.3999999999999346E-2</v>
      </c>
    </row>
    <row r="1824" spans="1:20" x14ac:dyDescent="0.25">
      <c r="A1824" s="10">
        <v>42422</v>
      </c>
      <c r="B1824" s="11">
        <v>0.54001157407407407</v>
      </c>
      <c r="C1824" s="9">
        <v>0</v>
      </c>
      <c r="D1824" s="9">
        <v>11.096299999999999</v>
      </c>
      <c r="E1824" s="9">
        <v>11.292</v>
      </c>
      <c r="F1824" s="14">
        <v>1822</v>
      </c>
      <c r="G1824" s="24">
        <f t="shared" si="319"/>
        <v>20364.176857029906</v>
      </c>
      <c r="H1824" s="24">
        <f t="shared" si="318"/>
        <v>4.3088668601045779</v>
      </c>
      <c r="I1824" s="1">
        <f t="shared" si="309"/>
        <v>30.366666666666667</v>
      </c>
      <c r="J1824" s="7">
        <f t="shared" si="310"/>
        <v>1.4823971222533359</v>
      </c>
      <c r="K1824" s="14">
        <f t="shared" si="311"/>
        <v>1822</v>
      </c>
      <c r="L1824" s="1">
        <f t="shared" si="312"/>
        <v>30.366666666666667</v>
      </c>
      <c r="M1824" s="1">
        <f t="shared" si="313"/>
        <v>1.4823971222533359</v>
      </c>
      <c r="O1824" s="9">
        <f t="shared" si="314"/>
        <v>8.6726000000000028</v>
      </c>
      <c r="P1824" s="9">
        <f t="shared" si="315"/>
        <v>5.1426000000000016</v>
      </c>
      <c r="Q1824" s="9">
        <v>2.2000000000000002</v>
      </c>
      <c r="R1824" s="12">
        <v>10.678000000000001</v>
      </c>
      <c r="S1824" s="12">
        <f t="shared" si="316"/>
        <v>3.0139999999999993</v>
      </c>
      <c r="T1824" s="12">
        <f t="shared" si="317"/>
        <v>1.3999999999999346E-2</v>
      </c>
    </row>
    <row r="1825" spans="1:20" x14ac:dyDescent="0.25">
      <c r="A1825" s="10">
        <v>42422</v>
      </c>
      <c r="B1825" s="11">
        <v>0.54002314814814811</v>
      </c>
      <c r="C1825" s="9">
        <v>0</v>
      </c>
      <c r="D1825" s="9">
        <v>11.0943</v>
      </c>
      <c r="E1825" s="9">
        <v>11.292999999999999</v>
      </c>
      <c r="F1825" s="14">
        <v>1823</v>
      </c>
      <c r="G1825" s="24">
        <f t="shared" si="319"/>
        <v>20375.353682966805</v>
      </c>
      <c r="H1825" s="24">
        <f t="shared" si="318"/>
        <v>4.3091051561225751</v>
      </c>
      <c r="I1825" s="1">
        <f t="shared" ref="I1825:I1888" si="320">F1825/60</f>
        <v>30.383333333333333</v>
      </c>
      <c r="J1825" s="7">
        <f t="shared" si="310"/>
        <v>1.4826354182713326</v>
      </c>
      <c r="K1825" s="14">
        <f t="shared" si="311"/>
        <v>1823</v>
      </c>
      <c r="L1825" s="1">
        <f t="shared" si="312"/>
        <v>30.383333333333333</v>
      </c>
      <c r="M1825" s="1">
        <f t="shared" si="313"/>
        <v>1.4826354182713326</v>
      </c>
      <c r="O1825" s="9">
        <f t="shared" si="314"/>
        <v>8.6746000000000016</v>
      </c>
      <c r="P1825" s="9">
        <f t="shared" si="315"/>
        <v>5.1446000000000005</v>
      </c>
      <c r="Q1825" s="9">
        <v>2.2000000000000002</v>
      </c>
      <c r="R1825" s="12">
        <v>10.679</v>
      </c>
      <c r="S1825" s="12">
        <f t="shared" si="316"/>
        <v>3.0129999999999999</v>
      </c>
      <c r="T1825" s="12">
        <f t="shared" si="317"/>
        <v>1.2999999999999901E-2</v>
      </c>
    </row>
    <row r="1826" spans="1:20" x14ac:dyDescent="0.25">
      <c r="A1826" s="10">
        <v>42422</v>
      </c>
      <c r="B1826" s="11">
        <v>0.54003472222222226</v>
      </c>
      <c r="C1826" s="9">
        <v>0</v>
      </c>
      <c r="D1826" s="9">
        <v>11.0908</v>
      </c>
      <c r="E1826" s="9">
        <v>11.292999999999999</v>
      </c>
      <c r="F1826" s="14">
        <v>1824</v>
      </c>
      <c r="G1826" s="24">
        <f t="shared" si="319"/>
        <v>20386.530508903703</v>
      </c>
      <c r="H1826" s="24">
        <f t="shared" si="318"/>
        <v>4.3093433214599957</v>
      </c>
      <c r="I1826" s="1">
        <f t="shared" si="320"/>
        <v>30.4</v>
      </c>
      <c r="J1826" s="7">
        <f t="shared" si="310"/>
        <v>1.4828735836087537</v>
      </c>
      <c r="K1826" s="14">
        <f t="shared" si="311"/>
        <v>1824</v>
      </c>
      <c r="L1826" s="1">
        <f t="shared" si="312"/>
        <v>30.4</v>
      </c>
      <c r="M1826" s="1">
        <f t="shared" si="313"/>
        <v>1.4828735836087537</v>
      </c>
      <c r="O1826" s="9">
        <f t="shared" si="314"/>
        <v>8.6781000000000024</v>
      </c>
      <c r="P1826" s="9">
        <f t="shared" si="315"/>
        <v>5.1481000000000012</v>
      </c>
      <c r="Q1826" s="9">
        <v>2.2000000000000002</v>
      </c>
      <c r="R1826" s="12">
        <v>10.678000000000001</v>
      </c>
      <c r="S1826" s="12">
        <f t="shared" si="316"/>
        <v>3.0139999999999993</v>
      </c>
      <c r="T1826" s="12">
        <f t="shared" si="317"/>
        <v>1.3999999999999346E-2</v>
      </c>
    </row>
    <row r="1827" spans="1:20" x14ac:dyDescent="0.25">
      <c r="A1827" s="10">
        <v>42422</v>
      </c>
      <c r="B1827" s="11">
        <v>0.5400462962962963</v>
      </c>
      <c r="C1827" s="9">
        <v>0</v>
      </c>
      <c r="D1827" s="9">
        <v>11.093400000000001</v>
      </c>
      <c r="E1827" s="9">
        <v>11.292999999999999</v>
      </c>
      <c r="F1827" s="14">
        <v>1825</v>
      </c>
      <c r="G1827" s="24">
        <f t="shared" si="319"/>
        <v>20397.707334840601</v>
      </c>
      <c r="H1827" s="24">
        <f t="shared" si="318"/>
        <v>4.3095813562600922</v>
      </c>
      <c r="I1827" s="1">
        <f t="shared" si="320"/>
        <v>30.416666666666668</v>
      </c>
      <c r="J1827" s="7">
        <f t="shared" si="310"/>
        <v>1.48311161840885</v>
      </c>
      <c r="K1827" s="14">
        <f t="shared" si="311"/>
        <v>1825</v>
      </c>
      <c r="L1827" s="1">
        <f t="shared" si="312"/>
        <v>30.416666666666668</v>
      </c>
      <c r="M1827" s="1">
        <f t="shared" si="313"/>
        <v>1.48311161840885</v>
      </c>
      <c r="O1827" s="9">
        <f t="shared" si="314"/>
        <v>8.6755000000000013</v>
      </c>
      <c r="P1827" s="9">
        <f t="shared" si="315"/>
        <v>5.1455000000000002</v>
      </c>
      <c r="Q1827" s="9">
        <v>2.2000000000000002</v>
      </c>
      <c r="R1827" s="12">
        <v>10.678000000000001</v>
      </c>
      <c r="S1827" s="12">
        <f t="shared" si="316"/>
        <v>3.0139999999999993</v>
      </c>
      <c r="T1827" s="12">
        <f t="shared" si="317"/>
        <v>1.3999999999999346E-2</v>
      </c>
    </row>
    <row r="1828" spans="1:20" x14ac:dyDescent="0.25">
      <c r="A1828" s="10">
        <v>42422</v>
      </c>
      <c r="B1828" s="11">
        <v>0.54005787037037034</v>
      </c>
      <c r="C1828" s="9">
        <v>0</v>
      </c>
      <c r="D1828" s="9">
        <v>11.0931</v>
      </c>
      <c r="E1828" s="9">
        <v>11.292999999999999</v>
      </c>
      <c r="F1828" s="14">
        <v>1826</v>
      </c>
      <c r="G1828" s="24">
        <f t="shared" si="319"/>
        <v>20408.884160777503</v>
      </c>
      <c r="H1828" s="24">
        <f t="shared" si="318"/>
        <v>4.3098192606658792</v>
      </c>
      <c r="I1828" s="1">
        <f t="shared" si="320"/>
        <v>30.433333333333334</v>
      </c>
      <c r="J1828" s="7">
        <f t="shared" si="310"/>
        <v>1.4833495228146365</v>
      </c>
      <c r="K1828" s="14">
        <f t="shared" si="311"/>
        <v>1826</v>
      </c>
      <c r="L1828" s="1">
        <f t="shared" si="312"/>
        <v>30.433333333333334</v>
      </c>
      <c r="M1828" s="1">
        <f t="shared" si="313"/>
        <v>1.4833495228146365</v>
      </c>
      <c r="O1828" s="9">
        <f t="shared" si="314"/>
        <v>8.6758000000000024</v>
      </c>
      <c r="P1828" s="9">
        <f t="shared" si="315"/>
        <v>5.1458000000000013</v>
      </c>
      <c r="Q1828" s="9">
        <v>2.2000000000000002</v>
      </c>
      <c r="R1828" s="12">
        <v>10.678000000000001</v>
      </c>
      <c r="S1828" s="12">
        <f t="shared" si="316"/>
        <v>3.0139999999999993</v>
      </c>
      <c r="T1828" s="12">
        <f t="shared" si="317"/>
        <v>1.3999999999999346E-2</v>
      </c>
    </row>
    <row r="1829" spans="1:20" x14ac:dyDescent="0.25">
      <c r="A1829" s="10">
        <v>42422</v>
      </c>
      <c r="B1829" s="11">
        <v>0.54006944444444438</v>
      </c>
      <c r="C1829" s="9">
        <v>0</v>
      </c>
      <c r="D1829" s="9">
        <v>11.095800000000001</v>
      </c>
      <c r="E1829" s="9">
        <v>11.292999999999999</v>
      </c>
      <c r="F1829" s="14">
        <v>1827</v>
      </c>
      <c r="G1829" s="24">
        <f t="shared" si="319"/>
        <v>20420.060986714401</v>
      </c>
      <c r="H1829" s="24">
        <f t="shared" si="318"/>
        <v>4.3100570348201366</v>
      </c>
      <c r="I1829" s="1">
        <f t="shared" si="320"/>
        <v>30.45</v>
      </c>
      <c r="J1829" s="7">
        <f t="shared" si="310"/>
        <v>1.4835872969688941</v>
      </c>
      <c r="K1829" s="14">
        <f t="shared" si="311"/>
        <v>1827</v>
      </c>
      <c r="L1829" s="1">
        <f t="shared" si="312"/>
        <v>30.45</v>
      </c>
      <c r="M1829" s="1">
        <f t="shared" si="313"/>
        <v>1.4835872969688941</v>
      </c>
      <c r="O1829" s="9">
        <f t="shared" si="314"/>
        <v>8.6731000000000016</v>
      </c>
      <c r="P1829" s="9">
        <f t="shared" si="315"/>
        <v>5.1431000000000004</v>
      </c>
      <c r="Q1829" s="9">
        <v>2.2000000000000002</v>
      </c>
      <c r="R1829" s="12">
        <v>10.679</v>
      </c>
      <c r="S1829" s="12">
        <f t="shared" si="316"/>
        <v>3.0129999999999999</v>
      </c>
      <c r="T1829" s="12">
        <f t="shared" si="317"/>
        <v>1.2999999999999901E-2</v>
      </c>
    </row>
    <row r="1830" spans="1:20" x14ac:dyDescent="0.25">
      <c r="A1830" s="10">
        <v>42422</v>
      </c>
      <c r="B1830" s="11">
        <v>0.54008101851851853</v>
      </c>
      <c r="C1830" s="9">
        <v>0</v>
      </c>
      <c r="D1830" s="9">
        <v>11.088900000000001</v>
      </c>
      <c r="E1830" s="9">
        <v>11.292999999999999</v>
      </c>
      <c r="F1830" s="14">
        <v>1828</v>
      </c>
      <c r="G1830" s="24">
        <f t="shared" si="319"/>
        <v>20431.237812651299</v>
      </c>
      <c r="H1830" s="24">
        <f t="shared" si="318"/>
        <v>4.3102946788654108</v>
      </c>
      <c r="I1830" s="1">
        <f t="shared" si="320"/>
        <v>30.466666666666665</v>
      </c>
      <c r="J1830" s="7">
        <f t="shared" si="310"/>
        <v>1.4838249410141691</v>
      </c>
      <c r="K1830" s="14">
        <f t="shared" si="311"/>
        <v>1828</v>
      </c>
      <c r="L1830" s="1">
        <f t="shared" si="312"/>
        <v>30.466666666666665</v>
      </c>
      <c r="M1830" s="1">
        <f t="shared" si="313"/>
        <v>1.4838249410141691</v>
      </c>
      <c r="O1830" s="9">
        <f t="shared" si="314"/>
        <v>8.6800000000000015</v>
      </c>
      <c r="P1830" s="9">
        <f t="shared" si="315"/>
        <v>5.15</v>
      </c>
      <c r="Q1830" s="9">
        <v>2.2000000000000002</v>
      </c>
      <c r="R1830" s="12">
        <v>10.677</v>
      </c>
      <c r="S1830" s="12">
        <f t="shared" si="316"/>
        <v>3.0150000000000006</v>
      </c>
      <c r="T1830" s="12">
        <f t="shared" si="317"/>
        <v>1.5000000000000568E-2</v>
      </c>
    </row>
    <row r="1831" spans="1:20" x14ac:dyDescent="0.25">
      <c r="A1831" s="10">
        <v>42422</v>
      </c>
      <c r="B1831" s="11">
        <v>0.54009259259259257</v>
      </c>
      <c r="C1831" s="9">
        <v>0</v>
      </c>
      <c r="D1831" s="9">
        <v>11.091699999999999</v>
      </c>
      <c r="E1831" s="9">
        <v>11.292999999999999</v>
      </c>
      <c r="F1831" s="14">
        <v>1829</v>
      </c>
      <c r="G1831" s="24">
        <f t="shared" si="319"/>
        <v>20442.414638588198</v>
      </c>
      <c r="H1831" s="24">
        <f t="shared" si="318"/>
        <v>4.3105321929440157</v>
      </c>
      <c r="I1831" s="1">
        <f t="shared" si="320"/>
        <v>30.483333333333334</v>
      </c>
      <c r="J1831" s="7">
        <f t="shared" si="310"/>
        <v>1.4840624550927732</v>
      </c>
      <c r="K1831" s="14">
        <f t="shared" si="311"/>
        <v>1829</v>
      </c>
      <c r="L1831" s="1">
        <f t="shared" si="312"/>
        <v>30.483333333333334</v>
      </c>
      <c r="M1831" s="1">
        <f t="shared" si="313"/>
        <v>1.4840624550927732</v>
      </c>
      <c r="O1831" s="9">
        <f t="shared" si="314"/>
        <v>8.6772000000000027</v>
      </c>
      <c r="P1831" s="9">
        <f t="shared" si="315"/>
        <v>5.1472000000000016</v>
      </c>
      <c r="Q1831" s="9">
        <v>2.2000000000000002</v>
      </c>
      <c r="R1831" s="12">
        <v>10.678000000000001</v>
      </c>
      <c r="S1831" s="12">
        <f t="shared" si="316"/>
        <v>3.0139999999999993</v>
      </c>
      <c r="T1831" s="12">
        <f t="shared" si="317"/>
        <v>1.3999999999999346E-2</v>
      </c>
    </row>
    <row r="1832" spans="1:20" x14ac:dyDescent="0.25">
      <c r="A1832" s="10">
        <v>42422</v>
      </c>
      <c r="B1832" s="11">
        <v>0.54010416666666672</v>
      </c>
      <c r="C1832" s="9">
        <v>0</v>
      </c>
      <c r="D1832" s="9">
        <v>11.098599999999999</v>
      </c>
      <c r="E1832" s="9">
        <v>11.292999999999999</v>
      </c>
      <c r="F1832" s="14">
        <v>1830</v>
      </c>
      <c r="G1832" s="24">
        <f t="shared" si="319"/>
        <v>20453.5914645251</v>
      </c>
      <c r="H1832" s="24">
        <f t="shared" si="318"/>
        <v>4.3107695771980277</v>
      </c>
      <c r="I1832" s="1">
        <f t="shared" si="320"/>
        <v>30.5</v>
      </c>
      <c r="J1832" s="7">
        <f t="shared" si="310"/>
        <v>1.4842998393467859</v>
      </c>
      <c r="K1832" s="14">
        <f t="shared" si="311"/>
        <v>1830</v>
      </c>
      <c r="L1832" s="1">
        <f t="shared" si="312"/>
        <v>30.5</v>
      </c>
      <c r="M1832" s="1">
        <f t="shared" si="313"/>
        <v>1.4842998393467859</v>
      </c>
      <c r="O1832" s="9">
        <f t="shared" si="314"/>
        <v>8.6703000000000028</v>
      </c>
      <c r="P1832" s="9">
        <f t="shared" si="315"/>
        <v>5.1403000000000016</v>
      </c>
      <c r="Q1832" s="9">
        <v>2.2000000000000002</v>
      </c>
      <c r="R1832" s="12">
        <v>10.678000000000001</v>
      </c>
      <c r="S1832" s="12">
        <f t="shared" si="316"/>
        <v>3.0139999999999993</v>
      </c>
      <c r="T1832" s="12">
        <f t="shared" si="317"/>
        <v>1.3999999999999346E-2</v>
      </c>
    </row>
    <row r="1833" spans="1:20" x14ac:dyDescent="0.25">
      <c r="A1833" s="10">
        <v>42422</v>
      </c>
      <c r="B1833" s="11">
        <v>0.54011574074074076</v>
      </c>
      <c r="C1833" s="9">
        <v>0</v>
      </c>
      <c r="D1833" s="9">
        <v>11.092599999999999</v>
      </c>
      <c r="E1833" s="9">
        <v>11.292</v>
      </c>
      <c r="F1833" s="14">
        <v>1831</v>
      </c>
      <c r="G1833" s="24">
        <f t="shared" si="319"/>
        <v>20464.768290461998</v>
      </c>
      <c r="H1833" s="24">
        <f t="shared" si="318"/>
        <v>4.3110068317692951</v>
      </c>
      <c r="I1833" s="1">
        <f t="shared" si="320"/>
        <v>30.516666666666666</v>
      </c>
      <c r="J1833" s="7">
        <f t="shared" si="310"/>
        <v>1.4845370939180529</v>
      </c>
      <c r="K1833" s="14">
        <f t="shared" si="311"/>
        <v>1831</v>
      </c>
      <c r="L1833" s="1">
        <f t="shared" si="312"/>
        <v>30.516666666666666</v>
      </c>
      <c r="M1833" s="1">
        <f t="shared" si="313"/>
        <v>1.4845370939180529</v>
      </c>
      <c r="O1833" s="9">
        <f t="shared" si="314"/>
        <v>8.676300000000003</v>
      </c>
      <c r="P1833" s="9">
        <f t="shared" si="315"/>
        <v>5.1463000000000019</v>
      </c>
      <c r="Q1833" s="9">
        <v>2.2000000000000002</v>
      </c>
      <c r="R1833" s="12">
        <v>10.678000000000001</v>
      </c>
      <c r="S1833" s="12">
        <f t="shared" si="316"/>
        <v>3.0139999999999993</v>
      </c>
      <c r="T1833" s="12">
        <f t="shared" si="317"/>
        <v>1.3999999999999346E-2</v>
      </c>
    </row>
    <row r="1834" spans="1:20" x14ac:dyDescent="0.25">
      <c r="A1834" s="10">
        <v>42422</v>
      </c>
      <c r="B1834" s="11">
        <v>0.5401273148148148</v>
      </c>
      <c r="C1834" s="9">
        <v>0</v>
      </c>
      <c r="D1834" s="9">
        <v>11.0932</v>
      </c>
      <c r="E1834" s="9">
        <v>11.292999999999999</v>
      </c>
      <c r="F1834" s="14">
        <v>1832</v>
      </c>
      <c r="G1834" s="24">
        <f t="shared" si="319"/>
        <v>20475.945116398892</v>
      </c>
      <c r="H1834" s="24">
        <f t="shared" si="318"/>
        <v>4.3112439567994301</v>
      </c>
      <c r="I1834" s="1">
        <f t="shared" si="320"/>
        <v>30.533333333333335</v>
      </c>
      <c r="J1834" s="7">
        <f t="shared" si="310"/>
        <v>1.4847742189481881</v>
      </c>
      <c r="K1834" s="14">
        <f t="shared" si="311"/>
        <v>1832</v>
      </c>
      <c r="L1834" s="1">
        <f t="shared" si="312"/>
        <v>30.533333333333335</v>
      </c>
      <c r="M1834" s="1">
        <f t="shared" si="313"/>
        <v>1.4847742189481881</v>
      </c>
      <c r="O1834" s="9">
        <f t="shared" si="314"/>
        <v>8.6757000000000026</v>
      </c>
      <c r="P1834" s="9">
        <f t="shared" si="315"/>
        <v>5.1457000000000015</v>
      </c>
      <c r="Q1834" s="9">
        <v>2.2000000000000002</v>
      </c>
      <c r="R1834" s="12">
        <v>10.677</v>
      </c>
      <c r="S1834" s="12">
        <f t="shared" si="316"/>
        <v>3.0150000000000006</v>
      </c>
      <c r="T1834" s="12">
        <f t="shared" si="317"/>
        <v>1.5000000000000568E-2</v>
      </c>
    </row>
    <row r="1835" spans="1:20" x14ac:dyDescent="0.25">
      <c r="A1835" s="10">
        <v>42422</v>
      </c>
      <c r="B1835" s="11">
        <v>0.54013888888888884</v>
      </c>
      <c r="C1835" s="9">
        <v>0</v>
      </c>
      <c r="D1835" s="9">
        <v>11.0921</v>
      </c>
      <c r="E1835" s="9">
        <v>11.292</v>
      </c>
      <c r="F1835" s="14">
        <v>1833</v>
      </c>
      <c r="G1835" s="24">
        <f t="shared" si="319"/>
        <v>20487.121942335794</v>
      </c>
      <c r="H1835" s="24">
        <f t="shared" si="318"/>
        <v>4.3114809524298154</v>
      </c>
      <c r="I1835" s="1">
        <f t="shared" si="320"/>
        <v>30.55</v>
      </c>
      <c r="J1835" s="7">
        <f t="shared" si="310"/>
        <v>1.485011214578573</v>
      </c>
      <c r="K1835" s="14">
        <f t="shared" si="311"/>
        <v>1833</v>
      </c>
      <c r="L1835" s="1">
        <f t="shared" si="312"/>
        <v>30.55</v>
      </c>
      <c r="M1835" s="1">
        <f t="shared" si="313"/>
        <v>1.485011214578573</v>
      </c>
      <c r="O1835" s="9">
        <f t="shared" si="314"/>
        <v>8.6768000000000018</v>
      </c>
      <c r="P1835" s="9">
        <f t="shared" si="315"/>
        <v>5.1468000000000007</v>
      </c>
      <c r="Q1835" s="9">
        <v>2.2000000000000002</v>
      </c>
      <c r="R1835" s="12">
        <v>10.679</v>
      </c>
      <c r="S1835" s="12">
        <f t="shared" si="316"/>
        <v>3.0129999999999999</v>
      </c>
      <c r="T1835" s="12">
        <f t="shared" si="317"/>
        <v>1.2999999999999901E-2</v>
      </c>
    </row>
    <row r="1836" spans="1:20" x14ac:dyDescent="0.25">
      <c r="A1836" s="10">
        <v>42422</v>
      </c>
      <c r="B1836" s="11">
        <v>0.54015046296296299</v>
      </c>
      <c r="C1836" s="9">
        <v>0</v>
      </c>
      <c r="D1836" s="9">
        <v>11.0975</v>
      </c>
      <c r="E1836" s="9">
        <v>11.292</v>
      </c>
      <c r="F1836" s="14">
        <v>1834</v>
      </c>
      <c r="G1836" s="24">
        <f t="shared" si="319"/>
        <v>20498.298768272693</v>
      </c>
      <c r="H1836" s="24">
        <f t="shared" si="318"/>
        <v>4.3117178188016005</v>
      </c>
      <c r="I1836" s="1">
        <f t="shared" si="320"/>
        <v>30.566666666666666</v>
      </c>
      <c r="J1836" s="7">
        <f t="shared" si="310"/>
        <v>1.4852480809503585</v>
      </c>
      <c r="K1836" s="14">
        <f t="shared" si="311"/>
        <v>1834</v>
      </c>
      <c r="L1836" s="1">
        <f t="shared" si="312"/>
        <v>30.566666666666666</v>
      </c>
      <c r="M1836" s="1">
        <f t="shared" si="313"/>
        <v>1.4852480809503585</v>
      </c>
      <c r="O1836" s="9">
        <f t="shared" si="314"/>
        <v>8.671400000000002</v>
      </c>
      <c r="P1836" s="9">
        <f t="shared" si="315"/>
        <v>5.1414000000000009</v>
      </c>
      <c r="Q1836" s="9">
        <v>2.2000000000000002</v>
      </c>
      <c r="R1836" s="12">
        <v>10.678000000000001</v>
      </c>
      <c r="S1836" s="12">
        <f t="shared" si="316"/>
        <v>3.0139999999999993</v>
      </c>
      <c r="T1836" s="12">
        <f t="shared" si="317"/>
        <v>1.3999999999999346E-2</v>
      </c>
    </row>
    <row r="1837" spans="1:20" x14ac:dyDescent="0.25">
      <c r="A1837" s="10">
        <v>42422</v>
      </c>
      <c r="B1837" s="11">
        <v>0.54016203703703702</v>
      </c>
      <c r="C1837" s="9">
        <v>0</v>
      </c>
      <c r="D1837" s="9">
        <v>11.098100000000001</v>
      </c>
      <c r="E1837" s="9">
        <v>11.292999999999999</v>
      </c>
      <c r="F1837" s="14">
        <v>1835</v>
      </c>
      <c r="G1837" s="24">
        <f t="shared" si="319"/>
        <v>20509.475594209591</v>
      </c>
      <c r="H1837" s="24">
        <f t="shared" si="318"/>
        <v>4.3119545560557064</v>
      </c>
      <c r="I1837" s="1">
        <f t="shared" si="320"/>
        <v>30.583333333333332</v>
      </c>
      <c r="J1837" s="7">
        <f t="shared" si="310"/>
        <v>1.4854848182044644</v>
      </c>
      <c r="K1837" s="14">
        <f t="shared" si="311"/>
        <v>1835</v>
      </c>
      <c r="L1837" s="1">
        <f t="shared" si="312"/>
        <v>30.583333333333332</v>
      </c>
      <c r="M1837" s="1">
        <f t="shared" si="313"/>
        <v>1.4854848182044644</v>
      </c>
      <c r="O1837" s="9">
        <f t="shared" si="314"/>
        <v>8.6708000000000016</v>
      </c>
      <c r="P1837" s="9">
        <f t="shared" si="315"/>
        <v>5.1408000000000005</v>
      </c>
      <c r="Q1837" s="9">
        <v>2.2000000000000002</v>
      </c>
      <c r="R1837" s="12">
        <v>10.678000000000001</v>
      </c>
      <c r="S1837" s="12">
        <f t="shared" si="316"/>
        <v>3.0139999999999993</v>
      </c>
      <c r="T1837" s="12">
        <f t="shared" si="317"/>
        <v>1.3999999999999346E-2</v>
      </c>
    </row>
    <row r="1838" spans="1:20" x14ac:dyDescent="0.25">
      <c r="A1838" s="10">
        <v>42422</v>
      </c>
      <c r="B1838" s="11">
        <v>0.54017361111111117</v>
      </c>
      <c r="C1838" s="9">
        <v>0</v>
      </c>
      <c r="D1838" s="9">
        <v>11.0893</v>
      </c>
      <c r="E1838" s="9">
        <v>11.292</v>
      </c>
      <c r="F1838" s="14">
        <v>1836</v>
      </c>
      <c r="G1838" s="24">
        <f t="shared" si="319"/>
        <v>20520.652420146489</v>
      </c>
      <c r="H1838" s="24">
        <f t="shared" si="318"/>
        <v>4.3121911643328223</v>
      </c>
      <c r="I1838" s="1">
        <f t="shared" si="320"/>
        <v>30.6</v>
      </c>
      <c r="J1838" s="7">
        <f t="shared" si="310"/>
        <v>1.4857214264815801</v>
      </c>
      <c r="K1838" s="14">
        <f t="shared" si="311"/>
        <v>1836</v>
      </c>
      <c r="L1838" s="1">
        <f t="shared" si="312"/>
        <v>30.6</v>
      </c>
      <c r="M1838" s="1">
        <f t="shared" si="313"/>
        <v>1.4857214264815801</v>
      </c>
      <c r="O1838" s="9">
        <f t="shared" si="314"/>
        <v>8.6796000000000024</v>
      </c>
      <c r="P1838" s="9">
        <f t="shared" si="315"/>
        <v>5.1496000000000013</v>
      </c>
      <c r="Q1838" s="9">
        <v>2.2000000000000002</v>
      </c>
      <c r="R1838" s="12">
        <v>10.678000000000001</v>
      </c>
      <c r="S1838" s="12">
        <f t="shared" si="316"/>
        <v>3.0139999999999993</v>
      </c>
      <c r="T1838" s="12">
        <f t="shared" si="317"/>
        <v>1.3999999999999346E-2</v>
      </c>
    </row>
    <row r="1839" spans="1:20" x14ac:dyDescent="0.25">
      <c r="A1839" s="10">
        <v>42422</v>
      </c>
      <c r="B1839" s="11">
        <v>0.54018518518518521</v>
      </c>
      <c r="C1839" s="9">
        <v>0</v>
      </c>
      <c r="D1839" s="9">
        <v>11.098800000000001</v>
      </c>
      <c r="E1839" s="9">
        <v>11.292</v>
      </c>
      <c r="F1839" s="14">
        <v>1837</v>
      </c>
      <c r="G1839" s="24">
        <f t="shared" si="319"/>
        <v>20531.829246083391</v>
      </c>
      <c r="H1839" s="24">
        <f t="shared" si="318"/>
        <v>4.3124276437734066</v>
      </c>
      <c r="I1839" s="1">
        <f t="shared" si="320"/>
        <v>30.616666666666667</v>
      </c>
      <c r="J1839" s="7">
        <f t="shared" si="310"/>
        <v>1.4859579059221646</v>
      </c>
      <c r="K1839" s="14">
        <f t="shared" si="311"/>
        <v>1837</v>
      </c>
      <c r="L1839" s="1">
        <f t="shared" si="312"/>
        <v>30.616666666666667</v>
      </c>
      <c r="M1839" s="1">
        <f t="shared" si="313"/>
        <v>1.4859579059221646</v>
      </c>
      <c r="O1839" s="9">
        <f t="shared" si="314"/>
        <v>8.6701000000000015</v>
      </c>
      <c r="P1839" s="9">
        <f t="shared" si="315"/>
        <v>5.1401000000000003</v>
      </c>
      <c r="Q1839" s="9">
        <v>2.2000000000000002</v>
      </c>
      <c r="R1839" s="12">
        <v>10.678000000000001</v>
      </c>
      <c r="S1839" s="12">
        <f t="shared" si="316"/>
        <v>3.0139999999999993</v>
      </c>
      <c r="T1839" s="12">
        <f t="shared" si="317"/>
        <v>1.3999999999999346E-2</v>
      </c>
    </row>
    <row r="1840" spans="1:20" x14ac:dyDescent="0.25">
      <c r="A1840" s="10">
        <v>42422</v>
      </c>
      <c r="B1840" s="11">
        <v>0.54019675925925925</v>
      </c>
      <c r="C1840" s="9">
        <v>0</v>
      </c>
      <c r="D1840" s="9">
        <v>11.0997</v>
      </c>
      <c r="E1840" s="9">
        <v>11.292</v>
      </c>
      <c r="F1840" s="14">
        <v>1838</v>
      </c>
      <c r="G1840" s="24">
        <f t="shared" si="319"/>
        <v>20543.006072020289</v>
      </c>
      <c r="H1840" s="24">
        <f t="shared" si="318"/>
        <v>4.312663994517691</v>
      </c>
      <c r="I1840" s="1">
        <f t="shared" si="320"/>
        <v>30.633333333333333</v>
      </c>
      <c r="J1840" s="7">
        <f t="shared" si="310"/>
        <v>1.4861942566664488</v>
      </c>
      <c r="K1840" s="14">
        <f t="shared" si="311"/>
        <v>1838</v>
      </c>
      <c r="L1840" s="1">
        <f t="shared" si="312"/>
        <v>30.633333333333333</v>
      </c>
      <c r="M1840" s="1">
        <f t="shared" si="313"/>
        <v>1.4861942566664488</v>
      </c>
      <c r="O1840" s="9">
        <f t="shared" si="314"/>
        <v>8.6692000000000018</v>
      </c>
      <c r="P1840" s="9">
        <f t="shared" si="315"/>
        <v>5.1392000000000007</v>
      </c>
      <c r="Q1840" s="9">
        <v>2.2000000000000002</v>
      </c>
      <c r="R1840" s="12">
        <v>10.678000000000001</v>
      </c>
      <c r="S1840" s="12">
        <f t="shared" si="316"/>
        <v>3.0139999999999993</v>
      </c>
      <c r="T1840" s="12">
        <f t="shared" si="317"/>
        <v>1.3999999999999346E-2</v>
      </c>
    </row>
    <row r="1841" spans="1:20" x14ac:dyDescent="0.25">
      <c r="A1841" s="10">
        <v>42422</v>
      </c>
      <c r="B1841" s="11">
        <v>0.54020833333333329</v>
      </c>
      <c r="C1841" s="9">
        <v>0</v>
      </c>
      <c r="D1841" s="9">
        <v>11.094900000000001</v>
      </c>
      <c r="E1841" s="9">
        <v>11.292999999999999</v>
      </c>
      <c r="F1841" s="14">
        <v>1839</v>
      </c>
      <c r="G1841" s="24">
        <f t="shared" si="319"/>
        <v>20554.182897957187</v>
      </c>
      <c r="H1841" s="24">
        <f t="shared" si="318"/>
        <v>4.3129002167056765</v>
      </c>
      <c r="I1841" s="1">
        <f t="shared" si="320"/>
        <v>30.65</v>
      </c>
      <c r="J1841" s="7">
        <f t="shared" ref="J1841:J1904" si="321">LOG10(I1841)</f>
        <v>1.4864304788544338</v>
      </c>
      <c r="K1841" s="14">
        <f t="shared" si="311"/>
        <v>1839</v>
      </c>
      <c r="L1841" s="1">
        <f t="shared" si="312"/>
        <v>30.65</v>
      </c>
      <c r="M1841" s="1">
        <f t="shared" si="313"/>
        <v>1.4864304788544338</v>
      </c>
      <c r="O1841" s="9">
        <f t="shared" si="314"/>
        <v>8.6740000000000013</v>
      </c>
      <c r="P1841" s="9">
        <f t="shared" si="315"/>
        <v>5.1440000000000001</v>
      </c>
      <c r="Q1841" s="9">
        <v>2.2000000000000002</v>
      </c>
      <c r="R1841" s="12">
        <v>10.678000000000001</v>
      </c>
      <c r="S1841" s="12">
        <f t="shared" si="316"/>
        <v>3.0139999999999993</v>
      </c>
      <c r="T1841" s="12">
        <f t="shared" si="317"/>
        <v>1.3999999999999346E-2</v>
      </c>
    </row>
    <row r="1842" spans="1:20" x14ac:dyDescent="0.25">
      <c r="A1842" s="10">
        <v>42422</v>
      </c>
      <c r="B1842" s="11">
        <v>0.54021990740740744</v>
      </c>
      <c r="C1842" s="9">
        <v>0</v>
      </c>
      <c r="D1842" s="9">
        <v>11.0961</v>
      </c>
      <c r="E1842" s="9">
        <v>11.292999999999999</v>
      </c>
      <c r="F1842" s="14">
        <v>1840</v>
      </c>
      <c r="G1842" s="24">
        <f t="shared" si="319"/>
        <v>20565.359723894086</v>
      </c>
      <c r="H1842" s="24">
        <f t="shared" si="318"/>
        <v>4.3131363104771347</v>
      </c>
      <c r="I1842" s="1">
        <f t="shared" si="320"/>
        <v>30.666666666666668</v>
      </c>
      <c r="J1842" s="7">
        <f t="shared" si="321"/>
        <v>1.4866665726258927</v>
      </c>
      <c r="K1842" s="14">
        <f t="shared" si="311"/>
        <v>1840</v>
      </c>
      <c r="L1842" s="1">
        <f t="shared" si="312"/>
        <v>30.666666666666668</v>
      </c>
      <c r="M1842" s="1">
        <f t="shared" si="313"/>
        <v>1.4866665726258927</v>
      </c>
      <c r="O1842" s="9">
        <f t="shared" si="314"/>
        <v>8.6728000000000023</v>
      </c>
      <c r="P1842" s="9">
        <f t="shared" si="315"/>
        <v>5.1428000000000011</v>
      </c>
      <c r="Q1842" s="9">
        <v>2.2000000000000002</v>
      </c>
      <c r="R1842" s="12">
        <v>10.678000000000001</v>
      </c>
      <c r="S1842" s="12">
        <f t="shared" si="316"/>
        <v>3.0139999999999993</v>
      </c>
      <c r="T1842" s="12">
        <f t="shared" si="317"/>
        <v>1.3999999999999346E-2</v>
      </c>
    </row>
    <row r="1843" spans="1:20" x14ac:dyDescent="0.25">
      <c r="A1843" s="10">
        <v>42422</v>
      </c>
      <c r="B1843" s="11">
        <v>0.54023148148148148</v>
      </c>
      <c r="C1843" s="9">
        <v>0</v>
      </c>
      <c r="D1843" s="9">
        <v>11.0974</v>
      </c>
      <c r="E1843" s="9">
        <v>11.292999999999999</v>
      </c>
      <c r="F1843" s="14">
        <v>1841</v>
      </c>
      <c r="G1843" s="24">
        <f t="shared" si="319"/>
        <v>20576.536549830987</v>
      </c>
      <c r="H1843" s="24">
        <f t="shared" si="318"/>
        <v>4.3133722759716129</v>
      </c>
      <c r="I1843" s="1">
        <f t="shared" si="320"/>
        <v>30.683333333333334</v>
      </c>
      <c r="J1843" s="7">
        <f t="shared" si="321"/>
        <v>1.4869025381203711</v>
      </c>
      <c r="K1843" s="14">
        <f t="shared" si="311"/>
        <v>1841</v>
      </c>
      <c r="L1843" s="1">
        <f t="shared" si="312"/>
        <v>30.683333333333334</v>
      </c>
      <c r="M1843" s="1">
        <f t="shared" si="313"/>
        <v>1.4869025381203711</v>
      </c>
      <c r="O1843" s="9">
        <f t="shared" si="314"/>
        <v>8.6715000000000018</v>
      </c>
      <c r="P1843" s="9">
        <f t="shared" si="315"/>
        <v>5.1415000000000006</v>
      </c>
      <c r="Q1843" s="9">
        <v>2.2000000000000002</v>
      </c>
      <c r="R1843" s="12">
        <v>10.678000000000001</v>
      </c>
      <c r="S1843" s="12">
        <f t="shared" si="316"/>
        <v>3.0139999999999993</v>
      </c>
      <c r="T1843" s="12">
        <f t="shared" si="317"/>
        <v>1.3999999999999346E-2</v>
      </c>
    </row>
    <row r="1844" spans="1:20" x14ac:dyDescent="0.25">
      <c r="A1844" s="10">
        <v>42422</v>
      </c>
      <c r="B1844" s="11">
        <v>0.54024305555555563</v>
      </c>
      <c r="C1844" s="9">
        <v>0</v>
      </c>
      <c r="D1844" s="9">
        <v>11.0992</v>
      </c>
      <c r="E1844" s="9">
        <v>11.292999999999999</v>
      </c>
      <c r="F1844" s="14">
        <v>1842</v>
      </c>
      <c r="G1844" s="24">
        <f t="shared" si="319"/>
        <v>20587.713375767886</v>
      </c>
      <c r="H1844" s="24">
        <f t="shared" si="318"/>
        <v>4.3136081133284288</v>
      </c>
      <c r="I1844" s="1">
        <f t="shared" si="320"/>
        <v>30.7</v>
      </c>
      <c r="J1844" s="7">
        <f t="shared" si="321"/>
        <v>1.4871383754771865</v>
      </c>
      <c r="K1844" s="14">
        <f t="shared" ref="K1844:K1907" si="322">F1844</f>
        <v>1842</v>
      </c>
      <c r="L1844" s="1">
        <f t="shared" ref="L1844:L1907" si="323">K1844/60</f>
        <v>30.7</v>
      </c>
      <c r="M1844" s="1">
        <f t="shared" ref="M1844:M1907" si="324">LOG10(L1844)</f>
        <v>1.4871383754771865</v>
      </c>
      <c r="O1844" s="9">
        <f t="shared" si="314"/>
        <v>8.6697000000000024</v>
      </c>
      <c r="P1844" s="9">
        <f t="shared" si="315"/>
        <v>5.1397000000000013</v>
      </c>
      <c r="Q1844" s="9">
        <v>2.2000000000000002</v>
      </c>
      <c r="R1844" s="12">
        <v>10.678000000000001</v>
      </c>
      <c r="S1844" s="12">
        <f t="shared" si="316"/>
        <v>3.0139999999999993</v>
      </c>
      <c r="T1844" s="12">
        <f t="shared" si="317"/>
        <v>1.3999999999999346E-2</v>
      </c>
    </row>
    <row r="1845" spans="1:20" x14ac:dyDescent="0.25">
      <c r="A1845" s="10">
        <v>42422</v>
      </c>
      <c r="B1845" s="11">
        <v>0.54025462962962967</v>
      </c>
      <c r="C1845" s="9">
        <v>0</v>
      </c>
      <c r="D1845" s="9">
        <v>11.1022</v>
      </c>
      <c r="E1845" s="9">
        <v>11.292999999999999</v>
      </c>
      <c r="F1845" s="14">
        <v>1843</v>
      </c>
      <c r="G1845" s="24">
        <f t="shared" si="319"/>
        <v>20598.890201704784</v>
      </c>
      <c r="H1845" s="24">
        <f t="shared" si="318"/>
        <v>4.313843822686672</v>
      </c>
      <c r="I1845" s="1">
        <f t="shared" si="320"/>
        <v>30.716666666666665</v>
      </c>
      <c r="J1845" s="7">
        <f t="shared" si="321"/>
        <v>1.4873740848354302</v>
      </c>
      <c r="K1845" s="14">
        <f t="shared" si="322"/>
        <v>1843</v>
      </c>
      <c r="L1845" s="1">
        <f t="shared" si="323"/>
        <v>30.716666666666665</v>
      </c>
      <c r="M1845" s="1">
        <f t="shared" si="324"/>
        <v>1.4873740848354302</v>
      </c>
      <c r="O1845" s="9">
        <f t="shared" si="314"/>
        <v>8.6667000000000023</v>
      </c>
      <c r="P1845" s="9">
        <f t="shared" si="315"/>
        <v>5.1367000000000012</v>
      </c>
      <c r="Q1845" s="9">
        <v>2.2000000000000002</v>
      </c>
      <c r="R1845" s="12">
        <v>10.677</v>
      </c>
      <c r="S1845" s="12">
        <f t="shared" si="316"/>
        <v>3.0150000000000006</v>
      </c>
      <c r="T1845" s="12">
        <f t="shared" si="317"/>
        <v>1.5000000000000568E-2</v>
      </c>
    </row>
    <row r="1846" spans="1:20" x14ac:dyDescent="0.25">
      <c r="A1846" s="10">
        <v>42422</v>
      </c>
      <c r="B1846" s="11">
        <v>0.54026620370370371</v>
      </c>
      <c r="C1846" s="9">
        <v>0</v>
      </c>
      <c r="D1846" s="9">
        <v>11.0953</v>
      </c>
      <c r="E1846" s="9">
        <v>11.292</v>
      </c>
      <c r="F1846" s="14">
        <v>1844</v>
      </c>
      <c r="G1846" s="24">
        <f t="shared" si="319"/>
        <v>20610.067027641682</v>
      </c>
      <c r="H1846" s="24">
        <f t="shared" si="318"/>
        <v>4.3140794041852093</v>
      </c>
      <c r="I1846" s="1">
        <f t="shared" si="320"/>
        <v>30.733333333333334</v>
      </c>
      <c r="J1846" s="7">
        <f t="shared" si="321"/>
        <v>1.4876096663339669</v>
      </c>
      <c r="K1846" s="14">
        <f t="shared" si="322"/>
        <v>1844</v>
      </c>
      <c r="L1846" s="1">
        <f t="shared" si="323"/>
        <v>30.733333333333334</v>
      </c>
      <c r="M1846" s="1">
        <f t="shared" si="324"/>
        <v>1.4876096663339669</v>
      </c>
      <c r="O1846" s="9">
        <f t="shared" si="314"/>
        <v>8.6736000000000022</v>
      </c>
      <c r="P1846" s="9">
        <f t="shared" si="315"/>
        <v>5.1436000000000011</v>
      </c>
      <c r="Q1846" s="9">
        <v>2.2000000000000002</v>
      </c>
      <c r="R1846" s="12">
        <v>10.678000000000001</v>
      </c>
      <c r="S1846" s="12">
        <f t="shared" si="316"/>
        <v>3.0139999999999993</v>
      </c>
      <c r="T1846" s="12">
        <f t="shared" si="317"/>
        <v>1.3999999999999346E-2</v>
      </c>
    </row>
    <row r="1847" spans="1:20" x14ac:dyDescent="0.25">
      <c r="A1847" s="10">
        <v>42422</v>
      </c>
      <c r="B1847" s="11">
        <v>0.54027777777777775</v>
      </c>
      <c r="C1847" s="9">
        <v>0</v>
      </c>
      <c r="D1847" s="9">
        <v>11.098800000000001</v>
      </c>
      <c r="E1847" s="9">
        <v>11.292</v>
      </c>
      <c r="F1847" s="14">
        <v>1845</v>
      </c>
      <c r="G1847" s="24">
        <f t="shared" si="319"/>
        <v>20621.243853578584</v>
      </c>
      <c r="H1847" s="24">
        <f t="shared" si="318"/>
        <v>4.3143148579626782</v>
      </c>
      <c r="I1847" s="1">
        <f t="shared" si="320"/>
        <v>30.75</v>
      </c>
      <c r="J1847" s="7">
        <f t="shared" si="321"/>
        <v>1.4878451201114355</v>
      </c>
      <c r="K1847" s="14">
        <f t="shared" si="322"/>
        <v>1845</v>
      </c>
      <c r="L1847" s="1">
        <f t="shared" si="323"/>
        <v>30.75</v>
      </c>
      <c r="M1847" s="1">
        <f t="shared" si="324"/>
        <v>1.4878451201114355</v>
      </c>
      <c r="O1847" s="9">
        <f t="shared" si="314"/>
        <v>8.6701000000000015</v>
      </c>
      <c r="P1847" s="9">
        <f t="shared" si="315"/>
        <v>5.1401000000000003</v>
      </c>
      <c r="Q1847" s="9">
        <v>2.2000000000000002</v>
      </c>
      <c r="R1847" s="12">
        <v>10.678000000000001</v>
      </c>
      <c r="S1847" s="12">
        <f t="shared" si="316"/>
        <v>3.0139999999999993</v>
      </c>
      <c r="T1847" s="12">
        <f t="shared" si="317"/>
        <v>1.3999999999999346E-2</v>
      </c>
    </row>
    <row r="1848" spans="1:20" x14ac:dyDescent="0.25">
      <c r="A1848" s="10">
        <v>42422</v>
      </c>
      <c r="B1848" s="11">
        <v>0.54028935185185178</v>
      </c>
      <c r="C1848" s="9">
        <v>0</v>
      </c>
      <c r="D1848" s="9">
        <v>11.1004</v>
      </c>
      <c r="E1848" s="9">
        <v>11.292999999999999</v>
      </c>
      <c r="F1848" s="14">
        <v>1846</v>
      </c>
      <c r="G1848" s="24">
        <f t="shared" si="319"/>
        <v>20632.420679515482</v>
      </c>
      <c r="H1848" s="24">
        <f t="shared" si="318"/>
        <v>4.3145501841574916</v>
      </c>
      <c r="I1848" s="1">
        <f t="shared" si="320"/>
        <v>30.766666666666666</v>
      </c>
      <c r="J1848" s="7">
        <f t="shared" si="321"/>
        <v>1.4880804463062496</v>
      </c>
      <c r="K1848" s="14">
        <f t="shared" si="322"/>
        <v>1846</v>
      </c>
      <c r="L1848" s="1">
        <f t="shared" si="323"/>
        <v>30.766666666666666</v>
      </c>
      <c r="M1848" s="1">
        <f t="shared" si="324"/>
        <v>1.4880804463062496</v>
      </c>
      <c r="O1848" s="9">
        <f t="shared" si="314"/>
        <v>8.6685000000000016</v>
      </c>
      <c r="P1848" s="9">
        <f t="shared" si="315"/>
        <v>5.1385000000000005</v>
      </c>
      <c r="Q1848" s="9">
        <v>2.2000000000000002</v>
      </c>
      <c r="R1848" s="12">
        <v>10.677</v>
      </c>
      <c r="S1848" s="12">
        <f t="shared" si="316"/>
        <v>3.0150000000000006</v>
      </c>
      <c r="T1848" s="12">
        <f t="shared" si="317"/>
        <v>1.5000000000000568E-2</v>
      </c>
    </row>
    <row r="1849" spans="1:20" x14ac:dyDescent="0.25">
      <c r="A1849" s="10">
        <v>42422</v>
      </c>
      <c r="B1849" s="11">
        <v>0.54030092592592593</v>
      </c>
      <c r="C1849" s="9">
        <v>0</v>
      </c>
      <c r="D1849" s="9">
        <v>11.098000000000001</v>
      </c>
      <c r="E1849" s="9">
        <v>11.292999999999999</v>
      </c>
      <c r="F1849" s="14">
        <v>1847</v>
      </c>
      <c r="G1849" s="24">
        <f t="shared" si="319"/>
        <v>20643.597505452381</v>
      </c>
      <c r="H1849" s="24">
        <f t="shared" si="318"/>
        <v>4.3147853829078402</v>
      </c>
      <c r="I1849" s="1">
        <f t="shared" si="320"/>
        <v>30.783333333333335</v>
      </c>
      <c r="J1849" s="7">
        <f t="shared" si="321"/>
        <v>1.4883156450565977</v>
      </c>
      <c r="K1849" s="14">
        <f t="shared" si="322"/>
        <v>1847</v>
      </c>
      <c r="L1849" s="1">
        <f t="shared" si="323"/>
        <v>30.783333333333335</v>
      </c>
      <c r="M1849" s="1">
        <f t="shared" si="324"/>
        <v>1.4883156450565977</v>
      </c>
      <c r="O1849" s="9">
        <f t="shared" si="314"/>
        <v>8.6709000000000014</v>
      </c>
      <c r="P1849" s="9">
        <f t="shared" si="315"/>
        <v>5.1409000000000002</v>
      </c>
      <c r="Q1849" s="9">
        <v>2.2000000000000002</v>
      </c>
      <c r="R1849" s="12">
        <v>10.677</v>
      </c>
      <c r="S1849" s="12">
        <f t="shared" si="316"/>
        <v>3.0150000000000006</v>
      </c>
      <c r="T1849" s="12">
        <f t="shared" si="317"/>
        <v>1.5000000000000568E-2</v>
      </c>
    </row>
    <row r="1850" spans="1:20" x14ac:dyDescent="0.25">
      <c r="A1850" s="10">
        <v>42422</v>
      </c>
      <c r="B1850" s="11">
        <v>0.54031249999999997</v>
      </c>
      <c r="C1850" s="9">
        <v>0</v>
      </c>
      <c r="D1850" s="9">
        <v>11.1012</v>
      </c>
      <c r="E1850" s="9">
        <v>11.292999999999999</v>
      </c>
      <c r="F1850" s="14">
        <v>1848</v>
      </c>
      <c r="G1850" s="24">
        <f t="shared" si="319"/>
        <v>20654.774331389279</v>
      </c>
      <c r="H1850" s="24">
        <f t="shared" si="318"/>
        <v>4.3150204543516866</v>
      </c>
      <c r="I1850" s="1">
        <f t="shared" si="320"/>
        <v>30.8</v>
      </c>
      <c r="J1850" s="7">
        <f t="shared" si="321"/>
        <v>1.4885507165004443</v>
      </c>
      <c r="K1850" s="14">
        <f t="shared" si="322"/>
        <v>1848</v>
      </c>
      <c r="L1850" s="1">
        <f t="shared" si="323"/>
        <v>30.8</v>
      </c>
      <c r="M1850" s="1">
        <f t="shared" si="324"/>
        <v>1.4885507165004443</v>
      </c>
      <c r="O1850" s="9">
        <f t="shared" si="314"/>
        <v>8.6677000000000017</v>
      </c>
      <c r="P1850" s="9">
        <f t="shared" si="315"/>
        <v>5.1377000000000006</v>
      </c>
      <c r="Q1850" s="9">
        <v>2.2000000000000002</v>
      </c>
      <c r="R1850" s="12">
        <v>10.678000000000001</v>
      </c>
      <c r="S1850" s="12">
        <f t="shared" si="316"/>
        <v>3.0139999999999993</v>
      </c>
      <c r="T1850" s="12">
        <f t="shared" si="317"/>
        <v>1.3999999999999346E-2</v>
      </c>
    </row>
    <row r="1851" spans="1:20" x14ac:dyDescent="0.25">
      <c r="A1851" s="10">
        <v>42422</v>
      </c>
      <c r="B1851" s="11">
        <v>0.54032407407407412</v>
      </c>
      <c r="C1851" s="9">
        <v>0</v>
      </c>
      <c r="D1851" s="9">
        <v>11.0901</v>
      </c>
      <c r="E1851" s="9">
        <v>11.292</v>
      </c>
      <c r="F1851" s="14">
        <v>1849</v>
      </c>
      <c r="G1851" s="24">
        <f t="shared" si="319"/>
        <v>20665.951157326177</v>
      </c>
      <c r="H1851" s="24">
        <f t="shared" si="318"/>
        <v>4.3152553986267712</v>
      </c>
      <c r="I1851" s="1">
        <f t="shared" si="320"/>
        <v>30.816666666666666</v>
      </c>
      <c r="J1851" s="7">
        <f t="shared" si="321"/>
        <v>1.4887856607755294</v>
      </c>
      <c r="K1851" s="14">
        <f t="shared" si="322"/>
        <v>1849</v>
      </c>
      <c r="L1851" s="1">
        <f t="shared" si="323"/>
        <v>30.816666666666666</v>
      </c>
      <c r="M1851" s="1">
        <f t="shared" si="324"/>
        <v>1.4887856607755294</v>
      </c>
      <c r="O1851" s="9">
        <f t="shared" si="314"/>
        <v>8.6788000000000025</v>
      </c>
      <c r="P1851" s="9">
        <f t="shared" si="315"/>
        <v>5.1488000000000014</v>
      </c>
      <c r="Q1851" s="9">
        <v>2.2000000000000002</v>
      </c>
      <c r="R1851" s="12">
        <v>10.677</v>
      </c>
      <c r="S1851" s="12">
        <f t="shared" si="316"/>
        <v>3.0150000000000006</v>
      </c>
      <c r="T1851" s="12">
        <f t="shared" si="317"/>
        <v>1.5000000000000568E-2</v>
      </c>
    </row>
    <row r="1852" spans="1:20" x14ac:dyDescent="0.25">
      <c r="A1852" s="10">
        <v>42422</v>
      </c>
      <c r="B1852" s="11">
        <v>0.54033564814814816</v>
      </c>
      <c r="C1852" s="9">
        <v>0</v>
      </c>
      <c r="D1852" s="9">
        <v>11.1005</v>
      </c>
      <c r="E1852" s="9">
        <v>11.292</v>
      </c>
      <c r="F1852" s="14">
        <v>1850</v>
      </c>
      <c r="G1852" s="24">
        <f t="shared" si="319"/>
        <v>20677.127983263075</v>
      </c>
      <c r="H1852" s="24">
        <f t="shared" si="318"/>
        <v>4.3154902158706125</v>
      </c>
      <c r="I1852" s="1">
        <f t="shared" si="320"/>
        <v>30.833333333333332</v>
      </c>
      <c r="J1852" s="7">
        <f t="shared" si="321"/>
        <v>1.4890204780193701</v>
      </c>
      <c r="K1852" s="14">
        <f t="shared" si="322"/>
        <v>1850</v>
      </c>
      <c r="L1852" s="1">
        <f t="shared" si="323"/>
        <v>30.833333333333332</v>
      </c>
      <c r="M1852" s="1">
        <f t="shared" si="324"/>
        <v>1.4890204780193701</v>
      </c>
      <c r="O1852" s="9">
        <f t="shared" si="314"/>
        <v>8.6684000000000019</v>
      </c>
      <c r="P1852" s="9">
        <f t="shared" si="315"/>
        <v>5.1384000000000007</v>
      </c>
      <c r="Q1852" s="9">
        <v>2.2000000000000002</v>
      </c>
      <c r="R1852" s="12">
        <v>10.677</v>
      </c>
      <c r="S1852" s="12">
        <f t="shared" si="316"/>
        <v>3.0150000000000006</v>
      </c>
      <c r="T1852" s="12">
        <f t="shared" si="317"/>
        <v>1.5000000000000568E-2</v>
      </c>
    </row>
    <row r="1853" spans="1:20" x14ac:dyDescent="0.25">
      <c r="A1853" s="10">
        <v>42422</v>
      </c>
      <c r="B1853" s="11">
        <v>0.5403472222222222</v>
      </c>
      <c r="C1853" s="9">
        <v>0</v>
      </c>
      <c r="D1853" s="9">
        <v>11.1031</v>
      </c>
      <c r="E1853" s="9">
        <v>11.292999999999999</v>
      </c>
      <c r="F1853" s="14">
        <v>1851</v>
      </c>
      <c r="G1853" s="24">
        <f t="shared" si="319"/>
        <v>20688.304809199974</v>
      </c>
      <c r="H1853" s="24">
        <f t="shared" si="318"/>
        <v>4.3157249062205025</v>
      </c>
      <c r="I1853" s="1">
        <f t="shared" si="320"/>
        <v>30.85</v>
      </c>
      <c r="J1853" s="7">
        <f t="shared" si="321"/>
        <v>1.4892551683692605</v>
      </c>
      <c r="K1853" s="14">
        <f t="shared" si="322"/>
        <v>1851</v>
      </c>
      <c r="L1853" s="1">
        <f t="shared" si="323"/>
        <v>30.85</v>
      </c>
      <c r="M1853" s="1">
        <f t="shared" si="324"/>
        <v>1.4892551683692605</v>
      </c>
      <c r="O1853" s="9">
        <f t="shared" si="314"/>
        <v>8.6658000000000026</v>
      </c>
      <c r="P1853" s="9">
        <f t="shared" si="315"/>
        <v>5.1358000000000015</v>
      </c>
      <c r="Q1853" s="9">
        <v>2.2000000000000002</v>
      </c>
      <c r="R1853" s="12">
        <v>10.677</v>
      </c>
      <c r="S1853" s="12">
        <f t="shared" si="316"/>
        <v>3.0150000000000006</v>
      </c>
      <c r="T1853" s="12">
        <f t="shared" si="317"/>
        <v>1.5000000000000568E-2</v>
      </c>
    </row>
    <row r="1854" spans="1:20" x14ac:dyDescent="0.25">
      <c r="A1854" s="10">
        <v>42422</v>
      </c>
      <c r="B1854" s="11">
        <v>0.54035879629629624</v>
      </c>
      <c r="C1854" s="9">
        <v>0</v>
      </c>
      <c r="D1854" s="9">
        <v>11.102499999999999</v>
      </c>
      <c r="E1854" s="9">
        <v>11.292999999999999</v>
      </c>
      <c r="F1854" s="14">
        <v>1852</v>
      </c>
      <c r="G1854" s="24">
        <f t="shared" si="319"/>
        <v>20699.481635136872</v>
      </c>
      <c r="H1854" s="24">
        <f t="shared" si="318"/>
        <v>4.3159594698135137</v>
      </c>
      <c r="I1854" s="1">
        <f t="shared" si="320"/>
        <v>30.866666666666667</v>
      </c>
      <c r="J1854" s="7">
        <f t="shared" si="321"/>
        <v>1.489489731962272</v>
      </c>
      <c r="K1854" s="14">
        <f t="shared" si="322"/>
        <v>1852</v>
      </c>
      <c r="L1854" s="1">
        <f t="shared" si="323"/>
        <v>30.866666666666667</v>
      </c>
      <c r="M1854" s="1">
        <f t="shared" si="324"/>
        <v>1.489489731962272</v>
      </c>
      <c r="O1854" s="9">
        <f t="shared" si="314"/>
        <v>8.666400000000003</v>
      </c>
      <c r="P1854" s="9">
        <f t="shared" si="315"/>
        <v>5.1364000000000019</v>
      </c>
      <c r="Q1854" s="9">
        <v>2.2000000000000002</v>
      </c>
      <c r="R1854" s="12">
        <v>10.677</v>
      </c>
      <c r="S1854" s="12">
        <f t="shared" si="316"/>
        <v>3.0150000000000006</v>
      </c>
      <c r="T1854" s="12">
        <f t="shared" si="317"/>
        <v>1.5000000000000568E-2</v>
      </c>
    </row>
    <row r="1855" spans="1:20" x14ac:dyDescent="0.25">
      <c r="A1855" s="10">
        <v>42422</v>
      </c>
      <c r="B1855" s="11">
        <v>0.54037037037037039</v>
      </c>
      <c r="C1855" s="9">
        <v>0</v>
      </c>
      <c r="D1855" s="9">
        <v>11.101599999999999</v>
      </c>
      <c r="E1855" s="9">
        <v>11.292999999999999</v>
      </c>
      <c r="F1855" s="14">
        <v>1853</v>
      </c>
      <c r="G1855" s="24">
        <f t="shared" si="319"/>
        <v>20710.658461073774</v>
      </c>
      <c r="H1855" s="24">
        <f t="shared" si="318"/>
        <v>4.3161939067864958</v>
      </c>
      <c r="I1855" s="1">
        <f t="shared" si="320"/>
        <v>30.883333333333333</v>
      </c>
      <c r="J1855" s="7">
        <f t="shared" si="321"/>
        <v>1.4897241689352538</v>
      </c>
      <c r="K1855" s="14">
        <f t="shared" si="322"/>
        <v>1853</v>
      </c>
      <c r="L1855" s="1">
        <f t="shared" si="323"/>
        <v>30.883333333333333</v>
      </c>
      <c r="M1855" s="1">
        <f t="shared" si="324"/>
        <v>1.4897241689352538</v>
      </c>
      <c r="O1855" s="9">
        <f t="shared" si="314"/>
        <v>8.6673000000000027</v>
      </c>
      <c r="P1855" s="9">
        <f t="shared" si="315"/>
        <v>5.1373000000000015</v>
      </c>
      <c r="Q1855" s="9">
        <v>2.2000000000000002</v>
      </c>
      <c r="R1855" s="12">
        <v>10.677</v>
      </c>
      <c r="S1855" s="12">
        <f t="shared" si="316"/>
        <v>3.0150000000000006</v>
      </c>
      <c r="T1855" s="12">
        <f t="shared" si="317"/>
        <v>1.5000000000000568E-2</v>
      </c>
    </row>
    <row r="1856" spans="1:20" x14ac:dyDescent="0.25">
      <c r="A1856" s="10">
        <v>42422</v>
      </c>
      <c r="B1856" s="11">
        <v>0.54038194444444443</v>
      </c>
      <c r="C1856" s="9">
        <v>0</v>
      </c>
      <c r="D1856" s="9">
        <v>11.0947</v>
      </c>
      <c r="E1856" s="9">
        <v>11.292999999999999</v>
      </c>
      <c r="F1856" s="14">
        <v>1854</v>
      </c>
      <c r="G1856" s="24">
        <f t="shared" si="319"/>
        <v>20721.835287010672</v>
      </c>
      <c r="H1856" s="24">
        <f t="shared" si="318"/>
        <v>4.3164282172760773</v>
      </c>
      <c r="I1856" s="1">
        <f t="shared" si="320"/>
        <v>30.9</v>
      </c>
      <c r="J1856" s="7">
        <f t="shared" si="321"/>
        <v>1.4899584794248346</v>
      </c>
      <c r="K1856" s="14">
        <f t="shared" si="322"/>
        <v>1854</v>
      </c>
      <c r="L1856" s="1">
        <f t="shared" si="323"/>
        <v>30.9</v>
      </c>
      <c r="M1856" s="1">
        <f t="shared" si="324"/>
        <v>1.4899584794248346</v>
      </c>
      <c r="O1856" s="9">
        <f t="shared" si="314"/>
        <v>8.6742000000000026</v>
      </c>
      <c r="P1856" s="9">
        <f t="shared" si="315"/>
        <v>5.1442000000000014</v>
      </c>
      <c r="Q1856" s="9">
        <v>2.2000000000000002</v>
      </c>
      <c r="R1856" s="12">
        <v>10.677</v>
      </c>
      <c r="S1856" s="12">
        <f t="shared" si="316"/>
        <v>3.0150000000000006</v>
      </c>
      <c r="T1856" s="12">
        <f t="shared" si="317"/>
        <v>1.5000000000000568E-2</v>
      </c>
    </row>
    <row r="1857" spans="1:20" x14ac:dyDescent="0.25">
      <c r="A1857" s="10">
        <v>42422</v>
      </c>
      <c r="B1857" s="11">
        <v>0.54039351851851858</v>
      </c>
      <c r="C1857" s="9">
        <v>0</v>
      </c>
      <c r="D1857" s="9">
        <v>11.104200000000001</v>
      </c>
      <c r="E1857" s="9">
        <v>11.292999999999999</v>
      </c>
      <c r="F1857" s="14">
        <v>1855</v>
      </c>
      <c r="G1857" s="24">
        <f t="shared" si="319"/>
        <v>20733.01211294757</v>
      </c>
      <c r="H1857" s="24">
        <f t="shared" si="318"/>
        <v>4.3166624014186636</v>
      </c>
      <c r="I1857" s="1">
        <f t="shared" si="320"/>
        <v>30.916666666666668</v>
      </c>
      <c r="J1857" s="7">
        <f t="shared" si="321"/>
        <v>1.490192663567421</v>
      </c>
      <c r="K1857" s="14">
        <f t="shared" si="322"/>
        <v>1855</v>
      </c>
      <c r="L1857" s="1">
        <f t="shared" si="323"/>
        <v>30.916666666666668</v>
      </c>
      <c r="M1857" s="1">
        <f t="shared" si="324"/>
        <v>1.490192663567421</v>
      </c>
      <c r="O1857" s="9">
        <f t="shared" si="314"/>
        <v>8.6647000000000016</v>
      </c>
      <c r="P1857" s="9">
        <f t="shared" si="315"/>
        <v>5.1347000000000005</v>
      </c>
      <c r="Q1857" s="9">
        <v>2.2000000000000002</v>
      </c>
      <c r="R1857" s="12">
        <v>10.677</v>
      </c>
      <c r="S1857" s="12">
        <f t="shared" si="316"/>
        <v>3.0150000000000006</v>
      </c>
      <c r="T1857" s="12">
        <f t="shared" si="317"/>
        <v>1.5000000000000568E-2</v>
      </c>
    </row>
    <row r="1858" spans="1:20" x14ac:dyDescent="0.25">
      <c r="A1858" s="10">
        <v>42422</v>
      </c>
      <c r="B1858" s="11">
        <v>0.54040509259259262</v>
      </c>
      <c r="C1858" s="9">
        <v>0</v>
      </c>
      <c r="D1858" s="9">
        <v>11.1036</v>
      </c>
      <c r="E1858" s="9">
        <v>11.292999999999999</v>
      </c>
      <c r="F1858" s="14">
        <v>1856</v>
      </c>
      <c r="G1858" s="24">
        <f t="shared" si="319"/>
        <v>20744.188938884468</v>
      </c>
      <c r="H1858" s="24">
        <f t="shared" si="318"/>
        <v>4.316896459350442</v>
      </c>
      <c r="I1858" s="1">
        <f t="shared" si="320"/>
        <v>30.933333333333334</v>
      </c>
      <c r="J1858" s="7">
        <f t="shared" si="321"/>
        <v>1.4904267214991995</v>
      </c>
      <c r="K1858" s="14">
        <f t="shared" si="322"/>
        <v>1856</v>
      </c>
      <c r="L1858" s="1">
        <f t="shared" si="323"/>
        <v>30.933333333333334</v>
      </c>
      <c r="M1858" s="1">
        <f t="shared" si="324"/>
        <v>1.4904267214991995</v>
      </c>
      <c r="O1858" s="9">
        <f t="shared" ref="O1858:O1921" si="325">$N$2+$D$2-D1858</f>
        <v>8.665300000000002</v>
      </c>
      <c r="P1858" s="9">
        <f t="shared" ref="P1858:P1921" si="326">O1858-$O$2</f>
        <v>5.1353000000000009</v>
      </c>
      <c r="Q1858" s="9">
        <v>2.2000000000000002</v>
      </c>
      <c r="R1858" s="12">
        <v>10.676</v>
      </c>
      <c r="S1858" s="12">
        <f t="shared" ref="S1858:S1921" si="327">3+$R$2-R1858</f>
        <v>3.016</v>
      </c>
      <c r="T1858" s="12">
        <f t="shared" ref="T1858:T1921" si="328">S1858-$S$2</f>
        <v>1.6000000000000014E-2</v>
      </c>
    </row>
    <row r="1859" spans="1:20" x14ac:dyDescent="0.25">
      <c r="A1859" s="10">
        <v>42422</v>
      </c>
      <c r="B1859" s="11">
        <v>0.54041666666666666</v>
      </c>
      <c r="C1859" s="9">
        <v>0</v>
      </c>
      <c r="D1859" s="9">
        <v>11.0982</v>
      </c>
      <c r="E1859" s="9">
        <v>11.292999999999999</v>
      </c>
      <c r="F1859" s="14">
        <v>1857</v>
      </c>
      <c r="G1859" s="24">
        <f t="shared" si="319"/>
        <v>20755.36576482137</v>
      </c>
      <c r="H1859" s="24">
        <f t="shared" si="318"/>
        <v>4.3171303912073791</v>
      </c>
      <c r="I1859" s="1">
        <f t="shared" si="320"/>
        <v>30.95</v>
      </c>
      <c r="J1859" s="7">
        <f t="shared" si="321"/>
        <v>1.4906606533561368</v>
      </c>
      <c r="K1859" s="14">
        <f t="shared" si="322"/>
        <v>1857</v>
      </c>
      <c r="L1859" s="1">
        <f t="shared" si="323"/>
        <v>30.95</v>
      </c>
      <c r="M1859" s="1">
        <f t="shared" si="324"/>
        <v>1.4906606533561368</v>
      </c>
      <c r="O1859" s="9">
        <f t="shared" si="325"/>
        <v>8.6707000000000019</v>
      </c>
      <c r="P1859" s="9">
        <f t="shared" si="326"/>
        <v>5.1407000000000007</v>
      </c>
      <c r="Q1859" s="9">
        <v>2.2000000000000002</v>
      </c>
      <c r="R1859" s="12">
        <v>10.677</v>
      </c>
      <c r="S1859" s="12">
        <f t="shared" si="327"/>
        <v>3.0150000000000006</v>
      </c>
      <c r="T1859" s="12">
        <f t="shared" si="328"/>
        <v>1.5000000000000568E-2</v>
      </c>
    </row>
    <row r="1860" spans="1:20" x14ac:dyDescent="0.25">
      <c r="A1860" s="10">
        <v>42422</v>
      </c>
      <c r="B1860" s="11">
        <v>0.5404282407407407</v>
      </c>
      <c r="C1860" s="9">
        <v>0</v>
      </c>
      <c r="D1860" s="9">
        <v>11.0985</v>
      </c>
      <c r="E1860" s="9">
        <v>11.294</v>
      </c>
      <c r="F1860" s="14">
        <v>1858</v>
      </c>
      <c r="G1860" s="24">
        <f t="shared" si="319"/>
        <v>20766.542590758268</v>
      </c>
      <c r="H1860" s="24">
        <f t="shared" ref="H1860:H1923" si="329">LOG10(G1860)</f>
        <v>4.3173641971252215</v>
      </c>
      <c r="I1860" s="1">
        <f t="shared" si="320"/>
        <v>30.966666666666665</v>
      </c>
      <c r="J1860" s="7">
        <f t="shared" si="321"/>
        <v>1.4908944592739792</v>
      </c>
      <c r="K1860" s="14">
        <f t="shared" si="322"/>
        <v>1858</v>
      </c>
      <c r="L1860" s="1">
        <f t="shared" si="323"/>
        <v>30.966666666666665</v>
      </c>
      <c r="M1860" s="1">
        <f t="shared" si="324"/>
        <v>1.4908944592739792</v>
      </c>
      <c r="O1860" s="9">
        <f t="shared" si="325"/>
        <v>8.6704000000000025</v>
      </c>
      <c r="P1860" s="9">
        <f t="shared" si="326"/>
        <v>5.1404000000000014</v>
      </c>
      <c r="Q1860" s="9">
        <v>2.2000000000000002</v>
      </c>
      <c r="R1860" s="12">
        <v>10.677</v>
      </c>
      <c r="S1860" s="12">
        <f t="shared" si="327"/>
        <v>3.0150000000000006</v>
      </c>
      <c r="T1860" s="12">
        <f t="shared" si="328"/>
        <v>1.5000000000000568E-2</v>
      </c>
    </row>
    <row r="1861" spans="1:20" x14ac:dyDescent="0.25">
      <c r="A1861" s="10">
        <v>42422</v>
      </c>
      <c r="B1861" s="11">
        <v>0.54043981481481485</v>
      </c>
      <c r="C1861" s="9">
        <v>0</v>
      </c>
      <c r="D1861" s="9">
        <v>11.1035</v>
      </c>
      <c r="E1861" s="9">
        <v>11.294</v>
      </c>
      <c r="F1861" s="14">
        <v>1859</v>
      </c>
      <c r="G1861" s="24">
        <f t="shared" ref="G1861:G1924" si="330">($Z$14*F1861)/($Z$19*$Z$22^2)</f>
        <v>20777.719416695167</v>
      </c>
      <c r="H1861" s="24">
        <f t="shared" si="329"/>
        <v>4.3175978772394972</v>
      </c>
      <c r="I1861" s="1">
        <f t="shared" si="320"/>
        <v>30.983333333333334</v>
      </c>
      <c r="J1861" s="7">
        <f t="shared" si="321"/>
        <v>1.4911281393882549</v>
      </c>
      <c r="K1861" s="14">
        <f t="shared" si="322"/>
        <v>1859</v>
      </c>
      <c r="L1861" s="1">
        <f t="shared" si="323"/>
        <v>30.983333333333334</v>
      </c>
      <c r="M1861" s="1">
        <f t="shared" si="324"/>
        <v>1.4911281393882549</v>
      </c>
      <c r="O1861" s="9">
        <f t="shared" si="325"/>
        <v>8.6654000000000018</v>
      </c>
      <c r="P1861" s="9">
        <f t="shared" si="326"/>
        <v>5.1354000000000006</v>
      </c>
      <c r="Q1861" s="9">
        <v>2.2000000000000002</v>
      </c>
      <c r="R1861" s="12">
        <v>10.676</v>
      </c>
      <c r="S1861" s="12">
        <f t="shared" si="327"/>
        <v>3.016</v>
      </c>
      <c r="T1861" s="12">
        <f t="shared" si="328"/>
        <v>1.6000000000000014E-2</v>
      </c>
    </row>
    <row r="1862" spans="1:20" x14ac:dyDescent="0.25">
      <c r="A1862" s="10">
        <v>42422</v>
      </c>
      <c r="B1862" s="11">
        <v>0.54045138888888888</v>
      </c>
      <c r="C1862" s="9">
        <v>0</v>
      </c>
      <c r="D1862" s="9">
        <v>11.1027</v>
      </c>
      <c r="E1862" s="9">
        <v>11.292999999999999</v>
      </c>
      <c r="F1862" s="14">
        <v>1860</v>
      </c>
      <c r="G1862" s="24">
        <f t="shared" si="330"/>
        <v>20788.896242632065</v>
      </c>
      <c r="H1862" s="24">
        <f t="shared" si="329"/>
        <v>4.3178314316855149</v>
      </c>
      <c r="I1862" s="1">
        <f t="shared" si="320"/>
        <v>31</v>
      </c>
      <c r="J1862" s="7">
        <f t="shared" si="321"/>
        <v>1.4913616938342726</v>
      </c>
      <c r="K1862" s="14">
        <f t="shared" si="322"/>
        <v>1860</v>
      </c>
      <c r="L1862" s="1">
        <f t="shared" si="323"/>
        <v>31</v>
      </c>
      <c r="M1862" s="1">
        <f t="shared" si="324"/>
        <v>1.4913616938342726</v>
      </c>
      <c r="O1862" s="9">
        <f t="shared" si="325"/>
        <v>8.6662000000000017</v>
      </c>
      <c r="P1862" s="9">
        <f t="shared" si="326"/>
        <v>5.1362000000000005</v>
      </c>
      <c r="Q1862" s="9">
        <v>2.2000000000000002</v>
      </c>
      <c r="R1862" s="12">
        <v>10.677</v>
      </c>
      <c r="S1862" s="12">
        <f t="shared" si="327"/>
        <v>3.0150000000000006</v>
      </c>
      <c r="T1862" s="12">
        <f t="shared" si="328"/>
        <v>1.5000000000000568E-2</v>
      </c>
    </row>
    <row r="1863" spans="1:20" x14ac:dyDescent="0.25">
      <c r="A1863" s="10">
        <v>42422</v>
      </c>
      <c r="B1863" s="11">
        <v>0.54046296296296303</v>
      </c>
      <c r="C1863" s="9">
        <v>0</v>
      </c>
      <c r="D1863" s="9">
        <v>11.097799999999999</v>
      </c>
      <c r="E1863" s="9">
        <v>11.292999999999999</v>
      </c>
      <c r="F1863" s="14">
        <v>1861</v>
      </c>
      <c r="G1863" s="24">
        <f t="shared" si="330"/>
        <v>20800.073068568967</v>
      </c>
      <c r="H1863" s="24">
        <f t="shared" si="329"/>
        <v>4.3180648605983656</v>
      </c>
      <c r="I1863" s="1">
        <f t="shared" si="320"/>
        <v>31.016666666666666</v>
      </c>
      <c r="J1863" s="7">
        <f t="shared" si="321"/>
        <v>1.4915951227471234</v>
      </c>
      <c r="K1863" s="14">
        <f t="shared" si="322"/>
        <v>1861</v>
      </c>
      <c r="L1863" s="1">
        <f t="shared" si="323"/>
        <v>31.016666666666666</v>
      </c>
      <c r="M1863" s="1">
        <f t="shared" si="324"/>
        <v>1.4915951227471234</v>
      </c>
      <c r="O1863" s="9">
        <f t="shared" si="325"/>
        <v>8.6711000000000027</v>
      </c>
      <c r="P1863" s="9">
        <f t="shared" si="326"/>
        <v>5.1411000000000016</v>
      </c>
      <c r="Q1863" s="9">
        <v>2.2000000000000002</v>
      </c>
      <c r="R1863" s="12">
        <v>10.676</v>
      </c>
      <c r="S1863" s="12">
        <f t="shared" si="327"/>
        <v>3.016</v>
      </c>
      <c r="T1863" s="12">
        <f t="shared" si="328"/>
        <v>1.6000000000000014E-2</v>
      </c>
    </row>
    <row r="1864" spans="1:20" x14ac:dyDescent="0.25">
      <c r="A1864" s="10">
        <v>42422</v>
      </c>
      <c r="B1864" s="11">
        <v>0.54047453703703707</v>
      </c>
      <c r="C1864" s="9">
        <v>0</v>
      </c>
      <c r="D1864" s="9">
        <v>11.101900000000001</v>
      </c>
      <c r="E1864" s="9">
        <v>11.292999999999999</v>
      </c>
      <c r="F1864" s="14">
        <v>1862</v>
      </c>
      <c r="G1864" s="24">
        <f t="shared" si="330"/>
        <v>20811.249894505865</v>
      </c>
      <c r="H1864" s="24">
        <f t="shared" si="329"/>
        <v>4.3182981641129228</v>
      </c>
      <c r="I1864" s="1">
        <f t="shared" si="320"/>
        <v>31.033333333333335</v>
      </c>
      <c r="J1864" s="7">
        <f t="shared" si="321"/>
        <v>1.4918284262616801</v>
      </c>
      <c r="K1864" s="14">
        <f t="shared" si="322"/>
        <v>1862</v>
      </c>
      <c r="L1864" s="1">
        <f t="shared" si="323"/>
        <v>31.033333333333335</v>
      </c>
      <c r="M1864" s="1">
        <f t="shared" si="324"/>
        <v>1.4918284262616801</v>
      </c>
      <c r="O1864" s="9">
        <f t="shared" si="325"/>
        <v>8.6670000000000016</v>
      </c>
      <c r="P1864" s="9">
        <f t="shared" si="326"/>
        <v>5.1370000000000005</v>
      </c>
      <c r="Q1864" s="9">
        <v>2.2000000000000002</v>
      </c>
      <c r="R1864" s="12">
        <v>10.677</v>
      </c>
      <c r="S1864" s="12">
        <f t="shared" si="327"/>
        <v>3.0150000000000006</v>
      </c>
      <c r="T1864" s="12">
        <f t="shared" si="328"/>
        <v>1.5000000000000568E-2</v>
      </c>
    </row>
    <row r="1865" spans="1:20" x14ac:dyDescent="0.25">
      <c r="A1865" s="10">
        <v>42422</v>
      </c>
      <c r="B1865" s="11">
        <v>0.54048611111111111</v>
      </c>
      <c r="C1865" s="9">
        <v>0</v>
      </c>
      <c r="D1865" s="9">
        <v>11.0977</v>
      </c>
      <c r="E1865" s="9">
        <v>11.294</v>
      </c>
      <c r="F1865" s="14">
        <v>1863</v>
      </c>
      <c r="G1865" s="24">
        <f t="shared" si="330"/>
        <v>20822.426720442763</v>
      </c>
      <c r="H1865" s="24">
        <f t="shared" si="329"/>
        <v>4.3185313423638414</v>
      </c>
      <c r="I1865" s="1">
        <f t="shared" si="320"/>
        <v>31.05</v>
      </c>
      <c r="J1865" s="7">
        <f t="shared" si="321"/>
        <v>1.4920616045125989</v>
      </c>
      <c r="K1865" s="14">
        <f t="shared" si="322"/>
        <v>1863</v>
      </c>
      <c r="L1865" s="1">
        <f t="shared" si="323"/>
        <v>31.05</v>
      </c>
      <c r="M1865" s="1">
        <f t="shared" si="324"/>
        <v>1.4920616045125989</v>
      </c>
      <c r="O1865" s="9">
        <f t="shared" si="325"/>
        <v>8.6712000000000025</v>
      </c>
      <c r="P1865" s="9">
        <f t="shared" si="326"/>
        <v>5.1412000000000013</v>
      </c>
      <c r="Q1865" s="9">
        <v>2.2000000000000002</v>
      </c>
      <c r="R1865" s="12">
        <v>10.677</v>
      </c>
      <c r="S1865" s="12">
        <f t="shared" si="327"/>
        <v>3.0150000000000006</v>
      </c>
      <c r="T1865" s="12">
        <f t="shared" si="328"/>
        <v>1.5000000000000568E-2</v>
      </c>
    </row>
    <row r="1866" spans="1:20" x14ac:dyDescent="0.25">
      <c r="A1866" s="10">
        <v>42422</v>
      </c>
      <c r="B1866" s="11">
        <v>0.54049768518518515</v>
      </c>
      <c r="C1866" s="9">
        <v>0</v>
      </c>
      <c r="D1866" s="9">
        <v>11.1046</v>
      </c>
      <c r="E1866" s="9">
        <v>11.294</v>
      </c>
      <c r="F1866" s="14">
        <v>1864</v>
      </c>
      <c r="G1866" s="24">
        <f t="shared" si="330"/>
        <v>20833.603546379662</v>
      </c>
      <c r="H1866" s="24">
        <f t="shared" si="329"/>
        <v>4.3187643954855615</v>
      </c>
      <c r="I1866" s="1">
        <f t="shared" si="320"/>
        <v>31.066666666666666</v>
      </c>
      <c r="J1866" s="7">
        <f t="shared" si="321"/>
        <v>1.492294657634319</v>
      </c>
      <c r="K1866" s="14">
        <f t="shared" si="322"/>
        <v>1864</v>
      </c>
      <c r="L1866" s="1">
        <f t="shared" si="323"/>
        <v>31.066666666666666</v>
      </c>
      <c r="M1866" s="1">
        <f t="shared" si="324"/>
        <v>1.492294657634319</v>
      </c>
      <c r="O1866" s="9">
        <f t="shared" si="325"/>
        <v>8.6643000000000026</v>
      </c>
      <c r="P1866" s="9">
        <f t="shared" si="326"/>
        <v>5.1343000000000014</v>
      </c>
      <c r="Q1866" s="9">
        <v>2.2000000000000002</v>
      </c>
      <c r="R1866" s="12">
        <v>10.676</v>
      </c>
      <c r="S1866" s="12">
        <f t="shared" si="327"/>
        <v>3.016</v>
      </c>
      <c r="T1866" s="12">
        <f t="shared" si="328"/>
        <v>1.6000000000000014E-2</v>
      </c>
    </row>
    <row r="1867" spans="1:20" x14ac:dyDescent="0.25">
      <c r="A1867" s="10">
        <v>42422</v>
      </c>
      <c r="B1867" s="11">
        <v>0.54050925925925919</v>
      </c>
      <c r="C1867" s="9">
        <v>0</v>
      </c>
      <c r="D1867" s="9">
        <v>11.0937</v>
      </c>
      <c r="E1867" s="9">
        <v>11.292999999999999</v>
      </c>
      <c r="F1867" s="14">
        <v>1865</v>
      </c>
      <c r="G1867" s="24">
        <f t="shared" si="330"/>
        <v>20844.780372316563</v>
      </c>
      <c r="H1867" s="24">
        <f t="shared" si="329"/>
        <v>4.3189973236123054</v>
      </c>
      <c r="I1867" s="1">
        <f t="shared" si="320"/>
        <v>31.083333333333332</v>
      </c>
      <c r="J1867" s="7">
        <f t="shared" si="321"/>
        <v>1.4925275857610627</v>
      </c>
      <c r="K1867" s="14">
        <f t="shared" si="322"/>
        <v>1865</v>
      </c>
      <c r="L1867" s="1">
        <f t="shared" si="323"/>
        <v>31.083333333333332</v>
      </c>
      <c r="M1867" s="1">
        <f t="shared" si="324"/>
        <v>1.4925275857610627</v>
      </c>
      <c r="O1867" s="9">
        <f t="shared" si="325"/>
        <v>8.675200000000002</v>
      </c>
      <c r="P1867" s="9">
        <f t="shared" si="326"/>
        <v>5.1452000000000009</v>
      </c>
      <c r="Q1867" s="9">
        <v>2.2000000000000002</v>
      </c>
      <c r="R1867" s="12">
        <v>10.676</v>
      </c>
      <c r="S1867" s="12">
        <f t="shared" si="327"/>
        <v>3.016</v>
      </c>
      <c r="T1867" s="12">
        <f t="shared" si="328"/>
        <v>1.6000000000000014E-2</v>
      </c>
    </row>
    <row r="1868" spans="1:20" x14ac:dyDescent="0.25">
      <c r="A1868" s="10">
        <v>42422</v>
      </c>
      <c r="B1868" s="11">
        <v>0.54052083333333334</v>
      </c>
      <c r="C1868" s="9">
        <v>0</v>
      </c>
      <c r="D1868" s="9">
        <v>11.0999</v>
      </c>
      <c r="E1868" s="9">
        <v>11.294</v>
      </c>
      <c r="F1868" s="14">
        <v>1866</v>
      </c>
      <c r="G1868" s="24">
        <f t="shared" si="330"/>
        <v>20855.957198253458</v>
      </c>
      <c r="H1868" s="24">
        <f t="shared" si="329"/>
        <v>4.3192301268780797</v>
      </c>
      <c r="I1868" s="1">
        <f t="shared" si="320"/>
        <v>31.1</v>
      </c>
      <c r="J1868" s="7">
        <f t="shared" si="321"/>
        <v>1.4927603890268375</v>
      </c>
      <c r="K1868" s="14">
        <f t="shared" si="322"/>
        <v>1866</v>
      </c>
      <c r="L1868" s="1">
        <f t="shared" si="323"/>
        <v>31.1</v>
      </c>
      <c r="M1868" s="1">
        <f t="shared" si="324"/>
        <v>1.4927603890268375</v>
      </c>
      <c r="O1868" s="9">
        <f t="shared" si="325"/>
        <v>8.6690000000000023</v>
      </c>
      <c r="P1868" s="9">
        <f t="shared" si="326"/>
        <v>5.1390000000000011</v>
      </c>
      <c r="Q1868" s="9">
        <v>2.2000000000000002</v>
      </c>
      <c r="R1868" s="12">
        <v>10.676</v>
      </c>
      <c r="S1868" s="12">
        <f t="shared" si="327"/>
        <v>3.016</v>
      </c>
      <c r="T1868" s="12">
        <f t="shared" si="328"/>
        <v>1.6000000000000014E-2</v>
      </c>
    </row>
    <row r="1869" spans="1:20" x14ac:dyDescent="0.25">
      <c r="A1869" s="10">
        <v>42422</v>
      </c>
      <c r="B1869" s="11">
        <v>0.54053240740740738</v>
      </c>
      <c r="C1869" s="9">
        <v>0</v>
      </c>
      <c r="D1869" s="9">
        <v>11.1061</v>
      </c>
      <c r="E1869" s="9">
        <v>11.292999999999999</v>
      </c>
      <c r="F1869" s="14">
        <v>1867</v>
      </c>
      <c r="G1869" s="24">
        <f t="shared" si="330"/>
        <v>20867.134024190356</v>
      </c>
      <c r="H1869" s="24">
        <f t="shared" si="329"/>
        <v>4.319462805416677</v>
      </c>
      <c r="I1869" s="1">
        <f t="shared" si="320"/>
        <v>31.116666666666667</v>
      </c>
      <c r="J1869" s="7">
        <f t="shared" si="321"/>
        <v>1.4929930675654346</v>
      </c>
      <c r="K1869" s="14">
        <f t="shared" si="322"/>
        <v>1867</v>
      </c>
      <c r="L1869" s="1">
        <f t="shared" si="323"/>
        <v>31.116666666666667</v>
      </c>
      <c r="M1869" s="1">
        <f t="shared" si="324"/>
        <v>1.4929930675654346</v>
      </c>
      <c r="O1869" s="9">
        <f t="shared" si="325"/>
        <v>8.6628000000000025</v>
      </c>
      <c r="P1869" s="9">
        <f t="shared" si="326"/>
        <v>5.1328000000000014</v>
      </c>
      <c r="Q1869" s="9">
        <v>2.2000000000000002</v>
      </c>
      <c r="R1869" s="12">
        <v>10.676</v>
      </c>
      <c r="S1869" s="12">
        <f t="shared" si="327"/>
        <v>3.016</v>
      </c>
      <c r="T1869" s="12">
        <f t="shared" si="328"/>
        <v>1.6000000000000014E-2</v>
      </c>
    </row>
    <row r="1870" spans="1:20" x14ac:dyDescent="0.25">
      <c r="A1870" s="10">
        <v>42422</v>
      </c>
      <c r="B1870" s="11">
        <v>0.54054398148148153</v>
      </c>
      <c r="C1870" s="9">
        <v>0</v>
      </c>
      <c r="D1870" s="9">
        <v>11.099299999999999</v>
      </c>
      <c r="E1870" s="9">
        <v>11.294</v>
      </c>
      <c r="F1870" s="14">
        <v>1868</v>
      </c>
      <c r="G1870" s="24">
        <f t="shared" si="330"/>
        <v>20878.310850127258</v>
      </c>
      <c r="H1870" s="24">
        <f t="shared" si="329"/>
        <v>4.3196953593616731</v>
      </c>
      <c r="I1870" s="1">
        <f t="shared" si="320"/>
        <v>31.133333333333333</v>
      </c>
      <c r="J1870" s="7">
        <f t="shared" si="321"/>
        <v>1.4932256215104309</v>
      </c>
      <c r="K1870" s="14">
        <f t="shared" si="322"/>
        <v>1868</v>
      </c>
      <c r="L1870" s="1">
        <f t="shared" si="323"/>
        <v>31.133333333333333</v>
      </c>
      <c r="M1870" s="1">
        <f t="shared" si="324"/>
        <v>1.4932256215104309</v>
      </c>
      <c r="O1870" s="9">
        <f t="shared" si="325"/>
        <v>8.6696000000000026</v>
      </c>
      <c r="P1870" s="9">
        <f t="shared" si="326"/>
        <v>5.1396000000000015</v>
      </c>
      <c r="Q1870" s="9">
        <v>2.2000000000000002</v>
      </c>
      <c r="R1870" s="12">
        <v>10.676</v>
      </c>
      <c r="S1870" s="12">
        <f t="shared" si="327"/>
        <v>3.016</v>
      </c>
      <c r="T1870" s="12">
        <f t="shared" si="328"/>
        <v>1.6000000000000014E-2</v>
      </c>
    </row>
    <row r="1871" spans="1:20" x14ac:dyDescent="0.25">
      <c r="A1871" s="10">
        <v>42422</v>
      </c>
      <c r="B1871" s="11">
        <v>0.54055555555555557</v>
      </c>
      <c r="C1871" s="9">
        <v>0</v>
      </c>
      <c r="D1871" s="9">
        <v>11.0997</v>
      </c>
      <c r="E1871" s="9">
        <v>11.294</v>
      </c>
      <c r="F1871" s="14">
        <v>1869</v>
      </c>
      <c r="G1871" s="24">
        <f t="shared" si="330"/>
        <v>20889.487676064156</v>
      </c>
      <c r="H1871" s="24">
        <f t="shared" si="329"/>
        <v>4.3199277888464307</v>
      </c>
      <c r="I1871" s="1">
        <f t="shared" si="320"/>
        <v>31.15</v>
      </c>
      <c r="J1871" s="7">
        <f t="shared" si="321"/>
        <v>1.4934580509951885</v>
      </c>
      <c r="K1871" s="14">
        <f t="shared" si="322"/>
        <v>1869</v>
      </c>
      <c r="L1871" s="1">
        <f t="shared" si="323"/>
        <v>31.15</v>
      </c>
      <c r="M1871" s="1">
        <f t="shared" si="324"/>
        <v>1.4934580509951885</v>
      </c>
      <c r="O1871" s="9">
        <f t="shared" si="325"/>
        <v>8.6692000000000018</v>
      </c>
      <c r="P1871" s="9">
        <f t="shared" si="326"/>
        <v>5.1392000000000007</v>
      </c>
      <c r="Q1871" s="9">
        <v>2.2000000000000002</v>
      </c>
      <c r="R1871" s="12">
        <v>10.675000000000001</v>
      </c>
      <c r="S1871" s="12">
        <f t="shared" si="327"/>
        <v>3.0169999999999995</v>
      </c>
      <c r="T1871" s="12">
        <f t="shared" si="328"/>
        <v>1.699999999999946E-2</v>
      </c>
    </row>
    <row r="1872" spans="1:20" x14ac:dyDescent="0.25">
      <c r="A1872" s="10">
        <v>42422</v>
      </c>
      <c r="B1872" s="11">
        <v>0.54056712962962961</v>
      </c>
      <c r="C1872" s="9">
        <v>0</v>
      </c>
      <c r="D1872" s="9">
        <v>11.103199999999999</v>
      </c>
      <c r="E1872" s="9">
        <v>11.294</v>
      </c>
      <c r="F1872" s="14">
        <v>1870</v>
      </c>
      <c r="G1872" s="24">
        <f t="shared" si="330"/>
        <v>20900.664502001055</v>
      </c>
      <c r="H1872" s="24">
        <f t="shared" si="329"/>
        <v>4.3201600940040974</v>
      </c>
      <c r="I1872" s="1">
        <f t="shared" si="320"/>
        <v>31.166666666666668</v>
      </c>
      <c r="J1872" s="7">
        <f t="shared" si="321"/>
        <v>1.4936903561528554</v>
      </c>
      <c r="K1872" s="14">
        <f t="shared" si="322"/>
        <v>1870</v>
      </c>
      <c r="L1872" s="1">
        <f t="shared" si="323"/>
        <v>31.166666666666668</v>
      </c>
      <c r="M1872" s="1">
        <f t="shared" si="324"/>
        <v>1.4936903561528554</v>
      </c>
      <c r="O1872" s="9">
        <f t="shared" si="325"/>
        <v>8.6657000000000028</v>
      </c>
      <c r="P1872" s="9">
        <f t="shared" si="326"/>
        <v>5.1357000000000017</v>
      </c>
      <c r="Q1872" s="9">
        <v>2.2000000000000002</v>
      </c>
      <c r="R1872" s="12">
        <v>10.675000000000001</v>
      </c>
      <c r="S1872" s="12">
        <f t="shared" si="327"/>
        <v>3.0169999999999995</v>
      </c>
      <c r="T1872" s="12">
        <f t="shared" si="328"/>
        <v>1.699999999999946E-2</v>
      </c>
    </row>
    <row r="1873" spans="1:20" x14ac:dyDescent="0.25">
      <c r="A1873" s="10">
        <v>42422</v>
      </c>
      <c r="B1873" s="11">
        <v>0.54057870370370364</v>
      </c>
      <c r="C1873" s="9">
        <v>0</v>
      </c>
      <c r="D1873" s="9">
        <v>11.1031</v>
      </c>
      <c r="E1873" s="9">
        <v>11.295</v>
      </c>
      <c r="F1873" s="14">
        <v>1871</v>
      </c>
      <c r="G1873" s="24">
        <f t="shared" si="330"/>
        <v>20911.841327937953</v>
      </c>
      <c r="H1873" s="24">
        <f t="shared" si="329"/>
        <v>4.3203922749676087</v>
      </c>
      <c r="I1873" s="1">
        <f t="shared" si="320"/>
        <v>31.183333333333334</v>
      </c>
      <c r="J1873" s="7">
        <f t="shared" si="321"/>
        <v>1.4939225371163662</v>
      </c>
      <c r="K1873" s="14">
        <f t="shared" si="322"/>
        <v>1871</v>
      </c>
      <c r="L1873" s="1">
        <f t="shared" si="323"/>
        <v>31.183333333333334</v>
      </c>
      <c r="M1873" s="1">
        <f t="shared" si="324"/>
        <v>1.4939225371163662</v>
      </c>
      <c r="O1873" s="9">
        <f t="shared" si="325"/>
        <v>8.6658000000000026</v>
      </c>
      <c r="P1873" s="9">
        <f t="shared" si="326"/>
        <v>5.1358000000000015</v>
      </c>
      <c r="Q1873" s="9">
        <v>2.2000000000000002</v>
      </c>
      <c r="R1873" s="12">
        <v>10.676</v>
      </c>
      <c r="S1873" s="12">
        <f t="shared" si="327"/>
        <v>3.016</v>
      </c>
      <c r="T1873" s="12">
        <f t="shared" si="328"/>
        <v>1.6000000000000014E-2</v>
      </c>
    </row>
    <row r="1874" spans="1:20" x14ac:dyDescent="0.25">
      <c r="A1874" s="10">
        <v>42422</v>
      </c>
      <c r="B1874" s="11">
        <v>0.54059027777777779</v>
      </c>
      <c r="C1874" s="9">
        <v>0</v>
      </c>
      <c r="D1874" s="9">
        <v>11.0991</v>
      </c>
      <c r="E1874" s="9">
        <v>11.294</v>
      </c>
      <c r="F1874" s="14">
        <v>1872</v>
      </c>
      <c r="G1874" s="24">
        <f t="shared" si="330"/>
        <v>20923.018153874855</v>
      </c>
      <c r="H1874" s="24">
        <f t="shared" si="329"/>
        <v>4.3206243318696851</v>
      </c>
      <c r="I1874" s="1">
        <f t="shared" si="320"/>
        <v>31.2</v>
      </c>
      <c r="J1874" s="7">
        <f t="shared" si="321"/>
        <v>1.4941545940184429</v>
      </c>
      <c r="K1874" s="14">
        <f t="shared" si="322"/>
        <v>1872</v>
      </c>
      <c r="L1874" s="1">
        <f t="shared" si="323"/>
        <v>31.2</v>
      </c>
      <c r="M1874" s="1">
        <f t="shared" si="324"/>
        <v>1.4941545940184429</v>
      </c>
      <c r="O1874" s="9">
        <f t="shared" si="325"/>
        <v>8.6698000000000022</v>
      </c>
      <c r="P1874" s="9">
        <f t="shared" si="326"/>
        <v>5.139800000000001</v>
      </c>
      <c r="Q1874" s="9">
        <v>2.2000000000000002</v>
      </c>
      <c r="R1874" s="12">
        <v>10.676</v>
      </c>
      <c r="S1874" s="12">
        <f t="shared" si="327"/>
        <v>3.016</v>
      </c>
      <c r="T1874" s="12">
        <f t="shared" si="328"/>
        <v>1.6000000000000014E-2</v>
      </c>
    </row>
    <row r="1875" spans="1:20" x14ac:dyDescent="0.25">
      <c r="A1875" s="10">
        <v>42422</v>
      </c>
      <c r="B1875" s="11">
        <v>0.54060185185185183</v>
      </c>
      <c r="C1875" s="9">
        <v>0</v>
      </c>
      <c r="D1875" s="9">
        <v>11.098800000000001</v>
      </c>
      <c r="E1875" s="9">
        <v>11.294</v>
      </c>
      <c r="F1875" s="14">
        <v>1873</v>
      </c>
      <c r="G1875" s="24">
        <f t="shared" si="330"/>
        <v>20934.194979811753</v>
      </c>
      <c r="H1875" s="24">
        <f t="shared" si="329"/>
        <v>4.3208562648428357</v>
      </c>
      <c r="I1875" s="1">
        <f t="shared" si="320"/>
        <v>31.216666666666665</v>
      </c>
      <c r="J1875" s="7">
        <f t="shared" si="321"/>
        <v>1.4943865269915937</v>
      </c>
      <c r="K1875" s="14">
        <f t="shared" si="322"/>
        <v>1873</v>
      </c>
      <c r="L1875" s="1">
        <f t="shared" si="323"/>
        <v>31.216666666666665</v>
      </c>
      <c r="M1875" s="1">
        <f t="shared" si="324"/>
        <v>1.4943865269915937</v>
      </c>
      <c r="O1875" s="9">
        <f t="shared" si="325"/>
        <v>8.6701000000000015</v>
      </c>
      <c r="P1875" s="9">
        <f t="shared" si="326"/>
        <v>5.1401000000000003</v>
      </c>
      <c r="Q1875" s="9">
        <v>2.2000000000000002</v>
      </c>
      <c r="R1875" s="12">
        <v>10.675000000000001</v>
      </c>
      <c r="S1875" s="12">
        <f t="shared" si="327"/>
        <v>3.0169999999999995</v>
      </c>
      <c r="T1875" s="12">
        <f t="shared" si="328"/>
        <v>1.699999999999946E-2</v>
      </c>
    </row>
    <row r="1876" spans="1:20" x14ac:dyDescent="0.25">
      <c r="A1876" s="10">
        <v>42422</v>
      </c>
      <c r="B1876" s="11">
        <v>0.54061342592592598</v>
      </c>
      <c r="C1876" s="9">
        <v>0</v>
      </c>
      <c r="D1876" s="9">
        <v>11.102</v>
      </c>
      <c r="E1876" s="9">
        <v>11.294</v>
      </c>
      <c r="F1876" s="14">
        <v>1874</v>
      </c>
      <c r="G1876" s="24">
        <f t="shared" si="330"/>
        <v>20945.371805748651</v>
      </c>
      <c r="H1876" s="24">
        <f t="shared" si="329"/>
        <v>4.3210880740193582</v>
      </c>
      <c r="I1876" s="1">
        <f t="shared" si="320"/>
        <v>31.233333333333334</v>
      </c>
      <c r="J1876" s="7">
        <f t="shared" si="321"/>
        <v>1.4946183361681158</v>
      </c>
      <c r="K1876" s="14">
        <f t="shared" si="322"/>
        <v>1874</v>
      </c>
      <c r="L1876" s="1">
        <f t="shared" si="323"/>
        <v>31.233333333333334</v>
      </c>
      <c r="M1876" s="1">
        <f t="shared" si="324"/>
        <v>1.4946183361681158</v>
      </c>
      <c r="O1876" s="9">
        <f t="shared" si="325"/>
        <v>8.6669000000000018</v>
      </c>
      <c r="P1876" s="9">
        <f t="shared" si="326"/>
        <v>5.1369000000000007</v>
      </c>
      <c r="Q1876" s="9">
        <v>2.2000000000000002</v>
      </c>
      <c r="R1876" s="12">
        <v>10.676</v>
      </c>
      <c r="S1876" s="12">
        <f t="shared" si="327"/>
        <v>3.016</v>
      </c>
      <c r="T1876" s="12">
        <f t="shared" si="328"/>
        <v>1.6000000000000014E-2</v>
      </c>
    </row>
    <row r="1877" spans="1:20" x14ac:dyDescent="0.25">
      <c r="A1877" s="10">
        <v>42422</v>
      </c>
      <c r="B1877" s="11">
        <v>0.54062500000000002</v>
      </c>
      <c r="C1877" s="9">
        <v>0</v>
      </c>
      <c r="D1877" s="9">
        <v>11.0967</v>
      </c>
      <c r="E1877" s="9">
        <v>11.294</v>
      </c>
      <c r="F1877" s="14">
        <v>1875</v>
      </c>
      <c r="G1877" s="24">
        <f t="shared" si="330"/>
        <v>20956.548631685549</v>
      </c>
      <c r="H1877" s="24">
        <f t="shared" si="329"/>
        <v>4.3213197595313364</v>
      </c>
      <c r="I1877" s="1">
        <f t="shared" si="320"/>
        <v>31.25</v>
      </c>
      <c r="J1877" s="7">
        <f t="shared" si="321"/>
        <v>1.494850021680094</v>
      </c>
      <c r="K1877" s="14">
        <f t="shared" si="322"/>
        <v>1875</v>
      </c>
      <c r="L1877" s="1">
        <f t="shared" si="323"/>
        <v>31.25</v>
      </c>
      <c r="M1877" s="1">
        <f t="shared" si="324"/>
        <v>1.494850021680094</v>
      </c>
      <c r="O1877" s="9">
        <f t="shared" si="325"/>
        <v>8.6722000000000019</v>
      </c>
      <c r="P1877" s="9">
        <f t="shared" si="326"/>
        <v>5.1422000000000008</v>
      </c>
      <c r="Q1877" s="9">
        <v>2.2000000000000002</v>
      </c>
      <c r="R1877" s="12">
        <v>10.676</v>
      </c>
      <c r="S1877" s="12">
        <f t="shared" si="327"/>
        <v>3.016</v>
      </c>
      <c r="T1877" s="12">
        <f t="shared" si="328"/>
        <v>1.6000000000000014E-2</v>
      </c>
    </row>
    <row r="1878" spans="1:20" x14ac:dyDescent="0.25">
      <c r="A1878" s="10">
        <v>42422</v>
      </c>
      <c r="B1878" s="11">
        <v>0.54063657407407406</v>
      </c>
      <c r="C1878" s="9">
        <v>0</v>
      </c>
      <c r="D1878" s="9">
        <v>11.1067</v>
      </c>
      <c r="E1878" s="9">
        <v>11.295</v>
      </c>
      <c r="F1878" s="14">
        <v>1876</v>
      </c>
      <c r="G1878" s="24">
        <f t="shared" si="330"/>
        <v>20967.725457622451</v>
      </c>
      <c r="H1878" s="24">
        <f t="shared" si="329"/>
        <v>4.3215513215106443</v>
      </c>
      <c r="I1878" s="1">
        <f t="shared" si="320"/>
        <v>31.266666666666666</v>
      </c>
      <c r="J1878" s="7">
        <f t="shared" si="321"/>
        <v>1.495081583659402</v>
      </c>
      <c r="K1878" s="14">
        <f t="shared" si="322"/>
        <v>1876</v>
      </c>
      <c r="L1878" s="1">
        <f t="shared" si="323"/>
        <v>31.266666666666666</v>
      </c>
      <c r="M1878" s="1">
        <f t="shared" si="324"/>
        <v>1.495081583659402</v>
      </c>
      <c r="O1878" s="9">
        <f t="shared" si="325"/>
        <v>8.6622000000000021</v>
      </c>
      <c r="P1878" s="9">
        <f t="shared" si="326"/>
        <v>5.132200000000001</v>
      </c>
      <c r="Q1878" s="9">
        <v>2.2000000000000002</v>
      </c>
      <c r="R1878" s="12">
        <v>10.675000000000001</v>
      </c>
      <c r="S1878" s="12">
        <f t="shared" si="327"/>
        <v>3.0169999999999995</v>
      </c>
      <c r="T1878" s="12">
        <f t="shared" si="328"/>
        <v>1.699999999999946E-2</v>
      </c>
    </row>
    <row r="1879" spans="1:20" x14ac:dyDescent="0.25">
      <c r="A1879" s="10">
        <v>42422</v>
      </c>
      <c r="B1879" s="11">
        <v>0.5406481481481481</v>
      </c>
      <c r="C1879" s="9">
        <v>0</v>
      </c>
      <c r="D1879" s="9">
        <v>11.1065</v>
      </c>
      <c r="E1879" s="9">
        <v>11.294</v>
      </c>
      <c r="F1879" s="14">
        <v>1877</v>
      </c>
      <c r="G1879" s="24">
        <f t="shared" si="330"/>
        <v>20978.90228355935</v>
      </c>
      <c r="H1879" s="24">
        <f t="shared" si="329"/>
        <v>4.3217827600889454</v>
      </c>
      <c r="I1879" s="1">
        <f t="shared" si="320"/>
        <v>31.283333333333335</v>
      </c>
      <c r="J1879" s="7">
        <f t="shared" si="321"/>
        <v>1.4953130222377027</v>
      </c>
      <c r="K1879" s="14">
        <f t="shared" si="322"/>
        <v>1877</v>
      </c>
      <c r="L1879" s="1">
        <f t="shared" si="323"/>
        <v>31.283333333333335</v>
      </c>
      <c r="M1879" s="1">
        <f t="shared" si="324"/>
        <v>1.4953130222377027</v>
      </c>
      <c r="O1879" s="9">
        <f t="shared" si="325"/>
        <v>8.6624000000000017</v>
      </c>
      <c r="P1879" s="9">
        <f t="shared" si="326"/>
        <v>5.1324000000000005</v>
      </c>
      <c r="Q1879" s="9">
        <v>2.2000000000000002</v>
      </c>
      <c r="R1879" s="12">
        <v>10.675000000000001</v>
      </c>
      <c r="S1879" s="12">
        <f t="shared" si="327"/>
        <v>3.0169999999999995</v>
      </c>
      <c r="T1879" s="12">
        <f t="shared" si="328"/>
        <v>1.699999999999946E-2</v>
      </c>
    </row>
    <row r="1880" spans="1:20" x14ac:dyDescent="0.25">
      <c r="A1880" s="10">
        <v>42422</v>
      </c>
      <c r="B1880" s="11">
        <v>0.54065972222222225</v>
      </c>
      <c r="C1880" s="9">
        <v>0</v>
      </c>
      <c r="D1880" s="9">
        <v>11.1027</v>
      </c>
      <c r="E1880" s="9">
        <v>11.295</v>
      </c>
      <c r="F1880" s="14">
        <v>1878</v>
      </c>
      <c r="G1880" s="24">
        <f t="shared" si="330"/>
        <v>20990.079109496248</v>
      </c>
      <c r="H1880" s="24">
        <f t="shared" si="329"/>
        <v>4.322014075397691</v>
      </c>
      <c r="I1880" s="1">
        <f t="shared" si="320"/>
        <v>31.3</v>
      </c>
      <c r="J1880" s="7">
        <f t="shared" si="321"/>
        <v>1.4955443375464486</v>
      </c>
      <c r="K1880" s="14">
        <f t="shared" si="322"/>
        <v>1878</v>
      </c>
      <c r="L1880" s="1">
        <f t="shared" si="323"/>
        <v>31.3</v>
      </c>
      <c r="M1880" s="1">
        <f t="shared" si="324"/>
        <v>1.4955443375464486</v>
      </c>
      <c r="O1880" s="9">
        <f t="shared" si="325"/>
        <v>8.6662000000000017</v>
      </c>
      <c r="P1880" s="9">
        <f t="shared" si="326"/>
        <v>5.1362000000000005</v>
      </c>
      <c r="Q1880" s="9">
        <v>2.2000000000000002</v>
      </c>
      <c r="R1880" s="12">
        <v>10.675000000000001</v>
      </c>
      <c r="S1880" s="12">
        <f t="shared" si="327"/>
        <v>3.0169999999999995</v>
      </c>
      <c r="T1880" s="12">
        <f t="shared" si="328"/>
        <v>1.699999999999946E-2</v>
      </c>
    </row>
    <row r="1881" spans="1:20" x14ac:dyDescent="0.25">
      <c r="A1881" s="10">
        <v>42422</v>
      </c>
      <c r="B1881" s="11">
        <v>0.54067129629629629</v>
      </c>
      <c r="C1881" s="9">
        <v>0</v>
      </c>
      <c r="D1881" s="9">
        <v>11.0961</v>
      </c>
      <c r="E1881" s="9">
        <v>11.295</v>
      </c>
      <c r="F1881" s="14">
        <v>1879</v>
      </c>
      <c r="G1881" s="24">
        <f t="shared" si="330"/>
        <v>21001.255935433146</v>
      </c>
      <c r="H1881" s="24">
        <f t="shared" si="329"/>
        <v>4.3222452675681238</v>
      </c>
      <c r="I1881" s="1">
        <f t="shared" si="320"/>
        <v>31.316666666666666</v>
      </c>
      <c r="J1881" s="7">
        <f t="shared" si="321"/>
        <v>1.495775529716882</v>
      </c>
      <c r="K1881" s="14">
        <f t="shared" si="322"/>
        <v>1879</v>
      </c>
      <c r="L1881" s="1">
        <f t="shared" si="323"/>
        <v>31.316666666666666</v>
      </c>
      <c r="M1881" s="1">
        <f t="shared" si="324"/>
        <v>1.495775529716882</v>
      </c>
      <c r="O1881" s="9">
        <f t="shared" si="325"/>
        <v>8.6728000000000023</v>
      </c>
      <c r="P1881" s="9">
        <f t="shared" si="326"/>
        <v>5.1428000000000011</v>
      </c>
      <c r="Q1881" s="9">
        <v>2.2000000000000002</v>
      </c>
      <c r="R1881" s="12">
        <v>10.673999999999999</v>
      </c>
      <c r="S1881" s="12">
        <f t="shared" si="327"/>
        <v>3.0180000000000007</v>
      </c>
      <c r="T1881" s="12">
        <f t="shared" si="328"/>
        <v>1.8000000000000682E-2</v>
      </c>
    </row>
    <row r="1882" spans="1:20" x14ac:dyDescent="0.25">
      <c r="A1882" s="10">
        <v>42422</v>
      </c>
      <c r="B1882" s="11">
        <v>0.54068287037037044</v>
      </c>
      <c r="C1882" s="9">
        <v>0</v>
      </c>
      <c r="D1882" s="9">
        <v>11.103899999999999</v>
      </c>
      <c r="E1882" s="9">
        <v>11.295</v>
      </c>
      <c r="F1882" s="14">
        <v>1880</v>
      </c>
      <c r="G1882" s="24">
        <f t="shared" si="330"/>
        <v>21012.432761370048</v>
      </c>
      <c r="H1882" s="24">
        <f t="shared" si="329"/>
        <v>4.3224763367312784</v>
      </c>
      <c r="I1882" s="1">
        <f t="shared" si="320"/>
        <v>31.333333333333332</v>
      </c>
      <c r="J1882" s="7">
        <f t="shared" si="321"/>
        <v>1.4960065988800362</v>
      </c>
      <c r="K1882" s="14">
        <f t="shared" si="322"/>
        <v>1880</v>
      </c>
      <c r="L1882" s="1">
        <f t="shared" si="323"/>
        <v>31.333333333333332</v>
      </c>
      <c r="M1882" s="1">
        <f t="shared" si="324"/>
        <v>1.4960065988800362</v>
      </c>
      <c r="O1882" s="9">
        <f t="shared" si="325"/>
        <v>8.6650000000000027</v>
      </c>
      <c r="P1882" s="9">
        <f t="shared" si="326"/>
        <v>5.1350000000000016</v>
      </c>
      <c r="Q1882" s="9">
        <v>2.2000000000000002</v>
      </c>
      <c r="R1882" s="12">
        <v>10.673999999999999</v>
      </c>
      <c r="S1882" s="12">
        <f t="shared" si="327"/>
        <v>3.0180000000000007</v>
      </c>
      <c r="T1882" s="12">
        <f t="shared" si="328"/>
        <v>1.8000000000000682E-2</v>
      </c>
    </row>
    <row r="1883" spans="1:20" x14ac:dyDescent="0.25">
      <c r="A1883" s="10">
        <v>42422</v>
      </c>
      <c r="B1883" s="11">
        <v>0.54069444444444448</v>
      </c>
      <c r="C1883" s="9">
        <v>0</v>
      </c>
      <c r="D1883" s="9">
        <v>11.096</v>
      </c>
      <c r="E1883" s="9">
        <v>11.295</v>
      </c>
      <c r="F1883" s="14">
        <v>1881</v>
      </c>
      <c r="G1883" s="24">
        <f t="shared" si="330"/>
        <v>21023.609587306946</v>
      </c>
      <c r="H1883" s="24">
        <f t="shared" si="329"/>
        <v>4.3227072830179774</v>
      </c>
      <c r="I1883" s="1">
        <f t="shared" si="320"/>
        <v>31.35</v>
      </c>
      <c r="J1883" s="7">
        <f t="shared" si="321"/>
        <v>1.4962375451667353</v>
      </c>
      <c r="K1883" s="14">
        <f t="shared" si="322"/>
        <v>1881</v>
      </c>
      <c r="L1883" s="1">
        <f t="shared" si="323"/>
        <v>31.35</v>
      </c>
      <c r="M1883" s="1">
        <f t="shared" si="324"/>
        <v>1.4962375451667353</v>
      </c>
      <c r="O1883" s="9">
        <f t="shared" si="325"/>
        <v>8.6729000000000021</v>
      </c>
      <c r="P1883" s="9">
        <f t="shared" si="326"/>
        <v>5.1429000000000009</v>
      </c>
      <c r="Q1883" s="9">
        <v>2.2000000000000002</v>
      </c>
      <c r="R1883" s="12">
        <v>10.675000000000001</v>
      </c>
      <c r="S1883" s="12">
        <f t="shared" si="327"/>
        <v>3.0169999999999995</v>
      </c>
      <c r="T1883" s="12">
        <f t="shared" si="328"/>
        <v>1.699999999999946E-2</v>
      </c>
    </row>
    <row r="1884" spans="1:20" x14ac:dyDescent="0.25">
      <c r="A1884" s="10">
        <v>42422</v>
      </c>
      <c r="B1884" s="11">
        <v>0.54070601851851852</v>
      </c>
      <c r="C1884" s="9">
        <v>0</v>
      </c>
      <c r="D1884" s="9">
        <v>11.095700000000001</v>
      </c>
      <c r="E1884" s="9">
        <v>11.295</v>
      </c>
      <c r="F1884" s="14">
        <v>1882</v>
      </c>
      <c r="G1884" s="24">
        <f t="shared" si="330"/>
        <v>21034.786413243844</v>
      </c>
      <c r="H1884" s="24">
        <f t="shared" si="329"/>
        <v>4.322938106558837</v>
      </c>
      <c r="I1884" s="1">
        <f t="shared" si="320"/>
        <v>31.366666666666667</v>
      </c>
      <c r="J1884" s="7">
        <f t="shared" si="321"/>
        <v>1.4964683687075946</v>
      </c>
      <c r="K1884" s="14">
        <f t="shared" si="322"/>
        <v>1882</v>
      </c>
      <c r="L1884" s="1">
        <f t="shared" si="323"/>
        <v>31.366666666666667</v>
      </c>
      <c r="M1884" s="1">
        <f t="shared" si="324"/>
        <v>1.4964683687075946</v>
      </c>
      <c r="O1884" s="9">
        <f t="shared" si="325"/>
        <v>8.6732000000000014</v>
      </c>
      <c r="P1884" s="9">
        <f t="shared" si="326"/>
        <v>5.1432000000000002</v>
      </c>
      <c r="Q1884" s="9">
        <v>2.2000000000000002</v>
      </c>
      <c r="R1884" s="12">
        <v>10.675000000000001</v>
      </c>
      <c r="S1884" s="12">
        <f t="shared" si="327"/>
        <v>3.0169999999999995</v>
      </c>
      <c r="T1884" s="12">
        <f t="shared" si="328"/>
        <v>1.699999999999946E-2</v>
      </c>
    </row>
    <row r="1885" spans="1:20" x14ac:dyDescent="0.25">
      <c r="A1885" s="10">
        <v>42422</v>
      </c>
      <c r="B1885" s="11">
        <v>0.54071759259259256</v>
      </c>
      <c r="C1885" s="9">
        <v>0</v>
      </c>
      <c r="D1885" s="9">
        <v>11.0946</v>
      </c>
      <c r="E1885" s="9">
        <v>11.294</v>
      </c>
      <c r="F1885" s="14">
        <v>1883</v>
      </c>
      <c r="G1885" s="24">
        <f t="shared" si="330"/>
        <v>21045.963239180743</v>
      </c>
      <c r="H1885" s="24">
        <f t="shared" si="329"/>
        <v>4.3231688074842634</v>
      </c>
      <c r="I1885" s="1">
        <f t="shared" si="320"/>
        <v>31.383333333333333</v>
      </c>
      <c r="J1885" s="7">
        <f t="shared" si="321"/>
        <v>1.4966990696330211</v>
      </c>
      <c r="K1885" s="14">
        <f t="shared" si="322"/>
        <v>1883</v>
      </c>
      <c r="L1885" s="1">
        <f t="shared" si="323"/>
        <v>31.383333333333333</v>
      </c>
      <c r="M1885" s="1">
        <f t="shared" si="324"/>
        <v>1.4966990696330211</v>
      </c>
      <c r="O1885" s="9">
        <f t="shared" si="325"/>
        <v>8.6743000000000023</v>
      </c>
      <c r="P1885" s="9">
        <f t="shared" si="326"/>
        <v>5.1443000000000012</v>
      </c>
      <c r="Q1885" s="9">
        <v>2.2000000000000002</v>
      </c>
      <c r="R1885" s="12">
        <v>10.673999999999999</v>
      </c>
      <c r="S1885" s="12">
        <f t="shared" si="327"/>
        <v>3.0180000000000007</v>
      </c>
      <c r="T1885" s="12">
        <f t="shared" si="328"/>
        <v>1.8000000000000682E-2</v>
      </c>
    </row>
    <row r="1886" spans="1:20" x14ac:dyDescent="0.25">
      <c r="A1886" s="10">
        <v>42422</v>
      </c>
      <c r="B1886" s="11">
        <v>0.54072916666666659</v>
      </c>
      <c r="C1886" s="9">
        <v>0</v>
      </c>
      <c r="D1886" s="9">
        <v>11.1</v>
      </c>
      <c r="E1886" s="9">
        <v>11.295</v>
      </c>
      <c r="F1886" s="14">
        <v>1884</v>
      </c>
      <c r="G1886" s="24">
        <f t="shared" si="330"/>
        <v>21057.140065117641</v>
      </c>
      <c r="H1886" s="24">
        <f t="shared" si="329"/>
        <v>4.3233993859244571</v>
      </c>
      <c r="I1886" s="1">
        <f t="shared" si="320"/>
        <v>31.4</v>
      </c>
      <c r="J1886" s="7">
        <f t="shared" si="321"/>
        <v>1.4969296480732148</v>
      </c>
      <c r="K1886" s="14">
        <f t="shared" si="322"/>
        <v>1884</v>
      </c>
      <c r="L1886" s="1">
        <f t="shared" si="323"/>
        <v>31.4</v>
      </c>
      <c r="M1886" s="1">
        <f t="shared" si="324"/>
        <v>1.4969296480732148</v>
      </c>
      <c r="O1886" s="9">
        <f t="shared" si="325"/>
        <v>8.6689000000000025</v>
      </c>
      <c r="P1886" s="9">
        <f t="shared" si="326"/>
        <v>5.1389000000000014</v>
      </c>
      <c r="Q1886" s="9">
        <v>2.2000000000000002</v>
      </c>
      <c r="R1886" s="12">
        <v>10.675000000000001</v>
      </c>
      <c r="S1886" s="12">
        <f t="shared" si="327"/>
        <v>3.0169999999999995</v>
      </c>
      <c r="T1886" s="12">
        <f t="shared" si="328"/>
        <v>1.699999999999946E-2</v>
      </c>
    </row>
    <row r="1887" spans="1:20" x14ac:dyDescent="0.25">
      <c r="A1887" s="10">
        <v>42422</v>
      </c>
      <c r="B1887" s="11">
        <v>0.54074074074074074</v>
      </c>
      <c r="C1887" s="9">
        <v>0</v>
      </c>
      <c r="D1887" s="9">
        <v>11.103899999999999</v>
      </c>
      <c r="E1887" s="9">
        <v>11.295</v>
      </c>
      <c r="F1887" s="14">
        <v>1885</v>
      </c>
      <c r="G1887" s="24">
        <f t="shared" si="330"/>
        <v>21068.316891054539</v>
      </c>
      <c r="H1887" s="24">
        <f t="shared" si="329"/>
        <v>4.3236298420094101</v>
      </c>
      <c r="I1887" s="1">
        <f t="shared" si="320"/>
        <v>31.416666666666668</v>
      </c>
      <c r="J1887" s="7">
        <f t="shared" si="321"/>
        <v>1.4971601041581681</v>
      </c>
      <c r="K1887" s="14">
        <f t="shared" si="322"/>
        <v>1885</v>
      </c>
      <c r="L1887" s="1">
        <f t="shared" si="323"/>
        <v>31.416666666666668</v>
      </c>
      <c r="M1887" s="1">
        <f t="shared" si="324"/>
        <v>1.4971601041581681</v>
      </c>
      <c r="O1887" s="9">
        <f t="shared" si="325"/>
        <v>8.6650000000000027</v>
      </c>
      <c r="P1887" s="9">
        <f t="shared" si="326"/>
        <v>5.1350000000000016</v>
      </c>
      <c r="Q1887" s="9">
        <v>2.2000000000000002</v>
      </c>
      <c r="R1887" s="12">
        <v>10.673999999999999</v>
      </c>
      <c r="S1887" s="12">
        <f t="shared" si="327"/>
        <v>3.0180000000000007</v>
      </c>
      <c r="T1887" s="12">
        <f t="shared" si="328"/>
        <v>1.8000000000000682E-2</v>
      </c>
    </row>
    <row r="1888" spans="1:20" x14ac:dyDescent="0.25">
      <c r="A1888" s="10">
        <v>42422</v>
      </c>
      <c r="B1888" s="11">
        <v>0.54075231481481478</v>
      </c>
      <c r="C1888" s="9">
        <v>0</v>
      </c>
      <c r="D1888" s="9">
        <v>11.100899999999999</v>
      </c>
      <c r="E1888" s="9">
        <v>11.295</v>
      </c>
      <c r="F1888" s="14">
        <v>1886</v>
      </c>
      <c r="G1888" s="24">
        <f t="shared" si="330"/>
        <v>21079.493716991437</v>
      </c>
      <c r="H1888" s="24">
        <f t="shared" si="329"/>
        <v>4.3238601758689077</v>
      </c>
      <c r="I1888" s="1">
        <f t="shared" si="320"/>
        <v>31.433333333333334</v>
      </c>
      <c r="J1888" s="7">
        <f t="shared" si="321"/>
        <v>1.4973904380176659</v>
      </c>
      <c r="K1888" s="14">
        <f t="shared" si="322"/>
        <v>1886</v>
      </c>
      <c r="L1888" s="1">
        <f t="shared" si="323"/>
        <v>31.433333333333334</v>
      </c>
      <c r="M1888" s="1">
        <f t="shared" si="324"/>
        <v>1.4973904380176659</v>
      </c>
      <c r="O1888" s="9">
        <f t="shared" si="325"/>
        <v>8.6680000000000028</v>
      </c>
      <c r="P1888" s="9">
        <f t="shared" si="326"/>
        <v>5.1380000000000017</v>
      </c>
      <c r="Q1888" s="9">
        <v>2.2000000000000002</v>
      </c>
      <c r="R1888" s="12">
        <v>10.675000000000001</v>
      </c>
      <c r="S1888" s="12">
        <f t="shared" si="327"/>
        <v>3.0169999999999995</v>
      </c>
      <c r="T1888" s="12">
        <f t="shared" si="328"/>
        <v>1.699999999999946E-2</v>
      </c>
    </row>
    <row r="1889" spans="1:20" x14ac:dyDescent="0.25">
      <c r="A1889" s="10">
        <v>42422</v>
      </c>
      <c r="B1889" s="11">
        <v>0.54076388888888893</v>
      </c>
      <c r="C1889" s="9">
        <v>0</v>
      </c>
      <c r="D1889" s="9">
        <v>11.1</v>
      </c>
      <c r="E1889" s="9">
        <v>11.295</v>
      </c>
      <c r="F1889" s="14">
        <v>1887</v>
      </c>
      <c r="G1889" s="24">
        <f t="shared" si="330"/>
        <v>21090.670542928336</v>
      </c>
      <c r="H1889" s="24">
        <f t="shared" si="329"/>
        <v>4.3240903876325296</v>
      </c>
      <c r="I1889" s="1">
        <f t="shared" ref="I1889:I1952" si="331">F1889/60</f>
        <v>31.45</v>
      </c>
      <c r="J1889" s="7">
        <f t="shared" si="321"/>
        <v>1.4976206497812876</v>
      </c>
      <c r="K1889" s="14">
        <f t="shared" si="322"/>
        <v>1887</v>
      </c>
      <c r="L1889" s="1">
        <f t="shared" si="323"/>
        <v>31.45</v>
      </c>
      <c r="M1889" s="1">
        <f t="shared" si="324"/>
        <v>1.4976206497812876</v>
      </c>
      <c r="O1889" s="9">
        <f t="shared" si="325"/>
        <v>8.6689000000000025</v>
      </c>
      <c r="P1889" s="9">
        <f t="shared" si="326"/>
        <v>5.1389000000000014</v>
      </c>
      <c r="Q1889" s="9">
        <v>2.2000000000000002</v>
      </c>
      <c r="R1889" s="12">
        <v>10.673999999999999</v>
      </c>
      <c r="S1889" s="12">
        <f t="shared" si="327"/>
        <v>3.0180000000000007</v>
      </c>
      <c r="T1889" s="12">
        <f t="shared" si="328"/>
        <v>1.8000000000000682E-2</v>
      </c>
    </row>
    <row r="1890" spans="1:20" x14ac:dyDescent="0.25">
      <c r="A1890" s="10">
        <v>42422</v>
      </c>
      <c r="B1890" s="11">
        <v>0.54077546296296297</v>
      </c>
      <c r="C1890" s="9">
        <v>0</v>
      </c>
      <c r="D1890" s="9">
        <v>11.107699999999999</v>
      </c>
      <c r="E1890" s="9">
        <v>11.295999999999999</v>
      </c>
      <c r="F1890" s="14">
        <v>1888</v>
      </c>
      <c r="G1890" s="24">
        <f t="shared" si="330"/>
        <v>21101.847368865238</v>
      </c>
      <c r="H1890" s="24">
        <f t="shared" si="329"/>
        <v>4.3243204774296489</v>
      </c>
      <c r="I1890" s="1">
        <f t="shared" si="331"/>
        <v>31.466666666666665</v>
      </c>
      <c r="J1890" s="7">
        <f t="shared" si="321"/>
        <v>1.4978507395784064</v>
      </c>
      <c r="K1890" s="14">
        <f t="shared" si="322"/>
        <v>1888</v>
      </c>
      <c r="L1890" s="1">
        <f t="shared" si="323"/>
        <v>31.466666666666665</v>
      </c>
      <c r="M1890" s="1">
        <f t="shared" si="324"/>
        <v>1.4978507395784064</v>
      </c>
      <c r="O1890" s="9">
        <f t="shared" si="325"/>
        <v>8.6612000000000027</v>
      </c>
      <c r="P1890" s="9">
        <f t="shared" si="326"/>
        <v>5.1312000000000015</v>
      </c>
      <c r="Q1890" s="9">
        <v>2.2000000000000002</v>
      </c>
      <c r="R1890" s="12">
        <v>10.673999999999999</v>
      </c>
      <c r="S1890" s="12">
        <f t="shared" si="327"/>
        <v>3.0180000000000007</v>
      </c>
      <c r="T1890" s="12">
        <f t="shared" si="328"/>
        <v>1.8000000000000682E-2</v>
      </c>
    </row>
    <row r="1891" spans="1:20" x14ac:dyDescent="0.25">
      <c r="A1891" s="10">
        <v>42422</v>
      </c>
      <c r="B1891" s="11">
        <v>0.54078703703703701</v>
      </c>
      <c r="C1891" s="9">
        <v>0</v>
      </c>
      <c r="D1891" s="9">
        <v>11.1046</v>
      </c>
      <c r="E1891" s="9">
        <v>11.295</v>
      </c>
      <c r="F1891" s="14">
        <v>1889</v>
      </c>
      <c r="G1891" s="24">
        <f t="shared" si="330"/>
        <v>21113.024194802136</v>
      </c>
      <c r="H1891" s="24">
        <f t="shared" si="329"/>
        <v>4.3245504453894323</v>
      </c>
      <c r="I1891" s="1">
        <f t="shared" si="331"/>
        <v>31.483333333333334</v>
      </c>
      <c r="J1891" s="7">
        <f t="shared" si="321"/>
        <v>1.4980807075381899</v>
      </c>
      <c r="K1891" s="14">
        <f t="shared" si="322"/>
        <v>1889</v>
      </c>
      <c r="L1891" s="1">
        <f t="shared" si="323"/>
        <v>31.483333333333334</v>
      </c>
      <c r="M1891" s="1">
        <f t="shared" si="324"/>
        <v>1.4980807075381899</v>
      </c>
      <c r="O1891" s="9">
        <f t="shared" si="325"/>
        <v>8.6643000000000026</v>
      </c>
      <c r="P1891" s="9">
        <f t="shared" si="326"/>
        <v>5.1343000000000014</v>
      </c>
      <c r="Q1891" s="9">
        <v>2.2000000000000002</v>
      </c>
      <c r="R1891" s="12">
        <v>10.673999999999999</v>
      </c>
      <c r="S1891" s="12">
        <f t="shared" si="327"/>
        <v>3.0180000000000007</v>
      </c>
      <c r="T1891" s="12">
        <f t="shared" si="328"/>
        <v>1.8000000000000682E-2</v>
      </c>
    </row>
    <row r="1892" spans="1:20" x14ac:dyDescent="0.25">
      <c r="A1892" s="10">
        <v>42422</v>
      </c>
      <c r="B1892" s="11">
        <v>0.54079861111111105</v>
      </c>
      <c r="C1892" s="9">
        <v>0</v>
      </c>
      <c r="D1892" s="9">
        <v>11.1059</v>
      </c>
      <c r="E1892" s="9">
        <v>11.295</v>
      </c>
      <c r="F1892" s="14">
        <v>1890</v>
      </c>
      <c r="G1892" s="24">
        <f t="shared" si="330"/>
        <v>21124.201020739034</v>
      </c>
      <c r="H1892" s="24">
        <f t="shared" si="329"/>
        <v>4.3247802916408427</v>
      </c>
      <c r="I1892" s="1">
        <f t="shared" si="331"/>
        <v>31.5</v>
      </c>
      <c r="J1892" s="7">
        <f t="shared" si="321"/>
        <v>1.4983105537896004</v>
      </c>
      <c r="K1892" s="14">
        <f t="shared" si="322"/>
        <v>1890</v>
      </c>
      <c r="L1892" s="1">
        <f t="shared" si="323"/>
        <v>31.5</v>
      </c>
      <c r="M1892" s="1">
        <f t="shared" si="324"/>
        <v>1.4983105537896004</v>
      </c>
      <c r="O1892" s="9">
        <f t="shared" si="325"/>
        <v>8.663000000000002</v>
      </c>
      <c r="P1892" s="9">
        <f t="shared" si="326"/>
        <v>5.1330000000000009</v>
      </c>
      <c r="Q1892" s="9">
        <v>2.2000000000000002</v>
      </c>
      <c r="R1892" s="12">
        <v>10.673</v>
      </c>
      <c r="S1892" s="12">
        <f t="shared" si="327"/>
        <v>3.0190000000000001</v>
      </c>
      <c r="T1892" s="12">
        <f t="shared" si="328"/>
        <v>1.9000000000000128E-2</v>
      </c>
    </row>
    <row r="1893" spans="1:20" x14ac:dyDescent="0.25">
      <c r="A1893" s="10">
        <v>42422</v>
      </c>
      <c r="B1893" s="11">
        <v>0.5408101851851852</v>
      </c>
      <c r="C1893" s="9">
        <v>0</v>
      </c>
      <c r="D1893" s="9">
        <v>11.1037</v>
      </c>
      <c r="E1893" s="9">
        <v>11.295999999999999</v>
      </c>
      <c r="F1893" s="14">
        <v>1891</v>
      </c>
      <c r="G1893" s="24">
        <f t="shared" si="330"/>
        <v>21135.377846675932</v>
      </c>
      <c r="H1893" s="24">
        <f t="shared" si="329"/>
        <v>4.3250100163126382</v>
      </c>
      <c r="I1893" s="1">
        <f t="shared" si="331"/>
        <v>31.516666666666666</v>
      </c>
      <c r="J1893" s="7">
        <f t="shared" si="321"/>
        <v>1.4985402784613961</v>
      </c>
      <c r="K1893" s="14">
        <f t="shared" si="322"/>
        <v>1891</v>
      </c>
      <c r="L1893" s="1">
        <f t="shared" si="323"/>
        <v>31.516666666666666</v>
      </c>
      <c r="M1893" s="1">
        <f t="shared" si="324"/>
        <v>1.4985402784613961</v>
      </c>
      <c r="O1893" s="9">
        <f t="shared" si="325"/>
        <v>8.6652000000000022</v>
      </c>
      <c r="P1893" s="9">
        <f t="shared" si="326"/>
        <v>5.1352000000000011</v>
      </c>
      <c r="Q1893" s="9">
        <v>2.2000000000000002</v>
      </c>
      <c r="R1893" s="12">
        <v>10.673999999999999</v>
      </c>
      <c r="S1893" s="12">
        <f t="shared" si="327"/>
        <v>3.0180000000000007</v>
      </c>
      <c r="T1893" s="12">
        <f t="shared" si="328"/>
        <v>1.8000000000000682E-2</v>
      </c>
    </row>
    <row r="1894" spans="1:20" x14ac:dyDescent="0.25">
      <c r="A1894" s="10">
        <v>42422</v>
      </c>
      <c r="B1894" s="11">
        <v>0.54082175925925924</v>
      </c>
      <c r="C1894" s="9">
        <v>0</v>
      </c>
      <c r="D1894" s="9">
        <v>11.099500000000001</v>
      </c>
      <c r="E1894" s="9">
        <v>11.295</v>
      </c>
      <c r="F1894" s="14">
        <v>1892</v>
      </c>
      <c r="G1894" s="24">
        <f t="shared" si="330"/>
        <v>21146.554672612834</v>
      </c>
      <c r="H1894" s="24">
        <f t="shared" si="329"/>
        <v>4.3252396195333729</v>
      </c>
      <c r="I1894" s="1">
        <f t="shared" si="331"/>
        <v>31.533333333333335</v>
      </c>
      <c r="J1894" s="7">
        <f t="shared" si="321"/>
        <v>1.4987698816821304</v>
      </c>
      <c r="K1894" s="14">
        <f t="shared" si="322"/>
        <v>1892</v>
      </c>
      <c r="L1894" s="1">
        <f t="shared" si="323"/>
        <v>31.533333333333335</v>
      </c>
      <c r="M1894" s="1">
        <f t="shared" si="324"/>
        <v>1.4987698816821304</v>
      </c>
      <c r="O1894" s="9">
        <f t="shared" si="325"/>
        <v>8.6694000000000013</v>
      </c>
      <c r="P1894" s="9">
        <f t="shared" si="326"/>
        <v>5.1394000000000002</v>
      </c>
      <c r="Q1894" s="9">
        <v>2.2000000000000002</v>
      </c>
      <c r="R1894" s="12">
        <v>10.673999999999999</v>
      </c>
      <c r="S1894" s="12">
        <f t="shared" si="327"/>
        <v>3.0180000000000007</v>
      </c>
      <c r="T1894" s="12">
        <f t="shared" si="328"/>
        <v>1.8000000000000682E-2</v>
      </c>
    </row>
    <row r="1895" spans="1:20" x14ac:dyDescent="0.25">
      <c r="A1895" s="10">
        <v>42422</v>
      </c>
      <c r="B1895" s="11">
        <v>0.54083333333333339</v>
      </c>
      <c r="C1895" s="9">
        <v>0</v>
      </c>
      <c r="D1895" s="9">
        <v>11.101000000000001</v>
      </c>
      <c r="E1895" s="9">
        <v>11.295</v>
      </c>
      <c r="F1895" s="14">
        <v>1893</v>
      </c>
      <c r="G1895" s="24">
        <f t="shared" si="330"/>
        <v>21157.731498549732</v>
      </c>
      <c r="H1895" s="24">
        <f t="shared" si="329"/>
        <v>4.3254691014313957</v>
      </c>
      <c r="I1895" s="1">
        <f t="shared" si="331"/>
        <v>31.55</v>
      </c>
      <c r="J1895" s="7">
        <f t="shared" si="321"/>
        <v>1.4989993635801531</v>
      </c>
      <c r="K1895" s="14">
        <f t="shared" si="322"/>
        <v>1893</v>
      </c>
      <c r="L1895" s="1">
        <f t="shared" si="323"/>
        <v>31.55</v>
      </c>
      <c r="M1895" s="1">
        <f t="shared" si="324"/>
        <v>1.4989993635801531</v>
      </c>
      <c r="O1895" s="9">
        <f t="shared" si="325"/>
        <v>8.6679000000000013</v>
      </c>
      <c r="P1895" s="9">
        <f t="shared" si="326"/>
        <v>5.1379000000000001</v>
      </c>
      <c r="Q1895" s="9">
        <v>2.2000000000000002</v>
      </c>
      <c r="R1895" s="12">
        <v>10.673999999999999</v>
      </c>
      <c r="S1895" s="12">
        <f t="shared" si="327"/>
        <v>3.0180000000000007</v>
      </c>
      <c r="T1895" s="12">
        <f t="shared" si="328"/>
        <v>1.8000000000000682E-2</v>
      </c>
    </row>
    <row r="1896" spans="1:20" x14ac:dyDescent="0.25">
      <c r="A1896" s="10">
        <v>42422</v>
      </c>
      <c r="B1896" s="11">
        <v>0.54084490740740743</v>
      </c>
      <c r="C1896" s="9">
        <v>0</v>
      </c>
      <c r="D1896" s="9">
        <v>11.1037</v>
      </c>
      <c r="E1896" s="9">
        <v>11.295999999999999</v>
      </c>
      <c r="F1896" s="14">
        <v>1894</v>
      </c>
      <c r="G1896" s="24">
        <f t="shared" si="330"/>
        <v>21168.908324486631</v>
      </c>
      <c r="H1896" s="24">
        <f t="shared" si="329"/>
        <v>4.3256984621348531</v>
      </c>
      <c r="I1896" s="1">
        <f t="shared" si="331"/>
        <v>31.566666666666666</v>
      </c>
      <c r="J1896" s="7">
        <f t="shared" si="321"/>
        <v>1.4992287242836109</v>
      </c>
      <c r="K1896" s="14">
        <f t="shared" si="322"/>
        <v>1894</v>
      </c>
      <c r="L1896" s="1">
        <f t="shared" si="323"/>
        <v>31.566666666666666</v>
      </c>
      <c r="M1896" s="1">
        <f t="shared" si="324"/>
        <v>1.4992287242836109</v>
      </c>
      <c r="O1896" s="9">
        <f t="shared" si="325"/>
        <v>8.6652000000000022</v>
      </c>
      <c r="P1896" s="9">
        <f t="shared" si="326"/>
        <v>5.1352000000000011</v>
      </c>
      <c r="Q1896" s="9">
        <v>2.2000000000000002</v>
      </c>
      <c r="R1896" s="12">
        <v>10.673999999999999</v>
      </c>
      <c r="S1896" s="12">
        <f t="shared" si="327"/>
        <v>3.0180000000000007</v>
      </c>
      <c r="T1896" s="12">
        <f t="shared" si="328"/>
        <v>1.8000000000000682E-2</v>
      </c>
    </row>
    <row r="1897" spans="1:20" x14ac:dyDescent="0.25">
      <c r="A1897" s="10">
        <v>42422</v>
      </c>
      <c r="B1897" s="11">
        <v>0.54085648148148147</v>
      </c>
      <c r="C1897" s="9">
        <v>0</v>
      </c>
      <c r="D1897" s="9">
        <v>11.1053</v>
      </c>
      <c r="E1897" s="9">
        <v>11.295</v>
      </c>
      <c r="F1897" s="14">
        <v>1895</v>
      </c>
      <c r="G1897" s="24">
        <f t="shared" si="330"/>
        <v>21180.085150423529</v>
      </c>
      <c r="H1897" s="24">
        <f t="shared" si="329"/>
        <v>4.3259277017716897</v>
      </c>
      <c r="I1897" s="1">
        <f t="shared" si="331"/>
        <v>31.583333333333332</v>
      </c>
      <c r="J1897" s="7">
        <f t="shared" si="321"/>
        <v>1.4994579639204475</v>
      </c>
      <c r="K1897" s="14">
        <f t="shared" si="322"/>
        <v>1895</v>
      </c>
      <c r="L1897" s="1">
        <f t="shared" si="323"/>
        <v>31.583333333333332</v>
      </c>
      <c r="M1897" s="1">
        <f t="shared" si="324"/>
        <v>1.4994579639204475</v>
      </c>
      <c r="O1897" s="9">
        <f t="shared" si="325"/>
        <v>8.6636000000000024</v>
      </c>
      <c r="P1897" s="9">
        <f t="shared" si="326"/>
        <v>5.1336000000000013</v>
      </c>
      <c r="Q1897" s="9">
        <v>2.2000000000000002</v>
      </c>
      <c r="R1897" s="12">
        <v>10.673</v>
      </c>
      <c r="S1897" s="12">
        <f t="shared" si="327"/>
        <v>3.0190000000000001</v>
      </c>
      <c r="T1897" s="12">
        <f t="shared" si="328"/>
        <v>1.9000000000000128E-2</v>
      </c>
    </row>
    <row r="1898" spans="1:20" x14ac:dyDescent="0.25">
      <c r="A1898" s="10">
        <v>42422</v>
      </c>
      <c r="B1898" s="11">
        <v>0.5408680555555555</v>
      </c>
      <c r="C1898" s="9">
        <v>0</v>
      </c>
      <c r="D1898" s="9">
        <v>11.108000000000001</v>
      </c>
      <c r="E1898" s="9">
        <v>11.295999999999999</v>
      </c>
      <c r="F1898" s="14">
        <v>1896</v>
      </c>
      <c r="G1898" s="24">
        <f t="shared" si="330"/>
        <v>21191.261976360431</v>
      </c>
      <c r="H1898" s="24">
        <f t="shared" si="329"/>
        <v>4.3261568204696461</v>
      </c>
      <c r="I1898" s="1">
        <f t="shared" si="331"/>
        <v>31.6</v>
      </c>
      <c r="J1898" s="7">
        <f t="shared" si="321"/>
        <v>1.4996870826184039</v>
      </c>
      <c r="K1898" s="14">
        <f t="shared" si="322"/>
        <v>1896</v>
      </c>
      <c r="L1898" s="1">
        <f t="shared" si="323"/>
        <v>31.6</v>
      </c>
      <c r="M1898" s="1">
        <f t="shared" si="324"/>
        <v>1.4996870826184039</v>
      </c>
      <c r="O1898" s="9">
        <f t="shared" si="325"/>
        <v>8.6609000000000016</v>
      </c>
      <c r="P1898" s="9">
        <f t="shared" si="326"/>
        <v>5.1309000000000005</v>
      </c>
      <c r="Q1898" s="9">
        <v>2.2000000000000002</v>
      </c>
      <c r="R1898" s="12">
        <v>10.673</v>
      </c>
      <c r="S1898" s="12">
        <f t="shared" si="327"/>
        <v>3.0190000000000001</v>
      </c>
      <c r="T1898" s="12">
        <f t="shared" si="328"/>
        <v>1.9000000000000128E-2</v>
      </c>
    </row>
    <row r="1899" spans="1:20" x14ac:dyDescent="0.25">
      <c r="A1899" s="10">
        <v>42422</v>
      </c>
      <c r="B1899" s="11">
        <v>0.54087962962962965</v>
      </c>
      <c r="C1899" s="9">
        <v>0</v>
      </c>
      <c r="D1899" s="9">
        <v>11.109</v>
      </c>
      <c r="E1899" s="9">
        <v>11.295999999999999</v>
      </c>
      <c r="F1899" s="14">
        <v>1897</v>
      </c>
      <c r="G1899" s="24">
        <f t="shared" si="330"/>
        <v>21202.438802297329</v>
      </c>
      <c r="H1899" s="24">
        <f t="shared" si="329"/>
        <v>4.3263858183562611</v>
      </c>
      <c r="I1899" s="1">
        <f t="shared" si="331"/>
        <v>31.616666666666667</v>
      </c>
      <c r="J1899" s="7">
        <f t="shared" si="321"/>
        <v>1.4999160805050189</v>
      </c>
      <c r="K1899" s="14">
        <f t="shared" si="322"/>
        <v>1897</v>
      </c>
      <c r="L1899" s="1">
        <f t="shared" si="323"/>
        <v>31.616666666666667</v>
      </c>
      <c r="M1899" s="1">
        <f t="shared" si="324"/>
        <v>1.4999160805050189</v>
      </c>
      <c r="O1899" s="9">
        <f t="shared" si="325"/>
        <v>8.6599000000000022</v>
      </c>
      <c r="P1899" s="9">
        <f t="shared" si="326"/>
        <v>5.129900000000001</v>
      </c>
      <c r="Q1899" s="9">
        <v>2.2000000000000002</v>
      </c>
      <c r="R1899" s="12">
        <v>10.673</v>
      </c>
      <c r="S1899" s="12">
        <f t="shared" si="327"/>
        <v>3.0190000000000001</v>
      </c>
      <c r="T1899" s="12">
        <f t="shared" si="328"/>
        <v>1.9000000000000128E-2</v>
      </c>
    </row>
    <row r="1900" spans="1:20" x14ac:dyDescent="0.25">
      <c r="A1900" s="10">
        <v>42422</v>
      </c>
      <c r="B1900" s="11">
        <v>0.54089120370370369</v>
      </c>
      <c r="C1900" s="9">
        <v>0</v>
      </c>
      <c r="D1900" s="9">
        <v>11.1023</v>
      </c>
      <c r="E1900" s="9">
        <v>11.295999999999999</v>
      </c>
      <c r="F1900" s="14">
        <v>1898</v>
      </c>
      <c r="G1900" s="24">
        <f t="shared" si="330"/>
        <v>21213.615628234227</v>
      </c>
      <c r="H1900" s="24">
        <f t="shared" si="329"/>
        <v>4.3266146955588729</v>
      </c>
      <c r="I1900" s="1">
        <f t="shared" si="331"/>
        <v>31.633333333333333</v>
      </c>
      <c r="J1900" s="7">
        <f t="shared" si="321"/>
        <v>1.5001449577076302</v>
      </c>
      <c r="K1900" s="14">
        <f t="shared" si="322"/>
        <v>1898</v>
      </c>
      <c r="L1900" s="1">
        <f t="shared" si="323"/>
        <v>31.633333333333333</v>
      </c>
      <c r="M1900" s="1">
        <f t="shared" si="324"/>
        <v>1.5001449577076302</v>
      </c>
      <c r="O1900" s="9">
        <f t="shared" si="325"/>
        <v>8.6666000000000025</v>
      </c>
      <c r="P1900" s="9">
        <f t="shared" si="326"/>
        <v>5.1366000000000014</v>
      </c>
      <c r="Q1900" s="9">
        <v>2.2000000000000002</v>
      </c>
      <c r="R1900" s="12">
        <v>10.673</v>
      </c>
      <c r="S1900" s="12">
        <f t="shared" si="327"/>
        <v>3.0190000000000001</v>
      </c>
      <c r="T1900" s="12">
        <f t="shared" si="328"/>
        <v>1.9000000000000128E-2</v>
      </c>
    </row>
    <row r="1901" spans="1:20" x14ac:dyDescent="0.25">
      <c r="A1901" s="10">
        <v>42422</v>
      </c>
      <c r="B1901" s="11">
        <v>0.54090277777777784</v>
      </c>
      <c r="C1901" s="9">
        <v>0</v>
      </c>
      <c r="D1901" s="9">
        <v>11.1065</v>
      </c>
      <c r="E1901" s="9">
        <v>11.295999999999999</v>
      </c>
      <c r="F1901" s="14">
        <v>1899</v>
      </c>
      <c r="G1901" s="24">
        <f t="shared" si="330"/>
        <v>21224.792454171125</v>
      </c>
      <c r="H1901" s="24">
        <f t="shared" si="329"/>
        <v>4.3268434522046162</v>
      </c>
      <c r="I1901" s="1">
        <f t="shared" si="331"/>
        <v>31.65</v>
      </c>
      <c r="J1901" s="7">
        <f t="shared" si="321"/>
        <v>1.500373714353374</v>
      </c>
      <c r="K1901" s="14">
        <f t="shared" si="322"/>
        <v>1899</v>
      </c>
      <c r="L1901" s="1">
        <f t="shared" si="323"/>
        <v>31.65</v>
      </c>
      <c r="M1901" s="1">
        <f t="shared" si="324"/>
        <v>1.500373714353374</v>
      </c>
      <c r="O1901" s="9">
        <f t="shared" si="325"/>
        <v>8.6624000000000017</v>
      </c>
      <c r="P1901" s="9">
        <f t="shared" si="326"/>
        <v>5.1324000000000005</v>
      </c>
      <c r="Q1901" s="9">
        <v>2.2000000000000002</v>
      </c>
      <c r="R1901" s="12">
        <v>10.673</v>
      </c>
      <c r="S1901" s="12">
        <f t="shared" si="327"/>
        <v>3.0190000000000001</v>
      </c>
      <c r="T1901" s="12">
        <f t="shared" si="328"/>
        <v>1.9000000000000128E-2</v>
      </c>
    </row>
    <row r="1902" spans="1:20" x14ac:dyDescent="0.25">
      <c r="A1902" s="10">
        <v>42422</v>
      </c>
      <c r="B1902" s="11">
        <v>0.54091435185185188</v>
      </c>
      <c r="C1902" s="9">
        <v>0</v>
      </c>
      <c r="D1902" s="9">
        <v>11.1027</v>
      </c>
      <c r="E1902" s="9">
        <v>11.295999999999999</v>
      </c>
      <c r="F1902" s="14">
        <v>1900</v>
      </c>
      <c r="G1902" s="24">
        <f t="shared" si="330"/>
        <v>21235.969280108027</v>
      </c>
      <c r="H1902" s="24">
        <f t="shared" si="329"/>
        <v>4.3270720884204277</v>
      </c>
      <c r="I1902" s="1">
        <f t="shared" si="331"/>
        <v>31.666666666666668</v>
      </c>
      <c r="J1902" s="7">
        <f t="shared" si="321"/>
        <v>1.5006023505691855</v>
      </c>
      <c r="K1902" s="14">
        <f t="shared" si="322"/>
        <v>1900</v>
      </c>
      <c r="L1902" s="1">
        <f t="shared" si="323"/>
        <v>31.666666666666668</v>
      </c>
      <c r="M1902" s="1">
        <f t="shared" si="324"/>
        <v>1.5006023505691855</v>
      </c>
      <c r="O1902" s="9">
        <f t="shared" si="325"/>
        <v>8.6662000000000017</v>
      </c>
      <c r="P1902" s="9">
        <f t="shared" si="326"/>
        <v>5.1362000000000005</v>
      </c>
      <c r="Q1902" s="9">
        <v>2.2000000000000002</v>
      </c>
      <c r="R1902" s="12">
        <v>10.673</v>
      </c>
      <c r="S1902" s="12">
        <f t="shared" si="327"/>
        <v>3.0190000000000001</v>
      </c>
      <c r="T1902" s="12">
        <f t="shared" si="328"/>
        <v>1.9000000000000128E-2</v>
      </c>
    </row>
    <row r="1903" spans="1:20" x14ac:dyDescent="0.25">
      <c r="A1903" s="10">
        <v>42422</v>
      </c>
      <c r="B1903" s="11">
        <v>0.54092592592592592</v>
      </c>
      <c r="C1903" s="9">
        <v>0</v>
      </c>
      <c r="D1903" s="9">
        <v>11.103</v>
      </c>
      <c r="E1903" s="9">
        <v>11.295999999999999</v>
      </c>
      <c r="F1903" s="14">
        <v>1901</v>
      </c>
      <c r="G1903" s="24">
        <f t="shared" si="330"/>
        <v>21247.146106044922</v>
      </c>
      <c r="H1903" s="24">
        <f t="shared" si="329"/>
        <v>4.3273006043330415</v>
      </c>
      <c r="I1903" s="1">
        <f t="shared" si="331"/>
        <v>31.683333333333334</v>
      </c>
      <c r="J1903" s="7">
        <f t="shared" si="321"/>
        <v>1.5008308664817995</v>
      </c>
      <c r="K1903" s="14">
        <f t="shared" si="322"/>
        <v>1901</v>
      </c>
      <c r="L1903" s="1">
        <f t="shared" si="323"/>
        <v>31.683333333333334</v>
      </c>
      <c r="M1903" s="1">
        <f t="shared" si="324"/>
        <v>1.5008308664817995</v>
      </c>
      <c r="O1903" s="9">
        <f t="shared" si="325"/>
        <v>8.6659000000000024</v>
      </c>
      <c r="P1903" s="9">
        <f t="shared" si="326"/>
        <v>5.1359000000000012</v>
      </c>
      <c r="Q1903" s="9">
        <v>2.2000000000000002</v>
      </c>
      <c r="R1903" s="12">
        <v>10.673999999999999</v>
      </c>
      <c r="S1903" s="12">
        <f t="shared" si="327"/>
        <v>3.0180000000000007</v>
      </c>
      <c r="T1903" s="12">
        <f t="shared" si="328"/>
        <v>1.8000000000000682E-2</v>
      </c>
    </row>
    <row r="1904" spans="1:20" x14ac:dyDescent="0.25">
      <c r="A1904" s="10">
        <v>42422</v>
      </c>
      <c r="B1904" s="11">
        <v>0.54093749999999996</v>
      </c>
      <c r="C1904" s="9">
        <v>0</v>
      </c>
      <c r="D1904" s="9">
        <v>11.1023</v>
      </c>
      <c r="E1904" s="9">
        <v>11.295999999999999</v>
      </c>
      <c r="F1904" s="14">
        <v>1902</v>
      </c>
      <c r="G1904" s="24">
        <f t="shared" si="330"/>
        <v>21258.32293198182</v>
      </c>
      <c r="H1904" s="24">
        <f t="shared" si="329"/>
        <v>4.3275290000689939</v>
      </c>
      <c r="I1904" s="1">
        <f t="shared" si="331"/>
        <v>31.7</v>
      </c>
      <c r="J1904" s="7">
        <f t="shared" si="321"/>
        <v>1.5010592622177514</v>
      </c>
      <c r="K1904" s="14">
        <f t="shared" si="322"/>
        <v>1902</v>
      </c>
      <c r="L1904" s="1">
        <f t="shared" si="323"/>
        <v>31.7</v>
      </c>
      <c r="M1904" s="1">
        <f t="shared" si="324"/>
        <v>1.5010592622177514</v>
      </c>
      <c r="O1904" s="9">
        <f t="shared" si="325"/>
        <v>8.6666000000000025</v>
      </c>
      <c r="P1904" s="9">
        <f t="shared" si="326"/>
        <v>5.1366000000000014</v>
      </c>
      <c r="Q1904" s="9">
        <v>2.2000000000000002</v>
      </c>
      <c r="R1904" s="12">
        <v>10.672000000000001</v>
      </c>
      <c r="S1904" s="12">
        <f t="shared" si="327"/>
        <v>3.0199999999999996</v>
      </c>
      <c r="T1904" s="12">
        <f t="shared" si="328"/>
        <v>1.9999999999999574E-2</v>
      </c>
    </row>
    <row r="1905" spans="1:20" x14ac:dyDescent="0.25">
      <c r="A1905" s="10">
        <v>42422</v>
      </c>
      <c r="B1905" s="11">
        <v>0.54094907407407411</v>
      </c>
      <c r="C1905" s="9">
        <v>0</v>
      </c>
      <c r="D1905" s="9">
        <v>11.103</v>
      </c>
      <c r="E1905" s="9">
        <v>11.295999999999999</v>
      </c>
      <c r="F1905" s="14">
        <v>1903</v>
      </c>
      <c r="G1905" s="24">
        <f t="shared" si="330"/>
        <v>21269.499757918718</v>
      </c>
      <c r="H1905" s="24">
        <f t="shared" si="329"/>
        <v>4.3277572757546192</v>
      </c>
      <c r="I1905" s="1">
        <f t="shared" si="331"/>
        <v>31.716666666666665</v>
      </c>
      <c r="J1905" s="7">
        <f t="shared" ref="J1905:J1968" si="332">LOG10(I1905)</f>
        <v>1.5012875379033768</v>
      </c>
      <c r="K1905" s="14">
        <f t="shared" si="322"/>
        <v>1903</v>
      </c>
      <c r="L1905" s="1">
        <f t="shared" si="323"/>
        <v>31.716666666666665</v>
      </c>
      <c r="M1905" s="1">
        <f t="shared" si="324"/>
        <v>1.5012875379033768</v>
      </c>
      <c r="O1905" s="9">
        <f t="shared" si="325"/>
        <v>8.6659000000000024</v>
      </c>
      <c r="P1905" s="9">
        <f t="shared" si="326"/>
        <v>5.1359000000000012</v>
      </c>
      <c r="Q1905" s="9">
        <v>2.2000000000000002</v>
      </c>
      <c r="R1905" s="12">
        <v>10.673</v>
      </c>
      <c r="S1905" s="12">
        <f t="shared" si="327"/>
        <v>3.0190000000000001</v>
      </c>
      <c r="T1905" s="12">
        <f t="shared" si="328"/>
        <v>1.9000000000000128E-2</v>
      </c>
    </row>
    <row r="1906" spans="1:20" x14ac:dyDescent="0.25">
      <c r="A1906" s="10">
        <v>42422</v>
      </c>
      <c r="B1906" s="11">
        <v>0.54096064814814815</v>
      </c>
      <c r="C1906" s="9">
        <v>0</v>
      </c>
      <c r="D1906" s="9">
        <v>11.1051</v>
      </c>
      <c r="E1906" s="9">
        <v>11.295999999999999</v>
      </c>
      <c r="F1906" s="14">
        <v>1904</v>
      </c>
      <c r="G1906" s="24">
        <f t="shared" si="330"/>
        <v>21280.67658385562</v>
      </c>
      <c r="H1906" s="24">
        <f t="shared" si="329"/>
        <v>4.327985431516054</v>
      </c>
      <c r="I1906" s="1">
        <f t="shared" si="331"/>
        <v>31.733333333333334</v>
      </c>
      <c r="J1906" s="7">
        <f t="shared" si="332"/>
        <v>1.501515693664812</v>
      </c>
      <c r="K1906" s="14">
        <f t="shared" si="322"/>
        <v>1904</v>
      </c>
      <c r="L1906" s="1">
        <f t="shared" si="323"/>
        <v>31.733333333333334</v>
      </c>
      <c r="M1906" s="1">
        <f t="shared" si="324"/>
        <v>1.501515693664812</v>
      </c>
      <c r="O1906" s="9">
        <f t="shared" si="325"/>
        <v>8.6638000000000019</v>
      </c>
      <c r="P1906" s="9">
        <f t="shared" si="326"/>
        <v>5.1338000000000008</v>
      </c>
      <c r="Q1906" s="9">
        <v>2.2000000000000002</v>
      </c>
      <c r="R1906" s="12">
        <v>10.672000000000001</v>
      </c>
      <c r="S1906" s="12">
        <f t="shared" si="327"/>
        <v>3.0199999999999996</v>
      </c>
      <c r="T1906" s="12">
        <f t="shared" si="328"/>
        <v>1.9999999999999574E-2</v>
      </c>
    </row>
    <row r="1907" spans="1:20" x14ac:dyDescent="0.25">
      <c r="A1907" s="10">
        <v>42422</v>
      </c>
      <c r="B1907" s="11">
        <v>0.54097222222222219</v>
      </c>
      <c r="C1907" s="9">
        <v>0</v>
      </c>
      <c r="D1907" s="9">
        <v>11.1012</v>
      </c>
      <c r="E1907" s="9">
        <v>11.295999999999999</v>
      </c>
      <c r="F1907" s="14">
        <v>1905</v>
      </c>
      <c r="G1907" s="24">
        <f t="shared" si="330"/>
        <v>21291.853409792519</v>
      </c>
      <c r="H1907" s="24">
        <f t="shared" si="329"/>
        <v>4.3282134674792365</v>
      </c>
      <c r="I1907" s="1">
        <f t="shared" si="331"/>
        <v>31.75</v>
      </c>
      <c r="J1907" s="7">
        <f t="shared" si="332"/>
        <v>1.5017437296279945</v>
      </c>
      <c r="K1907" s="14">
        <f t="shared" si="322"/>
        <v>1905</v>
      </c>
      <c r="L1907" s="1">
        <f t="shared" si="323"/>
        <v>31.75</v>
      </c>
      <c r="M1907" s="1">
        <f t="shared" si="324"/>
        <v>1.5017437296279945</v>
      </c>
      <c r="O1907" s="9">
        <f t="shared" si="325"/>
        <v>8.6677000000000017</v>
      </c>
      <c r="P1907" s="9">
        <f t="shared" si="326"/>
        <v>5.1377000000000006</v>
      </c>
      <c r="Q1907" s="9">
        <v>2.2000000000000002</v>
      </c>
      <c r="R1907" s="12">
        <v>10.673</v>
      </c>
      <c r="S1907" s="12">
        <f t="shared" si="327"/>
        <v>3.0190000000000001</v>
      </c>
      <c r="T1907" s="12">
        <f t="shared" si="328"/>
        <v>1.9000000000000128E-2</v>
      </c>
    </row>
    <row r="1908" spans="1:20" x14ac:dyDescent="0.25">
      <c r="A1908" s="10">
        <v>42422</v>
      </c>
      <c r="B1908" s="11">
        <v>0.54098379629629634</v>
      </c>
      <c r="C1908" s="9">
        <v>0</v>
      </c>
      <c r="D1908" s="9">
        <v>11.1007</v>
      </c>
      <c r="E1908" s="9">
        <v>11.295999999999999</v>
      </c>
      <c r="F1908" s="14">
        <v>1906</v>
      </c>
      <c r="G1908" s="24">
        <f t="shared" si="330"/>
        <v>21303.030235729417</v>
      </c>
      <c r="H1908" s="24">
        <f t="shared" si="329"/>
        <v>4.3284413837699063</v>
      </c>
      <c r="I1908" s="1">
        <f t="shared" si="331"/>
        <v>31.766666666666666</v>
      </c>
      <c r="J1908" s="7">
        <f t="shared" si="332"/>
        <v>1.5019716459186641</v>
      </c>
      <c r="K1908" s="14">
        <f t="shared" ref="K1908:K1971" si="333">F1908</f>
        <v>1906</v>
      </c>
      <c r="L1908" s="1">
        <f t="shared" ref="L1908:L1971" si="334">K1908/60</f>
        <v>31.766666666666666</v>
      </c>
      <c r="M1908" s="1">
        <f t="shared" ref="M1908:M1971" si="335">LOG10(L1908)</f>
        <v>1.5019716459186641</v>
      </c>
      <c r="O1908" s="9">
        <f t="shared" si="325"/>
        <v>8.6682000000000023</v>
      </c>
      <c r="P1908" s="9">
        <f t="shared" si="326"/>
        <v>5.1382000000000012</v>
      </c>
      <c r="Q1908" s="9">
        <v>2.2000000000000002</v>
      </c>
      <c r="R1908" s="12">
        <v>10.673</v>
      </c>
      <c r="S1908" s="12">
        <f t="shared" si="327"/>
        <v>3.0190000000000001</v>
      </c>
      <c r="T1908" s="12">
        <f t="shared" si="328"/>
        <v>1.9000000000000128E-2</v>
      </c>
    </row>
    <row r="1909" spans="1:20" x14ac:dyDescent="0.25">
      <c r="A1909" s="10">
        <v>42422</v>
      </c>
      <c r="B1909" s="11">
        <v>0.54099537037037038</v>
      </c>
      <c r="C1909" s="9">
        <v>0</v>
      </c>
      <c r="D1909" s="9">
        <v>11.1066</v>
      </c>
      <c r="E1909" s="9">
        <v>11.295999999999999</v>
      </c>
      <c r="F1909" s="14">
        <v>1907</v>
      </c>
      <c r="G1909" s="24">
        <f t="shared" si="330"/>
        <v>21314.207061666315</v>
      </c>
      <c r="H1909" s="24">
        <f t="shared" si="329"/>
        <v>4.3286691805136037</v>
      </c>
      <c r="I1909" s="1">
        <f t="shared" si="331"/>
        <v>31.783333333333335</v>
      </c>
      <c r="J1909" s="7">
        <f t="shared" si="332"/>
        <v>1.5021994426623619</v>
      </c>
      <c r="K1909" s="14">
        <f t="shared" si="333"/>
        <v>1907</v>
      </c>
      <c r="L1909" s="1">
        <f t="shared" si="334"/>
        <v>31.783333333333335</v>
      </c>
      <c r="M1909" s="1">
        <f t="shared" si="335"/>
        <v>1.5021994426623619</v>
      </c>
      <c r="O1909" s="9">
        <f t="shared" si="325"/>
        <v>8.6623000000000019</v>
      </c>
      <c r="P1909" s="9">
        <f t="shared" si="326"/>
        <v>5.1323000000000008</v>
      </c>
      <c r="Q1909" s="9">
        <v>2.2000000000000002</v>
      </c>
      <c r="R1909" s="12">
        <v>10.673</v>
      </c>
      <c r="S1909" s="12">
        <f t="shared" si="327"/>
        <v>3.0190000000000001</v>
      </c>
      <c r="T1909" s="12">
        <f t="shared" si="328"/>
        <v>1.9000000000000128E-2</v>
      </c>
    </row>
    <row r="1910" spans="1:20" x14ac:dyDescent="0.25">
      <c r="A1910" s="10">
        <v>42422</v>
      </c>
      <c r="B1910" s="11">
        <v>0.54100694444444442</v>
      </c>
      <c r="C1910" s="9">
        <v>0</v>
      </c>
      <c r="D1910" s="9">
        <v>11.1074</v>
      </c>
      <c r="E1910" s="9">
        <v>11.295999999999999</v>
      </c>
      <c r="F1910" s="14">
        <v>1908</v>
      </c>
      <c r="G1910" s="24">
        <f t="shared" si="330"/>
        <v>21325.383887603217</v>
      </c>
      <c r="H1910" s="24">
        <f t="shared" si="329"/>
        <v>4.3288968578356748</v>
      </c>
      <c r="I1910" s="1">
        <f t="shared" si="331"/>
        <v>31.8</v>
      </c>
      <c r="J1910" s="7">
        <f t="shared" si="332"/>
        <v>1.5024271199844328</v>
      </c>
      <c r="K1910" s="14">
        <f t="shared" si="333"/>
        <v>1908</v>
      </c>
      <c r="L1910" s="1">
        <f t="shared" si="334"/>
        <v>31.8</v>
      </c>
      <c r="M1910" s="1">
        <f t="shared" si="335"/>
        <v>1.5024271199844328</v>
      </c>
      <c r="O1910" s="9">
        <f t="shared" si="325"/>
        <v>8.661500000000002</v>
      </c>
      <c r="P1910" s="9">
        <f t="shared" si="326"/>
        <v>5.1315000000000008</v>
      </c>
      <c r="Q1910" s="9">
        <v>2.2000000000000002</v>
      </c>
      <c r="R1910" s="12">
        <v>10.672000000000001</v>
      </c>
      <c r="S1910" s="12">
        <f t="shared" si="327"/>
        <v>3.0199999999999996</v>
      </c>
      <c r="T1910" s="12">
        <f t="shared" si="328"/>
        <v>1.9999999999999574E-2</v>
      </c>
    </row>
    <row r="1911" spans="1:20" x14ac:dyDescent="0.25">
      <c r="A1911" s="10">
        <v>42422</v>
      </c>
      <c r="B1911" s="11">
        <v>0.54101851851851845</v>
      </c>
      <c r="C1911" s="9">
        <v>0</v>
      </c>
      <c r="D1911" s="9">
        <v>11.108499999999999</v>
      </c>
      <c r="E1911" s="9">
        <v>11.295999999999999</v>
      </c>
      <c r="F1911" s="14">
        <v>1909</v>
      </c>
      <c r="G1911" s="24">
        <f t="shared" si="330"/>
        <v>21336.560713540115</v>
      </c>
      <c r="H1911" s="24">
        <f t="shared" si="329"/>
        <v>4.3291244158612656</v>
      </c>
      <c r="I1911" s="1">
        <f t="shared" si="331"/>
        <v>31.816666666666666</v>
      </c>
      <c r="J1911" s="7">
        <f t="shared" si="332"/>
        <v>1.5026546780100232</v>
      </c>
      <c r="K1911" s="14">
        <f t="shared" si="333"/>
        <v>1909</v>
      </c>
      <c r="L1911" s="1">
        <f t="shared" si="334"/>
        <v>31.816666666666666</v>
      </c>
      <c r="M1911" s="1">
        <f t="shared" si="335"/>
        <v>1.5026546780100232</v>
      </c>
      <c r="O1911" s="9">
        <f t="shared" si="325"/>
        <v>8.6604000000000028</v>
      </c>
      <c r="P1911" s="9">
        <f t="shared" si="326"/>
        <v>5.1304000000000016</v>
      </c>
      <c r="Q1911" s="9">
        <v>2.2000000000000002</v>
      </c>
      <c r="R1911" s="12">
        <v>10.673</v>
      </c>
      <c r="S1911" s="12">
        <f t="shared" si="327"/>
        <v>3.0190000000000001</v>
      </c>
      <c r="T1911" s="12">
        <f t="shared" si="328"/>
        <v>1.9000000000000128E-2</v>
      </c>
    </row>
    <row r="1912" spans="1:20" x14ac:dyDescent="0.25">
      <c r="A1912" s="10">
        <v>42422</v>
      </c>
      <c r="B1912" s="11">
        <v>0.5410300925925926</v>
      </c>
      <c r="C1912" s="9">
        <v>0</v>
      </c>
      <c r="D1912" s="9">
        <v>11.1107</v>
      </c>
      <c r="E1912" s="9">
        <v>11.295999999999999</v>
      </c>
      <c r="F1912" s="14">
        <v>1910</v>
      </c>
      <c r="G1912" s="24">
        <f t="shared" si="330"/>
        <v>21347.737539477013</v>
      </c>
      <c r="H1912" s="24">
        <f t="shared" si="329"/>
        <v>4.329351854715326</v>
      </c>
      <c r="I1912" s="1">
        <f t="shared" si="331"/>
        <v>31.833333333333332</v>
      </c>
      <c r="J1912" s="7">
        <f t="shared" si="332"/>
        <v>1.5028821168640838</v>
      </c>
      <c r="K1912" s="14">
        <f t="shared" si="333"/>
        <v>1910</v>
      </c>
      <c r="L1912" s="1">
        <f t="shared" si="334"/>
        <v>31.833333333333332</v>
      </c>
      <c r="M1912" s="1">
        <f t="shared" si="335"/>
        <v>1.5028821168640838</v>
      </c>
      <c r="O1912" s="9">
        <f t="shared" si="325"/>
        <v>8.6582000000000026</v>
      </c>
      <c r="P1912" s="9">
        <f t="shared" si="326"/>
        <v>5.1282000000000014</v>
      </c>
      <c r="Q1912" s="9">
        <v>2.2000000000000002</v>
      </c>
      <c r="R1912" s="12">
        <v>10.673</v>
      </c>
      <c r="S1912" s="12">
        <f t="shared" si="327"/>
        <v>3.0190000000000001</v>
      </c>
      <c r="T1912" s="12">
        <f t="shared" si="328"/>
        <v>1.9000000000000128E-2</v>
      </c>
    </row>
    <row r="1913" spans="1:20" x14ac:dyDescent="0.25">
      <c r="A1913" s="10">
        <v>42422</v>
      </c>
      <c r="B1913" s="11">
        <v>0.54104166666666664</v>
      </c>
      <c r="C1913" s="9">
        <v>0</v>
      </c>
      <c r="D1913" s="9">
        <v>11.110300000000001</v>
      </c>
      <c r="E1913" s="9">
        <v>11.295999999999999</v>
      </c>
      <c r="F1913" s="14">
        <v>1911</v>
      </c>
      <c r="G1913" s="24">
        <f t="shared" si="330"/>
        <v>21358.914365413912</v>
      </c>
      <c r="H1913" s="24">
        <f t="shared" si="329"/>
        <v>4.3295791745226113</v>
      </c>
      <c r="I1913" s="1">
        <f t="shared" si="331"/>
        <v>31.85</v>
      </c>
      <c r="J1913" s="7">
        <f t="shared" si="332"/>
        <v>1.5031094366713693</v>
      </c>
      <c r="K1913" s="14">
        <f t="shared" si="333"/>
        <v>1911</v>
      </c>
      <c r="L1913" s="1">
        <f t="shared" si="334"/>
        <v>31.85</v>
      </c>
      <c r="M1913" s="1">
        <f t="shared" si="335"/>
        <v>1.5031094366713693</v>
      </c>
      <c r="O1913" s="9">
        <f t="shared" si="325"/>
        <v>8.6586000000000016</v>
      </c>
      <c r="P1913" s="9">
        <f t="shared" si="326"/>
        <v>5.1286000000000005</v>
      </c>
      <c r="Q1913" s="9">
        <v>2.2000000000000002</v>
      </c>
      <c r="R1913" s="12">
        <v>10.673</v>
      </c>
      <c r="S1913" s="12">
        <f t="shared" si="327"/>
        <v>3.0190000000000001</v>
      </c>
      <c r="T1913" s="12">
        <f t="shared" si="328"/>
        <v>1.9000000000000128E-2</v>
      </c>
    </row>
    <row r="1914" spans="1:20" x14ac:dyDescent="0.25">
      <c r="A1914" s="10">
        <v>42422</v>
      </c>
      <c r="B1914" s="11">
        <v>0.54105324074074079</v>
      </c>
      <c r="C1914" s="9">
        <v>0</v>
      </c>
      <c r="D1914" s="9">
        <v>11.111700000000001</v>
      </c>
      <c r="E1914" s="9">
        <v>11.295999999999999</v>
      </c>
      <c r="F1914" s="14">
        <v>1912</v>
      </c>
      <c r="G1914" s="24">
        <f t="shared" si="330"/>
        <v>21370.091191350813</v>
      </c>
      <c r="H1914" s="24">
        <f t="shared" si="329"/>
        <v>4.3298063754076797</v>
      </c>
      <c r="I1914" s="1">
        <f t="shared" si="331"/>
        <v>31.866666666666667</v>
      </c>
      <c r="J1914" s="7">
        <f t="shared" si="332"/>
        <v>1.5033366375564376</v>
      </c>
      <c r="K1914" s="14">
        <f t="shared" si="333"/>
        <v>1912</v>
      </c>
      <c r="L1914" s="1">
        <f t="shared" si="334"/>
        <v>31.866666666666667</v>
      </c>
      <c r="M1914" s="1">
        <f t="shared" si="335"/>
        <v>1.5033366375564376</v>
      </c>
      <c r="O1914" s="9">
        <f t="shared" si="325"/>
        <v>8.6572000000000013</v>
      </c>
      <c r="P1914" s="9">
        <f t="shared" si="326"/>
        <v>5.1272000000000002</v>
      </c>
      <c r="Q1914" s="9">
        <v>2.2000000000000002</v>
      </c>
      <c r="R1914" s="12">
        <v>10.672000000000001</v>
      </c>
      <c r="S1914" s="12">
        <f t="shared" si="327"/>
        <v>3.0199999999999996</v>
      </c>
      <c r="T1914" s="12">
        <f t="shared" si="328"/>
        <v>1.9999999999999574E-2</v>
      </c>
    </row>
    <row r="1915" spans="1:20" x14ac:dyDescent="0.25">
      <c r="A1915" s="10">
        <v>42422</v>
      </c>
      <c r="B1915" s="11">
        <v>0.54106481481481483</v>
      </c>
      <c r="C1915" s="9">
        <v>0</v>
      </c>
      <c r="D1915" s="9">
        <v>11.1126</v>
      </c>
      <c r="E1915" s="9">
        <v>11.295999999999999</v>
      </c>
      <c r="F1915" s="14">
        <v>1913</v>
      </c>
      <c r="G1915" s="24">
        <f t="shared" si="330"/>
        <v>21381.268017287712</v>
      </c>
      <c r="H1915" s="24">
        <f t="shared" si="329"/>
        <v>4.3300334574948947</v>
      </c>
      <c r="I1915" s="1">
        <f t="shared" si="331"/>
        <v>31.883333333333333</v>
      </c>
      <c r="J1915" s="7">
        <f t="shared" si="332"/>
        <v>1.5035637196436522</v>
      </c>
      <c r="K1915" s="14">
        <f t="shared" si="333"/>
        <v>1913</v>
      </c>
      <c r="L1915" s="1">
        <f t="shared" si="334"/>
        <v>31.883333333333333</v>
      </c>
      <c r="M1915" s="1">
        <f t="shared" si="335"/>
        <v>1.5035637196436522</v>
      </c>
      <c r="O1915" s="9">
        <f t="shared" si="325"/>
        <v>8.6563000000000017</v>
      </c>
      <c r="P1915" s="9">
        <f t="shared" si="326"/>
        <v>5.1263000000000005</v>
      </c>
      <c r="Q1915" s="9">
        <v>2.2000000000000002</v>
      </c>
      <c r="R1915" s="12">
        <v>10.673</v>
      </c>
      <c r="S1915" s="12">
        <f t="shared" si="327"/>
        <v>3.0190000000000001</v>
      </c>
      <c r="T1915" s="12">
        <f t="shared" si="328"/>
        <v>1.9000000000000128E-2</v>
      </c>
    </row>
    <row r="1916" spans="1:20" x14ac:dyDescent="0.25">
      <c r="A1916" s="10">
        <v>42422</v>
      </c>
      <c r="B1916" s="11">
        <v>0.54107638888888887</v>
      </c>
      <c r="C1916" s="9">
        <v>0</v>
      </c>
      <c r="D1916" s="9">
        <v>11.1092</v>
      </c>
      <c r="E1916" s="9">
        <v>11.295999999999999</v>
      </c>
      <c r="F1916" s="14">
        <v>1914</v>
      </c>
      <c r="G1916" s="24">
        <f t="shared" si="330"/>
        <v>21392.44484322461</v>
      </c>
      <c r="H1916" s="24">
        <f t="shared" si="329"/>
        <v>4.3302604209084237</v>
      </c>
      <c r="I1916" s="1">
        <f t="shared" si="331"/>
        <v>31.9</v>
      </c>
      <c r="J1916" s="7">
        <f t="shared" si="332"/>
        <v>1.503790683057181</v>
      </c>
      <c r="K1916" s="14">
        <f t="shared" si="333"/>
        <v>1914</v>
      </c>
      <c r="L1916" s="1">
        <f t="shared" si="334"/>
        <v>31.9</v>
      </c>
      <c r="M1916" s="1">
        <f t="shared" si="335"/>
        <v>1.503790683057181</v>
      </c>
      <c r="O1916" s="9">
        <f t="shared" si="325"/>
        <v>8.6597000000000026</v>
      </c>
      <c r="P1916" s="9">
        <f t="shared" si="326"/>
        <v>5.1297000000000015</v>
      </c>
      <c r="Q1916" s="9">
        <v>2.2000000000000002</v>
      </c>
      <c r="R1916" s="12">
        <v>10.672000000000001</v>
      </c>
      <c r="S1916" s="12">
        <f t="shared" si="327"/>
        <v>3.0199999999999996</v>
      </c>
      <c r="T1916" s="12">
        <f t="shared" si="328"/>
        <v>1.9999999999999574E-2</v>
      </c>
    </row>
    <row r="1917" spans="1:20" x14ac:dyDescent="0.25">
      <c r="A1917" s="10">
        <v>42422</v>
      </c>
      <c r="B1917" s="11">
        <v>0.54108796296296291</v>
      </c>
      <c r="C1917" s="9">
        <v>0</v>
      </c>
      <c r="D1917" s="9">
        <v>11.111599999999999</v>
      </c>
      <c r="E1917" s="9">
        <v>11.297000000000001</v>
      </c>
      <c r="F1917" s="14">
        <v>1915</v>
      </c>
      <c r="G1917" s="24">
        <f t="shared" si="330"/>
        <v>21403.621669161508</v>
      </c>
      <c r="H1917" s="24">
        <f t="shared" si="329"/>
        <v>4.3304872657722404</v>
      </c>
      <c r="I1917" s="1">
        <f t="shared" si="331"/>
        <v>31.916666666666668</v>
      </c>
      <c r="J1917" s="7">
        <f t="shared" si="332"/>
        <v>1.504017527920998</v>
      </c>
      <c r="K1917" s="14">
        <f t="shared" si="333"/>
        <v>1915</v>
      </c>
      <c r="L1917" s="1">
        <f t="shared" si="334"/>
        <v>31.916666666666668</v>
      </c>
      <c r="M1917" s="1">
        <f t="shared" si="335"/>
        <v>1.504017527920998</v>
      </c>
      <c r="O1917" s="9">
        <f t="shared" si="325"/>
        <v>8.6573000000000029</v>
      </c>
      <c r="P1917" s="9">
        <f t="shared" si="326"/>
        <v>5.1273000000000017</v>
      </c>
      <c r="Q1917" s="9">
        <v>2.2000000000000002</v>
      </c>
      <c r="R1917" s="12">
        <v>10.673</v>
      </c>
      <c r="S1917" s="12">
        <f t="shared" si="327"/>
        <v>3.0190000000000001</v>
      </c>
      <c r="T1917" s="12">
        <f t="shared" si="328"/>
        <v>1.9000000000000128E-2</v>
      </c>
    </row>
    <row r="1918" spans="1:20" x14ac:dyDescent="0.25">
      <c r="A1918" s="10">
        <v>42422</v>
      </c>
      <c r="B1918" s="11">
        <v>0.54109953703703706</v>
      </c>
      <c r="C1918" s="9">
        <v>0</v>
      </c>
      <c r="D1918" s="9">
        <v>11.101599999999999</v>
      </c>
      <c r="E1918" s="9">
        <v>11.295999999999999</v>
      </c>
      <c r="F1918" s="14">
        <v>1916</v>
      </c>
      <c r="G1918" s="24">
        <f t="shared" si="330"/>
        <v>21414.79849509841</v>
      </c>
      <c r="H1918" s="24">
        <f t="shared" si="329"/>
        <v>4.3307139922101241</v>
      </c>
      <c r="I1918" s="1">
        <f t="shared" si="331"/>
        <v>31.933333333333334</v>
      </c>
      <c r="J1918" s="7">
        <f t="shared" si="332"/>
        <v>1.5042442543588819</v>
      </c>
      <c r="K1918" s="14">
        <f t="shared" si="333"/>
        <v>1916</v>
      </c>
      <c r="L1918" s="1">
        <f t="shared" si="334"/>
        <v>31.933333333333334</v>
      </c>
      <c r="M1918" s="1">
        <f t="shared" si="335"/>
        <v>1.5042442543588819</v>
      </c>
      <c r="O1918" s="9">
        <f t="shared" si="325"/>
        <v>8.6673000000000027</v>
      </c>
      <c r="P1918" s="9">
        <f t="shared" si="326"/>
        <v>5.1373000000000015</v>
      </c>
      <c r="Q1918" s="9">
        <v>2.2000000000000002</v>
      </c>
      <c r="R1918" s="12">
        <v>10.672000000000001</v>
      </c>
      <c r="S1918" s="12">
        <f t="shared" si="327"/>
        <v>3.0199999999999996</v>
      </c>
      <c r="T1918" s="12">
        <f t="shared" si="328"/>
        <v>1.9999999999999574E-2</v>
      </c>
    </row>
    <row r="1919" spans="1:20" x14ac:dyDescent="0.25">
      <c r="A1919" s="10">
        <v>42422</v>
      </c>
      <c r="B1919" s="11">
        <v>0.5411111111111111</v>
      </c>
      <c r="C1919" s="9">
        <v>0</v>
      </c>
      <c r="D1919" s="9">
        <v>11.107900000000001</v>
      </c>
      <c r="E1919" s="9">
        <v>11.295999999999999</v>
      </c>
      <c r="F1919" s="14">
        <v>1917</v>
      </c>
      <c r="G1919" s="24">
        <f t="shared" si="330"/>
        <v>21425.975321035308</v>
      </c>
      <c r="H1919" s="24">
        <f t="shared" si="329"/>
        <v>4.3309406003456612</v>
      </c>
      <c r="I1919" s="1">
        <f t="shared" si="331"/>
        <v>31.95</v>
      </c>
      <c r="J1919" s="7">
        <f t="shared" si="332"/>
        <v>1.504470862494419</v>
      </c>
      <c r="K1919" s="14">
        <f t="shared" si="333"/>
        <v>1917</v>
      </c>
      <c r="L1919" s="1">
        <f t="shared" si="334"/>
        <v>31.95</v>
      </c>
      <c r="M1919" s="1">
        <f t="shared" si="335"/>
        <v>1.504470862494419</v>
      </c>
      <c r="O1919" s="9">
        <f t="shared" si="325"/>
        <v>8.6610000000000014</v>
      </c>
      <c r="P1919" s="9">
        <f t="shared" si="326"/>
        <v>5.1310000000000002</v>
      </c>
      <c r="Q1919" s="9">
        <v>2.2000000000000002</v>
      </c>
      <c r="R1919" s="12">
        <v>10.673</v>
      </c>
      <c r="S1919" s="12">
        <f t="shared" si="327"/>
        <v>3.0190000000000001</v>
      </c>
      <c r="T1919" s="12">
        <f t="shared" si="328"/>
        <v>1.9000000000000128E-2</v>
      </c>
    </row>
    <row r="1920" spans="1:20" x14ac:dyDescent="0.25">
      <c r="A1920" s="10">
        <v>42422</v>
      </c>
      <c r="B1920" s="11">
        <v>0.54112268518518525</v>
      </c>
      <c r="C1920" s="9">
        <v>0</v>
      </c>
      <c r="D1920" s="9">
        <v>11.1046</v>
      </c>
      <c r="E1920" s="9">
        <v>11.297000000000001</v>
      </c>
      <c r="F1920" s="14">
        <v>1918</v>
      </c>
      <c r="G1920" s="24">
        <f t="shared" si="330"/>
        <v>21437.152146972203</v>
      </c>
      <c r="H1920" s="24">
        <f t="shared" si="329"/>
        <v>4.3311670903022437</v>
      </c>
      <c r="I1920" s="1">
        <f t="shared" si="331"/>
        <v>31.966666666666665</v>
      </c>
      <c r="J1920" s="7">
        <f t="shared" si="332"/>
        <v>1.5046973524510012</v>
      </c>
      <c r="K1920" s="14">
        <f t="shared" si="333"/>
        <v>1918</v>
      </c>
      <c r="L1920" s="1">
        <f t="shared" si="334"/>
        <v>31.966666666666665</v>
      </c>
      <c r="M1920" s="1">
        <f t="shared" si="335"/>
        <v>1.5046973524510012</v>
      </c>
      <c r="O1920" s="9">
        <f t="shared" si="325"/>
        <v>8.6643000000000026</v>
      </c>
      <c r="P1920" s="9">
        <f t="shared" si="326"/>
        <v>5.1343000000000014</v>
      </c>
      <c r="Q1920" s="9">
        <v>2.2000000000000002</v>
      </c>
      <c r="R1920" s="12">
        <v>10.673</v>
      </c>
      <c r="S1920" s="12">
        <f t="shared" si="327"/>
        <v>3.0190000000000001</v>
      </c>
      <c r="T1920" s="12">
        <f t="shared" si="328"/>
        <v>1.9000000000000128E-2</v>
      </c>
    </row>
    <row r="1921" spans="1:20" x14ac:dyDescent="0.25">
      <c r="A1921" s="10">
        <v>42422</v>
      </c>
      <c r="B1921" s="11">
        <v>0.54113425925925929</v>
      </c>
      <c r="C1921" s="9">
        <v>0</v>
      </c>
      <c r="D1921" s="9">
        <v>11.1038</v>
      </c>
      <c r="E1921" s="9">
        <v>11.295999999999999</v>
      </c>
      <c r="F1921" s="14">
        <v>1919</v>
      </c>
      <c r="G1921" s="24">
        <f t="shared" si="330"/>
        <v>21448.328972909105</v>
      </c>
      <c r="H1921" s="24">
        <f t="shared" si="329"/>
        <v>4.3313934622030699</v>
      </c>
      <c r="I1921" s="1">
        <f t="shared" si="331"/>
        <v>31.983333333333334</v>
      </c>
      <c r="J1921" s="7">
        <f t="shared" si="332"/>
        <v>1.5049237243518279</v>
      </c>
      <c r="K1921" s="14">
        <f t="shared" si="333"/>
        <v>1919</v>
      </c>
      <c r="L1921" s="1">
        <f t="shared" si="334"/>
        <v>31.983333333333334</v>
      </c>
      <c r="M1921" s="1">
        <f t="shared" si="335"/>
        <v>1.5049237243518279</v>
      </c>
      <c r="O1921" s="9">
        <f t="shared" si="325"/>
        <v>8.6651000000000025</v>
      </c>
      <c r="P1921" s="9">
        <f t="shared" si="326"/>
        <v>5.1351000000000013</v>
      </c>
      <c r="Q1921" s="9">
        <v>2.2000000000000002</v>
      </c>
      <c r="R1921" s="12">
        <v>10.672000000000001</v>
      </c>
      <c r="S1921" s="12">
        <f t="shared" si="327"/>
        <v>3.0199999999999996</v>
      </c>
      <c r="T1921" s="12">
        <f t="shared" si="328"/>
        <v>1.9999999999999574E-2</v>
      </c>
    </row>
    <row r="1922" spans="1:20" x14ac:dyDescent="0.25">
      <c r="A1922" s="10">
        <v>42422</v>
      </c>
      <c r="B1922" s="11">
        <v>0.54114583333333333</v>
      </c>
      <c r="C1922" s="9">
        <v>0</v>
      </c>
      <c r="D1922" s="9">
        <v>11.103</v>
      </c>
      <c r="E1922" s="9">
        <v>11.297000000000001</v>
      </c>
      <c r="F1922" s="14">
        <v>1920</v>
      </c>
      <c r="G1922" s="24">
        <f t="shared" si="330"/>
        <v>21459.505798846003</v>
      </c>
      <c r="H1922" s="24">
        <f t="shared" si="329"/>
        <v>4.331619716171148</v>
      </c>
      <c r="I1922" s="1">
        <f t="shared" si="331"/>
        <v>32</v>
      </c>
      <c r="J1922" s="7">
        <f t="shared" si="332"/>
        <v>1.505149978319906</v>
      </c>
      <c r="K1922" s="14">
        <f t="shared" si="333"/>
        <v>1920</v>
      </c>
      <c r="L1922" s="1">
        <f t="shared" si="334"/>
        <v>32</v>
      </c>
      <c r="M1922" s="1">
        <f t="shared" si="335"/>
        <v>1.505149978319906</v>
      </c>
      <c r="O1922" s="9">
        <f t="shared" ref="O1922:O1985" si="336">$N$2+$D$2-D1922</f>
        <v>8.6659000000000024</v>
      </c>
      <c r="P1922" s="9">
        <f t="shared" ref="P1922:P1985" si="337">O1922-$O$2</f>
        <v>5.1359000000000012</v>
      </c>
      <c r="Q1922" s="9">
        <v>2.2000000000000002</v>
      </c>
      <c r="R1922" s="12">
        <v>10.673</v>
      </c>
      <c r="S1922" s="12">
        <f t="shared" ref="S1922:S1985" si="338">3+$R$2-R1922</f>
        <v>3.0190000000000001</v>
      </c>
      <c r="T1922" s="12">
        <f t="shared" ref="T1922:T1985" si="339">S1922-$S$2</f>
        <v>1.9000000000000128E-2</v>
      </c>
    </row>
    <row r="1923" spans="1:20" x14ac:dyDescent="0.25">
      <c r="A1923" s="10">
        <v>42422</v>
      </c>
      <c r="B1923" s="11">
        <v>0.54115740740740736</v>
      </c>
      <c r="C1923" s="9">
        <v>0</v>
      </c>
      <c r="D1923" s="9">
        <v>11.108599999999999</v>
      </c>
      <c r="E1923" s="9">
        <v>11.297000000000001</v>
      </c>
      <c r="F1923" s="14">
        <v>1921</v>
      </c>
      <c r="G1923" s="24">
        <f t="shared" si="330"/>
        <v>21470.682624782901</v>
      </c>
      <c r="H1923" s="24">
        <f t="shared" si="329"/>
        <v>4.331845852329292</v>
      </c>
      <c r="I1923" s="1">
        <f t="shared" si="331"/>
        <v>32.016666666666666</v>
      </c>
      <c r="J1923" s="7">
        <f t="shared" si="332"/>
        <v>1.50537611447805</v>
      </c>
      <c r="K1923" s="14">
        <f t="shared" si="333"/>
        <v>1921</v>
      </c>
      <c r="L1923" s="1">
        <f t="shared" si="334"/>
        <v>32.016666666666666</v>
      </c>
      <c r="M1923" s="1">
        <f t="shared" si="335"/>
        <v>1.50537611447805</v>
      </c>
      <c r="O1923" s="9">
        <f t="shared" si="336"/>
        <v>8.660300000000003</v>
      </c>
      <c r="P1923" s="9">
        <f t="shared" si="337"/>
        <v>5.1303000000000019</v>
      </c>
      <c r="Q1923" s="9">
        <v>2.2000000000000002</v>
      </c>
      <c r="R1923" s="12">
        <v>10.672000000000001</v>
      </c>
      <c r="S1923" s="12">
        <f t="shared" si="338"/>
        <v>3.0199999999999996</v>
      </c>
      <c r="T1923" s="12">
        <f t="shared" si="339"/>
        <v>1.9999999999999574E-2</v>
      </c>
    </row>
    <row r="1924" spans="1:20" x14ac:dyDescent="0.25">
      <c r="A1924" s="10">
        <v>42422</v>
      </c>
      <c r="B1924" s="11">
        <v>0.54116898148148151</v>
      </c>
      <c r="C1924" s="9">
        <v>0</v>
      </c>
      <c r="D1924" s="9">
        <v>11.1126</v>
      </c>
      <c r="E1924" s="9">
        <v>11.297000000000001</v>
      </c>
      <c r="F1924" s="14">
        <v>1922</v>
      </c>
      <c r="G1924" s="24">
        <f t="shared" si="330"/>
        <v>21481.859450719799</v>
      </c>
      <c r="H1924" s="24">
        <f t="shared" ref="H1924:H1987" si="340">LOG10(G1924)</f>
        <v>4.3320718708001253</v>
      </c>
      <c r="I1924" s="1">
        <f t="shared" si="331"/>
        <v>32.033333333333331</v>
      </c>
      <c r="J1924" s="7">
        <f t="shared" si="332"/>
        <v>1.5056021329488829</v>
      </c>
      <c r="K1924" s="14">
        <f t="shared" si="333"/>
        <v>1922</v>
      </c>
      <c r="L1924" s="1">
        <f t="shared" si="334"/>
        <v>32.033333333333331</v>
      </c>
      <c r="M1924" s="1">
        <f t="shared" si="335"/>
        <v>1.5056021329488829</v>
      </c>
      <c r="O1924" s="9">
        <f t="shared" si="336"/>
        <v>8.6563000000000017</v>
      </c>
      <c r="P1924" s="9">
        <f t="shared" si="337"/>
        <v>5.1263000000000005</v>
      </c>
      <c r="Q1924" s="9">
        <v>2.2000000000000002</v>
      </c>
      <c r="R1924" s="12">
        <v>10.673</v>
      </c>
      <c r="S1924" s="12">
        <f t="shared" si="338"/>
        <v>3.0190000000000001</v>
      </c>
      <c r="T1924" s="12">
        <f t="shared" si="339"/>
        <v>1.9000000000000128E-2</v>
      </c>
    </row>
    <row r="1925" spans="1:20" x14ac:dyDescent="0.25">
      <c r="A1925" s="10">
        <v>42422</v>
      </c>
      <c r="B1925" s="11">
        <v>0.54118055555555555</v>
      </c>
      <c r="C1925" s="9">
        <v>0</v>
      </c>
      <c r="D1925" s="9">
        <v>11.107100000000001</v>
      </c>
      <c r="E1925" s="9">
        <v>11.297000000000001</v>
      </c>
      <c r="F1925" s="14">
        <v>1923</v>
      </c>
      <c r="G1925" s="24">
        <f t="shared" ref="G1925:G1988" si="341">($Z$14*F1925)/($Z$19*$Z$22^2)</f>
        <v>21493.036276656701</v>
      </c>
      <c r="H1925" s="24">
        <f t="shared" si="340"/>
        <v>4.3322977717060782</v>
      </c>
      <c r="I1925" s="1">
        <f t="shared" si="331"/>
        <v>32.049999999999997</v>
      </c>
      <c r="J1925" s="7">
        <f t="shared" si="332"/>
        <v>1.5058280338548362</v>
      </c>
      <c r="K1925" s="14">
        <f t="shared" si="333"/>
        <v>1923</v>
      </c>
      <c r="L1925" s="1">
        <f t="shared" si="334"/>
        <v>32.049999999999997</v>
      </c>
      <c r="M1925" s="1">
        <f t="shared" si="335"/>
        <v>1.5058280338548362</v>
      </c>
      <c r="O1925" s="9">
        <f t="shared" si="336"/>
        <v>8.6618000000000013</v>
      </c>
      <c r="P1925" s="9">
        <f t="shared" si="337"/>
        <v>5.1318000000000001</v>
      </c>
      <c r="Q1925" s="9">
        <v>2.2000000000000002</v>
      </c>
      <c r="R1925" s="12">
        <v>10.672000000000001</v>
      </c>
      <c r="S1925" s="12">
        <f t="shared" si="338"/>
        <v>3.0199999999999996</v>
      </c>
      <c r="T1925" s="12">
        <f t="shared" si="339"/>
        <v>1.9999999999999574E-2</v>
      </c>
    </row>
    <row r="1926" spans="1:20" x14ac:dyDescent="0.25">
      <c r="A1926" s="10">
        <v>42422</v>
      </c>
      <c r="B1926" s="11">
        <v>0.5411921296296297</v>
      </c>
      <c r="C1926" s="9">
        <v>0</v>
      </c>
      <c r="D1926" s="9">
        <v>11.109</v>
      </c>
      <c r="E1926" s="9">
        <v>11.297000000000001</v>
      </c>
      <c r="F1926" s="14">
        <v>1924</v>
      </c>
      <c r="G1926" s="24">
        <f t="shared" si="341"/>
        <v>21504.2131025936</v>
      </c>
      <c r="H1926" s="24">
        <f t="shared" si="340"/>
        <v>4.3325235551693924</v>
      </c>
      <c r="I1926" s="1">
        <f t="shared" si="331"/>
        <v>32.06666666666667</v>
      </c>
      <c r="J1926" s="7">
        <f t="shared" si="332"/>
        <v>1.5060538173181506</v>
      </c>
      <c r="K1926" s="14">
        <f t="shared" si="333"/>
        <v>1924</v>
      </c>
      <c r="L1926" s="1">
        <f t="shared" si="334"/>
        <v>32.06666666666667</v>
      </c>
      <c r="M1926" s="1">
        <f t="shared" si="335"/>
        <v>1.5060538173181506</v>
      </c>
      <c r="O1926" s="9">
        <f t="shared" si="336"/>
        <v>8.6599000000000022</v>
      </c>
      <c r="P1926" s="9">
        <f t="shared" si="337"/>
        <v>5.129900000000001</v>
      </c>
      <c r="Q1926" s="9">
        <v>2.2000000000000002</v>
      </c>
      <c r="R1926" s="12">
        <v>10.672000000000001</v>
      </c>
      <c r="S1926" s="12">
        <f t="shared" si="338"/>
        <v>3.0199999999999996</v>
      </c>
      <c r="T1926" s="12">
        <f t="shared" si="339"/>
        <v>1.9999999999999574E-2</v>
      </c>
    </row>
    <row r="1927" spans="1:20" x14ac:dyDescent="0.25">
      <c r="A1927" s="10">
        <v>42422</v>
      </c>
      <c r="B1927" s="11">
        <v>0.54120370370370374</v>
      </c>
      <c r="C1927" s="9">
        <v>0</v>
      </c>
      <c r="D1927" s="9">
        <v>11.109299999999999</v>
      </c>
      <c r="E1927" s="9">
        <v>11.297000000000001</v>
      </c>
      <c r="F1927" s="14">
        <v>1925</v>
      </c>
      <c r="G1927" s="24">
        <f t="shared" si="341"/>
        <v>21515.389928530498</v>
      </c>
      <c r="H1927" s="24">
        <f t="shared" si="340"/>
        <v>4.3327492213121177</v>
      </c>
      <c r="I1927" s="1">
        <f t="shared" si="331"/>
        <v>32.083333333333336</v>
      </c>
      <c r="J1927" s="7">
        <f t="shared" si="332"/>
        <v>1.5062794834608759</v>
      </c>
      <c r="K1927" s="14">
        <f t="shared" si="333"/>
        <v>1925</v>
      </c>
      <c r="L1927" s="1">
        <f t="shared" si="334"/>
        <v>32.083333333333336</v>
      </c>
      <c r="M1927" s="1">
        <f t="shared" si="335"/>
        <v>1.5062794834608759</v>
      </c>
      <c r="O1927" s="9">
        <f t="shared" si="336"/>
        <v>8.6596000000000029</v>
      </c>
      <c r="P1927" s="9">
        <f t="shared" si="337"/>
        <v>5.1296000000000017</v>
      </c>
      <c r="Q1927" s="9">
        <v>2.2000000000000002</v>
      </c>
      <c r="R1927" s="12">
        <v>10.673</v>
      </c>
      <c r="S1927" s="12">
        <f t="shared" si="338"/>
        <v>3.0190000000000001</v>
      </c>
      <c r="T1927" s="12">
        <f t="shared" si="339"/>
        <v>1.9000000000000128E-2</v>
      </c>
    </row>
    <row r="1928" spans="1:20" x14ac:dyDescent="0.25">
      <c r="A1928" s="10">
        <v>42422</v>
      </c>
      <c r="B1928" s="11">
        <v>0.54121527777777778</v>
      </c>
      <c r="C1928" s="9">
        <v>0</v>
      </c>
      <c r="D1928" s="9">
        <v>11.107900000000001</v>
      </c>
      <c r="E1928" s="9">
        <v>11.297000000000001</v>
      </c>
      <c r="F1928" s="14">
        <v>1926</v>
      </c>
      <c r="G1928" s="24">
        <f t="shared" si="341"/>
        <v>21526.566754467396</v>
      </c>
      <c r="H1928" s="24">
        <f t="shared" si="340"/>
        <v>4.3329747702561141</v>
      </c>
      <c r="I1928" s="1">
        <f t="shared" si="331"/>
        <v>32.1</v>
      </c>
      <c r="J1928" s="7">
        <f t="shared" si="332"/>
        <v>1.5065050324048721</v>
      </c>
      <c r="K1928" s="14">
        <f t="shared" si="333"/>
        <v>1926</v>
      </c>
      <c r="L1928" s="1">
        <f t="shared" si="334"/>
        <v>32.1</v>
      </c>
      <c r="M1928" s="1">
        <f t="shared" si="335"/>
        <v>1.5065050324048721</v>
      </c>
      <c r="O1928" s="9">
        <f t="shared" si="336"/>
        <v>8.6610000000000014</v>
      </c>
      <c r="P1928" s="9">
        <f t="shared" si="337"/>
        <v>5.1310000000000002</v>
      </c>
      <c r="Q1928" s="9">
        <v>2.2000000000000002</v>
      </c>
      <c r="R1928" s="12">
        <v>10.672000000000001</v>
      </c>
      <c r="S1928" s="12">
        <f t="shared" si="338"/>
        <v>3.0199999999999996</v>
      </c>
      <c r="T1928" s="12">
        <f t="shared" si="339"/>
        <v>1.9999999999999574E-2</v>
      </c>
    </row>
    <row r="1929" spans="1:20" x14ac:dyDescent="0.25">
      <c r="A1929" s="10">
        <v>42422</v>
      </c>
      <c r="B1929" s="11">
        <v>0.54122685185185182</v>
      </c>
      <c r="C1929" s="9">
        <v>0</v>
      </c>
      <c r="D1929" s="9">
        <v>11.102499999999999</v>
      </c>
      <c r="E1929" s="9">
        <v>11.297000000000001</v>
      </c>
      <c r="F1929" s="14">
        <v>1927</v>
      </c>
      <c r="G1929" s="24">
        <f t="shared" si="341"/>
        <v>21537.743580404298</v>
      </c>
      <c r="H1929" s="24">
        <f t="shared" si="340"/>
        <v>4.3332002021230513</v>
      </c>
      <c r="I1929" s="1">
        <f t="shared" si="331"/>
        <v>32.116666666666667</v>
      </c>
      <c r="J1929" s="7">
        <f t="shared" si="332"/>
        <v>1.5067304642718093</v>
      </c>
      <c r="K1929" s="14">
        <f t="shared" si="333"/>
        <v>1927</v>
      </c>
      <c r="L1929" s="1">
        <f t="shared" si="334"/>
        <v>32.116666666666667</v>
      </c>
      <c r="M1929" s="1">
        <f t="shared" si="335"/>
        <v>1.5067304642718093</v>
      </c>
      <c r="O1929" s="9">
        <f t="shared" si="336"/>
        <v>8.666400000000003</v>
      </c>
      <c r="P1929" s="9">
        <f t="shared" si="337"/>
        <v>5.1364000000000019</v>
      </c>
      <c r="Q1929" s="9">
        <v>2.2000000000000002</v>
      </c>
      <c r="R1929" s="12">
        <v>10.672000000000001</v>
      </c>
      <c r="S1929" s="12">
        <f t="shared" si="338"/>
        <v>3.0199999999999996</v>
      </c>
      <c r="T1929" s="12">
        <f t="shared" si="339"/>
        <v>1.9999999999999574E-2</v>
      </c>
    </row>
    <row r="1930" spans="1:20" x14ac:dyDescent="0.25">
      <c r="A1930" s="10">
        <v>42422</v>
      </c>
      <c r="B1930" s="11">
        <v>0.54123842592592586</v>
      </c>
      <c r="C1930" s="9">
        <v>0</v>
      </c>
      <c r="D1930" s="9">
        <v>11.106199999999999</v>
      </c>
      <c r="E1930" s="9">
        <v>11.298</v>
      </c>
      <c r="F1930" s="14">
        <v>1928</v>
      </c>
      <c r="G1930" s="24">
        <f t="shared" si="341"/>
        <v>21548.920406341196</v>
      </c>
      <c r="H1930" s="24">
        <f t="shared" si="340"/>
        <v>4.3334255170344109</v>
      </c>
      <c r="I1930" s="1">
        <f t="shared" si="331"/>
        <v>32.133333333333333</v>
      </c>
      <c r="J1930" s="7">
        <f t="shared" si="332"/>
        <v>1.5069557791831683</v>
      </c>
      <c r="K1930" s="14">
        <f t="shared" si="333"/>
        <v>1928</v>
      </c>
      <c r="L1930" s="1">
        <f t="shared" si="334"/>
        <v>32.133333333333333</v>
      </c>
      <c r="M1930" s="1">
        <f t="shared" si="335"/>
        <v>1.5069557791831683</v>
      </c>
      <c r="O1930" s="9">
        <f t="shared" si="336"/>
        <v>8.6627000000000027</v>
      </c>
      <c r="P1930" s="9">
        <f t="shared" si="337"/>
        <v>5.1327000000000016</v>
      </c>
      <c r="Q1930" s="9">
        <v>2.2000000000000002</v>
      </c>
      <c r="R1930" s="12">
        <v>10.673</v>
      </c>
      <c r="S1930" s="12">
        <f t="shared" si="338"/>
        <v>3.0190000000000001</v>
      </c>
      <c r="T1930" s="12">
        <f t="shared" si="339"/>
        <v>1.9000000000000128E-2</v>
      </c>
    </row>
    <row r="1931" spans="1:20" x14ac:dyDescent="0.25">
      <c r="A1931" s="10">
        <v>42422</v>
      </c>
      <c r="B1931" s="11">
        <v>0.54125000000000001</v>
      </c>
      <c r="C1931" s="9">
        <v>0</v>
      </c>
      <c r="D1931" s="9">
        <v>11.107900000000001</v>
      </c>
      <c r="E1931" s="9">
        <v>11.297000000000001</v>
      </c>
      <c r="F1931" s="14">
        <v>1929</v>
      </c>
      <c r="G1931" s="24">
        <f t="shared" si="341"/>
        <v>21560.097232278094</v>
      </c>
      <c r="H1931" s="24">
        <f t="shared" si="340"/>
        <v>4.3336507151114834</v>
      </c>
      <c r="I1931" s="1">
        <f t="shared" si="331"/>
        <v>32.15</v>
      </c>
      <c r="J1931" s="7">
        <f t="shared" si="332"/>
        <v>1.5071809772602409</v>
      </c>
      <c r="K1931" s="14">
        <f t="shared" si="333"/>
        <v>1929</v>
      </c>
      <c r="L1931" s="1">
        <f t="shared" si="334"/>
        <v>32.15</v>
      </c>
      <c r="M1931" s="1">
        <f t="shared" si="335"/>
        <v>1.5071809772602409</v>
      </c>
      <c r="O1931" s="9">
        <f t="shared" si="336"/>
        <v>8.6610000000000014</v>
      </c>
      <c r="P1931" s="9">
        <f t="shared" si="337"/>
        <v>5.1310000000000002</v>
      </c>
      <c r="Q1931" s="9">
        <v>2.2000000000000002</v>
      </c>
      <c r="R1931" s="12">
        <v>10.673</v>
      </c>
      <c r="S1931" s="12">
        <f t="shared" si="338"/>
        <v>3.0190000000000001</v>
      </c>
      <c r="T1931" s="12">
        <f t="shared" si="339"/>
        <v>1.9000000000000128E-2</v>
      </c>
    </row>
    <row r="1932" spans="1:20" x14ac:dyDescent="0.25">
      <c r="A1932" s="10">
        <v>42422</v>
      </c>
      <c r="B1932" s="11">
        <v>0.54126157407407405</v>
      </c>
      <c r="C1932" s="9">
        <v>0</v>
      </c>
      <c r="D1932" s="9">
        <v>11.109299999999999</v>
      </c>
      <c r="E1932" s="9">
        <v>11.298</v>
      </c>
      <c r="F1932" s="14">
        <v>1930</v>
      </c>
      <c r="G1932" s="24">
        <f t="shared" si="341"/>
        <v>21571.274058214993</v>
      </c>
      <c r="H1932" s="24">
        <f t="shared" si="340"/>
        <v>4.3338757964753727</v>
      </c>
      <c r="I1932" s="1">
        <f t="shared" si="331"/>
        <v>32.166666666666664</v>
      </c>
      <c r="J1932" s="7">
        <f t="shared" si="332"/>
        <v>1.50740605862413</v>
      </c>
      <c r="K1932" s="14">
        <f t="shared" si="333"/>
        <v>1930</v>
      </c>
      <c r="L1932" s="1">
        <f t="shared" si="334"/>
        <v>32.166666666666664</v>
      </c>
      <c r="M1932" s="1">
        <f t="shared" si="335"/>
        <v>1.50740605862413</v>
      </c>
      <c r="O1932" s="9">
        <f t="shared" si="336"/>
        <v>8.6596000000000029</v>
      </c>
      <c r="P1932" s="9">
        <f t="shared" si="337"/>
        <v>5.1296000000000017</v>
      </c>
      <c r="Q1932" s="9">
        <v>2.2000000000000002</v>
      </c>
      <c r="R1932" s="12">
        <v>10.672000000000001</v>
      </c>
      <c r="S1932" s="12">
        <f t="shared" si="338"/>
        <v>3.0199999999999996</v>
      </c>
      <c r="T1932" s="12">
        <f t="shared" si="339"/>
        <v>1.9999999999999574E-2</v>
      </c>
    </row>
    <row r="1933" spans="1:20" x14ac:dyDescent="0.25">
      <c r="A1933" s="10">
        <v>42422</v>
      </c>
      <c r="B1933" s="11">
        <v>0.5412731481481482</v>
      </c>
      <c r="C1933" s="9">
        <v>0</v>
      </c>
      <c r="D1933" s="9">
        <v>11.106199999999999</v>
      </c>
      <c r="E1933" s="9">
        <v>11.298</v>
      </c>
      <c r="F1933" s="14">
        <v>1931</v>
      </c>
      <c r="G1933" s="24">
        <f t="shared" si="341"/>
        <v>21582.450884151895</v>
      </c>
      <c r="H1933" s="24">
        <f t="shared" si="340"/>
        <v>4.3341007612469937</v>
      </c>
      <c r="I1933" s="1">
        <f t="shared" si="331"/>
        <v>32.18333333333333</v>
      </c>
      <c r="J1933" s="7">
        <f t="shared" si="332"/>
        <v>1.5076310233957511</v>
      </c>
      <c r="K1933" s="14">
        <f t="shared" si="333"/>
        <v>1931</v>
      </c>
      <c r="L1933" s="1">
        <f t="shared" si="334"/>
        <v>32.18333333333333</v>
      </c>
      <c r="M1933" s="1">
        <f t="shared" si="335"/>
        <v>1.5076310233957511</v>
      </c>
      <c r="O1933" s="9">
        <f t="shared" si="336"/>
        <v>8.6627000000000027</v>
      </c>
      <c r="P1933" s="9">
        <f t="shared" si="337"/>
        <v>5.1327000000000016</v>
      </c>
      <c r="Q1933" s="9">
        <v>2.2000000000000002</v>
      </c>
      <c r="R1933" s="12">
        <v>10.673</v>
      </c>
      <c r="S1933" s="12">
        <f t="shared" si="338"/>
        <v>3.0190000000000001</v>
      </c>
      <c r="T1933" s="12">
        <f t="shared" si="339"/>
        <v>1.9000000000000128E-2</v>
      </c>
    </row>
    <row r="1934" spans="1:20" x14ac:dyDescent="0.25">
      <c r="A1934" s="10">
        <v>42422</v>
      </c>
      <c r="B1934" s="11">
        <v>0.54128472222222224</v>
      </c>
      <c r="C1934" s="9">
        <v>0</v>
      </c>
      <c r="D1934" s="9">
        <v>11.1068</v>
      </c>
      <c r="E1934" s="9">
        <v>11.298</v>
      </c>
      <c r="F1934" s="14">
        <v>1932</v>
      </c>
      <c r="G1934" s="24">
        <f t="shared" si="341"/>
        <v>21593.627710088793</v>
      </c>
      <c r="H1934" s="24">
        <f t="shared" si="340"/>
        <v>4.334325609547073</v>
      </c>
      <c r="I1934" s="1">
        <f t="shared" si="331"/>
        <v>32.200000000000003</v>
      </c>
      <c r="J1934" s="7">
        <f t="shared" si="332"/>
        <v>1.507855871695831</v>
      </c>
      <c r="K1934" s="14">
        <f t="shared" si="333"/>
        <v>1932</v>
      </c>
      <c r="L1934" s="1">
        <f t="shared" si="334"/>
        <v>32.200000000000003</v>
      </c>
      <c r="M1934" s="1">
        <f t="shared" si="335"/>
        <v>1.507855871695831</v>
      </c>
      <c r="O1934" s="9">
        <f t="shared" si="336"/>
        <v>8.6621000000000024</v>
      </c>
      <c r="P1934" s="9">
        <f t="shared" si="337"/>
        <v>5.1321000000000012</v>
      </c>
      <c r="Q1934" s="9">
        <v>2.2000000000000002</v>
      </c>
      <c r="R1934" s="12">
        <v>10.673</v>
      </c>
      <c r="S1934" s="12">
        <f t="shared" si="338"/>
        <v>3.0190000000000001</v>
      </c>
      <c r="T1934" s="12">
        <f t="shared" si="339"/>
        <v>1.9000000000000128E-2</v>
      </c>
    </row>
    <row r="1935" spans="1:20" x14ac:dyDescent="0.25">
      <c r="A1935" s="10">
        <v>42422</v>
      </c>
      <c r="B1935" s="11">
        <v>0.54129629629629628</v>
      </c>
      <c r="C1935" s="9">
        <v>0</v>
      </c>
      <c r="D1935" s="9">
        <v>11.1084</v>
      </c>
      <c r="E1935" s="9">
        <v>11.297000000000001</v>
      </c>
      <c r="F1935" s="14">
        <v>1933</v>
      </c>
      <c r="G1935" s="24">
        <f t="shared" si="341"/>
        <v>21604.804536025691</v>
      </c>
      <c r="H1935" s="24">
        <f t="shared" si="340"/>
        <v>4.3345503414961515</v>
      </c>
      <c r="I1935" s="1">
        <f t="shared" si="331"/>
        <v>32.216666666666669</v>
      </c>
      <c r="J1935" s="7">
        <f t="shared" si="332"/>
        <v>1.5080806036449095</v>
      </c>
      <c r="K1935" s="14">
        <f t="shared" si="333"/>
        <v>1933</v>
      </c>
      <c r="L1935" s="1">
        <f t="shared" si="334"/>
        <v>32.216666666666669</v>
      </c>
      <c r="M1935" s="1">
        <f t="shared" si="335"/>
        <v>1.5080806036449095</v>
      </c>
      <c r="O1935" s="9">
        <f t="shared" si="336"/>
        <v>8.6605000000000025</v>
      </c>
      <c r="P1935" s="9">
        <f t="shared" si="337"/>
        <v>5.1305000000000014</v>
      </c>
      <c r="Q1935" s="9">
        <v>2.2000000000000002</v>
      </c>
      <c r="R1935" s="12">
        <v>10.673</v>
      </c>
      <c r="S1935" s="12">
        <f t="shared" si="338"/>
        <v>3.0190000000000001</v>
      </c>
      <c r="T1935" s="12">
        <f t="shared" si="339"/>
        <v>1.9000000000000128E-2</v>
      </c>
    </row>
    <row r="1936" spans="1:20" x14ac:dyDescent="0.25">
      <c r="A1936" s="10">
        <v>42422</v>
      </c>
      <c r="B1936" s="11">
        <v>0.54130787037037031</v>
      </c>
      <c r="C1936" s="9">
        <v>0</v>
      </c>
      <c r="D1936" s="9">
        <v>11.1128</v>
      </c>
      <c r="E1936" s="9">
        <v>11.297000000000001</v>
      </c>
      <c r="F1936" s="14">
        <v>1934</v>
      </c>
      <c r="G1936" s="24">
        <f t="shared" si="341"/>
        <v>21615.981361962589</v>
      </c>
      <c r="H1936" s="24">
        <f t="shared" si="340"/>
        <v>4.3347749572145817</v>
      </c>
      <c r="I1936" s="1">
        <f t="shared" si="331"/>
        <v>32.233333333333334</v>
      </c>
      <c r="J1936" s="7">
        <f t="shared" si="332"/>
        <v>1.5083052193633393</v>
      </c>
      <c r="K1936" s="14">
        <f t="shared" si="333"/>
        <v>1934</v>
      </c>
      <c r="L1936" s="1">
        <f t="shared" si="334"/>
        <v>32.233333333333334</v>
      </c>
      <c r="M1936" s="1">
        <f t="shared" si="335"/>
        <v>1.5083052193633393</v>
      </c>
      <c r="O1936" s="9">
        <f t="shared" si="336"/>
        <v>8.6561000000000021</v>
      </c>
      <c r="P1936" s="9">
        <f t="shared" si="337"/>
        <v>5.126100000000001</v>
      </c>
      <c r="Q1936" s="9">
        <v>2.2000000000000002</v>
      </c>
      <c r="R1936" s="12">
        <v>10.673</v>
      </c>
      <c r="S1936" s="12">
        <f t="shared" si="338"/>
        <v>3.0190000000000001</v>
      </c>
      <c r="T1936" s="12">
        <f t="shared" si="339"/>
        <v>1.9000000000000128E-2</v>
      </c>
    </row>
    <row r="1937" spans="1:20" x14ac:dyDescent="0.25">
      <c r="A1937" s="10">
        <v>42422</v>
      </c>
      <c r="B1937" s="11">
        <v>0.54131944444444446</v>
      </c>
      <c r="C1937" s="9">
        <v>0</v>
      </c>
      <c r="D1937" s="9">
        <v>11.111599999999999</v>
      </c>
      <c r="E1937" s="9">
        <v>11.297000000000001</v>
      </c>
      <c r="F1937" s="14">
        <v>1935</v>
      </c>
      <c r="G1937" s="24">
        <f t="shared" si="341"/>
        <v>21627.158187899491</v>
      </c>
      <c r="H1937" s="24">
        <f t="shared" si="340"/>
        <v>4.334999456822529</v>
      </c>
      <c r="I1937" s="1">
        <f t="shared" si="331"/>
        <v>32.25</v>
      </c>
      <c r="J1937" s="7">
        <f t="shared" si="332"/>
        <v>1.5085297189712865</v>
      </c>
      <c r="K1937" s="14">
        <f t="shared" si="333"/>
        <v>1935</v>
      </c>
      <c r="L1937" s="1">
        <f t="shared" si="334"/>
        <v>32.25</v>
      </c>
      <c r="M1937" s="1">
        <f t="shared" si="335"/>
        <v>1.5085297189712865</v>
      </c>
      <c r="O1937" s="9">
        <f t="shared" si="336"/>
        <v>8.6573000000000029</v>
      </c>
      <c r="P1937" s="9">
        <f t="shared" si="337"/>
        <v>5.1273000000000017</v>
      </c>
      <c r="Q1937" s="9">
        <v>2.2000000000000002</v>
      </c>
      <c r="R1937" s="12">
        <v>10.673</v>
      </c>
      <c r="S1937" s="12">
        <f t="shared" si="338"/>
        <v>3.0190000000000001</v>
      </c>
      <c r="T1937" s="12">
        <f t="shared" si="339"/>
        <v>1.9000000000000128E-2</v>
      </c>
    </row>
    <row r="1938" spans="1:20" x14ac:dyDescent="0.25">
      <c r="A1938" s="10">
        <v>42422</v>
      </c>
      <c r="B1938" s="11">
        <v>0.5413310185185185</v>
      </c>
      <c r="C1938" s="9">
        <v>0</v>
      </c>
      <c r="D1938" s="9">
        <v>11.111499999999999</v>
      </c>
      <c r="E1938" s="9">
        <v>11.298</v>
      </c>
      <c r="F1938" s="14">
        <v>1936</v>
      </c>
      <c r="G1938" s="24">
        <f t="shared" si="341"/>
        <v>21638.335013836386</v>
      </c>
      <c r="H1938" s="24">
        <f t="shared" si="340"/>
        <v>4.3352238404399737</v>
      </c>
      <c r="I1938" s="1">
        <f t="shared" si="331"/>
        <v>32.266666666666666</v>
      </c>
      <c r="J1938" s="7">
        <f t="shared" si="332"/>
        <v>1.5087541025887312</v>
      </c>
      <c r="K1938" s="14">
        <f t="shared" si="333"/>
        <v>1936</v>
      </c>
      <c r="L1938" s="1">
        <f t="shared" si="334"/>
        <v>32.266666666666666</v>
      </c>
      <c r="M1938" s="1">
        <f t="shared" si="335"/>
        <v>1.5087541025887312</v>
      </c>
      <c r="O1938" s="9">
        <f t="shared" si="336"/>
        <v>8.6574000000000026</v>
      </c>
      <c r="P1938" s="9">
        <f t="shared" si="337"/>
        <v>5.1274000000000015</v>
      </c>
      <c r="Q1938" s="9">
        <v>2.2000000000000002</v>
      </c>
      <c r="R1938" s="12">
        <v>10.673</v>
      </c>
      <c r="S1938" s="12">
        <f t="shared" si="338"/>
        <v>3.0190000000000001</v>
      </c>
      <c r="T1938" s="12">
        <f t="shared" si="339"/>
        <v>1.9000000000000128E-2</v>
      </c>
    </row>
    <row r="1939" spans="1:20" x14ac:dyDescent="0.25">
      <c r="A1939" s="10">
        <v>42422</v>
      </c>
      <c r="B1939" s="11">
        <v>0.54134259259259265</v>
      </c>
      <c r="C1939" s="9">
        <v>0</v>
      </c>
      <c r="D1939" s="9">
        <v>11.1088</v>
      </c>
      <c r="E1939" s="9">
        <v>11.298</v>
      </c>
      <c r="F1939" s="14">
        <v>1937</v>
      </c>
      <c r="G1939" s="24">
        <f t="shared" si="341"/>
        <v>21649.511839773284</v>
      </c>
      <c r="H1939" s="24">
        <f t="shared" si="340"/>
        <v>4.3354481081867098</v>
      </c>
      <c r="I1939" s="1">
        <f t="shared" si="331"/>
        <v>32.283333333333331</v>
      </c>
      <c r="J1939" s="7">
        <f t="shared" si="332"/>
        <v>1.5089783703354671</v>
      </c>
      <c r="K1939" s="14">
        <f t="shared" si="333"/>
        <v>1937</v>
      </c>
      <c r="L1939" s="1">
        <f t="shared" si="334"/>
        <v>32.283333333333331</v>
      </c>
      <c r="M1939" s="1">
        <f t="shared" si="335"/>
        <v>1.5089783703354671</v>
      </c>
      <c r="O1939" s="9">
        <f t="shared" si="336"/>
        <v>8.6601000000000017</v>
      </c>
      <c r="P1939" s="9">
        <f t="shared" si="337"/>
        <v>5.1301000000000005</v>
      </c>
      <c r="Q1939" s="9">
        <v>2.2000000000000002</v>
      </c>
      <c r="R1939" s="12">
        <v>10.672000000000001</v>
      </c>
      <c r="S1939" s="12">
        <f t="shared" si="338"/>
        <v>3.0199999999999996</v>
      </c>
      <c r="T1939" s="12">
        <f t="shared" si="339"/>
        <v>1.9999999999999574E-2</v>
      </c>
    </row>
    <row r="1940" spans="1:20" x14ac:dyDescent="0.25">
      <c r="A1940" s="10">
        <v>42422</v>
      </c>
      <c r="B1940" s="11">
        <v>0.54135416666666669</v>
      </c>
      <c r="C1940" s="9">
        <v>0</v>
      </c>
      <c r="D1940" s="9">
        <v>11.105399999999999</v>
      </c>
      <c r="E1940" s="9">
        <v>11.297000000000001</v>
      </c>
      <c r="F1940" s="14">
        <v>1938</v>
      </c>
      <c r="G1940" s="24">
        <f t="shared" si="341"/>
        <v>21660.688665710182</v>
      </c>
      <c r="H1940" s="24">
        <f t="shared" si="340"/>
        <v>4.3356722601823448</v>
      </c>
      <c r="I1940" s="1">
        <f t="shared" si="331"/>
        <v>32.299999999999997</v>
      </c>
      <c r="J1940" s="7">
        <f t="shared" si="332"/>
        <v>1.5092025223311027</v>
      </c>
      <c r="K1940" s="14">
        <f t="shared" si="333"/>
        <v>1938</v>
      </c>
      <c r="L1940" s="1">
        <f t="shared" si="334"/>
        <v>32.299999999999997</v>
      </c>
      <c r="M1940" s="1">
        <f t="shared" si="335"/>
        <v>1.5092025223311027</v>
      </c>
      <c r="O1940" s="9">
        <f t="shared" si="336"/>
        <v>8.6635000000000026</v>
      </c>
      <c r="P1940" s="9">
        <f t="shared" si="337"/>
        <v>5.1335000000000015</v>
      </c>
      <c r="Q1940" s="9">
        <v>2.2000000000000002</v>
      </c>
      <c r="R1940" s="12">
        <v>10.673</v>
      </c>
      <c r="S1940" s="12">
        <f t="shared" si="338"/>
        <v>3.0190000000000001</v>
      </c>
      <c r="T1940" s="12">
        <f t="shared" si="339"/>
        <v>1.9000000000000128E-2</v>
      </c>
    </row>
    <row r="1941" spans="1:20" x14ac:dyDescent="0.25">
      <c r="A1941" s="10">
        <v>42422</v>
      </c>
      <c r="B1941" s="11">
        <v>0.54136574074074073</v>
      </c>
      <c r="C1941" s="9">
        <v>0</v>
      </c>
      <c r="D1941" s="9">
        <v>11.117699999999999</v>
      </c>
      <c r="E1941" s="9">
        <v>11.298</v>
      </c>
      <c r="F1941" s="14">
        <v>1939</v>
      </c>
      <c r="G1941" s="24">
        <f t="shared" si="341"/>
        <v>21671.865491647084</v>
      </c>
      <c r="H1941" s="24">
        <f t="shared" si="340"/>
        <v>4.3358962965463039</v>
      </c>
      <c r="I1941" s="1">
        <f t="shared" si="331"/>
        <v>32.31666666666667</v>
      </c>
      <c r="J1941" s="7">
        <f t="shared" si="332"/>
        <v>1.5094265586950617</v>
      </c>
      <c r="K1941" s="14">
        <f t="shared" si="333"/>
        <v>1939</v>
      </c>
      <c r="L1941" s="1">
        <f t="shared" si="334"/>
        <v>32.31666666666667</v>
      </c>
      <c r="M1941" s="1">
        <f t="shared" si="335"/>
        <v>1.5094265586950617</v>
      </c>
      <c r="O1941" s="9">
        <f t="shared" si="336"/>
        <v>8.6512000000000029</v>
      </c>
      <c r="P1941" s="9">
        <f t="shared" si="337"/>
        <v>5.1212000000000018</v>
      </c>
      <c r="Q1941" s="9">
        <v>2.2000000000000002</v>
      </c>
      <c r="R1941" s="12">
        <v>10.672000000000001</v>
      </c>
      <c r="S1941" s="12">
        <f t="shared" si="338"/>
        <v>3.0199999999999996</v>
      </c>
      <c r="T1941" s="12">
        <f t="shared" si="339"/>
        <v>1.9999999999999574E-2</v>
      </c>
    </row>
    <row r="1942" spans="1:20" x14ac:dyDescent="0.25">
      <c r="A1942" s="10">
        <v>42422</v>
      </c>
      <c r="B1942" s="11">
        <v>0.54137731481481477</v>
      </c>
      <c r="C1942" s="9">
        <v>0</v>
      </c>
      <c r="D1942" s="9">
        <v>11.111700000000001</v>
      </c>
      <c r="E1942" s="9">
        <v>11.298</v>
      </c>
      <c r="F1942" s="14">
        <v>1940</v>
      </c>
      <c r="G1942" s="24">
        <f t="shared" si="341"/>
        <v>21683.042317583982</v>
      </c>
      <c r="H1942" s="24">
        <f t="shared" si="340"/>
        <v>4.3361202173978244</v>
      </c>
      <c r="I1942" s="1">
        <f t="shared" si="331"/>
        <v>32.333333333333336</v>
      </c>
      <c r="J1942" s="7">
        <f t="shared" si="332"/>
        <v>1.5096504795465824</v>
      </c>
      <c r="K1942" s="14">
        <f t="shared" si="333"/>
        <v>1940</v>
      </c>
      <c r="L1942" s="1">
        <f t="shared" si="334"/>
        <v>32.333333333333336</v>
      </c>
      <c r="M1942" s="1">
        <f t="shared" si="335"/>
        <v>1.5096504795465824</v>
      </c>
      <c r="O1942" s="9">
        <f t="shared" si="336"/>
        <v>8.6572000000000013</v>
      </c>
      <c r="P1942" s="9">
        <f t="shared" si="337"/>
        <v>5.1272000000000002</v>
      </c>
      <c r="Q1942" s="9">
        <v>2.2000000000000002</v>
      </c>
      <c r="R1942" s="12">
        <v>10.672000000000001</v>
      </c>
      <c r="S1942" s="12">
        <f t="shared" si="338"/>
        <v>3.0199999999999996</v>
      </c>
      <c r="T1942" s="12">
        <f t="shared" si="339"/>
        <v>1.9999999999999574E-2</v>
      </c>
    </row>
    <row r="1943" spans="1:20" x14ac:dyDescent="0.25">
      <c r="A1943" s="10">
        <v>42422</v>
      </c>
      <c r="B1943" s="11">
        <v>0.54138888888888892</v>
      </c>
      <c r="C1943" s="9">
        <v>0</v>
      </c>
      <c r="D1943" s="9">
        <v>11.1091</v>
      </c>
      <c r="E1943" s="9">
        <v>11.298</v>
      </c>
      <c r="F1943" s="14">
        <v>1941</v>
      </c>
      <c r="G1943" s="24">
        <f t="shared" si="341"/>
        <v>21694.219143520881</v>
      </c>
      <c r="H1943" s="24">
        <f t="shared" si="340"/>
        <v>4.3363440228559611</v>
      </c>
      <c r="I1943" s="1">
        <f t="shared" si="331"/>
        <v>32.35</v>
      </c>
      <c r="J1943" s="7">
        <f t="shared" si="332"/>
        <v>1.5098742850047193</v>
      </c>
      <c r="K1943" s="14">
        <f t="shared" si="333"/>
        <v>1941</v>
      </c>
      <c r="L1943" s="1">
        <f t="shared" si="334"/>
        <v>32.35</v>
      </c>
      <c r="M1943" s="1">
        <f t="shared" si="335"/>
        <v>1.5098742850047193</v>
      </c>
      <c r="O1943" s="9">
        <f t="shared" si="336"/>
        <v>8.6598000000000024</v>
      </c>
      <c r="P1943" s="9">
        <f t="shared" si="337"/>
        <v>5.1298000000000012</v>
      </c>
      <c r="Q1943" s="9">
        <v>2.2000000000000002</v>
      </c>
      <c r="R1943" s="12">
        <v>10.673</v>
      </c>
      <c r="S1943" s="12">
        <f t="shared" si="338"/>
        <v>3.0190000000000001</v>
      </c>
      <c r="T1943" s="12">
        <f t="shared" si="339"/>
        <v>1.9000000000000128E-2</v>
      </c>
    </row>
    <row r="1944" spans="1:20" x14ac:dyDescent="0.25">
      <c r="A1944" s="10">
        <v>42422</v>
      </c>
      <c r="B1944" s="11">
        <v>0.54140046296296296</v>
      </c>
      <c r="C1944" s="9">
        <v>0</v>
      </c>
      <c r="D1944" s="9">
        <v>11.110200000000001</v>
      </c>
      <c r="E1944" s="9">
        <v>11.298999999999999</v>
      </c>
      <c r="F1944" s="14">
        <v>1942</v>
      </c>
      <c r="G1944" s="24">
        <f t="shared" si="341"/>
        <v>21705.395969457779</v>
      </c>
      <c r="H1944" s="24">
        <f t="shared" si="340"/>
        <v>4.3365677130395843</v>
      </c>
      <c r="I1944" s="1">
        <f t="shared" si="331"/>
        <v>32.366666666666667</v>
      </c>
      <c r="J1944" s="7">
        <f t="shared" si="332"/>
        <v>1.5100979751883423</v>
      </c>
      <c r="K1944" s="14">
        <f t="shared" si="333"/>
        <v>1942</v>
      </c>
      <c r="L1944" s="1">
        <f t="shared" si="334"/>
        <v>32.366666666666667</v>
      </c>
      <c r="M1944" s="1">
        <f t="shared" si="335"/>
        <v>1.5100979751883423</v>
      </c>
      <c r="O1944" s="9">
        <f t="shared" si="336"/>
        <v>8.6587000000000014</v>
      </c>
      <c r="P1944" s="9">
        <f t="shared" si="337"/>
        <v>5.1287000000000003</v>
      </c>
      <c r="Q1944" s="9">
        <v>2.2000000000000002</v>
      </c>
      <c r="R1944" s="12">
        <v>10.673</v>
      </c>
      <c r="S1944" s="12">
        <f t="shared" si="338"/>
        <v>3.0190000000000001</v>
      </c>
      <c r="T1944" s="12">
        <f t="shared" si="339"/>
        <v>1.9000000000000128E-2</v>
      </c>
    </row>
    <row r="1945" spans="1:20" x14ac:dyDescent="0.25">
      <c r="A1945" s="10">
        <v>42422</v>
      </c>
      <c r="B1945" s="11">
        <v>0.54141203703703711</v>
      </c>
      <c r="C1945" s="9">
        <v>0</v>
      </c>
      <c r="D1945" s="9">
        <v>11.108499999999999</v>
      </c>
      <c r="E1945" s="9">
        <v>11.298</v>
      </c>
      <c r="F1945" s="14">
        <v>1943</v>
      </c>
      <c r="G1945" s="24">
        <f t="shared" si="341"/>
        <v>21716.572795394681</v>
      </c>
      <c r="H1945" s="24">
        <f t="shared" si="340"/>
        <v>4.3367912880673813</v>
      </c>
      <c r="I1945" s="1">
        <f t="shared" si="331"/>
        <v>32.383333333333333</v>
      </c>
      <c r="J1945" s="7">
        <f t="shared" si="332"/>
        <v>1.5103215502161389</v>
      </c>
      <c r="K1945" s="14">
        <f t="shared" si="333"/>
        <v>1943</v>
      </c>
      <c r="L1945" s="1">
        <f t="shared" si="334"/>
        <v>32.383333333333333</v>
      </c>
      <c r="M1945" s="1">
        <f t="shared" si="335"/>
        <v>1.5103215502161389</v>
      </c>
      <c r="O1945" s="9">
        <f t="shared" si="336"/>
        <v>8.6604000000000028</v>
      </c>
      <c r="P1945" s="9">
        <f t="shared" si="337"/>
        <v>5.1304000000000016</v>
      </c>
      <c r="Q1945" s="9">
        <v>2.2000000000000002</v>
      </c>
      <c r="R1945" s="12">
        <v>10.673</v>
      </c>
      <c r="S1945" s="12">
        <f t="shared" si="338"/>
        <v>3.0190000000000001</v>
      </c>
      <c r="T1945" s="12">
        <f t="shared" si="339"/>
        <v>1.9000000000000128E-2</v>
      </c>
    </row>
    <row r="1946" spans="1:20" x14ac:dyDescent="0.25">
      <c r="A1946" s="10">
        <v>42422</v>
      </c>
      <c r="B1946" s="11">
        <v>0.54142361111111115</v>
      </c>
      <c r="C1946" s="9">
        <v>0</v>
      </c>
      <c r="D1946" s="9">
        <v>11.1127</v>
      </c>
      <c r="E1946" s="9">
        <v>11.298</v>
      </c>
      <c r="F1946" s="14">
        <v>1944</v>
      </c>
      <c r="G1946" s="24">
        <f t="shared" si="341"/>
        <v>21727.749621331579</v>
      </c>
      <c r="H1946" s="24">
        <f t="shared" si="340"/>
        <v>4.3370147480578547</v>
      </c>
      <c r="I1946" s="1">
        <f t="shared" si="331"/>
        <v>32.4</v>
      </c>
      <c r="J1946" s="7">
        <f t="shared" si="332"/>
        <v>1.510545010206612</v>
      </c>
      <c r="K1946" s="14">
        <f t="shared" si="333"/>
        <v>1944</v>
      </c>
      <c r="L1946" s="1">
        <f t="shared" si="334"/>
        <v>32.4</v>
      </c>
      <c r="M1946" s="1">
        <f t="shared" si="335"/>
        <v>1.510545010206612</v>
      </c>
      <c r="O1946" s="9">
        <f t="shared" si="336"/>
        <v>8.6562000000000019</v>
      </c>
      <c r="P1946" s="9">
        <f t="shared" si="337"/>
        <v>5.1262000000000008</v>
      </c>
      <c r="Q1946" s="9">
        <v>2.2000000000000002</v>
      </c>
      <c r="R1946" s="12">
        <v>10.673</v>
      </c>
      <c r="S1946" s="12">
        <f t="shared" si="338"/>
        <v>3.0190000000000001</v>
      </c>
      <c r="T1946" s="12">
        <f t="shared" si="339"/>
        <v>1.9000000000000128E-2</v>
      </c>
    </row>
    <row r="1947" spans="1:20" x14ac:dyDescent="0.25">
      <c r="A1947" s="10">
        <v>42422</v>
      </c>
      <c r="B1947" s="11">
        <v>0.54143518518518519</v>
      </c>
      <c r="C1947" s="9">
        <v>0</v>
      </c>
      <c r="D1947" s="9">
        <v>11.110300000000001</v>
      </c>
      <c r="E1947" s="9">
        <v>11.297000000000001</v>
      </c>
      <c r="F1947" s="14">
        <v>1945</v>
      </c>
      <c r="G1947" s="24">
        <f t="shared" si="341"/>
        <v>21738.926447268477</v>
      </c>
      <c r="H1947" s="24">
        <f t="shared" si="340"/>
        <v>4.3372380931293248</v>
      </c>
      <c r="I1947" s="1">
        <f t="shared" si="331"/>
        <v>32.416666666666664</v>
      </c>
      <c r="J1947" s="7">
        <f t="shared" si="332"/>
        <v>1.5107683552780828</v>
      </c>
      <c r="K1947" s="14">
        <f t="shared" si="333"/>
        <v>1945</v>
      </c>
      <c r="L1947" s="1">
        <f t="shared" si="334"/>
        <v>32.416666666666664</v>
      </c>
      <c r="M1947" s="1">
        <f t="shared" si="335"/>
        <v>1.5107683552780828</v>
      </c>
      <c r="O1947" s="9">
        <f t="shared" si="336"/>
        <v>8.6586000000000016</v>
      </c>
      <c r="P1947" s="9">
        <f t="shared" si="337"/>
        <v>5.1286000000000005</v>
      </c>
      <c r="Q1947" s="9">
        <v>2.2000000000000002</v>
      </c>
      <c r="R1947" s="12">
        <v>10.673</v>
      </c>
      <c r="S1947" s="12">
        <f t="shared" si="338"/>
        <v>3.0190000000000001</v>
      </c>
      <c r="T1947" s="12">
        <f t="shared" si="339"/>
        <v>1.9000000000000128E-2</v>
      </c>
    </row>
    <row r="1948" spans="1:20" x14ac:dyDescent="0.25">
      <c r="A1948" s="10">
        <v>42422</v>
      </c>
      <c r="B1948" s="11">
        <v>0.54144675925925922</v>
      </c>
      <c r="C1948" s="9">
        <v>0</v>
      </c>
      <c r="D1948" s="9">
        <v>11.110900000000001</v>
      </c>
      <c r="E1948" s="9">
        <v>11.298</v>
      </c>
      <c r="F1948" s="14">
        <v>1946</v>
      </c>
      <c r="G1948" s="24">
        <f t="shared" si="341"/>
        <v>21750.103273205375</v>
      </c>
      <c r="H1948" s="24">
        <f t="shared" si="340"/>
        <v>4.337461323399932</v>
      </c>
      <c r="I1948" s="1">
        <f t="shared" si="331"/>
        <v>32.43333333333333</v>
      </c>
      <c r="J1948" s="7">
        <f t="shared" si="332"/>
        <v>1.5109915855486895</v>
      </c>
      <c r="K1948" s="14">
        <f t="shared" si="333"/>
        <v>1946</v>
      </c>
      <c r="L1948" s="1">
        <f t="shared" si="334"/>
        <v>32.43333333333333</v>
      </c>
      <c r="M1948" s="1">
        <f t="shared" si="335"/>
        <v>1.5109915855486895</v>
      </c>
      <c r="O1948" s="9">
        <f t="shared" si="336"/>
        <v>8.6580000000000013</v>
      </c>
      <c r="P1948" s="9">
        <f t="shared" si="337"/>
        <v>5.1280000000000001</v>
      </c>
      <c r="Q1948" s="9">
        <v>2.2000000000000002</v>
      </c>
      <c r="R1948" s="12">
        <v>10.672000000000001</v>
      </c>
      <c r="S1948" s="12">
        <f t="shared" si="338"/>
        <v>3.0199999999999996</v>
      </c>
      <c r="T1948" s="12">
        <f t="shared" si="339"/>
        <v>1.9999999999999574E-2</v>
      </c>
    </row>
    <row r="1949" spans="1:20" x14ac:dyDescent="0.25">
      <c r="A1949" s="10">
        <v>42422</v>
      </c>
      <c r="B1949" s="11">
        <v>0.54145833333333326</v>
      </c>
      <c r="C1949" s="9">
        <v>0</v>
      </c>
      <c r="D1949" s="9">
        <v>11.1137</v>
      </c>
      <c r="E1949" s="9">
        <v>11.298</v>
      </c>
      <c r="F1949" s="14">
        <v>1947</v>
      </c>
      <c r="G1949" s="24">
        <f t="shared" si="341"/>
        <v>21761.280099142277</v>
      </c>
      <c r="H1949" s="24">
        <f t="shared" si="340"/>
        <v>4.3376844389876306</v>
      </c>
      <c r="I1949" s="1">
        <f t="shared" si="331"/>
        <v>32.450000000000003</v>
      </c>
      <c r="J1949" s="7">
        <f t="shared" si="332"/>
        <v>1.5112147011363881</v>
      </c>
      <c r="K1949" s="14">
        <f t="shared" si="333"/>
        <v>1947</v>
      </c>
      <c r="L1949" s="1">
        <f t="shared" si="334"/>
        <v>32.450000000000003</v>
      </c>
      <c r="M1949" s="1">
        <f t="shared" si="335"/>
        <v>1.5112147011363881</v>
      </c>
      <c r="O1949" s="9">
        <f t="shared" si="336"/>
        <v>8.6552000000000024</v>
      </c>
      <c r="P1949" s="9">
        <f t="shared" si="337"/>
        <v>5.1252000000000013</v>
      </c>
      <c r="Q1949" s="9">
        <v>2.2000000000000002</v>
      </c>
      <c r="R1949" s="12">
        <v>10.672000000000001</v>
      </c>
      <c r="S1949" s="12">
        <f t="shared" si="338"/>
        <v>3.0199999999999996</v>
      </c>
      <c r="T1949" s="12">
        <f t="shared" si="339"/>
        <v>1.9999999999999574E-2</v>
      </c>
    </row>
    <row r="1950" spans="1:20" x14ac:dyDescent="0.25">
      <c r="A1950" s="10">
        <v>42422</v>
      </c>
      <c r="B1950" s="11">
        <v>0.54146990740740741</v>
      </c>
      <c r="C1950" s="9">
        <v>0</v>
      </c>
      <c r="D1950" s="9">
        <v>11.112</v>
      </c>
      <c r="E1950" s="9">
        <v>11.298</v>
      </c>
      <c r="F1950" s="14">
        <v>1948</v>
      </c>
      <c r="G1950" s="24">
        <f t="shared" si="341"/>
        <v>21772.456925079176</v>
      </c>
      <c r="H1950" s="24">
        <f t="shared" si="340"/>
        <v>4.3379074400101949</v>
      </c>
      <c r="I1950" s="1">
        <f t="shared" si="331"/>
        <v>32.466666666666669</v>
      </c>
      <c r="J1950" s="7">
        <f t="shared" si="332"/>
        <v>1.5114377021589531</v>
      </c>
      <c r="K1950" s="14">
        <f t="shared" si="333"/>
        <v>1948</v>
      </c>
      <c r="L1950" s="1">
        <f t="shared" si="334"/>
        <v>32.466666666666669</v>
      </c>
      <c r="M1950" s="1">
        <f t="shared" si="335"/>
        <v>1.5114377021589531</v>
      </c>
      <c r="O1950" s="9">
        <f t="shared" si="336"/>
        <v>8.656900000000002</v>
      </c>
      <c r="P1950" s="9">
        <f t="shared" si="337"/>
        <v>5.1269000000000009</v>
      </c>
      <c r="Q1950" s="9">
        <v>2.2000000000000002</v>
      </c>
      <c r="R1950" s="12">
        <v>10.673</v>
      </c>
      <c r="S1950" s="12">
        <f t="shared" si="338"/>
        <v>3.0190000000000001</v>
      </c>
      <c r="T1950" s="12">
        <f t="shared" si="339"/>
        <v>1.9000000000000128E-2</v>
      </c>
    </row>
    <row r="1951" spans="1:20" x14ac:dyDescent="0.25">
      <c r="A1951" s="10">
        <v>42422</v>
      </c>
      <c r="B1951" s="11">
        <v>0.54148148148148145</v>
      </c>
      <c r="C1951" s="9">
        <v>0</v>
      </c>
      <c r="D1951" s="9">
        <v>11.1111</v>
      </c>
      <c r="E1951" s="9">
        <v>11.297000000000001</v>
      </c>
      <c r="F1951" s="14">
        <v>1949</v>
      </c>
      <c r="G1951" s="24">
        <f t="shared" si="341"/>
        <v>21783.633751016074</v>
      </c>
      <c r="H1951" s="24">
        <f t="shared" si="340"/>
        <v>4.3381303265852198</v>
      </c>
      <c r="I1951" s="1">
        <f t="shared" si="331"/>
        <v>32.483333333333334</v>
      </c>
      <c r="J1951" s="7">
        <f t="shared" si="332"/>
        <v>1.5116605887339778</v>
      </c>
      <c r="K1951" s="14">
        <f t="shared" si="333"/>
        <v>1949</v>
      </c>
      <c r="L1951" s="1">
        <f t="shared" si="334"/>
        <v>32.483333333333334</v>
      </c>
      <c r="M1951" s="1">
        <f t="shared" si="335"/>
        <v>1.5116605887339778</v>
      </c>
      <c r="O1951" s="9">
        <f t="shared" si="336"/>
        <v>8.6578000000000017</v>
      </c>
      <c r="P1951" s="9">
        <f t="shared" si="337"/>
        <v>5.1278000000000006</v>
      </c>
      <c r="Q1951" s="9">
        <v>2.2000000000000002</v>
      </c>
      <c r="R1951" s="12">
        <v>10.673</v>
      </c>
      <c r="S1951" s="12">
        <f t="shared" si="338"/>
        <v>3.0190000000000001</v>
      </c>
      <c r="T1951" s="12">
        <f t="shared" si="339"/>
        <v>1.9000000000000128E-2</v>
      </c>
    </row>
    <row r="1952" spans="1:20" x14ac:dyDescent="0.25">
      <c r="A1952" s="10">
        <v>42422</v>
      </c>
      <c r="B1952" s="11">
        <v>0.5414930555555556</v>
      </c>
      <c r="C1952" s="9">
        <v>0</v>
      </c>
      <c r="D1952" s="9">
        <v>11.1097</v>
      </c>
      <c r="E1952" s="9">
        <v>11.298</v>
      </c>
      <c r="F1952" s="14">
        <v>1950</v>
      </c>
      <c r="G1952" s="24">
        <f t="shared" si="341"/>
        <v>21794.810576952972</v>
      </c>
      <c r="H1952" s="24">
        <f t="shared" si="340"/>
        <v>4.3383530988301162</v>
      </c>
      <c r="I1952" s="1">
        <f t="shared" si="331"/>
        <v>32.5</v>
      </c>
      <c r="J1952" s="7">
        <f t="shared" si="332"/>
        <v>1.5118833609788744</v>
      </c>
      <c r="K1952" s="14">
        <f t="shared" si="333"/>
        <v>1950</v>
      </c>
      <c r="L1952" s="1">
        <f t="shared" si="334"/>
        <v>32.5</v>
      </c>
      <c r="M1952" s="1">
        <f t="shared" si="335"/>
        <v>1.5118833609788744</v>
      </c>
      <c r="O1952" s="9">
        <f t="shared" si="336"/>
        <v>8.659200000000002</v>
      </c>
      <c r="P1952" s="9">
        <f t="shared" si="337"/>
        <v>5.1292000000000009</v>
      </c>
      <c r="Q1952" s="9">
        <v>2.2000000000000002</v>
      </c>
      <c r="R1952" s="12">
        <v>10.672000000000001</v>
      </c>
      <c r="S1952" s="12">
        <f t="shared" si="338"/>
        <v>3.0199999999999996</v>
      </c>
      <c r="T1952" s="12">
        <f t="shared" si="339"/>
        <v>1.9999999999999574E-2</v>
      </c>
    </row>
    <row r="1953" spans="1:20" x14ac:dyDescent="0.25">
      <c r="A1953" s="10">
        <v>42422</v>
      </c>
      <c r="B1953" s="11">
        <v>0.54150462962962964</v>
      </c>
      <c r="C1953" s="9">
        <v>0</v>
      </c>
      <c r="D1953" s="9">
        <v>11.1099</v>
      </c>
      <c r="E1953" s="9">
        <v>11.298</v>
      </c>
      <c r="F1953" s="14">
        <v>1951</v>
      </c>
      <c r="G1953" s="24">
        <f t="shared" si="341"/>
        <v>21805.987402889874</v>
      </c>
      <c r="H1953" s="24">
        <f t="shared" si="340"/>
        <v>4.3385757568621166</v>
      </c>
      <c r="I1953" s="1">
        <f t="shared" ref="I1953:I2016" si="342">F1953/60</f>
        <v>32.516666666666666</v>
      </c>
      <c r="J1953" s="7">
        <f t="shared" si="332"/>
        <v>1.5121060190108744</v>
      </c>
      <c r="K1953" s="14">
        <f t="shared" si="333"/>
        <v>1951</v>
      </c>
      <c r="L1953" s="1">
        <f t="shared" si="334"/>
        <v>32.516666666666666</v>
      </c>
      <c r="M1953" s="1">
        <f t="shared" si="335"/>
        <v>1.5121060190108744</v>
      </c>
      <c r="O1953" s="9">
        <f t="shared" si="336"/>
        <v>8.6590000000000025</v>
      </c>
      <c r="P1953" s="9">
        <f t="shared" si="337"/>
        <v>5.1290000000000013</v>
      </c>
      <c r="Q1953" s="9">
        <v>2.2000000000000002</v>
      </c>
      <c r="R1953" s="12">
        <v>10.672000000000001</v>
      </c>
      <c r="S1953" s="12">
        <f t="shared" si="338"/>
        <v>3.0199999999999996</v>
      </c>
      <c r="T1953" s="12">
        <f t="shared" si="339"/>
        <v>1.9999999999999574E-2</v>
      </c>
    </row>
    <row r="1954" spans="1:20" x14ac:dyDescent="0.25">
      <c r="A1954" s="10">
        <v>42422</v>
      </c>
      <c r="B1954" s="11">
        <v>0.54151620370370368</v>
      </c>
      <c r="C1954" s="9">
        <v>0</v>
      </c>
      <c r="D1954" s="9">
        <v>11.114800000000001</v>
      </c>
      <c r="E1954" s="9">
        <v>11.298</v>
      </c>
      <c r="F1954" s="14">
        <v>1952</v>
      </c>
      <c r="G1954" s="24">
        <f t="shared" si="341"/>
        <v>21817.164228826772</v>
      </c>
      <c r="H1954" s="24">
        <f t="shared" si="340"/>
        <v>4.3387983007982713</v>
      </c>
      <c r="I1954" s="1">
        <f t="shared" si="342"/>
        <v>32.533333333333331</v>
      </c>
      <c r="J1954" s="7">
        <f t="shared" si="332"/>
        <v>1.5123285629470293</v>
      </c>
      <c r="K1954" s="14">
        <f t="shared" si="333"/>
        <v>1952</v>
      </c>
      <c r="L1954" s="1">
        <f t="shared" si="334"/>
        <v>32.533333333333331</v>
      </c>
      <c r="M1954" s="1">
        <f t="shared" si="335"/>
        <v>1.5123285629470293</v>
      </c>
      <c r="O1954" s="9">
        <f t="shared" si="336"/>
        <v>8.6541000000000015</v>
      </c>
      <c r="P1954" s="9">
        <f t="shared" si="337"/>
        <v>5.1241000000000003</v>
      </c>
      <c r="Q1954" s="9">
        <v>2.2000000000000002</v>
      </c>
      <c r="R1954" s="12">
        <v>10.672000000000001</v>
      </c>
      <c r="S1954" s="12">
        <f t="shared" si="338"/>
        <v>3.0199999999999996</v>
      </c>
      <c r="T1954" s="12">
        <f t="shared" si="339"/>
        <v>1.9999999999999574E-2</v>
      </c>
    </row>
    <row r="1955" spans="1:20" x14ac:dyDescent="0.25">
      <c r="A1955" s="10">
        <v>42422</v>
      </c>
      <c r="B1955" s="11">
        <v>0.54152777777777772</v>
      </c>
      <c r="C1955" s="9">
        <v>0</v>
      </c>
      <c r="D1955" s="9">
        <v>11.1096</v>
      </c>
      <c r="E1955" s="9">
        <v>11.298</v>
      </c>
      <c r="F1955" s="14">
        <v>1953</v>
      </c>
      <c r="G1955" s="24">
        <f t="shared" si="341"/>
        <v>21828.341054763667</v>
      </c>
      <c r="H1955" s="24">
        <f t="shared" si="340"/>
        <v>4.3390207307554531</v>
      </c>
      <c r="I1955" s="1">
        <f t="shared" si="342"/>
        <v>32.549999999999997</v>
      </c>
      <c r="J1955" s="7">
        <f t="shared" si="332"/>
        <v>1.5125509929042107</v>
      </c>
      <c r="K1955" s="14">
        <f t="shared" si="333"/>
        <v>1953</v>
      </c>
      <c r="L1955" s="1">
        <f t="shared" si="334"/>
        <v>32.549999999999997</v>
      </c>
      <c r="M1955" s="1">
        <f t="shared" si="335"/>
        <v>1.5125509929042107</v>
      </c>
      <c r="O1955" s="9">
        <f t="shared" si="336"/>
        <v>8.6593000000000018</v>
      </c>
      <c r="P1955" s="9">
        <f t="shared" si="337"/>
        <v>5.1293000000000006</v>
      </c>
      <c r="Q1955" s="9">
        <v>2.2000000000000002</v>
      </c>
      <c r="R1955" s="12">
        <v>10.672000000000001</v>
      </c>
      <c r="S1955" s="12">
        <f t="shared" si="338"/>
        <v>3.0199999999999996</v>
      </c>
      <c r="T1955" s="12">
        <f t="shared" si="339"/>
        <v>1.9999999999999574E-2</v>
      </c>
    </row>
    <row r="1956" spans="1:20" x14ac:dyDescent="0.25">
      <c r="A1956" s="10">
        <v>42422</v>
      </c>
      <c r="B1956" s="11">
        <v>0.54153935185185187</v>
      </c>
      <c r="C1956" s="9">
        <v>0</v>
      </c>
      <c r="D1956" s="9">
        <v>11.1068</v>
      </c>
      <c r="E1956" s="9">
        <v>11.298</v>
      </c>
      <c r="F1956" s="14">
        <v>1954</v>
      </c>
      <c r="G1956" s="24">
        <f t="shared" si="341"/>
        <v>21839.517880700565</v>
      </c>
      <c r="H1956" s="24">
        <f t="shared" si="340"/>
        <v>4.3392430468503527</v>
      </c>
      <c r="I1956" s="1">
        <f t="shared" si="342"/>
        <v>32.56666666666667</v>
      </c>
      <c r="J1956" s="7">
        <f t="shared" si="332"/>
        <v>1.5127733089991107</v>
      </c>
      <c r="K1956" s="14">
        <f t="shared" si="333"/>
        <v>1954</v>
      </c>
      <c r="L1956" s="1">
        <f t="shared" si="334"/>
        <v>32.56666666666667</v>
      </c>
      <c r="M1956" s="1">
        <f t="shared" si="335"/>
        <v>1.5127733089991107</v>
      </c>
      <c r="O1956" s="9">
        <f t="shared" si="336"/>
        <v>8.6621000000000024</v>
      </c>
      <c r="P1956" s="9">
        <f t="shared" si="337"/>
        <v>5.1321000000000012</v>
      </c>
      <c r="Q1956" s="9">
        <v>2.2000000000000002</v>
      </c>
      <c r="R1956" s="12">
        <v>10.672000000000001</v>
      </c>
      <c r="S1956" s="12">
        <f t="shared" si="338"/>
        <v>3.0199999999999996</v>
      </c>
      <c r="T1956" s="12">
        <f t="shared" si="339"/>
        <v>1.9999999999999574E-2</v>
      </c>
    </row>
    <row r="1957" spans="1:20" x14ac:dyDescent="0.25">
      <c r="A1957" s="10">
        <v>42422</v>
      </c>
      <c r="B1957" s="11">
        <v>0.54155092592592591</v>
      </c>
      <c r="C1957" s="9">
        <v>0</v>
      </c>
      <c r="D1957" s="9">
        <v>11.102399999999999</v>
      </c>
      <c r="E1957" s="9">
        <v>11.298</v>
      </c>
      <c r="F1957" s="14">
        <v>1955</v>
      </c>
      <c r="G1957" s="24">
        <f t="shared" si="341"/>
        <v>21850.694706637467</v>
      </c>
      <c r="H1957" s="24">
        <f t="shared" si="340"/>
        <v>4.3394652491994838</v>
      </c>
      <c r="I1957" s="1">
        <f t="shared" si="342"/>
        <v>32.583333333333336</v>
      </c>
      <c r="J1957" s="7">
        <f t="shared" si="332"/>
        <v>1.5129955113482421</v>
      </c>
      <c r="K1957" s="14">
        <f t="shared" si="333"/>
        <v>1955</v>
      </c>
      <c r="L1957" s="1">
        <f t="shared" si="334"/>
        <v>32.583333333333336</v>
      </c>
      <c r="M1957" s="1">
        <f t="shared" si="335"/>
        <v>1.5129955113482421</v>
      </c>
      <c r="O1957" s="9">
        <f t="shared" si="336"/>
        <v>8.6665000000000028</v>
      </c>
      <c r="P1957" s="9">
        <f t="shared" si="337"/>
        <v>5.1365000000000016</v>
      </c>
      <c r="Q1957" s="9">
        <v>2.2000000000000002</v>
      </c>
      <c r="R1957" s="12">
        <v>10.672000000000001</v>
      </c>
      <c r="S1957" s="12">
        <f t="shared" si="338"/>
        <v>3.0199999999999996</v>
      </c>
      <c r="T1957" s="12">
        <f t="shared" si="339"/>
        <v>1.9999999999999574E-2</v>
      </c>
    </row>
    <row r="1958" spans="1:20" x14ac:dyDescent="0.25">
      <c r="A1958" s="10">
        <v>42422</v>
      </c>
      <c r="B1958" s="11">
        <v>0.54156250000000006</v>
      </c>
      <c r="C1958" s="9">
        <v>0</v>
      </c>
      <c r="D1958" s="9">
        <v>11.117000000000001</v>
      </c>
      <c r="E1958" s="9">
        <v>11.298</v>
      </c>
      <c r="F1958" s="14">
        <v>1956</v>
      </c>
      <c r="G1958" s="24">
        <f t="shared" si="341"/>
        <v>21861.871532574365</v>
      </c>
      <c r="H1958" s="24">
        <f t="shared" si="340"/>
        <v>4.3396873379191812</v>
      </c>
      <c r="I1958" s="1">
        <f t="shared" si="342"/>
        <v>32.6</v>
      </c>
      <c r="J1958" s="7">
        <f t="shared" si="332"/>
        <v>1.5132176000679389</v>
      </c>
      <c r="K1958" s="14">
        <f t="shared" si="333"/>
        <v>1956</v>
      </c>
      <c r="L1958" s="1">
        <f t="shared" si="334"/>
        <v>32.6</v>
      </c>
      <c r="M1958" s="1">
        <f t="shared" si="335"/>
        <v>1.5132176000679389</v>
      </c>
      <c r="O1958" s="9">
        <f t="shared" si="336"/>
        <v>8.6519000000000013</v>
      </c>
      <c r="P1958" s="9">
        <f t="shared" si="337"/>
        <v>5.1219000000000001</v>
      </c>
      <c r="Q1958" s="9">
        <v>2.2000000000000002</v>
      </c>
      <c r="R1958" s="12">
        <v>10.672000000000001</v>
      </c>
      <c r="S1958" s="12">
        <f t="shared" si="338"/>
        <v>3.0199999999999996</v>
      </c>
      <c r="T1958" s="12">
        <f t="shared" si="339"/>
        <v>1.9999999999999574E-2</v>
      </c>
    </row>
    <row r="1959" spans="1:20" x14ac:dyDescent="0.25">
      <c r="A1959" s="10">
        <v>42422</v>
      </c>
      <c r="B1959" s="11">
        <v>0.5415740740740741</v>
      </c>
      <c r="C1959" s="9">
        <v>0</v>
      </c>
      <c r="D1959" s="9">
        <v>11.111700000000001</v>
      </c>
      <c r="E1959" s="9">
        <v>11.298</v>
      </c>
      <c r="F1959" s="14">
        <v>1957</v>
      </c>
      <c r="G1959" s="24">
        <f t="shared" si="341"/>
        <v>21873.048358511263</v>
      </c>
      <c r="H1959" s="24">
        <f t="shared" si="340"/>
        <v>4.3399093131255997</v>
      </c>
      <c r="I1959" s="1">
        <f t="shared" si="342"/>
        <v>32.616666666666667</v>
      </c>
      <c r="J1959" s="7">
        <f t="shared" si="332"/>
        <v>1.5134395752743575</v>
      </c>
      <c r="K1959" s="14">
        <f t="shared" si="333"/>
        <v>1957</v>
      </c>
      <c r="L1959" s="1">
        <f t="shared" si="334"/>
        <v>32.616666666666667</v>
      </c>
      <c r="M1959" s="1">
        <f t="shared" si="335"/>
        <v>1.5134395752743575</v>
      </c>
      <c r="O1959" s="9">
        <f t="shared" si="336"/>
        <v>8.6572000000000013</v>
      </c>
      <c r="P1959" s="9">
        <f t="shared" si="337"/>
        <v>5.1272000000000002</v>
      </c>
      <c r="Q1959" s="9">
        <v>2.2000000000000002</v>
      </c>
      <c r="R1959" s="12">
        <v>10.672000000000001</v>
      </c>
      <c r="S1959" s="12">
        <f t="shared" si="338"/>
        <v>3.0199999999999996</v>
      </c>
      <c r="T1959" s="12">
        <f t="shared" si="339"/>
        <v>1.9999999999999574E-2</v>
      </c>
    </row>
    <row r="1960" spans="1:20" x14ac:dyDescent="0.25">
      <c r="A1960" s="10">
        <v>42422</v>
      </c>
      <c r="B1960" s="11">
        <v>0.54158564814814814</v>
      </c>
      <c r="C1960" s="9">
        <v>0</v>
      </c>
      <c r="D1960" s="9">
        <v>11.104900000000001</v>
      </c>
      <c r="E1960" s="9">
        <v>11.298</v>
      </c>
      <c r="F1960" s="14">
        <v>1958</v>
      </c>
      <c r="G1960" s="24">
        <f t="shared" si="341"/>
        <v>21884.225184448162</v>
      </c>
      <c r="H1960" s="24">
        <f t="shared" si="340"/>
        <v>4.3401311749347178</v>
      </c>
      <c r="I1960" s="1">
        <f t="shared" si="342"/>
        <v>32.633333333333333</v>
      </c>
      <c r="J1960" s="7">
        <f t="shared" si="332"/>
        <v>1.5136614370834753</v>
      </c>
      <c r="K1960" s="14">
        <f t="shared" si="333"/>
        <v>1958</v>
      </c>
      <c r="L1960" s="1">
        <f t="shared" si="334"/>
        <v>32.633333333333333</v>
      </c>
      <c r="M1960" s="1">
        <f t="shared" si="335"/>
        <v>1.5136614370834753</v>
      </c>
      <c r="O1960" s="9">
        <f t="shared" si="336"/>
        <v>8.6640000000000015</v>
      </c>
      <c r="P1960" s="9">
        <f t="shared" si="337"/>
        <v>5.1340000000000003</v>
      </c>
      <c r="Q1960" s="9">
        <v>2.2000000000000002</v>
      </c>
      <c r="R1960" s="12">
        <v>10.672000000000001</v>
      </c>
      <c r="S1960" s="12">
        <f t="shared" si="338"/>
        <v>3.0199999999999996</v>
      </c>
      <c r="T1960" s="12">
        <f t="shared" si="339"/>
        <v>1.9999999999999574E-2</v>
      </c>
    </row>
    <row r="1961" spans="1:20" x14ac:dyDescent="0.25">
      <c r="A1961" s="10">
        <v>42422</v>
      </c>
      <c r="B1961" s="11">
        <v>0.54159722222222217</v>
      </c>
      <c r="C1961" s="9">
        <v>0</v>
      </c>
      <c r="D1961" s="9">
        <v>11.1097</v>
      </c>
      <c r="E1961" s="9">
        <v>11.298</v>
      </c>
      <c r="F1961" s="14">
        <v>1959</v>
      </c>
      <c r="G1961" s="24">
        <f t="shared" si="341"/>
        <v>21895.402010385063</v>
      </c>
      <c r="H1961" s="24">
        <f t="shared" si="340"/>
        <v>4.3403529234623353</v>
      </c>
      <c r="I1961" s="1">
        <f t="shared" si="342"/>
        <v>32.65</v>
      </c>
      <c r="J1961" s="7">
        <f t="shared" si="332"/>
        <v>1.5138831856110928</v>
      </c>
      <c r="K1961" s="14">
        <f t="shared" si="333"/>
        <v>1959</v>
      </c>
      <c r="L1961" s="1">
        <f t="shared" si="334"/>
        <v>32.65</v>
      </c>
      <c r="M1961" s="1">
        <f t="shared" si="335"/>
        <v>1.5138831856110928</v>
      </c>
      <c r="O1961" s="9">
        <f t="shared" si="336"/>
        <v>8.659200000000002</v>
      </c>
      <c r="P1961" s="9">
        <f t="shared" si="337"/>
        <v>5.1292000000000009</v>
      </c>
      <c r="Q1961" s="9">
        <v>2.2000000000000002</v>
      </c>
      <c r="R1961" s="12">
        <v>10.672000000000001</v>
      </c>
      <c r="S1961" s="12">
        <f t="shared" si="338"/>
        <v>3.0199999999999996</v>
      </c>
      <c r="T1961" s="12">
        <f t="shared" si="339"/>
        <v>1.9999999999999574E-2</v>
      </c>
    </row>
    <row r="1962" spans="1:20" x14ac:dyDescent="0.25">
      <c r="A1962" s="10">
        <v>42422</v>
      </c>
      <c r="B1962" s="11">
        <v>0.54160879629629632</v>
      </c>
      <c r="C1962" s="9">
        <v>0</v>
      </c>
      <c r="D1962" s="9">
        <v>11.111499999999999</v>
      </c>
      <c r="E1962" s="9">
        <v>11.298</v>
      </c>
      <c r="F1962" s="14">
        <v>1960</v>
      </c>
      <c r="G1962" s="24">
        <f t="shared" si="341"/>
        <v>21906.578836321962</v>
      </c>
      <c r="H1962" s="24">
        <f t="shared" si="340"/>
        <v>4.3405745588240743</v>
      </c>
      <c r="I1962" s="1">
        <f t="shared" si="342"/>
        <v>32.666666666666664</v>
      </c>
      <c r="J1962" s="7">
        <f t="shared" si="332"/>
        <v>1.5141048209728323</v>
      </c>
      <c r="K1962" s="14">
        <f t="shared" si="333"/>
        <v>1960</v>
      </c>
      <c r="L1962" s="1">
        <f t="shared" si="334"/>
        <v>32.666666666666664</v>
      </c>
      <c r="M1962" s="1">
        <f t="shared" si="335"/>
        <v>1.5141048209728323</v>
      </c>
      <c r="O1962" s="9">
        <f t="shared" si="336"/>
        <v>8.6574000000000026</v>
      </c>
      <c r="P1962" s="9">
        <f t="shared" si="337"/>
        <v>5.1274000000000015</v>
      </c>
      <c r="Q1962" s="9">
        <v>2.2000000000000002</v>
      </c>
      <c r="R1962" s="12">
        <v>10.672000000000001</v>
      </c>
      <c r="S1962" s="12">
        <f t="shared" si="338"/>
        <v>3.0199999999999996</v>
      </c>
      <c r="T1962" s="12">
        <f t="shared" si="339"/>
        <v>1.9999999999999574E-2</v>
      </c>
    </row>
    <row r="1963" spans="1:20" x14ac:dyDescent="0.25">
      <c r="A1963" s="10">
        <v>42422</v>
      </c>
      <c r="B1963" s="11">
        <v>0.54162037037037036</v>
      </c>
      <c r="C1963" s="9">
        <v>0</v>
      </c>
      <c r="D1963" s="9">
        <v>11.108599999999999</v>
      </c>
      <c r="E1963" s="9">
        <v>11.298</v>
      </c>
      <c r="F1963" s="14">
        <v>1961</v>
      </c>
      <c r="G1963" s="24">
        <f t="shared" si="341"/>
        <v>21917.75566225886</v>
      </c>
      <c r="H1963" s="24">
        <f t="shared" si="340"/>
        <v>4.340796081135383</v>
      </c>
      <c r="I1963" s="1">
        <f t="shared" si="342"/>
        <v>32.68333333333333</v>
      </c>
      <c r="J1963" s="7">
        <f t="shared" si="332"/>
        <v>1.5143263432841403</v>
      </c>
      <c r="K1963" s="14">
        <f t="shared" si="333"/>
        <v>1961</v>
      </c>
      <c r="L1963" s="1">
        <f t="shared" si="334"/>
        <v>32.68333333333333</v>
      </c>
      <c r="M1963" s="1">
        <f t="shared" si="335"/>
        <v>1.5143263432841403</v>
      </c>
      <c r="O1963" s="9">
        <f t="shared" si="336"/>
        <v>8.660300000000003</v>
      </c>
      <c r="P1963" s="9">
        <f t="shared" si="337"/>
        <v>5.1303000000000019</v>
      </c>
      <c r="Q1963" s="9">
        <v>2.2000000000000002</v>
      </c>
      <c r="R1963" s="12">
        <v>10.672000000000001</v>
      </c>
      <c r="S1963" s="12">
        <f t="shared" si="338"/>
        <v>3.0199999999999996</v>
      </c>
      <c r="T1963" s="12">
        <f t="shared" si="339"/>
        <v>1.9999999999999574E-2</v>
      </c>
    </row>
    <row r="1964" spans="1:20" x14ac:dyDescent="0.25">
      <c r="A1964" s="10">
        <v>42422</v>
      </c>
      <c r="B1964" s="11">
        <v>0.54163194444444451</v>
      </c>
      <c r="C1964" s="9">
        <v>0</v>
      </c>
      <c r="D1964" s="9">
        <v>11.108000000000001</v>
      </c>
      <c r="E1964" s="9">
        <v>11.298999999999999</v>
      </c>
      <c r="F1964" s="14">
        <v>1962</v>
      </c>
      <c r="G1964" s="24">
        <f t="shared" si="341"/>
        <v>21928.932488195758</v>
      </c>
      <c r="H1964" s="24">
        <f t="shared" si="340"/>
        <v>4.3410174905115282</v>
      </c>
      <c r="I1964" s="1">
        <f t="shared" si="342"/>
        <v>32.700000000000003</v>
      </c>
      <c r="J1964" s="7">
        <f t="shared" si="332"/>
        <v>1.5145477526602862</v>
      </c>
      <c r="K1964" s="14">
        <f t="shared" si="333"/>
        <v>1962</v>
      </c>
      <c r="L1964" s="1">
        <f t="shared" si="334"/>
        <v>32.700000000000003</v>
      </c>
      <c r="M1964" s="1">
        <f t="shared" si="335"/>
        <v>1.5145477526602862</v>
      </c>
      <c r="O1964" s="9">
        <f t="shared" si="336"/>
        <v>8.6609000000000016</v>
      </c>
      <c r="P1964" s="9">
        <f t="shared" si="337"/>
        <v>5.1309000000000005</v>
      </c>
      <c r="Q1964" s="9">
        <v>2.2000000000000002</v>
      </c>
      <c r="R1964" s="12">
        <v>10.672000000000001</v>
      </c>
      <c r="S1964" s="12">
        <f t="shared" si="338"/>
        <v>3.0199999999999996</v>
      </c>
      <c r="T1964" s="12">
        <f t="shared" si="339"/>
        <v>1.9999999999999574E-2</v>
      </c>
    </row>
    <row r="1965" spans="1:20" x14ac:dyDescent="0.25">
      <c r="A1965" s="10">
        <v>42422</v>
      </c>
      <c r="B1965" s="11">
        <v>0.54164351851851855</v>
      </c>
      <c r="C1965" s="9">
        <v>0</v>
      </c>
      <c r="D1965" s="9">
        <v>11.109</v>
      </c>
      <c r="E1965" s="9">
        <v>11.298999999999999</v>
      </c>
      <c r="F1965" s="14">
        <v>1963</v>
      </c>
      <c r="G1965" s="24">
        <f t="shared" si="341"/>
        <v>21940.10931413266</v>
      </c>
      <c r="H1965" s="24">
        <f t="shared" si="340"/>
        <v>4.3412387870676046</v>
      </c>
      <c r="I1965" s="1">
        <f t="shared" si="342"/>
        <v>32.716666666666669</v>
      </c>
      <c r="J1965" s="7">
        <f t="shared" si="332"/>
        <v>1.5147690492163626</v>
      </c>
      <c r="K1965" s="14">
        <f t="shared" si="333"/>
        <v>1963</v>
      </c>
      <c r="L1965" s="1">
        <f t="shared" si="334"/>
        <v>32.716666666666669</v>
      </c>
      <c r="M1965" s="1">
        <f t="shared" si="335"/>
        <v>1.5147690492163626</v>
      </c>
      <c r="O1965" s="9">
        <f t="shared" si="336"/>
        <v>8.6599000000000022</v>
      </c>
      <c r="P1965" s="9">
        <f t="shared" si="337"/>
        <v>5.129900000000001</v>
      </c>
      <c r="Q1965" s="9">
        <v>2.2000000000000002</v>
      </c>
      <c r="R1965" s="12">
        <v>10.672000000000001</v>
      </c>
      <c r="S1965" s="12">
        <f t="shared" si="338"/>
        <v>3.0199999999999996</v>
      </c>
      <c r="T1965" s="12">
        <f t="shared" si="339"/>
        <v>1.9999999999999574E-2</v>
      </c>
    </row>
    <row r="1966" spans="1:20" x14ac:dyDescent="0.25">
      <c r="A1966" s="10">
        <v>42422</v>
      </c>
      <c r="B1966" s="11">
        <v>0.54165509259259259</v>
      </c>
      <c r="C1966" s="9">
        <v>0</v>
      </c>
      <c r="D1966" s="9">
        <v>11.109400000000001</v>
      </c>
      <c r="E1966" s="9">
        <v>11.298</v>
      </c>
      <c r="F1966" s="14">
        <v>1964</v>
      </c>
      <c r="G1966" s="24">
        <f t="shared" si="341"/>
        <v>21951.286140069558</v>
      </c>
      <c r="H1966" s="24">
        <f t="shared" si="340"/>
        <v>4.3414599709185291</v>
      </c>
      <c r="I1966" s="1">
        <f t="shared" si="342"/>
        <v>32.733333333333334</v>
      </c>
      <c r="J1966" s="7">
        <f t="shared" si="332"/>
        <v>1.5149902330672873</v>
      </c>
      <c r="K1966" s="14">
        <f t="shared" si="333"/>
        <v>1964</v>
      </c>
      <c r="L1966" s="1">
        <f t="shared" si="334"/>
        <v>32.733333333333334</v>
      </c>
      <c r="M1966" s="1">
        <f t="shared" si="335"/>
        <v>1.5149902330672873</v>
      </c>
      <c r="O1966" s="9">
        <f t="shared" si="336"/>
        <v>8.6595000000000013</v>
      </c>
      <c r="P1966" s="9">
        <f t="shared" si="337"/>
        <v>5.1295000000000002</v>
      </c>
      <c r="Q1966" s="9">
        <v>2.2000000000000002</v>
      </c>
      <c r="R1966" s="12">
        <v>10.670999999999999</v>
      </c>
      <c r="S1966" s="12">
        <f t="shared" si="338"/>
        <v>3.0210000000000008</v>
      </c>
      <c r="T1966" s="12">
        <f t="shared" si="339"/>
        <v>2.1000000000000796E-2</v>
      </c>
    </row>
    <row r="1967" spans="1:20" x14ac:dyDescent="0.25">
      <c r="A1967" s="10">
        <v>42422</v>
      </c>
      <c r="B1967" s="11">
        <v>0.54166666666666663</v>
      </c>
      <c r="C1967" s="9">
        <v>0</v>
      </c>
      <c r="D1967" s="9">
        <v>11.1165</v>
      </c>
      <c r="E1967" s="9">
        <v>11.298</v>
      </c>
      <c r="F1967" s="14">
        <v>1965</v>
      </c>
      <c r="G1967" s="24">
        <f t="shared" si="341"/>
        <v>21962.462966006457</v>
      </c>
      <c r="H1967" s="24">
        <f t="shared" si="340"/>
        <v>4.3416810421790437</v>
      </c>
      <c r="I1967" s="1">
        <f t="shared" si="342"/>
        <v>32.75</v>
      </c>
      <c r="J1967" s="7">
        <f t="shared" si="332"/>
        <v>1.5152113043278019</v>
      </c>
      <c r="K1967" s="14">
        <f t="shared" si="333"/>
        <v>1965</v>
      </c>
      <c r="L1967" s="1">
        <f t="shared" si="334"/>
        <v>32.75</v>
      </c>
      <c r="M1967" s="1">
        <f t="shared" si="335"/>
        <v>1.5152113043278019</v>
      </c>
      <c r="O1967" s="9">
        <f t="shared" si="336"/>
        <v>8.6524000000000019</v>
      </c>
      <c r="P1967" s="9">
        <f t="shared" si="337"/>
        <v>5.1224000000000007</v>
      </c>
      <c r="Q1967" s="9">
        <v>2.2000000000000002</v>
      </c>
      <c r="R1967" s="12">
        <v>10.672000000000001</v>
      </c>
      <c r="S1967" s="12">
        <f t="shared" si="338"/>
        <v>3.0199999999999996</v>
      </c>
      <c r="T1967" s="12">
        <f t="shared" si="339"/>
        <v>1.9999999999999574E-2</v>
      </c>
    </row>
    <row r="1968" spans="1:20" x14ac:dyDescent="0.25">
      <c r="A1968" s="10">
        <v>42422</v>
      </c>
      <c r="B1968" s="11">
        <v>0.54167824074074067</v>
      </c>
      <c r="C1968" s="9">
        <v>0</v>
      </c>
      <c r="D1968" s="9">
        <v>11.1144</v>
      </c>
      <c r="E1968" s="9">
        <v>11.298</v>
      </c>
      <c r="F1968" s="14">
        <v>1966</v>
      </c>
      <c r="G1968" s="24">
        <f t="shared" si="341"/>
        <v>21973.639791943355</v>
      </c>
      <c r="H1968" s="24">
        <f t="shared" si="340"/>
        <v>4.3419020009637155</v>
      </c>
      <c r="I1968" s="1">
        <f t="shared" si="342"/>
        <v>32.766666666666666</v>
      </c>
      <c r="J1968" s="7">
        <f t="shared" si="332"/>
        <v>1.5154322631124733</v>
      </c>
      <c r="K1968" s="14">
        <f t="shared" si="333"/>
        <v>1966</v>
      </c>
      <c r="L1968" s="1">
        <f t="shared" si="334"/>
        <v>32.766666666666666</v>
      </c>
      <c r="M1968" s="1">
        <f t="shared" si="335"/>
        <v>1.5154322631124733</v>
      </c>
      <c r="O1968" s="9">
        <f t="shared" si="336"/>
        <v>8.6545000000000023</v>
      </c>
      <c r="P1968" s="9">
        <f t="shared" si="337"/>
        <v>5.1245000000000012</v>
      </c>
      <c r="Q1968" s="9">
        <v>2.2000000000000002</v>
      </c>
      <c r="R1968" s="12">
        <v>10.672000000000001</v>
      </c>
      <c r="S1968" s="12">
        <f t="shared" si="338"/>
        <v>3.0199999999999996</v>
      </c>
      <c r="T1968" s="12">
        <f t="shared" si="339"/>
        <v>1.9999999999999574E-2</v>
      </c>
    </row>
    <row r="1969" spans="1:20" x14ac:dyDescent="0.25">
      <c r="A1969" s="10">
        <v>42422</v>
      </c>
      <c r="B1969" s="11">
        <v>0.54168981481481482</v>
      </c>
      <c r="C1969" s="9">
        <v>0</v>
      </c>
      <c r="D1969" s="9">
        <v>11.1135</v>
      </c>
      <c r="E1969" s="9">
        <v>11.298</v>
      </c>
      <c r="F1969" s="14">
        <v>1967</v>
      </c>
      <c r="G1969" s="24">
        <f t="shared" si="341"/>
        <v>21984.816617880257</v>
      </c>
      <c r="H1969" s="24">
        <f t="shared" si="340"/>
        <v>4.3421228473869355</v>
      </c>
      <c r="I1969" s="1">
        <f t="shared" si="342"/>
        <v>32.783333333333331</v>
      </c>
      <c r="J1969" s="7">
        <f t="shared" ref="J1969:J2032" si="343">LOG10(I1969)</f>
        <v>1.5156531095356931</v>
      </c>
      <c r="K1969" s="14">
        <f t="shared" si="333"/>
        <v>1967</v>
      </c>
      <c r="L1969" s="1">
        <f t="shared" si="334"/>
        <v>32.783333333333331</v>
      </c>
      <c r="M1969" s="1">
        <f t="shared" si="335"/>
        <v>1.5156531095356931</v>
      </c>
      <c r="O1969" s="9">
        <f t="shared" si="336"/>
        <v>8.655400000000002</v>
      </c>
      <c r="P1969" s="9">
        <f t="shared" si="337"/>
        <v>5.1254000000000008</v>
      </c>
      <c r="Q1969" s="9">
        <v>2.2000000000000002</v>
      </c>
      <c r="R1969" s="12">
        <v>10.672000000000001</v>
      </c>
      <c r="S1969" s="12">
        <f t="shared" si="338"/>
        <v>3.0199999999999996</v>
      </c>
      <c r="T1969" s="12">
        <f t="shared" si="339"/>
        <v>1.9999999999999574E-2</v>
      </c>
    </row>
    <row r="1970" spans="1:20" x14ac:dyDescent="0.25">
      <c r="A1970" s="10">
        <v>42422</v>
      </c>
      <c r="B1970" s="11">
        <v>0.54170138888888886</v>
      </c>
      <c r="C1970" s="9">
        <v>0</v>
      </c>
      <c r="D1970" s="9">
        <v>11.109500000000001</v>
      </c>
      <c r="E1970" s="9">
        <v>11.298</v>
      </c>
      <c r="F1970" s="14">
        <v>1968</v>
      </c>
      <c r="G1970" s="24">
        <f t="shared" si="341"/>
        <v>21995.993443817155</v>
      </c>
      <c r="H1970" s="24">
        <f t="shared" si="340"/>
        <v>4.342343581562921</v>
      </c>
      <c r="I1970" s="1">
        <f t="shared" si="342"/>
        <v>32.799999999999997</v>
      </c>
      <c r="J1970" s="7">
        <f t="shared" si="343"/>
        <v>1.515873843711679</v>
      </c>
      <c r="K1970" s="14">
        <f t="shared" si="333"/>
        <v>1968</v>
      </c>
      <c r="L1970" s="1">
        <f t="shared" si="334"/>
        <v>32.799999999999997</v>
      </c>
      <c r="M1970" s="1">
        <f t="shared" si="335"/>
        <v>1.515873843711679</v>
      </c>
      <c r="O1970" s="9">
        <f t="shared" si="336"/>
        <v>8.6594000000000015</v>
      </c>
      <c r="P1970" s="9">
        <f t="shared" si="337"/>
        <v>5.1294000000000004</v>
      </c>
      <c r="Q1970" s="9">
        <v>2.2000000000000002</v>
      </c>
      <c r="R1970" s="12">
        <v>10.672000000000001</v>
      </c>
      <c r="S1970" s="12">
        <f t="shared" si="338"/>
        <v>3.0199999999999996</v>
      </c>
      <c r="T1970" s="12">
        <f t="shared" si="339"/>
        <v>1.9999999999999574E-2</v>
      </c>
    </row>
    <row r="1971" spans="1:20" x14ac:dyDescent="0.25">
      <c r="A1971" s="10">
        <v>42422</v>
      </c>
      <c r="B1971" s="11">
        <v>0.54171296296296301</v>
      </c>
      <c r="C1971" s="9">
        <v>0</v>
      </c>
      <c r="D1971" s="9">
        <v>11.1188</v>
      </c>
      <c r="E1971" s="9">
        <v>11.297000000000001</v>
      </c>
      <c r="F1971" s="14">
        <v>1969</v>
      </c>
      <c r="G1971" s="24">
        <f t="shared" si="341"/>
        <v>22007.170269754053</v>
      </c>
      <c r="H1971" s="24">
        <f t="shared" si="340"/>
        <v>4.3425642036057166</v>
      </c>
      <c r="I1971" s="1">
        <f t="shared" si="342"/>
        <v>32.81666666666667</v>
      </c>
      <c r="J1971" s="7">
        <f t="shared" si="343"/>
        <v>1.5160944657544746</v>
      </c>
      <c r="K1971" s="14">
        <f t="shared" si="333"/>
        <v>1969</v>
      </c>
      <c r="L1971" s="1">
        <f t="shared" si="334"/>
        <v>32.81666666666667</v>
      </c>
      <c r="M1971" s="1">
        <f t="shared" si="335"/>
        <v>1.5160944657544746</v>
      </c>
      <c r="O1971" s="9">
        <f t="shared" si="336"/>
        <v>8.6501000000000019</v>
      </c>
      <c r="P1971" s="9">
        <f t="shared" si="337"/>
        <v>5.1201000000000008</v>
      </c>
      <c r="Q1971" s="9">
        <v>2.2000000000000002</v>
      </c>
      <c r="R1971" s="12">
        <v>10.670999999999999</v>
      </c>
      <c r="S1971" s="12">
        <f t="shared" si="338"/>
        <v>3.0210000000000008</v>
      </c>
      <c r="T1971" s="12">
        <f t="shared" si="339"/>
        <v>2.1000000000000796E-2</v>
      </c>
    </row>
    <row r="1972" spans="1:20" x14ac:dyDescent="0.25">
      <c r="A1972" s="10">
        <v>42422</v>
      </c>
      <c r="B1972" s="11">
        <v>0.54172453703703705</v>
      </c>
      <c r="C1972" s="9">
        <v>0</v>
      </c>
      <c r="D1972" s="9">
        <v>11.1142</v>
      </c>
      <c r="E1972" s="9">
        <v>11.298999999999999</v>
      </c>
      <c r="F1972" s="14">
        <v>1970</v>
      </c>
      <c r="G1972" s="24">
        <f t="shared" si="341"/>
        <v>22018.347095690951</v>
      </c>
      <c r="H1972" s="24">
        <f t="shared" si="340"/>
        <v>4.3427847136291913</v>
      </c>
      <c r="I1972" s="1">
        <f t="shared" si="342"/>
        <v>32.833333333333336</v>
      </c>
      <c r="J1972" s="7">
        <f t="shared" si="343"/>
        <v>1.5163149757779493</v>
      </c>
      <c r="K1972" s="14">
        <f t="shared" ref="K1972:K2035" si="344">F1972</f>
        <v>1970</v>
      </c>
      <c r="L1972" s="1">
        <f t="shared" ref="L1972:L2035" si="345">K1972/60</f>
        <v>32.833333333333336</v>
      </c>
      <c r="M1972" s="1">
        <f t="shared" ref="M1972:M2035" si="346">LOG10(L1972)</f>
        <v>1.5163149757779493</v>
      </c>
      <c r="O1972" s="9">
        <f t="shared" si="336"/>
        <v>8.6547000000000018</v>
      </c>
      <c r="P1972" s="9">
        <f t="shared" si="337"/>
        <v>5.1247000000000007</v>
      </c>
      <c r="Q1972" s="9">
        <v>2.2000000000000002</v>
      </c>
      <c r="R1972" s="12">
        <v>10.672000000000001</v>
      </c>
      <c r="S1972" s="12">
        <f t="shared" si="338"/>
        <v>3.0199999999999996</v>
      </c>
      <c r="T1972" s="12">
        <f t="shared" si="339"/>
        <v>1.9999999999999574E-2</v>
      </c>
    </row>
    <row r="1973" spans="1:20" x14ac:dyDescent="0.25">
      <c r="A1973" s="10">
        <v>42422</v>
      </c>
      <c r="B1973" s="11">
        <v>0.54173611111111108</v>
      </c>
      <c r="C1973" s="9">
        <v>0</v>
      </c>
      <c r="D1973" s="9">
        <v>11.1073</v>
      </c>
      <c r="E1973" s="9">
        <v>11.298</v>
      </c>
      <c r="F1973" s="14">
        <v>1971</v>
      </c>
      <c r="G1973" s="24">
        <f t="shared" si="341"/>
        <v>22029.52392162785</v>
      </c>
      <c r="H1973" s="24">
        <f t="shared" si="340"/>
        <v>4.3430051117470416</v>
      </c>
      <c r="I1973" s="1">
        <f t="shared" si="342"/>
        <v>32.85</v>
      </c>
      <c r="J1973" s="7">
        <f t="shared" si="343"/>
        <v>1.5165353738957996</v>
      </c>
      <c r="K1973" s="14">
        <f t="shared" si="344"/>
        <v>1971</v>
      </c>
      <c r="L1973" s="1">
        <f t="shared" si="345"/>
        <v>32.85</v>
      </c>
      <c r="M1973" s="1">
        <f t="shared" si="346"/>
        <v>1.5165353738957996</v>
      </c>
      <c r="O1973" s="9">
        <f t="shared" si="336"/>
        <v>8.6616000000000017</v>
      </c>
      <c r="P1973" s="9">
        <f t="shared" si="337"/>
        <v>5.1316000000000006</v>
      </c>
      <c r="Q1973" s="9">
        <v>2.2000000000000002</v>
      </c>
      <c r="R1973" s="12">
        <v>10.670999999999999</v>
      </c>
      <c r="S1973" s="12">
        <f t="shared" si="338"/>
        <v>3.0210000000000008</v>
      </c>
      <c r="T1973" s="12">
        <f t="shared" si="339"/>
        <v>2.1000000000000796E-2</v>
      </c>
    </row>
    <row r="1974" spans="1:20" x14ac:dyDescent="0.25">
      <c r="A1974" s="10">
        <v>42422</v>
      </c>
      <c r="B1974" s="11">
        <v>0.54174768518518512</v>
      </c>
      <c r="C1974" s="9">
        <v>0</v>
      </c>
      <c r="D1974" s="9">
        <v>11.1091</v>
      </c>
      <c r="E1974" s="9">
        <v>11.298</v>
      </c>
      <c r="F1974" s="14">
        <v>1972</v>
      </c>
      <c r="G1974" s="24">
        <f t="shared" si="341"/>
        <v>22040.700747564748</v>
      </c>
      <c r="H1974" s="24">
        <f t="shared" si="340"/>
        <v>4.3432253980727911</v>
      </c>
      <c r="I1974" s="1">
        <f t="shared" si="342"/>
        <v>32.866666666666667</v>
      </c>
      <c r="J1974" s="7">
        <f t="shared" si="343"/>
        <v>1.5167556602215488</v>
      </c>
      <c r="K1974" s="14">
        <f t="shared" si="344"/>
        <v>1972</v>
      </c>
      <c r="L1974" s="1">
        <f t="shared" si="345"/>
        <v>32.866666666666667</v>
      </c>
      <c r="M1974" s="1">
        <f t="shared" si="346"/>
        <v>1.5167556602215488</v>
      </c>
      <c r="O1974" s="9">
        <f t="shared" si="336"/>
        <v>8.6598000000000024</v>
      </c>
      <c r="P1974" s="9">
        <f t="shared" si="337"/>
        <v>5.1298000000000012</v>
      </c>
      <c r="Q1974" s="9">
        <v>2.2000000000000002</v>
      </c>
      <c r="R1974" s="12">
        <v>10.670999999999999</v>
      </c>
      <c r="S1974" s="12">
        <f t="shared" si="338"/>
        <v>3.0210000000000008</v>
      </c>
      <c r="T1974" s="12">
        <f t="shared" si="339"/>
        <v>2.1000000000000796E-2</v>
      </c>
    </row>
    <row r="1975" spans="1:20" x14ac:dyDescent="0.25">
      <c r="A1975" s="10">
        <v>42422</v>
      </c>
      <c r="B1975" s="11">
        <v>0.54175925925925927</v>
      </c>
      <c r="C1975" s="9">
        <v>0</v>
      </c>
      <c r="D1975" s="9">
        <v>11.1183</v>
      </c>
      <c r="E1975" s="9">
        <v>11.298999999999999</v>
      </c>
      <c r="F1975" s="14">
        <v>1973</v>
      </c>
      <c r="G1975" s="24">
        <f t="shared" si="341"/>
        <v>22051.877573501646</v>
      </c>
      <c r="H1975" s="24">
        <f t="shared" si="340"/>
        <v>4.3434455727197898</v>
      </c>
      <c r="I1975" s="1">
        <f t="shared" si="342"/>
        <v>32.883333333333333</v>
      </c>
      <c r="J1975" s="7">
        <f t="shared" si="343"/>
        <v>1.5169758348685476</v>
      </c>
      <c r="K1975" s="14">
        <f t="shared" si="344"/>
        <v>1973</v>
      </c>
      <c r="L1975" s="1">
        <f t="shared" si="345"/>
        <v>32.883333333333333</v>
      </c>
      <c r="M1975" s="1">
        <f t="shared" si="346"/>
        <v>1.5169758348685476</v>
      </c>
      <c r="O1975" s="9">
        <f t="shared" si="336"/>
        <v>8.6506000000000025</v>
      </c>
      <c r="P1975" s="9">
        <f t="shared" si="337"/>
        <v>5.1206000000000014</v>
      </c>
      <c r="Q1975" s="9">
        <v>2.2000000000000002</v>
      </c>
      <c r="R1975" s="12">
        <v>10.672000000000001</v>
      </c>
      <c r="S1975" s="12">
        <f t="shared" si="338"/>
        <v>3.0199999999999996</v>
      </c>
      <c r="T1975" s="12">
        <f t="shared" si="339"/>
        <v>1.9999999999999574E-2</v>
      </c>
    </row>
    <row r="1976" spans="1:20" x14ac:dyDescent="0.25">
      <c r="A1976" s="10">
        <v>42422</v>
      </c>
      <c r="B1976" s="11">
        <v>0.54177083333333331</v>
      </c>
      <c r="C1976" s="9">
        <v>0</v>
      </c>
      <c r="D1976" s="9">
        <v>11.117900000000001</v>
      </c>
      <c r="E1976" s="9">
        <v>11.298999999999999</v>
      </c>
      <c r="F1976" s="14">
        <v>1974</v>
      </c>
      <c r="G1976" s="24">
        <f t="shared" si="341"/>
        <v>22063.054399438548</v>
      </c>
      <c r="H1976" s="24">
        <f t="shared" si="340"/>
        <v>4.3436656358012167</v>
      </c>
      <c r="I1976" s="1">
        <f t="shared" si="342"/>
        <v>32.9</v>
      </c>
      <c r="J1976" s="7">
        <f t="shared" si="343"/>
        <v>1.5171958979499742</v>
      </c>
      <c r="K1976" s="14">
        <f t="shared" si="344"/>
        <v>1974</v>
      </c>
      <c r="L1976" s="1">
        <f t="shared" si="345"/>
        <v>32.9</v>
      </c>
      <c r="M1976" s="1">
        <f t="shared" si="346"/>
        <v>1.5171958979499742</v>
      </c>
      <c r="O1976" s="9">
        <f t="shared" si="336"/>
        <v>8.6510000000000016</v>
      </c>
      <c r="P1976" s="9">
        <f t="shared" si="337"/>
        <v>5.1210000000000004</v>
      </c>
      <c r="Q1976" s="9">
        <v>2.2000000000000002</v>
      </c>
      <c r="R1976" s="12">
        <v>10.672000000000001</v>
      </c>
      <c r="S1976" s="12">
        <f t="shared" si="338"/>
        <v>3.0199999999999996</v>
      </c>
      <c r="T1976" s="12">
        <f t="shared" si="339"/>
        <v>1.9999999999999574E-2</v>
      </c>
    </row>
    <row r="1977" spans="1:20" x14ac:dyDescent="0.25">
      <c r="A1977" s="10">
        <v>42422</v>
      </c>
      <c r="B1977" s="11">
        <v>0.54178240740740746</v>
      </c>
      <c r="C1977" s="9">
        <v>0</v>
      </c>
      <c r="D1977" s="9">
        <v>11.1203</v>
      </c>
      <c r="E1977" s="9">
        <v>11.298</v>
      </c>
      <c r="F1977" s="14">
        <v>1975</v>
      </c>
      <c r="G1977" s="24">
        <f t="shared" si="341"/>
        <v>22074.231225375446</v>
      </c>
      <c r="H1977" s="24">
        <f t="shared" si="340"/>
        <v>4.3438855874300772</v>
      </c>
      <c r="I1977" s="1">
        <f t="shared" si="342"/>
        <v>32.916666666666664</v>
      </c>
      <c r="J1977" s="7">
        <f t="shared" si="343"/>
        <v>1.5174158495788355</v>
      </c>
      <c r="K1977" s="14">
        <f t="shared" si="344"/>
        <v>1975</v>
      </c>
      <c r="L1977" s="1">
        <f t="shared" si="345"/>
        <v>32.916666666666664</v>
      </c>
      <c r="M1977" s="1">
        <f t="shared" si="346"/>
        <v>1.5174158495788355</v>
      </c>
      <c r="O1977" s="9">
        <f t="shared" si="336"/>
        <v>8.6486000000000018</v>
      </c>
      <c r="P1977" s="9">
        <f t="shared" si="337"/>
        <v>5.1186000000000007</v>
      </c>
      <c r="Q1977" s="9">
        <v>2.2000000000000002</v>
      </c>
      <c r="R1977" s="12">
        <v>10.670999999999999</v>
      </c>
      <c r="S1977" s="12">
        <f t="shared" si="338"/>
        <v>3.0210000000000008</v>
      </c>
      <c r="T1977" s="12">
        <f t="shared" si="339"/>
        <v>2.1000000000000796E-2</v>
      </c>
    </row>
    <row r="1978" spans="1:20" x14ac:dyDescent="0.25">
      <c r="A1978" s="10">
        <v>42422</v>
      </c>
      <c r="B1978" s="11">
        <v>0.5417939814814815</v>
      </c>
      <c r="C1978" s="9">
        <v>0</v>
      </c>
      <c r="D1978" s="9">
        <v>11.1189</v>
      </c>
      <c r="E1978" s="9">
        <v>11.298</v>
      </c>
      <c r="F1978" s="14">
        <v>1976</v>
      </c>
      <c r="G1978" s="24">
        <f t="shared" si="341"/>
        <v>22085.408051312344</v>
      </c>
      <c r="H1978" s="24">
        <f t="shared" si="340"/>
        <v>4.3441054277192075</v>
      </c>
      <c r="I1978" s="1">
        <f t="shared" si="342"/>
        <v>32.93333333333333</v>
      </c>
      <c r="J1978" s="7">
        <f t="shared" si="343"/>
        <v>1.5176356898679657</v>
      </c>
      <c r="K1978" s="14">
        <f t="shared" si="344"/>
        <v>1976</v>
      </c>
      <c r="L1978" s="1">
        <f t="shared" si="345"/>
        <v>32.93333333333333</v>
      </c>
      <c r="M1978" s="1">
        <f t="shared" si="346"/>
        <v>1.5176356898679657</v>
      </c>
      <c r="O1978" s="9">
        <f t="shared" si="336"/>
        <v>8.6500000000000021</v>
      </c>
      <c r="P1978" s="9">
        <f t="shared" si="337"/>
        <v>5.120000000000001</v>
      </c>
      <c r="Q1978" s="9">
        <v>2.2000000000000002</v>
      </c>
      <c r="R1978" s="12">
        <v>10.670999999999999</v>
      </c>
      <c r="S1978" s="12">
        <f t="shared" si="338"/>
        <v>3.0210000000000008</v>
      </c>
      <c r="T1978" s="12">
        <f t="shared" si="339"/>
        <v>2.1000000000000796E-2</v>
      </c>
    </row>
    <row r="1979" spans="1:20" x14ac:dyDescent="0.25">
      <c r="A1979" s="10">
        <v>42422</v>
      </c>
      <c r="B1979" s="11">
        <v>0.54180555555555554</v>
      </c>
      <c r="C1979" s="9">
        <v>0</v>
      </c>
      <c r="D1979" s="9">
        <v>11.1142</v>
      </c>
      <c r="E1979" s="9">
        <v>11.298</v>
      </c>
      <c r="F1979" s="14">
        <v>1977</v>
      </c>
      <c r="G1979" s="24">
        <f t="shared" si="341"/>
        <v>22096.584877249243</v>
      </c>
      <c r="H1979" s="24">
        <f t="shared" si="340"/>
        <v>4.3443251567812711</v>
      </c>
      <c r="I1979" s="1">
        <f t="shared" si="342"/>
        <v>32.950000000000003</v>
      </c>
      <c r="J1979" s="7">
        <f t="shared" si="343"/>
        <v>1.5178554189300286</v>
      </c>
      <c r="K1979" s="14">
        <f t="shared" si="344"/>
        <v>1977</v>
      </c>
      <c r="L1979" s="1">
        <f t="shared" si="345"/>
        <v>32.950000000000003</v>
      </c>
      <c r="M1979" s="1">
        <f t="shared" si="346"/>
        <v>1.5178554189300286</v>
      </c>
      <c r="O1979" s="9">
        <f t="shared" si="336"/>
        <v>8.6547000000000018</v>
      </c>
      <c r="P1979" s="9">
        <f t="shared" si="337"/>
        <v>5.1247000000000007</v>
      </c>
      <c r="Q1979" s="9">
        <v>2.2000000000000002</v>
      </c>
      <c r="R1979" s="12">
        <v>10.67</v>
      </c>
      <c r="S1979" s="12">
        <f t="shared" si="338"/>
        <v>3.0220000000000002</v>
      </c>
      <c r="T1979" s="12">
        <f t="shared" si="339"/>
        <v>2.2000000000000242E-2</v>
      </c>
    </row>
    <row r="1980" spans="1:20" x14ac:dyDescent="0.25">
      <c r="A1980" s="10">
        <v>42422</v>
      </c>
      <c r="B1980" s="11">
        <v>0.54181712962962958</v>
      </c>
      <c r="C1980" s="9">
        <v>0</v>
      </c>
      <c r="D1980" s="9">
        <v>11.1175</v>
      </c>
      <c r="E1980" s="9">
        <v>11.298999999999999</v>
      </c>
      <c r="F1980" s="14">
        <v>1978</v>
      </c>
      <c r="G1980" s="24">
        <f t="shared" si="341"/>
        <v>22107.761703186145</v>
      </c>
      <c r="H1980" s="24">
        <f t="shared" si="340"/>
        <v>4.3445447747287593</v>
      </c>
      <c r="I1980" s="1">
        <f t="shared" si="342"/>
        <v>32.966666666666669</v>
      </c>
      <c r="J1980" s="7">
        <f t="shared" si="343"/>
        <v>1.5180750368775171</v>
      </c>
      <c r="K1980" s="14">
        <f t="shared" si="344"/>
        <v>1978</v>
      </c>
      <c r="L1980" s="1">
        <f t="shared" si="345"/>
        <v>32.966666666666669</v>
      </c>
      <c r="M1980" s="1">
        <f t="shared" si="346"/>
        <v>1.5180750368775171</v>
      </c>
      <c r="O1980" s="9">
        <f t="shared" si="336"/>
        <v>8.6514000000000024</v>
      </c>
      <c r="P1980" s="9">
        <f t="shared" si="337"/>
        <v>5.1214000000000013</v>
      </c>
      <c r="Q1980" s="9">
        <v>2.2000000000000002</v>
      </c>
      <c r="R1980" s="12">
        <v>10.670999999999999</v>
      </c>
      <c r="S1980" s="12">
        <f t="shared" si="338"/>
        <v>3.0210000000000008</v>
      </c>
      <c r="T1980" s="12">
        <f t="shared" si="339"/>
        <v>2.1000000000000796E-2</v>
      </c>
    </row>
    <row r="1981" spans="1:20" x14ac:dyDescent="0.25">
      <c r="A1981" s="10">
        <v>42422</v>
      </c>
      <c r="B1981" s="11">
        <v>0.54182870370370373</v>
      </c>
      <c r="C1981" s="9">
        <v>0</v>
      </c>
      <c r="D1981" s="9">
        <v>11.1126</v>
      </c>
      <c r="E1981" s="9">
        <v>11.298</v>
      </c>
      <c r="F1981" s="14">
        <v>1979</v>
      </c>
      <c r="G1981" s="24">
        <f t="shared" si="341"/>
        <v>22118.938529123043</v>
      </c>
      <c r="H1981" s="24">
        <f t="shared" si="340"/>
        <v>4.3447642816739949</v>
      </c>
      <c r="I1981" s="1">
        <f t="shared" si="342"/>
        <v>32.983333333333334</v>
      </c>
      <c r="J1981" s="7">
        <f t="shared" si="343"/>
        <v>1.5182945438227526</v>
      </c>
      <c r="K1981" s="14">
        <f t="shared" si="344"/>
        <v>1979</v>
      </c>
      <c r="L1981" s="1">
        <f t="shared" si="345"/>
        <v>32.983333333333334</v>
      </c>
      <c r="M1981" s="1">
        <f t="shared" si="346"/>
        <v>1.5182945438227526</v>
      </c>
      <c r="O1981" s="9">
        <f t="shared" si="336"/>
        <v>8.6563000000000017</v>
      </c>
      <c r="P1981" s="9">
        <f t="shared" si="337"/>
        <v>5.1263000000000005</v>
      </c>
      <c r="Q1981" s="9">
        <v>2.2000000000000002</v>
      </c>
      <c r="R1981" s="12">
        <v>10.670999999999999</v>
      </c>
      <c r="S1981" s="12">
        <f t="shared" si="338"/>
        <v>3.0210000000000008</v>
      </c>
      <c r="T1981" s="12">
        <f t="shared" si="339"/>
        <v>2.1000000000000796E-2</v>
      </c>
    </row>
    <row r="1982" spans="1:20" x14ac:dyDescent="0.25">
      <c r="A1982" s="10">
        <v>42422</v>
      </c>
      <c r="B1982" s="11">
        <v>0.54184027777777777</v>
      </c>
      <c r="C1982" s="9">
        <v>0</v>
      </c>
      <c r="D1982" s="9">
        <v>11.1136</v>
      </c>
      <c r="E1982" s="9">
        <v>11.298999999999999</v>
      </c>
      <c r="F1982" s="14">
        <v>1980</v>
      </c>
      <c r="G1982" s="24">
        <f t="shared" si="341"/>
        <v>22130.115355059941</v>
      </c>
      <c r="H1982" s="24">
        <f t="shared" si="340"/>
        <v>4.3449836777291297</v>
      </c>
      <c r="I1982" s="1">
        <f t="shared" si="342"/>
        <v>33</v>
      </c>
      <c r="J1982" s="7">
        <f t="shared" si="343"/>
        <v>1.5185139398778875</v>
      </c>
      <c r="K1982" s="14">
        <f t="shared" si="344"/>
        <v>1980</v>
      </c>
      <c r="L1982" s="1">
        <f t="shared" si="345"/>
        <v>33</v>
      </c>
      <c r="M1982" s="1">
        <f t="shared" si="346"/>
        <v>1.5185139398778875</v>
      </c>
      <c r="O1982" s="9">
        <f t="shared" si="336"/>
        <v>8.6553000000000022</v>
      </c>
      <c r="P1982" s="9">
        <f t="shared" si="337"/>
        <v>5.1253000000000011</v>
      </c>
      <c r="Q1982" s="9">
        <v>2.2000000000000002</v>
      </c>
      <c r="R1982" s="12">
        <v>10.670999999999999</v>
      </c>
      <c r="S1982" s="12">
        <f t="shared" si="338"/>
        <v>3.0210000000000008</v>
      </c>
      <c r="T1982" s="12">
        <f t="shared" si="339"/>
        <v>2.1000000000000796E-2</v>
      </c>
    </row>
    <row r="1983" spans="1:20" x14ac:dyDescent="0.25">
      <c r="A1983" s="10">
        <v>42422</v>
      </c>
      <c r="B1983" s="11">
        <v>0.54185185185185192</v>
      </c>
      <c r="C1983" s="9">
        <v>0</v>
      </c>
      <c r="D1983" s="9">
        <v>11.1129</v>
      </c>
      <c r="E1983" s="9">
        <v>11.298999999999999</v>
      </c>
      <c r="F1983" s="14">
        <v>1981</v>
      </c>
      <c r="G1983" s="24">
        <f t="shared" si="341"/>
        <v>22141.292180996839</v>
      </c>
      <c r="H1983" s="24">
        <f t="shared" si="340"/>
        <v>4.3452029630061455</v>
      </c>
      <c r="I1983" s="1">
        <f t="shared" si="342"/>
        <v>33.016666666666666</v>
      </c>
      <c r="J1983" s="7">
        <f t="shared" si="343"/>
        <v>1.5187332251549035</v>
      </c>
      <c r="K1983" s="14">
        <f t="shared" si="344"/>
        <v>1981</v>
      </c>
      <c r="L1983" s="1">
        <f t="shared" si="345"/>
        <v>33.016666666666666</v>
      </c>
      <c r="M1983" s="1">
        <f t="shared" si="346"/>
        <v>1.5187332251549035</v>
      </c>
      <c r="O1983" s="9">
        <f t="shared" si="336"/>
        <v>8.6560000000000024</v>
      </c>
      <c r="P1983" s="9">
        <f t="shared" si="337"/>
        <v>5.1260000000000012</v>
      </c>
      <c r="Q1983" s="9">
        <v>2.2000000000000002</v>
      </c>
      <c r="R1983" s="12">
        <v>10.670999999999999</v>
      </c>
      <c r="S1983" s="12">
        <f t="shared" si="338"/>
        <v>3.0210000000000008</v>
      </c>
      <c r="T1983" s="12">
        <f t="shared" si="339"/>
        <v>2.1000000000000796E-2</v>
      </c>
    </row>
    <row r="1984" spans="1:20" x14ac:dyDescent="0.25">
      <c r="A1984" s="10">
        <v>42422</v>
      </c>
      <c r="B1984" s="11">
        <v>0.54186342592592596</v>
      </c>
      <c r="C1984" s="9">
        <v>0</v>
      </c>
      <c r="D1984" s="9">
        <v>11.1126</v>
      </c>
      <c r="E1984" s="9">
        <v>11.298999999999999</v>
      </c>
      <c r="F1984" s="14">
        <v>1982</v>
      </c>
      <c r="G1984" s="24">
        <f t="shared" si="341"/>
        <v>22152.469006933741</v>
      </c>
      <c r="H1984" s="24">
        <f t="shared" si="340"/>
        <v>4.3454221376168549</v>
      </c>
      <c r="I1984" s="1">
        <f t="shared" si="342"/>
        <v>33.033333333333331</v>
      </c>
      <c r="J1984" s="7">
        <f t="shared" si="343"/>
        <v>1.5189523997656129</v>
      </c>
      <c r="K1984" s="14">
        <f t="shared" si="344"/>
        <v>1982</v>
      </c>
      <c r="L1984" s="1">
        <f t="shared" si="345"/>
        <v>33.033333333333331</v>
      </c>
      <c r="M1984" s="1">
        <f t="shared" si="346"/>
        <v>1.5189523997656129</v>
      </c>
      <c r="O1984" s="9">
        <f t="shared" si="336"/>
        <v>8.6563000000000017</v>
      </c>
      <c r="P1984" s="9">
        <f t="shared" si="337"/>
        <v>5.1263000000000005</v>
      </c>
      <c r="Q1984" s="9">
        <v>2.2000000000000002</v>
      </c>
      <c r="R1984" s="12">
        <v>10.67</v>
      </c>
      <c r="S1984" s="12">
        <f t="shared" si="338"/>
        <v>3.0220000000000002</v>
      </c>
      <c r="T1984" s="12">
        <f t="shared" si="339"/>
        <v>2.2000000000000242E-2</v>
      </c>
    </row>
    <row r="1985" spans="1:20" x14ac:dyDescent="0.25">
      <c r="A1985" s="10">
        <v>42422</v>
      </c>
      <c r="B1985" s="11">
        <v>0.541875</v>
      </c>
      <c r="C1985" s="9">
        <v>0</v>
      </c>
      <c r="D1985" s="9">
        <v>11.119400000000001</v>
      </c>
      <c r="E1985" s="9">
        <v>11.298</v>
      </c>
      <c r="F1985" s="14">
        <v>1983</v>
      </c>
      <c r="G1985" s="24">
        <f t="shared" si="341"/>
        <v>22163.645832870639</v>
      </c>
      <c r="H1985" s="24">
        <f t="shared" si="340"/>
        <v>4.3456412016729011</v>
      </c>
      <c r="I1985" s="1">
        <f t="shared" si="342"/>
        <v>33.049999999999997</v>
      </c>
      <c r="J1985" s="7">
        <f t="shared" si="343"/>
        <v>1.5191714638216589</v>
      </c>
      <c r="K1985" s="14">
        <f t="shared" si="344"/>
        <v>1983</v>
      </c>
      <c r="L1985" s="1">
        <f t="shared" si="345"/>
        <v>33.049999999999997</v>
      </c>
      <c r="M1985" s="1">
        <f t="shared" si="346"/>
        <v>1.5191714638216589</v>
      </c>
      <c r="O1985" s="9">
        <f t="shared" si="336"/>
        <v>8.6495000000000015</v>
      </c>
      <c r="P1985" s="9">
        <f t="shared" si="337"/>
        <v>5.1195000000000004</v>
      </c>
      <c r="Q1985" s="9">
        <v>2.2000000000000002</v>
      </c>
      <c r="R1985" s="12">
        <v>10.670999999999999</v>
      </c>
      <c r="S1985" s="12">
        <f t="shared" si="338"/>
        <v>3.0210000000000008</v>
      </c>
      <c r="T1985" s="12">
        <f t="shared" si="339"/>
        <v>2.1000000000000796E-2</v>
      </c>
    </row>
    <row r="1986" spans="1:20" x14ac:dyDescent="0.25">
      <c r="A1986" s="10">
        <v>42422</v>
      </c>
      <c r="B1986" s="11">
        <v>0.54188657407407403</v>
      </c>
      <c r="C1986" s="9">
        <v>0</v>
      </c>
      <c r="D1986" s="9">
        <v>11.114100000000001</v>
      </c>
      <c r="E1986" s="9">
        <v>11.298999999999999</v>
      </c>
      <c r="F1986" s="14">
        <v>1984</v>
      </c>
      <c r="G1986" s="24">
        <f t="shared" si="341"/>
        <v>22174.822658807538</v>
      </c>
      <c r="H1986" s="24">
        <f t="shared" si="340"/>
        <v>4.3458601552857585</v>
      </c>
      <c r="I1986" s="1">
        <f t="shared" si="342"/>
        <v>33.06666666666667</v>
      </c>
      <c r="J1986" s="7">
        <f t="shared" si="343"/>
        <v>1.5193904174345163</v>
      </c>
      <c r="K1986" s="14">
        <f t="shared" si="344"/>
        <v>1984</v>
      </c>
      <c r="L1986" s="1">
        <f t="shared" si="345"/>
        <v>33.06666666666667</v>
      </c>
      <c r="M1986" s="1">
        <f t="shared" si="346"/>
        <v>1.5193904174345163</v>
      </c>
      <c r="O1986" s="9">
        <f t="shared" ref="O1986:O2049" si="347">$N$2+$D$2-D1986</f>
        <v>8.6548000000000016</v>
      </c>
      <c r="P1986" s="9">
        <f t="shared" ref="P1986:P2049" si="348">O1986-$O$2</f>
        <v>5.1248000000000005</v>
      </c>
      <c r="Q1986" s="9">
        <v>2.2000000000000002</v>
      </c>
      <c r="R1986" s="12">
        <v>10.67</v>
      </c>
      <c r="S1986" s="12">
        <f t="shared" ref="S1986:S2049" si="349">3+$R$2-R1986</f>
        <v>3.0220000000000002</v>
      </c>
      <c r="T1986" s="12">
        <f t="shared" ref="T1986:T2049" si="350">S1986-$S$2</f>
        <v>2.2000000000000242E-2</v>
      </c>
    </row>
    <row r="1987" spans="1:20" x14ac:dyDescent="0.25">
      <c r="A1987" s="10">
        <v>42422</v>
      </c>
      <c r="B1987" s="11">
        <v>0.54189814814814818</v>
      </c>
      <c r="C1987" s="9">
        <v>0</v>
      </c>
      <c r="D1987" s="9">
        <v>11.113</v>
      </c>
      <c r="E1987" s="9">
        <v>11.298999999999999</v>
      </c>
      <c r="F1987" s="14">
        <v>1985</v>
      </c>
      <c r="G1987" s="24">
        <f t="shared" si="341"/>
        <v>22185.999484744436</v>
      </c>
      <c r="H1987" s="24">
        <f t="shared" si="340"/>
        <v>4.3460789985667327</v>
      </c>
      <c r="I1987" s="1">
        <f t="shared" si="342"/>
        <v>33.083333333333336</v>
      </c>
      <c r="J1987" s="7">
        <f t="shared" si="343"/>
        <v>1.5196092607154903</v>
      </c>
      <c r="K1987" s="14">
        <f t="shared" si="344"/>
        <v>1985</v>
      </c>
      <c r="L1987" s="1">
        <f t="shared" si="345"/>
        <v>33.083333333333336</v>
      </c>
      <c r="M1987" s="1">
        <f t="shared" si="346"/>
        <v>1.5196092607154903</v>
      </c>
      <c r="O1987" s="9">
        <f t="shared" si="347"/>
        <v>8.6559000000000026</v>
      </c>
      <c r="P1987" s="9">
        <f t="shared" si="348"/>
        <v>5.1259000000000015</v>
      </c>
      <c r="Q1987" s="9">
        <v>2.2000000000000002</v>
      </c>
      <c r="R1987" s="12">
        <v>10.67</v>
      </c>
      <c r="S1987" s="12">
        <f t="shared" si="349"/>
        <v>3.0220000000000002</v>
      </c>
      <c r="T1987" s="12">
        <f t="shared" si="350"/>
        <v>2.2000000000000242E-2</v>
      </c>
    </row>
    <row r="1988" spans="1:20" x14ac:dyDescent="0.25">
      <c r="A1988" s="10">
        <v>42422</v>
      </c>
      <c r="B1988" s="11">
        <v>0.54190972222222222</v>
      </c>
      <c r="C1988" s="9">
        <v>0</v>
      </c>
      <c r="D1988" s="9">
        <v>11.1165</v>
      </c>
      <c r="E1988" s="9">
        <v>11.298999999999999</v>
      </c>
      <c r="F1988" s="14">
        <v>1986</v>
      </c>
      <c r="G1988" s="24">
        <f t="shared" si="341"/>
        <v>22197.176310681338</v>
      </c>
      <c r="H1988" s="24">
        <f t="shared" ref="H1988:H2051" si="351">LOG10(G1988)</f>
        <v>4.3462977316269606</v>
      </c>
      <c r="I1988" s="1">
        <f t="shared" si="342"/>
        <v>33.1</v>
      </c>
      <c r="J1988" s="7">
        <f t="shared" si="343"/>
        <v>1.5198279937757189</v>
      </c>
      <c r="K1988" s="14">
        <f t="shared" si="344"/>
        <v>1986</v>
      </c>
      <c r="L1988" s="1">
        <f t="shared" si="345"/>
        <v>33.1</v>
      </c>
      <c r="M1988" s="1">
        <f t="shared" si="346"/>
        <v>1.5198279937757189</v>
      </c>
      <c r="O1988" s="9">
        <f t="shared" si="347"/>
        <v>8.6524000000000019</v>
      </c>
      <c r="P1988" s="9">
        <f t="shared" si="348"/>
        <v>5.1224000000000007</v>
      </c>
      <c r="Q1988" s="9">
        <v>2.2000000000000002</v>
      </c>
      <c r="R1988" s="12">
        <v>10.670999999999999</v>
      </c>
      <c r="S1988" s="12">
        <f t="shared" si="349"/>
        <v>3.0210000000000008</v>
      </c>
      <c r="T1988" s="12">
        <f t="shared" si="350"/>
        <v>2.1000000000000796E-2</v>
      </c>
    </row>
    <row r="1989" spans="1:20" x14ac:dyDescent="0.25">
      <c r="A1989" s="10">
        <v>42422</v>
      </c>
      <c r="B1989" s="11">
        <v>0.54192129629629626</v>
      </c>
      <c r="C1989" s="9">
        <v>0</v>
      </c>
      <c r="D1989" s="9">
        <v>11.1167</v>
      </c>
      <c r="E1989" s="9">
        <v>11.298999999999999</v>
      </c>
      <c r="F1989" s="14">
        <v>1987</v>
      </c>
      <c r="G1989" s="24">
        <f t="shared" ref="G1989:G2052" si="352">($Z$14*F1989)/($Z$19*$Z$22^2)</f>
        <v>22208.353136618236</v>
      </c>
      <c r="H1989" s="24">
        <f t="shared" si="351"/>
        <v>4.3465163545774139</v>
      </c>
      <c r="I1989" s="1">
        <f t="shared" si="342"/>
        <v>33.116666666666667</v>
      </c>
      <c r="J1989" s="7">
        <f t="shared" si="343"/>
        <v>1.5200466167261715</v>
      </c>
      <c r="K1989" s="14">
        <f t="shared" si="344"/>
        <v>1987</v>
      </c>
      <c r="L1989" s="1">
        <f t="shared" si="345"/>
        <v>33.116666666666667</v>
      </c>
      <c r="M1989" s="1">
        <f t="shared" si="346"/>
        <v>1.5200466167261715</v>
      </c>
      <c r="O1989" s="9">
        <f t="shared" si="347"/>
        <v>8.6522000000000023</v>
      </c>
      <c r="P1989" s="9">
        <f t="shared" si="348"/>
        <v>5.1222000000000012</v>
      </c>
      <c r="Q1989" s="9">
        <v>2.2000000000000002</v>
      </c>
      <c r="R1989" s="12">
        <v>10.67</v>
      </c>
      <c r="S1989" s="12">
        <f t="shared" si="349"/>
        <v>3.0220000000000002</v>
      </c>
      <c r="T1989" s="12">
        <f t="shared" si="350"/>
        <v>2.2000000000000242E-2</v>
      </c>
    </row>
    <row r="1990" spans="1:20" x14ac:dyDescent="0.25">
      <c r="A1990" s="10">
        <v>42422</v>
      </c>
      <c r="B1990" s="11">
        <v>0.54193287037037041</v>
      </c>
      <c r="C1990" s="9">
        <v>0</v>
      </c>
      <c r="D1990" s="9">
        <v>11.117599999999999</v>
      </c>
      <c r="E1990" s="9">
        <v>11.298999999999999</v>
      </c>
      <c r="F1990" s="14">
        <v>1988</v>
      </c>
      <c r="G1990" s="24">
        <f t="shared" si="352"/>
        <v>22219.529962555131</v>
      </c>
      <c r="H1990" s="24">
        <f t="shared" si="351"/>
        <v>4.3467348675288928</v>
      </c>
      <c r="I1990" s="1">
        <f t="shared" si="342"/>
        <v>33.133333333333333</v>
      </c>
      <c r="J1990" s="7">
        <f t="shared" si="343"/>
        <v>1.5202651296776508</v>
      </c>
      <c r="K1990" s="14">
        <f t="shared" si="344"/>
        <v>1988</v>
      </c>
      <c r="L1990" s="1">
        <f t="shared" si="345"/>
        <v>33.133333333333333</v>
      </c>
      <c r="M1990" s="1">
        <f t="shared" si="346"/>
        <v>1.5202651296776508</v>
      </c>
      <c r="O1990" s="9">
        <f t="shared" si="347"/>
        <v>8.6513000000000027</v>
      </c>
      <c r="P1990" s="9">
        <f t="shared" si="348"/>
        <v>5.1213000000000015</v>
      </c>
      <c r="Q1990" s="9">
        <v>2.2000000000000002</v>
      </c>
      <c r="R1990" s="12">
        <v>10.67</v>
      </c>
      <c r="S1990" s="12">
        <f t="shared" si="349"/>
        <v>3.0220000000000002</v>
      </c>
      <c r="T1990" s="12">
        <f t="shared" si="350"/>
        <v>2.2000000000000242E-2</v>
      </c>
    </row>
    <row r="1991" spans="1:20" x14ac:dyDescent="0.25">
      <c r="A1991" s="10">
        <v>42422</v>
      </c>
      <c r="B1991" s="11">
        <v>0.54194444444444445</v>
      </c>
      <c r="C1991" s="9">
        <v>0</v>
      </c>
      <c r="D1991" s="9">
        <v>11.1137</v>
      </c>
      <c r="E1991" s="9">
        <v>11.298999999999999</v>
      </c>
      <c r="F1991" s="14">
        <v>1989</v>
      </c>
      <c r="G1991" s="24">
        <f t="shared" si="352"/>
        <v>22230.706788492029</v>
      </c>
      <c r="H1991" s="24">
        <f t="shared" si="351"/>
        <v>4.3469532705920342</v>
      </c>
      <c r="I1991" s="1">
        <f t="shared" si="342"/>
        <v>33.15</v>
      </c>
      <c r="J1991" s="7">
        <f t="shared" si="343"/>
        <v>1.520483532740792</v>
      </c>
      <c r="K1991" s="14">
        <f t="shared" si="344"/>
        <v>1989</v>
      </c>
      <c r="L1991" s="1">
        <f t="shared" si="345"/>
        <v>33.15</v>
      </c>
      <c r="M1991" s="1">
        <f t="shared" si="346"/>
        <v>1.520483532740792</v>
      </c>
      <c r="O1991" s="9">
        <f t="shared" si="347"/>
        <v>8.6552000000000024</v>
      </c>
      <c r="P1991" s="9">
        <f t="shared" si="348"/>
        <v>5.1252000000000013</v>
      </c>
      <c r="Q1991" s="9">
        <v>2.2000000000000002</v>
      </c>
      <c r="R1991" s="12">
        <v>10.67</v>
      </c>
      <c r="S1991" s="12">
        <f t="shared" si="349"/>
        <v>3.0220000000000002</v>
      </c>
      <c r="T1991" s="12">
        <f t="shared" si="350"/>
        <v>2.2000000000000242E-2</v>
      </c>
    </row>
    <row r="1992" spans="1:20" x14ac:dyDescent="0.25">
      <c r="A1992" s="10">
        <v>42422</v>
      </c>
      <c r="B1992" s="11">
        <v>0.54195601851851849</v>
      </c>
      <c r="C1992" s="9">
        <v>0</v>
      </c>
      <c r="D1992" s="9">
        <v>11.1149</v>
      </c>
      <c r="E1992" s="9">
        <v>11.298999999999999</v>
      </c>
      <c r="F1992" s="14">
        <v>1990</v>
      </c>
      <c r="G1992" s="24">
        <f t="shared" si="352"/>
        <v>22241.883614428931</v>
      </c>
      <c r="H1992" s="24">
        <f t="shared" si="351"/>
        <v>4.3471715638773052</v>
      </c>
      <c r="I1992" s="1">
        <f t="shared" si="342"/>
        <v>33.166666666666664</v>
      </c>
      <c r="J1992" s="7">
        <f t="shared" si="343"/>
        <v>1.520701826026063</v>
      </c>
      <c r="K1992" s="14">
        <f t="shared" si="344"/>
        <v>1990</v>
      </c>
      <c r="L1992" s="1">
        <f t="shared" si="345"/>
        <v>33.166666666666664</v>
      </c>
      <c r="M1992" s="1">
        <f t="shared" si="346"/>
        <v>1.520701826026063</v>
      </c>
      <c r="O1992" s="9">
        <f t="shared" si="347"/>
        <v>8.6540000000000017</v>
      </c>
      <c r="P1992" s="9">
        <f t="shared" si="348"/>
        <v>5.1240000000000006</v>
      </c>
      <c r="Q1992" s="9">
        <v>2.2000000000000002</v>
      </c>
      <c r="R1992" s="12">
        <v>10.670999999999999</v>
      </c>
      <c r="S1992" s="12">
        <f t="shared" si="349"/>
        <v>3.0210000000000008</v>
      </c>
      <c r="T1992" s="12">
        <f t="shared" si="350"/>
        <v>2.1000000000000796E-2</v>
      </c>
    </row>
    <row r="1993" spans="1:20" x14ac:dyDescent="0.25">
      <c r="A1993" s="10">
        <v>42422</v>
      </c>
      <c r="B1993" s="11">
        <v>0.54196759259259253</v>
      </c>
      <c r="C1993" s="9">
        <v>0</v>
      </c>
      <c r="D1993" s="9">
        <v>11.118</v>
      </c>
      <c r="E1993" s="9">
        <v>11.298999999999999</v>
      </c>
      <c r="F1993" s="14">
        <v>1991</v>
      </c>
      <c r="G1993" s="24">
        <f t="shared" si="352"/>
        <v>22253.060440365829</v>
      </c>
      <c r="H1993" s="24">
        <f t="shared" si="351"/>
        <v>4.3473897474950078</v>
      </c>
      <c r="I1993" s="1">
        <f t="shared" si="342"/>
        <v>33.18333333333333</v>
      </c>
      <c r="J1993" s="7">
        <f t="shared" si="343"/>
        <v>1.5209200096437658</v>
      </c>
      <c r="K1993" s="14">
        <f t="shared" si="344"/>
        <v>1991</v>
      </c>
      <c r="L1993" s="1">
        <f t="shared" si="345"/>
        <v>33.18333333333333</v>
      </c>
      <c r="M1993" s="1">
        <f t="shared" si="346"/>
        <v>1.5209200096437658</v>
      </c>
      <c r="O1993" s="9">
        <f t="shared" si="347"/>
        <v>8.6509000000000018</v>
      </c>
      <c r="P1993" s="9">
        <f t="shared" si="348"/>
        <v>5.1209000000000007</v>
      </c>
      <c r="Q1993" s="9">
        <v>2.2000000000000002</v>
      </c>
      <c r="R1993" s="12">
        <v>10.67</v>
      </c>
      <c r="S1993" s="12">
        <f t="shared" si="349"/>
        <v>3.0220000000000002</v>
      </c>
      <c r="T1993" s="12">
        <f t="shared" si="350"/>
        <v>2.2000000000000242E-2</v>
      </c>
    </row>
    <row r="1994" spans="1:20" x14ac:dyDescent="0.25">
      <c r="A1994" s="10">
        <v>42422</v>
      </c>
      <c r="B1994" s="11">
        <v>0.54197916666666668</v>
      </c>
      <c r="C1994" s="9">
        <v>0</v>
      </c>
      <c r="D1994" s="9">
        <v>11.1137</v>
      </c>
      <c r="E1994" s="9">
        <v>11.298999999999999</v>
      </c>
      <c r="F1994" s="14">
        <v>1992</v>
      </c>
      <c r="G1994" s="24">
        <f t="shared" si="352"/>
        <v>22264.237266302727</v>
      </c>
      <c r="H1994" s="24">
        <f t="shared" si="351"/>
        <v>4.3476078215552789</v>
      </c>
      <c r="I1994" s="1">
        <f t="shared" si="342"/>
        <v>33.200000000000003</v>
      </c>
      <c r="J1994" s="7">
        <f t="shared" si="343"/>
        <v>1.5211380837040362</v>
      </c>
      <c r="K1994" s="14">
        <f t="shared" si="344"/>
        <v>1992</v>
      </c>
      <c r="L1994" s="1">
        <f t="shared" si="345"/>
        <v>33.200000000000003</v>
      </c>
      <c r="M1994" s="1">
        <f t="shared" si="346"/>
        <v>1.5211380837040362</v>
      </c>
      <c r="O1994" s="9">
        <f t="shared" si="347"/>
        <v>8.6552000000000024</v>
      </c>
      <c r="P1994" s="9">
        <f t="shared" si="348"/>
        <v>5.1252000000000013</v>
      </c>
      <c r="Q1994" s="9">
        <v>2.2000000000000002</v>
      </c>
      <c r="R1994" s="12">
        <v>10.67</v>
      </c>
      <c r="S1994" s="12">
        <f t="shared" si="349"/>
        <v>3.0220000000000002</v>
      </c>
      <c r="T1994" s="12">
        <f t="shared" si="350"/>
        <v>2.2000000000000242E-2</v>
      </c>
    </row>
    <row r="1995" spans="1:20" x14ac:dyDescent="0.25">
      <c r="A1995" s="10">
        <v>42422</v>
      </c>
      <c r="B1995" s="11">
        <v>0.54199074074074072</v>
      </c>
      <c r="C1995" s="9">
        <v>0</v>
      </c>
      <c r="D1995" s="9">
        <v>11.1182</v>
      </c>
      <c r="E1995" s="9">
        <v>11.298999999999999</v>
      </c>
      <c r="F1995" s="14">
        <v>1993</v>
      </c>
      <c r="G1995" s="24">
        <f t="shared" si="352"/>
        <v>22275.414092239625</v>
      </c>
      <c r="H1995" s="24">
        <f t="shared" si="351"/>
        <v>4.3478257861680865</v>
      </c>
      <c r="I1995" s="1">
        <f t="shared" si="342"/>
        <v>33.216666666666669</v>
      </c>
      <c r="J1995" s="7">
        <f t="shared" si="343"/>
        <v>1.521356048316844</v>
      </c>
      <c r="K1995" s="14">
        <f t="shared" si="344"/>
        <v>1993</v>
      </c>
      <c r="L1995" s="1">
        <f t="shared" si="345"/>
        <v>33.216666666666669</v>
      </c>
      <c r="M1995" s="1">
        <f t="shared" si="346"/>
        <v>1.521356048316844</v>
      </c>
      <c r="O1995" s="9">
        <f t="shared" si="347"/>
        <v>8.6507000000000023</v>
      </c>
      <c r="P1995" s="9">
        <f t="shared" si="348"/>
        <v>5.1207000000000011</v>
      </c>
      <c r="Q1995" s="9">
        <v>2.2000000000000002</v>
      </c>
      <c r="R1995" s="12">
        <v>10.67</v>
      </c>
      <c r="S1995" s="12">
        <f t="shared" si="349"/>
        <v>3.0220000000000002</v>
      </c>
      <c r="T1995" s="12">
        <f t="shared" si="350"/>
        <v>2.2000000000000242E-2</v>
      </c>
    </row>
    <row r="1996" spans="1:20" x14ac:dyDescent="0.25">
      <c r="A1996" s="10">
        <v>42422</v>
      </c>
      <c r="B1996" s="11">
        <v>0.54200231481481487</v>
      </c>
      <c r="C1996" s="9">
        <v>0</v>
      </c>
      <c r="D1996" s="9">
        <v>11.121600000000001</v>
      </c>
      <c r="E1996" s="9">
        <v>11.298999999999999</v>
      </c>
      <c r="F1996" s="14">
        <v>1994</v>
      </c>
      <c r="G1996" s="24">
        <f t="shared" si="352"/>
        <v>22286.590918176527</v>
      </c>
      <c r="H1996" s="24">
        <f t="shared" si="351"/>
        <v>4.3480436414432351</v>
      </c>
      <c r="I1996" s="1">
        <f t="shared" si="342"/>
        <v>33.233333333333334</v>
      </c>
      <c r="J1996" s="7">
        <f t="shared" si="343"/>
        <v>1.5215739035919933</v>
      </c>
      <c r="K1996" s="14">
        <f t="shared" si="344"/>
        <v>1994</v>
      </c>
      <c r="L1996" s="1">
        <f t="shared" si="345"/>
        <v>33.233333333333334</v>
      </c>
      <c r="M1996" s="1">
        <f t="shared" si="346"/>
        <v>1.5215739035919933</v>
      </c>
      <c r="O1996" s="9">
        <f t="shared" si="347"/>
        <v>8.6473000000000013</v>
      </c>
      <c r="P1996" s="9">
        <f t="shared" si="348"/>
        <v>5.1173000000000002</v>
      </c>
      <c r="Q1996" s="9">
        <v>2.2000000000000002</v>
      </c>
      <c r="R1996" s="12">
        <v>10.67</v>
      </c>
      <c r="S1996" s="12">
        <f t="shared" si="349"/>
        <v>3.0220000000000002</v>
      </c>
      <c r="T1996" s="12">
        <f t="shared" si="350"/>
        <v>2.2000000000000242E-2</v>
      </c>
    </row>
    <row r="1997" spans="1:20" x14ac:dyDescent="0.25">
      <c r="A1997" s="10">
        <v>42422</v>
      </c>
      <c r="B1997" s="11">
        <v>0.54201388888888891</v>
      </c>
      <c r="C1997" s="9">
        <v>0</v>
      </c>
      <c r="D1997" s="9">
        <v>11.1212</v>
      </c>
      <c r="E1997" s="9">
        <v>11.298999999999999</v>
      </c>
      <c r="F1997" s="14">
        <v>1995</v>
      </c>
      <c r="G1997" s="24">
        <f t="shared" si="352"/>
        <v>22297.767744113426</v>
      </c>
      <c r="H1997" s="24">
        <f t="shared" si="351"/>
        <v>4.3482613874903659</v>
      </c>
      <c r="I1997" s="1">
        <f t="shared" si="342"/>
        <v>33.25</v>
      </c>
      <c r="J1997" s="7">
        <f t="shared" si="343"/>
        <v>1.5217916496391235</v>
      </c>
      <c r="K1997" s="14">
        <f t="shared" si="344"/>
        <v>1995</v>
      </c>
      <c r="L1997" s="1">
        <f t="shared" si="345"/>
        <v>33.25</v>
      </c>
      <c r="M1997" s="1">
        <f t="shared" si="346"/>
        <v>1.5217916496391235</v>
      </c>
      <c r="O1997" s="9">
        <f t="shared" si="347"/>
        <v>8.6477000000000022</v>
      </c>
      <c r="P1997" s="9">
        <f t="shared" si="348"/>
        <v>5.117700000000001</v>
      </c>
      <c r="Q1997" s="9">
        <v>2.2000000000000002</v>
      </c>
      <c r="R1997" s="12">
        <v>10.669</v>
      </c>
      <c r="S1997" s="12">
        <f t="shared" si="349"/>
        <v>3.0229999999999997</v>
      </c>
      <c r="T1997" s="12">
        <f t="shared" si="350"/>
        <v>2.2999999999999687E-2</v>
      </c>
    </row>
    <row r="1998" spans="1:20" x14ac:dyDescent="0.25">
      <c r="A1998" s="10">
        <v>42422</v>
      </c>
      <c r="B1998" s="11">
        <v>0.54202546296296295</v>
      </c>
      <c r="C1998" s="9">
        <v>0</v>
      </c>
      <c r="D1998" s="9">
        <v>11.119</v>
      </c>
      <c r="E1998" s="9">
        <v>11.298999999999999</v>
      </c>
      <c r="F1998" s="14">
        <v>1996</v>
      </c>
      <c r="G1998" s="24">
        <f t="shared" si="352"/>
        <v>22308.944570050324</v>
      </c>
      <c r="H1998" s="24">
        <f t="shared" si="351"/>
        <v>4.3484790244189506</v>
      </c>
      <c r="I1998" s="1">
        <f t="shared" si="342"/>
        <v>33.266666666666666</v>
      </c>
      <c r="J1998" s="7">
        <f t="shared" si="343"/>
        <v>1.5220092865677086</v>
      </c>
      <c r="K1998" s="14">
        <f t="shared" si="344"/>
        <v>1996</v>
      </c>
      <c r="L1998" s="1">
        <f t="shared" si="345"/>
        <v>33.266666666666666</v>
      </c>
      <c r="M1998" s="1">
        <f t="shared" si="346"/>
        <v>1.5220092865677086</v>
      </c>
      <c r="O1998" s="9">
        <f t="shared" si="347"/>
        <v>8.6499000000000024</v>
      </c>
      <c r="P1998" s="9">
        <f t="shared" si="348"/>
        <v>5.1199000000000012</v>
      </c>
      <c r="Q1998" s="9">
        <v>2.2000000000000002</v>
      </c>
      <c r="R1998" s="12">
        <v>10.669</v>
      </c>
      <c r="S1998" s="12">
        <f t="shared" si="349"/>
        <v>3.0229999999999997</v>
      </c>
      <c r="T1998" s="12">
        <f t="shared" si="350"/>
        <v>2.2999999999999687E-2</v>
      </c>
    </row>
    <row r="1999" spans="1:20" x14ac:dyDescent="0.25">
      <c r="A1999" s="10">
        <v>42422</v>
      </c>
      <c r="B1999" s="11">
        <v>0.54203703703703698</v>
      </c>
      <c r="C1999" s="9">
        <v>0</v>
      </c>
      <c r="D1999" s="9">
        <v>11.116400000000001</v>
      </c>
      <c r="E1999" s="9">
        <v>11.298999999999999</v>
      </c>
      <c r="F1999" s="14">
        <v>1997</v>
      </c>
      <c r="G1999" s="24">
        <f t="shared" si="352"/>
        <v>22320.121395987222</v>
      </c>
      <c r="H1999" s="24">
        <f t="shared" si="351"/>
        <v>4.3486965523383008</v>
      </c>
      <c r="I1999" s="1">
        <f t="shared" si="342"/>
        <v>33.283333333333331</v>
      </c>
      <c r="J1999" s="7">
        <f t="shared" si="343"/>
        <v>1.522226814487059</v>
      </c>
      <c r="K1999" s="14">
        <f t="shared" si="344"/>
        <v>1997</v>
      </c>
      <c r="L1999" s="1">
        <f t="shared" si="345"/>
        <v>33.283333333333331</v>
      </c>
      <c r="M1999" s="1">
        <f t="shared" si="346"/>
        <v>1.522226814487059</v>
      </c>
      <c r="O1999" s="9">
        <f t="shared" si="347"/>
        <v>8.6525000000000016</v>
      </c>
      <c r="P1999" s="9">
        <f t="shared" si="348"/>
        <v>5.1225000000000005</v>
      </c>
      <c r="Q1999" s="9">
        <v>2.2000000000000002</v>
      </c>
      <c r="R1999" s="12">
        <v>10.67</v>
      </c>
      <c r="S1999" s="12">
        <f t="shared" si="349"/>
        <v>3.0220000000000002</v>
      </c>
      <c r="T1999" s="12">
        <f t="shared" si="350"/>
        <v>2.2000000000000242E-2</v>
      </c>
    </row>
    <row r="2000" spans="1:20" x14ac:dyDescent="0.25">
      <c r="A2000" s="10">
        <v>42422</v>
      </c>
      <c r="B2000" s="11">
        <v>0.54204861111111113</v>
      </c>
      <c r="C2000" s="9">
        <v>0</v>
      </c>
      <c r="D2000" s="9">
        <v>11.1205</v>
      </c>
      <c r="E2000" s="9">
        <v>11.298999999999999</v>
      </c>
      <c r="F2000" s="14">
        <v>1998</v>
      </c>
      <c r="G2000" s="24">
        <f t="shared" si="352"/>
        <v>22331.298221924124</v>
      </c>
      <c r="H2000" s="24">
        <f t="shared" si="351"/>
        <v>4.348913971357562</v>
      </c>
      <c r="I2000" s="1">
        <f t="shared" si="342"/>
        <v>33.299999999999997</v>
      </c>
      <c r="J2000" s="7">
        <f t="shared" si="343"/>
        <v>1.5224442335063197</v>
      </c>
      <c r="K2000" s="14">
        <f t="shared" si="344"/>
        <v>1998</v>
      </c>
      <c r="L2000" s="1">
        <f t="shared" si="345"/>
        <v>33.299999999999997</v>
      </c>
      <c r="M2000" s="1">
        <f t="shared" si="346"/>
        <v>1.5224442335063197</v>
      </c>
      <c r="O2000" s="9">
        <f t="shared" si="347"/>
        <v>8.6484000000000023</v>
      </c>
      <c r="P2000" s="9">
        <f t="shared" si="348"/>
        <v>5.1184000000000012</v>
      </c>
      <c r="Q2000" s="9">
        <v>2.2000000000000002</v>
      </c>
      <c r="R2000" s="12">
        <v>10.669</v>
      </c>
      <c r="S2000" s="12">
        <f t="shared" si="349"/>
        <v>3.0229999999999997</v>
      </c>
      <c r="T2000" s="12">
        <f t="shared" si="350"/>
        <v>2.2999999999999687E-2</v>
      </c>
    </row>
    <row r="2001" spans="1:20" x14ac:dyDescent="0.25">
      <c r="A2001" s="10">
        <v>42422</v>
      </c>
      <c r="B2001" s="11">
        <v>0.54206018518518517</v>
      </c>
      <c r="C2001" s="9">
        <v>0</v>
      </c>
      <c r="D2001" s="9">
        <v>11.121499999999999</v>
      </c>
      <c r="E2001" s="9">
        <v>11.298999999999999</v>
      </c>
      <c r="F2001" s="14">
        <v>1999</v>
      </c>
      <c r="G2001" s="24">
        <f t="shared" si="352"/>
        <v>22342.475047861022</v>
      </c>
      <c r="H2001" s="24">
        <f t="shared" si="351"/>
        <v>4.3491312815857155</v>
      </c>
      <c r="I2001" s="1">
        <f t="shared" si="342"/>
        <v>33.31666666666667</v>
      </c>
      <c r="J2001" s="7">
        <f t="shared" si="343"/>
        <v>1.5226615437344733</v>
      </c>
      <c r="K2001" s="14">
        <f t="shared" si="344"/>
        <v>1999</v>
      </c>
      <c r="L2001" s="1">
        <f t="shared" si="345"/>
        <v>33.31666666666667</v>
      </c>
      <c r="M2001" s="1">
        <f t="shared" si="346"/>
        <v>1.5226615437344733</v>
      </c>
      <c r="O2001" s="9">
        <f t="shared" si="347"/>
        <v>8.6474000000000029</v>
      </c>
      <c r="P2001" s="9">
        <f t="shared" si="348"/>
        <v>5.1174000000000017</v>
      </c>
      <c r="Q2001" s="9">
        <v>2.2000000000000002</v>
      </c>
      <c r="R2001" s="12">
        <v>10.669</v>
      </c>
      <c r="S2001" s="12">
        <f t="shared" si="349"/>
        <v>3.0229999999999997</v>
      </c>
      <c r="T2001" s="12">
        <f t="shared" si="350"/>
        <v>2.2999999999999687E-2</v>
      </c>
    </row>
    <row r="2002" spans="1:20" x14ac:dyDescent="0.25">
      <c r="A2002" s="10">
        <v>42422</v>
      </c>
      <c r="B2002" s="11">
        <v>0.54207175925925932</v>
      </c>
      <c r="C2002" s="9">
        <v>0</v>
      </c>
      <c r="D2002" s="9">
        <v>11.1235</v>
      </c>
      <c r="E2002" s="9">
        <v>11.298999999999999</v>
      </c>
      <c r="F2002" s="14">
        <v>2000</v>
      </c>
      <c r="G2002" s="24">
        <f t="shared" si="352"/>
        <v>22353.65187379792</v>
      </c>
      <c r="H2002" s="24">
        <f t="shared" si="351"/>
        <v>4.3493484831315801</v>
      </c>
      <c r="I2002" s="1">
        <f t="shared" si="342"/>
        <v>33.333333333333336</v>
      </c>
      <c r="J2002" s="7">
        <f t="shared" si="343"/>
        <v>1.5228787452803376</v>
      </c>
      <c r="K2002" s="14">
        <f t="shared" si="344"/>
        <v>2000</v>
      </c>
      <c r="L2002" s="1">
        <f t="shared" si="345"/>
        <v>33.333333333333336</v>
      </c>
      <c r="M2002" s="1">
        <f t="shared" si="346"/>
        <v>1.5228787452803376</v>
      </c>
      <c r="O2002" s="9">
        <f t="shared" si="347"/>
        <v>8.6454000000000022</v>
      </c>
      <c r="P2002" s="9">
        <f t="shared" si="348"/>
        <v>5.1154000000000011</v>
      </c>
      <c r="Q2002" s="9">
        <v>2.2000000000000002</v>
      </c>
      <c r="R2002" s="12">
        <v>10.669</v>
      </c>
      <c r="S2002" s="12">
        <f t="shared" si="349"/>
        <v>3.0229999999999997</v>
      </c>
      <c r="T2002" s="12">
        <f t="shared" si="350"/>
        <v>2.2999999999999687E-2</v>
      </c>
    </row>
    <row r="2003" spans="1:20" x14ac:dyDescent="0.25">
      <c r="A2003" s="10">
        <v>42422</v>
      </c>
      <c r="B2003" s="11">
        <v>0.54208333333333336</v>
      </c>
      <c r="C2003" s="9">
        <v>0</v>
      </c>
      <c r="D2003" s="9">
        <v>11.1203</v>
      </c>
      <c r="E2003" s="9">
        <v>11.298999999999999</v>
      </c>
      <c r="F2003" s="14">
        <v>2001</v>
      </c>
      <c r="G2003" s="24">
        <f t="shared" si="352"/>
        <v>22364.828699734819</v>
      </c>
      <c r="H2003" s="24">
        <f t="shared" si="351"/>
        <v>4.3495655761038101</v>
      </c>
      <c r="I2003" s="1">
        <f t="shared" si="342"/>
        <v>33.35</v>
      </c>
      <c r="J2003" s="7">
        <f t="shared" si="343"/>
        <v>1.5230958382525679</v>
      </c>
      <c r="K2003" s="14">
        <f t="shared" si="344"/>
        <v>2001</v>
      </c>
      <c r="L2003" s="1">
        <f t="shared" si="345"/>
        <v>33.35</v>
      </c>
      <c r="M2003" s="1">
        <f t="shared" si="346"/>
        <v>1.5230958382525679</v>
      </c>
      <c r="O2003" s="9">
        <f t="shared" si="347"/>
        <v>8.6486000000000018</v>
      </c>
      <c r="P2003" s="9">
        <f t="shared" si="348"/>
        <v>5.1186000000000007</v>
      </c>
      <c r="Q2003" s="9">
        <v>2.2000000000000002</v>
      </c>
      <c r="R2003" s="12">
        <v>10.669</v>
      </c>
      <c r="S2003" s="12">
        <f t="shared" si="349"/>
        <v>3.0229999999999997</v>
      </c>
      <c r="T2003" s="12">
        <f t="shared" si="350"/>
        <v>2.2999999999999687E-2</v>
      </c>
    </row>
    <row r="2004" spans="1:20" x14ac:dyDescent="0.25">
      <c r="A2004" s="10">
        <v>42422</v>
      </c>
      <c r="B2004" s="11">
        <v>0.5420949074074074</v>
      </c>
      <c r="C2004" s="9">
        <v>0</v>
      </c>
      <c r="D2004" s="9">
        <v>11.1258</v>
      </c>
      <c r="E2004" s="9">
        <v>11.298999999999999</v>
      </c>
      <c r="F2004" s="14">
        <v>2002</v>
      </c>
      <c r="G2004" s="24">
        <f t="shared" si="352"/>
        <v>22376.005525671721</v>
      </c>
      <c r="H2004" s="24">
        <f t="shared" si="351"/>
        <v>4.3497825606108984</v>
      </c>
      <c r="I2004" s="1">
        <f t="shared" si="342"/>
        <v>33.366666666666667</v>
      </c>
      <c r="J2004" s="7">
        <f t="shared" si="343"/>
        <v>1.5233128227596562</v>
      </c>
      <c r="K2004" s="14">
        <f t="shared" si="344"/>
        <v>2002</v>
      </c>
      <c r="L2004" s="1">
        <f t="shared" si="345"/>
        <v>33.366666666666667</v>
      </c>
      <c r="M2004" s="1">
        <f t="shared" si="346"/>
        <v>1.5233128227596562</v>
      </c>
      <c r="O2004" s="9">
        <f t="shared" si="347"/>
        <v>8.6431000000000022</v>
      </c>
      <c r="P2004" s="9">
        <f t="shared" si="348"/>
        <v>5.1131000000000011</v>
      </c>
      <c r="Q2004" s="9">
        <v>2.2000000000000002</v>
      </c>
      <c r="R2004" s="12">
        <v>10.67</v>
      </c>
      <c r="S2004" s="12">
        <f t="shared" si="349"/>
        <v>3.0220000000000002</v>
      </c>
      <c r="T2004" s="12">
        <f t="shared" si="350"/>
        <v>2.2000000000000242E-2</v>
      </c>
    </row>
    <row r="2005" spans="1:20" x14ac:dyDescent="0.25">
      <c r="A2005" s="10">
        <v>42422</v>
      </c>
      <c r="B2005" s="11">
        <v>0.54210648148148144</v>
      </c>
      <c r="C2005" s="9">
        <v>0</v>
      </c>
      <c r="D2005" s="9">
        <v>11.1252</v>
      </c>
      <c r="E2005" s="9">
        <v>11.298999999999999</v>
      </c>
      <c r="F2005" s="14">
        <v>2003</v>
      </c>
      <c r="G2005" s="24">
        <f t="shared" si="352"/>
        <v>22387.182351608619</v>
      </c>
      <c r="H2005" s="24">
        <f t="shared" si="351"/>
        <v>4.3499994367611752</v>
      </c>
      <c r="I2005" s="1">
        <f t="shared" si="342"/>
        <v>33.383333333333333</v>
      </c>
      <c r="J2005" s="7">
        <f t="shared" si="343"/>
        <v>1.5235296989099325</v>
      </c>
      <c r="K2005" s="14">
        <f t="shared" si="344"/>
        <v>2003</v>
      </c>
      <c r="L2005" s="1">
        <f t="shared" si="345"/>
        <v>33.383333333333333</v>
      </c>
      <c r="M2005" s="1">
        <f t="shared" si="346"/>
        <v>1.5235296989099325</v>
      </c>
      <c r="O2005" s="9">
        <f t="shared" si="347"/>
        <v>8.6437000000000026</v>
      </c>
      <c r="P2005" s="9">
        <f t="shared" si="348"/>
        <v>5.1137000000000015</v>
      </c>
      <c r="Q2005" s="9">
        <v>2.2000000000000002</v>
      </c>
      <c r="R2005" s="12">
        <v>10.669</v>
      </c>
      <c r="S2005" s="12">
        <f t="shared" si="349"/>
        <v>3.0229999999999997</v>
      </c>
      <c r="T2005" s="12">
        <f t="shared" si="350"/>
        <v>2.2999999999999687E-2</v>
      </c>
    </row>
    <row r="2006" spans="1:20" x14ac:dyDescent="0.25">
      <c r="A2006" s="10">
        <v>42422</v>
      </c>
      <c r="B2006" s="11">
        <v>0.54211805555555559</v>
      </c>
      <c r="C2006" s="9">
        <v>0</v>
      </c>
      <c r="D2006" s="9">
        <v>11.124700000000001</v>
      </c>
      <c r="E2006" s="9">
        <v>11.298999999999999</v>
      </c>
      <c r="F2006" s="14">
        <v>2004</v>
      </c>
      <c r="G2006" s="24">
        <f t="shared" si="352"/>
        <v>22398.359177545517</v>
      </c>
      <c r="H2006" s="24">
        <f t="shared" si="351"/>
        <v>4.3502162046628063</v>
      </c>
      <c r="I2006" s="1">
        <f t="shared" si="342"/>
        <v>33.4</v>
      </c>
      <c r="J2006" s="7">
        <f t="shared" si="343"/>
        <v>1.5237464668115646</v>
      </c>
      <c r="K2006" s="14">
        <f t="shared" si="344"/>
        <v>2004</v>
      </c>
      <c r="L2006" s="1">
        <f t="shared" si="345"/>
        <v>33.4</v>
      </c>
      <c r="M2006" s="1">
        <f t="shared" si="346"/>
        <v>1.5237464668115646</v>
      </c>
      <c r="O2006" s="9">
        <f t="shared" si="347"/>
        <v>8.6442000000000014</v>
      </c>
      <c r="P2006" s="9">
        <f t="shared" si="348"/>
        <v>5.1142000000000003</v>
      </c>
      <c r="Q2006" s="9">
        <v>2.2000000000000002</v>
      </c>
      <c r="R2006" s="12">
        <v>10.669</v>
      </c>
      <c r="S2006" s="12">
        <f t="shared" si="349"/>
        <v>3.0229999999999997</v>
      </c>
      <c r="T2006" s="12">
        <f t="shared" si="350"/>
        <v>2.2999999999999687E-2</v>
      </c>
    </row>
    <row r="2007" spans="1:20" x14ac:dyDescent="0.25">
      <c r="A2007" s="10">
        <v>42422</v>
      </c>
      <c r="B2007" s="11">
        <v>0.54212962962962963</v>
      </c>
      <c r="C2007" s="9">
        <v>0</v>
      </c>
      <c r="D2007" s="9">
        <v>11.115399999999999</v>
      </c>
      <c r="E2007" s="9">
        <v>11.298999999999999</v>
      </c>
      <c r="F2007" s="14">
        <v>2005</v>
      </c>
      <c r="G2007" s="24">
        <f t="shared" si="352"/>
        <v>22409.536003482415</v>
      </c>
      <c r="H2007" s="24">
        <f t="shared" si="351"/>
        <v>4.3504328644237997</v>
      </c>
      <c r="I2007" s="1">
        <f t="shared" si="342"/>
        <v>33.416666666666664</v>
      </c>
      <c r="J2007" s="7">
        <f t="shared" si="343"/>
        <v>1.5239631265725575</v>
      </c>
      <c r="K2007" s="14">
        <f t="shared" si="344"/>
        <v>2005</v>
      </c>
      <c r="L2007" s="1">
        <f t="shared" si="345"/>
        <v>33.416666666666664</v>
      </c>
      <c r="M2007" s="1">
        <f t="shared" si="346"/>
        <v>1.5239631265725575</v>
      </c>
      <c r="O2007" s="9">
        <f t="shared" si="347"/>
        <v>8.6535000000000029</v>
      </c>
      <c r="P2007" s="9">
        <f t="shared" si="348"/>
        <v>5.1235000000000017</v>
      </c>
      <c r="Q2007" s="9">
        <v>2.2000000000000002</v>
      </c>
      <c r="R2007" s="12">
        <v>10.67</v>
      </c>
      <c r="S2007" s="12">
        <f t="shared" si="349"/>
        <v>3.0220000000000002</v>
      </c>
      <c r="T2007" s="12">
        <f t="shared" si="350"/>
        <v>2.2000000000000242E-2</v>
      </c>
    </row>
    <row r="2008" spans="1:20" x14ac:dyDescent="0.25">
      <c r="A2008" s="10">
        <v>42422</v>
      </c>
      <c r="B2008" s="11">
        <v>0.54214120370370367</v>
      </c>
      <c r="C2008" s="9">
        <v>0</v>
      </c>
      <c r="D2008" s="9">
        <v>11.1166</v>
      </c>
      <c r="E2008" s="9">
        <v>11.298999999999999</v>
      </c>
      <c r="F2008" s="14">
        <v>2006</v>
      </c>
      <c r="G2008" s="24">
        <f t="shared" si="352"/>
        <v>22420.712829419313</v>
      </c>
      <c r="H2008" s="24">
        <f t="shared" si="351"/>
        <v>4.350649416151998</v>
      </c>
      <c r="I2008" s="1">
        <f t="shared" si="342"/>
        <v>33.43333333333333</v>
      </c>
      <c r="J2008" s="7">
        <f t="shared" si="343"/>
        <v>1.5241796783007557</v>
      </c>
      <c r="K2008" s="14">
        <f t="shared" si="344"/>
        <v>2006</v>
      </c>
      <c r="L2008" s="1">
        <f t="shared" si="345"/>
        <v>33.43333333333333</v>
      </c>
      <c r="M2008" s="1">
        <f t="shared" si="346"/>
        <v>1.5241796783007557</v>
      </c>
      <c r="O2008" s="9">
        <f t="shared" si="347"/>
        <v>8.6523000000000021</v>
      </c>
      <c r="P2008" s="9">
        <f t="shared" si="348"/>
        <v>5.122300000000001</v>
      </c>
      <c r="Q2008" s="9">
        <v>2.2000000000000002</v>
      </c>
      <c r="R2008" s="12">
        <v>10.669</v>
      </c>
      <c r="S2008" s="12">
        <f t="shared" si="349"/>
        <v>3.0229999999999997</v>
      </c>
      <c r="T2008" s="12">
        <f t="shared" si="350"/>
        <v>2.2999999999999687E-2</v>
      </c>
    </row>
    <row r="2009" spans="1:20" x14ac:dyDescent="0.25">
      <c r="A2009" s="10">
        <v>42422</v>
      </c>
      <c r="B2009" s="11">
        <v>0.54215277777777782</v>
      </c>
      <c r="C2009" s="9">
        <v>0</v>
      </c>
      <c r="D2009" s="9">
        <v>11.122199999999999</v>
      </c>
      <c r="E2009" s="9">
        <v>11.298999999999999</v>
      </c>
      <c r="F2009" s="14">
        <v>2007</v>
      </c>
      <c r="G2009" s="24">
        <f t="shared" si="352"/>
        <v>22431.889655356212</v>
      </c>
      <c r="H2009" s="24">
        <f t="shared" si="351"/>
        <v>4.3508658599550838</v>
      </c>
      <c r="I2009" s="1">
        <f t="shared" si="342"/>
        <v>33.450000000000003</v>
      </c>
      <c r="J2009" s="7">
        <f t="shared" si="343"/>
        <v>1.524396122103842</v>
      </c>
      <c r="K2009" s="14">
        <f t="shared" si="344"/>
        <v>2007</v>
      </c>
      <c r="L2009" s="1">
        <f t="shared" si="345"/>
        <v>33.450000000000003</v>
      </c>
      <c r="M2009" s="1">
        <f t="shared" si="346"/>
        <v>1.524396122103842</v>
      </c>
      <c r="O2009" s="9">
        <f t="shared" si="347"/>
        <v>8.6467000000000027</v>
      </c>
      <c r="P2009" s="9">
        <f t="shared" si="348"/>
        <v>5.1167000000000016</v>
      </c>
      <c r="Q2009" s="9">
        <v>2.2000000000000002</v>
      </c>
      <c r="R2009" s="12">
        <v>10.669</v>
      </c>
      <c r="S2009" s="12">
        <f t="shared" si="349"/>
        <v>3.0229999999999997</v>
      </c>
      <c r="T2009" s="12">
        <f t="shared" si="350"/>
        <v>2.2999999999999687E-2</v>
      </c>
    </row>
    <row r="2010" spans="1:20" x14ac:dyDescent="0.25">
      <c r="A2010" s="10">
        <v>42422</v>
      </c>
      <c r="B2010" s="11">
        <v>0.54216435185185186</v>
      </c>
      <c r="C2010" s="9">
        <v>0</v>
      </c>
      <c r="D2010" s="9">
        <v>11.118499999999999</v>
      </c>
      <c r="E2010" s="9">
        <v>11.298999999999999</v>
      </c>
      <c r="F2010" s="14">
        <v>2008</v>
      </c>
      <c r="G2010" s="24">
        <f t="shared" si="352"/>
        <v>22443.06648129311</v>
      </c>
      <c r="H2010" s="24">
        <f t="shared" si="351"/>
        <v>4.3510821959405801</v>
      </c>
      <c r="I2010" s="1">
        <f t="shared" si="342"/>
        <v>33.466666666666669</v>
      </c>
      <c r="J2010" s="7">
        <f t="shared" si="343"/>
        <v>1.5246124580893381</v>
      </c>
      <c r="K2010" s="14">
        <f t="shared" si="344"/>
        <v>2008</v>
      </c>
      <c r="L2010" s="1">
        <f t="shared" si="345"/>
        <v>33.466666666666669</v>
      </c>
      <c r="M2010" s="1">
        <f t="shared" si="346"/>
        <v>1.5246124580893381</v>
      </c>
      <c r="O2010" s="9">
        <f t="shared" si="347"/>
        <v>8.650400000000003</v>
      </c>
      <c r="P2010" s="9">
        <f t="shared" si="348"/>
        <v>5.1204000000000018</v>
      </c>
      <c r="Q2010" s="9">
        <v>2.2000000000000002</v>
      </c>
      <c r="R2010" s="12">
        <v>10.669</v>
      </c>
      <c r="S2010" s="12">
        <f t="shared" si="349"/>
        <v>3.0229999999999997</v>
      </c>
      <c r="T2010" s="12">
        <f t="shared" si="350"/>
        <v>2.2999999999999687E-2</v>
      </c>
    </row>
    <row r="2011" spans="1:20" x14ac:dyDescent="0.25">
      <c r="A2011" s="10">
        <v>42422</v>
      </c>
      <c r="B2011" s="11">
        <v>0.54217592592592589</v>
      </c>
      <c r="C2011" s="9">
        <v>0</v>
      </c>
      <c r="D2011" s="9">
        <v>11.1235</v>
      </c>
      <c r="E2011" s="9">
        <v>11.298999999999999</v>
      </c>
      <c r="F2011" s="14">
        <v>2009</v>
      </c>
      <c r="G2011" s="24">
        <f t="shared" si="352"/>
        <v>22454.243307230012</v>
      </c>
      <c r="H2011" s="24">
        <f t="shared" si="351"/>
        <v>4.3512984242158481</v>
      </c>
      <c r="I2011" s="1">
        <f t="shared" si="342"/>
        <v>33.483333333333334</v>
      </c>
      <c r="J2011" s="7">
        <f t="shared" si="343"/>
        <v>1.5248286863646054</v>
      </c>
      <c r="K2011" s="14">
        <f t="shared" si="344"/>
        <v>2009</v>
      </c>
      <c r="L2011" s="1">
        <f t="shared" si="345"/>
        <v>33.483333333333334</v>
      </c>
      <c r="M2011" s="1">
        <f t="shared" si="346"/>
        <v>1.5248286863646054</v>
      </c>
      <c r="O2011" s="9">
        <f t="shared" si="347"/>
        <v>8.6454000000000022</v>
      </c>
      <c r="P2011" s="9">
        <f t="shared" si="348"/>
        <v>5.1154000000000011</v>
      </c>
      <c r="Q2011" s="9">
        <v>2.2000000000000002</v>
      </c>
      <c r="R2011" s="12">
        <v>10.669</v>
      </c>
      <c r="S2011" s="12">
        <f t="shared" si="349"/>
        <v>3.0229999999999997</v>
      </c>
      <c r="T2011" s="12">
        <f t="shared" si="350"/>
        <v>2.2999999999999687E-2</v>
      </c>
    </row>
    <row r="2012" spans="1:20" x14ac:dyDescent="0.25">
      <c r="A2012" s="10">
        <v>42422</v>
      </c>
      <c r="B2012" s="11">
        <v>0.54218749999999993</v>
      </c>
      <c r="C2012" s="9">
        <v>0</v>
      </c>
      <c r="D2012" s="9">
        <v>11.1264</v>
      </c>
      <c r="E2012" s="9">
        <v>11.298999999999999</v>
      </c>
      <c r="F2012" s="14">
        <v>2010</v>
      </c>
      <c r="G2012" s="24">
        <f t="shared" si="352"/>
        <v>22465.42013316691</v>
      </c>
      <c r="H2012" s="24">
        <f t="shared" si="351"/>
        <v>4.3515145448880874</v>
      </c>
      <c r="I2012" s="1">
        <f t="shared" si="342"/>
        <v>33.5</v>
      </c>
      <c r="J2012" s="7">
        <f t="shared" si="343"/>
        <v>1.5250448070368452</v>
      </c>
      <c r="K2012" s="14">
        <f t="shared" si="344"/>
        <v>2010</v>
      </c>
      <c r="L2012" s="1">
        <f t="shared" si="345"/>
        <v>33.5</v>
      </c>
      <c r="M2012" s="1">
        <f t="shared" si="346"/>
        <v>1.5250448070368452</v>
      </c>
      <c r="O2012" s="9">
        <f t="shared" si="347"/>
        <v>8.6425000000000018</v>
      </c>
      <c r="P2012" s="9">
        <f t="shared" si="348"/>
        <v>5.1125000000000007</v>
      </c>
      <c r="Q2012" s="9">
        <v>2.2000000000000002</v>
      </c>
      <c r="R2012" s="12">
        <v>10.669</v>
      </c>
      <c r="S2012" s="12">
        <f t="shared" si="349"/>
        <v>3.0229999999999997</v>
      </c>
      <c r="T2012" s="12">
        <f t="shared" si="350"/>
        <v>2.2999999999999687E-2</v>
      </c>
    </row>
    <row r="2013" spans="1:20" x14ac:dyDescent="0.25">
      <c r="A2013" s="10">
        <v>42422</v>
      </c>
      <c r="B2013" s="11">
        <v>0.54219907407407408</v>
      </c>
      <c r="C2013" s="9">
        <v>0</v>
      </c>
      <c r="D2013" s="9">
        <v>11.119300000000001</v>
      </c>
      <c r="E2013" s="9">
        <v>11.298999999999999</v>
      </c>
      <c r="F2013" s="14">
        <v>2011</v>
      </c>
      <c r="G2013" s="24">
        <f t="shared" si="352"/>
        <v>22476.596959103808</v>
      </c>
      <c r="H2013" s="24">
        <f t="shared" si="351"/>
        <v>4.3517305580643404</v>
      </c>
      <c r="I2013" s="1">
        <f t="shared" si="342"/>
        <v>33.516666666666666</v>
      </c>
      <c r="J2013" s="7">
        <f t="shared" si="343"/>
        <v>1.5252608202130984</v>
      </c>
      <c r="K2013" s="14">
        <f t="shared" si="344"/>
        <v>2011</v>
      </c>
      <c r="L2013" s="1">
        <f t="shared" si="345"/>
        <v>33.516666666666666</v>
      </c>
      <c r="M2013" s="1">
        <f t="shared" si="346"/>
        <v>1.5252608202130984</v>
      </c>
      <c r="O2013" s="9">
        <f t="shared" si="347"/>
        <v>8.6496000000000013</v>
      </c>
      <c r="P2013" s="9">
        <f t="shared" si="348"/>
        <v>5.1196000000000002</v>
      </c>
      <c r="Q2013" s="9">
        <v>2.2000000000000002</v>
      </c>
      <c r="R2013" s="12">
        <v>10.669</v>
      </c>
      <c r="S2013" s="12">
        <f t="shared" si="349"/>
        <v>3.0229999999999997</v>
      </c>
      <c r="T2013" s="12">
        <f t="shared" si="350"/>
        <v>2.2999999999999687E-2</v>
      </c>
    </row>
    <row r="2014" spans="1:20" x14ac:dyDescent="0.25">
      <c r="A2014" s="10">
        <v>42422</v>
      </c>
      <c r="B2014" s="11">
        <v>0.54221064814814812</v>
      </c>
      <c r="C2014" s="9">
        <v>0</v>
      </c>
      <c r="D2014" s="9">
        <v>11.1191</v>
      </c>
      <c r="E2014" s="9">
        <v>11.298999999999999</v>
      </c>
      <c r="F2014" s="14">
        <v>2012</v>
      </c>
      <c r="G2014" s="24">
        <f t="shared" si="352"/>
        <v>22487.773785040707</v>
      </c>
      <c r="H2014" s="24">
        <f t="shared" si="351"/>
        <v>4.3519464638514886</v>
      </c>
      <c r="I2014" s="1">
        <f t="shared" si="342"/>
        <v>33.533333333333331</v>
      </c>
      <c r="J2014" s="7">
        <f t="shared" si="343"/>
        <v>1.5254767260002462</v>
      </c>
      <c r="K2014" s="14">
        <f t="shared" si="344"/>
        <v>2012</v>
      </c>
      <c r="L2014" s="1">
        <f t="shared" si="345"/>
        <v>33.533333333333331</v>
      </c>
      <c r="M2014" s="1">
        <f t="shared" si="346"/>
        <v>1.5254767260002462</v>
      </c>
      <c r="O2014" s="9">
        <f t="shared" si="347"/>
        <v>8.6498000000000026</v>
      </c>
      <c r="P2014" s="9">
        <f t="shared" si="348"/>
        <v>5.1198000000000015</v>
      </c>
      <c r="Q2014" s="9">
        <v>2.2000000000000002</v>
      </c>
      <c r="R2014" s="12">
        <v>10.669</v>
      </c>
      <c r="S2014" s="12">
        <f t="shared" si="349"/>
        <v>3.0229999999999997</v>
      </c>
      <c r="T2014" s="12">
        <f t="shared" si="350"/>
        <v>2.2999999999999687E-2</v>
      </c>
    </row>
    <row r="2015" spans="1:20" x14ac:dyDescent="0.25">
      <c r="A2015" s="10">
        <v>42422</v>
      </c>
      <c r="B2015" s="11">
        <v>0.54222222222222227</v>
      </c>
      <c r="C2015" s="9">
        <v>0</v>
      </c>
      <c r="D2015" s="9">
        <v>11.1189</v>
      </c>
      <c r="E2015" s="9">
        <v>11.298999999999999</v>
      </c>
      <c r="F2015" s="14">
        <v>2013</v>
      </c>
      <c r="G2015" s="24">
        <f t="shared" si="352"/>
        <v>22498.950610977608</v>
      </c>
      <c r="H2015" s="24">
        <f t="shared" si="351"/>
        <v>4.352162262356253</v>
      </c>
      <c r="I2015" s="1">
        <f t="shared" si="342"/>
        <v>33.549999999999997</v>
      </c>
      <c r="J2015" s="7">
        <f t="shared" si="343"/>
        <v>1.5256925245050108</v>
      </c>
      <c r="K2015" s="14">
        <f t="shared" si="344"/>
        <v>2013</v>
      </c>
      <c r="L2015" s="1">
        <f t="shared" si="345"/>
        <v>33.549999999999997</v>
      </c>
      <c r="M2015" s="1">
        <f t="shared" si="346"/>
        <v>1.5256925245050108</v>
      </c>
      <c r="O2015" s="9">
        <f t="shared" si="347"/>
        <v>8.6500000000000021</v>
      </c>
      <c r="P2015" s="9">
        <f t="shared" si="348"/>
        <v>5.120000000000001</v>
      </c>
      <c r="Q2015" s="9">
        <v>2.2000000000000002</v>
      </c>
      <c r="R2015" s="12">
        <v>10.669</v>
      </c>
      <c r="S2015" s="12">
        <f t="shared" si="349"/>
        <v>3.0229999999999997</v>
      </c>
      <c r="T2015" s="12">
        <f t="shared" si="350"/>
        <v>2.2999999999999687E-2</v>
      </c>
    </row>
    <row r="2016" spans="1:20" x14ac:dyDescent="0.25">
      <c r="A2016" s="10">
        <v>42422</v>
      </c>
      <c r="B2016" s="11">
        <v>0.54223379629629631</v>
      </c>
      <c r="C2016" s="9">
        <v>0</v>
      </c>
      <c r="D2016" s="9">
        <v>11.1228</v>
      </c>
      <c r="E2016" s="9">
        <v>11.298999999999999</v>
      </c>
      <c r="F2016" s="14">
        <v>2014</v>
      </c>
      <c r="G2016" s="24">
        <f t="shared" si="352"/>
        <v>22510.127436914507</v>
      </c>
      <c r="H2016" s="24">
        <f t="shared" si="351"/>
        <v>4.3523779536851981</v>
      </c>
      <c r="I2016" s="1">
        <f t="shared" si="342"/>
        <v>33.56666666666667</v>
      </c>
      <c r="J2016" s="7">
        <f t="shared" si="343"/>
        <v>1.5259082158339556</v>
      </c>
      <c r="K2016" s="14">
        <f t="shared" si="344"/>
        <v>2014</v>
      </c>
      <c r="L2016" s="1">
        <f t="shared" si="345"/>
        <v>33.56666666666667</v>
      </c>
      <c r="M2016" s="1">
        <f t="shared" si="346"/>
        <v>1.5259082158339556</v>
      </c>
      <c r="O2016" s="9">
        <f t="shared" si="347"/>
        <v>8.6461000000000023</v>
      </c>
      <c r="P2016" s="9">
        <f t="shared" si="348"/>
        <v>5.1161000000000012</v>
      </c>
      <c r="Q2016" s="9">
        <v>2.2000000000000002</v>
      </c>
      <c r="R2016" s="12">
        <v>10.669</v>
      </c>
      <c r="S2016" s="12">
        <f t="shared" si="349"/>
        <v>3.0229999999999997</v>
      </c>
      <c r="T2016" s="12">
        <f t="shared" si="350"/>
        <v>2.2999999999999687E-2</v>
      </c>
    </row>
    <row r="2017" spans="1:20" x14ac:dyDescent="0.25">
      <c r="A2017" s="10">
        <v>42422</v>
      </c>
      <c r="B2017" s="11">
        <v>0.54224537037037035</v>
      </c>
      <c r="C2017" s="9">
        <v>0</v>
      </c>
      <c r="D2017" s="9">
        <v>11.1183</v>
      </c>
      <c r="E2017" s="9">
        <v>11.3</v>
      </c>
      <c r="F2017" s="14">
        <v>2015</v>
      </c>
      <c r="G2017" s="24">
        <f t="shared" si="352"/>
        <v>22521.304262851405</v>
      </c>
      <c r="H2017" s="24">
        <f t="shared" si="351"/>
        <v>4.3525935379447267</v>
      </c>
      <c r="I2017" s="1">
        <f t="shared" ref="I2017:I2080" si="353">F2017/60</f>
        <v>33.583333333333336</v>
      </c>
      <c r="J2017" s="7">
        <f t="shared" si="343"/>
        <v>1.5261238000934847</v>
      </c>
      <c r="K2017" s="14">
        <f t="shared" si="344"/>
        <v>2015</v>
      </c>
      <c r="L2017" s="1">
        <f t="shared" si="345"/>
        <v>33.583333333333336</v>
      </c>
      <c r="M2017" s="1">
        <f t="shared" si="346"/>
        <v>1.5261238000934847</v>
      </c>
      <c r="O2017" s="9">
        <f t="shared" si="347"/>
        <v>8.6506000000000025</v>
      </c>
      <c r="P2017" s="9">
        <f t="shared" si="348"/>
        <v>5.1206000000000014</v>
      </c>
      <c r="Q2017" s="9">
        <v>2.2000000000000002</v>
      </c>
      <c r="R2017" s="12">
        <v>10.669</v>
      </c>
      <c r="S2017" s="12">
        <f t="shared" si="349"/>
        <v>3.0229999999999997</v>
      </c>
      <c r="T2017" s="12">
        <f t="shared" si="350"/>
        <v>2.2999999999999687E-2</v>
      </c>
    </row>
    <row r="2018" spans="1:20" x14ac:dyDescent="0.25">
      <c r="A2018" s="10">
        <v>42422</v>
      </c>
      <c r="B2018" s="11">
        <v>0.54225694444444439</v>
      </c>
      <c r="C2018" s="9">
        <v>0</v>
      </c>
      <c r="D2018" s="9">
        <v>11.117100000000001</v>
      </c>
      <c r="E2018" s="9">
        <v>11.298999999999999</v>
      </c>
      <c r="F2018" s="14">
        <v>2016</v>
      </c>
      <c r="G2018" s="24">
        <f t="shared" si="352"/>
        <v>22532.481088788303</v>
      </c>
      <c r="H2018" s="24">
        <f t="shared" si="351"/>
        <v>4.3528090152410863</v>
      </c>
      <c r="I2018" s="1">
        <f t="shared" si="353"/>
        <v>33.6</v>
      </c>
      <c r="J2018" s="7">
        <f t="shared" si="343"/>
        <v>1.5263392773898441</v>
      </c>
      <c r="K2018" s="14">
        <f t="shared" si="344"/>
        <v>2016</v>
      </c>
      <c r="L2018" s="1">
        <f t="shared" si="345"/>
        <v>33.6</v>
      </c>
      <c r="M2018" s="1">
        <f t="shared" si="346"/>
        <v>1.5263392773898441</v>
      </c>
      <c r="O2018" s="9">
        <f t="shared" si="347"/>
        <v>8.6518000000000015</v>
      </c>
      <c r="P2018" s="9">
        <f t="shared" si="348"/>
        <v>5.1218000000000004</v>
      </c>
      <c r="Q2018" s="9">
        <v>2.2000000000000002</v>
      </c>
      <c r="R2018" s="12">
        <v>10.669</v>
      </c>
      <c r="S2018" s="12">
        <f t="shared" si="349"/>
        <v>3.0229999999999997</v>
      </c>
      <c r="T2018" s="12">
        <f t="shared" si="350"/>
        <v>2.2999999999999687E-2</v>
      </c>
    </row>
    <row r="2019" spans="1:20" x14ac:dyDescent="0.25">
      <c r="A2019" s="10">
        <v>42422</v>
      </c>
      <c r="B2019" s="11">
        <v>0.54226851851851854</v>
      </c>
      <c r="C2019" s="9">
        <v>0</v>
      </c>
      <c r="D2019" s="9">
        <v>11.114599999999999</v>
      </c>
      <c r="E2019" s="9">
        <v>11.298999999999999</v>
      </c>
      <c r="F2019" s="14">
        <v>2017</v>
      </c>
      <c r="G2019" s="24">
        <f t="shared" si="352"/>
        <v>22543.657914725205</v>
      </c>
      <c r="H2019" s="24">
        <f t="shared" si="351"/>
        <v>4.3530243856803637</v>
      </c>
      <c r="I2019" s="1">
        <f t="shared" si="353"/>
        <v>33.616666666666667</v>
      </c>
      <c r="J2019" s="7">
        <f t="shared" si="343"/>
        <v>1.5265546478291219</v>
      </c>
      <c r="K2019" s="14">
        <f t="shared" si="344"/>
        <v>2017</v>
      </c>
      <c r="L2019" s="1">
        <f t="shared" si="345"/>
        <v>33.616666666666667</v>
      </c>
      <c r="M2019" s="1">
        <f t="shared" si="346"/>
        <v>1.5265546478291219</v>
      </c>
      <c r="O2019" s="9">
        <f t="shared" si="347"/>
        <v>8.6543000000000028</v>
      </c>
      <c r="P2019" s="9">
        <f t="shared" si="348"/>
        <v>5.1243000000000016</v>
      </c>
      <c r="Q2019" s="9">
        <v>2.2000000000000002</v>
      </c>
      <c r="R2019" s="12">
        <v>10.669</v>
      </c>
      <c r="S2019" s="12">
        <f t="shared" si="349"/>
        <v>3.0229999999999997</v>
      </c>
      <c r="T2019" s="12">
        <f t="shared" si="350"/>
        <v>2.2999999999999687E-2</v>
      </c>
    </row>
    <row r="2020" spans="1:20" x14ac:dyDescent="0.25">
      <c r="A2020" s="10">
        <v>42422</v>
      </c>
      <c r="B2020" s="11">
        <v>0.54228009259259258</v>
      </c>
      <c r="C2020" s="9">
        <v>0</v>
      </c>
      <c r="D2020" s="9">
        <v>11.123799999999999</v>
      </c>
      <c r="E2020" s="9">
        <v>11.298999999999999</v>
      </c>
      <c r="F2020" s="14">
        <v>2018</v>
      </c>
      <c r="G2020" s="24">
        <f t="shared" si="352"/>
        <v>22554.834740662103</v>
      </c>
      <c r="H2020" s="24">
        <f t="shared" si="351"/>
        <v>4.3532396493684899</v>
      </c>
      <c r="I2020" s="1">
        <f t="shared" si="353"/>
        <v>33.633333333333333</v>
      </c>
      <c r="J2020" s="7">
        <f t="shared" si="343"/>
        <v>1.5267699115172482</v>
      </c>
      <c r="K2020" s="14">
        <f t="shared" si="344"/>
        <v>2018</v>
      </c>
      <c r="L2020" s="1">
        <f t="shared" si="345"/>
        <v>33.633333333333333</v>
      </c>
      <c r="M2020" s="1">
        <f t="shared" si="346"/>
        <v>1.5267699115172482</v>
      </c>
      <c r="O2020" s="9">
        <f t="shared" si="347"/>
        <v>8.6451000000000029</v>
      </c>
      <c r="P2020" s="9">
        <f t="shared" si="348"/>
        <v>5.1151000000000018</v>
      </c>
      <c r="Q2020" s="9">
        <v>2.2000000000000002</v>
      </c>
      <c r="R2020" s="12">
        <v>10.669</v>
      </c>
      <c r="S2020" s="12">
        <f t="shared" si="349"/>
        <v>3.0229999999999997</v>
      </c>
      <c r="T2020" s="12">
        <f t="shared" si="350"/>
        <v>2.2999999999999687E-2</v>
      </c>
    </row>
    <row r="2021" spans="1:20" x14ac:dyDescent="0.25">
      <c r="A2021" s="10">
        <v>42422</v>
      </c>
      <c r="B2021" s="11">
        <v>0.54229166666666673</v>
      </c>
      <c r="C2021" s="9">
        <v>0</v>
      </c>
      <c r="D2021" s="9">
        <v>11.121499999999999</v>
      </c>
      <c r="E2021" s="9">
        <v>11.3</v>
      </c>
      <c r="F2021" s="14">
        <v>2019</v>
      </c>
      <c r="G2021" s="24">
        <f t="shared" si="352"/>
        <v>22566.011566599002</v>
      </c>
      <c r="H2021" s="24">
        <f t="shared" si="351"/>
        <v>4.3534548064112375</v>
      </c>
      <c r="I2021" s="1">
        <f t="shared" si="353"/>
        <v>33.65</v>
      </c>
      <c r="J2021" s="7">
        <f t="shared" si="343"/>
        <v>1.5269850685599957</v>
      </c>
      <c r="K2021" s="14">
        <f t="shared" si="344"/>
        <v>2019</v>
      </c>
      <c r="L2021" s="1">
        <f t="shared" si="345"/>
        <v>33.65</v>
      </c>
      <c r="M2021" s="1">
        <f t="shared" si="346"/>
        <v>1.5269850685599957</v>
      </c>
      <c r="O2021" s="9">
        <f t="shared" si="347"/>
        <v>8.6474000000000029</v>
      </c>
      <c r="P2021" s="9">
        <f t="shared" si="348"/>
        <v>5.1174000000000017</v>
      </c>
      <c r="Q2021" s="9">
        <v>2.2000000000000002</v>
      </c>
      <c r="R2021" s="12">
        <v>10.669</v>
      </c>
      <c r="S2021" s="12">
        <f t="shared" si="349"/>
        <v>3.0229999999999997</v>
      </c>
      <c r="T2021" s="12">
        <f t="shared" si="350"/>
        <v>2.2999999999999687E-2</v>
      </c>
    </row>
    <row r="2022" spans="1:20" x14ac:dyDescent="0.25">
      <c r="A2022" s="10">
        <v>42422</v>
      </c>
      <c r="B2022" s="11">
        <v>0.54230324074074077</v>
      </c>
      <c r="C2022" s="9">
        <v>0</v>
      </c>
      <c r="D2022" s="9">
        <v>11.1166</v>
      </c>
      <c r="E2022" s="9">
        <v>11.298999999999999</v>
      </c>
      <c r="F2022" s="14">
        <v>2020</v>
      </c>
      <c r="G2022" s="24">
        <f t="shared" si="352"/>
        <v>22577.1883925359</v>
      </c>
      <c r="H2022" s="24">
        <f t="shared" si="351"/>
        <v>4.3536698569142223</v>
      </c>
      <c r="I2022" s="1">
        <f t="shared" si="353"/>
        <v>33.666666666666664</v>
      </c>
      <c r="J2022" s="7">
        <f t="shared" si="343"/>
        <v>1.52720011906298</v>
      </c>
      <c r="K2022" s="14">
        <f t="shared" si="344"/>
        <v>2020</v>
      </c>
      <c r="L2022" s="1">
        <f t="shared" si="345"/>
        <v>33.666666666666664</v>
      </c>
      <c r="M2022" s="1">
        <f t="shared" si="346"/>
        <v>1.52720011906298</v>
      </c>
      <c r="O2022" s="9">
        <f t="shared" si="347"/>
        <v>8.6523000000000021</v>
      </c>
      <c r="P2022" s="9">
        <f t="shared" si="348"/>
        <v>5.122300000000001</v>
      </c>
      <c r="Q2022" s="9">
        <v>2.2000000000000002</v>
      </c>
      <c r="R2022" s="12">
        <v>10.669</v>
      </c>
      <c r="S2022" s="12">
        <f t="shared" si="349"/>
        <v>3.0229999999999997</v>
      </c>
      <c r="T2022" s="12">
        <f t="shared" si="350"/>
        <v>2.2999999999999687E-2</v>
      </c>
    </row>
    <row r="2023" spans="1:20" x14ac:dyDescent="0.25">
      <c r="A2023" s="10">
        <v>42422</v>
      </c>
      <c r="B2023" s="11">
        <v>0.54231481481481481</v>
      </c>
      <c r="C2023" s="9">
        <v>0</v>
      </c>
      <c r="D2023" s="9">
        <v>11.1191</v>
      </c>
      <c r="E2023" s="9">
        <v>11.298999999999999</v>
      </c>
      <c r="F2023" s="14">
        <v>2021</v>
      </c>
      <c r="G2023" s="24">
        <f t="shared" si="352"/>
        <v>22588.365218472802</v>
      </c>
      <c r="H2023" s="24">
        <f t="shared" si="351"/>
        <v>4.353884800982903</v>
      </c>
      <c r="I2023" s="1">
        <f t="shared" si="353"/>
        <v>33.68333333333333</v>
      </c>
      <c r="J2023" s="7">
        <f t="shared" si="343"/>
        <v>1.5274150631316603</v>
      </c>
      <c r="K2023" s="14">
        <f t="shared" si="344"/>
        <v>2021</v>
      </c>
      <c r="L2023" s="1">
        <f t="shared" si="345"/>
        <v>33.68333333333333</v>
      </c>
      <c r="M2023" s="1">
        <f t="shared" si="346"/>
        <v>1.5274150631316603</v>
      </c>
      <c r="O2023" s="9">
        <f t="shared" si="347"/>
        <v>8.6498000000000026</v>
      </c>
      <c r="P2023" s="9">
        <f t="shared" si="348"/>
        <v>5.1198000000000015</v>
      </c>
      <c r="Q2023" s="9">
        <v>2.2000000000000002</v>
      </c>
      <c r="R2023" s="12">
        <v>10.669</v>
      </c>
      <c r="S2023" s="12">
        <f t="shared" si="349"/>
        <v>3.0229999999999997</v>
      </c>
      <c r="T2023" s="12">
        <f t="shared" si="350"/>
        <v>2.2999999999999687E-2</v>
      </c>
    </row>
    <row r="2024" spans="1:20" x14ac:dyDescent="0.25">
      <c r="A2024" s="10">
        <v>42422</v>
      </c>
      <c r="B2024" s="11">
        <v>0.54232638888888884</v>
      </c>
      <c r="C2024" s="9">
        <v>0</v>
      </c>
      <c r="D2024" s="9">
        <v>11.119899999999999</v>
      </c>
      <c r="E2024" s="9">
        <v>11.298999999999999</v>
      </c>
      <c r="F2024" s="14">
        <v>2022</v>
      </c>
      <c r="G2024" s="24">
        <f t="shared" si="352"/>
        <v>22599.542044409696</v>
      </c>
      <c r="H2024" s="24">
        <f t="shared" si="351"/>
        <v>4.3540996387225812</v>
      </c>
      <c r="I2024" s="1">
        <f t="shared" si="353"/>
        <v>33.700000000000003</v>
      </c>
      <c r="J2024" s="7">
        <f t="shared" si="343"/>
        <v>1.5276299008713388</v>
      </c>
      <c r="K2024" s="14">
        <f t="shared" si="344"/>
        <v>2022</v>
      </c>
      <c r="L2024" s="1">
        <f t="shared" si="345"/>
        <v>33.700000000000003</v>
      </c>
      <c r="M2024" s="1">
        <f t="shared" si="346"/>
        <v>1.5276299008713388</v>
      </c>
      <c r="O2024" s="9">
        <f t="shared" si="347"/>
        <v>8.6490000000000027</v>
      </c>
      <c r="P2024" s="9">
        <f t="shared" si="348"/>
        <v>5.1190000000000015</v>
      </c>
      <c r="Q2024" s="9">
        <v>2.2000000000000002</v>
      </c>
      <c r="R2024" s="12">
        <v>10.669</v>
      </c>
      <c r="S2024" s="12">
        <f t="shared" si="349"/>
        <v>3.0229999999999997</v>
      </c>
      <c r="T2024" s="12">
        <f t="shared" si="350"/>
        <v>2.2999999999999687E-2</v>
      </c>
    </row>
    <row r="2025" spans="1:20" x14ac:dyDescent="0.25">
      <c r="A2025" s="10">
        <v>42422</v>
      </c>
      <c r="B2025" s="11">
        <v>0.54233796296296299</v>
      </c>
      <c r="C2025" s="9">
        <v>0</v>
      </c>
      <c r="D2025" s="9">
        <v>11.1168</v>
      </c>
      <c r="E2025" s="9">
        <v>11.3</v>
      </c>
      <c r="F2025" s="14">
        <v>2023</v>
      </c>
      <c r="G2025" s="24">
        <f t="shared" si="352"/>
        <v>22610.718870346594</v>
      </c>
      <c r="H2025" s="24">
        <f t="shared" si="351"/>
        <v>4.3543143702384031</v>
      </c>
      <c r="I2025" s="1">
        <f t="shared" si="353"/>
        <v>33.716666666666669</v>
      </c>
      <c r="J2025" s="7">
        <f t="shared" si="343"/>
        <v>1.5278446323871611</v>
      </c>
      <c r="K2025" s="14">
        <f t="shared" si="344"/>
        <v>2023</v>
      </c>
      <c r="L2025" s="1">
        <f t="shared" si="345"/>
        <v>33.716666666666669</v>
      </c>
      <c r="M2025" s="1">
        <f t="shared" si="346"/>
        <v>1.5278446323871611</v>
      </c>
      <c r="O2025" s="9">
        <f t="shared" si="347"/>
        <v>8.6521000000000026</v>
      </c>
      <c r="P2025" s="9">
        <f t="shared" si="348"/>
        <v>5.1221000000000014</v>
      </c>
      <c r="Q2025" s="9">
        <v>2.2000000000000002</v>
      </c>
      <c r="R2025" s="12">
        <v>10.669</v>
      </c>
      <c r="S2025" s="12">
        <f t="shared" si="349"/>
        <v>3.0229999999999997</v>
      </c>
      <c r="T2025" s="12">
        <f t="shared" si="350"/>
        <v>2.2999999999999687E-2</v>
      </c>
    </row>
    <row r="2026" spans="1:20" x14ac:dyDescent="0.25">
      <c r="A2026" s="10">
        <v>42422</v>
      </c>
      <c r="B2026" s="11">
        <v>0.54234953703703703</v>
      </c>
      <c r="C2026" s="9">
        <v>0</v>
      </c>
      <c r="D2026" s="9">
        <v>11.124499999999999</v>
      </c>
      <c r="E2026" s="9">
        <v>11.3</v>
      </c>
      <c r="F2026" s="14">
        <v>2024</v>
      </c>
      <c r="G2026" s="24">
        <f t="shared" si="352"/>
        <v>22621.895696283493</v>
      </c>
      <c r="H2026" s="24">
        <f t="shared" si="351"/>
        <v>4.3545289956353601</v>
      </c>
      <c r="I2026" s="1">
        <f t="shared" si="353"/>
        <v>33.733333333333334</v>
      </c>
      <c r="J2026" s="7">
        <f t="shared" si="343"/>
        <v>1.5280592577841179</v>
      </c>
      <c r="K2026" s="14">
        <f t="shared" si="344"/>
        <v>2024</v>
      </c>
      <c r="L2026" s="1">
        <f t="shared" si="345"/>
        <v>33.733333333333334</v>
      </c>
      <c r="M2026" s="1">
        <f t="shared" si="346"/>
        <v>1.5280592577841179</v>
      </c>
      <c r="O2026" s="9">
        <f t="shared" si="347"/>
        <v>8.6444000000000027</v>
      </c>
      <c r="P2026" s="9">
        <f t="shared" si="348"/>
        <v>5.1144000000000016</v>
      </c>
      <c r="Q2026" s="9">
        <v>2.2000000000000002</v>
      </c>
      <c r="R2026" s="12">
        <v>10.67</v>
      </c>
      <c r="S2026" s="12">
        <f t="shared" si="349"/>
        <v>3.0220000000000002</v>
      </c>
      <c r="T2026" s="12">
        <f t="shared" si="350"/>
        <v>2.2000000000000242E-2</v>
      </c>
    </row>
    <row r="2027" spans="1:20" x14ac:dyDescent="0.25">
      <c r="A2027" s="10">
        <v>42422</v>
      </c>
      <c r="B2027" s="11">
        <v>0.54236111111111118</v>
      </c>
      <c r="C2027" s="9">
        <v>0</v>
      </c>
      <c r="D2027" s="9">
        <v>11.124000000000001</v>
      </c>
      <c r="E2027" s="9">
        <v>11.298999999999999</v>
      </c>
      <c r="F2027" s="14">
        <v>2025</v>
      </c>
      <c r="G2027" s="24">
        <f t="shared" si="352"/>
        <v>22633.072522220395</v>
      </c>
      <c r="H2027" s="24">
        <f t="shared" si="351"/>
        <v>4.3547435150182858</v>
      </c>
      <c r="I2027" s="1">
        <f t="shared" si="353"/>
        <v>33.75</v>
      </c>
      <c r="J2027" s="7">
        <f t="shared" si="343"/>
        <v>1.5282737771670438</v>
      </c>
      <c r="K2027" s="14">
        <f t="shared" si="344"/>
        <v>2025</v>
      </c>
      <c r="L2027" s="1">
        <f t="shared" si="345"/>
        <v>33.75</v>
      </c>
      <c r="M2027" s="1">
        <f t="shared" si="346"/>
        <v>1.5282737771670438</v>
      </c>
      <c r="O2027" s="9">
        <f t="shared" si="347"/>
        <v>8.6449000000000016</v>
      </c>
      <c r="P2027" s="9">
        <f t="shared" si="348"/>
        <v>5.1149000000000004</v>
      </c>
      <c r="Q2027" s="9">
        <v>2.2000000000000002</v>
      </c>
      <c r="R2027" s="12">
        <v>10.669</v>
      </c>
      <c r="S2027" s="12">
        <f t="shared" si="349"/>
        <v>3.0229999999999997</v>
      </c>
      <c r="T2027" s="12">
        <f t="shared" si="350"/>
        <v>2.2999999999999687E-2</v>
      </c>
    </row>
    <row r="2028" spans="1:20" x14ac:dyDescent="0.25">
      <c r="A2028" s="10">
        <v>42422</v>
      </c>
      <c r="B2028" s="11">
        <v>0.54237268518518522</v>
      </c>
      <c r="C2028" s="9">
        <v>0</v>
      </c>
      <c r="D2028" s="9">
        <v>11.118</v>
      </c>
      <c r="E2028" s="9">
        <v>11.298999999999999</v>
      </c>
      <c r="F2028" s="14">
        <v>2026</v>
      </c>
      <c r="G2028" s="24">
        <f t="shared" si="352"/>
        <v>22644.249348157293</v>
      </c>
      <c r="H2028" s="24">
        <f t="shared" si="351"/>
        <v>4.35495792849186</v>
      </c>
      <c r="I2028" s="1">
        <f t="shared" si="353"/>
        <v>33.766666666666666</v>
      </c>
      <c r="J2028" s="7">
        <f t="shared" si="343"/>
        <v>1.528488190640618</v>
      </c>
      <c r="K2028" s="14">
        <f t="shared" si="344"/>
        <v>2026</v>
      </c>
      <c r="L2028" s="1">
        <f t="shared" si="345"/>
        <v>33.766666666666666</v>
      </c>
      <c r="M2028" s="1">
        <f t="shared" si="346"/>
        <v>1.528488190640618</v>
      </c>
      <c r="O2028" s="9">
        <f t="shared" si="347"/>
        <v>8.6509000000000018</v>
      </c>
      <c r="P2028" s="9">
        <f t="shared" si="348"/>
        <v>5.1209000000000007</v>
      </c>
      <c r="Q2028" s="9">
        <v>2.2000000000000002</v>
      </c>
      <c r="R2028" s="12">
        <v>10.669</v>
      </c>
      <c r="S2028" s="12">
        <f t="shared" si="349"/>
        <v>3.0229999999999997</v>
      </c>
      <c r="T2028" s="12">
        <f t="shared" si="350"/>
        <v>2.2999999999999687E-2</v>
      </c>
    </row>
    <row r="2029" spans="1:20" x14ac:dyDescent="0.25">
      <c r="A2029" s="10">
        <v>42422</v>
      </c>
      <c r="B2029" s="11">
        <v>0.54238425925925926</v>
      </c>
      <c r="C2029" s="9">
        <v>0</v>
      </c>
      <c r="D2029" s="9">
        <v>11.1265</v>
      </c>
      <c r="E2029" s="9">
        <v>11.3</v>
      </c>
      <c r="F2029" s="14">
        <v>2027</v>
      </c>
      <c r="G2029" s="24">
        <f t="shared" si="352"/>
        <v>22655.426174094191</v>
      </c>
      <c r="H2029" s="24">
        <f t="shared" si="351"/>
        <v>4.3551722361606071</v>
      </c>
      <c r="I2029" s="1">
        <f t="shared" si="353"/>
        <v>33.783333333333331</v>
      </c>
      <c r="J2029" s="7">
        <f t="shared" si="343"/>
        <v>1.5287024983093651</v>
      </c>
      <c r="K2029" s="14">
        <f t="shared" si="344"/>
        <v>2027</v>
      </c>
      <c r="L2029" s="1">
        <f t="shared" si="345"/>
        <v>33.783333333333331</v>
      </c>
      <c r="M2029" s="1">
        <f t="shared" si="346"/>
        <v>1.5287024983093651</v>
      </c>
      <c r="O2029" s="9">
        <f t="shared" si="347"/>
        <v>8.6424000000000021</v>
      </c>
      <c r="P2029" s="9">
        <f t="shared" si="348"/>
        <v>5.1124000000000009</v>
      </c>
      <c r="Q2029" s="9">
        <v>2.2000000000000002</v>
      </c>
      <c r="R2029" s="12">
        <v>10.669</v>
      </c>
      <c r="S2029" s="12">
        <f t="shared" si="349"/>
        <v>3.0229999999999997</v>
      </c>
      <c r="T2029" s="12">
        <f t="shared" si="350"/>
        <v>2.2999999999999687E-2</v>
      </c>
    </row>
    <row r="2030" spans="1:20" x14ac:dyDescent="0.25">
      <c r="A2030" s="10">
        <v>42422</v>
      </c>
      <c r="B2030" s="11">
        <v>0.5423958333333333</v>
      </c>
      <c r="C2030" s="9">
        <v>0</v>
      </c>
      <c r="D2030" s="9">
        <v>11.1257</v>
      </c>
      <c r="E2030" s="9">
        <v>11.298999999999999</v>
      </c>
      <c r="F2030" s="14">
        <v>2028</v>
      </c>
      <c r="G2030" s="24">
        <f t="shared" si="352"/>
        <v>22666.603000031089</v>
      </c>
      <c r="H2030" s="24">
        <f t="shared" si="351"/>
        <v>4.3553864381288969</v>
      </c>
      <c r="I2030" s="1">
        <f t="shared" si="353"/>
        <v>33.799999999999997</v>
      </c>
      <c r="J2030" s="7">
        <f t="shared" si="343"/>
        <v>1.5289167002776547</v>
      </c>
      <c r="K2030" s="14">
        <f t="shared" si="344"/>
        <v>2028</v>
      </c>
      <c r="L2030" s="1">
        <f t="shared" si="345"/>
        <v>33.799999999999997</v>
      </c>
      <c r="M2030" s="1">
        <f t="shared" si="346"/>
        <v>1.5289167002776547</v>
      </c>
      <c r="O2030" s="9">
        <f t="shared" si="347"/>
        <v>8.643200000000002</v>
      </c>
      <c r="P2030" s="9">
        <f t="shared" si="348"/>
        <v>5.1132000000000009</v>
      </c>
      <c r="Q2030" s="9">
        <v>2.2000000000000002</v>
      </c>
      <c r="R2030" s="12">
        <v>10.669</v>
      </c>
      <c r="S2030" s="12">
        <f t="shared" si="349"/>
        <v>3.0229999999999997</v>
      </c>
      <c r="T2030" s="12">
        <f t="shared" si="350"/>
        <v>2.2999999999999687E-2</v>
      </c>
    </row>
    <row r="2031" spans="1:20" x14ac:dyDescent="0.25">
      <c r="A2031" s="10">
        <v>42422</v>
      </c>
      <c r="B2031" s="11">
        <v>0.54240740740740734</v>
      </c>
      <c r="C2031" s="9">
        <v>0</v>
      </c>
      <c r="D2031" s="9">
        <v>11.128299999999999</v>
      </c>
      <c r="E2031" s="9">
        <v>11.298999999999999</v>
      </c>
      <c r="F2031" s="14">
        <v>2029</v>
      </c>
      <c r="G2031" s="24">
        <f t="shared" si="352"/>
        <v>22677.779825967991</v>
      </c>
      <c r="H2031" s="24">
        <f t="shared" si="351"/>
        <v>4.3556005345009448</v>
      </c>
      <c r="I2031" s="1">
        <f t="shared" si="353"/>
        <v>33.81666666666667</v>
      </c>
      <c r="J2031" s="7">
        <f t="shared" si="343"/>
        <v>1.5291307966497023</v>
      </c>
      <c r="K2031" s="14">
        <f t="shared" si="344"/>
        <v>2029</v>
      </c>
      <c r="L2031" s="1">
        <f t="shared" si="345"/>
        <v>33.81666666666667</v>
      </c>
      <c r="M2031" s="1">
        <f t="shared" si="346"/>
        <v>1.5291307966497023</v>
      </c>
      <c r="O2031" s="9">
        <f t="shared" si="347"/>
        <v>8.6406000000000027</v>
      </c>
      <c r="P2031" s="9">
        <f t="shared" si="348"/>
        <v>5.1106000000000016</v>
      </c>
      <c r="Q2031" s="9">
        <v>2.2000000000000002</v>
      </c>
      <c r="R2031" s="12">
        <v>10.669</v>
      </c>
      <c r="S2031" s="12">
        <f t="shared" si="349"/>
        <v>3.0229999999999997</v>
      </c>
      <c r="T2031" s="12">
        <f t="shared" si="350"/>
        <v>2.2999999999999687E-2</v>
      </c>
    </row>
    <row r="2032" spans="1:20" x14ac:dyDescent="0.25">
      <c r="A2032" s="10">
        <v>42422</v>
      </c>
      <c r="B2032" s="11">
        <v>0.54241898148148149</v>
      </c>
      <c r="C2032" s="9">
        <v>0</v>
      </c>
      <c r="D2032" s="9">
        <v>11.1229</v>
      </c>
      <c r="E2032" s="9">
        <v>11.3</v>
      </c>
      <c r="F2032" s="14">
        <v>2030</v>
      </c>
      <c r="G2032" s="24">
        <f t="shared" si="352"/>
        <v>22688.956651904889</v>
      </c>
      <c r="H2032" s="24">
        <f t="shared" si="351"/>
        <v>4.3558145253808114</v>
      </c>
      <c r="I2032" s="1">
        <f t="shared" si="353"/>
        <v>33.833333333333336</v>
      </c>
      <c r="J2032" s="7">
        <f t="shared" si="343"/>
        <v>1.5293447875295694</v>
      </c>
      <c r="K2032" s="14">
        <f t="shared" si="344"/>
        <v>2030</v>
      </c>
      <c r="L2032" s="1">
        <f t="shared" si="345"/>
        <v>33.833333333333336</v>
      </c>
      <c r="M2032" s="1">
        <f t="shared" si="346"/>
        <v>1.5293447875295694</v>
      </c>
      <c r="O2032" s="9">
        <f t="shared" si="347"/>
        <v>8.6460000000000026</v>
      </c>
      <c r="P2032" s="9">
        <f t="shared" si="348"/>
        <v>5.1160000000000014</v>
      </c>
      <c r="Q2032" s="9">
        <v>2.2000000000000002</v>
      </c>
      <c r="R2032" s="12">
        <v>10.669</v>
      </c>
      <c r="S2032" s="12">
        <f t="shared" si="349"/>
        <v>3.0229999999999997</v>
      </c>
      <c r="T2032" s="12">
        <f t="shared" si="350"/>
        <v>2.2999999999999687E-2</v>
      </c>
    </row>
    <row r="2033" spans="1:20" x14ac:dyDescent="0.25">
      <c r="A2033" s="10">
        <v>42422</v>
      </c>
      <c r="B2033" s="11">
        <v>0.54243055555555553</v>
      </c>
      <c r="C2033" s="9">
        <v>0</v>
      </c>
      <c r="D2033" s="9">
        <v>11.1236</v>
      </c>
      <c r="E2033" s="9">
        <v>11.298999999999999</v>
      </c>
      <c r="F2033" s="14">
        <v>2031</v>
      </c>
      <c r="G2033" s="24">
        <f t="shared" si="352"/>
        <v>22700.133477841788</v>
      </c>
      <c r="H2033" s="24">
        <f t="shared" si="351"/>
        <v>4.3560284108724057</v>
      </c>
      <c r="I2033" s="1">
        <f t="shared" si="353"/>
        <v>33.85</v>
      </c>
      <c r="J2033" s="7">
        <f t="shared" ref="J2033:J2096" si="354">LOG10(I2033)</f>
        <v>1.5295586730211632</v>
      </c>
      <c r="K2033" s="14">
        <f t="shared" si="344"/>
        <v>2031</v>
      </c>
      <c r="L2033" s="1">
        <f t="shared" si="345"/>
        <v>33.85</v>
      </c>
      <c r="M2033" s="1">
        <f t="shared" si="346"/>
        <v>1.5295586730211632</v>
      </c>
      <c r="O2033" s="9">
        <f t="shared" si="347"/>
        <v>8.6453000000000024</v>
      </c>
      <c r="P2033" s="9">
        <f t="shared" si="348"/>
        <v>5.1153000000000013</v>
      </c>
      <c r="Q2033" s="9">
        <v>2.2000000000000002</v>
      </c>
      <c r="R2033" s="12">
        <v>10.669</v>
      </c>
      <c r="S2033" s="12">
        <f t="shared" si="349"/>
        <v>3.0229999999999997</v>
      </c>
      <c r="T2033" s="12">
        <f t="shared" si="350"/>
        <v>2.2999999999999687E-2</v>
      </c>
    </row>
    <row r="2034" spans="1:20" x14ac:dyDescent="0.25">
      <c r="A2034" s="10">
        <v>42422</v>
      </c>
      <c r="B2034" s="11">
        <v>0.54244212962962968</v>
      </c>
      <c r="C2034" s="9">
        <v>0</v>
      </c>
      <c r="D2034" s="9">
        <v>11.128299999999999</v>
      </c>
      <c r="E2034" s="9">
        <v>11.298999999999999</v>
      </c>
      <c r="F2034" s="14">
        <v>2032</v>
      </c>
      <c r="G2034" s="24">
        <f t="shared" si="352"/>
        <v>22711.310303778686</v>
      </c>
      <c r="H2034" s="24">
        <f t="shared" si="351"/>
        <v>4.3562421910794802</v>
      </c>
      <c r="I2034" s="1">
        <f t="shared" si="353"/>
        <v>33.866666666666667</v>
      </c>
      <c r="J2034" s="7">
        <f t="shared" si="354"/>
        <v>1.529772453228238</v>
      </c>
      <c r="K2034" s="14">
        <f t="shared" si="344"/>
        <v>2032</v>
      </c>
      <c r="L2034" s="1">
        <f t="shared" si="345"/>
        <v>33.866666666666667</v>
      </c>
      <c r="M2034" s="1">
        <f t="shared" si="346"/>
        <v>1.529772453228238</v>
      </c>
      <c r="O2034" s="9">
        <f t="shared" si="347"/>
        <v>8.6406000000000027</v>
      </c>
      <c r="P2034" s="9">
        <f t="shared" si="348"/>
        <v>5.1106000000000016</v>
      </c>
      <c r="Q2034" s="9">
        <v>2.2000000000000002</v>
      </c>
      <c r="R2034" s="12">
        <v>10.669</v>
      </c>
      <c r="S2034" s="12">
        <f t="shared" si="349"/>
        <v>3.0229999999999997</v>
      </c>
      <c r="T2034" s="12">
        <f t="shared" si="350"/>
        <v>2.2999999999999687E-2</v>
      </c>
    </row>
    <row r="2035" spans="1:20" x14ac:dyDescent="0.25">
      <c r="A2035" s="10">
        <v>42422</v>
      </c>
      <c r="B2035" s="11">
        <v>0.54245370370370372</v>
      </c>
      <c r="C2035" s="9">
        <v>0</v>
      </c>
      <c r="D2035" s="9">
        <v>11.126899999999999</v>
      </c>
      <c r="E2035" s="9">
        <v>11.3</v>
      </c>
      <c r="F2035" s="14">
        <v>2033</v>
      </c>
      <c r="G2035" s="24">
        <f t="shared" si="352"/>
        <v>22722.487129715588</v>
      </c>
      <c r="H2035" s="24">
        <f t="shared" si="351"/>
        <v>4.3564558661056374</v>
      </c>
      <c r="I2035" s="1">
        <f t="shared" si="353"/>
        <v>33.883333333333333</v>
      </c>
      <c r="J2035" s="7">
        <f t="shared" si="354"/>
        <v>1.529986128254395</v>
      </c>
      <c r="K2035" s="14">
        <f t="shared" si="344"/>
        <v>2033</v>
      </c>
      <c r="L2035" s="1">
        <f t="shared" si="345"/>
        <v>33.883333333333333</v>
      </c>
      <c r="M2035" s="1">
        <f t="shared" si="346"/>
        <v>1.529986128254395</v>
      </c>
      <c r="O2035" s="9">
        <f t="shared" si="347"/>
        <v>8.642000000000003</v>
      </c>
      <c r="P2035" s="9">
        <f t="shared" si="348"/>
        <v>5.1120000000000019</v>
      </c>
      <c r="Q2035" s="9">
        <v>2.2000000000000002</v>
      </c>
      <c r="R2035" s="12">
        <v>10.67</v>
      </c>
      <c r="S2035" s="12">
        <f t="shared" si="349"/>
        <v>3.0220000000000002</v>
      </c>
      <c r="T2035" s="12">
        <f t="shared" si="350"/>
        <v>2.2000000000000242E-2</v>
      </c>
    </row>
    <row r="2036" spans="1:20" x14ac:dyDescent="0.25">
      <c r="A2036" s="10">
        <v>42422</v>
      </c>
      <c r="B2036" s="11">
        <v>0.54246527777777775</v>
      </c>
      <c r="C2036" s="9">
        <v>0</v>
      </c>
      <c r="D2036" s="9">
        <v>11.121</v>
      </c>
      <c r="E2036" s="9">
        <v>11.3</v>
      </c>
      <c r="F2036" s="14">
        <v>2034</v>
      </c>
      <c r="G2036" s="24">
        <f t="shared" si="352"/>
        <v>22733.663955652486</v>
      </c>
      <c r="H2036" s="24">
        <f t="shared" si="351"/>
        <v>4.3566694360543243</v>
      </c>
      <c r="I2036" s="1">
        <f t="shared" si="353"/>
        <v>33.9</v>
      </c>
      <c r="J2036" s="7">
        <f t="shared" si="354"/>
        <v>1.5301996982030821</v>
      </c>
      <c r="K2036" s="14">
        <f t="shared" ref="K2036:K2099" si="355">F2036</f>
        <v>2034</v>
      </c>
      <c r="L2036" s="1">
        <f t="shared" ref="L2036:L2099" si="356">K2036/60</f>
        <v>33.9</v>
      </c>
      <c r="M2036" s="1">
        <f t="shared" ref="M2036:M2099" si="357">LOG10(L2036)</f>
        <v>1.5301996982030821</v>
      </c>
      <c r="O2036" s="9">
        <f t="shared" si="347"/>
        <v>8.6479000000000017</v>
      </c>
      <c r="P2036" s="9">
        <f t="shared" si="348"/>
        <v>5.1179000000000006</v>
      </c>
      <c r="Q2036" s="9">
        <v>2.2000000000000002</v>
      </c>
      <c r="R2036" s="12">
        <v>10.67</v>
      </c>
      <c r="S2036" s="12">
        <f t="shared" si="349"/>
        <v>3.0220000000000002</v>
      </c>
      <c r="T2036" s="12">
        <f t="shared" si="350"/>
        <v>2.2000000000000242E-2</v>
      </c>
    </row>
    <row r="2037" spans="1:20" x14ac:dyDescent="0.25">
      <c r="A2037" s="10">
        <v>42422</v>
      </c>
      <c r="B2037" s="11">
        <v>0.54247685185185179</v>
      </c>
      <c r="C2037" s="9">
        <v>0</v>
      </c>
      <c r="D2037" s="9">
        <v>11.120699999999999</v>
      </c>
      <c r="E2037" s="9">
        <v>11.3</v>
      </c>
      <c r="F2037" s="14">
        <v>2035</v>
      </c>
      <c r="G2037" s="24">
        <f t="shared" si="352"/>
        <v>22744.840781589384</v>
      </c>
      <c r="H2037" s="24">
        <f t="shared" si="351"/>
        <v>4.356882901028837</v>
      </c>
      <c r="I2037" s="1">
        <f t="shared" si="353"/>
        <v>33.916666666666664</v>
      </c>
      <c r="J2037" s="7">
        <f t="shared" si="354"/>
        <v>1.5304131631775952</v>
      </c>
      <c r="K2037" s="14">
        <f t="shared" si="355"/>
        <v>2035</v>
      </c>
      <c r="L2037" s="1">
        <f t="shared" si="356"/>
        <v>33.916666666666664</v>
      </c>
      <c r="M2037" s="1">
        <f t="shared" si="357"/>
        <v>1.5304131631775952</v>
      </c>
      <c r="O2037" s="9">
        <f t="shared" si="347"/>
        <v>8.6482000000000028</v>
      </c>
      <c r="P2037" s="9">
        <f t="shared" si="348"/>
        <v>5.1182000000000016</v>
      </c>
      <c r="Q2037" s="9">
        <v>2.2000000000000002</v>
      </c>
      <c r="R2037" s="12">
        <v>10.67</v>
      </c>
      <c r="S2037" s="12">
        <f t="shared" si="349"/>
        <v>3.0220000000000002</v>
      </c>
      <c r="T2037" s="12">
        <f t="shared" si="350"/>
        <v>2.2000000000000242E-2</v>
      </c>
    </row>
    <row r="2038" spans="1:20" x14ac:dyDescent="0.25">
      <c r="A2038" s="10">
        <v>42422</v>
      </c>
      <c r="B2038" s="11">
        <v>0.54248842592592594</v>
      </c>
      <c r="C2038" s="9">
        <v>0</v>
      </c>
      <c r="D2038" s="9">
        <v>11.1244</v>
      </c>
      <c r="E2038" s="9">
        <v>11.3</v>
      </c>
      <c r="F2038" s="14">
        <v>2036</v>
      </c>
      <c r="G2038" s="24">
        <f t="shared" si="352"/>
        <v>22756.017607526283</v>
      </c>
      <c r="H2038" s="24">
        <f t="shared" si="351"/>
        <v>4.3570962611323196</v>
      </c>
      <c r="I2038" s="1">
        <f t="shared" si="353"/>
        <v>33.93333333333333</v>
      </c>
      <c r="J2038" s="7">
        <f t="shared" si="354"/>
        <v>1.5306265232810774</v>
      </c>
      <c r="K2038" s="14">
        <f t="shared" si="355"/>
        <v>2036</v>
      </c>
      <c r="L2038" s="1">
        <f t="shared" si="356"/>
        <v>33.93333333333333</v>
      </c>
      <c r="M2038" s="1">
        <f t="shared" si="357"/>
        <v>1.5306265232810774</v>
      </c>
      <c r="O2038" s="9">
        <f t="shared" si="347"/>
        <v>8.6445000000000025</v>
      </c>
      <c r="P2038" s="9">
        <f t="shared" si="348"/>
        <v>5.1145000000000014</v>
      </c>
      <c r="Q2038" s="9">
        <v>2.2000000000000002</v>
      </c>
      <c r="R2038" s="12">
        <v>10.669</v>
      </c>
      <c r="S2038" s="12">
        <f t="shared" si="349"/>
        <v>3.0229999999999997</v>
      </c>
      <c r="T2038" s="12">
        <f t="shared" si="350"/>
        <v>2.2999999999999687E-2</v>
      </c>
    </row>
    <row r="2039" spans="1:20" x14ac:dyDescent="0.25">
      <c r="A2039" s="10">
        <v>42422</v>
      </c>
      <c r="B2039" s="11">
        <v>0.54249999999999998</v>
      </c>
      <c r="C2039" s="9">
        <v>0</v>
      </c>
      <c r="D2039" s="9">
        <v>11.1218</v>
      </c>
      <c r="E2039" s="9">
        <v>11.298999999999999</v>
      </c>
      <c r="F2039" s="14">
        <v>2037</v>
      </c>
      <c r="G2039" s="24">
        <f t="shared" si="352"/>
        <v>22767.194433463184</v>
      </c>
      <c r="H2039" s="24">
        <f t="shared" si="351"/>
        <v>4.3573095164677627</v>
      </c>
      <c r="I2039" s="1">
        <f t="shared" si="353"/>
        <v>33.950000000000003</v>
      </c>
      <c r="J2039" s="7">
        <f t="shared" si="354"/>
        <v>1.5308397786165204</v>
      </c>
      <c r="K2039" s="14">
        <f t="shared" si="355"/>
        <v>2037</v>
      </c>
      <c r="L2039" s="1">
        <f t="shared" si="356"/>
        <v>33.950000000000003</v>
      </c>
      <c r="M2039" s="1">
        <f t="shared" si="357"/>
        <v>1.5308397786165204</v>
      </c>
      <c r="O2039" s="9">
        <f t="shared" si="347"/>
        <v>8.6471000000000018</v>
      </c>
      <c r="P2039" s="9">
        <f t="shared" si="348"/>
        <v>5.1171000000000006</v>
      </c>
      <c r="Q2039" s="9">
        <v>2.2000000000000002</v>
      </c>
      <c r="R2039" s="12">
        <v>10.67</v>
      </c>
      <c r="S2039" s="12">
        <f t="shared" si="349"/>
        <v>3.0220000000000002</v>
      </c>
      <c r="T2039" s="12">
        <f t="shared" si="350"/>
        <v>2.2000000000000242E-2</v>
      </c>
    </row>
    <row r="2040" spans="1:20" x14ac:dyDescent="0.25">
      <c r="A2040" s="10">
        <v>42422</v>
      </c>
      <c r="B2040" s="11">
        <v>0.54251157407407413</v>
      </c>
      <c r="C2040" s="9">
        <v>0</v>
      </c>
      <c r="D2040" s="9">
        <v>11.120699999999999</v>
      </c>
      <c r="E2040" s="9">
        <v>11.3</v>
      </c>
      <c r="F2040" s="14">
        <v>2038</v>
      </c>
      <c r="G2040" s="24">
        <f t="shared" si="352"/>
        <v>22778.371259400083</v>
      </c>
      <c r="H2040" s="24">
        <f t="shared" si="351"/>
        <v>4.3575226671380065</v>
      </c>
      <c r="I2040" s="1">
        <f t="shared" si="353"/>
        <v>33.966666666666669</v>
      </c>
      <c r="J2040" s="7">
        <f t="shared" si="354"/>
        <v>1.5310529292867641</v>
      </c>
      <c r="K2040" s="14">
        <f t="shared" si="355"/>
        <v>2038</v>
      </c>
      <c r="L2040" s="1">
        <f t="shared" si="356"/>
        <v>33.966666666666669</v>
      </c>
      <c r="M2040" s="1">
        <f t="shared" si="357"/>
        <v>1.5310529292867641</v>
      </c>
      <c r="O2040" s="9">
        <f t="shared" si="347"/>
        <v>8.6482000000000028</v>
      </c>
      <c r="P2040" s="9">
        <f t="shared" si="348"/>
        <v>5.1182000000000016</v>
      </c>
      <c r="Q2040" s="9">
        <v>2.2000000000000002</v>
      </c>
      <c r="R2040" s="12">
        <v>10.67</v>
      </c>
      <c r="S2040" s="12">
        <f t="shared" si="349"/>
        <v>3.0220000000000002</v>
      </c>
      <c r="T2040" s="12">
        <f t="shared" si="350"/>
        <v>2.2000000000000242E-2</v>
      </c>
    </row>
    <row r="2041" spans="1:20" x14ac:dyDescent="0.25">
      <c r="A2041" s="10">
        <v>42422</v>
      </c>
      <c r="B2041" s="11">
        <v>0.54252314814814817</v>
      </c>
      <c r="C2041" s="9">
        <v>0</v>
      </c>
      <c r="D2041" s="9">
        <v>11.1334</v>
      </c>
      <c r="E2041" s="9">
        <v>11.298999999999999</v>
      </c>
      <c r="F2041" s="14">
        <v>2039</v>
      </c>
      <c r="G2041" s="24">
        <f t="shared" si="352"/>
        <v>22789.548085336981</v>
      </c>
      <c r="H2041" s="24">
        <f t="shared" si="351"/>
        <v>4.3577357132457388</v>
      </c>
      <c r="I2041" s="1">
        <f t="shared" si="353"/>
        <v>33.983333333333334</v>
      </c>
      <c r="J2041" s="7">
        <f t="shared" si="354"/>
        <v>1.5312659753944964</v>
      </c>
      <c r="K2041" s="14">
        <f t="shared" si="355"/>
        <v>2039</v>
      </c>
      <c r="L2041" s="1">
        <f t="shared" si="356"/>
        <v>33.983333333333334</v>
      </c>
      <c r="M2041" s="1">
        <f t="shared" si="357"/>
        <v>1.5312659753944964</v>
      </c>
      <c r="O2041" s="9">
        <f t="shared" si="347"/>
        <v>8.6355000000000022</v>
      </c>
      <c r="P2041" s="9">
        <f t="shared" si="348"/>
        <v>5.105500000000001</v>
      </c>
      <c r="Q2041" s="9">
        <v>2.2000000000000002</v>
      </c>
      <c r="R2041" s="12">
        <v>10.67</v>
      </c>
      <c r="S2041" s="12">
        <f t="shared" si="349"/>
        <v>3.0220000000000002</v>
      </c>
      <c r="T2041" s="12">
        <f t="shared" si="350"/>
        <v>2.2000000000000242E-2</v>
      </c>
    </row>
    <row r="2042" spans="1:20" x14ac:dyDescent="0.25">
      <c r="A2042" s="10">
        <v>42422</v>
      </c>
      <c r="B2042" s="11">
        <v>0.54253472222222221</v>
      </c>
      <c r="C2042" s="9">
        <v>0</v>
      </c>
      <c r="D2042" s="9">
        <v>11.1271</v>
      </c>
      <c r="E2042" s="9">
        <v>11.3</v>
      </c>
      <c r="F2042" s="14">
        <v>2040</v>
      </c>
      <c r="G2042" s="24">
        <f t="shared" si="352"/>
        <v>22800.724911273875</v>
      </c>
      <c r="H2042" s="24">
        <f t="shared" si="351"/>
        <v>4.3579486548934971</v>
      </c>
      <c r="I2042" s="1">
        <f t="shared" si="353"/>
        <v>34</v>
      </c>
      <c r="J2042" s="7">
        <f t="shared" si="354"/>
        <v>1.5314789170422551</v>
      </c>
      <c r="K2042" s="14">
        <f t="shared" si="355"/>
        <v>2040</v>
      </c>
      <c r="L2042" s="1">
        <f t="shared" si="356"/>
        <v>34</v>
      </c>
      <c r="M2042" s="1">
        <f t="shared" si="357"/>
        <v>1.5314789170422551</v>
      </c>
      <c r="O2042" s="9">
        <f t="shared" si="347"/>
        <v>8.6418000000000017</v>
      </c>
      <c r="P2042" s="9">
        <f t="shared" si="348"/>
        <v>5.1118000000000006</v>
      </c>
      <c r="Q2042" s="9">
        <v>2.2000000000000002</v>
      </c>
      <c r="R2042" s="12">
        <v>10.67</v>
      </c>
      <c r="S2042" s="12">
        <f t="shared" si="349"/>
        <v>3.0220000000000002</v>
      </c>
      <c r="T2042" s="12">
        <f t="shared" si="350"/>
        <v>2.2000000000000242E-2</v>
      </c>
    </row>
    <row r="2043" spans="1:20" x14ac:dyDescent="0.25">
      <c r="A2043" s="10">
        <v>42422</v>
      </c>
      <c r="B2043" s="11">
        <v>0.54254629629629625</v>
      </c>
      <c r="C2043" s="9">
        <v>0</v>
      </c>
      <c r="D2043" s="9">
        <v>11.122199999999999</v>
      </c>
      <c r="E2043" s="9">
        <v>11.298999999999999</v>
      </c>
      <c r="F2043" s="14">
        <v>2041</v>
      </c>
      <c r="G2043" s="24">
        <f t="shared" si="352"/>
        <v>22811.901737210777</v>
      </c>
      <c r="H2043" s="24">
        <f t="shared" si="351"/>
        <v>4.3581614921836689</v>
      </c>
      <c r="I2043" s="1">
        <f t="shared" si="353"/>
        <v>34.016666666666666</v>
      </c>
      <c r="J2043" s="7">
        <f t="shared" si="354"/>
        <v>1.5316917543324269</v>
      </c>
      <c r="K2043" s="14">
        <f t="shared" si="355"/>
        <v>2041</v>
      </c>
      <c r="L2043" s="1">
        <f t="shared" si="356"/>
        <v>34.016666666666666</v>
      </c>
      <c r="M2043" s="1">
        <f t="shared" si="357"/>
        <v>1.5316917543324269</v>
      </c>
      <c r="O2043" s="9">
        <f t="shared" si="347"/>
        <v>8.6467000000000027</v>
      </c>
      <c r="P2043" s="9">
        <f t="shared" si="348"/>
        <v>5.1167000000000016</v>
      </c>
      <c r="Q2043" s="9">
        <v>2.2000000000000002</v>
      </c>
      <c r="R2043" s="12">
        <v>10.670999999999999</v>
      </c>
      <c r="S2043" s="12">
        <f t="shared" si="349"/>
        <v>3.0210000000000008</v>
      </c>
      <c r="T2043" s="12">
        <f t="shared" si="350"/>
        <v>2.1000000000000796E-2</v>
      </c>
    </row>
    <row r="2044" spans="1:20" x14ac:dyDescent="0.25">
      <c r="A2044" s="10">
        <v>42422</v>
      </c>
      <c r="B2044" s="11">
        <v>0.5425578703703704</v>
      </c>
      <c r="C2044" s="9">
        <v>0</v>
      </c>
      <c r="D2044" s="9">
        <v>11.126099999999999</v>
      </c>
      <c r="E2044" s="9">
        <v>11.298999999999999</v>
      </c>
      <c r="F2044" s="14">
        <v>2042</v>
      </c>
      <c r="G2044" s="24">
        <f t="shared" si="352"/>
        <v>22823.078563147676</v>
      </c>
      <c r="H2044" s="24">
        <f t="shared" si="351"/>
        <v>4.3583742252184896</v>
      </c>
      <c r="I2044" s="1">
        <f t="shared" si="353"/>
        <v>34.033333333333331</v>
      </c>
      <c r="J2044" s="7">
        <f t="shared" si="354"/>
        <v>1.5319044873672478</v>
      </c>
      <c r="K2044" s="14">
        <f t="shared" si="355"/>
        <v>2042</v>
      </c>
      <c r="L2044" s="1">
        <f t="shared" si="356"/>
        <v>34.033333333333331</v>
      </c>
      <c r="M2044" s="1">
        <f t="shared" si="357"/>
        <v>1.5319044873672478</v>
      </c>
      <c r="O2044" s="9">
        <f t="shared" si="347"/>
        <v>8.6428000000000029</v>
      </c>
      <c r="P2044" s="9">
        <f t="shared" si="348"/>
        <v>5.1128000000000018</v>
      </c>
      <c r="Q2044" s="9">
        <v>2.2000000000000002</v>
      </c>
      <c r="R2044" s="12">
        <v>10.669</v>
      </c>
      <c r="S2044" s="12">
        <f t="shared" si="349"/>
        <v>3.0229999999999997</v>
      </c>
      <c r="T2044" s="12">
        <f t="shared" si="350"/>
        <v>2.2999999999999687E-2</v>
      </c>
    </row>
    <row r="2045" spans="1:20" x14ac:dyDescent="0.25">
      <c r="A2045" s="10">
        <v>42422</v>
      </c>
      <c r="B2045" s="11">
        <v>0.54256944444444444</v>
      </c>
      <c r="C2045" s="9">
        <v>0</v>
      </c>
      <c r="D2045" s="9">
        <v>11.125999999999999</v>
      </c>
      <c r="E2045" s="9">
        <v>11.3</v>
      </c>
      <c r="F2045" s="14">
        <v>2043</v>
      </c>
      <c r="G2045" s="24">
        <f t="shared" si="352"/>
        <v>22834.255389084574</v>
      </c>
      <c r="H2045" s="24">
        <f t="shared" si="351"/>
        <v>4.3585868541000465</v>
      </c>
      <c r="I2045" s="1">
        <f t="shared" si="353"/>
        <v>34.049999999999997</v>
      </c>
      <c r="J2045" s="7">
        <f t="shared" si="354"/>
        <v>1.5321171162488039</v>
      </c>
      <c r="K2045" s="14">
        <f t="shared" si="355"/>
        <v>2043</v>
      </c>
      <c r="L2045" s="1">
        <f t="shared" si="356"/>
        <v>34.049999999999997</v>
      </c>
      <c r="M2045" s="1">
        <f t="shared" si="357"/>
        <v>1.5321171162488039</v>
      </c>
      <c r="O2045" s="9">
        <f t="shared" si="347"/>
        <v>8.6429000000000027</v>
      </c>
      <c r="P2045" s="9">
        <f t="shared" si="348"/>
        <v>5.1129000000000016</v>
      </c>
      <c r="Q2045" s="9">
        <v>2.2000000000000002</v>
      </c>
      <c r="R2045" s="12">
        <v>10.67</v>
      </c>
      <c r="S2045" s="12">
        <f t="shared" si="349"/>
        <v>3.0220000000000002</v>
      </c>
      <c r="T2045" s="12">
        <f t="shared" si="350"/>
        <v>2.2000000000000242E-2</v>
      </c>
    </row>
    <row r="2046" spans="1:20" x14ac:dyDescent="0.25">
      <c r="A2046" s="10">
        <v>42422</v>
      </c>
      <c r="B2046" s="11">
        <v>0.54258101851851859</v>
      </c>
      <c r="C2046" s="9">
        <v>0</v>
      </c>
      <c r="D2046" s="9">
        <v>11.122299999999999</v>
      </c>
      <c r="E2046" s="9">
        <v>11.3</v>
      </c>
      <c r="F2046" s="14">
        <v>2044</v>
      </c>
      <c r="G2046" s="24">
        <f t="shared" si="352"/>
        <v>22845.432215021472</v>
      </c>
      <c r="H2046" s="24">
        <f t="shared" si="351"/>
        <v>4.3587993789302732</v>
      </c>
      <c r="I2046" s="1">
        <f t="shared" si="353"/>
        <v>34.06666666666667</v>
      </c>
      <c r="J2046" s="7">
        <f t="shared" si="354"/>
        <v>1.5323296410790315</v>
      </c>
      <c r="K2046" s="14">
        <f t="shared" si="355"/>
        <v>2044</v>
      </c>
      <c r="L2046" s="1">
        <f t="shared" si="356"/>
        <v>34.06666666666667</v>
      </c>
      <c r="M2046" s="1">
        <f t="shared" si="357"/>
        <v>1.5323296410790315</v>
      </c>
      <c r="O2046" s="9">
        <f t="shared" si="347"/>
        <v>8.646600000000003</v>
      </c>
      <c r="P2046" s="9">
        <f t="shared" si="348"/>
        <v>5.1166000000000018</v>
      </c>
      <c r="Q2046" s="9">
        <v>2.2000000000000002</v>
      </c>
      <c r="R2046" s="12">
        <v>10.67</v>
      </c>
      <c r="S2046" s="12">
        <f t="shared" si="349"/>
        <v>3.0220000000000002</v>
      </c>
      <c r="T2046" s="12">
        <f t="shared" si="350"/>
        <v>2.2000000000000242E-2</v>
      </c>
    </row>
    <row r="2047" spans="1:20" x14ac:dyDescent="0.25">
      <c r="A2047" s="10">
        <v>42422</v>
      </c>
      <c r="B2047" s="11">
        <v>0.54259259259259263</v>
      </c>
      <c r="C2047" s="9">
        <v>0</v>
      </c>
      <c r="D2047" s="9">
        <v>11.1248</v>
      </c>
      <c r="E2047" s="9">
        <v>11.298999999999999</v>
      </c>
      <c r="F2047" s="14">
        <v>2045</v>
      </c>
      <c r="G2047" s="24">
        <f t="shared" si="352"/>
        <v>22856.609040958374</v>
      </c>
      <c r="H2047" s="24">
        <f t="shared" si="351"/>
        <v>4.3590117998109594</v>
      </c>
      <c r="I2047" s="1">
        <f t="shared" si="353"/>
        <v>34.083333333333336</v>
      </c>
      <c r="J2047" s="7">
        <f t="shared" si="354"/>
        <v>1.532542061959717</v>
      </c>
      <c r="K2047" s="14">
        <f t="shared" si="355"/>
        <v>2045</v>
      </c>
      <c r="L2047" s="1">
        <f t="shared" si="356"/>
        <v>34.083333333333336</v>
      </c>
      <c r="M2047" s="1">
        <f t="shared" si="357"/>
        <v>1.532542061959717</v>
      </c>
      <c r="O2047" s="9">
        <f t="shared" si="347"/>
        <v>8.6441000000000017</v>
      </c>
      <c r="P2047" s="9">
        <f t="shared" si="348"/>
        <v>5.1141000000000005</v>
      </c>
      <c r="Q2047" s="9">
        <v>2.2000000000000002</v>
      </c>
      <c r="R2047" s="12">
        <v>10.67</v>
      </c>
      <c r="S2047" s="12">
        <f t="shared" si="349"/>
        <v>3.0220000000000002</v>
      </c>
      <c r="T2047" s="12">
        <f t="shared" si="350"/>
        <v>2.2000000000000242E-2</v>
      </c>
    </row>
    <row r="2048" spans="1:20" x14ac:dyDescent="0.25">
      <c r="A2048" s="10">
        <v>42422</v>
      </c>
      <c r="B2048" s="11">
        <v>0.54260416666666667</v>
      </c>
      <c r="C2048" s="9">
        <v>0</v>
      </c>
      <c r="D2048" s="9">
        <v>11.1168</v>
      </c>
      <c r="E2048" s="9">
        <v>11.298999999999999</v>
      </c>
      <c r="F2048" s="14">
        <v>2046</v>
      </c>
      <c r="G2048" s="24">
        <f t="shared" si="352"/>
        <v>22867.785866895272</v>
      </c>
      <c r="H2048" s="24">
        <f t="shared" si="351"/>
        <v>4.3592241168437402</v>
      </c>
      <c r="I2048" s="1">
        <f t="shared" si="353"/>
        <v>34.1</v>
      </c>
      <c r="J2048" s="7">
        <f t="shared" si="354"/>
        <v>1.5327543789924978</v>
      </c>
      <c r="K2048" s="14">
        <f t="shared" si="355"/>
        <v>2046</v>
      </c>
      <c r="L2048" s="1">
        <f t="shared" si="356"/>
        <v>34.1</v>
      </c>
      <c r="M2048" s="1">
        <f t="shared" si="357"/>
        <v>1.5327543789924978</v>
      </c>
      <c r="O2048" s="9">
        <f t="shared" si="347"/>
        <v>8.6521000000000026</v>
      </c>
      <c r="P2048" s="9">
        <f t="shared" si="348"/>
        <v>5.1221000000000014</v>
      </c>
      <c r="Q2048" s="9">
        <v>2.2000000000000002</v>
      </c>
      <c r="R2048" s="12">
        <v>10.670999999999999</v>
      </c>
      <c r="S2048" s="12">
        <f t="shared" si="349"/>
        <v>3.0210000000000008</v>
      </c>
      <c r="T2048" s="12">
        <f t="shared" si="350"/>
        <v>2.1000000000000796E-2</v>
      </c>
    </row>
    <row r="2049" spans="1:20" x14ac:dyDescent="0.25">
      <c r="A2049" s="10">
        <v>42422</v>
      </c>
      <c r="B2049" s="11">
        <v>0.5426157407407407</v>
      </c>
      <c r="C2049" s="9">
        <v>0</v>
      </c>
      <c r="D2049" s="9">
        <v>11.129</v>
      </c>
      <c r="E2049" s="9">
        <v>11.3</v>
      </c>
      <c r="F2049" s="14">
        <v>2047</v>
      </c>
      <c r="G2049" s="24">
        <f t="shared" si="352"/>
        <v>22878.96269283217</v>
      </c>
      <c r="H2049" s="24">
        <f t="shared" si="351"/>
        <v>4.3594363301301042</v>
      </c>
      <c r="I2049" s="1">
        <f t="shared" si="353"/>
        <v>34.116666666666667</v>
      </c>
      <c r="J2049" s="7">
        <f t="shared" si="354"/>
        <v>1.532966592278862</v>
      </c>
      <c r="K2049" s="14">
        <f t="shared" si="355"/>
        <v>2047</v>
      </c>
      <c r="L2049" s="1">
        <f t="shared" si="356"/>
        <v>34.116666666666667</v>
      </c>
      <c r="M2049" s="1">
        <f t="shared" si="357"/>
        <v>1.532966592278862</v>
      </c>
      <c r="O2049" s="9">
        <f t="shared" si="347"/>
        <v>8.6399000000000026</v>
      </c>
      <c r="P2049" s="9">
        <f t="shared" si="348"/>
        <v>5.1099000000000014</v>
      </c>
      <c r="Q2049" s="9">
        <v>2.2000000000000002</v>
      </c>
      <c r="R2049" s="12">
        <v>10.670999999999999</v>
      </c>
      <c r="S2049" s="12">
        <f t="shared" si="349"/>
        <v>3.0210000000000008</v>
      </c>
      <c r="T2049" s="12">
        <f t="shared" si="350"/>
        <v>2.1000000000000796E-2</v>
      </c>
    </row>
    <row r="2050" spans="1:20" x14ac:dyDescent="0.25">
      <c r="A2050" s="10">
        <v>42422</v>
      </c>
      <c r="B2050" s="11">
        <v>0.54262731481481474</v>
      </c>
      <c r="C2050" s="9">
        <v>0</v>
      </c>
      <c r="D2050" s="9">
        <v>11.124499999999999</v>
      </c>
      <c r="E2050" s="9">
        <v>11.3</v>
      </c>
      <c r="F2050" s="14">
        <v>2048</v>
      </c>
      <c r="G2050" s="24">
        <f t="shared" si="352"/>
        <v>22890.139518769069</v>
      </c>
      <c r="H2050" s="24">
        <f t="shared" si="351"/>
        <v>4.3596484397713917</v>
      </c>
      <c r="I2050" s="1">
        <f t="shared" si="353"/>
        <v>34.133333333333333</v>
      </c>
      <c r="J2050" s="7">
        <f t="shared" si="354"/>
        <v>1.5331787019201495</v>
      </c>
      <c r="K2050" s="14">
        <f t="shared" si="355"/>
        <v>2048</v>
      </c>
      <c r="L2050" s="1">
        <f t="shared" si="356"/>
        <v>34.133333333333333</v>
      </c>
      <c r="M2050" s="1">
        <f t="shared" si="357"/>
        <v>1.5331787019201495</v>
      </c>
      <c r="O2050" s="9">
        <f t="shared" ref="O2050:O2113" si="358">$N$2+$D$2-D2050</f>
        <v>8.6444000000000027</v>
      </c>
      <c r="P2050" s="9">
        <f t="shared" ref="P2050:P2113" si="359">O2050-$O$2</f>
        <v>5.1144000000000016</v>
      </c>
      <c r="Q2050" s="9">
        <v>2.2000000000000002</v>
      </c>
      <c r="R2050" s="12">
        <v>10.670999999999999</v>
      </c>
      <c r="S2050" s="12">
        <f t="shared" ref="S2050:S2113" si="360">3+$R$2-R2050</f>
        <v>3.0210000000000008</v>
      </c>
      <c r="T2050" s="12">
        <f t="shared" ref="T2050:T2113" si="361">S2050-$S$2</f>
        <v>2.1000000000000796E-2</v>
      </c>
    </row>
    <row r="2051" spans="1:20" x14ac:dyDescent="0.25">
      <c r="A2051" s="10">
        <v>42422</v>
      </c>
      <c r="B2051" s="11">
        <v>0.54263888888888889</v>
      </c>
      <c r="C2051" s="9">
        <v>0</v>
      </c>
      <c r="D2051" s="9">
        <v>11.121499999999999</v>
      </c>
      <c r="E2051" s="9">
        <v>11.298999999999999</v>
      </c>
      <c r="F2051" s="14">
        <v>2049</v>
      </c>
      <c r="G2051" s="24">
        <f t="shared" si="352"/>
        <v>22901.316344705971</v>
      </c>
      <c r="H2051" s="24">
        <f t="shared" si="351"/>
        <v>4.3598604458687937</v>
      </c>
      <c r="I2051" s="1">
        <f t="shared" si="353"/>
        <v>34.15</v>
      </c>
      <c r="J2051" s="7">
        <f t="shared" si="354"/>
        <v>1.5333907080175513</v>
      </c>
      <c r="K2051" s="14">
        <f t="shared" si="355"/>
        <v>2049</v>
      </c>
      <c r="L2051" s="1">
        <f t="shared" si="356"/>
        <v>34.15</v>
      </c>
      <c r="M2051" s="1">
        <f t="shared" si="357"/>
        <v>1.5333907080175513</v>
      </c>
      <c r="O2051" s="9">
        <f t="shared" si="358"/>
        <v>8.6474000000000029</v>
      </c>
      <c r="P2051" s="9">
        <f t="shared" si="359"/>
        <v>5.1174000000000017</v>
      </c>
      <c r="Q2051" s="9">
        <v>2.2000000000000002</v>
      </c>
      <c r="R2051" s="12">
        <v>10.670999999999999</v>
      </c>
      <c r="S2051" s="12">
        <f t="shared" si="360"/>
        <v>3.0210000000000008</v>
      </c>
      <c r="T2051" s="12">
        <f t="shared" si="361"/>
        <v>2.1000000000000796E-2</v>
      </c>
    </row>
    <row r="2052" spans="1:20" x14ac:dyDescent="0.25">
      <c r="A2052" s="10">
        <v>42422</v>
      </c>
      <c r="B2052" s="11">
        <v>0.54265046296296293</v>
      </c>
      <c r="C2052" s="9">
        <v>0</v>
      </c>
      <c r="D2052" s="9">
        <v>11.123100000000001</v>
      </c>
      <c r="E2052" s="9">
        <v>11.301</v>
      </c>
      <c r="F2052" s="14">
        <v>2050</v>
      </c>
      <c r="G2052" s="24">
        <f t="shared" si="352"/>
        <v>22912.493170642869</v>
      </c>
      <c r="H2052" s="24">
        <f t="shared" ref="H2052:H2115" si="362">LOG10(G2052)</f>
        <v>4.360072348523353</v>
      </c>
      <c r="I2052" s="1">
        <f t="shared" si="353"/>
        <v>34.166666666666664</v>
      </c>
      <c r="J2052" s="7">
        <f t="shared" si="354"/>
        <v>1.5336026106721106</v>
      </c>
      <c r="K2052" s="14">
        <f t="shared" si="355"/>
        <v>2050</v>
      </c>
      <c r="L2052" s="1">
        <f t="shared" si="356"/>
        <v>34.166666666666664</v>
      </c>
      <c r="M2052" s="1">
        <f t="shared" si="357"/>
        <v>1.5336026106721106</v>
      </c>
      <c r="O2052" s="9">
        <f t="shared" si="358"/>
        <v>8.6458000000000013</v>
      </c>
      <c r="P2052" s="9">
        <f t="shared" si="359"/>
        <v>5.1158000000000001</v>
      </c>
      <c r="Q2052" s="9">
        <v>2.2000000000000002</v>
      </c>
      <c r="R2052" s="12">
        <v>10.670999999999999</v>
      </c>
      <c r="S2052" s="12">
        <f t="shared" si="360"/>
        <v>3.0210000000000008</v>
      </c>
      <c r="T2052" s="12">
        <f t="shared" si="361"/>
        <v>2.1000000000000796E-2</v>
      </c>
    </row>
    <row r="2053" spans="1:20" x14ac:dyDescent="0.25">
      <c r="A2053" s="10">
        <v>42422</v>
      </c>
      <c r="B2053" s="11">
        <v>0.54266203703703708</v>
      </c>
      <c r="C2053" s="9">
        <v>0</v>
      </c>
      <c r="D2053" s="9">
        <v>11.136200000000001</v>
      </c>
      <c r="E2053" s="9">
        <v>11.3</v>
      </c>
      <c r="F2053" s="14">
        <v>2051</v>
      </c>
      <c r="G2053" s="24">
        <f t="shared" ref="G2053:G2116" si="363">($Z$14*F2053)/($Z$19*$Z$22^2)</f>
        <v>22923.669996579767</v>
      </c>
      <c r="H2053" s="24">
        <f t="shared" si="362"/>
        <v>4.3602841478359649</v>
      </c>
      <c r="I2053" s="1">
        <f t="shared" si="353"/>
        <v>34.18333333333333</v>
      </c>
      <c r="J2053" s="7">
        <f t="shared" si="354"/>
        <v>1.5338144099847226</v>
      </c>
      <c r="K2053" s="14">
        <f t="shared" si="355"/>
        <v>2051</v>
      </c>
      <c r="L2053" s="1">
        <f t="shared" si="356"/>
        <v>34.18333333333333</v>
      </c>
      <c r="M2053" s="1">
        <f t="shared" si="357"/>
        <v>1.5338144099847226</v>
      </c>
      <c r="O2053" s="9">
        <f t="shared" si="358"/>
        <v>8.6327000000000016</v>
      </c>
      <c r="P2053" s="9">
        <f t="shared" si="359"/>
        <v>5.1027000000000005</v>
      </c>
      <c r="Q2053" s="9">
        <v>2.2000000000000002</v>
      </c>
      <c r="R2053" s="12">
        <v>10.670999999999999</v>
      </c>
      <c r="S2053" s="12">
        <f t="shared" si="360"/>
        <v>3.0210000000000008</v>
      </c>
      <c r="T2053" s="12">
        <f t="shared" si="361"/>
        <v>2.1000000000000796E-2</v>
      </c>
    </row>
    <row r="2054" spans="1:20" x14ac:dyDescent="0.25">
      <c r="A2054" s="10">
        <v>42422</v>
      </c>
      <c r="B2054" s="11">
        <v>0.54267361111111112</v>
      </c>
      <c r="C2054" s="9">
        <v>0</v>
      </c>
      <c r="D2054" s="9">
        <v>11.123100000000001</v>
      </c>
      <c r="E2054" s="9">
        <v>11.3</v>
      </c>
      <c r="F2054" s="14">
        <v>2052</v>
      </c>
      <c r="G2054" s="24">
        <f t="shared" si="363"/>
        <v>22934.846822516665</v>
      </c>
      <c r="H2054" s="24">
        <f t="shared" si="362"/>
        <v>4.3604958439073771</v>
      </c>
      <c r="I2054" s="1">
        <f t="shared" si="353"/>
        <v>34.200000000000003</v>
      </c>
      <c r="J2054" s="7">
        <f t="shared" si="354"/>
        <v>1.5340261060561351</v>
      </c>
      <c r="K2054" s="14">
        <f t="shared" si="355"/>
        <v>2052</v>
      </c>
      <c r="L2054" s="1">
        <f t="shared" si="356"/>
        <v>34.200000000000003</v>
      </c>
      <c r="M2054" s="1">
        <f t="shared" si="357"/>
        <v>1.5340261060561351</v>
      </c>
      <c r="O2054" s="9">
        <f t="shared" si="358"/>
        <v>8.6458000000000013</v>
      </c>
      <c r="P2054" s="9">
        <f t="shared" si="359"/>
        <v>5.1158000000000001</v>
      </c>
      <c r="Q2054" s="9">
        <v>2.2000000000000002</v>
      </c>
      <c r="R2054" s="12">
        <v>10.670999999999999</v>
      </c>
      <c r="S2054" s="12">
        <f t="shared" si="360"/>
        <v>3.0210000000000008</v>
      </c>
      <c r="T2054" s="12">
        <f t="shared" si="361"/>
        <v>2.1000000000000796E-2</v>
      </c>
    </row>
    <row r="2055" spans="1:20" x14ac:dyDescent="0.25">
      <c r="A2055" s="10">
        <v>42422</v>
      </c>
      <c r="B2055" s="11">
        <v>0.54268518518518516</v>
      </c>
      <c r="C2055" s="9">
        <v>0</v>
      </c>
      <c r="D2055" s="9">
        <v>11.126899999999999</v>
      </c>
      <c r="E2055" s="9">
        <v>11.3</v>
      </c>
      <c r="F2055" s="14">
        <v>2053</v>
      </c>
      <c r="G2055" s="24">
        <f t="shared" si="363"/>
        <v>22946.023648453567</v>
      </c>
      <c r="H2055" s="24">
        <f t="shared" si="362"/>
        <v>4.3607074368381902</v>
      </c>
      <c r="I2055" s="1">
        <f t="shared" si="353"/>
        <v>34.216666666666669</v>
      </c>
      <c r="J2055" s="7">
        <f t="shared" si="354"/>
        <v>1.5342376989869482</v>
      </c>
      <c r="K2055" s="14">
        <f t="shared" si="355"/>
        <v>2053</v>
      </c>
      <c r="L2055" s="1">
        <f t="shared" si="356"/>
        <v>34.216666666666669</v>
      </c>
      <c r="M2055" s="1">
        <f t="shared" si="357"/>
        <v>1.5342376989869482</v>
      </c>
      <c r="O2055" s="9">
        <f t="shared" si="358"/>
        <v>8.642000000000003</v>
      </c>
      <c r="P2055" s="9">
        <f t="shared" si="359"/>
        <v>5.1120000000000019</v>
      </c>
      <c r="Q2055" s="9">
        <v>2.2000000000000002</v>
      </c>
      <c r="R2055" s="12">
        <v>10.672000000000001</v>
      </c>
      <c r="S2055" s="12">
        <f t="shared" si="360"/>
        <v>3.0199999999999996</v>
      </c>
      <c r="T2055" s="12">
        <f t="shared" si="361"/>
        <v>1.9999999999999574E-2</v>
      </c>
    </row>
    <row r="2056" spans="1:20" x14ac:dyDescent="0.25">
      <c r="A2056" s="10">
        <v>42422</v>
      </c>
      <c r="B2056" s="11">
        <v>0.5426967592592592</v>
      </c>
      <c r="C2056" s="9">
        <v>0</v>
      </c>
      <c r="D2056" s="9">
        <v>11.133100000000001</v>
      </c>
      <c r="E2056" s="9">
        <v>11.3</v>
      </c>
      <c r="F2056" s="14">
        <v>2054</v>
      </c>
      <c r="G2056" s="24">
        <f t="shared" si="363"/>
        <v>22957.200474390465</v>
      </c>
      <c r="H2056" s="24">
        <f t="shared" si="362"/>
        <v>4.3609189267288579</v>
      </c>
      <c r="I2056" s="1">
        <f t="shared" si="353"/>
        <v>34.233333333333334</v>
      </c>
      <c r="J2056" s="7">
        <f t="shared" si="354"/>
        <v>1.5344491888776157</v>
      </c>
      <c r="K2056" s="14">
        <f t="shared" si="355"/>
        <v>2054</v>
      </c>
      <c r="L2056" s="1">
        <f t="shared" si="356"/>
        <v>34.233333333333334</v>
      </c>
      <c r="M2056" s="1">
        <f t="shared" si="357"/>
        <v>1.5344491888776157</v>
      </c>
      <c r="O2056" s="9">
        <f t="shared" si="358"/>
        <v>8.6358000000000015</v>
      </c>
      <c r="P2056" s="9">
        <f t="shared" si="359"/>
        <v>5.1058000000000003</v>
      </c>
      <c r="Q2056" s="9">
        <v>2.2000000000000002</v>
      </c>
      <c r="R2056" s="12">
        <v>10.672000000000001</v>
      </c>
      <c r="S2056" s="12">
        <f t="shared" si="360"/>
        <v>3.0199999999999996</v>
      </c>
      <c r="T2056" s="12">
        <f t="shared" si="361"/>
        <v>1.9999999999999574E-2</v>
      </c>
    </row>
    <row r="2057" spans="1:20" x14ac:dyDescent="0.25">
      <c r="A2057" s="10">
        <v>42422</v>
      </c>
      <c r="B2057" s="11">
        <v>0.54270833333333335</v>
      </c>
      <c r="C2057" s="9">
        <v>0</v>
      </c>
      <c r="D2057" s="9">
        <v>11.127599999999999</v>
      </c>
      <c r="E2057" s="9">
        <v>11.3</v>
      </c>
      <c r="F2057" s="14">
        <v>2055</v>
      </c>
      <c r="G2057" s="24">
        <f t="shared" si="363"/>
        <v>22968.377300327364</v>
      </c>
      <c r="H2057" s="24">
        <f t="shared" si="362"/>
        <v>4.3611303136796868</v>
      </c>
      <c r="I2057" s="1">
        <f t="shared" si="353"/>
        <v>34.25</v>
      </c>
      <c r="J2057" s="7">
        <f t="shared" si="354"/>
        <v>1.5346605758284444</v>
      </c>
      <c r="K2057" s="14">
        <f t="shared" si="355"/>
        <v>2055</v>
      </c>
      <c r="L2057" s="1">
        <f t="shared" si="356"/>
        <v>34.25</v>
      </c>
      <c r="M2057" s="1">
        <f t="shared" si="357"/>
        <v>1.5346605758284444</v>
      </c>
      <c r="O2057" s="9">
        <f t="shared" si="358"/>
        <v>8.6413000000000029</v>
      </c>
      <c r="P2057" s="9">
        <f t="shared" si="359"/>
        <v>5.1113000000000017</v>
      </c>
      <c r="Q2057" s="9">
        <v>2.2000000000000002</v>
      </c>
      <c r="R2057" s="12">
        <v>10.672000000000001</v>
      </c>
      <c r="S2057" s="12">
        <f t="shared" si="360"/>
        <v>3.0199999999999996</v>
      </c>
      <c r="T2057" s="12">
        <f t="shared" si="361"/>
        <v>1.9999999999999574E-2</v>
      </c>
    </row>
    <row r="2058" spans="1:20" x14ac:dyDescent="0.25">
      <c r="A2058" s="10">
        <v>42422</v>
      </c>
      <c r="B2058" s="11">
        <v>0.54271990740740739</v>
      </c>
      <c r="C2058" s="9">
        <v>0</v>
      </c>
      <c r="D2058" s="9">
        <v>11.126099999999999</v>
      </c>
      <c r="E2058" s="9">
        <v>11.3</v>
      </c>
      <c r="F2058" s="14">
        <v>2056</v>
      </c>
      <c r="G2058" s="24">
        <f t="shared" si="363"/>
        <v>22979.554126264262</v>
      </c>
      <c r="H2058" s="24">
        <f t="shared" si="362"/>
        <v>4.3613415977908367</v>
      </c>
      <c r="I2058" s="1">
        <f t="shared" si="353"/>
        <v>34.266666666666666</v>
      </c>
      <c r="J2058" s="7">
        <f t="shared" si="354"/>
        <v>1.5348718599395945</v>
      </c>
      <c r="K2058" s="14">
        <f t="shared" si="355"/>
        <v>2056</v>
      </c>
      <c r="L2058" s="1">
        <f t="shared" si="356"/>
        <v>34.266666666666666</v>
      </c>
      <c r="M2058" s="1">
        <f t="shared" si="357"/>
        <v>1.5348718599395945</v>
      </c>
      <c r="O2058" s="9">
        <f t="shared" si="358"/>
        <v>8.6428000000000029</v>
      </c>
      <c r="P2058" s="9">
        <f t="shared" si="359"/>
        <v>5.1128000000000018</v>
      </c>
      <c r="Q2058" s="9">
        <v>2.2000000000000002</v>
      </c>
      <c r="R2058" s="12">
        <v>10.672000000000001</v>
      </c>
      <c r="S2058" s="12">
        <f t="shared" si="360"/>
        <v>3.0199999999999996</v>
      </c>
      <c r="T2058" s="12">
        <f t="shared" si="361"/>
        <v>1.9999999999999574E-2</v>
      </c>
    </row>
    <row r="2059" spans="1:20" x14ac:dyDescent="0.25">
      <c r="A2059" s="10">
        <v>42422</v>
      </c>
      <c r="B2059" s="11">
        <v>0.54273148148148154</v>
      </c>
      <c r="C2059" s="9">
        <v>0</v>
      </c>
      <c r="D2059" s="9">
        <v>11.1256</v>
      </c>
      <c r="E2059" s="9">
        <v>11.3</v>
      </c>
      <c r="F2059" s="14">
        <v>2057</v>
      </c>
      <c r="G2059" s="24">
        <f t="shared" si="363"/>
        <v>22990.73095220116</v>
      </c>
      <c r="H2059" s="24">
        <f t="shared" si="362"/>
        <v>4.3615527791623228</v>
      </c>
      <c r="I2059" s="1">
        <f t="shared" si="353"/>
        <v>34.283333333333331</v>
      </c>
      <c r="J2059" s="7">
        <f t="shared" si="354"/>
        <v>1.5350830413110803</v>
      </c>
      <c r="K2059" s="14">
        <f t="shared" si="355"/>
        <v>2057</v>
      </c>
      <c r="L2059" s="1">
        <f t="shared" si="356"/>
        <v>34.283333333333331</v>
      </c>
      <c r="M2059" s="1">
        <f t="shared" si="357"/>
        <v>1.5350830413110803</v>
      </c>
      <c r="O2059" s="9">
        <f t="shared" si="358"/>
        <v>8.6433000000000018</v>
      </c>
      <c r="P2059" s="9">
        <f t="shared" si="359"/>
        <v>5.1133000000000006</v>
      </c>
      <c r="Q2059" s="9">
        <v>2.2000000000000002</v>
      </c>
      <c r="R2059" s="12">
        <v>10.672000000000001</v>
      </c>
      <c r="S2059" s="12">
        <f t="shared" si="360"/>
        <v>3.0199999999999996</v>
      </c>
      <c r="T2059" s="12">
        <f t="shared" si="361"/>
        <v>1.9999999999999574E-2</v>
      </c>
    </row>
    <row r="2060" spans="1:20" x14ac:dyDescent="0.25">
      <c r="A2060" s="10">
        <v>42422</v>
      </c>
      <c r="B2060" s="11">
        <v>0.54274305555555558</v>
      </c>
      <c r="C2060" s="9">
        <v>0</v>
      </c>
      <c r="D2060" s="9">
        <v>11.1287</v>
      </c>
      <c r="E2060" s="9">
        <v>11.301</v>
      </c>
      <c r="F2060" s="14">
        <v>2058</v>
      </c>
      <c r="G2060" s="24">
        <f t="shared" si="363"/>
        <v>23001.907778138058</v>
      </c>
      <c r="H2060" s="24">
        <f t="shared" si="362"/>
        <v>4.3617638578940126</v>
      </c>
      <c r="I2060" s="1">
        <f t="shared" si="353"/>
        <v>34.299999999999997</v>
      </c>
      <c r="J2060" s="7">
        <f t="shared" si="354"/>
        <v>1.5352941200427705</v>
      </c>
      <c r="K2060" s="14">
        <f t="shared" si="355"/>
        <v>2058</v>
      </c>
      <c r="L2060" s="1">
        <f t="shared" si="356"/>
        <v>34.299999999999997</v>
      </c>
      <c r="M2060" s="1">
        <f t="shared" si="357"/>
        <v>1.5352941200427705</v>
      </c>
      <c r="O2060" s="9">
        <f t="shared" si="358"/>
        <v>8.6402000000000019</v>
      </c>
      <c r="P2060" s="9">
        <f t="shared" si="359"/>
        <v>5.1102000000000007</v>
      </c>
      <c r="Q2060" s="9">
        <v>2.2000000000000002</v>
      </c>
      <c r="R2060" s="12">
        <v>10.672000000000001</v>
      </c>
      <c r="S2060" s="12">
        <f t="shared" si="360"/>
        <v>3.0199999999999996</v>
      </c>
      <c r="T2060" s="12">
        <f t="shared" si="361"/>
        <v>1.9999999999999574E-2</v>
      </c>
    </row>
    <row r="2061" spans="1:20" x14ac:dyDescent="0.25">
      <c r="A2061" s="10">
        <v>42422</v>
      </c>
      <c r="B2061" s="11">
        <v>0.54275462962962961</v>
      </c>
      <c r="C2061" s="9">
        <v>0</v>
      </c>
      <c r="D2061" s="9">
        <v>11.1248</v>
      </c>
      <c r="E2061" s="9">
        <v>11.3</v>
      </c>
      <c r="F2061" s="14">
        <v>2059</v>
      </c>
      <c r="G2061" s="24">
        <f t="shared" si="363"/>
        <v>23013.084604074957</v>
      </c>
      <c r="H2061" s="24">
        <f t="shared" si="362"/>
        <v>4.3619748340856299</v>
      </c>
      <c r="I2061" s="1">
        <f t="shared" si="353"/>
        <v>34.31666666666667</v>
      </c>
      <c r="J2061" s="7">
        <f t="shared" si="354"/>
        <v>1.5355050962343877</v>
      </c>
      <c r="K2061" s="14">
        <f t="shared" si="355"/>
        <v>2059</v>
      </c>
      <c r="L2061" s="1">
        <f t="shared" si="356"/>
        <v>34.31666666666667</v>
      </c>
      <c r="M2061" s="1">
        <f t="shared" si="357"/>
        <v>1.5355050962343877</v>
      </c>
      <c r="O2061" s="9">
        <f t="shared" si="358"/>
        <v>8.6441000000000017</v>
      </c>
      <c r="P2061" s="9">
        <f t="shared" si="359"/>
        <v>5.1141000000000005</v>
      </c>
      <c r="Q2061" s="9">
        <v>2.2000000000000002</v>
      </c>
      <c r="R2061" s="12">
        <v>10.672000000000001</v>
      </c>
      <c r="S2061" s="12">
        <f t="shared" si="360"/>
        <v>3.0199999999999996</v>
      </c>
      <c r="T2061" s="12">
        <f t="shared" si="361"/>
        <v>1.9999999999999574E-2</v>
      </c>
    </row>
    <row r="2062" spans="1:20" x14ac:dyDescent="0.25">
      <c r="A2062" s="10">
        <v>42422</v>
      </c>
      <c r="B2062" s="11">
        <v>0.54276620370370365</v>
      </c>
      <c r="C2062" s="9">
        <v>0</v>
      </c>
      <c r="D2062" s="9">
        <v>11.122999999999999</v>
      </c>
      <c r="E2062" s="9">
        <v>11.301</v>
      </c>
      <c r="F2062" s="14">
        <v>2060</v>
      </c>
      <c r="G2062" s="24">
        <f t="shared" si="363"/>
        <v>23024.261430011858</v>
      </c>
      <c r="H2062" s="24">
        <f t="shared" si="362"/>
        <v>4.3621857078367521</v>
      </c>
      <c r="I2062" s="1">
        <f t="shared" si="353"/>
        <v>34.333333333333336</v>
      </c>
      <c r="J2062" s="7">
        <f t="shared" si="354"/>
        <v>1.5357159699855099</v>
      </c>
      <c r="K2062" s="14">
        <f t="shared" si="355"/>
        <v>2060</v>
      </c>
      <c r="L2062" s="1">
        <f t="shared" si="356"/>
        <v>34.333333333333336</v>
      </c>
      <c r="M2062" s="1">
        <f t="shared" si="357"/>
        <v>1.5357159699855099</v>
      </c>
      <c r="O2062" s="9">
        <f t="shared" si="358"/>
        <v>8.6459000000000028</v>
      </c>
      <c r="P2062" s="9">
        <f t="shared" si="359"/>
        <v>5.1159000000000017</v>
      </c>
      <c r="Q2062" s="9">
        <v>2.2000000000000002</v>
      </c>
      <c r="R2062" s="12">
        <v>10.673</v>
      </c>
      <c r="S2062" s="12">
        <f t="shared" si="360"/>
        <v>3.0190000000000001</v>
      </c>
      <c r="T2062" s="12">
        <f t="shared" si="361"/>
        <v>1.9000000000000128E-2</v>
      </c>
    </row>
    <row r="2063" spans="1:20" x14ac:dyDescent="0.25">
      <c r="A2063" s="10">
        <v>42422</v>
      </c>
      <c r="B2063" s="11">
        <v>0.5427777777777778</v>
      </c>
      <c r="C2063" s="9">
        <v>0</v>
      </c>
      <c r="D2063" s="9">
        <v>11.1249</v>
      </c>
      <c r="E2063" s="9">
        <v>11.3</v>
      </c>
      <c r="F2063" s="14">
        <v>2061</v>
      </c>
      <c r="G2063" s="24">
        <f t="shared" si="363"/>
        <v>23035.438255948757</v>
      </c>
      <c r="H2063" s="24">
        <f t="shared" si="362"/>
        <v>4.3623964792468115</v>
      </c>
      <c r="I2063" s="1">
        <f t="shared" si="353"/>
        <v>34.35</v>
      </c>
      <c r="J2063" s="7">
        <f t="shared" si="354"/>
        <v>1.5359267413955693</v>
      </c>
      <c r="K2063" s="14">
        <f t="shared" si="355"/>
        <v>2061</v>
      </c>
      <c r="L2063" s="1">
        <f t="shared" si="356"/>
        <v>34.35</v>
      </c>
      <c r="M2063" s="1">
        <f t="shared" si="357"/>
        <v>1.5359267413955693</v>
      </c>
      <c r="O2063" s="9">
        <f t="shared" si="358"/>
        <v>8.6440000000000019</v>
      </c>
      <c r="P2063" s="9">
        <f t="shared" si="359"/>
        <v>5.1140000000000008</v>
      </c>
      <c r="Q2063" s="9">
        <v>2.2000000000000002</v>
      </c>
      <c r="R2063" s="12">
        <v>10.673</v>
      </c>
      <c r="S2063" s="12">
        <f t="shared" si="360"/>
        <v>3.0190000000000001</v>
      </c>
      <c r="T2063" s="12">
        <f t="shared" si="361"/>
        <v>1.9000000000000128E-2</v>
      </c>
    </row>
    <row r="2064" spans="1:20" x14ac:dyDescent="0.25">
      <c r="A2064" s="10">
        <v>42422</v>
      </c>
      <c r="B2064" s="11">
        <v>0.54278935185185184</v>
      </c>
      <c r="C2064" s="9">
        <v>0</v>
      </c>
      <c r="D2064" s="9">
        <v>11.124599999999999</v>
      </c>
      <c r="E2064" s="9">
        <v>11.301</v>
      </c>
      <c r="F2064" s="14">
        <v>2062</v>
      </c>
      <c r="G2064" s="24">
        <f t="shared" si="363"/>
        <v>23046.615081885655</v>
      </c>
      <c r="H2064" s="24">
        <f t="shared" si="362"/>
        <v>4.3626071484150959</v>
      </c>
      <c r="I2064" s="1">
        <f t="shared" si="353"/>
        <v>34.366666666666667</v>
      </c>
      <c r="J2064" s="7">
        <f t="shared" si="354"/>
        <v>1.5361374105638541</v>
      </c>
      <c r="K2064" s="14">
        <f t="shared" si="355"/>
        <v>2062</v>
      </c>
      <c r="L2064" s="1">
        <f t="shared" si="356"/>
        <v>34.366666666666667</v>
      </c>
      <c r="M2064" s="1">
        <f t="shared" si="357"/>
        <v>1.5361374105638541</v>
      </c>
      <c r="O2064" s="9">
        <f t="shared" si="358"/>
        <v>8.644300000000003</v>
      </c>
      <c r="P2064" s="9">
        <f t="shared" si="359"/>
        <v>5.1143000000000018</v>
      </c>
      <c r="Q2064" s="9">
        <v>2.2000000000000002</v>
      </c>
      <c r="R2064" s="12">
        <v>10.673</v>
      </c>
      <c r="S2064" s="12">
        <f t="shared" si="360"/>
        <v>3.0190000000000001</v>
      </c>
      <c r="T2064" s="12">
        <f t="shared" si="361"/>
        <v>1.9000000000000128E-2</v>
      </c>
    </row>
    <row r="2065" spans="1:20" x14ac:dyDescent="0.25">
      <c r="A2065" s="10">
        <v>42422</v>
      </c>
      <c r="B2065" s="11">
        <v>0.54280092592592599</v>
      </c>
      <c r="C2065" s="9">
        <v>0</v>
      </c>
      <c r="D2065" s="9">
        <v>11.1281</v>
      </c>
      <c r="E2065" s="9">
        <v>11.3</v>
      </c>
      <c r="F2065" s="14">
        <v>2063</v>
      </c>
      <c r="G2065" s="24">
        <f t="shared" si="363"/>
        <v>23057.791907822553</v>
      </c>
      <c r="H2065" s="24">
        <f t="shared" si="362"/>
        <v>4.3628177154407499</v>
      </c>
      <c r="I2065" s="1">
        <f t="shared" si="353"/>
        <v>34.383333333333333</v>
      </c>
      <c r="J2065" s="7">
        <f t="shared" si="354"/>
        <v>1.5363479775895079</v>
      </c>
      <c r="K2065" s="14">
        <f t="shared" si="355"/>
        <v>2063</v>
      </c>
      <c r="L2065" s="1">
        <f t="shared" si="356"/>
        <v>34.383333333333333</v>
      </c>
      <c r="M2065" s="1">
        <f t="shared" si="357"/>
        <v>1.5363479775895079</v>
      </c>
      <c r="O2065" s="9">
        <f t="shared" si="358"/>
        <v>8.6408000000000023</v>
      </c>
      <c r="P2065" s="9">
        <f t="shared" si="359"/>
        <v>5.1108000000000011</v>
      </c>
      <c r="Q2065" s="9">
        <v>2.2000000000000002</v>
      </c>
      <c r="R2065" s="12">
        <v>10.673</v>
      </c>
      <c r="S2065" s="12">
        <f t="shared" si="360"/>
        <v>3.0190000000000001</v>
      </c>
      <c r="T2065" s="12">
        <f t="shared" si="361"/>
        <v>1.9000000000000128E-2</v>
      </c>
    </row>
    <row r="2066" spans="1:20" x14ac:dyDescent="0.25">
      <c r="A2066" s="10">
        <v>42422</v>
      </c>
      <c r="B2066" s="11">
        <v>0.54281250000000003</v>
      </c>
      <c r="C2066" s="9">
        <v>0</v>
      </c>
      <c r="D2066" s="9">
        <v>11.1288</v>
      </c>
      <c r="E2066" s="9">
        <v>11.3</v>
      </c>
      <c r="F2066" s="14">
        <v>2064</v>
      </c>
      <c r="G2066" s="24">
        <f t="shared" si="363"/>
        <v>23068.968733759455</v>
      </c>
      <c r="H2066" s="24">
        <f t="shared" si="362"/>
        <v>4.3630281804227726</v>
      </c>
      <c r="I2066" s="1">
        <f t="shared" si="353"/>
        <v>34.4</v>
      </c>
      <c r="J2066" s="7">
        <f t="shared" si="354"/>
        <v>1.5365584425715302</v>
      </c>
      <c r="K2066" s="14">
        <f t="shared" si="355"/>
        <v>2064</v>
      </c>
      <c r="L2066" s="1">
        <f t="shared" si="356"/>
        <v>34.4</v>
      </c>
      <c r="M2066" s="1">
        <f t="shared" si="357"/>
        <v>1.5365584425715302</v>
      </c>
      <c r="O2066" s="9">
        <f t="shared" si="358"/>
        <v>8.6401000000000021</v>
      </c>
      <c r="P2066" s="9">
        <f t="shared" si="359"/>
        <v>5.110100000000001</v>
      </c>
      <c r="Q2066" s="9">
        <v>2.2000000000000002</v>
      </c>
      <c r="R2066" s="12">
        <v>10.673</v>
      </c>
      <c r="S2066" s="12">
        <f t="shared" si="360"/>
        <v>3.0190000000000001</v>
      </c>
      <c r="T2066" s="12">
        <f t="shared" si="361"/>
        <v>1.9000000000000128E-2</v>
      </c>
    </row>
    <row r="2067" spans="1:20" x14ac:dyDescent="0.25">
      <c r="A2067" s="10">
        <v>42422</v>
      </c>
      <c r="B2067" s="11">
        <v>0.54282407407407407</v>
      </c>
      <c r="C2067" s="9">
        <v>0</v>
      </c>
      <c r="D2067" s="9">
        <v>11.129899999999999</v>
      </c>
      <c r="E2067" s="9">
        <v>11.301</v>
      </c>
      <c r="F2067" s="14">
        <v>2065</v>
      </c>
      <c r="G2067" s="24">
        <f t="shared" si="363"/>
        <v>23080.145559696353</v>
      </c>
      <c r="H2067" s="24">
        <f t="shared" si="362"/>
        <v>4.3632385434600183</v>
      </c>
      <c r="I2067" s="1">
        <f t="shared" si="353"/>
        <v>34.416666666666664</v>
      </c>
      <c r="J2067" s="7">
        <f t="shared" si="354"/>
        <v>1.5367688056087763</v>
      </c>
      <c r="K2067" s="14">
        <f t="shared" si="355"/>
        <v>2065</v>
      </c>
      <c r="L2067" s="1">
        <f t="shared" si="356"/>
        <v>34.416666666666664</v>
      </c>
      <c r="M2067" s="1">
        <f t="shared" si="357"/>
        <v>1.5367688056087763</v>
      </c>
      <c r="O2067" s="9">
        <f t="shared" si="358"/>
        <v>8.6390000000000029</v>
      </c>
      <c r="P2067" s="9">
        <f t="shared" si="359"/>
        <v>5.1090000000000018</v>
      </c>
      <c r="Q2067" s="9">
        <v>2.2000000000000002</v>
      </c>
      <c r="R2067" s="12">
        <v>10.673</v>
      </c>
      <c r="S2067" s="12">
        <f t="shared" si="360"/>
        <v>3.0190000000000001</v>
      </c>
      <c r="T2067" s="12">
        <f t="shared" si="361"/>
        <v>1.9000000000000128E-2</v>
      </c>
    </row>
    <row r="2068" spans="1:20" x14ac:dyDescent="0.25">
      <c r="A2068" s="10">
        <v>42422</v>
      </c>
      <c r="B2068" s="11">
        <v>0.54283564814814811</v>
      </c>
      <c r="C2068" s="9">
        <v>0</v>
      </c>
      <c r="D2068" s="9">
        <v>11.133599999999999</v>
      </c>
      <c r="E2068" s="9">
        <v>11.3</v>
      </c>
      <c r="F2068" s="14">
        <v>2066</v>
      </c>
      <c r="G2068" s="24">
        <f t="shared" si="363"/>
        <v>23091.322385633252</v>
      </c>
      <c r="H2068" s="24">
        <f t="shared" si="362"/>
        <v>4.3634488046512008</v>
      </c>
      <c r="I2068" s="1">
        <f t="shared" si="353"/>
        <v>34.43333333333333</v>
      </c>
      <c r="J2068" s="7">
        <f t="shared" si="354"/>
        <v>1.5369790667999581</v>
      </c>
      <c r="K2068" s="14">
        <f t="shared" si="355"/>
        <v>2066</v>
      </c>
      <c r="L2068" s="1">
        <f t="shared" si="356"/>
        <v>34.43333333333333</v>
      </c>
      <c r="M2068" s="1">
        <f t="shared" si="357"/>
        <v>1.5369790667999581</v>
      </c>
      <c r="O2068" s="9">
        <f t="shared" si="358"/>
        <v>8.6353000000000026</v>
      </c>
      <c r="P2068" s="9">
        <f t="shared" si="359"/>
        <v>5.1053000000000015</v>
      </c>
      <c r="Q2068" s="9">
        <v>2.2000000000000002</v>
      </c>
      <c r="R2068" s="12">
        <v>10.673</v>
      </c>
      <c r="S2068" s="12">
        <f t="shared" si="360"/>
        <v>3.0190000000000001</v>
      </c>
      <c r="T2068" s="12">
        <f t="shared" si="361"/>
        <v>1.9000000000000128E-2</v>
      </c>
    </row>
    <row r="2069" spans="1:20" x14ac:dyDescent="0.25">
      <c r="A2069" s="10">
        <v>42422</v>
      </c>
      <c r="B2069" s="11">
        <v>0.54284722222222226</v>
      </c>
      <c r="C2069" s="9">
        <v>0</v>
      </c>
      <c r="D2069" s="9">
        <v>11.125</v>
      </c>
      <c r="E2069" s="9">
        <v>11.301</v>
      </c>
      <c r="F2069" s="14">
        <v>2067</v>
      </c>
      <c r="G2069" s="24">
        <f t="shared" si="363"/>
        <v>23102.49921157015</v>
      </c>
      <c r="H2069" s="24">
        <f t="shared" si="362"/>
        <v>4.3636589640948866</v>
      </c>
      <c r="I2069" s="1">
        <f t="shared" si="353"/>
        <v>34.450000000000003</v>
      </c>
      <c r="J2069" s="7">
        <f t="shared" si="354"/>
        <v>1.5371892262436446</v>
      </c>
      <c r="K2069" s="14">
        <f t="shared" si="355"/>
        <v>2067</v>
      </c>
      <c r="L2069" s="1">
        <f t="shared" si="356"/>
        <v>34.450000000000003</v>
      </c>
      <c r="M2069" s="1">
        <f t="shared" si="357"/>
        <v>1.5371892262436446</v>
      </c>
      <c r="O2069" s="9">
        <f t="shared" si="358"/>
        <v>8.6439000000000021</v>
      </c>
      <c r="P2069" s="9">
        <f t="shared" si="359"/>
        <v>5.113900000000001</v>
      </c>
      <c r="Q2069" s="9">
        <v>2.2000000000000002</v>
      </c>
      <c r="R2069" s="12">
        <v>10.673</v>
      </c>
      <c r="S2069" s="12">
        <f t="shared" si="360"/>
        <v>3.0190000000000001</v>
      </c>
      <c r="T2069" s="12">
        <f t="shared" si="361"/>
        <v>1.9000000000000128E-2</v>
      </c>
    </row>
    <row r="2070" spans="1:20" x14ac:dyDescent="0.25">
      <c r="A2070" s="10">
        <v>42422</v>
      </c>
      <c r="B2070" s="11">
        <v>0.5428587962962963</v>
      </c>
      <c r="C2070" s="9">
        <v>0</v>
      </c>
      <c r="D2070" s="9">
        <v>11.120900000000001</v>
      </c>
      <c r="E2070" s="9">
        <v>11.301</v>
      </c>
      <c r="F2070" s="14">
        <v>2068</v>
      </c>
      <c r="G2070" s="24">
        <f t="shared" si="363"/>
        <v>23113.676037507052</v>
      </c>
      <c r="H2070" s="24">
        <f t="shared" si="362"/>
        <v>4.3638690218895038</v>
      </c>
      <c r="I2070" s="1">
        <f t="shared" si="353"/>
        <v>34.466666666666669</v>
      </c>
      <c r="J2070" s="7">
        <f t="shared" si="354"/>
        <v>1.5373992840382613</v>
      </c>
      <c r="K2070" s="14">
        <f t="shared" si="355"/>
        <v>2068</v>
      </c>
      <c r="L2070" s="1">
        <f t="shared" si="356"/>
        <v>34.466666666666669</v>
      </c>
      <c r="M2070" s="1">
        <f t="shared" si="357"/>
        <v>1.5373992840382613</v>
      </c>
      <c r="O2070" s="9">
        <f t="shared" si="358"/>
        <v>8.6480000000000015</v>
      </c>
      <c r="P2070" s="9">
        <f t="shared" si="359"/>
        <v>5.1180000000000003</v>
      </c>
      <c r="Q2070" s="9">
        <v>2.2000000000000002</v>
      </c>
      <c r="R2070" s="12">
        <v>10.673999999999999</v>
      </c>
      <c r="S2070" s="12">
        <f t="shared" si="360"/>
        <v>3.0180000000000007</v>
      </c>
      <c r="T2070" s="12">
        <f t="shared" si="361"/>
        <v>1.8000000000000682E-2</v>
      </c>
    </row>
    <row r="2071" spans="1:20" x14ac:dyDescent="0.25">
      <c r="A2071" s="10">
        <v>42422</v>
      </c>
      <c r="B2071" s="11">
        <v>0.54287037037037034</v>
      </c>
      <c r="C2071" s="9">
        <v>0</v>
      </c>
      <c r="D2071" s="9">
        <v>11.1265</v>
      </c>
      <c r="E2071" s="9">
        <v>11.302</v>
      </c>
      <c r="F2071" s="14">
        <v>2069</v>
      </c>
      <c r="G2071" s="24">
        <f t="shared" si="363"/>
        <v>23124.85286344395</v>
      </c>
      <c r="H2071" s="24">
        <f t="shared" si="362"/>
        <v>4.3640789781333336</v>
      </c>
      <c r="I2071" s="1">
        <f t="shared" si="353"/>
        <v>34.483333333333334</v>
      </c>
      <c r="J2071" s="7">
        <f t="shared" si="354"/>
        <v>1.5376092402820909</v>
      </c>
      <c r="K2071" s="14">
        <f t="shared" si="355"/>
        <v>2069</v>
      </c>
      <c r="L2071" s="1">
        <f t="shared" si="356"/>
        <v>34.483333333333334</v>
      </c>
      <c r="M2071" s="1">
        <f t="shared" si="357"/>
        <v>1.5376092402820909</v>
      </c>
      <c r="O2071" s="9">
        <f t="shared" si="358"/>
        <v>8.6424000000000021</v>
      </c>
      <c r="P2071" s="9">
        <f t="shared" si="359"/>
        <v>5.1124000000000009</v>
      </c>
      <c r="Q2071" s="9">
        <v>2.2000000000000002</v>
      </c>
      <c r="R2071" s="12">
        <v>10.673999999999999</v>
      </c>
      <c r="S2071" s="12">
        <f t="shared" si="360"/>
        <v>3.0180000000000007</v>
      </c>
      <c r="T2071" s="12">
        <f t="shared" si="361"/>
        <v>1.8000000000000682E-2</v>
      </c>
    </row>
    <row r="2072" spans="1:20" x14ac:dyDescent="0.25">
      <c r="A2072" s="10">
        <v>42422</v>
      </c>
      <c r="B2072" s="11">
        <v>0.54288194444444449</v>
      </c>
      <c r="C2072" s="9">
        <v>0</v>
      </c>
      <c r="D2072" s="9">
        <v>11.1271</v>
      </c>
      <c r="E2072" s="9">
        <v>11.301</v>
      </c>
      <c r="F2072" s="14">
        <v>2070</v>
      </c>
      <c r="G2072" s="24">
        <f t="shared" si="363"/>
        <v>23136.029689380848</v>
      </c>
      <c r="H2072" s="24">
        <f t="shared" si="362"/>
        <v>4.3642888329245162</v>
      </c>
      <c r="I2072" s="1">
        <f t="shared" si="353"/>
        <v>34.5</v>
      </c>
      <c r="J2072" s="7">
        <f t="shared" si="354"/>
        <v>1.5378190950732742</v>
      </c>
      <c r="K2072" s="14">
        <f t="shared" si="355"/>
        <v>2070</v>
      </c>
      <c r="L2072" s="1">
        <f t="shared" si="356"/>
        <v>34.5</v>
      </c>
      <c r="M2072" s="1">
        <f t="shared" si="357"/>
        <v>1.5378190950732742</v>
      </c>
      <c r="O2072" s="9">
        <f t="shared" si="358"/>
        <v>8.6418000000000017</v>
      </c>
      <c r="P2072" s="9">
        <f t="shared" si="359"/>
        <v>5.1118000000000006</v>
      </c>
      <c r="Q2072" s="9">
        <v>2.2000000000000002</v>
      </c>
      <c r="R2072" s="12">
        <v>10.673999999999999</v>
      </c>
      <c r="S2072" s="12">
        <f t="shared" si="360"/>
        <v>3.0180000000000007</v>
      </c>
      <c r="T2072" s="12">
        <f t="shared" si="361"/>
        <v>1.8000000000000682E-2</v>
      </c>
    </row>
    <row r="2073" spans="1:20" x14ac:dyDescent="0.25">
      <c r="A2073" s="10">
        <v>42422</v>
      </c>
      <c r="B2073" s="11">
        <v>0.54289351851851853</v>
      </c>
      <c r="C2073" s="9">
        <v>0</v>
      </c>
      <c r="D2073" s="9">
        <v>11.126300000000001</v>
      </c>
      <c r="E2073" s="9">
        <v>11.302</v>
      </c>
      <c r="F2073" s="14">
        <v>2071</v>
      </c>
      <c r="G2073" s="24">
        <f t="shared" si="363"/>
        <v>23147.206515317746</v>
      </c>
      <c r="H2073" s="24">
        <f t="shared" si="362"/>
        <v>4.3644985863610515</v>
      </c>
      <c r="I2073" s="1">
        <f t="shared" si="353"/>
        <v>34.516666666666666</v>
      </c>
      <c r="J2073" s="7">
        <f t="shared" si="354"/>
        <v>1.538028848509809</v>
      </c>
      <c r="K2073" s="14">
        <f t="shared" si="355"/>
        <v>2071</v>
      </c>
      <c r="L2073" s="1">
        <f t="shared" si="356"/>
        <v>34.516666666666666</v>
      </c>
      <c r="M2073" s="1">
        <f t="shared" si="357"/>
        <v>1.538028848509809</v>
      </c>
      <c r="O2073" s="9">
        <f t="shared" si="358"/>
        <v>8.6426000000000016</v>
      </c>
      <c r="P2073" s="9">
        <f t="shared" si="359"/>
        <v>5.1126000000000005</v>
      </c>
      <c r="Q2073" s="9">
        <v>2.2000000000000002</v>
      </c>
      <c r="R2073" s="12">
        <v>10.675000000000001</v>
      </c>
      <c r="S2073" s="12">
        <f t="shared" si="360"/>
        <v>3.0169999999999995</v>
      </c>
      <c r="T2073" s="12">
        <f t="shared" si="361"/>
        <v>1.699999999999946E-2</v>
      </c>
    </row>
    <row r="2074" spans="1:20" x14ac:dyDescent="0.25">
      <c r="A2074" s="10">
        <v>42422</v>
      </c>
      <c r="B2074" s="11">
        <v>0.54290509259259256</v>
      </c>
      <c r="C2074" s="9">
        <v>0</v>
      </c>
      <c r="D2074" s="9">
        <v>11.1243</v>
      </c>
      <c r="E2074" s="9">
        <v>11.302</v>
      </c>
      <c r="F2074" s="14">
        <v>2072</v>
      </c>
      <c r="G2074" s="24">
        <f t="shared" si="363"/>
        <v>23158.383341254648</v>
      </c>
      <c r="H2074" s="24">
        <f t="shared" si="362"/>
        <v>4.3647082385407945</v>
      </c>
      <c r="I2074" s="1">
        <f t="shared" si="353"/>
        <v>34.533333333333331</v>
      </c>
      <c r="J2074" s="7">
        <f t="shared" si="354"/>
        <v>1.5382385006895518</v>
      </c>
      <c r="K2074" s="14">
        <f t="shared" si="355"/>
        <v>2072</v>
      </c>
      <c r="L2074" s="1">
        <f t="shared" si="356"/>
        <v>34.533333333333331</v>
      </c>
      <c r="M2074" s="1">
        <f t="shared" si="357"/>
        <v>1.5382385006895518</v>
      </c>
      <c r="O2074" s="9">
        <f t="shared" si="358"/>
        <v>8.6446000000000023</v>
      </c>
      <c r="P2074" s="9">
        <f t="shared" si="359"/>
        <v>5.1146000000000011</v>
      </c>
      <c r="Q2074" s="9">
        <v>2.2000000000000002</v>
      </c>
      <c r="R2074" s="12">
        <v>10.673999999999999</v>
      </c>
      <c r="S2074" s="12">
        <f t="shared" si="360"/>
        <v>3.0180000000000007</v>
      </c>
      <c r="T2074" s="12">
        <f t="shared" si="361"/>
        <v>1.8000000000000682E-2</v>
      </c>
    </row>
    <row r="2075" spans="1:20" x14ac:dyDescent="0.25">
      <c r="A2075" s="10">
        <v>42422</v>
      </c>
      <c r="B2075" s="11">
        <v>0.5429166666666666</v>
      </c>
      <c r="C2075" s="9">
        <v>0</v>
      </c>
      <c r="D2075" s="9">
        <v>11.135300000000001</v>
      </c>
      <c r="E2075" s="9">
        <v>11.301</v>
      </c>
      <c r="F2075" s="14">
        <v>2073</v>
      </c>
      <c r="G2075" s="24">
        <f t="shared" si="363"/>
        <v>23169.560167191546</v>
      </c>
      <c r="H2075" s="24">
        <f t="shared" si="362"/>
        <v>4.364917789561459</v>
      </c>
      <c r="I2075" s="1">
        <f t="shared" si="353"/>
        <v>34.549999999999997</v>
      </c>
      <c r="J2075" s="7">
        <f t="shared" si="354"/>
        <v>1.5384480517102173</v>
      </c>
      <c r="K2075" s="14">
        <f t="shared" si="355"/>
        <v>2073</v>
      </c>
      <c r="L2075" s="1">
        <f t="shared" si="356"/>
        <v>34.549999999999997</v>
      </c>
      <c r="M2075" s="1">
        <f t="shared" si="357"/>
        <v>1.5384480517102173</v>
      </c>
      <c r="O2075" s="9">
        <f t="shared" si="358"/>
        <v>8.6336000000000013</v>
      </c>
      <c r="P2075" s="9">
        <f t="shared" si="359"/>
        <v>5.1036000000000001</v>
      </c>
      <c r="Q2075" s="9">
        <v>2.2000000000000002</v>
      </c>
      <c r="R2075" s="12">
        <v>10.675000000000001</v>
      </c>
      <c r="S2075" s="12">
        <f t="shared" si="360"/>
        <v>3.0169999999999995</v>
      </c>
      <c r="T2075" s="12">
        <f t="shared" si="361"/>
        <v>1.699999999999946E-2</v>
      </c>
    </row>
    <row r="2076" spans="1:20" x14ac:dyDescent="0.25">
      <c r="A2076" s="10">
        <v>42422</v>
      </c>
      <c r="B2076" s="11">
        <v>0.54292824074074075</v>
      </c>
      <c r="C2076" s="9">
        <v>0</v>
      </c>
      <c r="D2076" s="9">
        <v>11.1265</v>
      </c>
      <c r="E2076" s="9">
        <v>11.301</v>
      </c>
      <c r="F2076" s="14">
        <v>2074</v>
      </c>
      <c r="G2076" s="24">
        <f t="shared" si="363"/>
        <v>23180.736993128445</v>
      </c>
      <c r="H2076" s="24">
        <f t="shared" si="362"/>
        <v>4.3651272395206204</v>
      </c>
      <c r="I2076" s="1">
        <f t="shared" si="353"/>
        <v>34.56666666666667</v>
      </c>
      <c r="J2076" s="7">
        <f t="shared" si="354"/>
        <v>1.5386575016693786</v>
      </c>
      <c r="K2076" s="14">
        <f t="shared" si="355"/>
        <v>2074</v>
      </c>
      <c r="L2076" s="1">
        <f t="shared" si="356"/>
        <v>34.56666666666667</v>
      </c>
      <c r="M2076" s="1">
        <f t="shared" si="357"/>
        <v>1.5386575016693786</v>
      </c>
      <c r="O2076" s="9">
        <f t="shared" si="358"/>
        <v>8.6424000000000021</v>
      </c>
      <c r="P2076" s="9">
        <f t="shared" si="359"/>
        <v>5.1124000000000009</v>
      </c>
      <c r="Q2076" s="9">
        <v>2.2000000000000002</v>
      </c>
      <c r="R2076" s="12">
        <v>10.673999999999999</v>
      </c>
      <c r="S2076" s="12">
        <f t="shared" si="360"/>
        <v>3.0180000000000007</v>
      </c>
      <c r="T2076" s="12">
        <f t="shared" si="361"/>
        <v>1.8000000000000682E-2</v>
      </c>
    </row>
    <row r="2077" spans="1:20" x14ac:dyDescent="0.25">
      <c r="A2077" s="10">
        <v>42422</v>
      </c>
      <c r="B2077" s="11">
        <v>0.54293981481481479</v>
      </c>
      <c r="C2077" s="9">
        <v>0</v>
      </c>
      <c r="D2077" s="9">
        <v>11.1274</v>
      </c>
      <c r="E2077" s="9">
        <v>11.301</v>
      </c>
      <c r="F2077" s="14">
        <v>2075</v>
      </c>
      <c r="G2077" s="24">
        <f t="shared" si="363"/>
        <v>23191.913819065339</v>
      </c>
      <c r="H2077" s="24">
        <f t="shared" si="362"/>
        <v>4.36533658851571</v>
      </c>
      <c r="I2077" s="1">
        <f t="shared" si="353"/>
        <v>34.583333333333336</v>
      </c>
      <c r="J2077" s="7">
        <f t="shared" si="354"/>
        <v>1.5388668506644678</v>
      </c>
      <c r="K2077" s="14">
        <f t="shared" si="355"/>
        <v>2075</v>
      </c>
      <c r="L2077" s="1">
        <f t="shared" si="356"/>
        <v>34.583333333333336</v>
      </c>
      <c r="M2077" s="1">
        <f t="shared" si="357"/>
        <v>1.5388668506644678</v>
      </c>
      <c r="O2077" s="9">
        <f t="shared" si="358"/>
        <v>8.6415000000000024</v>
      </c>
      <c r="P2077" s="9">
        <f t="shared" si="359"/>
        <v>5.1115000000000013</v>
      </c>
      <c r="Q2077" s="9">
        <v>2.2000000000000002</v>
      </c>
      <c r="R2077" s="12">
        <v>10.675000000000001</v>
      </c>
      <c r="S2077" s="12">
        <f t="shared" si="360"/>
        <v>3.0169999999999995</v>
      </c>
      <c r="T2077" s="12">
        <f t="shared" si="361"/>
        <v>1.699999999999946E-2</v>
      </c>
    </row>
    <row r="2078" spans="1:20" x14ac:dyDescent="0.25">
      <c r="A2078" s="10">
        <v>42422</v>
      </c>
      <c r="B2078" s="11">
        <v>0.54295138888888894</v>
      </c>
      <c r="C2078" s="9">
        <v>0</v>
      </c>
      <c r="D2078" s="9">
        <v>11.1304</v>
      </c>
      <c r="E2078" s="9">
        <v>11.301</v>
      </c>
      <c r="F2078" s="14">
        <v>2076</v>
      </c>
      <c r="G2078" s="24">
        <f t="shared" si="363"/>
        <v>23203.090645002241</v>
      </c>
      <c r="H2078" s="24">
        <f t="shared" si="362"/>
        <v>4.365545836644019</v>
      </c>
      <c r="I2078" s="1">
        <f t="shared" si="353"/>
        <v>34.6</v>
      </c>
      <c r="J2078" s="7">
        <f t="shared" si="354"/>
        <v>1.5390760987927767</v>
      </c>
      <c r="K2078" s="14">
        <f t="shared" si="355"/>
        <v>2076</v>
      </c>
      <c r="L2078" s="1">
        <f t="shared" si="356"/>
        <v>34.6</v>
      </c>
      <c r="M2078" s="1">
        <f t="shared" si="357"/>
        <v>1.5390760987927767</v>
      </c>
      <c r="O2078" s="9">
        <f t="shared" si="358"/>
        <v>8.6385000000000023</v>
      </c>
      <c r="P2078" s="9">
        <f t="shared" si="359"/>
        <v>5.1085000000000012</v>
      </c>
      <c r="Q2078" s="9">
        <v>2.2000000000000002</v>
      </c>
      <c r="R2078" s="12">
        <v>10.676</v>
      </c>
      <c r="S2078" s="12">
        <f t="shared" si="360"/>
        <v>3.016</v>
      </c>
      <c r="T2078" s="12">
        <f t="shared" si="361"/>
        <v>1.6000000000000014E-2</v>
      </c>
    </row>
    <row r="2079" spans="1:20" x14ac:dyDescent="0.25">
      <c r="A2079" s="10">
        <v>42422</v>
      </c>
      <c r="B2079" s="11">
        <v>0.54296296296296298</v>
      </c>
      <c r="C2079" s="9">
        <v>0</v>
      </c>
      <c r="D2079" s="9">
        <v>11.1326</v>
      </c>
      <c r="E2079" s="9">
        <v>11.301</v>
      </c>
      <c r="F2079" s="14">
        <v>2077</v>
      </c>
      <c r="G2079" s="24">
        <f t="shared" si="363"/>
        <v>23214.267470939139</v>
      </c>
      <c r="H2079" s="24">
        <f t="shared" si="362"/>
        <v>4.3657549840026979</v>
      </c>
      <c r="I2079" s="1">
        <f t="shared" si="353"/>
        <v>34.616666666666667</v>
      </c>
      <c r="J2079" s="7">
        <f t="shared" si="354"/>
        <v>1.5392852461514555</v>
      </c>
      <c r="K2079" s="14">
        <f t="shared" si="355"/>
        <v>2077</v>
      </c>
      <c r="L2079" s="1">
        <f t="shared" si="356"/>
        <v>34.616666666666667</v>
      </c>
      <c r="M2079" s="1">
        <f t="shared" si="357"/>
        <v>1.5392852461514555</v>
      </c>
      <c r="O2079" s="9">
        <f t="shared" si="358"/>
        <v>8.6363000000000021</v>
      </c>
      <c r="P2079" s="9">
        <f t="shared" si="359"/>
        <v>5.1063000000000009</v>
      </c>
      <c r="Q2079" s="9">
        <v>2.2000000000000002</v>
      </c>
      <c r="R2079" s="12">
        <v>10.676</v>
      </c>
      <c r="S2079" s="12">
        <f t="shared" si="360"/>
        <v>3.016</v>
      </c>
      <c r="T2079" s="12">
        <f t="shared" si="361"/>
        <v>1.6000000000000014E-2</v>
      </c>
    </row>
    <row r="2080" spans="1:20" x14ac:dyDescent="0.25">
      <c r="A2080" s="10">
        <v>42422</v>
      </c>
      <c r="B2080" s="11">
        <v>0.54297453703703702</v>
      </c>
      <c r="C2080" s="9">
        <v>0</v>
      </c>
      <c r="D2080" s="9">
        <v>11.1264</v>
      </c>
      <c r="E2080" s="9">
        <v>11.301</v>
      </c>
      <c r="F2080" s="14">
        <v>2078</v>
      </c>
      <c r="G2080" s="24">
        <f t="shared" si="363"/>
        <v>23225.444296876038</v>
      </c>
      <c r="H2080" s="24">
        <f t="shared" si="362"/>
        <v>4.3659640306887573</v>
      </c>
      <c r="I2080" s="1">
        <f t="shared" si="353"/>
        <v>34.633333333333333</v>
      </c>
      <c r="J2080" s="7">
        <f t="shared" si="354"/>
        <v>1.539494292837515</v>
      </c>
      <c r="K2080" s="14">
        <f t="shared" si="355"/>
        <v>2078</v>
      </c>
      <c r="L2080" s="1">
        <f t="shared" si="356"/>
        <v>34.633333333333333</v>
      </c>
      <c r="M2080" s="1">
        <f t="shared" si="357"/>
        <v>1.539494292837515</v>
      </c>
      <c r="O2080" s="9">
        <f t="shared" si="358"/>
        <v>8.6425000000000018</v>
      </c>
      <c r="P2080" s="9">
        <f t="shared" si="359"/>
        <v>5.1125000000000007</v>
      </c>
      <c r="Q2080" s="9">
        <v>2.2000000000000002</v>
      </c>
      <c r="R2080" s="12">
        <v>10.676</v>
      </c>
      <c r="S2080" s="12">
        <f t="shared" si="360"/>
        <v>3.016</v>
      </c>
      <c r="T2080" s="12">
        <f t="shared" si="361"/>
        <v>1.6000000000000014E-2</v>
      </c>
    </row>
    <row r="2081" spans="1:20" x14ac:dyDescent="0.25">
      <c r="A2081" s="10">
        <v>42422</v>
      </c>
      <c r="B2081" s="11">
        <v>0.54298611111111106</v>
      </c>
      <c r="C2081" s="9">
        <v>0</v>
      </c>
      <c r="D2081" s="9">
        <v>11.1309</v>
      </c>
      <c r="E2081" s="9">
        <v>11.301</v>
      </c>
      <c r="F2081" s="14">
        <v>2079</v>
      </c>
      <c r="G2081" s="24">
        <f t="shared" si="363"/>
        <v>23236.621122812936</v>
      </c>
      <c r="H2081" s="24">
        <f t="shared" si="362"/>
        <v>4.366172976799068</v>
      </c>
      <c r="I2081" s="1">
        <f t="shared" ref="I2081:I2144" si="364">F2081/60</f>
        <v>34.65</v>
      </c>
      <c r="J2081" s="7">
        <f t="shared" si="354"/>
        <v>1.5397032389478256</v>
      </c>
      <c r="K2081" s="14">
        <f t="shared" si="355"/>
        <v>2079</v>
      </c>
      <c r="L2081" s="1">
        <f t="shared" si="356"/>
        <v>34.65</v>
      </c>
      <c r="M2081" s="1">
        <f t="shared" si="357"/>
        <v>1.5397032389478256</v>
      </c>
      <c r="O2081" s="9">
        <f t="shared" si="358"/>
        <v>8.6380000000000017</v>
      </c>
      <c r="P2081" s="9">
        <f t="shared" si="359"/>
        <v>5.1080000000000005</v>
      </c>
      <c r="Q2081" s="9">
        <v>2.2000000000000002</v>
      </c>
      <c r="R2081" s="12">
        <v>10.676</v>
      </c>
      <c r="S2081" s="12">
        <f t="shared" si="360"/>
        <v>3.016</v>
      </c>
      <c r="T2081" s="12">
        <f t="shared" si="361"/>
        <v>1.6000000000000014E-2</v>
      </c>
    </row>
    <row r="2082" spans="1:20" x14ac:dyDescent="0.25">
      <c r="A2082" s="10">
        <v>42422</v>
      </c>
      <c r="B2082" s="11">
        <v>0.54299768518518521</v>
      </c>
      <c r="C2082" s="9">
        <v>0</v>
      </c>
      <c r="D2082" s="9">
        <v>11.1233</v>
      </c>
      <c r="E2082" s="9">
        <v>11.302</v>
      </c>
      <c r="F2082" s="14">
        <v>2080</v>
      </c>
      <c r="G2082" s="24">
        <f t="shared" si="363"/>
        <v>23247.797948749838</v>
      </c>
      <c r="H2082" s="24">
        <f t="shared" si="362"/>
        <v>4.3663818224303599</v>
      </c>
      <c r="I2082" s="1">
        <f t="shared" si="364"/>
        <v>34.666666666666664</v>
      </c>
      <c r="J2082" s="7">
        <f t="shared" si="354"/>
        <v>1.5399120845791179</v>
      </c>
      <c r="K2082" s="14">
        <f t="shared" si="355"/>
        <v>2080</v>
      </c>
      <c r="L2082" s="1">
        <f t="shared" si="356"/>
        <v>34.666666666666664</v>
      </c>
      <c r="M2082" s="1">
        <f t="shared" si="357"/>
        <v>1.5399120845791179</v>
      </c>
      <c r="O2082" s="9">
        <f t="shared" si="358"/>
        <v>8.6456000000000017</v>
      </c>
      <c r="P2082" s="9">
        <f t="shared" si="359"/>
        <v>5.1156000000000006</v>
      </c>
      <c r="Q2082" s="9">
        <v>2.2000000000000002</v>
      </c>
      <c r="R2082" s="12">
        <v>10.676</v>
      </c>
      <c r="S2082" s="12">
        <f t="shared" si="360"/>
        <v>3.016</v>
      </c>
      <c r="T2082" s="12">
        <f t="shared" si="361"/>
        <v>1.6000000000000014E-2</v>
      </c>
    </row>
    <row r="2083" spans="1:20" x14ac:dyDescent="0.25">
      <c r="A2083" s="10">
        <v>42422</v>
      </c>
      <c r="B2083" s="11">
        <v>0.54300925925925925</v>
      </c>
      <c r="C2083" s="9">
        <v>0</v>
      </c>
      <c r="D2083" s="9">
        <v>11.1286</v>
      </c>
      <c r="E2083" s="9">
        <v>11.302</v>
      </c>
      <c r="F2083" s="14">
        <v>2081</v>
      </c>
      <c r="G2083" s="24">
        <f t="shared" si="363"/>
        <v>23258.974774686736</v>
      </c>
      <c r="H2083" s="24">
        <f t="shared" si="362"/>
        <v>4.3665905676792258</v>
      </c>
      <c r="I2083" s="1">
        <f t="shared" si="364"/>
        <v>34.68333333333333</v>
      </c>
      <c r="J2083" s="7">
        <f t="shared" si="354"/>
        <v>1.5401208298279832</v>
      </c>
      <c r="K2083" s="14">
        <f t="shared" si="355"/>
        <v>2081</v>
      </c>
      <c r="L2083" s="1">
        <f t="shared" si="356"/>
        <v>34.68333333333333</v>
      </c>
      <c r="M2083" s="1">
        <f t="shared" si="357"/>
        <v>1.5401208298279832</v>
      </c>
      <c r="O2083" s="9">
        <f t="shared" si="358"/>
        <v>8.6403000000000016</v>
      </c>
      <c r="P2083" s="9">
        <f t="shared" si="359"/>
        <v>5.1103000000000005</v>
      </c>
      <c r="Q2083" s="9">
        <v>2.2000000000000002</v>
      </c>
      <c r="R2083" s="12">
        <v>10.676</v>
      </c>
      <c r="S2083" s="12">
        <f t="shared" si="360"/>
        <v>3.016</v>
      </c>
      <c r="T2083" s="12">
        <f t="shared" si="361"/>
        <v>1.6000000000000014E-2</v>
      </c>
    </row>
    <row r="2084" spans="1:20" x14ac:dyDescent="0.25">
      <c r="A2084" s="10">
        <v>42422</v>
      </c>
      <c r="B2084" s="11">
        <v>0.5430208333333334</v>
      </c>
      <c r="C2084" s="9">
        <v>0</v>
      </c>
      <c r="D2084" s="9">
        <v>11.126300000000001</v>
      </c>
      <c r="E2084" s="9">
        <v>11.302</v>
      </c>
      <c r="F2084" s="14">
        <v>2082</v>
      </c>
      <c r="G2084" s="24">
        <f t="shared" si="363"/>
        <v>23270.151600623634</v>
      </c>
      <c r="H2084" s="24">
        <f t="shared" si="362"/>
        <v>4.3667992126421158</v>
      </c>
      <c r="I2084" s="1">
        <f t="shared" si="364"/>
        <v>34.700000000000003</v>
      </c>
      <c r="J2084" s="7">
        <f t="shared" si="354"/>
        <v>1.5403294747908738</v>
      </c>
      <c r="K2084" s="14">
        <f t="shared" si="355"/>
        <v>2082</v>
      </c>
      <c r="L2084" s="1">
        <f t="shared" si="356"/>
        <v>34.700000000000003</v>
      </c>
      <c r="M2084" s="1">
        <f t="shared" si="357"/>
        <v>1.5403294747908738</v>
      </c>
      <c r="O2084" s="9">
        <f t="shared" si="358"/>
        <v>8.6426000000000016</v>
      </c>
      <c r="P2084" s="9">
        <f t="shared" si="359"/>
        <v>5.1126000000000005</v>
      </c>
      <c r="Q2084" s="9">
        <v>2.2000000000000002</v>
      </c>
      <c r="R2084" s="12">
        <v>10.677</v>
      </c>
      <c r="S2084" s="12">
        <f t="shared" si="360"/>
        <v>3.0150000000000006</v>
      </c>
      <c r="T2084" s="12">
        <f t="shared" si="361"/>
        <v>1.5000000000000568E-2</v>
      </c>
    </row>
    <row r="2085" spans="1:20" x14ac:dyDescent="0.25">
      <c r="A2085" s="10">
        <v>42422</v>
      </c>
      <c r="B2085" s="11">
        <v>0.54303240740740744</v>
      </c>
      <c r="C2085" s="9">
        <v>0</v>
      </c>
      <c r="D2085" s="9">
        <v>11.123900000000001</v>
      </c>
      <c r="E2085" s="9">
        <v>11.302</v>
      </c>
      <c r="F2085" s="14">
        <v>2083</v>
      </c>
      <c r="G2085" s="24">
        <f t="shared" si="363"/>
        <v>23281.328426560533</v>
      </c>
      <c r="H2085" s="24">
        <f t="shared" si="362"/>
        <v>4.3670077574153447</v>
      </c>
      <c r="I2085" s="1">
        <f t="shared" si="364"/>
        <v>34.716666666666669</v>
      </c>
      <c r="J2085" s="7">
        <f t="shared" si="354"/>
        <v>1.5405380195641023</v>
      </c>
      <c r="K2085" s="14">
        <f t="shared" si="355"/>
        <v>2083</v>
      </c>
      <c r="L2085" s="1">
        <f t="shared" si="356"/>
        <v>34.716666666666669</v>
      </c>
      <c r="M2085" s="1">
        <f t="shared" si="357"/>
        <v>1.5405380195641023</v>
      </c>
      <c r="O2085" s="9">
        <f t="shared" si="358"/>
        <v>8.6450000000000014</v>
      </c>
      <c r="P2085" s="9">
        <f t="shared" si="359"/>
        <v>5.1150000000000002</v>
      </c>
      <c r="Q2085" s="9">
        <v>2.2000000000000002</v>
      </c>
      <c r="R2085" s="12">
        <v>10.677</v>
      </c>
      <c r="S2085" s="12">
        <f t="shared" si="360"/>
        <v>3.0150000000000006</v>
      </c>
      <c r="T2085" s="12">
        <f t="shared" si="361"/>
        <v>1.5000000000000568E-2</v>
      </c>
    </row>
    <row r="2086" spans="1:20" x14ac:dyDescent="0.25">
      <c r="A2086" s="10">
        <v>42422</v>
      </c>
      <c r="B2086" s="11">
        <v>0.54304398148148147</v>
      </c>
      <c r="C2086" s="9">
        <v>0</v>
      </c>
      <c r="D2086" s="9">
        <v>11.1319</v>
      </c>
      <c r="E2086" s="9">
        <v>11.302</v>
      </c>
      <c r="F2086" s="14">
        <v>2084</v>
      </c>
      <c r="G2086" s="24">
        <f t="shared" si="363"/>
        <v>23292.505252497434</v>
      </c>
      <c r="H2086" s="24">
        <f t="shared" si="362"/>
        <v>4.3672162020950855</v>
      </c>
      <c r="I2086" s="1">
        <f t="shared" si="364"/>
        <v>34.733333333333334</v>
      </c>
      <c r="J2086" s="7">
        <f t="shared" si="354"/>
        <v>1.5407464642438433</v>
      </c>
      <c r="K2086" s="14">
        <f t="shared" si="355"/>
        <v>2084</v>
      </c>
      <c r="L2086" s="1">
        <f t="shared" si="356"/>
        <v>34.733333333333334</v>
      </c>
      <c r="M2086" s="1">
        <f t="shared" si="357"/>
        <v>1.5407464642438433</v>
      </c>
      <c r="O2086" s="9">
        <f t="shared" si="358"/>
        <v>8.6370000000000022</v>
      </c>
      <c r="P2086" s="9">
        <f t="shared" si="359"/>
        <v>5.1070000000000011</v>
      </c>
      <c r="Q2086" s="9">
        <v>2.2000000000000002</v>
      </c>
      <c r="R2086" s="12">
        <v>10.677</v>
      </c>
      <c r="S2086" s="12">
        <f t="shared" si="360"/>
        <v>3.0150000000000006</v>
      </c>
      <c r="T2086" s="12">
        <f t="shared" si="361"/>
        <v>1.5000000000000568E-2</v>
      </c>
    </row>
    <row r="2087" spans="1:20" x14ac:dyDescent="0.25">
      <c r="A2087" s="10">
        <v>42422</v>
      </c>
      <c r="B2087" s="11">
        <v>0.54305555555555551</v>
      </c>
      <c r="C2087" s="9">
        <v>0</v>
      </c>
      <c r="D2087" s="9">
        <v>11.1296</v>
      </c>
      <c r="E2087" s="9">
        <v>11.302</v>
      </c>
      <c r="F2087" s="14">
        <v>2085</v>
      </c>
      <c r="G2087" s="24">
        <f t="shared" si="363"/>
        <v>23303.682078434333</v>
      </c>
      <c r="H2087" s="24">
        <f t="shared" si="362"/>
        <v>4.3674245467773751</v>
      </c>
      <c r="I2087" s="1">
        <f t="shared" si="364"/>
        <v>34.75</v>
      </c>
      <c r="J2087" s="7">
        <f t="shared" si="354"/>
        <v>1.5409548089261327</v>
      </c>
      <c r="K2087" s="14">
        <f t="shared" si="355"/>
        <v>2085</v>
      </c>
      <c r="L2087" s="1">
        <f t="shared" si="356"/>
        <v>34.75</v>
      </c>
      <c r="M2087" s="1">
        <f t="shared" si="357"/>
        <v>1.5409548089261327</v>
      </c>
      <c r="N2087">
        <v>8.6349999999999998</v>
      </c>
      <c r="O2087" s="9">
        <f t="shared" si="358"/>
        <v>8.6393000000000022</v>
      </c>
      <c r="P2087" s="9">
        <f t="shared" si="359"/>
        <v>5.1093000000000011</v>
      </c>
      <c r="Q2087" s="9">
        <v>2.2000000000000002</v>
      </c>
      <c r="R2087" s="12">
        <v>10.677</v>
      </c>
      <c r="S2087" s="12">
        <f t="shared" si="360"/>
        <v>3.0150000000000006</v>
      </c>
      <c r="T2087" s="12">
        <f t="shared" si="361"/>
        <v>1.5000000000000568E-2</v>
      </c>
    </row>
    <row r="2088" spans="1:20" x14ac:dyDescent="0.25">
      <c r="A2088" s="10">
        <v>42422</v>
      </c>
      <c r="B2088" s="11">
        <v>0.54306712962962966</v>
      </c>
      <c r="C2088" s="9">
        <v>0</v>
      </c>
      <c r="D2088" s="9">
        <v>11.1266</v>
      </c>
      <c r="E2088" s="9">
        <v>11.301</v>
      </c>
      <c r="F2088" s="14">
        <v>2086</v>
      </c>
      <c r="G2088" s="24">
        <f t="shared" si="363"/>
        <v>23314.858904371231</v>
      </c>
      <c r="H2088" s="24">
        <f t="shared" si="362"/>
        <v>4.367632791558111</v>
      </c>
      <c r="I2088" s="1">
        <f t="shared" si="364"/>
        <v>34.766666666666666</v>
      </c>
      <c r="J2088" s="7">
        <f t="shared" si="354"/>
        <v>1.5411630537068683</v>
      </c>
      <c r="K2088" s="14">
        <f t="shared" si="355"/>
        <v>2086</v>
      </c>
      <c r="L2088" s="1">
        <f t="shared" si="356"/>
        <v>34.766666666666666</v>
      </c>
      <c r="M2088" s="1">
        <f t="shared" si="357"/>
        <v>1.5411630537068683</v>
      </c>
      <c r="O2088" s="9">
        <f t="shared" si="358"/>
        <v>8.6423000000000023</v>
      </c>
      <c r="P2088" s="9">
        <f t="shared" si="359"/>
        <v>5.1123000000000012</v>
      </c>
      <c r="Q2088" s="9">
        <v>2.2000000000000002</v>
      </c>
      <c r="R2088" s="12">
        <v>10.677</v>
      </c>
      <c r="S2088" s="12">
        <f t="shared" si="360"/>
        <v>3.0150000000000006</v>
      </c>
      <c r="T2088" s="12">
        <f t="shared" si="361"/>
        <v>1.5000000000000568E-2</v>
      </c>
    </row>
    <row r="2089" spans="1:20" x14ac:dyDescent="0.25">
      <c r="A2089" s="10">
        <v>42422</v>
      </c>
      <c r="B2089" s="11">
        <v>0.5430787037037037</v>
      </c>
      <c r="C2089" s="9">
        <v>0</v>
      </c>
      <c r="D2089" s="9">
        <v>11.134</v>
      </c>
      <c r="E2089" s="9">
        <v>11.302</v>
      </c>
      <c r="F2089" s="14">
        <v>2087</v>
      </c>
      <c r="G2089" s="24">
        <f t="shared" si="363"/>
        <v>23326.035730308129</v>
      </c>
      <c r="H2089" s="24">
        <f t="shared" si="362"/>
        <v>4.3678409365330522</v>
      </c>
      <c r="I2089" s="1">
        <f t="shared" si="364"/>
        <v>34.783333333333331</v>
      </c>
      <c r="J2089" s="7">
        <f t="shared" si="354"/>
        <v>1.5413711986818104</v>
      </c>
      <c r="K2089" s="14">
        <f t="shared" si="355"/>
        <v>2087</v>
      </c>
      <c r="L2089" s="1">
        <f t="shared" si="356"/>
        <v>34.783333333333331</v>
      </c>
      <c r="M2089" s="1">
        <f t="shared" si="357"/>
        <v>1.5413711986818104</v>
      </c>
      <c r="O2089" s="9">
        <f t="shared" si="358"/>
        <v>8.6349000000000018</v>
      </c>
      <c r="P2089" s="9">
        <f t="shared" si="359"/>
        <v>5.1049000000000007</v>
      </c>
      <c r="Q2089" s="9">
        <v>2.2000000000000002</v>
      </c>
      <c r="R2089" s="12">
        <v>10.677</v>
      </c>
      <c r="S2089" s="12">
        <f t="shared" si="360"/>
        <v>3.0150000000000006</v>
      </c>
      <c r="T2089" s="12">
        <f t="shared" si="361"/>
        <v>1.5000000000000568E-2</v>
      </c>
    </row>
    <row r="2090" spans="1:20" x14ac:dyDescent="0.25">
      <c r="A2090" s="10">
        <v>42422</v>
      </c>
      <c r="B2090" s="11">
        <v>0.54309027777777774</v>
      </c>
      <c r="C2090" s="9">
        <v>0</v>
      </c>
      <c r="D2090" s="9">
        <v>11.1326</v>
      </c>
      <c r="E2090" s="9">
        <v>11.302</v>
      </c>
      <c r="F2090" s="14">
        <v>2088</v>
      </c>
      <c r="G2090" s="24">
        <f t="shared" si="363"/>
        <v>23337.212556245031</v>
      </c>
      <c r="H2090" s="24">
        <f t="shared" si="362"/>
        <v>4.3680489817978234</v>
      </c>
      <c r="I2090" s="1">
        <f t="shared" si="364"/>
        <v>34.799999999999997</v>
      </c>
      <c r="J2090" s="7">
        <f t="shared" si="354"/>
        <v>1.541579243946581</v>
      </c>
      <c r="K2090" s="14">
        <f t="shared" si="355"/>
        <v>2088</v>
      </c>
      <c r="L2090" s="1">
        <f t="shared" si="356"/>
        <v>34.799999999999997</v>
      </c>
      <c r="M2090" s="1">
        <f t="shared" si="357"/>
        <v>1.541579243946581</v>
      </c>
      <c r="O2090" s="9">
        <f t="shared" si="358"/>
        <v>8.6363000000000021</v>
      </c>
      <c r="P2090" s="9">
        <f t="shared" si="359"/>
        <v>5.1063000000000009</v>
      </c>
      <c r="Q2090" s="9">
        <v>2.2000000000000002</v>
      </c>
      <c r="R2090" s="12">
        <v>10.678000000000001</v>
      </c>
      <c r="S2090" s="12">
        <f t="shared" si="360"/>
        <v>3.0139999999999993</v>
      </c>
      <c r="T2090" s="12">
        <f t="shared" si="361"/>
        <v>1.3999999999999346E-2</v>
      </c>
    </row>
    <row r="2091" spans="1:20" x14ac:dyDescent="0.25">
      <c r="A2091" s="10">
        <v>42422</v>
      </c>
      <c r="B2091" s="11">
        <v>0.54310185185185189</v>
      </c>
      <c r="C2091" s="9">
        <v>0</v>
      </c>
      <c r="D2091" s="9">
        <v>11.1325</v>
      </c>
      <c r="E2091" s="9">
        <v>11.302</v>
      </c>
      <c r="F2091" s="14">
        <v>2089</v>
      </c>
      <c r="G2091" s="24">
        <f t="shared" si="363"/>
        <v>23348.389382181929</v>
      </c>
      <c r="H2091" s="24">
        <f t="shared" si="362"/>
        <v>4.3682569274479075</v>
      </c>
      <c r="I2091" s="1">
        <f t="shared" si="364"/>
        <v>34.81666666666667</v>
      </c>
      <c r="J2091" s="7">
        <f t="shared" si="354"/>
        <v>1.5417871895966651</v>
      </c>
      <c r="K2091" s="14">
        <f t="shared" si="355"/>
        <v>2089</v>
      </c>
      <c r="L2091" s="1">
        <f t="shared" si="356"/>
        <v>34.81666666666667</v>
      </c>
      <c r="M2091" s="1">
        <f t="shared" si="357"/>
        <v>1.5417871895966651</v>
      </c>
      <c r="O2091" s="9">
        <f t="shared" si="358"/>
        <v>8.6364000000000019</v>
      </c>
      <c r="P2091" s="9">
        <f t="shared" si="359"/>
        <v>5.1064000000000007</v>
      </c>
      <c r="Q2091" s="9">
        <v>2.2000000000000002</v>
      </c>
      <c r="R2091" s="12">
        <v>10.678000000000001</v>
      </c>
      <c r="S2091" s="12">
        <f t="shared" si="360"/>
        <v>3.0139999999999993</v>
      </c>
      <c r="T2091" s="12">
        <f t="shared" si="361"/>
        <v>1.3999999999999346E-2</v>
      </c>
    </row>
    <row r="2092" spans="1:20" x14ac:dyDescent="0.25">
      <c r="A2092" s="10">
        <v>42422</v>
      </c>
      <c r="B2092" s="11">
        <v>0.54311342592592593</v>
      </c>
      <c r="C2092" s="9">
        <v>0</v>
      </c>
      <c r="D2092" s="9">
        <v>11.1297</v>
      </c>
      <c r="E2092" s="9">
        <v>11.302</v>
      </c>
      <c r="F2092" s="14">
        <v>2090</v>
      </c>
      <c r="G2092" s="24">
        <f t="shared" si="363"/>
        <v>23359.566208118827</v>
      </c>
      <c r="H2092" s="24">
        <f t="shared" si="362"/>
        <v>4.368464773578653</v>
      </c>
      <c r="I2092" s="1">
        <f t="shared" si="364"/>
        <v>34.833333333333336</v>
      </c>
      <c r="J2092" s="7">
        <f t="shared" si="354"/>
        <v>1.5419950357274104</v>
      </c>
      <c r="K2092" s="14">
        <f t="shared" si="355"/>
        <v>2090</v>
      </c>
      <c r="L2092" s="1">
        <f t="shared" si="356"/>
        <v>34.833333333333336</v>
      </c>
      <c r="M2092" s="1">
        <f t="shared" si="357"/>
        <v>1.5419950357274104</v>
      </c>
      <c r="O2092" s="9">
        <f t="shared" si="358"/>
        <v>8.6392000000000024</v>
      </c>
      <c r="P2092" s="9">
        <f t="shared" si="359"/>
        <v>5.1092000000000013</v>
      </c>
      <c r="Q2092" s="9">
        <v>2.2000000000000002</v>
      </c>
      <c r="R2092" s="12">
        <v>10.678000000000001</v>
      </c>
      <c r="S2092" s="12">
        <f t="shared" si="360"/>
        <v>3.0139999999999993</v>
      </c>
      <c r="T2092" s="12">
        <f t="shared" si="361"/>
        <v>1.3999999999999346E-2</v>
      </c>
    </row>
    <row r="2093" spans="1:20" x14ac:dyDescent="0.25">
      <c r="A2093" s="10">
        <v>42422</v>
      </c>
      <c r="B2093" s="11">
        <v>0.54312499999999997</v>
      </c>
      <c r="C2093" s="9">
        <v>0</v>
      </c>
      <c r="D2093" s="9">
        <v>11.1332</v>
      </c>
      <c r="E2093" s="9">
        <v>11.302</v>
      </c>
      <c r="F2093" s="14">
        <v>2091</v>
      </c>
      <c r="G2093" s="24">
        <f t="shared" si="363"/>
        <v>23370.743034055726</v>
      </c>
      <c r="H2093" s="24">
        <f t="shared" si="362"/>
        <v>4.3686725202852701</v>
      </c>
      <c r="I2093" s="1">
        <f t="shared" si="364"/>
        <v>34.85</v>
      </c>
      <c r="J2093" s="7">
        <f t="shared" si="354"/>
        <v>1.5422027824340283</v>
      </c>
      <c r="K2093" s="14">
        <f t="shared" si="355"/>
        <v>2091</v>
      </c>
      <c r="L2093" s="1">
        <f t="shared" si="356"/>
        <v>34.85</v>
      </c>
      <c r="M2093" s="1">
        <f t="shared" si="357"/>
        <v>1.5422027824340283</v>
      </c>
      <c r="O2093" s="9">
        <f t="shared" si="358"/>
        <v>8.6357000000000017</v>
      </c>
      <c r="P2093" s="9">
        <f t="shared" si="359"/>
        <v>5.1057000000000006</v>
      </c>
      <c r="Q2093" s="9">
        <v>2.2000000000000002</v>
      </c>
      <c r="R2093" s="12">
        <v>10.678000000000001</v>
      </c>
      <c r="S2093" s="12">
        <f t="shared" si="360"/>
        <v>3.0139999999999993</v>
      </c>
      <c r="T2093" s="12">
        <f t="shared" si="361"/>
        <v>1.3999999999999346E-2</v>
      </c>
    </row>
    <row r="2094" spans="1:20" x14ac:dyDescent="0.25">
      <c r="A2094" s="10">
        <v>42422</v>
      </c>
      <c r="B2094" s="11">
        <v>0.54313657407407401</v>
      </c>
      <c r="C2094" s="9">
        <v>0</v>
      </c>
      <c r="D2094" s="9">
        <v>11.133100000000001</v>
      </c>
      <c r="E2094" s="9">
        <v>11.302</v>
      </c>
      <c r="F2094" s="14">
        <v>2092</v>
      </c>
      <c r="G2094" s="24">
        <f t="shared" si="363"/>
        <v>23381.919859992624</v>
      </c>
      <c r="H2094" s="24">
        <f t="shared" si="362"/>
        <v>4.3688801676628355</v>
      </c>
      <c r="I2094" s="1">
        <f t="shared" si="364"/>
        <v>34.866666666666667</v>
      </c>
      <c r="J2094" s="7">
        <f t="shared" si="354"/>
        <v>1.542410429811593</v>
      </c>
      <c r="K2094" s="14">
        <f t="shared" si="355"/>
        <v>2092</v>
      </c>
      <c r="L2094" s="1">
        <f t="shared" si="356"/>
        <v>34.866666666666667</v>
      </c>
      <c r="M2094" s="1">
        <f t="shared" si="357"/>
        <v>1.542410429811593</v>
      </c>
      <c r="O2094" s="9">
        <f t="shared" si="358"/>
        <v>8.6358000000000015</v>
      </c>
      <c r="P2094" s="9">
        <f t="shared" si="359"/>
        <v>5.1058000000000003</v>
      </c>
      <c r="Q2094" s="9">
        <v>2.2000000000000002</v>
      </c>
      <c r="R2094" s="12">
        <v>10.678000000000001</v>
      </c>
      <c r="S2094" s="12">
        <f t="shared" si="360"/>
        <v>3.0139999999999993</v>
      </c>
      <c r="T2094" s="12">
        <f t="shared" si="361"/>
        <v>1.3999999999999346E-2</v>
      </c>
    </row>
    <row r="2095" spans="1:20" x14ac:dyDescent="0.25">
      <c r="A2095" s="10">
        <v>42422</v>
      </c>
      <c r="B2095" s="11">
        <v>0.54314814814814816</v>
      </c>
      <c r="C2095" s="9">
        <v>0</v>
      </c>
      <c r="D2095" s="9">
        <v>11.1289</v>
      </c>
      <c r="E2095" s="9">
        <v>11.302</v>
      </c>
      <c r="F2095" s="14">
        <v>2093</v>
      </c>
      <c r="G2095" s="24">
        <f t="shared" si="363"/>
        <v>23393.096685929522</v>
      </c>
      <c r="H2095" s="24">
        <f t="shared" si="362"/>
        <v>4.3690877158062849</v>
      </c>
      <c r="I2095" s="1">
        <f t="shared" si="364"/>
        <v>34.883333333333333</v>
      </c>
      <c r="J2095" s="7">
        <f t="shared" si="354"/>
        <v>1.5426179779550429</v>
      </c>
      <c r="K2095" s="14">
        <f t="shared" si="355"/>
        <v>2093</v>
      </c>
      <c r="L2095" s="1">
        <f t="shared" si="356"/>
        <v>34.883333333333333</v>
      </c>
      <c r="M2095" s="1">
        <f t="shared" si="357"/>
        <v>1.5426179779550429</v>
      </c>
      <c r="O2095" s="9">
        <f t="shared" si="358"/>
        <v>8.6400000000000023</v>
      </c>
      <c r="P2095" s="9">
        <f t="shared" si="359"/>
        <v>5.1100000000000012</v>
      </c>
      <c r="Q2095" s="9">
        <v>2.2000000000000002</v>
      </c>
      <c r="R2095" s="12">
        <v>10.678000000000001</v>
      </c>
      <c r="S2095" s="12">
        <f t="shared" si="360"/>
        <v>3.0139999999999993</v>
      </c>
      <c r="T2095" s="12">
        <f t="shared" si="361"/>
        <v>1.3999999999999346E-2</v>
      </c>
    </row>
    <row r="2096" spans="1:20" x14ac:dyDescent="0.25">
      <c r="A2096" s="10">
        <v>42422</v>
      </c>
      <c r="B2096" s="11">
        <v>0.5431597222222222</v>
      </c>
      <c r="C2096" s="9">
        <v>0</v>
      </c>
      <c r="D2096" s="9">
        <v>11.1328</v>
      </c>
      <c r="E2096" s="9">
        <v>11.302</v>
      </c>
      <c r="F2096" s="14">
        <v>2094</v>
      </c>
      <c r="G2096" s="24">
        <f t="shared" si="363"/>
        <v>23404.27351186642</v>
      </c>
      <c r="H2096" s="24">
        <f t="shared" si="362"/>
        <v>4.3692951648104223</v>
      </c>
      <c r="I2096" s="1">
        <f t="shared" si="364"/>
        <v>34.9</v>
      </c>
      <c r="J2096" s="7">
        <f t="shared" si="354"/>
        <v>1.5428254269591799</v>
      </c>
      <c r="K2096" s="14">
        <f t="shared" si="355"/>
        <v>2094</v>
      </c>
      <c r="L2096" s="1">
        <f t="shared" si="356"/>
        <v>34.9</v>
      </c>
      <c r="M2096" s="1">
        <f t="shared" si="357"/>
        <v>1.5428254269591799</v>
      </c>
      <c r="O2096" s="9">
        <f t="shared" si="358"/>
        <v>8.6361000000000026</v>
      </c>
      <c r="P2096" s="9">
        <f t="shared" si="359"/>
        <v>5.1061000000000014</v>
      </c>
      <c r="Q2096" s="9">
        <v>2.2000000000000002</v>
      </c>
      <c r="R2096" s="12">
        <v>10.678000000000001</v>
      </c>
      <c r="S2096" s="12">
        <f t="shared" si="360"/>
        <v>3.0139999999999993</v>
      </c>
      <c r="T2096" s="12">
        <f t="shared" si="361"/>
        <v>1.3999999999999346E-2</v>
      </c>
    </row>
    <row r="2097" spans="1:20" x14ac:dyDescent="0.25">
      <c r="A2097" s="10">
        <v>42422</v>
      </c>
      <c r="B2097" s="11">
        <v>0.54317129629629635</v>
      </c>
      <c r="C2097" s="9">
        <v>0</v>
      </c>
      <c r="D2097" s="9">
        <v>11.135899999999999</v>
      </c>
      <c r="E2097" s="9">
        <v>11.302</v>
      </c>
      <c r="F2097" s="14">
        <v>2095</v>
      </c>
      <c r="G2097" s="24">
        <f t="shared" si="363"/>
        <v>23415.450337803322</v>
      </c>
      <c r="H2097" s="24">
        <f t="shared" si="362"/>
        <v>4.3695025147699127</v>
      </c>
      <c r="I2097" s="1">
        <f t="shared" si="364"/>
        <v>34.916666666666664</v>
      </c>
      <c r="J2097" s="7">
        <f t="shared" ref="J2097:J2160" si="365">LOG10(I2097)</f>
        <v>1.5430327769186705</v>
      </c>
      <c r="K2097" s="14">
        <f t="shared" si="355"/>
        <v>2095</v>
      </c>
      <c r="L2097" s="1">
        <f t="shared" si="356"/>
        <v>34.916666666666664</v>
      </c>
      <c r="M2097" s="1">
        <f t="shared" si="357"/>
        <v>1.5430327769186705</v>
      </c>
      <c r="O2097" s="9">
        <f t="shared" si="358"/>
        <v>8.6330000000000027</v>
      </c>
      <c r="P2097" s="9">
        <f t="shared" si="359"/>
        <v>5.1030000000000015</v>
      </c>
      <c r="Q2097" s="9">
        <v>2.2000000000000002</v>
      </c>
      <c r="R2097" s="12">
        <v>10.678000000000001</v>
      </c>
      <c r="S2097" s="12">
        <f t="shared" si="360"/>
        <v>3.0139999999999993</v>
      </c>
      <c r="T2097" s="12">
        <f t="shared" si="361"/>
        <v>1.3999999999999346E-2</v>
      </c>
    </row>
    <row r="2098" spans="1:20" x14ac:dyDescent="0.25">
      <c r="A2098" s="10">
        <v>42422</v>
      </c>
      <c r="B2098" s="11">
        <v>0.54318287037037039</v>
      </c>
      <c r="C2098" s="9">
        <v>0</v>
      </c>
      <c r="D2098" s="9">
        <v>11.1249</v>
      </c>
      <c r="E2098" s="9">
        <v>11.302</v>
      </c>
      <c r="F2098" s="14">
        <v>2096</v>
      </c>
      <c r="G2098" s="24">
        <f t="shared" si="363"/>
        <v>23426.627163740221</v>
      </c>
      <c r="H2098" s="24">
        <f t="shared" si="362"/>
        <v>4.3697097657792874</v>
      </c>
      <c r="I2098" s="1">
        <f t="shared" si="364"/>
        <v>34.93333333333333</v>
      </c>
      <c r="J2098" s="7">
        <f t="shared" si="365"/>
        <v>1.5432400279280454</v>
      </c>
      <c r="K2098" s="14">
        <f t="shared" si="355"/>
        <v>2096</v>
      </c>
      <c r="L2098" s="1">
        <f t="shared" si="356"/>
        <v>34.93333333333333</v>
      </c>
      <c r="M2098" s="1">
        <f t="shared" si="357"/>
        <v>1.5432400279280454</v>
      </c>
      <c r="O2098" s="9">
        <f t="shared" si="358"/>
        <v>8.6440000000000019</v>
      </c>
      <c r="P2098" s="9">
        <f t="shared" si="359"/>
        <v>5.1140000000000008</v>
      </c>
      <c r="Q2098" s="9">
        <v>2.2000000000000002</v>
      </c>
      <c r="R2098" s="12">
        <v>10.679</v>
      </c>
      <c r="S2098" s="12">
        <f t="shared" si="360"/>
        <v>3.0129999999999999</v>
      </c>
      <c r="T2098" s="12">
        <f t="shared" si="361"/>
        <v>1.2999999999999901E-2</v>
      </c>
    </row>
    <row r="2099" spans="1:20" x14ac:dyDescent="0.25">
      <c r="A2099" s="10">
        <v>42422</v>
      </c>
      <c r="B2099" s="11">
        <v>0.54319444444444442</v>
      </c>
      <c r="C2099" s="9">
        <v>0</v>
      </c>
      <c r="D2099" s="9">
        <v>11.1357</v>
      </c>
      <c r="E2099" s="9">
        <v>11.302</v>
      </c>
      <c r="F2099" s="14">
        <v>2097</v>
      </c>
      <c r="G2099" s="24">
        <f t="shared" si="363"/>
        <v>23437.803989677119</v>
      </c>
      <c r="H2099" s="24">
        <f t="shared" si="362"/>
        <v>4.369916917932942</v>
      </c>
      <c r="I2099" s="1">
        <f t="shared" si="364"/>
        <v>34.950000000000003</v>
      </c>
      <c r="J2099" s="7">
        <f t="shared" si="365"/>
        <v>1.5434471800817002</v>
      </c>
      <c r="K2099" s="14">
        <f t="shared" si="355"/>
        <v>2097</v>
      </c>
      <c r="L2099" s="1">
        <f t="shared" si="356"/>
        <v>34.950000000000003</v>
      </c>
      <c r="M2099" s="1">
        <f t="shared" si="357"/>
        <v>1.5434471800817002</v>
      </c>
      <c r="O2099" s="9">
        <f t="shared" si="358"/>
        <v>8.6332000000000022</v>
      </c>
      <c r="P2099" s="9">
        <f t="shared" si="359"/>
        <v>5.1032000000000011</v>
      </c>
      <c r="Q2099" s="9">
        <v>2.2000000000000002</v>
      </c>
      <c r="R2099" s="12">
        <v>10.68</v>
      </c>
      <c r="S2099" s="12">
        <f t="shared" si="360"/>
        <v>3.0120000000000005</v>
      </c>
      <c r="T2099" s="12">
        <f t="shared" si="361"/>
        <v>1.2000000000000455E-2</v>
      </c>
    </row>
    <row r="2100" spans="1:20" x14ac:dyDescent="0.25">
      <c r="A2100" s="10">
        <v>42422</v>
      </c>
      <c r="B2100" s="11">
        <v>0.54320601851851846</v>
      </c>
      <c r="C2100" s="9">
        <v>0</v>
      </c>
      <c r="D2100" s="9">
        <v>11.133900000000001</v>
      </c>
      <c r="E2100" s="9">
        <v>11.302</v>
      </c>
      <c r="F2100" s="14">
        <v>2098</v>
      </c>
      <c r="G2100" s="24">
        <f t="shared" si="363"/>
        <v>23448.980815614017</v>
      </c>
      <c r="H2100" s="24">
        <f t="shared" si="362"/>
        <v>4.3701239713251372</v>
      </c>
      <c r="I2100" s="1">
        <f t="shared" si="364"/>
        <v>34.966666666666669</v>
      </c>
      <c r="J2100" s="7">
        <f t="shared" si="365"/>
        <v>1.5436542334738954</v>
      </c>
      <c r="K2100" s="14">
        <f t="shared" ref="K2100:K2163" si="366">F2100</f>
        <v>2098</v>
      </c>
      <c r="L2100" s="1">
        <f t="shared" ref="L2100:L2163" si="367">K2100/60</f>
        <v>34.966666666666669</v>
      </c>
      <c r="M2100" s="1">
        <f t="shared" ref="M2100:M2163" si="368">LOG10(L2100)</f>
        <v>1.5436542334738954</v>
      </c>
      <c r="O2100" s="9">
        <f t="shared" si="358"/>
        <v>8.6350000000000016</v>
      </c>
      <c r="P2100" s="9">
        <f t="shared" si="359"/>
        <v>5.1050000000000004</v>
      </c>
      <c r="Q2100" s="9">
        <v>2.2000000000000002</v>
      </c>
      <c r="R2100" s="12">
        <v>10.679</v>
      </c>
      <c r="S2100" s="12">
        <f t="shared" si="360"/>
        <v>3.0129999999999999</v>
      </c>
      <c r="T2100" s="12">
        <f t="shared" si="361"/>
        <v>1.2999999999999901E-2</v>
      </c>
    </row>
    <row r="2101" spans="1:20" x14ac:dyDescent="0.25">
      <c r="A2101" s="10">
        <v>42422</v>
      </c>
      <c r="B2101" s="11">
        <v>0.54321759259259261</v>
      </c>
      <c r="C2101" s="9">
        <v>0</v>
      </c>
      <c r="D2101" s="9">
        <v>11.1258</v>
      </c>
      <c r="E2101" s="9">
        <v>11.302</v>
      </c>
      <c r="F2101" s="14">
        <v>2099</v>
      </c>
      <c r="G2101" s="24">
        <f t="shared" si="363"/>
        <v>23460.157641550919</v>
      </c>
      <c r="H2101" s="24">
        <f t="shared" si="362"/>
        <v>4.3703309260499994</v>
      </c>
      <c r="I2101" s="1">
        <f t="shared" si="364"/>
        <v>34.983333333333334</v>
      </c>
      <c r="J2101" s="7">
        <f t="shared" si="365"/>
        <v>1.5438611881987567</v>
      </c>
      <c r="K2101" s="14">
        <f t="shared" si="366"/>
        <v>2099</v>
      </c>
      <c r="L2101" s="1">
        <f t="shared" si="367"/>
        <v>34.983333333333334</v>
      </c>
      <c r="M2101" s="1">
        <f t="shared" si="368"/>
        <v>1.5438611881987567</v>
      </c>
      <c r="O2101" s="9">
        <f t="shared" si="358"/>
        <v>8.6431000000000022</v>
      </c>
      <c r="P2101" s="9">
        <f t="shared" si="359"/>
        <v>5.1131000000000011</v>
      </c>
      <c r="Q2101" s="9">
        <v>2.2000000000000002</v>
      </c>
      <c r="R2101" s="12">
        <v>10.68</v>
      </c>
      <c r="S2101" s="12">
        <f t="shared" si="360"/>
        <v>3.0120000000000005</v>
      </c>
      <c r="T2101" s="12">
        <f t="shared" si="361"/>
        <v>1.2000000000000455E-2</v>
      </c>
    </row>
    <row r="2102" spans="1:20" x14ac:dyDescent="0.25">
      <c r="A2102" s="10">
        <v>42422</v>
      </c>
      <c r="B2102" s="11">
        <v>0.54322916666666665</v>
      </c>
      <c r="C2102" s="9">
        <v>0</v>
      </c>
      <c r="D2102" s="9">
        <v>11.1343</v>
      </c>
      <c r="E2102" s="9">
        <v>11.301</v>
      </c>
      <c r="F2102" s="14">
        <v>2100</v>
      </c>
      <c r="G2102" s="24">
        <f t="shared" si="363"/>
        <v>23471.334467487817</v>
      </c>
      <c r="H2102" s="24">
        <f t="shared" si="362"/>
        <v>4.3705377822015175</v>
      </c>
      <c r="I2102" s="1">
        <f t="shared" si="364"/>
        <v>35</v>
      </c>
      <c r="J2102" s="7">
        <f t="shared" si="365"/>
        <v>1.5440680443502757</v>
      </c>
      <c r="K2102" s="14">
        <f t="shared" si="366"/>
        <v>2100</v>
      </c>
      <c r="L2102" s="1">
        <f t="shared" si="367"/>
        <v>35</v>
      </c>
      <c r="M2102" s="1">
        <f t="shared" si="368"/>
        <v>1.5440680443502757</v>
      </c>
      <c r="O2102" s="9">
        <f t="shared" si="358"/>
        <v>8.6346000000000025</v>
      </c>
      <c r="P2102" s="9">
        <f t="shared" si="359"/>
        <v>5.1046000000000014</v>
      </c>
      <c r="Q2102" s="9">
        <v>2.2000000000000002</v>
      </c>
      <c r="R2102" s="12">
        <v>10.679</v>
      </c>
      <c r="S2102" s="12">
        <f t="shared" si="360"/>
        <v>3.0129999999999999</v>
      </c>
      <c r="T2102" s="12">
        <f t="shared" si="361"/>
        <v>1.2999999999999901E-2</v>
      </c>
    </row>
    <row r="2103" spans="1:20" x14ac:dyDescent="0.25">
      <c r="A2103" s="10">
        <v>42422</v>
      </c>
      <c r="B2103" s="11">
        <v>0.5432407407407408</v>
      </c>
      <c r="C2103" s="9">
        <v>0</v>
      </c>
      <c r="D2103" s="9">
        <v>11.1264</v>
      </c>
      <c r="E2103" s="9">
        <v>11.301</v>
      </c>
      <c r="F2103" s="14">
        <v>2101</v>
      </c>
      <c r="G2103" s="24">
        <f t="shared" si="363"/>
        <v>23482.511293424715</v>
      </c>
      <c r="H2103" s="24">
        <f t="shared" si="362"/>
        <v>4.3707445398735514</v>
      </c>
      <c r="I2103" s="1">
        <f t="shared" si="364"/>
        <v>35.016666666666666</v>
      </c>
      <c r="J2103" s="7">
        <f t="shared" si="365"/>
        <v>1.5442748020223089</v>
      </c>
      <c r="K2103" s="14">
        <f t="shared" si="366"/>
        <v>2101</v>
      </c>
      <c r="L2103" s="1">
        <f t="shared" si="367"/>
        <v>35.016666666666666</v>
      </c>
      <c r="M2103" s="1">
        <f t="shared" si="368"/>
        <v>1.5442748020223089</v>
      </c>
      <c r="O2103" s="9">
        <f t="shared" si="358"/>
        <v>8.6425000000000018</v>
      </c>
      <c r="P2103" s="9">
        <f t="shared" si="359"/>
        <v>5.1125000000000007</v>
      </c>
      <c r="Q2103" s="9">
        <v>2.2000000000000002</v>
      </c>
      <c r="R2103" s="12">
        <v>10.68</v>
      </c>
      <c r="S2103" s="12">
        <f t="shared" si="360"/>
        <v>3.0120000000000005</v>
      </c>
      <c r="T2103" s="12">
        <f t="shared" si="361"/>
        <v>1.2000000000000455E-2</v>
      </c>
    </row>
    <row r="2104" spans="1:20" x14ac:dyDescent="0.25">
      <c r="A2104" s="10">
        <v>42422</v>
      </c>
      <c r="B2104" s="11">
        <v>0.54325231481481484</v>
      </c>
      <c r="C2104" s="9">
        <v>0</v>
      </c>
      <c r="D2104" s="9">
        <v>11.135199999999999</v>
      </c>
      <c r="E2104" s="9">
        <v>11.302</v>
      </c>
      <c r="F2104" s="14">
        <v>2102</v>
      </c>
      <c r="G2104" s="24">
        <f t="shared" si="363"/>
        <v>23493.688119361614</v>
      </c>
      <c r="H2104" s="24">
        <f t="shared" si="362"/>
        <v>4.3709511991598218</v>
      </c>
      <c r="I2104" s="1">
        <f t="shared" si="364"/>
        <v>35.033333333333331</v>
      </c>
      <c r="J2104" s="7">
        <f t="shared" si="365"/>
        <v>1.5444814613085798</v>
      </c>
      <c r="K2104" s="14">
        <f t="shared" si="366"/>
        <v>2102</v>
      </c>
      <c r="L2104" s="1">
        <f t="shared" si="367"/>
        <v>35.033333333333331</v>
      </c>
      <c r="M2104" s="1">
        <f t="shared" si="368"/>
        <v>1.5444814613085798</v>
      </c>
      <c r="O2104" s="9">
        <f t="shared" si="358"/>
        <v>8.6337000000000028</v>
      </c>
      <c r="P2104" s="9">
        <f t="shared" si="359"/>
        <v>5.1037000000000017</v>
      </c>
      <c r="Q2104" s="9">
        <v>2.2000000000000002</v>
      </c>
      <c r="R2104" s="12">
        <v>10.68</v>
      </c>
      <c r="S2104" s="12">
        <f t="shared" si="360"/>
        <v>3.0120000000000005</v>
      </c>
      <c r="T2104" s="12">
        <f t="shared" si="361"/>
        <v>1.2000000000000455E-2</v>
      </c>
    </row>
    <row r="2105" spans="1:20" x14ac:dyDescent="0.25">
      <c r="A2105" s="10">
        <v>42422</v>
      </c>
      <c r="B2105" s="11">
        <v>0.54326388888888888</v>
      </c>
      <c r="C2105" s="9">
        <v>0</v>
      </c>
      <c r="D2105" s="9">
        <v>11.126899999999999</v>
      </c>
      <c r="E2105" s="9">
        <v>11.302</v>
      </c>
      <c r="F2105" s="14">
        <v>2103</v>
      </c>
      <c r="G2105" s="24">
        <f t="shared" si="363"/>
        <v>23504.864945298516</v>
      </c>
      <c r="H2105" s="24">
        <f t="shared" si="362"/>
        <v>4.3711577601539195</v>
      </c>
      <c r="I2105" s="1">
        <f t="shared" si="364"/>
        <v>35.049999999999997</v>
      </c>
      <c r="J2105" s="7">
        <f t="shared" si="365"/>
        <v>1.5446880223026773</v>
      </c>
      <c r="K2105" s="14">
        <f t="shared" si="366"/>
        <v>2103</v>
      </c>
      <c r="L2105" s="1">
        <f t="shared" si="367"/>
        <v>35.049999999999997</v>
      </c>
      <c r="M2105" s="1">
        <f t="shared" si="368"/>
        <v>1.5446880223026773</v>
      </c>
      <c r="O2105" s="9">
        <f t="shared" si="358"/>
        <v>8.642000000000003</v>
      </c>
      <c r="P2105" s="9">
        <f t="shared" si="359"/>
        <v>5.1120000000000019</v>
      </c>
      <c r="Q2105" s="9">
        <v>2.2000000000000002</v>
      </c>
      <c r="R2105" s="12">
        <v>10.68</v>
      </c>
      <c r="S2105" s="12">
        <f t="shared" si="360"/>
        <v>3.0120000000000005</v>
      </c>
      <c r="T2105" s="12">
        <f t="shared" si="361"/>
        <v>1.2000000000000455E-2</v>
      </c>
    </row>
    <row r="2106" spans="1:20" x14ac:dyDescent="0.25">
      <c r="A2106" s="10">
        <v>42422</v>
      </c>
      <c r="B2106" s="11">
        <v>0.54327546296296292</v>
      </c>
      <c r="C2106" s="9">
        <v>0</v>
      </c>
      <c r="D2106" s="9">
        <v>11.129300000000001</v>
      </c>
      <c r="E2106" s="9">
        <v>11.302</v>
      </c>
      <c r="F2106" s="14">
        <v>2104</v>
      </c>
      <c r="G2106" s="24">
        <f t="shared" si="363"/>
        <v>23516.041771235414</v>
      </c>
      <c r="H2106" s="24">
        <f t="shared" si="362"/>
        <v>4.3713642229492997</v>
      </c>
      <c r="I2106" s="1">
        <f t="shared" si="364"/>
        <v>35.06666666666667</v>
      </c>
      <c r="J2106" s="7">
        <f t="shared" si="365"/>
        <v>1.5448944850980579</v>
      </c>
      <c r="K2106" s="14">
        <f t="shared" si="366"/>
        <v>2104</v>
      </c>
      <c r="L2106" s="1">
        <f t="shared" si="367"/>
        <v>35.06666666666667</v>
      </c>
      <c r="M2106" s="1">
        <f t="shared" si="368"/>
        <v>1.5448944850980579</v>
      </c>
      <c r="O2106" s="9">
        <f t="shared" si="358"/>
        <v>8.6396000000000015</v>
      </c>
      <c r="P2106" s="9">
        <f t="shared" si="359"/>
        <v>5.1096000000000004</v>
      </c>
      <c r="Q2106" s="9">
        <v>2.2000000000000002</v>
      </c>
      <c r="R2106" s="12">
        <v>10.68</v>
      </c>
      <c r="S2106" s="12">
        <f t="shared" si="360"/>
        <v>3.0120000000000005</v>
      </c>
      <c r="T2106" s="12">
        <f t="shared" si="361"/>
        <v>1.2000000000000455E-2</v>
      </c>
    </row>
    <row r="2107" spans="1:20" x14ac:dyDescent="0.25">
      <c r="A2107" s="10">
        <v>42422</v>
      </c>
      <c r="B2107" s="11">
        <v>0.54328703703703707</v>
      </c>
      <c r="C2107" s="9">
        <v>0</v>
      </c>
      <c r="D2107" s="9">
        <v>11.123900000000001</v>
      </c>
      <c r="E2107" s="9">
        <v>11.302</v>
      </c>
      <c r="F2107" s="14">
        <v>2105</v>
      </c>
      <c r="G2107" s="24">
        <f t="shared" si="363"/>
        <v>23527.218597172312</v>
      </c>
      <c r="H2107" s="24">
        <f t="shared" si="362"/>
        <v>4.3715705876392859</v>
      </c>
      <c r="I2107" s="1">
        <f t="shared" si="364"/>
        <v>35.083333333333336</v>
      </c>
      <c r="J2107" s="7">
        <f t="shared" si="365"/>
        <v>1.5451008497880434</v>
      </c>
      <c r="K2107" s="14">
        <f t="shared" si="366"/>
        <v>2105</v>
      </c>
      <c r="L2107" s="1">
        <f t="shared" si="367"/>
        <v>35.083333333333336</v>
      </c>
      <c r="M2107" s="1">
        <f t="shared" si="368"/>
        <v>1.5451008497880434</v>
      </c>
      <c r="O2107" s="9">
        <f t="shared" si="358"/>
        <v>8.6450000000000014</v>
      </c>
      <c r="P2107" s="9">
        <f t="shared" si="359"/>
        <v>5.1150000000000002</v>
      </c>
      <c r="Q2107" s="9">
        <v>2.2000000000000002</v>
      </c>
      <c r="R2107" s="12">
        <v>10.680999999999999</v>
      </c>
      <c r="S2107" s="12">
        <f t="shared" si="360"/>
        <v>3.011000000000001</v>
      </c>
      <c r="T2107" s="12">
        <f t="shared" si="361"/>
        <v>1.1000000000001009E-2</v>
      </c>
    </row>
    <row r="2108" spans="1:20" x14ac:dyDescent="0.25">
      <c r="A2108" s="10">
        <v>42422</v>
      </c>
      <c r="B2108" s="11">
        <v>0.54329861111111111</v>
      </c>
      <c r="C2108" s="9">
        <v>0</v>
      </c>
      <c r="D2108" s="9">
        <v>11.1305</v>
      </c>
      <c r="E2108" s="9">
        <v>11.302</v>
      </c>
      <c r="F2108" s="14">
        <v>2106</v>
      </c>
      <c r="G2108" s="24">
        <f t="shared" si="363"/>
        <v>23538.39542310921</v>
      </c>
      <c r="H2108" s="24">
        <f t="shared" si="362"/>
        <v>4.3717768543170665</v>
      </c>
      <c r="I2108" s="1">
        <f t="shared" si="364"/>
        <v>35.1</v>
      </c>
      <c r="J2108" s="7">
        <f t="shared" si="365"/>
        <v>1.5453071164658241</v>
      </c>
      <c r="K2108" s="14">
        <f t="shared" si="366"/>
        <v>2106</v>
      </c>
      <c r="L2108" s="1">
        <f t="shared" si="367"/>
        <v>35.1</v>
      </c>
      <c r="M2108" s="1">
        <f t="shared" si="368"/>
        <v>1.5453071164658241</v>
      </c>
      <c r="O2108" s="9">
        <f t="shared" si="358"/>
        <v>8.6384000000000025</v>
      </c>
      <c r="P2108" s="9">
        <f t="shared" si="359"/>
        <v>5.1084000000000014</v>
      </c>
      <c r="Q2108" s="9">
        <v>2.2000000000000002</v>
      </c>
      <c r="R2108" s="12">
        <v>10.680999999999999</v>
      </c>
      <c r="S2108" s="12">
        <f t="shared" si="360"/>
        <v>3.011000000000001</v>
      </c>
      <c r="T2108" s="12">
        <f t="shared" si="361"/>
        <v>1.1000000000001009E-2</v>
      </c>
    </row>
    <row r="2109" spans="1:20" x14ac:dyDescent="0.25">
      <c r="A2109" s="10">
        <v>42422</v>
      </c>
      <c r="B2109" s="11">
        <v>0.54331018518518526</v>
      </c>
      <c r="C2109" s="9">
        <v>0</v>
      </c>
      <c r="D2109" s="9">
        <v>11.1325</v>
      </c>
      <c r="E2109" s="9">
        <v>11.302</v>
      </c>
      <c r="F2109" s="14">
        <v>2107</v>
      </c>
      <c r="G2109" s="24">
        <f t="shared" si="363"/>
        <v>23549.572249046112</v>
      </c>
      <c r="H2109" s="24">
        <f t="shared" si="362"/>
        <v>4.3719830230756989</v>
      </c>
      <c r="I2109" s="1">
        <f t="shared" si="364"/>
        <v>35.116666666666667</v>
      </c>
      <c r="J2109" s="7">
        <f t="shared" si="365"/>
        <v>1.5455132852244566</v>
      </c>
      <c r="K2109" s="14">
        <f t="shared" si="366"/>
        <v>2107</v>
      </c>
      <c r="L2109" s="1">
        <f t="shared" si="367"/>
        <v>35.116666666666667</v>
      </c>
      <c r="M2109" s="1">
        <f t="shared" si="368"/>
        <v>1.5455132852244566</v>
      </c>
      <c r="O2109" s="9">
        <f t="shared" si="358"/>
        <v>8.6364000000000019</v>
      </c>
      <c r="P2109" s="9">
        <f t="shared" si="359"/>
        <v>5.1064000000000007</v>
      </c>
      <c r="Q2109" s="9">
        <v>2.2000000000000002</v>
      </c>
      <c r="R2109" s="12">
        <v>10.680999999999999</v>
      </c>
      <c r="S2109" s="12">
        <f t="shared" si="360"/>
        <v>3.011000000000001</v>
      </c>
      <c r="T2109" s="12">
        <f t="shared" si="361"/>
        <v>1.1000000000001009E-2</v>
      </c>
    </row>
    <row r="2110" spans="1:20" x14ac:dyDescent="0.25">
      <c r="A2110" s="10">
        <v>42422</v>
      </c>
      <c r="B2110" s="11">
        <v>0.5433217592592593</v>
      </c>
      <c r="C2110" s="9">
        <v>0</v>
      </c>
      <c r="D2110" s="9">
        <v>11.141400000000001</v>
      </c>
      <c r="E2110" s="9">
        <v>11.302</v>
      </c>
      <c r="F2110" s="14">
        <v>2108</v>
      </c>
      <c r="G2110" s="24">
        <f t="shared" si="363"/>
        <v>23560.74907498301</v>
      </c>
      <c r="H2110" s="24">
        <f t="shared" si="362"/>
        <v>4.3721890940081076</v>
      </c>
      <c r="I2110" s="1">
        <f t="shared" si="364"/>
        <v>35.133333333333333</v>
      </c>
      <c r="J2110" s="7">
        <f t="shared" si="365"/>
        <v>1.5457193561568654</v>
      </c>
      <c r="K2110" s="14">
        <f t="shared" si="366"/>
        <v>2108</v>
      </c>
      <c r="L2110" s="1">
        <f t="shared" si="367"/>
        <v>35.133333333333333</v>
      </c>
      <c r="M2110" s="1">
        <f t="shared" si="368"/>
        <v>1.5457193561568654</v>
      </c>
      <c r="O2110" s="9">
        <f t="shared" si="358"/>
        <v>8.6275000000000013</v>
      </c>
      <c r="P2110" s="9">
        <f t="shared" si="359"/>
        <v>5.0975000000000001</v>
      </c>
      <c r="Q2110" s="9">
        <v>2.2000000000000002</v>
      </c>
      <c r="R2110" s="12">
        <v>10.680999999999999</v>
      </c>
      <c r="S2110" s="12">
        <f t="shared" si="360"/>
        <v>3.011000000000001</v>
      </c>
      <c r="T2110" s="12">
        <f t="shared" si="361"/>
        <v>1.1000000000001009E-2</v>
      </c>
    </row>
    <row r="2111" spans="1:20" x14ac:dyDescent="0.25">
      <c r="A2111" s="10">
        <v>42422</v>
      </c>
      <c r="B2111" s="11">
        <v>0.54333333333333333</v>
      </c>
      <c r="C2111" s="9">
        <v>0</v>
      </c>
      <c r="D2111" s="9">
        <v>11.136100000000001</v>
      </c>
      <c r="E2111" s="9">
        <v>11.302</v>
      </c>
      <c r="F2111" s="14">
        <v>2109</v>
      </c>
      <c r="G2111" s="24">
        <f t="shared" si="363"/>
        <v>23571.925900919905</v>
      </c>
      <c r="H2111" s="24">
        <f t="shared" si="362"/>
        <v>4.3723950672070853</v>
      </c>
      <c r="I2111" s="1">
        <f t="shared" si="364"/>
        <v>35.15</v>
      </c>
      <c r="J2111" s="7">
        <f t="shared" si="365"/>
        <v>1.5459253293558428</v>
      </c>
      <c r="K2111" s="14">
        <f t="shared" si="366"/>
        <v>2109</v>
      </c>
      <c r="L2111" s="1">
        <f t="shared" si="367"/>
        <v>35.15</v>
      </c>
      <c r="M2111" s="1">
        <f t="shared" si="368"/>
        <v>1.5459253293558428</v>
      </c>
      <c r="O2111" s="9">
        <f t="shared" si="358"/>
        <v>8.6328000000000014</v>
      </c>
      <c r="P2111" s="9">
        <f t="shared" si="359"/>
        <v>5.1028000000000002</v>
      </c>
      <c r="Q2111" s="9">
        <v>2.2000000000000002</v>
      </c>
      <c r="R2111" s="12">
        <v>10.680999999999999</v>
      </c>
      <c r="S2111" s="12">
        <f t="shared" si="360"/>
        <v>3.011000000000001</v>
      </c>
      <c r="T2111" s="12">
        <f t="shared" si="361"/>
        <v>1.1000000000001009E-2</v>
      </c>
    </row>
    <row r="2112" spans="1:20" x14ac:dyDescent="0.25">
      <c r="A2112" s="10">
        <v>42422</v>
      </c>
      <c r="B2112" s="11">
        <v>0.54334490740740737</v>
      </c>
      <c r="C2112" s="9">
        <v>0</v>
      </c>
      <c r="D2112" s="9">
        <v>11.127700000000001</v>
      </c>
      <c r="E2112" s="9">
        <v>11.302</v>
      </c>
      <c r="F2112" s="14">
        <v>2110</v>
      </c>
      <c r="G2112" s="24">
        <f t="shared" si="363"/>
        <v>23583.102726856803</v>
      </c>
      <c r="H2112" s="24">
        <f t="shared" si="362"/>
        <v>4.372600942765291</v>
      </c>
      <c r="I2112" s="1">
        <f t="shared" si="364"/>
        <v>35.166666666666664</v>
      </c>
      <c r="J2112" s="7">
        <f t="shared" si="365"/>
        <v>1.546131204914049</v>
      </c>
      <c r="K2112" s="14">
        <f t="shared" si="366"/>
        <v>2110</v>
      </c>
      <c r="L2112" s="1">
        <f t="shared" si="367"/>
        <v>35.166666666666664</v>
      </c>
      <c r="M2112" s="1">
        <f t="shared" si="368"/>
        <v>1.546131204914049</v>
      </c>
      <c r="O2112" s="9">
        <f t="shared" si="358"/>
        <v>8.6412000000000013</v>
      </c>
      <c r="P2112" s="9">
        <f t="shared" si="359"/>
        <v>5.1112000000000002</v>
      </c>
      <c r="Q2112" s="9">
        <v>2.2000000000000002</v>
      </c>
      <c r="R2112" s="12">
        <v>10.680999999999999</v>
      </c>
      <c r="S2112" s="12">
        <f t="shared" si="360"/>
        <v>3.011000000000001</v>
      </c>
      <c r="T2112" s="12">
        <f t="shared" si="361"/>
        <v>1.1000000000001009E-2</v>
      </c>
    </row>
    <row r="2113" spans="1:20" x14ac:dyDescent="0.25">
      <c r="A2113" s="10">
        <v>42422</v>
      </c>
      <c r="B2113" s="11">
        <v>0.54335648148148141</v>
      </c>
      <c r="C2113" s="9">
        <v>0</v>
      </c>
      <c r="D2113" s="9">
        <v>11.132099999999999</v>
      </c>
      <c r="E2113" s="9">
        <v>11.302</v>
      </c>
      <c r="F2113" s="14">
        <v>2111</v>
      </c>
      <c r="G2113" s="24">
        <f t="shared" si="363"/>
        <v>23594.279552793705</v>
      </c>
      <c r="H2113" s="24">
        <f t="shared" si="362"/>
        <v>4.3728067207752552</v>
      </c>
      <c r="I2113" s="1">
        <f t="shared" si="364"/>
        <v>35.18333333333333</v>
      </c>
      <c r="J2113" s="7">
        <f t="shared" si="365"/>
        <v>1.5463369829240128</v>
      </c>
      <c r="K2113" s="14">
        <f t="shared" si="366"/>
        <v>2111</v>
      </c>
      <c r="L2113" s="1">
        <f t="shared" si="367"/>
        <v>35.18333333333333</v>
      </c>
      <c r="M2113" s="1">
        <f t="shared" si="368"/>
        <v>1.5463369829240128</v>
      </c>
      <c r="O2113" s="9">
        <f t="shared" si="358"/>
        <v>8.6368000000000027</v>
      </c>
      <c r="P2113" s="9">
        <f t="shared" si="359"/>
        <v>5.1068000000000016</v>
      </c>
      <c r="Q2113" s="9">
        <v>2.2000000000000002</v>
      </c>
      <c r="R2113" s="12">
        <v>10.680999999999999</v>
      </c>
      <c r="S2113" s="12">
        <f t="shared" si="360"/>
        <v>3.011000000000001</v>
      </c>
      <c r="T2113" s="12">
        <f t="shared" si="361"/>
        <v>1.1000000000001009E-2</v>
      </c>
    </row>
    <row r="2114" spans="1:20" x14ac:dyDescent="0.25">
      <c r="A2114" s="10">
        <v>42422</v>
      </c>
      <c r="B2114" s="11">
        <v>0.54336805555555556</v>
      </c>
      <c r="C2114" s="9">
        <v>0</v>
      </c>
      <c r="D2114" s="9">
        <v>11.138</v>
      </c>
      <c r="E2114" s="9">
        <v>11.302</v>
      </c>
      <c r="F2114" s="14">
        <v>2112</v>
      </c>
      <c r="G2114" s="24">
        <f t="shared" si="363"/>
        <v>23605.456378730603</v>
      </c>
      <c r="H2114" s="24">
        <f t="shared" si="362"/>
        <v>4.3730124013293734</v>
      </c>
      <c r="I2114" s="1">
        <f t="shared" si="364"/>
        <v>35.200000000000003</v>
      </c>
      <c r="J2114" s="7">
        <f t="shared" si="365"/>
        <v>1.546542663478131</v>
      </c>
      <c r="K2114" s="14">
        <f t="shared" si="366"/>
        <v>2112</v>
      </c>
      <c r="L2114" s="1">
        <f t="shared" si="367"/>
        <v>35.200000000000003</v>
      </c>
      <c r="M2114" s="1">
        <f t="shared" si="368"/>
        <v>1.546542663478131</v>
      </c>
      <c r="O2114" s="9">
        <f t="shared" ref="O2114:O2177" si="369">$N$2+$D$2-D2114</f>
        <v>8.6309000000000022</v>
      </c>
      <c r="P2114" s="9">
        <f t="shared" ref="P2114:P2177" si="370">O2114-$O$2</f>
        <v>5.1009000000000011</v>
      </c>
      <c r="Q2114" s="9">
        <v>2.2000000000000002</v>
      </c>
      <c r="R2114" s="12">
        <v>10.682</v>
      </c>
      <c r="S2114" s="12">
        <f t="shared" ref="S2114:S2177" si="371">3+$R$2-R2114</f>
        <v>3.01</v>
      </c>
      <c r="T2114" s="12">
        <f t="shared" ref="T2114:T2177" si="372">S2114-$S$2</f>
        <v>9.9999999999997868E-3</v>
      </c>
    </row>
    <row r="2115" spans="1:20" x14ac:dyDescent="0.25">
      <c r="A2115" s="10">
        <v>42422</v>
      </c>
      <c r="B2115" s="11">
        <v>0.5433796296296296</v>
      </c>
      <c r="C2115" s="9">
        <v>0</v>
      </c>
      <c r="D2115" s="9">
        <v>11.1244</v>
      </c>
      <c r="E2115" s="9">
        <v>11.302</v>
      </c>
      <c r="F2115" s="14">
        <v>2113</v>
      </c>
      <c r="G2115" s="24">
        <f t="shared" si="363"/>
        <v>23616.633204667502</v>
      </c>
      <c r="H2115" s="24">
        <f t="shared" si="362"/>
        <v>4.3732179845199122</v>
      </c>
      <c r="I2115" s="1">
        <f t="shared" si="364"/>
        <v>35.216666666666669</v>
      </c>
      <c r="J2115" s="7">
        <f t="shared" si="365"/>
        <v>1.5467482466686697</v>
      </c>
      <c r="K2115" s="14">
        <f t="shared" si="366"/>
        <v>2113</v>
      </c>
      <c r="L2115" s="1">
        <f t="shared" si="367"/>
        <v>35.216666666666669</v>
      </c>
      <c r="M2115" s="1">
        <f t="shared" si="368"/>
        <v>1.5467482466686697</v>
      </c>
      <c r="O2115" s="9">
        <f t="shared" si="369"/>
        <v>8.6445000000000025</v>
      </c>
      <c r="P2115" s="9">
        <f t="shared" si="370"/>
        <v>5.1145000000000014</v>
      </c>
      <c r="Q2115" s="9">
        <v>2.2000000000000002</v>
      </c>
      <c r="R2115" s="12">
        <v>10.680999999999999</v>
      </c>
      <c r="S2115" s="12">
        <f t="shared" si="371"/>
        <v>3.011000000000001</v>
      </c>
      <c r="T2115" s="12">
        <f t="shared" si="372"/>
        <v>1.1000000000001009E-2</v>
      </c>
    </row>
    <row r="2116" spans="1:20" x14ac:dyDescent="0.25">
      <c r="A2116" s="10">
        <v>42422</v>
      </c>
      <c r="B2116" s="11">
        <v>0.54339120370370375</v>
      </c>
      <c r="C2116" s="9">
        <v>0</v>
      </c>
      <c r="D2116" s="9">
        <v>11.128500000000001</v>
      </c>
      <c r="E2116" s="9">
        <v>11.302</v>
      </c>
      <c r="F2116" s="14">
        <v>2114</v>
      </c>
      <c r="G2116" s="24">
        <f t="shared" si="363"/>
        <v>23627.8100306044</v>
      </c>
      <c r="H2116" s="24">
        <f t="shared" ref="H2116:H2179" si="373">LOG10(G2116)</f>
        <v>4.3734234704390058</v>
      </c>
      <c r="I2116" s="1">
        <f t="shared" si="364"/>
        <v>35.233333333333334</v>
      </c>
      <c r="J2116" s="7">
        <f t="shared" si="365"/>
        <v>1.5469537325877638</v>
      </c>
      <c r="K2116" s="14">
        <f t="shared" si="366"/>
        <v>2114</v>
      </c>
      <c r="L2116" s="1">
        <f t="shared" si="367"/>
        <v>35.233333333333334</v>
      </c>
      <c r="M2116" s="1">
        <f t="shared" si="368"/>
        <v>1.5469537325877638</v>
      </c>
      <c r="O2116" s="9">
        <f t="shared" si="369"/>
        <v>8.6404000000000014</v>
      </c>
      <c r="P2116" s="9">
        <f t="shared" si="370"/>
        <v>5.1104000000000003</v>
      </c>
      <c r="Q2116" s="9">
        <v>2.2000000000000002</v>
      </c>
      <c r="R2116" s="12">
        <v>10.683</v>
      </c>
      <c r="S2116" s="12">
        <f t="shared" si="371"/>
        <v>3.0090000000000003</v>
      </c>
      <c r="T2116" s="12">
        <f t="shared" si="372"/>
        <v>9.0000000000003411E-3</v>
      </c>
    </row>
    <row r="2117" spans="1:20" x14ac:dyDescent="0.25">
      <c r="A2117" s="10">
        <v>42422</v>
      </c>
      <c r="B2117" s="11">
        <v>0.54340277777777779</v>
      </c>
      <c r="C2117" s="9">
        <v>0</v>
      </c>
      <c r="D2117" s="9">
        <v>11.135199999999999</v>
      </c>
      <c r="E2117" s="9">
        <v>11.302</v>
      </c>
      <c r="F2117" s="14">
        <v>2115</v>
      </c>
      <c r="G2117" s="24">
        <f t="shared" ref="G2117:G2180" si="374">($Z$14*F2117)/($Z$19*$Z$22^2)</f>
        <v>23638.986856541302</v>
      </c>
      <c r="H2117" s="24">
        <f t="shared" si="373"/>
        <v>4.3736288591786598</v>
      </c>
      <c r="I2117" s="1">
        <f t="shared" si="364"/>
        <v>35.25</v>
      </c>
      <c r="J2117" s="7">
        <f t="shared" si="365"/>
        <v>1.5471591213274176</v>
      </c>
      <c r="K2117" s="14">
        <f t="shared" si="366"/>
        <v>2115</v>
      </c>
      <c r="L2117" s="1">
        <f t="shared" si="367"/>
        <v>35.25</v>
      </c>
      <c r="M2117" s="1">
        <f t="shared" si="368"/>
        <v>1.5471591213274176</v>
      </c>
      <c r="O2117" s="9">
        <f t="shared" si="369"/>
        <v>8.6337000000000028</v>
      </c>
      <c r="P2117" s="9">
        <f t="shared" si="370"/>
        <v>5.1037000000000017</v>
      </c>
      <c r="Q2117" s="9">
        <v>2.2000000000000002</v>
      </c>
      <c r="R2117" s="12">
        <v>10.682</v>
      </c>
      <c r="S2117" s="12">
        <f t="shared" si="371"/>
        <v>3.01</v>
      </c>
      <c r="T2117" s="12">
        <f t="shared" si="372"/>
        <v>9.9999999999997868E-3</v>
      </c>
    </row>
    <row r="2118" spans="1:20" x14ac:dyDescent="0.25">
      <c r="A2118" s="10">
        <v>42422</v>
      </c>
      <c r="B2118" s="11">
        <v>0.54341435185185183</v>
      </c>
      <c r="C2118" s="9">
        <v>0</v>
      </c>
      <c r="D2118" s="9">
        <v>11.1341</v>
      </c>
      <c r="E2118" s="9">
        <v>11.302</v>
      </c>
      <c r="F2118" s="14">
        <v>2116</v>
      </c>
      <c r="G2118" s="24">
        <f t="shared" si="374"/>
        <v>23650.1636824782</v>
      </c>
      <c r="H2118" s="24">
        <f t="shared" si="373"/>
        <v>4.3738341508307466</v>
      </c>
      <c r="I2118" s="1">
        <f t="shared" si="364"/>
        <v>35.266666666666666</v>
      </c>
      <c r="J2118" s="7">
        <f t="shared" si="365"/>
        <v>1.5473644129795046</v>
      </c>
      <c r="K2118" s="14">
        <f t="shared" si="366"/>
        <v>2116</v>
      </c>
      <c r="L2118" s="1">
        <f t="shared" si="367"/>
        <v>35.266666666666666</v>
      </c>
      <c r="M2118" s="1">
        <f t="shared" si="368"/>
        <v>1.5473644129795046</v>
      </c>
      <c r="O2118" s="9">
        <f t="shared" si="369"/>
        <v>8.634800000000002</v>
      </c>
      <c r="P2118" s="9">
        <f t="shared" si="370"/>
        <v>5.1048000000000009</v>
      </c>
      <c r="Q2118" s="9">
        <v>2.2000000000000002</v>
      </c>
      <c r="R2118" s="12">
        <v>10.683</v>
      </c>
      <c r="S2118" s="12">
        <f t="shared" si="371"/>
        <v>3.0090000000000003</v>
      </c>
      <c r="T2118" s="12">
        <f t="shared" si="372"/>
        <v>9.0000000000003411E-3</v>
      </c>
    </row>
    <row r="2119" spans="1:20" x14ac:dyDescent="0.25">
      <c r="A2119" s="10">
        <v>42422</v>
      </c>
      <c r="B2119" s="11">
        <v>0.54342592592592587</v>
      </c>
      <c r="C2119" s="9">
        <v>0</v>
      </c>
      <c r="D2119" s="9">
        <v>11.1212</v>
      </c>
      <c r="E2119" s="9">
        <v>11.302</v>
      </c>
      <c r="F2119" s="14">
        <v>2117</v>
      </c>
      <c r="G2119" s="24">
        <f t="shared" si="374"/>
        <v>23661.340508415098</v>
      </c>
      <c r="H2119" s="24">
        <f t="shared" si="373"/>
        <v>4.3740393454870103</v>
      </c>
      <c r="I2119" s="1">
        <f t="shared" si="364"/>
        <v>35.283333333333331</v>
      </c>
      <c r="J2119" s="7">
        <f t="shared" si="365"/>
        <v>1.5475696076357683</v>
      </c>
      <c r="K2119" s="14">
        <f t="shared" si="366"/>
        <v>2117</v>
      </c>
      <c r="L2119" s="1">
        <f t="shared" si="367"/>
        <v>35.283333333333331</v>
      </c>
      <c r="M2119" s="1">
        <f t="shared" si="368"/>
        <v>1.5475696076357683</v>
      </c>
      <c r="O2119" s="9">
        <f t="shared" si="369"/>
        <v>8.6477000000000022</v>
      </c>
      <c r="P2119" s="9">
        <f t="shared" si="370"/>
        <v>5.117700000000001</v>
      </c>
      <c r="Q2119" s="9">
        <v>2.2000000000000002</v>
      </c>
      <c r="R2119" s="12">
        <v>10.683</v>
      </c>
      <c r="S2119" s="12">
        <f t="shared" si="371"/>
        <v>3.0090000000000003</v>
      </c>
      <c r="T2119" s="12">
        <f t="shared" si="372"/>
        <v>9.0000000000003411E-3</v>
      </c>
    </row>
    <row r="2120" spans="1:20" x14ac:dyDescent="0.25">
      <c r="A2120" s="10">
        <v>42422</v>
      </c>
      <c r="B2120" s="11">
        <v>0.54343750000000002</v>
      </c>
      <c r="C2120" s="9">
        <v>0</v>
      </c>
      <c r="D2120" s="9">
        <v>11.1363</v>
      </c>
      <c r="E2120" s="9">
        <v>11.302</v>
      </c>
      <c r="F2120" s="14">
        <v>2118</v>
      </c>
      <c r="G2120" s="24">
        <f t="shared" si="374"/>
        <v>23672.517334351996</v>
      </c>
      <c r="H2120" s="24">
        <f t="shared" si="373"/>
        <v>4.374244443239065</v>
      </c>
      <c r="I2120" s="1">
        <f t="shared" si="364"/>
        <v>35.299999999999997</v>
      </c>
      <c r="J2120" s="7">
        <f t="shared" si="365"/>
        <v>1.5477747053878226</v>
      </c>
      <c r="K2120" s="14">
        <f t="shared" si="366"/>
        <v>2118</v>
      </c>
      <c r="L2120" s="1">
        <f t="shared" si="367"/>
        <v>35.299999999999997</v>
      </c>
      <c r="M2120" s="1">
        <f t="shared" si="368"/>
        <v>1.5477747053878226</v>
      </c>
      <c r="O2120" s="9">
        <f t="shared" si="369"/>
        <v>8.6326000000000018</v>
      </c>
      <c r="P2120" s="9">
        <f t="shared" si="370"/>
        <v>5.1026000000000007</v>
      </c>
      <c r="Q2120" s="9">
        <v>2.2000000000000002</v>
      </c>
      <c r="R2120" s="12">
        <v>10.683</v>
      </c>
      <c r="S2120" s="12">
        <f t="shared" si="371"/>
        <v>3.0090000000000003</v>
      </c>
      <c r="T2120" s="12">
        <f t="shared" si="372"/>
        <v>9.0000000000003411E-3</v>
      </c>
    </row>
    <row r="2121" spans="1:20" x14ac:dyDescent="0.25">
      <c r="A2121" s="10">
        <v>42422</v>
      </c>
      <c r="B2121" s="11">
        <v>0.54344907407407406</v>
      </c>
      <c r="C2121" s="9">
        <v>0</v>
      </c>
      <c r="D2121" s="9">
        <v>11.137499999999999</v>
      </c>
      <c r="E2121" s="9">
        <v>11.303000000000001</v>
      </c>
      <c r="F2121" s="14">
        <v>2119</v>
      </c>
      <c r="G2121" s="24">
        <f t="shared" si="374"/>
        <v>23683.694160288898</v>
      </c>
      <c r="H2121" s="24">
        <f t="shared" si="373"/>
        <v>4.374449444178393</v>
      </c>
      <c r="I2121" s="1">
        <f t="shared" si="364"/>
        <v>35.31666666666667</v>
      </c>
      <c r="J2121" s="7">
        <f t="shared" si="365"/>
        <v>1.547979706327151</v>
      </c>
      <c r="K2121" s="14">
        <f t="shared" si="366"/>
        <v>2119</v>
      </c>
      <c r="L2121" s="1">
        <f t="shared" si="367"/>
        <v>35.31666666666667</v>
      </c>
      <c r="M2121" s="1">
        <f t="shared" si="368"/>
        <v>1.547979706327151</v>
      </c>
      <c r="O2121" s="9">
        <f t="shared" si="369"/>
        <v>8.6314000000000028</v>
      </c>
      <c r="P2121" s="9">
        <f t="shared" si="370"/>
        <v>5.1014000000000017</v>
      </c>
      <c r="Q2121" s="9">
        <v>2.2000000000000002</v>
      </c>
      <c r="R2121" s="12">
        <v>10.683</v>
      </c>
      <c r="S2121" s="12">
        <f t="shared" si="371"/>
        <v>3.0090000000000003</v>
      </c>
      <c r="T2121" s="12">
        <f t="shared" si="372"/>
        <v>9.0000000000003411E-3</v>
      </c>
    </row>
    <row r="2122" spans="1:20" x14ac:dyDescent="0.25">
      <c r="A2122" s="10">
        <v>42422</v>
      </c>
      <c r="B2122" s="11">
        <v>0.54346064814814821</v>
      </c>
      <c r="C2122" s="9">
        <v>0</v>
      </c>
      <c r="D2122" s="9">
        <v>11.1343</v>
      </c>
      <c r="E2122" s="9">
        <v>11.302</v>
      </c>
      <c r="F2122" s="14">
        <v>2120</v>
      </c>
      <c r="G2122" s="24">
        <f t="shared" si="374"/>
        <v>23694.870986225797</v>
      </c>
      <c r="H2122" s="24">
        <f t="shared" si="373"/>
        <v>4.3746543483963496</v>
      </c>
      <c r="I2122" s="1">
        <f t="shared" si="364"/>
        <v>35.333333333333336</v>
      </c>
      <c r="J2122" s="7">
        <f t="shared" si="365"/>
        <v>1.5481846105451078</v>
      </c>
      <c r="K2122" s="14">
        <f t="shared" si="366"/>
        <v>2120</v>
      </c>
      <c r="L2122" s="1">
        <f t="shared" si="367"/>
        <v>35.333333333333336</v>
      </c>
      <c r="M2122" s="1">
        <f t="shared" si="368"/>
        <v>1.5481846105451078</v>
      </c>
      <c r="O2122" s="9">
        <f t="shared" si="369"/>
        <v>8.6346000000000025</v>
      </c>
      <c r="P2122" s="9">
        <f t="shared" si="370"/>
        <v>5.1046000000000014</v>
      </c>
      <c r="Q2122" s="9">
        <v>2.2000000000000002</v>
      </c>
      <c r="R2122" s="12">
        <v>10.683</v>
      </c>
      <c r="S2122" s="12">
        <f t="shared" si="371"/>
        <v>3.0090000000000003</v>
      </c>
      <c r="T2122" s="12">
        <f t="shared" si="372"/>
        <v>9.0000000000003411E-3</v>
      </c>
    </row>
    <row r="2123" spans="1:20" x14ac:dyDescent="0.25">
      <c r="A2123" s="10">
        <v>42422</v>
      </c>
      <c r="B2123" s="11">
        <v>0.54347222222222225</v>
      </c>
      <c r="C2123" s="9">
        <v>0</v>
      </c>
      <c r="D2123" s="9">
        <v>11.135899999999999</v>
      </c>
      <c r="E2123" s="9">
        <v>11.302</v>
      </c>
      <c r="F2123" s="14">
        <v>2121</v>
      </c>
      <c r="G2123" s="24">
        <f t="shared" si="374"/>
        <v>23706.047812162695</v>
      </c>
      <c r="H2123" s="24">
        <f t="shared" si="373"/>
        <v>4.3748591559841605</v>
      </c>
      <c r="I2123" s="1">
        <f t="shared" si="364"/>
        <v>35.35</v>
      </c>
      <c r="J2123" s="7">
        <f t="shared" si="365"/>
        <v>1.5483894181329183</v>
      </c>
      <c r="K2123" s="14">
        <f t="shared" si="366"/>
        <v>2121</v>
      </c>
      <c r="L2123" s="1">
        <f t="shared" si="367"/>
        <v>35.35</v>
      </c>
      <c r="M2123" s="1">
        <f t="shared" si="368"/>
        <v>1.5483894181329183</v>
      </c>
      <c r="O2123" s="9">
        <f t="shared" si="369"/>
        <v>8.6330000000000027</v>
      </c>
      <c r="P2123" s="9">
        <f t="shared" si="370"/>
        <v>5.1030000000000015</v>
      </c>
      <c r="Q2123" s="9">
        <v>2.2000000000000002</v>
      </c>
      <c r="R2123" s="12">
        <v>10.683</v>
      </c>
      <c r="S2123" s="12">
        <f t="shared" si="371"/>
        <v>3.0090000000000003</v>
      </c>
      <c r="T2123" s="12">
        <f t="shared" si="372"/>
        <v>9.0000000000003411E-3</v>
      </c>
    </row>
    <row r="2124" spans="1:20" x14ac:dyDescent="0.25">
      <c r="A2124" s="10">
        <v>42422</v>
      </c>
      <c r="B2124" s="11">
        <v>0.54348379629629628</v>
      </c>
      <c r="C2124" s="9">
        <v>0</v>
      </c>
      <c r="D2124" s="9">
        <v>11.132899999999999</v>
      </c>
      <c r="E2124" s="9">
        <v>11.303000000000001</v>
      </c>
      <c r="F2124" s="14">
        <v>2122</v>
      </c>
      <c r="G2124" s="24">
        <f t="shared" si="374"/>
        <v>23717.224638099593</v>
      </c>
      <c r="H2124" s="24">
        <f t="shared" si="373"/>
        <v>4.3750638670329201</v>
      </c>
      <c r="I2124" s="1">
        <f t="shared" si="364"/>
        <v>35.366666666666667</v>
      </c>
      <c r="J2124" s="7">
        <f t="shared" si="365"/>
        <v>1.5485941291816783</v>
      </c>
      <c r="K2124" s="14">
        <f t="shared" si="366"/>
        <v>2122</v>
      </c>
      <c r="L2124" s="1">
        <f t="shared" si="367"/>
        <v>35.366666666666667</v>
      </c>
      <c r="M2124" s="1">
        <f t="shared" si="368"/>
        <v>1.5485941291816783</v>
      </c>
      <c r="O2124" s="9">
        <f t="shared" si="369"/>
        <v>8.6360000000000028</v>
      </c>
      <c r="P2124" s="9">
        <f t="shared" si="370"/>
        <v>5.1060000000000016</v>
      </c>
      <c r="Q2124" s="9">
        <v>2.2000000000000002</v>
      </c>
      <c r="R2124" s="12">
        <v>10.683999999999999</v>
      </c>
      <c r="S2124" s="12">
        <f t="shared" si="371"/>
        <v>3.0080000000000009</v>
      </c>
      <c r="T2124" s="12">
        <f t="shared" si="372"/>
        <v>8.0000000000008953E-3</v>
      </c>
    </row>
    <row r="2125" spans="1:20" x14ac:dyDescent="0.25">
      <c r="A2125" s="10">
        <v>42422</v>
      </c>
      <c r="B2125" s="11">
        <v>0.54349537037037032</v>
      </c>
      <c r="C2125" s="9">
        <v>0</v>
      </c>
      <c r="D2125" s="9">
        <v>11.1404</v>
      </c>
      <c r="E2125" s="9">
        <v>11.302</v>
      </c>
      <c r="F2125" s="14">
        <v>2123</v>
      </c>
      <c r="G2125" s="24">
        <f t="shared" si="374"/>
        <v>23728.401464036495</v>
      </c>
      <c r="H2125" s="24">
        <f t="shared" si="373"/>
        <v>4.3752684816335972</v>
      </c>
      <c r="I2125" s="1">
        <f t="shared" si="364"/>
        <v>35.383333333333333</v>
      </c>
      <c r="J2125" s="7">
        <f t="shared" si="365"/>
        <v>1.5487987437823552</v>
      </c>
      <c r="K2125" s="14">
        <f t="shared" si="366"/>
        <v>2123</v>
      </c>
      <c r="L2125" s="1">
        <f t="shared" si="367"/>
        <v>35.383333333333333</v>
      </c>
      <c r="M2125" s="1">
        <f t="shared" si="368"/>
        <v>1.5487987437823552</v>
      </c>
      <c r="O2125" s="9">
        <f t="shared" si="369"/>
        <v>8.6285000000000025</v>
      </c>
      <c r="P2125" s="9">
        <f t="shared" si="370"/>
        <v>5.0985000000000014</v>
      </c>
      <c r="Q2125" s="9">
        <v>2.2000000000000002</v>
      </c>
      <c r="R2125" s="12">
        <v>10.683</v>
      </c>
      <c r="S2125" s="12">
        <f t="shared" si="371"/>
        <v>3.0090000000000003</v>
      </c>
      <c r="T2125" s="12">
        <f t="shared" si="372"/>
        <v>9.0000000000003411E-3</v>
      </c>
    </row>
    <row r="2126" spans="1:20" x14ac:dyDescent="0.25">
      <c r="A2126" s="10">
        <v>42422</v>
      </c>
      <c r="B2126" s="11">
        <v>0.54350694444444447</v>
      </c>
      <c r="C2126" s="9">
        <v>0</v>
      </c>
      <c r="D2126" s="9">
        <v>11.130599999999999</v>
      </c>
      <c r="E2126" s="9">
        <v>11.303000000000001</v>
      </c>
      <c r="F2126" s="14">
        <v>2124</v>
      </c>
      <c r="G2126" s="24">
        <f t="shared" si="374"/>
        <v>23739.578289973393</v>
      </c>
      <c r="H2126" s="24">
        <f t="shared" si="373"/>
        <v>4.3754729998770303</v>
      </c>
      <c r="I2126" s="1">
        <f t="shared" si="364"/>
        <v>35.4</v>
      </c>
      <c r="J2126" s="7">
        <f t="shared" si="365"/>
        <v>1.5490032620257879</v>
      </c>
      <c r="K2126" s="14">
        <f t="shared" si="366"/>
        <v>2124</v>
      </c>
      <c r="L2126" s="1">
        <f t="shared" si="367"/>
        <v>35.4</v>
      </c>
      <c r="M2126" s="1">
        <f t="shared" si="368"/>
        <v>1.5490032620257879</v>
      </c>
      <c r="O2126" s="9">
        <f t="shared" si="369"/>
        <v>8.6383000000000028</v>
      </c>
      <c r="P2126" s="9">
        <f t="shared" si="370"/>
        <v>5.1083000000000016</v>
      </c>
      <c r="Q2126" s="9">
        <v>2.2000000000000002</v>
      </c>
      <c r="R2126" s="12">
        <v>10.683999999999999</v>
      </c>
      <c r="S2126" s="12">
        <f t="shared" si="371"/>
        <v>3.0080000000000009</v>
      </c>
      <c r="T2126" s="12">
        <f t="shared" si="372"/>
        <v>8.0000000000008953E-3</v>
      </c>
    </row>
    <row r="2127" spans="1:20" x14ac:dyDescent="0.25">
      <c r="A2127" s="10">
        <v>42422</v>
      </c>
      <c r="B2127" s="11">
        <v>0.54351851851851851</v>
      </c>
      <c r="C2127" s="9">
        <v>0</v>
      </c>
      <c r="D2127" s="9">
        <v>11.129300000000001</v>
      </c>
      <c r="E2127" s="9">
        <v>11.303000000000001</v>
      </c>
      <c r="F2127" s="14">
        <v>2125</v>
      </c>
      <c r="G2127" s="24">
        <f t="shared" si="374"/>
        <v>23750.755115910291</v>
      </c>
      <c r="H2127" s="24">
        <f t="shared" si="373"/>
        <v>4.3756774218539292</v>
      </c>
      <c r="I2127" s="1">
        <f t="shared" si="364"/>
        <v>35.416666666666664</v>
      </c>
      <c r="J2127" s="7">
        <f t="shared" si="365"/>
        <v>1.5492076840026867</v>
      </c>
      <c r="K2127" s="14">
        <f t="shared" si="366"/>
        <v>2125</v>
      </c>
      <c r="L2127" s="1">
        <f t="shared" si="367"/>
        <v>35.416666666666664</v>
      </c>
      <c r="M2127" s="1">
        <f t="shared" si="368"/>
        <v>1.5492076840026867</v>
      </c>
      <c r="O2127" s="9">
        <f t="shared" si="369"/>
        <v>8.6396000000000015</v>
      </c>
      <c r="P2127" s="9">
        <f t="shared" si="370"/>
        <v>5.1096000000000004</v>
      </c>
      <c r="Q2127" s="9">
        <v>2.2000000000000002</v>
      </c>
      <c r="R2127" s="12">
        <v>10.683999999999999</v>
      </c>
      <c r="S2127" s="12">
        <f t="shared" si="371"/>
        <v>3.0080000000000009</v>
      </c>
      <c r="T2127" s="12">
        <f t="shared" si="372"/>
        <v>8.0000000000008953E-3</v>
      </c>
    </row>
    <row r="2128" spans="1:20" x14ac:dyDescent="0.25">
      <c r="A2128" s="10">
        <v>42422</v>
      </c>
      <c r="B2128" s="11">
        <v>0.54353009259259266</v>
      </c>
      <c r="C2128" s="9">
        <v>0</v>
      </c>
      <c r="D2128" s="9">
        <v>11.1343</v>
      </c>
      <c r="E2128" s="9">
        <v>11.303000000000001</v>
      </c>
      <c r="F2128" s="14">
        <v>2126</v>
      </c>
      <c r="G2128" s="24">
        <f t="shared" si="374"/>
        <v>23761.93194184719</v>
      </c>
      <c r="H2128" s="24">
        <f t="shared" si="373"/>
        <v>4.3758817476548764</v>
      </c>
      <c r="I2128" s="1">
        <f t="shared" si="364"/>
        <v>35.43333333333333</v>
      </c>
      <c r="J2128" s="7">
        <f t="shared" si="365"/>
        <v>1.5494120098036344</v>
      </c>
      <c r="K2128" s="14">
        <f t="shared" si="366"/>
        <v>2126</v>
      </c>
      <c r="L2128" s="1">
        <f t="shared" si="367"/>
        <v>35.43333333333333</v>
      </c>
      <c r="M2128" s="1">
        <f t="shared" si="368"/>
        <v>1.5494120098036344</v>
      </c>
      <c r="O2128" s="9">
        <f t="shared" si="369"/>
        <v>8.6346000000000025</v>
      </c>
      <c r="P2128" s="9">
        <f t="shared" si="370"/>
        <v>5.1046000000000014</v>
      </c>
      <c r="Q2128" s="9">
        <v>2.2000000000000002</v>
      </c>
      <c r="R2128" s="12">
        <v>10.683999999999999</v>
      </c>
      <c r="S2128" s="12">
        <f t="shared" si="371"/>
        <v>3.0080000000000009</v>
      </c>
      <c r="T2128" s="12">
        <f t="shared" si="372"/>
        <v>8.0000000000008953E-3</v>
      </c>
    </row>
    <row r="2129" spans="1:20" x14ac:dyDescent="0.25">
      <c r="A2129" s="10">
        <v>42422</v>
      </c>
      <c r="B2129" s="11">
        <v>0.5435416666666667</v>
      </c>
      <c r="C2129" s="9">
        <v>0</v>
      </c>
      <c r="D2129" s="9">
        <v>11.132199999999999</v>
      </c>
      <c r="E2129" s="9">
        <v>11.303000000000001</v>
      </c>
      <c r="F2129" s="14">
        <v>2127</v>
      </c>
      <c r="G2129" s="24">
        <f t="shared" si="374"/>
        <v>23773.108767784088</v>
      </c>
      <c r="H2129" s="24">
        <f t="shared" si="373"/>
        <v>4.3760859773703276</v>
      </c>
      <c r="I2129" s="1">
        <f t="shared" si="364"/>
        <v>35.450000000000003</v>
      </c>
      <c r="J2129" s="7">
        <f t="shared" si="365"/>
        <v>1.5496162395190853</v>
      </c>
      <c r="K2129" s="14">
        <f t="shared" si="366"/>
        <v>2127</v>
      </c>
      <c r="L2129" s="1">
        <f t="shared" si="367"/>
        <v>35.450000000000003</v>
      </c>
      <c r="M2129" s="1">
        <f t="shared" si="368"/>
        <v>1.5496162395190853</v>
      </c>
      <c r="O2129" s="9">
        <f t="shared" si="369"/>
        <v>8.6367000000000029</v>
      </c>
      <c r="P2129" s="9">
        <f t="shared" si="370"/>
        <v>5.1067000000000018</v>
      </c>
      <c r="Q2129" s="9">
        <v>2.2000000000000002</v>
      </c>
      <c r="R2129" s="12">
        <v>10.685</v>
      </c>
      <c r="S2129" s="12">
        <f t="shared" si="371"/>
        <v>3.0069999999999997</v>
      </c>
      <c r="T2129" s="12">
        <f t="shared" si="372"/>
        <v>6.9999999999996732E-3</v>
      </c>
    </row>
    <row r="2130" spans="1:20" x14ac:dyDescent="0.25">
      <c r="A2130" s="10">
        <v>42422</v>
      </c>
      <c r="B2130" s="11">
        <v>0.54355324074074074</v>
      </c>
      <c r="C2130" s="9">
        <v>0</v>
      </c>
      <c r="D2130" s="9">
        <v>11.1294</v>
      </c>
      <c r="E2130" s="9">
        <v>11.303000000000001</v>
      </c>
      <c r="F2130" s="14">
        <v>2128</v>
      </c>
      <c r="G2130" s="24">
        <f t="shared" si="374"/>
        <v>23784.285593720986</v>
      </c>
      <c r="H2130" s="24">
        <f t="shared" si="373"/>
        <v>4.3762901110906087</v>
      </c>
      <c r="I2130" s="1">
        <f t="shared" si="364"/>
        <v>35.466666666666669</v>
      </c>
      <c r="J2130" s="7">
        <f t="shared" si="365"/>
        <v>1.5498203732393669</v>
      </c>
      <c r="K2130" s="14">
        <f t="shared" si="366"/>
        <v>2128</v>
      </c>
      <c r="L2130" s="1">
        <f t="shared" si="367"/>
        <v>35.466666666666669</v>
      </c>
      <c r="M2130" s="1">
        <f t="shared" si="368"/>
        <v>1.5498203732393669</v>
      </c>
      <c r="O2130" s="9">
        <f t="shared" si="369"/>
        <v>8.6395000000000017</v>
      </c>
      <c r="P2130" s="9">
        <f t="shared" si="370"/>
        <v>5.1095000000000006</v>
      </c>
      <c r="Q2130" s="9">
        <v>2.2000000000000002</v>
      </c>
      <c r="R2130" s="12">
        <v>10.683999999999999</v>
      </c>
      <c r="S2130" s="12">
        <f t="shared" si="371"/>
        <v>3.0080000000000009</v>
      </c>
      <c r="T2130" s="12">
        <f t="shared" si="372"/>
        <v>8.0000000000008953E-3</v>
      </c>
    </row>
    <row r="2131" spans="1:20" x14ac:dyDescent="0.25">
      <c r="A2131" s="10">
        <v>42422</v>
      </c>
      <c r="B2131" s="11">
        <v>0.54356481481481478</v>
      </c>
      <c r="C2131" s="9">
        <v>0</v>
      </c>
      <c r="D2131" s="9">
        <v>11.1403</v>
      </c>
      <c r="E2131" s="9">
        <v>11.303000000000001</v>
      </c>
      <c r="F2131" s="14">
        <v>2129</v>
      </c>
      <c r="G2131" s="24">
        <f t="shared" si="374"/>
        <v>23795.462419657884</v>
      </c>
      <c r="H2131" s="24">
        <f t="shared" si="373"/>
        <v>4.3764941489059215</v>
      </c>
      <c r="I2131" s="1">
        <f t="shared" si="364"/>
        <v>35.483333333333334</v>
      </c>
      <c r="J2131" s="7">
        <f t="shared" si="365"/>
        <v>1.550024411054679</v>
      </c>
      <c r="K2131" s="14">
        <f t="shared" si="366"/>
        <v>2129</v>
      </c>
      <c r="L2131" s="1">
        <f t="shared" si="367"/>
        <v>35.483333333333334</v>
      </c>
      <c r="M2131" s="1">
        <f t="shared" si="368"/>
        <v>1.550024411054679</v>
      </c>
      <c r="O2131" s="9">
        <f t="shared" si="369"/>
        <v>8.6286000000000023</v>
      </c>
      <c r="P2131" s="9">
        <f t="shared" si="370"/>
        <v>5.0986000000000011</v>
      </c>
      <c r="Q2131" s="9">
        <v>2.2000000000000002</v>
      </c>
      <c r="R2131" s="12">
        <v>10.685</v>
      </c>
      <c r="S2131" s="12">
        <f t="shared" si="371"/>
        <v>3.0069999999999997</v>
      </c>
      <c r="T2131" s="12">
        <f t="shared" si="372"/>
        <v>6.9999999999996732E-3</v>
      </c>
    </row>
    <row r="2132" spans="1:20" x14ac:dyDescent="0.25">
      <c r="A2132" s="10">
        <v>42422</v>
      </c>
      <c r="B2132" s="11">
        <v>0.54357638888888882</v>
      </c>
      <c r="C2132" s="9">
        <v>0</v>
      </c>
      <c r="D2132" s="9">
        <v>11.1341</v>
      </c>
      <c r="E2132" s="9">
        <v>11.303000000000001</v>
      </c>
      <c r="F2132" s="14">
        <v>2130</v>
      </c>
      <c r="G2132" s="24">
        <f t="shared" si="374"/>
        <v>23806.639245594783</v>
      </c>
      <c r="H2132" s="24">
        <f t="shared" si="373"/>
        <v>4.376698090906336</v>
      </c>
      <c r="I2132" s="1">
        <f t="shared" si="364"/>
        <v>35.5</v>
      </c>
      <c r="J2132" s="7">
        <f t="shared" si="365"/>
        <v>1.550228353055094</v>
      </c>
      <c r="K2132" s="14">
        <f t="shared" si="366"/>
        <v>2130</v>
      </c>
      <c r="L2132" s="1">
        <f t="shared" si="367"/>
        <v>35.5</v>
      </c>
      <c r="M2132" s="1">
        <f t="shared" si="368"/>
        <v>1.550228353055094</v>
      </c>
      <c r="O2132" s="9">
        <f t="shared" si="369"/>
        <v>8.634800000000002</v>
      </c>
      <c r="P2132" s="9">
        <f t="shared" si="370"/>
        <v>5.1048000000000009</v>
      </c>
      <c r="Q2132" s="9">
        <v>2.2000000000000002</v>
      </c>
      <c r="R2132" s="12">
        <v>10.685</v>
      </c>
      <c r="S2132" s="12">
        <f t="shared" si="371"/>
        <v>3.0069999999999997</v>
      </c>
      <c r="T2132" s="12">
        <f t="shared" si="372"/>
        <v>6.9999999999996732E-3</v>
      </c>
    </row>
    <row r="2133" spans="1:20" x14ac:dyDescent="0.25">
      <c r="A2133" s="10">
        <v>42422</v>
      </c>
      <c r="B2133" s="11">
        <v>0.54358796296296297</v>
      </c>
      <c r="C2133" s="9">
        <v>0</v>
      </c>
      <c r="D2133" s="9">
        <v>11.134</v>
      </c>
      <c r="E2133" s="9">
        <v>11.303000000000001</v>
      </c>
      <c r="F2133" s="14">
        <v>2131</v>
      </c>
      <c r="G2133" s="24">
        <f t="shared" si="374"/>
        <v>23817.816071531684</v>
      </c>
      <c r="H2133" s="24">
        <f t="shared" si="373"/>
        <v>4.3769019371818008</v>
      </c>
      <c r="I2133" s="1">
        <f t="shared" si="364"/>
        <v>35.516666666666666</v>
      </c>
      <c r="J2133" s="7">
        <f t="shared" si="365"/>
        <v>1.5504321993305583</v>
      </c>
      <c r="K2133" s="14">
        <f t="shared" si="366"/>
        <v>2131</v>
      </c>
      <c r="L2133" s="1">
        <f t="shared" si="367"/>
        <v>35.516666666666666</v>
      </c>
      <c r="M2133" s="1">
        <f t="shared" si="368"/>
        <v>1.5504321993305583</v>
      </c>
      <c r="O2133" s="9">
        <f t="shared" si="369"/>
        <v>8.6349000000000018</v>
      </c>
      <c r="P2133" s="9">
        <f t="shared" si="370"/>
        <v>5.1049000000000007</v>
      </c>
      <c r="Q2133" s="9">
        <v>2.2000000000000002</v>
      </c>
      <c r="R2133" s="12">
        <v>10.685</v>
      </c>
      <c r="S2133" s="12">
        <f t="shared" si="371"/>
        <v>3.0069999999999997</v>
      </c>
      <c r="T2133" s="12">
        <f t="shared" si="372"/>
        <v>6.9999999999996732E-3</v>
      </c>
    </row>
    <row r="2134" spans="1:20" x14ac:dyDescent="0.25">
      <c r="A2134" s="10">
        <v>42422</v>
      </c>
      <c r="B2134" s="11">
        <v>0.54359953703703701</v>
      </c>
      <c r="C2134" s="9">
        <v>0</v>
      </c>
      <c r="D2134" s="9">
        <v>11.1334</v>
      </c>
      <c r="E2134" s="9">
        <v>11.303000000000001</v>
      </c>
      <c r="F2134" s="14">
        <v>2132</v>
      </c>
      <c r="G2134" s="24">
        <f t="shared" si="374"/>
        <v>23828.992897468583</v>
      </c>
      <c r="H2134" s="24">
        <f t="shared" si="373"/>
        <v>4.3771056878221328</v>
      </c>
      <c r="I2134" s="1">
        <f t="shared" si="364"/>
        <v>35.533333333333331</v>
      </c>
      <c r="J2134" s="7">
        <f t="shared" si="365"/>
        <v>1.550635949970891</v>
      </c>
      <c r="K2134" s="14">
        <f t="shared" si="366"/>
        <v>2132</v>
      </c>
      <c r="L2134" s="1">
        <f t="shared" si="367"/>
        <v>35.533333333333331</v>
      </c>
      <c r="M2134" s="1">
        <f t="shared" si="368"/>
        <v>1.550635949970891</v>
      </c>
      <c r="O2134" s="9">
        <f t="shared" si="369"/>
        <v>8.6355000000000022</v>
      </c>
      <c r="P2134" s="9">
        <f t="shared" si="370"/>
        <v>5.105500000000001</v>
      </c>
      <c r="Q2134" s="9">
        <v>2.2000000000000002</v>
      </c>
      <c r="R2134" s="12">
        <v>10.683999999999999</v>
      </c>
      <c r="S2134" s="12">
        <f t="shared" si="371"/>
        <v>3.0080000000000009</v>
      </c>
      <c r="T2134" s="12">
        <f t="shared" si="372"/>
        <v>8.0000000000008953E-3</v>
      </c>
    </row>
    <row r="2135" spans="1:20" x14ac:dyDescent="0.25">
      <c r="A2135" s="10">
        <v>42422</v>
      </c>
      <c r="B2135" s="11">
        <v>0.54361111111111116</v>
      </c>
      <c r="C2135" s="9">
        <v>0</v>
      </c>
      <c r="D2135" s="9">
        <v>11.1328</v>
      </c>
      <c r="E2135" s="9">
        <v>11.303000000000001</v>
      </c>
      <c r="F2135" s="14">
        <v>2133</v>
      </c>
      <c r="G2135" s="24">
        <f t="shared" si="374"/>
        <v>23840.169723405481</v>
      </c>
      <c r="H2135" s="24">
        <f t="shared" si="373"/>
        <v>4.3773093429170276</v>
      </c>
      <c r="I2135" s="1">
        <f t="shared" si="364"/>
        <v>35.549999999999997</v>
      </c>
      <c r="J2135" s="7">
        <f t="shared" si="365"/>
        <v>1.5508396050657851</v>
      </c>
      <c r="K2135" s="14">
        <f t="shared" si="366"/>
        <v>2133</v>
      </c>
      <c r="L2135" s="1">
        <f t="shared" si="367"/>
        <v>35.549999999999997</v>
      </c>
      <c r="M2135" s="1">
        <f t="shared" si="368"/>
        <v>1.5508396050657851</v>
      </c>
      <c r="O2135" s="9">
        <f t="shared" si="369"/>
        <v>8.6361000000000026</v>
      </c>
      <c r="P2135" s="9">
        <f t="shared" si="370"/>
        <v>5.1061000000000014</v>
      </c>
      <c r="Q2135" s="9">
        <v>2.2000000000000002</v>
      </c>
      <c r="R2135" s="12">
        <v>10.685</v>
      </c>
      <c r="S2135" s="12">
        <f t="shared" si="371"/>
        <v>3.0069999999999997</v>
      </c>
      <c r="T2135" s="12">
        <f t="shared" si="372"/>
        <v>6.9999999999996732E-3</v>
      </c>
    </row>
    <row r="2136" spans="1:20" x14ac:dyDescent="0.25">
      <c r="A2136" s="10">
        <v>42422</v>
      </c>
      <c r="B2136" s="11">
        <v>0.54362268518518519</v>
      </c>
      <c r="C2136" s="9">
        <v>0</v>
      </c>
      <c r="D2136" s="9">
        <v>11.134399999999999</v>
      </c>
      <c r="E2136" s="9">
        <v>11.303000000000001</v>
      </c>
      <c r="F2136" s="14">
        <v>2134</v>
      </c>
      <c r="G2136" s="24">
        <f t="shared" si="374"/>
        <v>23851.346549342379</v>
      </c>
      <c r="H2136" s="24">
        <f t="shared" si="373"/>
        <v>4.3775129025560497</v>
      </c>
      <c r="I2136" s="1">
        <f t="shared" si="364"/>
        <v>35.56666666666667</v>
      </c>
      <c r="J2136" s="7">
        <f t="shared" si="365"/>
        <v>1.5510431647048075</v>
      </c>
      <c r="K2136" s="14">
        <f t="shared" si="366"/>
        <v>2134</v>
      </c>
      <c r="L2136" s="1">
        <f t="shared" si="367"/>
        <v>35.56666666666667</v>
      </c>
      <c r="M2136" s="1">
        <f t="shared" si="368"/>
        <v>1.5510431647048075</v>
      </c>
      <c r="O2136" s="9">
        <f t="shared" si="369"/>
        <v>8.6345000000000027</v>
      </c>
      <c r="P2136" s="9">
        <f t="shared" si="370"/>
        <v>5.1045000000000016</v>
      </c>
      <c r="Q2136" s="9">
        <v>2.2000000000000002</v>
      </c>
      <c r="R2136" s="12">
        <v>10.685</v>
      </c>
      <c r="S2136" s="12">
        <f t="shared" si="371"/>
        <v>3.0069999999999997</v>
      </c>
      <c r="T2136" s="12">
        <f t="shared" si="372"/>
        <v>6.9999999999996732E-3</v>
      </c>
    </row>
    <row r="2137" spans="1:20" x14ac:dyDescent="0.25">
      <c r="A2137" s="10">
        <v>42422</v>
      </c>
      <c r="B2137" s="11">
        <v>0.54363425925925923</v>
      </c>
      <c r="C2137" s="9">
        <v>0</v>
      </c>
      <c r="D2137" s="9">
        <v>11.135999999999999</v>
      </c>
      <c r="E2137" s="9">
        <v>11.303000000000001</v>
      </c>
      <c r="F2137" s="14">
        <v>2135</v>
      </c>
      <c r="G2137" s="24">
        <f t="shared" si="374"/>
        <v>23862.523375279281</v>
      </c>
      <c r="H2137" s="24">
        <f t="shared" si="373"/>
        <v>4.3777163668286416</v>
      </c>
      <c r="I2137" s="1">
        <f t="shared" si="364"/>
        <v>35.583333333333336</v>
      </c>
      <c r="J2137" s="7">
        <f t="shared" si="365"/>
        <v>1.551246628977399</v>
      </c>
      <c r="K2137" s="14">
        <f t="shared" si="366"/>
        <v>2135</v>
      </c>
      <c r="L2137" s="1">
        <f t="shared" si="367"/>
        <v>35.583333333333336</v>
      </c>
      <c r="M2137" s="1">
        <f t="shared" si="368"/>
        <v>1.551246628977399</v>
      </c>
      <c r="O2137" s="9">
        <f t="shared" si="369"/>
        <v>8.6329000000000029</v>
      </c>
      <c r="P2137" s="9">
        <f t="shared" si="370"/>
        <v>5.1029000000000018</v>
      </c>
      <c r="Q2137" s="9">
        <v>2.2000000000000002</v>
      </c>
      <c r="R2137" s="12">
        <v>10.685</v>
      </c>
      <c r="S2137" s="12">
        <f t="shared" si="371"/>
        <v>3.0069999999999997</v>
      </c>
      <c r="T2137" s="12">
        <f t="shared" si="372"/>
        <v>6.9999999999996732E-3</v>
      </c>
    </row>
    <row r="2138" spans="1:20" x14ac:dyDescent="0.25">
      <c r="A2138" s="10">
        <v>42422</v>
      </c>
      <c r="B2138" s="11">
        <v>0.54364583333333327</v>
      </c>
      <c r="C2138" s="9">
        <v>0</v>
      </c>
      <c r="D2138" s="9">
        <v>11.1365</v>
      </c>
      <c r="E2138" s="9">
        <v>11.303000000000001</v>
      </c>
      <c r="F2138" s="14">
        <v>2136</v>
      </c>
      <c r="G2138" s="24">
        <f t="shared" si="374"/>
        <v>23873.700201216179</v>
      </c>
      <c r="H2138" s="24">
        <f t="shared" si="373"/>
        <v>4.3779197358241175</v>
      </c>
      <c r="I2138" s="1">
        <f t="shared" si="364"/>
        <v>35.6</v>
      </c>
      <c r="J2138" s="7">
        <f t="shared" si="365"/>
        <v>1.5514499979728751</v>
      </c>
      <c r="K2138" s="14">
        <f t="shared" si="366"/>
        <v>2136</v>
      </c>
      <c r="L2138" s="1">
        <f t="shared" si="367"/>
        <v>35.6</v>
      </c>
      <c r="M2138" s="1">
        <f t="shared" si="368"/>
        <v>1.5514499979728751</v>
      </c>
      <c r="O2138" s="9">
        <f t="shared" si="369"/>
        <v>8.6324000000000023</v>
      </c>
      <c r="P2138" s="9">
        <f t="shared" si="370"/>
        <v>5.1024000000000012</v>
      </c>
      <c r="Q2138" s="9">
        <v>2.2000000000000002</v>
      </c>
      <c r="R2138" s="12">
        <v>10.685</v>
      </c>
      <c r="S2138" s="12">
        <f t="shared" si="371"/>
        <v>3.0069999999999997</v>
      </c>
      <c r="T2138" s="12">
        <f t="shared" si="372"/>
        <v>6.9999999999996732E-3</v>
      </c>
    </row>
    <row r="2139" spans="1:20" x14ac:dyDescent="0.25">
      <c r="A2139" s="10">
        <v>42422</v>
      </c>
      <c r="B2139" s="11">
        <v>0.54365740740740742</v>
      </c>
      <c r="C2139" s="9">
        <v>0</v>
      </c>
      <c r="D2139" s="9">
        <v>11.132999999999999</v>
      </c>
      <c r="E2139" s="9">
        <v>11.304</v>
      </c>
      <c r="F2139" s="14">
        <v>2137</v>
      </c>
      <c r="G2139" s="24">
        <f t="shared" si="374"/>
        <v>23884.877027153078</v>
      </c>
      <c r="H2139" s="24">
        <f t="shared" si="373"/>
        <v>4.3781230096316683</v>
      </c>
      <c r="I2139" s="1">
        <f t="shared" si="364"/>
        <v>35.616666666666667</v>
      </c>
      <c r="J2139" s="7">
        <f t="shared" si="365"/>
        <v>1.5516532717804259</v>
      </c>
      <c r="K2139" s="14">
        <f t="shared" si="366"/>
        <v>2137</v>
      </c>
      <c r="L2139" s="1">
        <f t="shared" si="367"/>
        <v>35.616666666666667</v>
      </c>
      <c r="M2139" s="1">
        <f t="shared" si="368"/>
        <v>1.5516532717804259</v>
      </c>
      <c r="O2139" s="9">
        <f t="shared" si="369"/>
        <v>8.635900000000003</v>
      </c>
      <c r="P2139" s="9">
        <f t="shared" si="370"/>
        <v>5.1059000000000019</v>
      </c>
      <c r="Q2139" s="9">
        <v>2.2000000000000002</v>
      </c>
      <c r="R2139" s="12">
        <v>10.685</v>
      </c>
      <c r="S2139" s="12">
        <f t="shared" si="371"/>
        <v>3.0069999999999997</v>
      </c>
      <c r="T2139" s="12">
        <f t="shared" si="372"/>
        <v>6.9999999999996732E-3</v>
      </c>
    </row>
    <row r="2140" spans="1:20" x14ac:dyDescent="0.25">
      <c r="A2140" s="10">
        <v>42422</v>
      </c>
      <c r="B2140" s="11">
        <v>0.54366898148148146</v>
      </c>
      <c r="C2140" s="9">
        <v>0</v>
      </c>
      <c r="D2140" s="9">
        <v>11.136799999999999</v>
      </c>
      <c r="E2140" s="9">
        <v>11.303000000000001</v>
      </c>
      <c r="F2140" s="14">
        <v>2138</v>
      </c>
      <c r="G2140" s="24">
        <f t="shared" si="374"/>
        <v>23896.053853089976</v>
      </c>
      <c r="H2140" s="24">
        <f t="shared" si="373"/>
        <v>4.3783261883403579</v>
      </c>
      <c r="I2140" s="1">
        <f t="shared" si="364"/>
        <v>35.633333333333333</v>
      </c>
      <c r="J2140" s="7">
        <f t="shared" si="365"/>
        <v>1.5518564504891155</v>
      </c>
      <c r="K2140" s="14">
        <f t="shared" si="366"/>
        <v>2138</v>
      </c>
      <c r="L2140" s="1">
        <f t="shared" si="367"/>
        <v>35.633333333333333</v>
      </c>
      <c r="M2140" s="1">
        <f t="shared" si="368"/>
        <v>1.5518564504891155</v>
      </c>
      <c r="O2140" s="9">
        <f t="shared" si="369"/>
        <v>8.632100000000003</v>
      </c>
      <c r="P2140" s="9">
        <f t="shared" si="370"/>
        <v>5.1021000000000019</v>
      </c>
      <c r="Q2140" s="9">
        <v>2.2000000000000002</v>
      </c>
      <c r="R2140" s="12">
        <v>10.686999999999999</v>
      </c>
      <c r="S2140" s="12">
        <f t="shared" si="371"/>
        <v>3.0050000000000008</v>
      </c>
      <c r="T2140" s="12">
        <f t="shared" si="372"/>
        <v>5.0000000000007816E-3</v>
      </c>
    </row>
    <row r="2141" spans="1:20" x14ac:dyDescent="0.25">
      <c r="A2141" s="10">
        <v>42422</v>
      </c>
      <c r="B2141" s="11">
        <v>0.54368055555555561</v>
      </c>
      <c r="C2141" s="9">
        <v>0</v>
      </c>
      <c r="D2141" s="9">
        <v>11.132</v>
      </c>
      <c r="E2141" s="9">
        <v>11.303000000000001</v>
      </c>
      <c r="F2141" s="14">
        <v>2139</v>
      </c>
      <c r="G2141" s="24">
        <f t="shared" si="374"/>
        <v>23907.230679026878</v>
      </c>
      <c r="H2141" s="24">
        <f t="shared" si="373"/>
        <v>4.3785292720391267</v>
      </c>
      <c r="I2141" s="1">
        <f t="shared" si="364"/>
        <v>35.65</v>
      </c>
      <c r="J2141" s="7">
        <f t="shared" si="365"/>
        <v>1.5520595341878844</v>
      </c>
      <c r="K2141" s="14">
        <f t="shared" si="366"/>
        <v>2139</v>
      </c>
      <c r="L2141" s="1">
        <f t="shared" si="367"/>
        <v>35.65</v>
      </c>
      <c r="M2141" s="1">
        <f t="shared" si="368"/>
        <v>1.5520595341878844</v>
      </c>
      <c r="O2141" s="9">
        <f t="shared" si="369"/>
        <v>8.6369000000000025</v>
      </c>
      <c r="P2141" s="9">
        <f t="shared" si="370"/>
        <v>5.1069000000000013</v>
      </c>
      <c r="Q2141" s="9">
        <v>2.2000000000000002</v>
      </c>
      <c r="R2141" s="12">
        <v>10.686</v>
      </c>
      <c r="S2141" s="12">
        <f t="shared" si="371"/>
        <v>3.0060000000000002</v>
      </c>
      <c r="T2141" s="12">
        <f t="shared" si="372"/>
        <v>6.0000000000002274E-3</v>
      </c>
    </row>
    <row r="2142" spans="1:20" x14ac:dyDescent="0.25">
      <c r="A2142" s="10">
        <v>42422</v>
      </c>
      <c r="B2142" s="11">
        <v>0.54369212962962965</v>
      </c>
      <c r="C2142" s="9">
        <v>0</v>
      </c>
      <c r="D2142" s="9">
        <v>11.1417</v>
      </c>
      <c r="E2142" s="9">
        <v>11.304</v>
      </c>
      <c r="F2142" s="14">
        <v>2140</v>
      </c>
      <c r="G2142" s="24">
        <f t="shared" si="374"/>
        <v>23918.407504963776</v>
      </c>
      <c r="H2142" s="24">
        <f t="shared" si="373"/>
        <v>4.3787322608167898</v>
      </c>
      <c r="I2142" s="1">
        <f t="shared" si="364"/>
        <v>35.666666666666664</v>
      </c>
      <c r="J2142" s="7">
        <f t="shared" si="365"/>
        <v>1.5522625229655471</v>
      </c>
      <c r="K2142" s="14">
        <f t="shared" si="366"/>
        <v>2140</v>
      </c>
      <c r="L2142" s="1">
        <f t="shared" si="367"/>
        <v>35.666666666666664</v>
      </c>
      <c r="M2142" s="1">
        <f t="shared" si="368"/>
        <v>1.5522625229655471</v>
      </c>
      <c r="O2142" s="9">
        <f t="shared" si="369"/>
        <v>8.627200000000002</v>
      </c>
      <c r="P2142" s="9">
        <f t="shared" si="370"/>
        <v>5.0972000000000008</v>
      </c>
      <c r="Q2142" s="9">
        <v>2.2000000000000002</v>
      </c>
      <c r="R2142" s="12">
        <v>10.686</v>
      </c>
      <c r="S2142" s="12">
        <f t="shared" si="371"/>
        <v>3.0060000000000002</v>
      </c>
      <c r="T2142" s="12">
        <f t="shared" si="372"/>
        <v>6.0000000000002274E-3</v>
      </c>
    </row>
    <row r="2143" spans="1:20" x14ac:dyDescent="0.25">
      <c r="A2143" s="10">
        <v>42422</v>
      </c>
      <c r="B2143" s="11">
        <v>0.54370370370370369</v>
      </c>
      <c r="C2143" s="9">
        <v>0</v>
      </c>
      <c r="D2143" s="9">
        <v>11.136699999999999</v>
      </c>
      <c r="E2143" s="9">
        <v>11.303000000000001</v>
      </c>
      <c r="F2143" s="14">
        <v>2141</v>
      </c>
      <c r="G2143" s="24">
        <f t="shared" si="374"/>
        <v>23929.584330900674</v>
      </c>
      <c r="H2143" s="24">
        <f t="shared" si="373"/>
        <v>4.3789351547620372</v>
      </c>
      <c r="I2143" s="1">
        <f t="shared" si="364"/>
        <v>35.68333333333333</v>
      </c>
      <c r="J2143" s="7">
        <f t="shared" si="365"/>
        <v>1.5524654169107948</v>
      </c>
      <c r="K2143" s="14">
        <f t="shared" si="366"/>
        <v>2141</v>
      </c>
      <c r="L2143" s="1">
        <f t="shared" si="367"/>
        <v>35.68333333333333</v>
      </c>
      <c r="M2143" s="1">
        <f t="shared" si="368"/>
        <v>1.5524654169107948</v>
      </c>
      <c r="O2143" s="9">
        <f t="shared" si="369"/>
        <v>8.6322000000000028</v>
      </c>
      <c r="P2143" s="9">
        <f t="shared" si="370"/>
        <v>5.1022000000000016</v>
      </c>
      <c r="Q2143" s="9">
        <v>2.2000000000000002</v>
      </c>
      <c r="R2143" s="12">
        <v>10.686999999999999</v>
      </c>
      <c r="S2143" s="12">
        <f t="shared" si="371"/>
        <v>3.0050000000000008</v>
      </c>
      <c r="T2143" s="12">
        <f t="shared" si="372"/>
        <v>5.0000000000007816E-3</v>
      </c>
    </row>
    <row r="2144" spans="1:20" x14ac:dyDescent="0.25">
      <c r="A2144" s="10">
        <v>42422</v>
      </c>
      <c r="B2144" s="11">
        <v>0.54371527777777773</v>
      </c>
      <c r="C2144" s="9">
        <v>0</v>
      </c>
      <c r="D2144" s="9">
        <v>11.1326</v>
      </c>
      <c r="E2144" s="9">
        <v>11.303000000000001</v>
      </c>
      <c r="F2144" s="14">
        <v>2142</v>
      </c>
      <c r="G2144" s="24">
        <f t="shared" si="374"/>
        <v>23940.761156837572</v>
      </c>
      <c r="H2144" s="24">
        <f t="shared" si="373"/>
        <v>4.3791379539634354</v>
      </c>
      <c r="I2144" s="1">
        <f t="shared" si="364"/>
        <v>35.700000000000003</v>
      </c>
      <c r="J2144" s="7">
        <f t="shared" si="365"/>
        <v>1.5526682161121932</v>
      </c>
      <c r="K2144" s="14">
        <f t="shared" si="366"/>
        <v>2142</v>
      </c>
      <c r="L2144" s="1">
        <f t="shared" si="367"/>
        <v>35.700000000000003</v>
      </c>
      <c r="M2144" s="1">
        <f t="shared" si="368"/>
        <v>1.5526682161121932</v>
      </c>
      <c r="O2144" s="9">
        <f t="shared" si="369"/>
        <v>8.6363000000000021</v>
      </c>
      <c r="P2144" s="9">
        <f t="shared" si="370"/>
        <v>5.1063000000000009</v>
      </c>
      <c r="Q2144" s="9">
        <v>2.2000000000000002</v>
      </c>
      <c r="R2144" s="12">
        <v>10.686999999999999</v>
      </c>
      <c r="S2144" s="12">
        <f t="shared" si="371"/>
        <v>3.0050000000000008</v>
      </c>
      <c r="T2144" s="12">
        <f t="shared" si="372"/>
        <v>5.0000000000007816E-3</v>
      </c>
    </row>
    <row r="2145" spans="1:20" x14ac:dyDescent="0.25">
      <c r="A2145" s="10">
        <v>42422</v>
      </c>
      <c r="B2145" s="11">
        <v>0.54372685185185188</v>
      </c>
      <c r="C2145" s="9">
        <v>0</v>
      </c>
      <c r="D2145" s="9">
        <v>11.131500000000001</v>
      </c>
      <c r="E2145" s="9">
        <v>11.303000000000001</v>
      </c>
      <c r="F2145" s="14">
        <v>2143</v>
      </c>
      <c r="G2145" s="24">
        <f t="shared" si="374"/>
        <v>23951.937982774474</v>
      </c>
      <c r="H2145" s="24">
        <f t="shared" si="373"/>
        <v>4.3793406585094274</v>
      </c>
      <c r="I2145" s="1">
        <f t="shared" ref="I2145:I2208" si="375">F2145/60</f>
        <v>35.716666666666669</v>
      </c>
      <c r="J2145" s="7">
        <f t="shared" si="365"/>
        <v>1.552870920658185</v>
      </c>
      <c r="K2145" s="14">
        <f t="shared" si="366"/>
        <v>2143</v>
      </c>
      <c r="L2145" s="1">
        <f t="shared" si="367"/>
        <v>35.716666666666669</v>
      </c>
      <c r="M2145" s="1">
        <f t="shared" si="368"/>
        <v>1.552870920658185</v>
      </c>
      <c r="O2145" s="9">
        <f t="shared" si="369"/>
        <v>8.6374000000000013</v>
      </c>
      <c r="P2145" s="9">
        <f t="shared" si="370"/>
        <v>5.1074000000000002</v>
      </c>
      <c r="Q2145" s="9">
        <v>2.2000000000000002</v>
      </c>
      <c r="R2145" s="12">
        <v>10.686999999999999</v>
      </c>
      <c r="S2145" s="12">
        <f t="shared" si="371"/>
        <v>3.0050000000000008</v>
      </c>
      <c r="T2145" s="12">
        <f t="shared" si="372"/>
        <v>5.0000000000007816E-3</v>
      </c>
    </row>
    <row r="2146" spans="1:20" x14ac:dyDescent="0.25">
      <c r="A2146" s="10">
        <v>42422</v>
      </c>
      <c r="B2146" s="11">
        <v>0.54373842592592592</v>
      </c>
      <c r="C2146" s="9">
        <v>0</v>
      </c>
      <c r="D2146" s="9">
        <v>11.14</v>
      </c>
      <c r="E2146" s="9">
        <v>11.303000000000001</v>
      </c>
      <c r="F2146" s="14">
        <v>2144</v>
      </c>
      <c r="G2146" s="24">
        <f t="shared" si="374"/>
        <v>23963.114808711369</v>
      </c>
      <c r="H2146" s="24">
        <f t="shared" si="373"/>
        <v>4.3795432684883311</v>
      </c>
      <c r="I2146" s="1">
        <f t="shared" si="375"/>
        <v>35.733333333333334</v>
      </c>
      <c r="J2146" s="7">
        <f t="shared" si="365"/>
        <v>1.5530735306370889</v>
      </c>
      <c r="K2146" s="14">
        <f t="shared" si="366"/>
        <v>2144</v>
      </c>
      <c r="L2146" s="1">
        <f t="shared" si="367"/>
        <v>35.733333333333334</v>
      </c>
      <c r="M2146" s="1">
        <f t="shared" si="368"/>
        <v>1.5530735306370889</v>
      </c>
      <c r="O2146" s="9">
        <f t="shared" si="369"/>
        <v>8.6289000000000016</v>
      </c>
      <c r="P2146" s="9">
        <f t="shared" si="370"/>
        <v>5.0989000000000004</v>
      </c>
      <c r="Q2146" s="9">
        <v>2.2000000000000002</v>
      </c>
      <c r="R2146" s="12">
        <v>10.686999999999999</v>
      </c>
      <c r="S2146" s="12">
        <f t="shared" si="371"/>
        <v>3.0050000000000008</v>
      </c>
      <c r="T2146" s="12">
        <f t="shared" si="372"/>
        <v>5.0000000000007816E-3</v>
      </c>
    </row>
    <row r="2147" spans="1:20" x14ac:dyDescent="0.25">
      <c r="A2147" s="10">
        <v>42422</v>
      </c>
      <c r="B2147" s="11">
        <v>0.54375000000000007</v>
      </c>
      <c r="C2147" s="9">
        <v>0</v>
      </c>
      <c r="D2147" s="9">
        <v>11.141400000000001</v>
      </c>
      <c r="E2147" s="9">
        <v>11.303000000000001</v>
      </c>
      <c r="F2147" s="14">
        <v>2145</v>
      </c>
      <c r="G2147" s="24">
        <f t="shared" si="374"/>
        <v>23974.291634648267</v>
      </c>
      <c r="H2147" s="24">
        <f t="shared" si="373"/>
        <v>4.3797457839883416</v>
      </c>
      <c r="I2147" s="1">
        <f t="shared" si="375"/>
        <v>35.75</v>
      </c>
      <c r="J2147" s="7">
        <f t="shared" si="365"/>
        <v>1.5532760461370994</v>
      </c>
      <c r="K2147" s="14">
        <f t="shared" si="366"/>
        <v>2145</v>
      </c>
      <c r="L2147" s="1">
        <f t="shared" si="367"/>
        <v>35.75</v>
      </c>
      <c r="M2147" s="1">
        <f t="shared" si="368"/>
        <v>1.5532760461370994</v>
      </c>
      <c r="O2147" s="9">
        <f t="shared" si="369"/>
        <v>8.6275000000000013</v>
      </c>
      <c r="P2147" s="9">
        <f t="shared" si="370"/>
        <v>5.0975000000000001</v>
      </c>
      <c r="Q2147" s="9">
        <v>2.2000000000000002</v>
      </c>
      <c r="R2147" s="12">
        <v>10.686999999999999</v>
      </c>
      <c r="S2147" s="12">
        <f t="shared" si="371"/>
        <v>3.0050000000000008</v>
      </c>
      <c r="T2147" s="12">
        <f t="shared" si="372"/>
        <v>5.0000000000007816E-3</v>
      </c>
    </row>
    <row r="2148" spans="1:20" x14ac:dyDescent="0.25">
      <c r="A2148" s="10">
        <v>42422</v>
      </c>
      <c r="B2148" s="11">
        <v>0.54376157407407411</v>
      </c>
      <c r="C2148" s="9">
        <v>0</v>
      </c>
      <c r="D2148" s="9">
        <v>11.1343</v>
      </c>
      <c r="E2148" s="9">
        <v>11.303000000000001</v>
      </c>
      <c r="F2148" s="14">
        <v>2146</v>
      </c>
      <c r="G2148" s="24">
        <f t="shared" si="374"/>
        <v>23985.468460585169</v>
      </c>
      <c r="H2148" s="24">
        <f t="shared" si="373"/>
        <v>4.3799482050975307</v>
      </c>
      <c r="I2148" s="1">
        <f t="shared" si="375"/>
        <v>35.766666666666666</v>
      </c>
      <c r="J2148" s="7">
        <f t="shared" si="365"/>
        <v>1.5534784672462887</v>
      </c>
      <c r="K2148" s="14">
        <f t="shared" si="366"/>
        <v>2146</v>
      </c>
      <c r="L2148" s="1">
        <f t="shared" si="367"/>
        <v>35.766666666666666</v>
      </c>
      <c r="M2148" s="1">
        <f t="shared" si="368"/>
        <v>1.5534784672462887</v>
      </c>
      <c r="O2148" s="9">
        <f t="shared" si="369"/>
        <v>8.6346000000000025</v>
      </c>
      <c r="P2148" s="9">
        <f t="shared" si="370"/>
        <v>5.1046000000000014</v>
      </c>
      <c r="Q2148" s="9">
        <v>2.2000000000000002</v>
      </c>
      <c r="R2148" s="12">
        <v>10.688000000000001</v>
      </c>
      <c r="S2148" s="12">
        <f t="shared" si="371"/>
        <v>3.0039999999999996</v>
      </c>
      <c r="T2148" s="12">
        <f t="shared" si="372"/>
        <v>3.9999999999995595E-3</v>
      </c>
    </row>
    <row r="2149" spans="1:20" x14ac:dyDescent="0.25">
      <c r="A2149" s="10">
        <v>42422</v>
      </c>
      <c r="B2149" s="11">
        <v>0.54377314814814814</v>
      </c>
      <c r="C2149" s="9">
        <v>0</v>
      </c>
      <c r="D2149" s="9">
        <v>11.1374</v>
      </c>
      <c r="E2149" s="9">
        <v>11.303000000000001</v>
      </c>
      <c r="F2149" s="14">
        <v>2147</v>
      </c>
      <c r="G2149" s="24">
        <f t="shared" si="374"/>
        <v>23996.645286522067</v>
      </c>
      <c r="H2149" s="24">
        <f t="shared" si="373"/>
        <v>4.3801505319038476</v>
      </c>
      <c r="I2149" s="1">
        <f t="shared" si="375"/>
        <v>35.783333333333331</v>
      </c>
      <c r="J2149" s="7">
        <f t="shared" si="365"/>
        <v>1.553680794052605</v>
      </c>
      <c r="K2149" s="14">
        <f t="shared" si="366"/>
        <v>2147</v>
      </c>
      <c r="L2149" s="1">
        <f t="shared" si="367"/>
        <v>35.783333333333331</v>
      </c>
      <c r="M2149" s="1">
        <f t="shared" si="368"/>
        <v>1.553680794052605</v>
      </c>
      <c r="O2149" s="9">
        <f t="shared" si="369"/>
        <v>8.6315000000000026</v>
      </c>
      <c r="P2149" s="9">
        <f t="shared" si="370"/>
        <v>5.1015000000000015</v>
      </c>
      <c r="Q2149" s="9">
        <v>2.2000000000000002</v>
      </c>
      <c r="R2149" s="12">
        <v>10.688000000000001</v>
      </c>
      <c r="S2149" s="12">
        <f t="shared" si="371"/>
        <v>3.0039999999999996</v>
      </c>
      <c r="T2149" s="12">
        <f t="shared" si="372"/>
        <v>3.9999999999995595E-3</v>
      </c>
    </row>
    <row r="2150" spans="1:20" x14ac:dyDescent="0.25">
      <c r="A2150" s="10">
        <v>42422</v>
      </c>
      <c r="B2150" s="11">
        <v>0.54378472222222218</v>
      </c>
      <c r="C2150" s="9">
        <v>0</v>
      </c>
      <c r="D2150" s="9">
        <v>11.1386</v>
      </c>
      <c r="E2150" s="9">
        <v>11.303000000000001</v>
      </c>
      <c r="F2150" s="14">
        <v>2148</v>
      </c>
      <c r="G2150" s="24">
        <f t="shared" si="374"/>
        <v>24007.822112458965</v>
      </c>
      <c r="H2150" s="24">
        <f t="shared" si="373"/>
        <v>4.3803527644951163</v>
      </c>
      <c r="I2150" s="1">
        <f t="shared" si="375"/>
        <v>35.799999999999997</v>
      </c>
      <c r="J2150" s="7">
        <f t="shared" si="365"/>
        <v>1.5538830266438743</v>
      </c>
      <c r="K2150" s="14">
        <f t="shared" si="366"/>
        <v>2148</v>
      </c>
      <c r="L2150" s="1">
        <f t="shared" si="367"/>
        <v>35.799999999999997</v>
      </c>
      <c r="M2150" s="1">
        <f t="shared" si="368"/>
        <v>1.5538830266438743</v>
      </c>
      <c r="O2150" s="9">
        <f t="shared" si="369"/>
        <v>8.6303000000000019</v>
      </c>
      <c r="P2150" s="9">
        <f t="shared" si="370"/>
        <v>5.1003000000000007</v>
      </c>
      <c r="Q2150" s="9">
        <v>2.2000000000000002</v>
      </c>
      <c r="R2150" s="12">
        <v>10.688000000000001</v>
      </c>
      <c r="S2150" s="12">
        <f t="shared" si="371"/>
        <v>3.0039999999999996</v>
      </c>
      <c r="T2150" s="12">
        <f t="shared" si="372"/>
        <v>3.9999999999995595E-3</v>
      </c>
    </row>
    <row r="2151" spans="1:20" x14ac:dyDescent="0.25">
      <c r="A2151" s="10">
        <v>42422</v>
      </c>
      <c r="B2151" s="11">
        <v>0.54379629629629633</v>
      </c>
      <c r="C2151" s="9">
        <v>0</v>
      </c>
      <c r="D2151" s="9">
        <v>11.1332</v>
      </c>
      <c r="E2151" s="9">
        <v>11.303000000000001</v>
      </c>
      <c r="F2151" s="14">
        <v>2149</v>
      </c>
      <c r="G2151" s="24">
        <f t="shared" si="374"/>
        <v>24018.998938395864</v>
      </c>
      <c r="H2151" s="24">
        <f t="shared" si="373"/>
        <v>4.3805549029590418</v>
      </c>
      <c r="I2151" s="1">
        <f t="shared" si="375"/>
        <v>35.81666666666667</v>
      </c>
      <c r="J2151" s="7">
        <f t="shared" si="365"/>
        <v>1.5540851651077998</v>
      </c>
      <c r="K2151" s="14">
        <f t="shared" si="366"/>
        <v>2149</v>
      </c>
      <c r="L2151" s="1">
        <f t="shared" si="367"/>
        <v>35.81666666666667</v>
      </c>
      <c r="M2151" s="1">
        <f t="shared" si="368"/>
        <v>1.5540851651077998</v>
      </c>
      <c r="O2151" s="9">
        <f t="shared" si="369"/>
        <v>8.6357000000000017</v>
      </c>
      <c r="P2151" s="9">
        <f t="shared" si="370"/>
        <v>5.1057000000000006</v>
      </c>
      <c r="Q2151" s="9">
        <v>2.2000000000000002</v>
      </c>
      <c r="R2151" s="12">
        <v>10.686999999999999</v>
      </c>
      <c r="S2151" s="12">
        <f t="shared" si="371"/>
        <v>3.0050000000000008</v>
      </c>
      <c r="T2151" s="12">
        <f t="shared" si="372"/>
        <v>5.0000000000007816E-3</v>
      </c>
    </row>
    <row r="2152" spans="1:20" x14ac:dyDescent="0.25">
      <c r="A2152" s="10">
        <v>42422</v>
      </c>
      <c r="B2152" s="11">
        <v>0.54380787037037037</v>
      </c>
      <c r="C2152" s="9">
        <v>0</v>
      </c>
      <c r="D2152" s="9">
        <v>11.131600000000001</v>
      </c>
      <c r="E2152" s="9">
        <v>11.303000000000001</v>
      </c>
      <c r="F2152" s="14">
        <v>2150</v>
      </c>
      <c r="G2152" s="24">
        <f t="shared" si="374"/>
        <v>24030.175764332766</v>
      </c>
      <c r="H2152" s="24">
        <f t="shared" si="373"/>
        <v>4.3807569473832038</v>
      </c>
      <c r="I2152" s="1">
        <f t="shared" si="375"/>
        <v>35.833333333333336</v>
      </c>
      <c r="J2152" s="7">
        <f t="shared" si="365"/>
        <v>1.5542872095319618</v>
      </c>
      <c r="K2152" s="14">
        <f t="shared" si="366"/>
        <v>2150</v>
      </c>
      <c r="L2152" s="1">
        <f t="shared" si="367"/>
        <v>35.833333333333336</v>
      </c>
      <c r="M2152" s="1">
        <f t="shared" si="368"/>
        <v>1.5542872095319618</v>
      </c>
      <c r="O2152" s="9">
        <f t="shared" si="369"/>
        <v>8.6373000000000015</v>
      </c>
      <c r="P2152" s="9">
        <f t="shared" si="370"/>
        <v>5.1073000000000004</v>
      </c>
      <c r="Q2152" s="9">
        <v>2.2000000000000002</v>
      </c>
      <c r="R2152" s="12">
        <v>10.688000000000001</v>
      </c>
      <c r="S2152" s="12">
        <f t="shared" si="371"/>
        <v>3.0039999999999996</v>
      </c>
      <c r="T2152" s="12">
        <f t="shared" si="372"/>
        <v>3.9999999999995595E-3</v>
      </c>
    </row>
    <row r="2153" spans="1:20" x14ac:dyDescent="0.25">
      <c r="A2153" s="10">
        <v>42422</v>
      </c>
      <c r="B2153" s="11">
        <v>0.54381944444444441</v>
      </c>
      <c r="C2153" s="9">
        <v>0</v>
      </c>
      <c r="D2153" s="9">
        <v>11.14</v>
      </c>
      <c r="E2153" s="9">
        <v>11.303000000000001</v>
      </c>
      <c r="F2153" s="14">
        <v>2151</v>
      </c>
      <c r="G2153" s="24">
        <f t="shared" si="374"/>
        <v>24041.352590269664</v>
      </c>
      <c r="H2153" s="24">
        <f t="shared" si="373"/>
        <v>4.3809588978550611</v>
      </c>
      <c r="I2153" s="1">
        <f t="shared" si="375"/>
        <v>35.85</v>
      </c>
      <c r="J2153" s="7">
        <f t="shared" si="365"/>
        <v>1.5544891600038189</v>
      </c>
      <c r="K2153" s="14">
        <f t="shared" si="366"/>
        <v>2151</v>
      </c>
      <c r="L2153" s="1">
        <f t="shared" si="367"/>
        <v>35.85</v>
      </c>
      <c r="M2153" s="1">
        <f t="shared" si="368"/>
        <v>1.5544891600038189</v>
      </c>
      <c r="O2153" s="9">
        <f t="shared" si="369"/>
        <v>8.6289000000000016</v>
      </c>
      <c r="P2153" s="9">
        <f t="shared" si="370"/>
        <v>5.0989000000000004</v>
      </c>
      <c r="Q2153" s="9">
        <v>2.2000000000000002</v>
      </c>
      <c r="R2153" s="12">
        <v>10.688000000000001</v>
      </c>
      <c r="S2153" s="12">
        <f t="shared" si="371"/>
        <v>3.0039999999999996</v>
      </c>
      <c r="T2153" s="12">
        <f t="shared" si="372"/>
        <v>3.9999999999995595E-3</v>
      </c>
    </row>
    <row r="2154" spans="1:20" x14ac:dyDescent="0.25">
      <c r="A2154" s="10">
        <v>42422</v>
      </c>
      <c r="B2154" s="11">
        <v>0.54383101851851856</v>
      </c>
      <c r="C2154" s="9">
        <v>0</v>
      </c>
      <c r="D2154" s="9">
        <v>11.134399999999999</v>
      </c>
      <c r="E2154" s="9">
        <v>11.303000000000001</v>
      </c>
      <c r="F2154" s="14">
        <v>2152</v>
      </c>
      <c r="G2154" s="24">
        <f t="shared" si="374"/>
        <v>24052.529416206562</v>
      </c>
      <c r="H2154" s="24">
        <f t="shared" si="373"/>
        <v>4.3811607544619502</v>
      </c>
      <c r="I2154" s="1">
        <f t="shared" si="375"/>
        <v>35.866666666666667</v>
      </c>
      <c r="J2154" s="7">
        <f t="shared" si="365"/>
        <v>1.554691016610708</v>
      </c>
      <c r="K2154" s="14">
        <f t="shared" si="366"/>
        <v>2152</v>
      </c>
      <c r="L2154" s="1">
        <f t="shared" si="367"/>
        <v>35.866666666666667</v>
      </c>
      <c r="M2154" s="1">
        <f t="shared" si="368"/>
        <v>1.554691016610708</v>
      </c>
      <c r="O2154" s="9">
        <f t="shared" si="369"/>
        <v>8.6345000000000027</v>
      </c>
      <c r="P2154" s="9">
        <f t="shared" si="370"/>
        <v>5.1045000000000016</v>
      </c>
      <c r="Q2154" s="9">
        <v>2.2000000000000002</v>
      </c>
      <c r="R2154" s="12">
        <v>10.688000000000001</v>
      </c>
      <c r="S2154" s="12">
        <f t="shared" si="371"/>
        <v>3.0039999999999996</v>
      </c>
      <c r="T2154" s="12">
        <f t="shared" si="372"/>
        <v>3.9999999999995595E-3</v>
      </c>
    </row>
    <row r="2155" spans="1:20" x14ac:dyDescent="0.25">
      <c r="A2155" s="10">
        <v>42422</v>
      </c>
      <c r="B2155" s="11">
        <v>0.5438425925925926</v>
      </c>
      <c r="C2155" s="9">
        <v>0</v>
      </c>
      <c r="D2155" s="9">
        <v>11.1366</v>
      </c>
      <c r="E2155" s="9">
        <v>11.304</v>
      </c>
      <c r="F2155" s="14">
        <v>2153</v>
      </c>
      <c r="G2155" s="24">
        <f t="shared" si="374"/>
        <v>24063.70624214346</v>
      </c>
      <c r="H2155" s="24">
        <f t="shared" si="373"/>
        <v>4.3813625172910857</v>
      </c>
      <c r="I2155" s="1">
        <f t="shared" si="375"/>
        <v>35.883333333333333</v>
      </c>
      <c r="J2155" s="7">
        <f t="shared" si="365"/>
        <v>1.5548927794398435</v>
      </c>
      <c r="K2155" s="14">
        <f t="shared" si="366"/>
        <v>2153</v>
      </c>
      <c r="L2155" s="1">
        <f t="shared" si="367"/>
        <v>35.883333333333333</v>
      </c>
      <c r="M2155" s="1">
        <f t="shared" si="368"/>
        <v>1.5548927794398435</v>
      </c>
      <c r="O2155" s="9">
        <f t="shared" si="369"/>
        <v>8.6323000000000025</v>
      </c>
      <c r="P2155" s="9">
        <f t="shared" si="370"/>
        <v>5.1023000000000014</v>
      </c>
      <c r="Q2155" s="9">
        <v>2.2000000000000002</v>
      </c>
      <c r="R2155" s="12">
        <v>10.688000000000001</v>
      </c>
      <c r="S2155" s="12">
        <f t="shared" si="371"/>
        <v>3.0039999999999996</v>
      </c>
      <c r="T2155" s="12">
        <f t="shared" si="372"/>
        <v>3.9999999999995595E-3</v>
      </c>
    </row>
    <row r="2156" spans="1:20" x14ac:dyDescent="0.25">
      <c r="A2156" s="10">
        <v>42422</v>
      </c>
      <c r="B2156" s="11">
        <v>0.54385416666666664</v>
      </c>
      <c r="C2156" s="9">
        <v>0</v>
      </c>
      <c r="D2156" s="9">
        <v>11.137499999999999</v>
      </c>
      <c r="E2156" s="9">
        <v>11.303000000000001</v>
      </c>
      <c r="F2156" s="14">
        <v>2154</v>
      </c>
      <c r="G2156" s="24">
        <f t="shared" si="374"/>
        <v>24074.883068080362</v>
      </c>
      <c r="H2156" s="24">
        <f t="shared" si="373"/>
        <v>4.3815641864295616</v>
      </c>
      <c r="I2156" s="1">
        <f t="shared" si="375"/>
        <v>35.9</v>
      </c>
      <c r="J2156" s="7">
        <f t="shared" si="365"/>
        <v>1.5550944485783191</v>
      </c>
      <c r="K2156" s="14">
        <f t="shared" si="366"/>
        <v>2154</v>
      </c>
      <c r="L2156" s="1">
        <f t="shared" si="367"/>
        <v>35.9</v>
      </c>
      <c r="M2156" s="1">
        <f t="shared" si="368"/>
        <v>1.5550944485783191</v>
      </c>
      <c r="O2156" s="9">
        <f t="shared" si="369"/>
        <v>8.6314000000000028</v>
      </c>
      <c r="P2156" s="9">
        <f t="shared" si="370"/>
        <v>5.1014000000000017</v>
      </c>
      <c r="Q2156" s="9">
        <v>2.2000000000000002</v>
      </c>
      <c r="R2156" s="12">
        <v>10.688000000000001</v>
      </c>
      <c r="S2156" s="12">
        <f t="shared" si="371"/>
        <v>3.0039999999999996</v>
      </c>
      <c r="T2156" s="12">
        <f t="shared" si="372"/>
        <v>3.9999999999995595E-3</v>
      </c>
    </row>
    <row r="2157" spans="1:20" x14ac:dyDescent="0.25">
      <c r="A2157" s="10">
        <v>42422</v>
      </c>
      <c r="B2157" s="11">
        <v>0.54386574074074068</v>
      </c>
      <c r="C2157" s="9">
        <v>0</v>
      </c>
      <c r="D2157" s="9">
        <v>11.135199999999999</v>
      </c>
      <c r="E2157" s="9">
        <v>11.304</v>
      </c>
      <c r="F2157" s="14">
        <v>2155</v>
      </c>
      <c r="G2157" s="24">
        <f t="shared" si="374"/>
        <v>24086.05989401726</v>
      </c>
      <c r="H2157" s="24">
        <f t="shared" si="373"/>
        <v>4.3817657619643491</v>
      </c>
      <c r="I2157" s="1">
        <f t="shared" si="375"/>
        <v>35.916666666666664</v>
      </c>
      <c r="J2157" s="7">
        <f t="shared" si="365"/>
        <v>1.5552960241131066</v>
      </c>
      <c r="K2157" s="14">
        <f t="shared" si="366"/>
        <v>2155</v>
      </c>
      <c r="L2157" s="1">
        <f t="shared" si="367"/>
        <v>35.916666666666664</v>
      </c>
      <c r="M2157" s="1">
        <f t="shared" si="368"/>
        <v>1.5552960241131066</v>
      </c>
      <c r="O2157" s="9">
        <f t="shared" si="369"/>
        <v>8.6337000000000028</v>
      </c>
      <c r="P2157" s="9">
        <f t="shared" si="370"/>
        <v>5.1037000000000017</v>
      </c>
      <c r="Q2157" s="9">
        <v>2.2000000000000002</v>
      </c>
      <c r="R2157" s="12">
        <v>10.688000000000001</v>
      </c>
      <c r="S2157" s="12">
        <f t="shared" si="371"/>
        <v>3.0039999999999996</v>
      </c>
      <c r="T2157" s="12">
        <f t="shared" si="372"/>
        <v>3.9999999999995595E-3</v>
      </c>
    </row>
    <row r="2158" spans="1:20" x14ac:dyDescent="0.25">
      <c r="A2158" s="10">
        <v>42422</v>
      </c>
      <c r="B2158" s="11">
        <v>0.54387731481481483</v>
      </c>
      <c r="C2158" s="9">
        <v>0</v>
      </c>
      <c r="D2158" s="9">
        <v>11.139900000000001</v>
      </c>
      <c r="E2158" s="9">
        <v>11.303000000000001</v>
      </c>
      <c r="F2158" s="14">
        <v>2156</v>
      </c>
      <c r="G2158" s="24">
        <f t="shared" si="374"/>
        <v>24097.236719954159</v>
      </c>
      <c r="H2158" s="24">
        <f t="shared" si="373"/>
        <v>4.3819672439822996</v>
      </c>
      <c r="I2158" s="1">
        <f t="shared" si="375"/>
        <v>35.93333333333333</v>
      </c>
      <c r="J2158" s="7">
        <f t="shared" si="365"/>
        <v>1.5554975061310574</v>
      </c>
      <c r="K2158" s="14">
        <f t="shared" si="366"/>
        <v>2156</v>
      </c>
      <c r="L2158" s="1">
        <f t="shared" si="367"/>
        <v>35.93333333333333</v>
      </c>
      <c r="M2158" s="1">
        <f t="shared" si="368"/>
        <v>1.5554975061310574</v>
      </c>
      <c r="O2158" s="9">
        <f t="shared" si="369"/>
        <v>8.6290000000000013</v>
      </c>
      <c r="P2158" s="9">
        <f t="shared" si="370"/>
        <v>5.0990000000000002</v>
      </c>
      <c r="Q2158" s="9">
        <v>2.2000000000000002</v>
      </c>
      <c r="R2158" s="12">
        <v>10.688000000000001</v>
      </c>
      <c r="S2158" s="12">
        <f t="shared" si="371"/>
        <v>3.0039999999999996</v>
      </c>
      <c r="T2158" s="12">
        <f t="shared" si="372"/>
        <v>3.9999999999995595E-3</v>
      </c>
    </row>
    <row r="2159" spans="1:20" x14ac:dyDescent="0.25">
      <c r="A2159" s="10">
        <v>42422</v>
      </c>
      <c r="B2159" s="11">
        <v>0.54388888888888887</v>
      </c>
      <c r="C2159" s="9">
        <v>0</v>
      </c>
      <c r="D2159" s="9">
        <v>11.1381</v>
      </c>
      <c r="E2159" s="9">
        <v>11.303000000000001</v>
      </c>
      <c r="F2159" s="14">
        <v>2157</v>
      </c>
      <c r="G2159" s="24">
        <f t="shared" si="374"/>
        <v>24108.413545891057</v>
      </c>
      <c r="H2159" s="24">
        <f t="shared" si="373"/>
        <v>4.3821686325701439</v>
      </c>
      <c r="I2159" s="1">
        <f t="shared" si="375"/>
        <v>35.950000000000003</v>
      </c>
      <c r="J2159" s="7">
        <f t="shared" si="365"/>
        <v>1.5556988947189014</v>
      </c>
      <c r="K2159" s="14">
        <f t="shared" si="366"/>
        <v>2157</v>
      </c>
      <c r="L2159" s="1">
        <f t="shared" si="367"/>
        <v>35.950000000000003</v>
      </c>
      <c r="M2159" s="1">
        <f t="shared" si="368"/>
        <v>1.5556988947189014</v>
      </c>
      <c r="O2159" s="9">
        <f t="shared" si="369"/>
        <v>8.6308000000000025</v>
      </c>
      <c r="P2159" s="9">
        <f t="shared" si="370"/>
        <v>5.1008000000000013</v>
      </c>
      <c r="Q2159" s="9">
        <v>2.2000000000000002</v>
      </c>
      <c r="R2159" s="12">
        <v>10.689</v>
      </c>
      <c r="S2159" s="12">
        <f t="shared" si="371"/>
        <v>3.0030000000000001</v>
      </c>
      <c r="T2159" s="12">
        <f t="shared" si="372"/>
        <v>3.0000000000001137E-3</v>
      </c>
    </row>
    <row r="2160" spans="1:20" x14ac:dyDescent="0.25">
      <c r="A2160" s="10">
        <v>42422</v>
      </c>
      <c r="B2160" s="11">
        <v>0.54390046296296302</v>
      </c>
      <c r="C2160" s="9">
        <v>0</v>
      </c>
      <c r="D2160" s="9">
        <v>11.1357</v>
      </c>
      <c r="E2160" s="9">
        <v>11.304</v>
      </c>
      <c r="F2160" s="14">
        <v>2158</v>
      </c>
      <c r="G2160" s="24">
        <f t="shared" si="374"/>
        <v>24119.590371827959</v>
      </c>
      <c r="H2160" s="24">
        <f t="shared" si="373"/>
        <v>4.3823699278144908</v>
      </c>
      <c r="I2160" s="1">
        <f t="shared" si="375"/>
        <v>35.966666666666669</v>
      </c>
      <c r="J2160" s="7">
        <f t="shared" si="365"/>
        <v>1.5559001899632483</v>
      </c>
      <c r="K2160" s="14">
        <f t="shared" si="366"/>
        <v>2158</v>
      </c>
      <c r="L2160" s="1">
        <f t="shared" si="367"/>
        <v>35.966666666666669</v>
      </c>
      <c r="M2160" s="1">
        <f t="shared" si="368"/>
        <v>1.5559001899632483</v>
      </c>
      <c r="O2160" s="9">
        <f t="shared" si="369"/>
        <v>8.6332000000000022</v>
      </c>
      <c r="P2160" s="9">
        <f t="shared" si="370"/>
        <v>5.1032000000000011</v>
      </c>
      <c r="Q2160" s="9">
        <v>2.2000000000000002</v>
      </c>
      <c r="R2160" s="12">
        <v>10.689</v>
      </c>
      <c r="S2160" s="12">
        <f t="shared" si="371"/>
        <v>3.0030000000000001</v>
      </c>
      <c r="T2160" s="12">
        <f t="shared" si="372"/>
        <v>3.0000000000001137E-3</v>
      </c>
    </row>
    <row r="2161" spans="1:20" x14ac:dyDescent="0.25">
      <c r="A2161" s="10">
        <v>42422</v>
      </c>
      <c r="B2161" s="11">
        <v>0.54391203703703705</v>
      </c>
      <c r="C2161" s="9">
        <v>0</v>
      </c>
      <c r="D2161" s="9">
        <v>11.1386</v>
      </c>
      <c r="E2161" s="9">
        <v>11.303000000000001</v>
      </c>
      <c r="F2161" s="14">
        <v>2159</v>
      </c>
      <c r="G2161" s="24">
        <f t="shared" si="374"/>
        <v>24130.767197764857</v>
      </c>
      <c r="H2161" s="24">
        <f t="shared" si="373"/>
        <v>4.3825711298018293</v>
      </c>
      <c r="I2161" s="1">
        <f t="shared" si="375"/>
        <v>35.983333333333334</v>
      </c>
      <c r="J2161" s="7">
        <f t="shared" ref="J2161:J2224" si="376">LOG10(I2161)</f>
        <v>1.5561013919505873</v>
      </c>
      <c r="K2161" s="14">
        <f t="shared" si="366"/>
        <v>2159</v>
      </c>
      <c r="L2161" s="1">
        <f t="shared" si="367"/>
        <v>35.983333333333334</v>
      </c>
      <c r="M2161" s="1">
        <f t="shared" si="368"/>
        <v>1.5561013919505873</v>
      </c>
      <c r="O2161" s="9">
        <f t="shared" si="369"/>
        <v>8.6303000000000019</v>
      </c>
      <c r="P2161" s="9">
        <f t="shared" si="370"/>
        <v>5.1003000000000007</v>
      </c>
      <c r="Q2161" s="9">
        <v>2.2000000000000002</v>
      </c>
      <c r="R2161" s="12">
        <v>10.689</v>
      </c>
      <c r="S2161" s="12">
        <f t="shared" si="371"/>
        <v>3.0030000000000001</v>
      </c>
      <c r="T2161" s="12">
        <f t="shared" si="372"/>
        <v>3.0000000000001137E-3</v>
      </c>
    </row>
    <row r="2162" spans="1:20" x14ac:dyDescent="0.25">
      <c r="A2162" s="10">
        <v>42422</v>
      </c>
      <c r="B2162" s="11">
        <v>0.54392361111111109</v>
      </c>
      <c r="C2162" s="9">
        <v>0</v>
      </c>
      <c r="D2162" s="9">
        <v>11.1332</v>
      </c>
      <c r="E2162" s="9">
        <v>11.304</v>
      </c>
      <c r="F2162" s="14">
        <v>2160</v>
      </c>
      <c r="G2162" s="24">
        <f t="shared" si="374"/>
        <v>24141.944023701755</v>
      </c>
      <c r="H2162" s="24">
        <f t="shared" si="373"/>
        <v>4.3827722386185295</v>
      </c>
      <c r="I2162" s="1">
        <f t="shared" si="375"/>
        <v>36</v>
      </c>
      <c r="J2162" s="7">
        <f t="shared" si="376"/>
        <v>1.5563025007672873</v>
      </c>
      <c r="K2162" s="14">
        <f t="shared" si="366"/>
        <v>2160</v>
      </c>
      <c r="L2162" s="1">
        <f t="shared" si="367"/>
        <v>36</v>
      </c>
      <c r="M2162" s="1">
        <f t="shared" si="368"/>
        <v>1.5563025007672873</v>
      </c>
      <c r="O2162" s="9">
        <f t="shared" si="369"/>
        <v>8.6357000000000017</v>
      </c>
      <c r="P2162" s="9">
        <f t="shared" si="370"/>
        <v>5.1057000000000006</v>
      </c>
      <c r="Q2162" s="9">
        <v>2.2000000000000002</v>
      </c>
      <c r="R2162" s="12">
        <v>10.689</v>
      </c>
      <c r="S2162" s="12">
        <f t="shared" si="371"/>
        <v>3.0030000000000001</v>
      </c>
      <c r="T2162" s="12">
        <f t="shared" si="372"/>
        <v>3.0000000000001137E-3</v>
      </c>
    </row>
    <row r="2163" spans="1:20" x14ac:dyDescent="0.25">
      <c r="A2163" s="10">
        <v>42422</v>
      </c>
      <c r="B2163" s="11">
        <v>0.54393518518518513</v>
      </c>
      <c r="C2163" s="9">
        <v>0</v>
      </c>
      <c r="D2163" s="9">
        <v>11.143800000000001</v>
      </c>
      <c r="E2163" s="9">
        <v>11.303000000000001</v>
      </c>
      <c r="F2163" s="14">
        <v>2161</v>
      </c>
      <c r="G2163" s="24">
        <f t="shared" si="374"/>
        <v>24153.12084963865</v>
      </c>
      <c r="H2163" s="24">
        <f t="shared" si="373"/>
        <v>4.3829732543508397</v>
      </c>
      <c r="I2163" s="1">
        <f t="shared" si="375"/>
        <v>36.016666666666666</v>
      </c>
      <c r="J2163" s="7">
        <f t="shared" si="376"/>
        <v>1.5565035164995977</v>
      </c>
      <c r="K2163" s="14">
        <f t="shared" si="366"/>
        <v>2161</v>
      </c>
      <c r="L2163" s="1">
        <f t="shared" si="367"/>
        <v>36.016666666666666</v>
      </c>
      <c r="M2163" s="1">
        <f t="shared" si="368"/>
        <v>1.5565035164995977</v>
      </c>
      <c r="O2163" s="9">
        <f t="shared" si="369"/>
        <v>8.6251000000000015</v>
      </c>
      <c r="P2163" s="9">
        <f t="shared" si="370"/>
        <v>5.0951000000000004</v>
      </c>
      <c r="Q2163" s="9">
        <v>2.2000000000000002</v>
      </c>
      <c r="R2163" s="12">
        <v>10.689</v>
      </c>
      <c r="S2163" s="12">
        <f t="shared" si="371"/>
        <v>3.0030000000000001</v>
      </c>
      <c r="T2163" s="12">
        <f t="shared" si="372"/>
        <v>3.0000000000001137E-3</v>
      </c>
    </row>
    <row r="2164" spans="1:20" x14ac:dyDescent="0.25">
      <c r="A2164" s="10">
        <v>42422</v>
      </c>
      <c r="B2164" s="11">
        <v>0.54394675925925928</v>
      </c>
      <c r="C2164" s="9">
        <v>0</v>
      </c>
      <c r="D2164" s="9">
        <v>11.1388</v>
      </c>
      <c r="E2164" s="9">
        <v>11.303000000000001</v>
      </c>
      <c r="F2164" s="14">
        <v>2162</v>
      </c>
      <c r="G2164" s="24">
        <f t="shared" si="374"/>
        <v>24164.297675575552</v>
      </c>
      <c r="H2164" s="24">
        <f t="shared" si="373"/>
        <v>4.3831741770848902</v>
      </c>
      <c r="I2164" s="1">
        <f t="shared" si="375"/>
        <v>36.033333333333331</v>
      </c>
      <c r="J2164" s="7">
        <f t="shared" si="376"/>
        <v>1.556704439233648</v>
      </c>
      <c r="K2164" s="14">
        <f t="shared" ref="K2164:K2227" si="377">F2164</f>
        <v>2162</v>
      </c>
      <c r="L2164" s="1">
        <f t="shared" ref="L2164:L2227" si="378">K2164/60</f>
        <v>36.033333333333331</v>
      </c>
      <c r="M2164" s="1">
        <f t="shared" ref="M2164:M2227" si="379">LOG10(L2164)</f>
        <v>1.556704439233648</v>
      </c>
      <c r="O2164" s="9">
        <f t="shared" si="369"/>
        <v>8.6301000000000023</v>
      </c>
      <c r="P2164" s="9">
        <f t="shared" si="370"/>
        <v>5.1001000000000012</v>
      </c>
      <c r="Q2164" s="9">
        <v>2.2000000000000002</v>
      </c>
      <c r="R2164" s="12">
        <v>10.689</v>
      </c>
      <c r="S2164" s="12">
        <f t="shared" si="371"/>
        <v>3.0030000000000001</v>
      </c>
      <c r="T2164" s="12">
        <f t="shared" si="372"/>
        <v>3.0000000000001137E-3</v>
      </c>
    </row>
    <row r="2165" spans="1:20" x14ac:dyDescent="0.25">
      <c r="A2165" s="10">
        <v>42422</v>
      </c>
      <c r="B2165" s="11">
        <v>0.54395833333333332</v>
      </c>
      <c r="C2165" s="9">
        <v>0</v>
      </c>
      <c r="D2165" s="9">
        <v>11.140599999999999</v>
      </c>
      <c r="E2165" s="9">
        <v>11.303000000000001</v>
      </c>
      <c r="F2165" s="14">
        <v>2163</v>
      </c>
      <c r="G2165" s="24">
        <f t="shared" si="374"/>
        <v>24175.47450151245</v>
      </c>
      <c r="H2165" s="24">
        <f t="shared" si="373"/>
        <v>4.3833750069066904</v>
      </c>
      <c r="I2165" s="1">
        <f t="shared" si="375"/>
        <v>36.049999999999997</v>
      </c>
      <c r="J2165" s="7">
        <f t="shared" si="376"/>
        <v>1.5569052690554479</v>
      </c>
      <c r="K2165" s="14">
        <f t="shared" si="377"/>
        <v>2163</v>
      </c>
      <c r="L2165" s="1">
        <f t="shared" si="378"/>
        <v>36.049999999999997</v>
      </c>
      <c r="M2165" s="1">
        <f t="shared" si="379"/>
        <v>1.5569052690554479</v>
      </c>
      <c r="O2165" s="9">
        <f t="shared" si="369"/>
        <v>8.628300000000003</v>
      </c>
      <c r="P2165" s="9">
        <f t="shared" si="370"/>
        <v>5.0983000000000018</v>
      </c>
      <c r="Q2165" s="9">
        <v>2.2000000000000002</v>
      </c>
      <c r="R2165" s="12">
        <v>10.689</v>
      </c>
      <c r="S2165" s="12">
        <f t="shared" si="371"/>
        <v>3.0030000000000001</v>
      </c>
      <c r="T2165" s="12">
        <f t="shared" si="372"/>
        <v>3.0000000000001137E-3</v>
      </c>
    </row>
    <row r="2166" spans="1:20" x14ac:dyDescent="0.25">
      <c r="A2166" s="10">
        <v>42422</v>
      </c>
      <c r="B2166" s="11">
        <v>0.54396990740740747</v>
      </c>
      <c r="C2166" s="9">
        <v>0</v>
      </c>
      <c r="D2166" s="9">
        <v>11.136200000000001</v>
      </c>
      <c r="E2166" s="9">
        <v>11.303000000000001</v>
      </c>
      <c r="F2166" s="14">
        <v>2164</v>
      </c>
      <c r="G2166" s="24">
        <f t="shared" si="374"/>
        <v>24186.651327449348</v>
      </c>
      <c r="H2166" s="24">
        <f t="shared" si="373"/>
        <v>4.3835757439021306</v>
      </c>
      <c r="I2166" s="1">
        <f t="shared" si="375"/>
        <v>36.06666666666667</v>
      </c>
      <c r="J2166" s="7">
        <f t="shared" si="376"/>
        <v>1.5571060060508883</v>
      </c>
      <c r="K2166" s="14">
        <f t="shared" si="377"/>
        <v>2164</v>
      </c>
      <c r="L2166" s="1">
        <f t="shared" si="378"/>
        <v>36.06666666666667</v>
      </c>
      <c r="M2166" s="1">
        <f t="shared" si="379"/>
        <v>1.5571060060508883</v>
      </c>
      <c r="O2166" s="9">
        <f t="shared" si="369"/>
        <v>8.6327000000000016</v>
      </c>
      <c r="P2166" s="9">
        <f t="shared" si="370"/>
        <v>5.1027000000000005</v>
      </c>
      <c r="Q2166" s="9">
        <v>2.2000000000000002</v>
      </c>
      <c r="R2166" s="12">
        <v>10.689</v>
      </c>
      <c r="S2166" s="12">
        <f t="shared" si="371"/>
        <v>3.0030000000000001</v>
      </c>
      <c r="T2166" s="12">
        <f t="shared" si="372"/>
        <v>3.0000000000001137E-3</v>
      </c>
    </row>
    <row r="2167" spans="1:20" x14ac:dyDescent="0.25">
      <c r="A2167" s="10">
        <v>42422</v>
      </c>
      <c r="B2167" s="11">
        <v>0.54398148148148151</v>
      </c>
      <c r="C2167" s="9">
        <v>0</v>
      </c>
      <c r="D2167" s="9">
        <v>11.136900000000001</v>
      </c>
      <c r="E2167" s="9">
        <v>11.304</v>
      </c>
      <c r="F2167" s="14">
        <v>2165</v>
      </c>
      <c r="G2167" s="24">
        <f t="shared" si="374"/>
        <v>24197.828153386246</v>
      </c>
      <c r="H2167" s="24">
        <f t="shared" si="373"/>
        <v>4.3837763881569831</v>
      </c>
      <c r="I2167" s="1">
        <f t="shared" si="375"/>
        <v>36.083333333333336</v>
      </c>
      <c r="J2167" s="7">
        <f t="shared" si="376"/>
        <v>1.5573066503057407</v>
      </c>
      <c r="K2167" s="14">
        <f t="shared" si="377"/>
        <v>2165</v>
      </c>
      <c r="L2167" s="1">
        <f t="shared" si="378"/>
        <v>36.083333333333336</v>
      </c>
      <c r="M2167" s="1">
        <f t="shared" si="379"/>
        <v>1.5573066503057407</v>
      </c>
      <c r="O2167" s="9">
        <f t="shared" si="369"/>
        <v>8.6320000000000014</v>
      </c>
      <c r="P2167" s="9">
        <f t="shared" si="370"/>
        <v>5.1020000000000003</v>
      </c>
      <c r="Q2167" s="9">
        <v>2.2000000000000002</v>
      </c>
      <c r="R2167" s="12">
        <v>10.69</v>
      </c>
      <c r="S2167" s="12">
        <f t="shared" si="371"/>
        <v>3.0020000000000007</v>
      </c>
      <c r="T2167" s="12">
        <f t="shared" si="372"/>
        <v>2.0000000000006679E-3</v>
      </c>
    </row>
    <row r="2168" spans="1:20" x14ac:dyDescent="0.25">
      <c r="A2168" s="10">
        <v>42422</v>
      </c>
      <c r="B2168" s="11">
        <v>0.54399305555555555</v>
      </c>
      <c r="C2168" s="9">
        <v>0</v>
      </c>
      <c r="D2168" s="9">
        <v>11.1342</v>
      </c>
      <c r="E2168" s="9">
        <v>11.303000000000001</v>
      </c>
      <c r="F2168" s="14">
        <v>2166</v>
      </c>
      <c r="G2168" s="24">
        <f t="shared" si="374"/>
        <v>24209.004979323148</v>
      </c>
      <c r="H2168" s="24">
        <f t="shared" si="373"/>
        <v>4.3839769397569004</v>
      </c>
      <c r="I2168" s="1">
        <f t="shared" si="375"/>
        <v>36.1</v>
      </c>
      <c r="J2168" s="7">
        <f t="shared" si="376"/>
        <v>1.5575072019056579</v>
      </c>
      <c r="K2168" s="14">
        <f t="shared" si="377"/>
        <v>2166</v>
      </c>
      <c r="L2168" s="1">
        <f t="shared" si="378"/>
        <v>36.1</v>
      </c>
      <c r="M2168" s="1">
        <f t="shared" si="379"/>
        <v>1.5575072019056579</v>
      </c>
      <c r="O2168" s="9">
        <f t="shared" si="369"/>
        <v>8.6347000000000023</v>
      </c>
      <c r="P2168" s="9">
        <f t="shared" si="370"/>
        <v>5.1047000000000011</v>
      </c>
      <c r="Q2168" s="9">
        <v>2.2000000000000002</v>
      </c>
      <c r="R2168" s="12">
        <v>10.69</v>
      </c>
      <c r="S2168" s="12">
        <f t="shared" si="371"/>
        <v>3.0020000000000007</v>
      </c>
      <c r="T2168" s="12">
        <f t="shared" si="372"/>
        <v>2.0000000000006679E-3</v>
      </c>
    </row>
    <row r="2169" spans="1:20" x14ac:dyDescent="0.25">
      <c r="A2169" s="10">
        <v>42422</v>
      </c>
      <c r="B2169" s="11">
        <v>0.54400462962962959</v>
      </c>
      <c r="C2169" s="9">
        <v>0</v>
      </c>
      <c r="D2169" s="9">
        <v>11.1358</v>
      </c>
      <c r="E2169" s="9">
        <v>11.304</v>
      </c>
      <c r="F2169" s="14">
        <v>2167</v>
      </c>
      <c r="G2169" s="24">
        <f t="shared" si="374"/>
        <v>24220.181805260047</v>
      </c>
      <c r="H2169" s="24">
        <f t="shared" si="373"/>
        <v>4.3841773987874166</v>
      </c>
      <c r="I2169" s="1">
        <f t="shared" si="375"/>
        <v>36.116666666666667</v>
      </c>
      <c r="J2169" s="7">
        <f t="shared" si="376"/>
        <v>1.5577076609361744</v>
      </c>
      <c r="K2169" s="14">
        <f t="shared" si="377"/>
        <v>2167</v>
      </c>
      <c r="L2169" s="1">
        <f t="shared" si="378"/>
        <v>36.116666666666667</v>
      </c>
      <c r="M2169" s="1">
        <f t="shared" si="379"/>
        <v>1.5577076609361744</v>
      </c>
      <c r="O2169" s="9">
        <f t="shared" si="369"/>
        <v>8.6331000000000024</v>
      </c>
      <c r="P2169" s="9">
        <f t="shared" si="370"/>
        <v>5.1031000000000013</v>
      </c>
      <c r="Q2169" s="9">
        <v>2.2000000000000002</v>
      </c>
      <c r="R2169" s="12">
        <v>10.69</v>
      </c>
      <c r="S2169" s="12">
        <f t="shared" si="371"/>
        <v>3.0020000000000007</v>
      </c>
      <c r="T2169" s="12">
        <f t="shared" si="372"/>
        <v>2.0000000000006679E-3</v>
      </c>
    </row>
    <row r="2170" spans="1:20" x14ac:dyDescent="0.25">
      <c r="A2170" s="10">
        <v>42422</v>
      </c>
      <c r="B2170" s="11">
        <v>0.54401620370370374</v>
      </c>
      <c r="C2170" s="9">
        <v>0</v>
      </c>
      <c r="D2170" s="9">
        <v>11.1343</v>
      </c>
      <c r="E2170" s="9">
        <v>11.304</v>
      </c>
      <c r="F2170" s="14">
        <v>2168</v>
      </c>
      <c r="G2170" s="24">
        <f t="shared" si="374"/>
        <v>24231.358631196945</v>
      </c>
      <c r="H2170" s="24">
        <f t="shared" si="373"/>
        <v>4.384377765333948</v>
      </c>
      <c r="I2170" s="1">
        <f t="shared" si="375"/>
        <v>36.133333333333333</v>
      </c>
      <c r="J2170" s="7">
        <f t="shared" si="376"/>
        <v>1.5579080274827057</v>
      </c>
      <c r="K2170" s="14">
        <f t="shared" si="377"/>
        <v>2168</v>
      </c>
      <c r="L2170" s="1">
        <f t="shared" si="378"/>
        <v>36.133333333333333</v>
      </c>
      <c r="M2170" s="1">
        <f t="shared" si="379"/>
        <v>1.5579080274827057</v>
      </c>
      <c r="O2170" s="9">
        <f t="shared" si="369"/>
        <v>8.6346000000000025</v>
      </c>
      <c r="P2170" s="9">
        <f t="shared" si="370"/>
        <v>5.1046000000000014</v>
      </c>
      <c r="Q2170" s="9">
        <v>2.2000000000000002</v>
      </c>
      <c r="R2170" s="12">
        <v>10.69</v>
      </c>
      <c r="S2170" s="12">
        <f t="shared" si="371"/>
        <v>3.0020000000000007</v>
      </c>
      <c r="T2170" s="12">
        <f t="shared" si="372"/>
        <v>2.0000000000006679E-3</v>
      </c>
    </row>
    <row r="2171" spans="1:20" x14ac:dyDescent="0.25">
      <c r="A2171" s="10">
        <v>42422</v>
      </c>
      <c r="B2171" s="11">
        <v>0.54402777777777778</v>
      </c>
      <c r="C2171" s="9">
        <v>0</v>
      </c>
      <c r="D2171" s="9">
        <v>11.1418</v>
      </c>
      <c r="E2171" s="9">
        <v>11.304</v>
      </c>
      <c r="F2171" s="14">
        <v>2169</v>
      </c>
      <c r="G2171" s="24">
        <f t="shared" si="374"/>
        <v>24242.535457133843</v>
      </c>
      <c r="H2171" s="24">
        <f t="shared" si="373"/>
        <v>4.3845780394817915</v>
      </c>
      <c r="I2171" s="1">
        <f t="shared" si="375"/>
        <v>36.15</v>
      </c>
      <c r="J2171" s="7">
        <f t="shared" si="376"/>
        <v>1.5581083016305497</v>
      </c>
      <c r="K2171" s="14">
        <f t="shared" si="377"/>
        <v>2169</v>
      </c>
      <c r="L2171" s="1">
        <f t="shared" si="378"/>
        <v>36.15</v>
      </c>
      <c r="M2171" s="1">
        <f t="shared" si="379"/>
        <v>1.5581083016305497</v>
      </c>
      <c r="O2171" s="9">
        <f t="shared" si="369"/>
        <v>8.6271000000000022</v>
      </c>
      <c r="P2171" s="9">
        <f t="shared" si="370"/>
        <v>5.0971000000000011</v>
      </c>
      <c r="Q2171" s="9">
        <v>2.2000000000000002</v>
      </c>
      <c r="R2171" s="12">
        <v>10.69</v>
      </c>
      <c r="S2171" s="12">
        <f t="shared" si="371"/>
        <v>3.0020000000000007</v>
      </c>
      <c r="T2171" s="12">
        <f t="shared" si="372"/>
        <v>2.0000000000006679E-3</v>
      </c>
    </row>
    <row r="2172" spans="1:20" x14ac:dyDescent="0.25">
      <c r="A2172" s="10">
        <v>42422</v>
      </c>
      <c r="B2172" s="11">
        <v>0.54403935185185182</v>
      </c>
      <c r="C2172" s="9">
        <v>0</v>
      </c>
      <c r="D2172" s="9">
        <v>11.133800000000001</v>
      </c>
      <c r="E2172" s="9">
        <v>11.304</v>
      </c>
      <c r="F2172" s="14">
        <v>2170</v>
      </c>
      <c r="G2172" s="24">
        <f t="shared" si="374"/>
        <v>24253.712283070745</v>
      </c>
      <c r="H2172" s="24">
        <f t="shared" si="373"/>
        <v>4.3847782213161279</v>
      </c>
      <c r="I2172" s="1">
        <f t="shared" si="375"/>
        <v>36.166666666666664</v>
      </c>
      <c r="J2172" s="7">
        <f t="shared" si="376"/>
        <v>1.5583084834648859</v>
      </c>
      <c r="K2172" s="14">
        <f t="shared" si="377"/>
        <v>2170</v>
      </c>
      <c r="L2172" s="1">
        <f t="shared" si="378"/>
        <v>36.166666666666664</v>
      </c>
      <c r="M2172" s="1">
        <f t="shared" si="379"/>
        <v>1.5583084834648859</v>
      </c>
      <c r="O2172" s="9">
        <f t="shared" si="369"/>
        <v>8.6351000000000013</v>
      </c>
      <c r="P2172" s="9">
        <f t="shared" si="370"/>
        <v>5.1051000000000002</v>
      </c>
      <c r="Q2172" s="9">
        <v>2.2000000000000002</v>
      </c>
      <c r="R2172" s="12">
        <v>10.69</v>
      </c>
      <c r="S2172" s="12">
        <f t="shared" si="371"/>
        <v>3.0020000000000007</v>
      </c>
      <c r="T2172" s="12">
        <f t="shared" si="372"/>
        <v>2.0000000000006679E-3</v>
      </c>
    </row>
    <row r="2173" spans="1:20" x14ac:dyDescent="0.25">
      <c r="A2173" s="10">
        <v>42422</v>
      </c>
      <c r="B2173" s="11">
        <v>0.54405092592592597</v>
      </c>
      <c r="C2173" s="9">
        <v>0</v>
      </c>
      <c r="D2173" s="9">
        <v>11.1311</v>
      </c>
      <c r="E2173" s="9">
        <v>11.303000000000001</v>
      </c>
      <c r="F2173" s="14">
        <v>2171</v>
      </c>
      <c r="G2173" s="24">
        <f t="shared" si="374"/>
        <v>24264.889109007643</v>
      </c>
      <c r="H2173" s="24">
        <f t="shared" si="373"/>
        <v>4.3849783109220191</v>
      </c>
      <c r="I2173" s="1">
        <f t="shared" si="375"/>
        <v>36.18333333333333</v>
      </c>
      <c r="J2173" s="7">
        <f t="shared" si="376"/>
        <v>1.5585085730707764</v>
      </c>
      <c r="K2173" s="14">
        <f t="shared" si="377"/>
        <v>2171</v>
      </c>
      <c r="L2173" s="1">
        <f t="shared" si="378"/>
        <v>36.18333333333333</v>
      </c>
      <c r="M2173" s="1">
        <f t="shared" si="379"/>
        <v>1.5585085730707764</v>
      </c>
      <c r="O2173" s="9">
        <f t="shared" si="369"/>
        <v>8.6378000000000021</v>
      </c>
      <c r="P2173" s="9">
        <f t="shared" si="370"/>
        <v>5.107800000000001</v>
      </c>
      <c r="Q2173" s="9">
        <v>2.2000000000000002</v>
      </c>
      <c r="R2173" s="12">
        <v>10.69</v>
      </c>
      <c r="S2173" s="12">
        <f t="shared" si="371"/>
        <v>3.0020000000000007</v>
      </c>
      <c r="T2173" s="12">
        <f t="shared" si="372"/>
        <v>2.0000000000006679E-3</v>
      </c>
    </row>
    <row r="2174" spans="1:20" x14ac:dyDescent="0.25">
      <c r="A2174" s="10">
        <v>42422</v>
      </c>
      <c r="B2174" s="11">
        <v>0.5440625</v>
      </c>
      <c r="C2174" s="9">
        <v>0</v>
      </c>
      <c r="D2174" s="9">
        <v>11.142099999999999</v>
      </c>
      <c r="E2174" s="9">
        <v>11.303000000000001</v>
      </c>
      <c r="F2174" s="14">
        <v>2172</v>
      </c>
      <c r="G2174" s="24">
        <f t="shared" si="374"/>
        <v>24276.065934944541</v>
      </c>
      <c r="H2174" s="24">
        <f t="shared" si="373"/>
        <v>4.3851783083844076</v>
      </c>
      <c r="I2174" s="1">
        <f t="shared" si="375"/>
        <v>36.200000000000003</v>
      </c>
      <c r="J2174" s="7">
        <f t="shared" si="376"/>
        <v>1.5587085705331658</v>
      </c>
      <c r="K2174" s="14">
        <f t="shared" si="377"/>
        <v>2172</v>
      </c>
      <c r="L2174" s="1">
        <f t="shared" si="378"/>
        <v>36.200000000000003</v>
      </c>
      <c r="M2174" s="1">
        <f t="shared" si="379"/>
        <v>1.5587085705331658</v>
      </c>
      <c r="O2174" s="9">
        <f t="shared" si="369"/>
        <v>8.6268000000000029</v>
      </c>
      <c r="P2174" s="9">
        <f t="shared" si="370"/>
        <v>5.0968000000000018</v>
      </c>
      <c r="Q2174" s="9">
        <v>2.2000000000000002</v>
      </c>
      <c r="R2174" s="12">
        <v>10.69</v>
      </c>
      <c r="S2174" s="12">
        <f t="shared" si="371"/>
        <v>3.0020000000000007</v>
      </c>
      <c r="T2174" s="12">
        <f t="shared" si="372"/>
        <v>2.0000000000006679E-3</v>
      </c>
    </row>
    <row r="2175" spans="1:20" x14ac:dyDescent="0.25">
      <c r="A2175" s="10">
        <v>42422</v>
      </c>
      <c r="B2175" s="11">
        <v>0.54407407407407404</v>
      </c>
      <c r="C2175" s="9">
        <v>0</v>
      </c>
      <c r="D2175" s="9">
        <v>11.14</v>
      </c>
      <c r="E2175" s="9">
        <v>11.303000000000001</v>
      </c>
      <c r="F2175" s="14">
        <v>2173</v>
      </c>
      <c r="G2175" s="24">
        <f t="shared" si="374"/>
        <v>24287.24276088144</v>
      </c>
      <c r="H2175" s="24">
        <f t="shared" si="373"/>
        <v>4.3853782137881234</v>
      </c>
      <c r="I2175" s="1">
        <f t="shared" si="375"/>
        <v>36.216666666666669</v>
      </c>
      <c r="J2175" s="7">
        <f t="shared" si="376"/>
        <v>1.558908475936881</v>
      </c>
      <c r="K2175" s="14">
        <f t="shared" si="377"/>
        <v>2173</v>
      </c>
      <c r="L2175" s="1">
        <f t="shared" si="378"/>
        <v>36.216666666666669</v>
      </c>
      <c r="M2175" s="1">
        <f t="shared" si="379"/>
        <v>1.558908475936881</v>
      </c>
      <c r="O2175" s="9">
        <f t="shared" si="369"/>
        <v>8.6289000000000016</v>
      </c>
      <c r="P2175" s="9">
        <f t="shared" si="370"/>
        <v>5.0989000000000004</v>
      </c>
      <c r="Q2175" s="9">
        <v>2.2000000000000002</v>
      </c>
      <c r="R2175" s="12">
        <v>10.691000000000001</v>
      </c>
      <c r="S2175" s="12">
        <f t="shared" si="371"/>
        <v>3.0009999999999994</v>
      </c>
      <c r="T2175" s="12">
        <f t="shared" si="372"/>
        <v>9.9999999999944578E-4</v>
      </c>
    </row>
    <row r="2176" spans="1:20" x14ac:dyDescent="0.25">
      <c r="A2176" s="10">
        <v>42422</v>
      </c>
      <c r="B2176" s="11">
        <v>0.54408564814814808</v>
      </c>
      <c r="C2176" s="9">
        <v>0</v>
      </c>
      <c r="D2176" s="9">
        <v>11.136100000000001</v>
      </c>
      <c r="E2176" s="9">
        <v>11.304</v>
      </c>
      <c r="F2176" s="14">
        <v>2174</v>
      </c>
      <c r="G2176" s="24">
        <f t="shared" si="374"/>
        <v>24298.419586818341</v>
      </c>
      <c r="H2176" s="24">
        <f t="shared" si="373"/>
        <v>4.3855780272178739</v>
      </c>
      <c r="I2176" s="1">
        <f t="shared" si="375"/>
        <v>36.233333333333334</v>
      </c>
      <c r="J2176" s="7">
        <f t="shared" si="376"/>
        <v>1.5591082893666321</v>
      </c>
      <c r="K2176" s="14">
        <f t="shared" si="377"/>
        <v>2174</v>
      </c>
      <c r="L2176" s="1">
        <f t="shared" si="378"/>
        <v>36.233333333333334</v>
      </c>
      <c r="M2176" s="1">
        <f t="shared" si="379"/>
        <v>1.5591082893666321</v>
      </c>
      <c r="O2176" s="9">
        <f t="shared" si="369"/>
        <v>8.6328000000000014</v>
      </c>
      <c r="P2176" s="9">
        <f t="shared" si="370"/>
        <v>5.1028000000000002</v>
      </c>
      <c r="Q2176" s="9">
        <v>2.2000000000000002</v>
      </c>
      <c r="R2176" s="12">
        <v>10.691000000000001</v>
      </c>
      <c r="S2176" s="12">
        <f t="shared" si="371"/>
        <v>3.0009999999999994</v>
      </c>
      <c r="T2176" s="12">
        <f t="shared" si="372"/>
        <v>9.9999999999944578E-4</v>
      </c>
    </row>
    <row r="2177" spans="1:20" x14ac:dyDescent="0.25">
      <c r="A2177" s="10">
        <v>42422</v>
      </c>
      <c r="B2177" s="11">
        <v>0.54409722222222223</v>
      </c>
      <c r="C2177" s="9">
        <v>0</v>
      </c>
      <c r="D2177" s="9">
        <v>11.1419</v>
      </c>
      <c r="E2177" s="9">
        <v>11.303000000000001</v>
      </c>
      <c r="F2177" s="14">
        <v>2175</v>
      </c>
      <c r="G2177" s="24">
        <f t="shared" si="374"/>
        <v>24309.59641275524</v>
      </c>
      <c r="H2177" s="24">
        <f t="shared" si="373"/>
        <v>4.3857777487582545</v>
      </c>
      <c r="I2177" s="1">
        <f t="shared" si="375"/>
        <v>36.25</v>
      </c>
      <c r="J2177" s="7">
        <f t="shared" si="376"/>
        <v>1.5593080109070125</v>
      </c>
      <c r="K2177" s="14">
        <f t="shared" si="377"/>
        <v>2175</v>
      </c>
      <c r="L2177" s="1">
        <f t="shared" si="378"/>
        <v>36.25</v>
      </c>
      <c r="M2177" s="1">
        <f t="shared" si="379"/>
        <v>1.5593080109070125</v>
      </c>
      <c r="O2177" s="9">
        <f t="shared" si="369"/>
        <v>8.6270000000000024</v>
      </c>
      <c r="P2177" s="9">
        <f t="shared" si="370"/>
        <v>5.0970000000000013</v>
      </c>
      <c r="Q2177" s="9">
        <v>2.2000000000000002</v>
      </c>
      <c r="R2177" s="12">
        <v>10.69</v>
      </c>
      <c r="S2177" s="12">
        <f t="shared" si="371"/>
        <v>3.0020000000000007</v>
      </c>
      <c r="T2177" s="12">
        <f t="shared" si="372"/>
        <v>2.0000000000006679E-3</v>
      </c>
    </row>
    <row r="2178" spans="1:20" x14ac:dyDescent="0.25">
      <c r="A2178" s="10">
        <v>42422</v>
      </c>
      <c r="B2178" s="11">
        <v>0.54410879629629627</v>
      </c>
      <c r="C2178" s="9">
        <v>0</v>
      </c>
      <c r="D2178" s="9">
        <v>11.1394</v>
      </c>
      <c r="E2178" s="9">
        <v>11.304</v>
      </c>
      <c r="F2178" s="14">
        <v>2176</v>
      </c>
      <c r="G2178" s="24">
        <f t="shared" si="374"/>
        <v>24320.773238692138</v>
      </c>
      <c r="H2178" s="24">
        <f t="shared" si="373"/>
        <v>4.3859773784937408</v>
      </c>
      <c r="I2178" s="1">
        <f t="shared" si="375"/>
        <v>36.266666666666666</v>
      </c>
      <c r="J2178" s="7">
        <f t="shared" si="376"/>
        <v>1.5595076406424986</v>
      </c>
      <c r="K2178" s="14">
        <f t="shared" si="377"/>
        <v>2176</v>
      </c>
      <c r="L2178" s="1">
        <f t="shared" si="378"/>
        <v>36.266666666666666</v>
      </c>
      <c r="M2178" s="1">
        <f t="shared" si="379"/>
        <v>1.5595076406424986</v>
      </c>
      <c r="O2178" s="9">
        <f t="shared" ref="O2178:O2241" si="380">$N$2+$D$2-D2178</f>
        <v>8.6295000000000019</v>
      </c>
      <c r="P2178" s="9">
        <f t="shared" ref="P2178:P2241" si="381">O2178-$O$2</f>
        <v>5.0995000000000008</v>
      </c>
      <c r="Q2178" s="9">
        <v>2.2000000000000002</v>
      </c>
      <c r="R2178" s="12">
        <v>10.691000000000001</v>
      </c>
      <c r="S2178" s="12">
        <f t="shared" ref="S2178:S2241" si="382">3+$R$2-R2178</f>
        <v>3.0009999999999994</v>
      </c>
      <c r="T2178" s="12">
        <f t="shared" ref="T2178:T2241" si="383">S2178-$S$2</f>
        <v>9.9999999999944578E-4</v>
      </c>
    </row>
    <row r="2179" spans="1:20" x14ac:dyDescent="0.25">
      <c r="A2179" s="10">
        <v>42422</v>
      </c>
      <c r="B2179" s="11">
        <v>0.54412037037037042</v>
      </c>
      <c r="C2179" s="9">
        <v>0</v>
      </c>
      <c r="D2179" s="9">
        <v>11.136100000000001</v>
      </c>
      <c r="E2179" s="9">
        <v>11.303000000000001</v>
      </c>
      <c r="F2179" s="14">
        <v>2177</v>
      </c>
      <c r="G2179" s="24">
        <f t="shared" si="374"/>
        <v>24331.950064629036</v>
      </c>
      <c r="H2179" s="24">
        <f t="shared" si="373"/>
        <v>4.3861769165086928</v>
      </c>
      <c r="I2179" s="1">
        <f t="shared" si="375"/>
        <v>36.283333333333331</v>
      </c>
      <c r="J2179" s="7">
        <f t="shared" si="376"/>
        <v>1.5597071786574508</v>
      </c>
      <c r="K2179" s="14">
        <f t="shared" si="377"/>
        <v>2177</v>
      </c>
      <c r="L2179" s="1">
        <f t="shared" si="378"/>
        <v>36.283333333333331</v>
      </c>
      <c r="M2179" s="1">
        <f t="shared" si="379"/>
        <v>1.5597071786574508</v>
      </c>
      <c r="O2179" s="9">
        <f t="shared" si="380"/>
        <v>8.6328000000000014</v>
      </c>
      <c r="P2179" s="9">
        <f t="shared" si="381"/>
        <v>5.1028000000000002</v>
      </c>
      <c r="Q2179" s="9">
        <v>2.2000000000000002</v>
      </c>
      <c r="R2179" s="12">
        <v>10.691000000000001</v>
      </c>
      <c r="S2179" s="12">
        <f t="shared" si="382"/>
        <v>3.0009999999999994</v>
      </c>
      <c r="T2179" s="12">
        <f t="shared" si="383"/>
        <v>9.9999999999944578E-4</v>
      </c>
    </row>
    <row r="2180" spans="1:20" x14ac:dyDescent="0.25">
      <c r="A2180" s="10">
        <v>42422</v>
      </c>
      <c r="B2180" s="11">
        <v>0.54413194444444446</v>
      </c>
      <c r="C2180" s="9">
        <v>0</v>
      </c>
      <c r="D2180" s="9">
        <v>11.135400000000001</v>
      </c>
      <c r="E2180" s="9">
        <v>11.304</v>
      </c>
      <c r="F2180" s="14">
        <v>2178</v>
      </c>
      <c r="G2180" s="24">
        <f t="shared" si="374"/>
        <v>24343.126890565938</v>
      </c>
      <c r="H2180" s="24">
        <f t="shared" ref="H2180:H2243" si="384">LOG10(G2180)</f>
        <v>4.3863763628873551</v>
      </c>
      <c r="I2180" s="1">
        <f t="shared" si="375"/>
        <v>36.299999999999997</v>
      </c>
      <c r="J2180" s="7">
        <f t="shared" si="376"/>
        <v>1.5599066250361124</v>
      </c>
      <c r="K2180" s="14">
        <f t="shared" si="377"/>
        <v>2178</v>
      </c>
      <c r="L2180" s="1">
        <f t="shared" si="378"/>
        <v>36.299999999999997</v>
      </c>
      <c r="M2180" s="1">
        <f t="shared" si="379"/>
        <v>1.5599066250361124</v>
      </c>
      <c r="O2180" s="9">
        <f t="shared" si="380"/>
        <v>8.6335000000000015</v>
      </c>
      <c r="P2180" s="9">
        <f t="shared" si="381"/>
        <v>5.1035000000000004</v>
      </c>
      <c r="Q2180" s="9">
        <v>2.2000000000000002</v>
      </c>
      <c r="R2180" s="12">
        <v>10.691000000000001</v>
      </c>
      <c r="S2180" s="12">
        <f t="shared" si="382"/>
        <v>3.0009999999999994</v>
      </c>
      <c r="T2180" s="12">
        <f t="shared" si="383"/>
        <v>9.9999999999944578E-4</v>
      </c>
    </row>
    <row r="2181" spans="1:20" x14ac:dyDescent="0.25">
      <c r="A2181" s="10">
        <v>42422</v>
      </c>
      <c r="B2181" s="11">
        <v>0.5441435185185185</v>
      </c>
      <c r="C2181" s="9">
        <v>0</v>
      </c>
      <c r="D2181" s="9">
        <v>11.1355</v>
      </c>
      <c r="E2181" s="9">
        <v>11.304</v>
      </c>
      <c r="F2181" s="14">
        <v>2179</v>
      </c>
      <c r="G2181" s="24">
        <f t="shared" ref="G2181:G2244" si="385">($Z$14*F2181)/($Z$19*$Z$22^2)</f>
        <v>24354.303716502833</v>
      </c>
      <c r="H2181" s="24">
        <f t="shared" si="384"/>
        <v>4.3865757177138542</v>
      </c>
      <c r="I2181" s="1">
        <f t="shared" si="375"/>
        <v>36.31666666666667</v>
      </c>
      <c r="J2181" s="7">
        <f t="shared" si="376"/>
        <v>1.560105979862612</v>
      </c>
      <c r="K2181" s="14">
        <f t="shared" si="377"/>
        <v>2179</v>
      </c>
      <c r="L2181" s="1">
        <f t="shared" si="378"/>
        <v>36.31666666666667</v>
      </c>
      <c r="M2181" s="1">
        <f t="shared" si="379"/>
        <v>1.560105979862612</v>
      </c>
      <c r="O2181" s="9">
        <f t="shared" si="380"/>
        <v>8.6334000000000017</v>
      </c>
      <c r="P2181" s="9">
        <f t="shared" si="381"/>
        <v>5.1034000000000006</v>
      </c>
      <c r="Q2181" s="9">
        <v>2.2000000000000002</v>
      </c>
      <c r="R2181" s="12">
        <v>10.69</v>
      </c>
      <c r="S2181" s="12">
        <f t="shared" si="382"/>
        <v>3.0020000000000007</v>
      </c>
      <c r="T2181" s="12">
        <f t="shared" si="383"/>
        <v>2.0000000000006679E-3</v>
      </c>
    </row>
    <row r="2182" spans="1:20" x14ac:dyDescent="0.25">
      <c r="A2182" s="10">
        <v>42422</v>
      </c>
      <c r="B2182" s="11">
        <v>0.54415509259259254</v>
      </c>
      <c r="C2182" s="9">
        <v>0</v>
      </c>
      <c r="D2182" s="9">
        <v>11.138500000000001</v>
      </c>
      <c r="E2182" s="9">
        <v>11.304</v>
      </c>
      <c r="F2182" s="14">
        <v>2180</v>
      </c>
      <c r="G2182" s="24">
        <f t="shared" si="385"/>
        <v>24365.480542439731</v>
      </c>
      <c r="H2182" s="24">
        <f t="shared" si="384"/>
        <v>4.386774981072203</v>
      </c>
      <c r="I2182" s="1">
        <f t="shared" si="375"/>
        <v>36.333333333333336</v>
      </c>
      <c r="J2182" s="7">
        <f t="shared" si="376"/>
        <v>1.5603052432209612</v>
      </c>
      <c r="K2182" s="14">
        <f t="shared" si="377"/>
        <v>2180</v>
      </c>
      <c r="L2182" s="1">
        <f t="shared" si="378"/>
        <v>36.333333333333336</v>
      </c>
      <c r="M2182" s="1">
        <f t="shared" si="379"/>
        <v>1.5603052432209612</v>
      </c>
      <c r="O2182" s="9">
        <f t="shared" si="380"/>
        <v>8.6304000000000016</v>
      </c>
      <c r="P2182" s="9">
        <f t="shared" si="381"/>
        <v>5.1004000000000005</v>
      </c>
      <c r="Q2182" s="9">
        <v>2.2000000000000002</v>
      </c>
      <c r="R2182" s="12">
        <v>10.691000000000001</v>
      </c>
      <c r="S2182" s="12">
        <f t="shared" si="382"/>
        <v>3.0009999999999994</v>
      </c>
      <c r="T2182" s="12">
        <f t="shared" si="383"/>
        <v>9.9999999999944578E-4</v>
      </c>
    </row>
    <row r="2183" spans="1:20" x14ac:dyDescent="0.25">
      <c r="A2183" s="10">
        <v>42422</v>
      </c>
      <c r="B2183" s="11">
        <v>0.54416666666666669</v>
      </c>
      <c r="C2183" s="9">
        <v>0</v>
      </c>
      <c r="D2183" s="9">
        <v>11.139099999999999</v>
      </c>
      <c r="E2183" s="9">
        <v>11.304</v>
      </c>
      <c r="F2183" s="14">
        <v>2181</v>
      </c>
      <c r="G2183" s="24">
        <f t="shared" si="385"/>
        <v>24376.657368376633</v>
      </c>
      <c r="H2183" s="24">
        <f t="shared" si="384"/>
        <v>4.3869741530462987</v>
      </c>
      <c r="I2183" s="1">
        <f t="shared" si="375"/>
        <v>36.35</v>
      </c>
      <c r="J2183" s="7">
        <f t="shared" si="376"/>
        <v>1.5605044151950567</v>
      </c>
      <c r="K2183" s="14">
        <f t="shared" si="377"/>
        <v>2181</v>
      </c>
      <c r="L2183" s="1">
        <f t="shared" si="378"/>
        <v>36.35</v>
      </c>
      <c r="M2183" s="1">
        <f t="shared" si="379"/>
        <v>1.5605044151950567</v>
      </c>
      <c r="O2183" s="9">
        <f t="shared" si="380"/>
        <v>8.629800000000003</v>
      </c>
      <c r="P2183" s="9">
        <f t="shared" si="381"/>
        <v>5.0998000000000019</v>
      </c>
      <c r="Q2183" s="9">
        <v>2.2000000000000002</v>
      </c>
      <c r="R2183" s="12">
        <v>10.691000000000001</v>
      </c>
      <c r="S2183" s="12">
        <f t="shared" si="382"/>
        <v>3.0009999999999994</v>
      </c>
      <c r="T2183" s="12">
        <f t="shared" si="383"/>
        <v>9.9999999999944578E-4</v>
      </c>
    </row>
    <row r="2184" spans="1:20" x14ac:dyDescent="0.25">
      <c r="A2184" s="10">
        <v>42422</v>
      </c>
      <c r="B2184" s="11">
        <v>0.54417824074074073</v>
      </c>
      <c r="C2184" s="9">
        <v>0</v>
      </c>
      <c r="D2184" s="9">
        <v>11.1463</v>
      </c>
      <c r="E2184" s="9">
        <v>11.304</v>
      </c>
      <c r="F2184" s="14">
        <v>2182</v>
      </c>
      <c r="G2184" s="24">
        <f t="shared" si="385"/>
        <v>24387.834194313531</v>
      </c>
      <c r="H2184" s="24">
        <f t="shared" si="384"/>
        <v>4.3871732337199214</v>
      </c>
      <c r="I2184" s="1">
        <f t="shared" si="375"/>
        <v>36.366666666666667</v>
      </c>
      <c r="J2184" s="7">
        <f t="shared" si="376"/>
        <v>1.5607034958686794</v>
      </c>
      <c r="K2184" s="14">
        <f t="shared" si="377"/>
        <v>2182</v>
      </c>
      <c r="L2184" s="1">
        <f t="shared" si="378"/>
        <v>36.366666666666667</v>
      </c>
      <c r="M2184" s="1">
        <f t="shared" si="379"/>
        <v>1.5607034958686794</v>
      </c>
      <c r="O2184" s="9">
        <f t="shared" si="380"/>
        <v>8.622600000000002</v>
      </c>
      <c r="P2184" s="9">
        <f t="shared" si="381"/>
        <v>5.0926000000000009</v>
      </c>
      <c r="Q2184" s="9">
        <v>2.2000000000000002</v>
      </c>
      <c r="R2184" s="12">
        <v>10.691000000000001</v>
      </c>
      <c r="S2184" s="12">
        <f t="shared" si="382"/>
        <v>3.0009999999999994</v>
      </c>
      <c r="T2184" s="12">
        <f t="shared" si="383"/>
        <v>9.9999999999944578E-4</v>
      </c>
    </row>
    <row r="2185" spans="1:20" x14ac:dyDescent="0.25">
      <c r="A2185" s="10">
        <v>42422</v>
      </c>
      <c r="B2185" s="11">
        <v>0.54418981481481488</v>
      </c>
      <c r="C2185" s="9">
        <v>0</v>
      </c>
      <c r="D2185" s="9">
        <v>11.141299999999999</v>
      </c>
      <c r="E2185" s="9">
        <v>11.304</v>
      </c>
      <c r="F2185" s="14">
        <v>2183</v>
      </c>
      <c r="G2185" s="24">
        <f t="shared" si="385"/>
        <v>24399.011020250429</v>
      </c>
      <c r="H2185" s="24">
        <f t="shared" si="384"/>
        <v>4.3873722231767376</v>
      </c>
      <c r="I2185" s="1">
        <f t="shared" si="375"/>
        <v>36.383333333333333</v>
      </c>
      <c r="J2185" s="7">
        <f t="shared" si="376"/>
        <v>1.5609024853254956</v>
      </c>
      <c r="K2185" s="14">
        <f t="shared" si="377"/>
        <v>2183</v>
      </c>
      <c r="L2185" s="1">
        <f t="shared" si="378"/>
        <v>36.383333333333333</v>
      </c>
      <c r="M2185" s="1">
        <f t="shared" si="379"/>
        <v>1.5609024853254956</v>
      </c>
      <c r="O2185" s="9">
        <f t="shared" si="380"/>
        <v>8.6276000000000028</v>
      </c>
      <c r="P2185" s="9">
        <f t="shared" si="381"/>
        <v>5.0976000000000017</v>
      </c>
      <c r="Q2185" s="9">
        <v>2.2000000000000002</v>
      </c>
      <c r="R2185" s="12">
        <v>10.691000000000001</v>
      </c>
      <c r="S2185" s="12">
        <f t="shared" si="382"/>
        <v>3.0009999999999994</v>
      </c>
      <c r="T2185" s="12">
        <f t="shared" si="383"/>
        <v>9.9999999999944578E-4</v>
      </c>
    </row>
    <row r="2186" spans="1:20" x14ac:dyDescent="0.25">
      <c r="A2186" s="10">
        <v>42422</v>
      </c>
      <c r="B2186" s="11">
        <v>0.54420138888888892</v>
      </c>
      <c r="C2186" s="9">
        <v>0</v>
      </c>
      <c r="D2186" s="9">
        <v>11.1388</v>
      </c>
      <c r="E2186" s="9">
        <v>11.304</v>
      </c>
      <c r="F2186" s="14">
        <v>2184</v>
      </c>
      <c r="G2186" s="24">
        <f t="shared" si="385"/>
        <v>24410.187846187328</v>
      </c>
      <c r="H2186" s="24">
        <f t="shared" si="384"/>
        <v>4.3875711215002982</v>
      </c>
      <c r="I2186" s="1">
        <f t="shared" si="375"/>
        <v>36.4</v>
      </c>
      <c r="J2186" s="7">
        <f t="shared" si="376"/>
        <v>1.5611013836490559</v>
      </c>
      <c r="K2186" s="14">
        <f t="shared" si="377"/>
        <v>2184</v>
      </c>
      <c r="L2186" s="1">
        <f t="shared" si="378"/>
        <v>36.4</v>
      </c>
      <c r="M2186" s="1">
        <f t="shared" si="379"/>
        <v>1.5611013836490559</v>
      </c>
      <c r="O2186" s="9">
        <f t="shared" si="380"/>
        <v>8.6301000000000023</v>
      </c>
      <c r="P2186" s="9">
        <f t="shared" si="381"/>
        <v>5.1001000000000012</v>
      </c>
      <c r="Q2186" s="9">
        <v>2.2000000000000002</v>
      </c>
      <c r="R2186" s="12">
        <v>10.691000000000001</v>
      </c>
      <c r="S2186" s="12">
        <f t="shared" si="382"/>
        <v>3.0009999999999994</v>
      </c>
      <c r="T2186" s="12">
        <f t="shared" si="383"/>
        <v>9.9999999999944578E-4</v>
      </c>
    </row>
    <row r="2187" spans="1:20" x14ac:dyDescent="0.25">
      <c r="A2187" s="10">
        <v>42422</v>
      </c>
      <c r="B2187" s="11">
        <v>0.54421296296296295</v>
      </c>
      <c r="C2187" s="9">
        <v>0</v>
      </c>
      <c r="D2187" s="9">
        <v>11.139900000000001</v>
      </c>
      <c r="E2187" s="9">
        <v>11.303000000000001</v>
      </c>
      <c r="F2187" s="14">
        <v>2185</v>
      </c>
      <c r="G2187" s="24">
        <f t="shared" si="385"/>
        <v>24421.364672124229</v>
      </c>
      <c r="H2187" s="24">
        <f t="shared" si="384"/>
        <v>4.3877699287740395</v>
      </c>
      <c r="I2187" s="1">
        <f t="shared" si="375"/>
        <v>36.416666666666664</v>
      </c>
      <c r="J2187" s="7">
        <f t="shared" si="376"/>
        <v>1.561300190922797</v>
      </c>
      <c r="K2187" s="14">
        <f t="shared" si="377"/>
        <v>2185</v>
      </c>
      <c r="L2187" s="1">
        <f t="shared" si="378"/>
        <v>36.416666666666664</v>
      </c>
      <c r="M2187" s="1">
        <f t="shared" si="379"/>
        <v>1.561300190922797</v>
      </c>
      <c r="O2187" s="9">
        <f t="shared" si="380"/>
        <v>8.6290000000000013</v>
      </c>
      <c r="P2187" s="9">
        <f t="shared" si="381"/>
        <v>5.0990000000000002</v>
      </c>
      <c r="Q2187" s="9">
        <v>2.2000000000000002</v>
      </c>
      <c r="R2187" s="12">
        <v>10.691000000000001</v>
      </c>
      <c r="S2187" s="12">
        <f t="shared" si="382"/>
        <v>3.0009999999999994</v>
      </c>
      <c r="T2187" s="12">
        <f t="shared" si="383"/>
        <v>9.9999999999944578E-4</v>
      </c>
    </row>
    <row r="2188" spans="1:20" x14ac:dyDescent="0.25">
      <c r="A2188" s="10">
        <v>42422</v>
      </c>
      <c r="B2188" s="11">
        <v>0.54422453703703699</v>
      </c>
      <c r="C2188" s="9">
        <v>0</v>
      </c>
      <c r="D2188" s="9">
        <v>11.1432</v>
      </c>
      <c r="E2188" s="9">
        <v>11.304</v>
      </c>
      <c r="F2188" s="14">
        <v>2186</v>
      </c>
      <c r="G2188" s="24">
        <f t="shared" si="385"/>
        <v>24432.541498061128</v>
      </c>
      <c r="H2188" s="24">
        <f t="shared" si="384"/>
        <v>4.3879686450812825</v>
      </c>
      <c r="I2188" s="1">
        <f t="shared" si="375"/>
        <v>36.43333333333333</v>
      </c>
      <c r="J2188" s="7">
        <f t="shared" si="376"/>
        <v>1.5614989072300403</v>
      </c>
      <c r="K2188" s="14">
        <f t="shared" si="377"/>
        <v>2186</v>
      </c>
      <c r="L2188" s="1">
        <f t="shared" si="378"/>
        <v>36.43333333333333</v>
      </c>
      <c r="M2188" s="1">
        <f t="shared" si="379"/>
        <v>1.5614989072300403</v>
      </c>
      <c r="O2188" s="9">
        <f t="shared" si="380"/>
        <v>8.6257000000000019</v>
      </c>
      <c r="P2188" s="9">
        <f t="shared" si="381"/>
        <v>5.0957000000000008</v>
      </c>
      <c r="Q2188" s="9">
        <v>2.2000000000000002</v>
      </c>
      <c r="R2188" s="12">
        <v>10.691000000000001</v>
      </c>
      <c r="S2188" s="12">
        <f t="shared" si="382"/>
        <v>3.0009999999999994</v>
      </c>
      <c r="T2188" s="12">
        <f t="shared" si="383"/>
        <v>9.9999999999944578E-4</v>
      </c>
    </row>
    <row r="2189" spans="1:20" x14ac:dyDescent="0.25">
      <c r="A2189" s="10">
        <v>42422</v>
      </c>
      <c r="B2189" s="11">
        <v>0.54423611111111114</v>
      </c>
      <c r="C2189" s="9">
        <v>0</v>
      </c>
      <c r="D2189" s="9">
        <v>11.143599999999999</v>
      </c>
      <c r="E2189" s="9">
        <v>11.304</v>
      </c>
      <c r="F2189" s="14">
        <v>2187</v>
      </c>
      <c r="G2189" s="24">
        <f t="shared" si="385"/>
        <v>24443.718323998026</v>
      </c>
      <c r="H2189" s="24">
        <f t="shared" si="384"/>
        <v>4.3881672705052353</v>
      </c>
      <c r="I2189" s="1">
        <f t="shared" si="375"/>
        <v>36.450000000000003</v>
      </c>
      <c r="J2189" s="7">
        <f t="shared" si="376"/>
        <v>1.5616975326539935</v>
      </c>
      <c r="K2189" s="14">
        <f t="shared" si="377"/>
        <v>2187</v>
      </c>
      <c r="L2189" s="1">
        <f t="shared" si="378"/>
        <v>36.450000000000003</v>
      </c>
      <c r="M2189" s="1">
        <f t="shared" si="379"/>
        <v>1.5616975326539935</v>
      </c>
      <c r="O2189" s="9">
        <f t="shared" si="380"/>
        <v>8.6253000000000029</v>
      </c>
      <c r="P2189" s="9">
        <f t="shared" si="381"/>
        <v>5.0953000000000017</v>
      </c>
      <c r="Q2189" s="9">
        <v>2.2000000000000002</v>
      </c>
      <c r="R2189" s="12">
        <v>10.691000000000001</v>
      </c>
      <c r="S2189" s="12">
        <f t="shared" si="382"/>
        <v>3.0009999999999994</v>
      </c>
      <c r="T2189" s="12">
        <f t="shared" si="383"/>
        <v>9.9999999999944578E-4</v>
      </c>
    </row>
    <row r="2190" spans="1:20" x14ac:dyDescent="0.25">
      <c r="A2190" s="10">
        <v>42422</v>
      </c>
      <c r="B2190" s="11">
        <v>0.54424768518518518</v>
      </c>
      <c r="C2190" s="9">
        <v>0</v>
      </c>
      <c r="D2190" s="9">
        <v>11.1418</v>
      </c>
      <c r="E2190" s="9">
        <v>11.304</v>
      </c>
      <c r="F2190" s="14">
        <v>2188</v>
      </c>
      <c r="G2190" s="24">
        <f t="shared" si="385"/>
        <v>24454.895149934924</v>
      </c>
      <c r="H2190" s="24">
        <f t="shared" si="384"/>
        <v>4.3883658051289913</v>
      </c>
      <c r="I2190" s="1">
        <f t="shared" si="375"/>
        <v>36.466666666666669</v>
      </c>
      <c r="J2190" s="7">
        <f t="shared" si="376"/>
        <v>1.5618960672777495</v>
      </c>
      <c r="K2190" s="14">
        <f t="shared" si="377"/>
        <v>2188</v>
      </c>
      <c r="L2190" s="1">
        <f t="shared" si="378"/>
        <v>36.466666666666669</v>
      </c>
      <c r="M2190" s="1">
        <f t="shared" si="379"/>
        <v>1.5618960672777495</v>
      </c>
      <c r="O2190" s="9">
        <f t="shared" si="380"/>
        <v>8.6271000000000022</v>
      </c>
      <c r="P2190" s="9">
        <f t="shared" si="381"/>
        <v>5.0971000000000011</v>
      </c>
      <c r="Q2190" s="9">
        <v>2.2000000000000002</v>
      </c>
      <c r="R2190" s="12">
        <v>10.691000000000001</v>
      </c>
      <c r="S2190" s="12">
        <f t="shared" si="382"/>
        <v>3.0009999999999994</v>
      </c>
      <c r="T2190" s="12">
        <f t="shared" si="383"/>
        <v>9.9999999999944578E-4</v>
      </c>
    </row>
    <row r="2191" spans="1:20" x14ac:dyDescent="0.25">
      <c r="A2191" s="10">
        <v>42422</v>
      </c>
      <c r="B2191" s="11">
        <v>0.54425925925925933</v>
      </c>
      <c r="C2191" s="9">
        <v>0</v>
      </c>
      <c r="D2191" s="9">
        <v>11.1416</v>
      </c>
      <c r="E2191" s="9">
        <v>11.304</v>
      </c>
      <c r="F2191" s="14">
        <v>2189</v>
      </c>
      <c r="G2191" s="24">
        <f t="shared" si="385"/>
        <v>24466.071975871826</v>
      </c>
      <c r="H2191" s="24">
        <f t="shared" si="384"/>
        <v>4.3885642490355306</v>
      </c>
      <c r="I2191" s="1">
        <f t="shared" si="375"/>
        <v>36.483333333333334</v>
      </c>
      <c r="J2191" s="7">
        <f t="shared" si="376"/>
        <v>1.5620945111842881</v>
      </c>
      <c r="K2191" s="14">
        <f t="shared" si="377"/>
        <v>2189</v>
      </c>
      <c r="L2191" s="1">
        <f t="shared" si="378"/>
        <v>36.483333333333334</v>
      </c>
      <c r="M2191" s="1">
        <f t="shared" si="379"/>
        <v>1.5620945111842881</v>
      </c>
      <c r="O2191" s="9">
        <f t="shared" si="380"/>
        <v>8.6273000000000017</v>
      </c>
      <c r="P2191" s="9">
        <f t="shared" si="381"/>
        <v>5.0973000000000006</v>
      </c>
      <c r="Q2191" s="9">
        <v>2.2000000000000002</v>
      </c>
      <c r="R2191" s="12">
        <v>10.691000000000001</v>
      </c>
      <c r="S2191" s="12">
        <f t="shared" si="382"/>
        <v>3.0009999999999994</v>
      </c>
      <c r="T2191" s="12">
        <f t="shared" si="383"/>
        <v>9.9999999999944578E-4</v>
      </c>
    </row>
    <row r="2192" spans="1:20" x14ac:dyDescent="0.25">
      <c r="A2192" s="10">
        <v>42422</v>
      </c>
      <c r="B2192" s="11">
        <v>0.54427083333333337</v>
      </c>
      <c r="C2192" s="9">
        <v>0</v>
      </c>
      <c r="D2192" s="9">
        <v>11.143599999999999</v>
      </c>
      <c r="E2192" s="9">
        <v>11.304</v>
      </c>
      <c r="F2192" s="14">
        <v>2190</v>
      </c>
      <c r="G2192" s="24">
        <f t="shared" si="385"/>
        <v>24477.248801808724</v>
      </c>
      <c r="H2192" s="24">
        <f t="shared" si="384"/>
        <v>4.3887626023077173</v>
      </c>
      <c r="I2192" s="1">
        <f t="shared" si="375"/>
        <v>36.5</v>
      </c>
      <c r="J2192" s="7">
        <f t="shared" si="376"/>
        <v>1.5622928644564746</v>
      </c>
      <c r="K2192" s="14">
        <f t="shared" si="377"/>
        <v>2190</v>
      </c>
      <c r="L2192" s="1">
        <f t="shared" si="378"/>
        <v>36.5</v>
      </c>
      <c r="M2192" s="1">
        <f t="shared" si="379"/>
        <v>1.5622928644564746</v>
      </c>
      <c r="O2192" s="9">
        <f t="shared" si="380"/>
        <v>8.6253000000000029</v>
      </c>
      <c r="P2192" s="9">
        <f t="shared" si="381"/>
        <v>5.0953000000000017</v>
      </c>
      <c r="Q2192" s="9">
        <v>2.2000000000000002</v>
      </c>
      <c r="R2192" s="12">
        <v>10.691000000000001</v>
      </c>
      <c r="S2192" s="12">
        <f t="shared" si="382"/>
        <v>3.0009999999999994</v>
      </c>
      <c r="T2192" s="12">
        <f t="shared" si="383"/>
        <v>9.9999999999944578E-4</v>
      </c>
    </row>
    <row r="2193" spans="1:20" x14ac:dyDescent="0.25">
      <c r="A2193" s="10">
        <v>42422</v>
      </c>
      <c r="B2193" s="11">
        <v>0.54428240740740741</v>
      </c>
      <c r="C2193" s="9">
        <v>0</v>
      </c>
      <c r="D2193" s="9">
        <v>11.1418</v>
      </c>
      <c r="E2193" s="9">
        <v>11.303000000000001</v>
      </c>
      <c r="F2193" s="14">
        <v>2191</v>
      </c>
      <c r="G2193" s="24">
        <f t="shared" si="385"/>
        <v>24488.425627745622</v>
      </c>
      <c r="H2193" s="24">
        <f t="shared" si="384"/>
        <v>4.3889608650283041</v>
      </c>
      <c r="I2193" s="1">
        <f t="shared" si="375"/>
        <v>36.516666666666666</v>
      </c>
      <c r="J2193" s="7">
        <f t="shared" si="376"/>
        <v>1.5624911271770616</v>
      </c>
      <c r="K2193" s="14">
        <f t="shared" si="377"/>
        <v>2191</v>
      </c>
      <c r="L2193" s="1">
        <f t="shared" si="378"/>
        <v>36.516666666666666</v>
      </c>
      <c r="M2193" s="1">
        <f t="shared" si="379"/>
        <v>1.5624911271770616</v>
      </c>
      <c r="O2193" s="9">
        <f t="shared" si="380"/>
        <v>8.6271000000000022</v>
      </c>
      <c r="P2193" s="9">
        <f t="shared" si="381"/>
        <v>5.0971000000000011</v>
      </c>
      <c r="Q2193" s="9">
        <v>2.2000000000000002</v>
      </c>
      <c r="R2193" s="12">
        <v>10.691000000000001</v>
      </c>
      <c r="S2193" s="12">
        <f t="shared" si="382"/>
        <v>3.0009999999999994</v>
      </c>
      <c r="T2193" s="12">
        <f t="shared" si="383"/>
        <v>9.9999999999944578E-4</v>
      </c>
    </row>
    <row r="2194" spans="1:20" x14ac:dyDescent="0.25">
      <c r="A2194" s="10">
        <v>42422</v>
      </c>
      <c r="B2194" s="11">
        <v>0.54429398148148145</v>
      </c>
      <c r="C2194" s="9">
        <v>0</v>
      </c>
      <c r="D2194" s="9">
        <v>11.1434</v>
      </c>
      <c r="E2194" s="9">
        <v>11.304</v>
      </c>
      <c r="F2194" s="14">
        <v>2192</v>
      </c>
      <c r="G2194" s="24">
        <f t="shared" si="385"/>
        <v>24499.602453682521</v>
      </c>
      <c r="H2194" s="24">
        <f t="shared" si="384"/>
        <v>4.3891590372799305</v>
      </c>
      <c r="I2194" s="1">
        <f t="shared" si="375"/>
        <v>36.533333333333331</v>
      </c>
      <c r="J2194" s="7">
        <f t="shared" si="376"/>
        <v>1.5626892994286878</v>
      </c>
      <c r="K2194" s="14">
        <f t="shared" si="377"/>
        <v>2192</v>
      </c>
      <c r="L2194" s="1">
        <f t="shared" si="378"/>
        <v>36.533333333333331</v>
      </c>
      <c r="M2194" s="1">
        <f t="shared" si="379"/>
        <v>1.5626892994286878</v>
      </c>
      <c r="O2194" s="9">
        <f t="shared" si="380"/>
        <v>8.6255000000000024</v>
      </c>
      <c r="P2194" s="9">
        <f t="shared" si="381"/>
        <v>5.0955000000000013</v>
      </c>
      <c r="Q2194" s="9">
        <v>2.2000000000000002</v>
      </c>
      <c r="R2194" s="12">
        <v>10.691000000000001</v>
      </c>
      <c r="S2194" s="12">
        <f t="shared" si="382"/>
        <v>3.0009999999999994</v>
      </c>
      <c r="T2194" s="12">
        <f t="shared" si="383"/>
        <v>9.9999999999944578E-4</v>
      </c>
    </row>
    <row r="2195" spans="1:20" x14ac:dyDescent="0.25">
      <c r="A2195" s="10">
        <v>42422</v>
      </c>
      <c r="B2195" s="11">
        <v>0.54430555555555549</v>
      </c>
      <c r="C2195" s="9">
        <v>0</v>
      </c>
      <c r="D2195" s="9">
        <v>11.1388</v>
      </c>
      <c r="E2195" s="9">
        <v>11.303000000000001</v>
      </c>
      <c r="F2195" s="14">
        <v>2193</v>
      </c>
      <c r="G2195" s="24">
        <f t="shared" si="385"/>
        <v>24510.779279619423</v>
      </c>
      <c r="H2195" s="24">
        <f t="shared" si="384"/>
        <v>4.3893571191451217</v>
      </c>
      <c r="I2195" s="1">
        <f t="shared" si="375"/>
        <v>36.549999999999997</v>
      </c>
      <c r="J2195" s="7">
        <f t="shared" si="376"/>
        <v>1.5628873812938793</v>
      </c>
      <c r="K2195" s="14">
        <f t="shared" si="377"/>
        <v>2193</v>
      </c>
      <c r="L2195" s="1">
        <f t="shared" si="378"/>
        <v>36.549999999999997</v>
      </c>
      <c r="M2195" s="1">
        <f t="shared" si="379"/>
        <v>1.5628873812938793</v>
      </c>
      <c r="O2195" s="9">
        <f t="shared" si="380"/>
        <v>8.6301000000000023</v>
      </c>
      <c r="P2195" s="9">
        <f t="shared" si="381"/>
        <v>5.1001000000000012</v>
      </c>
      <c r="Q2195" s="9">
        <v>2.2000000000000002</v>
      </c>
      <c r="R2195" s="12">
        <v>10.691000000000001</v>
      </c>
      <c r="S2195" s="12">
        <f t="shared" si="382"/>
        <v>3.0009999999999994</v>
      </c>
      <c r="T2195" s="12">
        <f t="shared" si="383"/>
        <v>9.9999999999944578E-4</v>
      </c>
    </row>
    <row r="2196" spans="1:20" x14ac:dyDescent="0.25">
      <c r="A2196" s="10">
        <v>42422</v>
      </c>
      <c r="B2196" s="11">
        <v>0.54431712962962964</v>
      </c>
      <c r="C2196" s="9">
        <v>0</v>
      </c>
      <c r="D2196" s="9">
        <v>11.1378</v>
      </c>
      <c r="E2196" s="9">
        <v>11.303000000000001</v>
      </c>
      <c r="F2196" s="14">
        <v>2194</v>
      </c>
      <c r="G2196" s="24">
        <f t="shared" si="385"/>
        <v>24521.956105556321</v>
      </c>
      <c r="H2196" s="24">
        <f t="shared" si="384"/>
        <v>4.3895551107062909</v>
      </c>
      <c r="I2196" s="1">
        <f t="shared" si="375"/>
        <v>36.56666666666667</v>
      </c>
      <c r="J2196" s="7">
        <f t="shared" si="376"/>
        <v>1.5630853728550487</v>
      </c>
      <c r="K2196" s="14">
        <f t="shared" si="377"/>
        <v>2194</v>
      </c>
      <c r="L2196" s="1">
        <f t="shared" si="378"/>
        <v>36.56666666666667</v>
      </c>
      <c r="M2196" s="1">
        <f t="shared" si="379"/>
        <v>1.5630853728550487</v>
      </c>
      <c r="O2196" s="9">
        <f t="shared" si="380"/>
        <v>8.6311000000000018</v>
      </c>
      <c r="P2196" s="9">
        <f t="shared" si="381"/>
        <v>5.1011000000000006</v>
      </c>
      <c r="Q2196" s="9">
        <v>2.2000000000000002</v>
      </c>
      <c r="R2196" s="12">
        <v>10.691000000000001</v>
      </c>
      <c r="S2196" s="12">
        <f t="shared" si="382"/>
        <v>3.0009999999999994</v>
      </c>
      <c r="T2196" s="12">
        <f t="shared" si="383"/>
        <v>9.9999999999944578E-4</v>
      </c>
    </row>
    <row r="2197" spans="1:20" x14ac:dyDescent="0.25">
      <c r="A2197" s="10">
        <v>42422</v>
      </c>
      <c r="B2197" s="11">
        <v>0.54432870370370368</v>
      </c>
      <c r="C2197" s="9">
        <v>0</v>
      </c>
      <c r="D2197" s="9">
        <v>11.145799999999999</v>
      </c>
      <c r="E2197" s="9">
        <v>11.303000000000001</v>
      </c>
      <c r="F2197" s="14">
        <v>2195</v>
      </c>
      <c r="G2197" s="24">
        <f t="shared" si="385"/>
        <v>24533.132931493219</v>
      </c>
      <c r="H2197" s="24">
        <f t="shared" si="384"/>
        <v>4.3897530120457384</v>
      </c>
      <c r="I2197" s="1">
        <f t="shared" si="375"/>
        <v>36.583333333333336</v>
      </c>
      <c r="J2197" s="7">
        <f t="shared" si="376"/>
        <v>1.5632832741944966</v>
      </c>
      <c r="K2197" s="14">
        <f t="shared" si="377"/>
        <v>2195</v>
      </c>
      <c r="L2197" s="1">
        <f t="shared" si="378"/>
        <v>36.583333333333336</v>
      </c>
      <c r="M2197" s="1">
        <f t="shared" si="379"/>
        <v>1.5632832741944966</v>
      </c>
      <c r="O2197" s="9">
        <f t="shared" si="380"/>
        <v>8.6231000000000027</v>
      </c>
      <c r="P2197" s="9">
        <f t="shared" si="381"/>
        <v>5.0931000000000015</v>
      </c>
      <c r="Q2197" s="9">
        <v>2.2000000000000002</v>
      </c>
      <c r="R2197" s="12">
        <v>10.691000000000001</v>
      </c>
      <c r="S2197" s="12">
        <f t="shared" si="382"/>
        <v>3.0009999999999994</v>
      </c>
      <c r="T2197" s="12">
        <f t="shared" si="383"/>
        <v>9.9999999999944578E-4</v>
      </c>
    </row>
    <row r="2198" spans="1:20" x14ac:dyDescent="0.25">
      <c r="A2198" s="10">
        <v>42422</v>
      </c>
      <c r="B2198" s="11">
        <v>0.54434027777777783</v>
      </c>
      <c r="C2198" s="9">
        <v>0</v>
      </c>
      <c r="D2198" s="9">
        <v>11.1364</v>
      </c>
      <c r="E2198" s="9">
        <v>11.304</v>
      </c>
      <c r="F2198" s="14">
        <v>2196</v>
      </c>
      <c r="G2198" s="24">
        <f t="shared" si="385"/>
        <v>24544.309757430114</v>
      </c>
      <c r="H2198" s="24">
        <f t="shared" si="384"/>
        <v>4.3899508232456528</v>
      </c>
      <c r="I2198" s="1">
        <f t="shared" si="375"/>
        <v>36.6</v>
      </c>
      <c r="J2198" s="7">
        <f t="shared" si="376"/>
        <v>1.5634810853944108</v>
      </c>
      <c r="K2198" s="14">
        <f t="shared" si="377"/>
        <v>2196</v>
      </c>
      <c r="L2198" s="1">
        <f t="shared" si="378"/>
        <v>36.6</v>
      </c>
      <c r="M2198" s="1">
        <f t="shared" si="379"/>
        <v>1.5634810853944108</v>
      </c>
      <c r="O2198" s="9">
        <f t="shared" si="380"/>
        <v>8.6325000000000021</v>
      </c>
      <c r="P2198" s="9">
        <f t="shared" si="381"/>
        <v>5.1025000000000009</v>
      </c>
      <c r="Q2198" s="9">
        <v>2.2000000000000002</v>
      </c>
      <c r="R2198" s="12">
        <v>10.691000000000001</v>
      </c>
      <c r="S2198" s="12">
        <f t="shared" si="382"/>
        <v>3.0009999999999994</v>
      </c>
      <c r="T2198" s="12">
        <f t="shared" si="383"/>
        <v>9.9999999999944578E-4</v>
      </c>
    </row>
    <row r="2199" spans="1:20" x14ac:dyDescent="0.25">
      <c r="A2199" s="10">
        <v>42422</v>
      </c>
      <c r="B2199" s="11">
        <v>0.54435185185185186</v>
      </c>
      <c r="C2199" s="9">
        <v>0</v>
      </c>
      <c r="D2199" s="9">
        <v>11.133900000000001</v>
      </c>
      <c r="E2199" s="9">
        <v>11.303000000000001</v>
      </c>
      <c r="F2199" s="14">
        <v>2197</v>
      </c>
      <c r="G2199" s="24">
        <f t="shared" si="385"/>
        <v>24555.486583367016</v>
      </c>
      <c r="H2199" s="24">
        <f t="shared" si="384"/>
        <v>4.3901485443881088</v>
      </c>
      <c r="I2199" s="1">
        <f t="shared" si="375"/>
        <v>36.616666666666667</v>
      </c>
      <c r="J2199" s="7">
        <f t="shared" si="376"/>
        <v>1.5636788065368667</v>
      </c>
      <c r="K2199" s="14">
        <f t="shared" si="377"/>
        <v>2197</v>
      </c>
      <c r="L2199" s="1">
        <f t="shared" si="378"/>
        <v>36.616666666666667</v>
      </c>
      <c r="M2199" s="1">
        <f t="shared" si="379"/>
        <v>1.5636788065368667</v>
      </c>
      <c r="O2199" s="9">
        <f t="shared" si="380"/>
        <v>8.6350000000000016</v>
      </c>
      <c r="P2199" s="9">
        <f t="shared" si="381"/>
        <v>5.1050000000000004</v>
      </c>
      <c r="Q2199" s="9">
        <v>2.2000000000000002</v>
      </c>
      <c r="R2199" s="12">
        <v>10.691000000000001</v>
      </c>
      <c r="S2199" s="12">
        <f t="shared" si="382"/>
        <v>3.0009999999999994</v>
      </c>
      <c r="T2199" s="12">
        <f t="shared" si="383"/>
        <v>9.9999999999944578E-4</v>
      </c>
    </row>
    <row r="2200" spans="1:20" x14ac:dyDescent="0.25">
      <c r="A2200" s="10">
        <v>42422</v>
      </c>
      <c r="B2200" s="11">
        <v>0.5443634259259259</v>
      </c>
      <c r="C2200" s="9">
        <v>0</v>
      </c>
      <c r="D2200" s="9">
        <v>11.142200000000001</v>
      </c>
      <c r="E2200" s="9">
        <v>11.304</v>
      </c>
      <c r="F2200" s="14">
        <v>2198</v>
      </c>
      <c r="G2200" s="24">
        <f t="shared" si="385"/>
        <v>24566.663409303914</v>
      </c>
      <c r="H2200" s="24">
        <f t="shared" si="384"/>
        <v>4.3903461755550701</v>
      </c>
      <c r="I2200" s="1">
        <f t="shared" si="375"/>
        <v>36.633333333333333</v>
      </c>
      <c r="J2200" s="7">
        <f t="shared" si="376"/>
        <v>1.5638764377038281</v>
      </c>
      <c r="K2200" s="14">
        <f t="shared" si="377"/>
        <v>2198</v>
      </c>
      <c r="L2200" s="1">
        <f t="shared" si="378"/>
        <v>36.633333333333333</v>
      </c>
      <c r="M2200" s="1">
        <f t="shared" si="379"/>
        <v>1.5638764377038281</v>
      </c>
      <c r="O2200" s="9">
        <f t="shared" si="380"/>
        <v>8.6267000000000014</v>
      </c>
      <c r="P2200" s="9">
        <f t="shared" si="381"/>
        <v>5.0967000000000002</v>
      </c>
      <c r="Q2200" s="9">
        <v>2.2000000000000002</v>
      </c>
      <c r="R2200" s="12">
        <v>10.69</v>
      </c>
      <c r="S2200" s="12">
        <f t="shared" si="382"/>
        <v>3.0020000000000007</v>
      </c>
      <c r="T2200" s="12">
        <f t="shared" si="383"/>
        <v>2.0000000000006679E-3</v>
      </c>
    </row>
    <row r="2201" spans="1:20" x14ac:dyDescent="0.25">
      <c r="A2201" s="10">
        <v>42422</v>
      </c>
      <c r="B2201" s="11">
        <v>0.54437499999999994</v>
      </c>
      <c r="C2201" s="9">
        <v>0</v>
      </c>
      <c r="D2201" s="9">
        <v>11.143599999999999</v>
      </c>
      <c r="E2201" s="9">
        <v>11.304</v>
      </c>
      <c r="F2201" s="14">
        <v>2199</v>
      </c>
      <c r="G2201" s="24">
        <f t="shared" si="385"/>
        <v>24577.840235240812</v>
      </c>
      <c r="H2201" s="24">
        <f t="shared" si="384"/>
        <v>4.3905437168283887</v>
      </c>
      <c r="I2201" s="1">
        <f t="shared" si="375"/>
        <v>36.65</v>
      </c>
      <c r="J2201" s="7">
        <f t="shared" si="376"/>
        <v>1.5640739789771467</v>
      </c>
      <c r="K2201" s="14">
        <f t="shared" si="377"/>
        <v>2199</v>
      </c>
      <c r="L2201" s="1">
        <f t="shared" si="378"/>
        <v>36.65</v>
      </c>
      <c r="M2201" s="1">
        <f t="shared" si="379"/>
        <v>1.5640739789771467</v>
      </c>
      <c r="O2201" s="9">
        <f t="shared" si="380"/>
        <v>8.6253000000000029</v>
      </c>
      <c r="P2201" s="9">
        <f t="shared" si="381"/>
        <v>5.0953000000000017</v>
      </c>
      <c r="Q2201" s="9">
        <v>2.2000000000000002</v>
      </c>
      <c r="R2201" s="12">
        <v>10.691000000000001</v>
      </c>
      <c r="S2201" s="12">
        <f t="shared" si="382"/>
        <v>3.0009999999999994</v>
      </c>
      <c r="T2201" s="12">
        <f t="shared" si="383"/>
        <v>9.9999999999944578E-4</v>
      </c>
    </row>
    <row r="2202" spans="1:20" x14ac:dyDescent="0.25">
      <c r="A2202" s="10">
        <v>42422</v>
      </c>
      <c r="B2202" s="11">
        <v>0.54438657407407409</v>
      </c>
      <c r="C2202" s="9">
        <v>0</v>
      </c>
      <c r="D2202" s="9">
        <v>11.1416</v>
      </c>
      <c r="E2202" s="9">
        <v>11.304</v>
      </c>
      <c r="F2202" s="14">
        <v>2200</v>
      </c>
      <c r="G2202" s="24">
        <f t="shared" si="385"/>
        <v>24589.01706117771</v>
      </c>
      <c r="H2202" s="24">
        <f t="shared" si="384"/>
        <v>4.3907411682898045</v>
      </c>
      <c r="I2202" s="1">
        <f t="shared" si="375"/>
        <v>36.666666666666664</v>
      </c>
      <c r="J2202" s="7">
        <f t="shared" si="376"/>
        <v>1.5642714304385625</v>
      </c>
      <c r="K2202" s="14">
        <f t="shared" si="377"/>
        <v>2200</v>
      </c>
      <c r="L2202" s="1">
        <f t="shared" si="378"/>
        <v>36.666666666666664</v>
      </c>
      <c r="M2202" s="1">
        <f t="shared" si="379"/>
        <v>1.5642714304385625</v>
      </c>
      <c r="O2202" s="9">
        <f t="shared" si="380"/>
        <v>8.6273000000000017</v>
      </c>
      <c r="P2202" s="9">
        <f t="shared" si="381"/>
        <v>5.0973000000000006</v>
      </c>
      <c r="Q2202" s="9">
        <v>2.2000000000000002</v>
      </c>
      <c r="R2202" s="12">
        <v>10.691000000000001</v>
      </c>
      <c r="S2202" s="12">
        <f t="shared" si="382"/>
        <v>3.0009999999999994</v>
      </c>
      <c r="T2202" s="12">
        <f t="shared" si="383"/>
        <v>9.9999999999944578E-4</v>
      </c>
    </row>
    <row r="2203" spans="1:20" x14ac:dyDescent="0.25">
      <c r="A2203" s="10">
        <v>42422</v>
      </c>
      <c r="B2203" s="11">
        <v>0.54439814814814813</v>
      </c>
      <c r="C2203" s="9">
        <v>0</v>
      </c>
      <c r="D2203" s="9">
        <v>11.143800000000001</v>
      </c>
      <c r="E2203" s="9">
        <v>11.304</v>
      </c>
      <c r="F2203" s="14">
        <v>2201</v>
      </c>
      <c r="G2203" s="24">
        <f t="shared" si="385"/>
        <v>24600.193887114612</v>
      </c>
      <c r="H2203" s="24">
        <f t="shared" si="384"/>
        <v>4.3909385300209465</v>
      </c>
      <c r="I2203" s="1">
        <f t="shared" si="375"/>
        <v>36.68333333333333</v>
      </c>
      <c r="J2203" s="7">
        <f t="shared" si="376"/>
        <v>1.5644687921697042</v>
      </c>
      <c r="K2203" s="14">
        <f t="shared" si="377"/>
        <v>2201</v>
      </c>
      <c r="L2203" s="1">
        <f t="shared" si="378"/>
        <v>36.68333333333333</v>
      </c>
      <c r="M2203" s="1">
        <f t="shared" si="379"/>
        <v>1.5644687921697042</v>
      </c>
      <c r="O2203" s="9">
        <f t="shared" si="380"/>
        <v>8.6251000000000015</v>
      </c>
      <c r="P2203" s="9">
        <f t="shared" si="381"/>
        <v>5.0951000000000004</v>
      </c>
      <c r="Q2203" s="9">
        <v>2.2000000000000002</v>
      </c>
      <c r="R2203" s="12">
        <v>10.69</v>
      </c>
      <c r="S2203" s="12">
        <f t="shared" si="382"/>
        <v>3.0020000000000007</v>
      </c>
      <c r="T2203" s="12">
        <f t="shared" si="383"/>
        <v>2.0000000000006679E-3</v>
      </c>
    </row>
    <row r="2204" spans="1:20" x14ac:dyDescent="0.25">
      <c r="A2204" s="10">
        <v>42422</v>
      </c>
      <c r="B2204" s="11">
        <v>0.54440972222222228</v>
      </c>
      <c r="C2204" s="9">
        <v>0</v>
      </c>
      <c r="D2204" s="9">
        <v>11.143800000000001</v>
      </c>
      <c r="E2204" s="9">
        <v>11.304</v>
      </c>
      <c r="F2204" s="14">
        <v>2202</v>
      </c>
      <c r="G2204" s="24">
        <f t="shared" si="385"/>
        <v>24611.37071305151</v>
      </c>
      <c r="H2204" s="24">
        <f t="shared" si="384"/>
        <v>4.3911358021033315</v>
      </c>
      <c r="I2204" s="1">
        <f t="shared" si="375"/>
        <v>36.700000000000003</v>
      </c>
      <c r="J2204" s="7">
        <f t="shared" si="376"/>
        <v>1.5646660642520893</v>
      </c>
      <c r="K2204" s="14">
        <f t="shared" si="377"/>
        <v>2202</v>
      </c>
      <c r="L2204" s="1">
        <f t="shared" si="378"/>
        <v>36.700000000000003</v>
      </c>
      <c r="M2204" s="1">
        <f t="shared" si="379"/>
        <v>1.5646660642520893</v>
      </c>
      <c r="O2204" s="9">
        <f t="shared" si="380"/>
        <v>8.6251000000000015</v>
      </c>
      <c r="P2204" s="9">
        <f t="shared" si="381"/>
        <v>5.0951000000000004</v>
      </c>
      <c r="Q2204" s="9">
        <v>2.2000000000000002</v>
      </c>
      <c r="R2204" s="12">
        <v>10.691000000000001</v>
      </c>
      <c r="S2204" s="12">
        <f t="shared" si="382"/>
        <v>3.0009999999999994</v>
      </c>
      <c r="T2204" s="12">
        <f t="shared" si="383"/>
        <v>9.9999999999944578E-4</v>
      </c>
    </row>
    <row r="2205" spans="1:20" x14ac:dyDescent="0.25">
      <c r="A2205" s="10">
        <v>42422</v>
      </c>
      <c r="B2205" s="11">
        <v>0.54442129629629632</v>
      </c>
      <c r="C2205" s="9">
        <v>0</v>
      </c>
      <c r="D2205" s="9">
        <v>11.1435</v>
      </c>
      <c r="E2205" s="9">
        <v>11.304</v>
      </c>
      <c r="F2205" s="14">
        <v>2203</v>
      </c>
      <c r="G2205" s="24">
        <f t="shared" si="385"/>
        <v>24622.547538988409</v>
      </c>
      <c r="H2205" s="24">
        <f t="shared" si="384"/>
        <v>4.3913329846183657</v>
      </c>
      <c r="I2205" s="1">
        <f t="shared" si="375"/>
        <v>36.716666666666669</v>
      </c>
      <c r="J2205" s="7">
        <f t="shared" si="376"/>
        <v>1.564863246767124</v>
      </c>
      <c r="K2205" s="14">
        <f t="shared" si="377"/>
        <v>2203</v>
      </c>
      <c r="L2205" s="1">
        <f t="shared" si="378"/>
        <v>36.716666666666669</v>
      </c>
      <c r="M2205" s="1">
        <f t="shared" si="379"/>
        <v>1.564863246767124</v>
      </c>
      <c r="O2205" s="9">
        <f t="shared" si="380"/>
        <v>8.6254000000000026</v>
      </c>
      <c r="P2205" s="9">
        <f t="shared" si="381"/>
        <v>5.0954000000000015</v>
      </c>
      <c r="Q2205" s="9">
        <v>2.2000000000000002</v>
      </c>
      <c r="R2205" s="12">
        <v>10.691000000000001</v>
      </c>
      <c r="S2205" s="12">
        <f t="shared" si="382"/>
        <v>3.0009999999999994</v>
      </c>
      <c r="T2205" s="12">
        <f t="shared" si="383"/>
        <v>9.9999999999944578E-4</v>
      </c>
    </row>
    <row r="2206" spans="1:20" x14ac:dyDescent="0.25">
      <c r="A2206" s="10">
        <v>42422</v>
      </c>
      <c r="B2206" s="11">
        <v>0.54443287037037036</v>
      </c>
      <c r="C2206" s="9">
        <v>0</v>
      </c>
      <c r="D2206" s="9">
        <v>11.1455</v>
      </c>
      <c r="E2206" s="9">
        <v>11.304</v>
      </c>
      <c r="F2206" s="14">
        <v>2204</v>
      </c>
      <c r="G2206" s="24">
        <f t="shared" si="385"/>
        <v>24633.724364925307</v>
      </c>
      <c r="H2206" s="24">
        <f t="shared" si="384"/>
        <v>4.3915300776473458</v>
      </c>
      <c r="I2206" s="1">
        <f t="shared" si="375"/>
        <v>36.733333333333334</v>
      </c>
      <c r="J2206" s="7">
        <f t="shared" si="376"/>
        <v>1.5650603397961038</v>
      </c>
      <c r="K2206" s="14">
        <f t="shared" si="377"/>
        <v>2204</v>
      </c>
      <c r="L2206" s="1">
        <f t="shared" si="378"/>
        <v>36.733333333333334</v>
      </c>
      <c r="M2206" s="1">
        <f t="shared" si="379"/>
        <v>1.5650603397961038</v>
      </c>
      <c r="O2206" s="9">
        <f t="shared" si="380"/>
        <v>8.623400000000002</v>
      </c>
      <c r="P2206" s="9">
        <f t="shared" si="381"/>
        <v>5.0934000000000008</v>
      </c>
      <c r="Q2206" s="9">
        <v>2.2000000000000002</v>
      </c>
      <c r="R2206" s="12">
        <v>10.691000000000001</v>
      </c>
      <c r="S2206" s="12">
        <f t="shared" si="382"/>
        <v>3.0009999999999994</v>
      </c>
      <c r="T2206" s="12">
        <f t="shared" si="383"/>
        <v>9.9999999999944578E-4</v>
      </c>
    </row>
    <row r="2207" spans="1:20" x14ac:dyDescent="0.25">
      <c r="A2207" s="10">
        <v>42422</v>
      </c>
      <c r="B2207" s="11">
        <v>0.5444444444444444</v>
      </c>
      <c r="C2207" s="9">
        <v>0</v>
      </c>
      <c r="D2207" s="9">
        <v>11.1503</v>
      </c>
      <c r="E2207" s="9">
        <v>11.303000000000001</v>
      </c>
      <c r="F2207" s="14">
        <v>2205</v>
      </c>
      <c r="G2207" s="24">
        <f t="shared" si="385"/>
        <v>24644.901190862209</v>
      </c>
      <c r="H2207" s="24">
        <f t="shared" si="384"/>
        <v>4.3917270812714557</v>
      </c>
      <c r="I2207" s="1">
        <f t="shared" si="375"/>
        <v>36.75</v>
      </c>
      <c r="J2207" s="7">
        <f t="shared" si="376"/>
        <v>1.5652573434202137</v>
      </c>
      <c r="K2207" s="14">
        <f t="shared" si="377"/>
        <v>2205</v>
      </c>
      <c r="L2207" s="1">
        <f t="shared" si="378"/>
        <v>36.75</v>
      </c>
      <c r="M2207" s="1">
        <f t="shared" si="379"/>
        <v>1.5652573434202137</v>
      </c>
      <c r="O2207" s="9">
        <f t="shared" si="380"/>
        <v>8.6186000000000025</v>
      </c>
      <c r="P2207" s="9">
        <f t="shared" si="381"/>
        <v>5.0886000000000013</v>
      </c>
      <c r="Q2207" s="9">
        <v>2.2000000000000002</v>
      </c>
      <c r="R2207" s="12">
        <v>10.692</v>
      </c>
      <c r="S2207" s="12">
        <f t="shared" si="382"/>
        <v>3</v>
      </c>
      <c r="T2207" s="12">
        <f t="shared" si="383"/>
        <v>0</v>
      </c>
    </row>
    <row r="2208" spans="1:20" x14ac:dyDescent="0.25">
      <c r="A2208" s="10">
        <v>42422</v>
      </c>
      <c r="B2208" s="11">
        <v>0.54445601851851855</v>
      </c>
      <c r="C2208" s="9">
        <v>0</v>
      </c>
      <c r="D2208" s="9">
        <v>11.148300000000001</v>
      </c>
      <c r="E2208" s="9">
        <v>11.304</v>
      </c>
      <c r="F2208" s="14">
        <v>2206</v>
      </c>
      <c r="G2208" s="24">
        <f t="shared" si="385"/>
        <v>24656.078016799107</v>
      </c>
      <c r="H2208" s="24">
        <f t="shared" si="384"/>
        <v>4.3919239955717702</v>
      </c>
      <c r="I2208" s="1">
        <f t="shared" si="375"/>
        <v>36.766666666666666</v>
      </c>
      <c r="J2208" s="7">
        <f t="shared" si="376"/>
        <v>1.5654542577205282</v>
      </c>
      <c r="K2208" s="14">
        <f t="shared" si="377"/>
        <v>2206</v>
      </c>
      <c r="L2208" s="1">
        <f t="shared" si="378"/>
        <v>36.766666666666666</v>
      </c>
      <c r="M2208" s="1">
        <f t="shared" si="379"/>
        <v>1.5654542577205282</v>
      </c>
      <c r="O2208" s="9">
        <f t="shared" si="380"/>
        <v>8.6206000000000014</v>
      </c>
      <c r="P2208" s="9">
        <f t="shared" si="381"/>
        <v>5.0906000000000002</v>
      </c>
      <c r="Q2208" s="9">
        <v>2.2000000000000002</v>
      </c>
      <c r="R2208" s="12">
        <v>10.692</v>
      </c>
      <c r="S2208" s="12">
        <f t="shared" si="382"/>
        <v>3</v>
      </c>
      <c r="T2208" s="12">
        <f t="shared" si="383"/>
        <v>0</v>
      </c>
    </row>
    <row r="2209" spans="1:20" x14ac:dyDescent="0.25">
      <c r="A2209" s="10">
        <v>42422</v>
      </c>
      <c r="B2209" s="11">
        <v>0.54446759259259259</v>
      </c>
      <c r="C2209" s="9">
        <v>0</v>
      </c>
      <c r="D2209" s="9">
        <v>11.1462</v>
      </c>
      <c r="E2209" s="9">
        <v>11.304</v>
      </c>
      <c r="F2209" s="14">
        <v>2207</v>
      </c>
      <c r="G2209" s="24">
        <f t="shared" si="385"/>
        <v>24667.254842736005</v>
      </c>
      <c r="H2209" s="24">
        <f t="shared" si="384"/>
        <v>4.3921208206292537</v>
      </c>
      <c r="I2209" s="1">
        <f t="shared" ref="I2209:I2272" si="386">F2209/60</f>
        <v>36.783333333333331</v>
      </c>
      <c r="J2209" s="7">
        <f t="shared" si="376"/>
        <v>1.5656510827780115</v>
      </c>
      <c r="K2209" s="14">
        <f t="shared" si="377"/>
        <v>2207</v>
      </c>
      <c r="L2209" s="1">
        <f t="shared" si="378"/>
        <v>36.783333333333331</v>
      </c>
      <c r="M2209" s="1">
        <f t="shared" si="379"/>
        <v>1.5656510827780115</v>
      </c>
      <c r="O2209" s="9">
        <f t="shared" si="380"/>
        <v>8.6227000000000018</v>
      </c>
      <c r="P2209" s="9">
        <f t="shared" si="381"/>
        <v>5.0927000000000007</v>
      </c>
      <c r="Q2209" s="9">
        <v>2.2000000000000002</v>
      </c>
      <c r="R2209" s="12">
        <v>10.691000000000001</v>
      </c>
      <c r="S2209" s="12">
        <f t="shared" si="382"/>
        <v>3.0009999999999994</v>
      </c>
      <c r="T2209" s="12">
        <f t="shared" si="383"/>
        <v>9.9999999999944578E-4</v>
      </c>
    </row>
    <row r="2210" spans="1:20" x14ac:dyDescent="0.25">
      <c r="A2210" s="10">
        <v>42422</v>
      </c>
      <c r="B2210" s="11">
        <v>0.54447916666666674</v>
      </c>
      <c r="C2210" s="9">
        <v>0</v>
      </c>
      <c r="D2210" s="9">
        <v>11.1389</v>
      </c>
      <c r="E2210" s="9">
        <v>11.303000000000001</v>
      </c>
      <c r="F2210" s="14">
        <v>2208</v>
      </c>
      <c r="G2210" s="24">
        <f t="shared" si="385"/>
        <v>24678.431668672903</v>
      </c>
      <c r="H2210" s="24">
        <f t="shared" si="384"/>
        <v>4.3923175565247599</v>
      </c>
      <c r="I2210" s="1">
        <f t="shared" si="386"/>
        <v>36.799999999999997</v>
      </c>
      <c r="J2210" s="7">
        <f t="shared" si="376"/>
        <v>1.5658478186735176</v>
      </c>
      <c r="K2210" s="14">
        <f t="shared" si="377"/>
        <v>2208</v>
      </c>
      <c r="L2210" s="1">
        <f t="shared" si="378"/>
        <v>36.799999999999997</v>
      </c>
      <c r="M2210" s="1">
        <f t="shared" si="379"/>
        <v>1.5658478186735176</v>
      </c>
      <c r="O2210" s="9">
        <f t="shared" si="380"/>
        <v>8.6300000000000026</v>
      </c>
      <c r="P2210" s="9">
        <f t="shared" si="381"/>
        <v>5.1000000000000014</v>
      </c>
      <c r="Q2210" s="9">
        <v>2.2000000000000002</v>
      </c>
      <c r="R2210" s="12">
        <v>10.692</v>
      </c>
      <c r="S2210" s="12">
        <f t="shared" si="382"/>
        <v>3</v>
      </c>
      <c r="T2210" s="12">
        <f t="shared" si="383"/>
        <v>0</v>
      </c>
    </row>
    <row r="2211" spans="1:20" x14ac:dyDescent="0.25">
      <c r="A2211" s="10">
        <v>42422</v>
      </c>
      <c r="B2211" s="11">
        <v>0.54449074074074078</v>
      </c>
      <c r="C2211" s="9">
        <v>0</v>
      </c>
      <c r="D2211" s="9">
        <v>11.1403</v>
      </c>
      <c r="E2211" s="9">
        <v>11.304</v>
      </c>
      <c r="F2211" s="14">
        <v>2209</v>
      </c>
      <c r="G2211" s="24">
        <f t="shared" si="385"/>
        <v>24689.608494609805</v>
      </c>
      <c r="H2211" s="24">
        <f t="shared" si="384"/>
        <v>4.3925142033390339</v>
      </c>
      <c r="I2211" s="1">
        <f t="shared" si="386"/>
        <v>36.81666666666667</v>
      </c>
      <c r="J2211" s="7">
        <f t="shared" si="376"/>
        <v>1.5660444654877914</v>
      </c>
      <c r="K2211" s="14">
        <f t="shared" si="377"/>
        <v>2209</v>
      </c>
      <c r="L2211" s="1">
        <f t="shared" si="378"/>
        <v>36.81666666666667</v>
      </c>
      <c r="M2211" s="1">
        <f t="shared" si="379"/>
        <v>1.5660444654877914</v>
      </c>
      <c r="O2211" s="9">
        <f t="shared" si="380"/>
        <v>8.6286000000000023</v>
      </c>
      <c r="P2211" s="9">
        <f t="shared" si="381"/>
        <v>5.0986000000000011</v>
      </c>
      <c r="Q2211" s="9">
        <v>2.2000000000000002</v>
      </c>
      <c r="R2211" s="12">
        <v>10.692</v>
      </c>
      <c r="S2211" s="12">
        <f t="shared" si="382"/>
        <v>3</v>
      </c>
      <c r="T2211" s="12">
        <f t="shared" si="383"/>
        <v>0</v>
      </c>
    </row>
    <row r="2212" spans="1:20" x14ac:dyDescent="0.25">
      <c r="A2212" s="10">
        <v>42422</v>
      </c>
      <c r="B2212" s="11">
        <v>0.54450231481481481</v>
      </c>
      <c r="C2212" s="9">
        <v>0</v>
      </c>
      <c r="D2212" s="9">
        <v>11.1432</v>
      </c>
      <c r="E2212" s="9">
        <v>11.304</v>
      </c>
      <c r="F2212" s="14">
        <v>2210</v>
      </c>
      <c r="G2212" s="24">
        <f t="shared" si="385"/>
        <v>24700.785320546704</v>
      </c>
      <c r="H2212" s="24">
        <f t="shared" si="384"/>
        <v>4.392710761152709</v>
      </c>
      <c r="I2212" s="1">
        <f t="shared" si="386"/>
        <v>36.833333333333336</v>
      </c>
      <c r="J2212" s="7">
        <f t="shared" si="376"/>
        <v>1.5662410233014672</v>
      </c>
      <c r="K2212" s="14">
        <f t="shared" si="377"/>
        <v>2210</v>
      </c>
      <c r="L2212" s="1">
        <f t="shared" si="378"/>
        <v>36.833333333333336</v>
      </c>
      <c r="M2212" s="1">
        <f t="shared" si="379"/>
        <v>1.5662410233014672</v>
      </c>
      <c r="O2212" s="9">
        <f t="shared" si="380"/>
        <v>8.6257000000000019</v>
      </c>
      <c r="P2212" s="9">
        <f t="shared" si="381"/>
        <v>5.0957000000000008</v>
      </c>
      <c r="Q2212" s="9">
        <v>2.2000000000000002</v>
      </c>
      <c r="R2212" s="12">
        <v>10.691000000000001</v>
      </c>
      <c r="S2212" s="12">
        <f t="shared" si="382"/>
        <v>3.0009999999999994</v>
      </c>
      <c r="T2212" s="12">
        <f t="shared" si="383"/>
        <v>9.9999999999944578E-4</v>
      </c>
    </row>
    <row r="2213" spans="1:20" x14ac:dyDescent="0.25">
      <c r="A2213" s="10">
        <v>42422</v>
      </c>
      <c r="B2213" s="11">
        <v>0.54451388888888885</v>
      </c>
      <c r="C2213" s="9">
        <v>0</v>
      </c>
      <c r="D2213" s="9">
        <v>11.142200000000001</v>
      </c>
      <c r="E2213" s="9">
        <v>11.304</v>
      </c>
      <c r="F2213" s="14">
        <v>2211</v>
      </c>
      <c r="G2213" s="24">
        <f t="shared" si="385"/>
        <v>24711.962146483602</v>
      </c>
      <c r="H2213" s="24">
        <f t="shared" si="384"/>
        <v>4.3929072300463128</v>
      </c>
      <c r="I2213" s="1">
        <f t="shared" si="386"/>
        <v>36.85</v>
      </c>
      <c r="J2213" s="7">
        <f t="shared" si="376"/>
        <v>1.5664374921950703</v>
      </c>
      <c r="K2213" s="14">
        <f t="shared" si="377"/>
        <v>2211</v>
      </c>
      <c r="L2213" s="1">
        <f t="shared" si="378"/>
        <v>36.85</v>
      </c>
      <c r="M2213" s="1">
        <f t="shared" si="379"/>
        <v>1.5664374921950703</v>
      </c>
      <c r="O2213" s="9">
        <f t="shared" si="380"/>
        <v>8.6267000000000014</v>
      </c>
      <c r="P2213" s="9">
        <f t="shared" si="381"/>
        <v>5.0967000000000002</v>
      </c>
      <c r="Q2213" s="9">
        <v>2.2000000000000002</v>
      </c>
      <c r="R2213" s="12">
        <v>10.692</v>
      </c>
      <c r="S2213" s="12">
        <f t="shared" si="382"/>
        <v>3</v>
      </c>
      <c r="T2213" s="12">
        <f t="shared" si="383"/>
        <v>0</v>
      </c>
    </row>
    <row r="2214" spans="1:20" x14ac:dyDescent="0.25">
      <c r="A2214" s="10">
        <v>42422</v>
      </c>
      <c r="B2214" s="11">
        <v>0.54452546296296289</v>
      </c>
      <c r="C2214" s="9">
        <v>0</v>
      </c>
      <c r="D2214" s="9">
        <v>11.1389</v>
      </c>
      <c r="E2214" s="9">
        <v>11.304</v>
      </c>
      <c r="F2214" s="14">
        <v>2212</v>
      </c>
      <c r="G2214" s="24">
        <f t="shared" si="385"/>
        <v>24723.1389724205</v>
      </c>
      <c r="H2214" s="24">
        <f t="shared" si="384"/>
        <v>4.3931036101002592</v>
      </c>
      <c r="I2214" s="1">
        <f t="shared" si="386"/>
        <v>36.866666666666667</v>
      </c>
      <c r="J2214" s="7">
        <f t="shared" si="376"/>
        <v>1.566633872249017</v>
      </c>
      <c r="K2214" s="14">
        <f t="shared" si="377"/>
        <v>2212</v>
      </c>
      <c r="L2214" s="1">
        <f t="shared" si="378"/>
        <v>36.866666666666667</v>
      </c>
      <c r="M2214" s="1">
        <f t="shared" si="379"/>
        <v>1.566633872249017</v>
      </c>
      <c r="O2214" s="9">
        <f t="shared" si="380"/>
        <v>8.6300000000000026</v>
      </c>
      <c r="P2214" s="9">
        <f t="shared" si="381"/>
        <v>5.1000000000000014</v>
      </c>
      <c r="Q2214" s="9">
        <v>2.2000000000000002</v>
      </c>
      <c r="R2214" s="12">
        <v>10.692</v>
      </c>
      <c r="S2214" s="12">
        <f t="shared" si="382"/>
        <v>3</v>
      </c>
      <c r="T2214" s="12">
        <f t="shared" si="383"/>
        <v>0</v>
      </c>
    </row>
    <row r="2215" spans="1:20" x14ac:dyDescent="0.25">
      <c r="A2215" s="10">
        <v>42422</v>
      </c>
      <c r="B2215" s="11">
        <v>0.54453703703703704</v>
      </c>
      <c r="C2215" s="9">
        <v>0</v>
      </c>
      <c r="D2215" s="9">
        <v>11.1449</v>
      </c>
      <c r="E2215" s="9">
        <v>11.304</v>
      </c>
      <c r="F2215" s="14">
        <v>2213</v>
      </c>
      <c r="G2215" s="24">
        <f t="shared" si="385"/>
        <v>24734.315798357398</v>
      </c>
      <c r="H2215" s="24">
        <f t="shared" si="384"/>
        <v>4.3932999013948564</v>
      </c>
      <c r="I2215" s="1">
        <f t="shared" si="386"/>
        <v>36.883333333333333</v>
      </c>
      <c r="J2215" s="7">
        <f t="shared" si="376"/>
        <v>1.5668301635436144</v>
      </c>
      <c r="K2215" s="14">
        <f t="shared" si="377"/>
        <v>2213</v>
      </c>
      <c r="L2215" s="1">
        <f t="shared" si="378"/>
        <v>36.883333333333333</v>
      </c>
      <c r="M2215" s="1">
        <f t="shared" si="379"/>
        <v>1.5668301635436144</v>
      </c>
      <c r="O2215" s="9">
        <f t="shared" si="380"/>
        <v>8.6240000000000023</v>
      </c>
      <c r="P2215" s="9">
        <f t="shared" si="381"/>
        <v>5.0940000000000012</v>
      </c>
      <c r="Q2215" s="9">
        <v>2.2000000000000002</v>
      </c>
      <c r="R2215" s="12">
        <v>10.692</v>
      </c>
      <c r="S2215" s="12">
        <f t="shared" si="382"/>
        <v>3</v>
      </c>
      <c r="T2215" s="12">
        <f t="shared" si="383"/>
        <v>0</v>
      </c>
    </row>
    <row r="2216" spans="1:20" x14ac:dyDescent="0.25">
      <c r="A2216" s="10">
        <v>42422</v>
      </c>
      <c r="B2216" s="11">
        <v>0.54454861111111108</v>
      </c>
      <c r="C2216" s="9">
        <v>0</v>
      </c>
      <c r="D2216" s="9">
        <v>11.1441</v>
      </c>
      <c r="E2216" s="9">
        <v>11.304</v>
      </c>
      <c r="F2216" s="14">
        <v>2214</v>
      </c>
      <c r="G2216" s="24">
        <f t="shared" si="385"/>
        <v>24745.492624294297</v>
      </c>
      <c r="H2216" s="24">
        <f t="shared" si="384"/>
        <v>4.3934961040103024</v>
      </c>
      <c r="I2216" s="1">
        <f t="shared" si="386"/>
        <v>36.9</v>
      </c>
      <c r="J2216" s="7">
        <f t="shared" si="376"/>
        <v>1.5670263661590604</v>
      </c>
      <c r="K2216" s="14">
        <f t="shared" si="377"/>
        <v>2214</v>
      </c>
      <c r="L2216" s="1">
        <f t="shared" si="378"/>
        <v>36.9</v>
      </c>
      <c r="M2216" s="1">
        <f t="shared" si="379"/>
        <v>1.5670263661590604</v>
      </c>
      <c r="O2216" s="9">
        <f t="shared" si="380"/>
        <v>8.6248000000000022</v>
      </c>
      <c r="P2216" s="9">
        <f t="shared" si="381"/>
        <v>5.0948000000000011</v>
      </c>
      <c r="Q2216" s="9">
        <v>2.2000000000000002</v>
      </c>
      <c r="R2216" s="12">
        <v>10.691000000000001</v>
      </c>
      <c r="S2216" s="12">
        <f t="shared" si="382"/>
        <v>3.0009999999999994</v>
      </c>
      <c r="T2216" s="12">
        <f t="shared" si="383"/>
        <v>9.9999999999944578E-4</v>
      </c>
    </row>
    <row r="2217" spans="1:20" x14ac:dyDescent="0.25">
      <c r="A2217" s="10">
        <v>42422</v>
      </c>
      <c r="B2217" s="11">
        <v>0.54456018518518523</v>
      </c>
      <c r="C2217" s="9">
        <v>0</v>
      </c>
      <c r="D2217" s="9">
        <v>11.146000000000001</v>
      </c>
      <c r="E2217" s="9">
        <v>11.304</v>
      </c>
      <c r="F2217" s="14">
        <v>2215</v>
      </c>
      <c r="G2217" s="24">
        <f t="shared" si="385"/>
        <v>24756.669450231195</v>
      </c>
      <c r="H2217" s="24">
        <f t="shared" si="384"/>
        <v>4.3936922180266871</v>
      </c>
      <c r="I2217" s="1">
        <f t="shared" si="386"/>
        <v>36.916666666666664</v>
      </c>
      <c r="J2217" s="7">
        <f t="shared" si="376"/>
        <v>1.5672224801754446</v>
      </c>
      <c r="K2217" s="14">
        <f t="shared" si="377"/>
        <v>2215</v>
      </c>
      <c r="L2217" s="1">
        <f t="shared" si="378"/>
        <v>36.916666666666664</v>
      </c>
      <c r="M2217" s="1">
        <f t="shared" si="379"/>
        <v>1.5672224801754446</v>
      </c>
      <c r="O2217" s="9">
        <f t="shared" si="380"/>
        <v>8.6229000000000013</v>
      </c>
      <c r="P2217" s="9">
        <f t="shared" si="381"/>
        <v>5.0929000000000002</v>
      </c>
      <c r="Q2217" s="9">
        <v>2.2000000000000002</v>
      </c>
      <c r="R2217" s="12">
        <v>10.692</v>
      </c>
      <c r="S2217" s="12">
        <f t="shared" si="382"/>
        <v>3</v>
      </c>
      <c r="T2217" s="12">
        <f t="shared" si="383"/>
        <v>0</v>
      </c>
    </row>
    <row r="2218" spans="1:20" x14ac:dyDescent="0.25">
      <c r="A2218" s="10">
        <v>42422</v>
      </c>
      <c r="B2218" s="11">
        <v>0.54457175925925927</v>
      </c>
      <c r="C2218" s="9">
        <v>0</v>
      </c>
      <c r="D2218" s="9">
        <v>11.137</v>
      </c>
      <c r="E2218" s="9">
        <v>11.303000000000001</v>
      </c>
      <c r="F2218" s="14">
        <v>2216</v>
      </c>
      <c r="G2218" s="24">
        <f t="shared" si="385"/>
        <v>24767.846276168093</v>
      </c>
      <c r="H2218" s="24">
        <f t="shared" si="384"/>
        <v>4.3938882435239908</v>
      </c>
      <c r="I2218" s="1">
        <f t="shared" si="386"/>
        <v>36.93333333333333</v>
      </c>
      <c r="J2218" s="7">
        <f t="shared" si="376"/>
        <v>1.5674185056727485</v>
      </c>
      <c r="K2218" s="14">
        <f t="shared" si="377"/>
        <v>2216</v>
      </c>
      <c r="L2218" s="1">
        <f t="shared" si="378"/>
        <v>36.93333333333333</v>
      </c>
      <c r="M2218" s="1">
        <f t="shared" si="379"/>
        <v>1.5674185056727485</v>
      </c>
      <c r="O2218" s="9">
        <f t="shared" si="380"/>
        <v>8.6319000000000017</v>
      </c>
      <c r="P2218" s="9">
        <f t="shared" si="381"/>
        <v>5.1019000000000005</v>
      </c>
      <c r="Q2218" s="9">
        <v>2.2000000000000002</v>
      </c>
      <c r="R2218" s="12">
        <v>10.692</v>
      </c>
      <c r="S2218" s="12">
        <f t="shared" si="382"/>
        <v>3</v>
      </c>
      <c r="T2218" s="12">
        <f t="shared" si="383"/>
        <v>0</v>
      </c>
    </row>
    <row r="2219" spans="1:20" x14ac:dyDescent="0.25">
      <c r="A2219" s="10">
        <v>42422</v>
      </c>
      <c r="B2219" s="11">
        <v>0.54458333333333331</v>
      </c>
      <c r="C2219" s="9">
        <v>0</v>
      </c>
      <c r="D2219" s="9">
        <v>11.1448</v>
      </c>
      <c r="E2219" s="9">
        <v>11.304</v>
      </c>
      <c r="F2219" s="14">
        <v>2217</v>
      </c>
      <c r="G2219" s="24">
        <f t="shared" si="385"/>
        <v>24779.023102104995</v>
      </c>
      <c r="H2219" s="24">
        <f t="shared" si="384"/>
        <v>4.3940841805820865</v>
      </c>
      <c r="I2219" s="1">
        <f t="shared" si="386"/>
        <v>36.950000000000003</v>
      </c>
      <c r="J2219" s="7">
        <f t="shared" si="376"/>
        <v>1.5676144427308445</v>
      </c>
      <c r="K2219" s="14">
        <f t="shared" si="377"/>
        <v>2217</v>
      </c>
      <c r="L2219" s="1">
        <f t="shared" si="378"/>
        <v>36.950000000000003</v>
      </c>
      <c r="M2219" s="1">
        <f t="shared" si="379"/>
        <v>1.5676144427308445</v>
      </c>
      <c r="O2219" s="9">
        <f t="shared" si="380"/>
        <v>8.6241000000000021</v>
      </c>
      <c r="P2219" s="9">
        <f t="shared" si="381"/>
        <v>5.094100000000001</v>
      </c>
      <c r="Q2219" s="9">
        <v>2.2000000000000002</v>
      </c>
      <c r="R2219" s="12">
        <v>10.692</v>
      </c>
      <c r="S2219" s="12">
        <f t="shared" si="382"/>
        <v>3</v>
      </c>
      <c r="T2219" s="12">
        <f t="shared" si="383"/>
        <v>0</v>
      </c>
    </row>
    <row r="2220" spans="1:20" x14ac:dyDescent="0.25">
      <c r="A2220" s="10">
        <v>42422</v>
      </c>
      <c r="B2220" s="11">
        <v>0.54459490740740735</v>
      </c>
      <c r="C2220" s="9">
        <v>0</v>
      </c>
      <c r="D2220" s="9">
        <v>11.144399999999999</v>
      </c>
      <c r="E2220" s="9">
        <v>11.303000000000001</v>
      </c>
      <c r="F2220" s="14">
        <v>2218</v>
      </c>
      <c r="G2220" s="24">
        <f t="shared" si="385"/>
        <v>24790.199928041893</v>
      </c>
      <c r="H2220" s="24">
        <f t="shared" si="384"/>
        <v>4.3942800292807398</v>
      </c>
      <c r="I2220" s="1">
        <f t="shared" si="386"/>
        <v>36.966666666666669</v>
      </c>
      <c r="J2220" s="7">
        <f t="shared" si="376"/>
        <v>1.5678102914294976</v>
      </c>
      <c r="K2220" s="14">
        <f t="shared" si="377"/>
        <v>2218</v>
      </c>
      <c r="L2220" s="1">
        <f t="shared" si="378"/>
        <v>36.966666666666669</v>
      </c>
      <c r="M2220" s="1">
        <f t="shared" si="379"/>
        <v>1.5678102914294976</v>
      </c>
      <c r="O2220" s="9">
        <f t="shared" si="380"/>
        <v>8.6245000000000029</v>
      </c>
      <c r="P2220" s="9">
        <f t="shared" si="381"/>
        <v>5.0945000000000018</v>
      </c>
      <c r="Q2220" s="9">
        <v>2.2000000000000002</v>
      </c>
      <c r="R2220" s="12">
        <v>10.692</v>
      </c>
      <c r="S2220" s="12">
        <f t="shared" si="382"/>
        <v>3</v>
      </c>
      <c r="T2220" s="12">
        <f t="shared" si="383"/>
        <v>0</v>
      </c>
    </row>
    <row r="2221" spans="1:20" x14ac:dyDescent="0.25">
      <c r="A2221" s="10">
        <v>42422</v>
      </c>
      <c r="B2221" s="11">
        <v>0.5446064814814815</v>
      </c>
      <c r="C2221" s="9">
        <v>0</v>
      </c>
      <c r="D2221" s="9">
        <v>11.141400000000001</v>
      </c>
      <c r="E2221" s="9">
        <v>11.304</v>
      </c>
      <c r="F2221" s="14">
        <v>2219</v>
      </c>
      <c r="G2221" s="24">
        <f t="shared" si="385"/>
        <v>24801.376753978791</v>
      </c>
      <c r="H2221" s="24">
        <f t="shared" si="384"/>
        <v>4.3944757896996069</v>
      </c>
      <c r="I2221" s="1">
        <f t="shared" si="386"/>
        <v>36.983333333333334</v>
      </c>
      <c r="J2221" s="7">
        <f t="shared" si="376"/>
        <v>1.5680060518483647</v>
      </c>
      <c r="K2221" s="14">
        <f t="shared" si="377"/>
        <v>2219</v>
      </c>
      <c r="L2221" s="1">
        <f t="shared" si="378"/>
        <v>36.983333333333334</v>
      </c>
      <c r="M2221" s="1">
        <f t="shared" si="379"/>
        <v>1.5680060518483647</v>
      </c>
      <c r="O2221" s="9">
        <f t="shared" si="380"/>
        <v>8.6275000000000013</v>
      </c>
      <c r="P2221" s="9">
        <f t="shared" si="381"/>
        <v>5.0975000000000001</v>
      </c>
      <c r="Q2221" s="9">
        <v>2.2000000000000002</v>
      </c>
      <c r="R2221" s="12">
        <v>10.692</v>
      </c>
      <c r="S2221" s="12">
        <f t="shared" si="382"/>
        <v>3</v>
      </c>
      <c r="T2221" s="12">
        <f t="shared" si="383"/>
        <v>0</v>
      </c>
    </row>
    <row r="2222" spans="1:20" x14ac:dyDescent="0.25">
      <c r="A2222" s="10">
        <v>42422</v>
      </c>
      <c r="B2222" s="11">
        <v>0.54461805555555554</v>
      </c>
      <c r="C2222" s="9">
        <v>0</v>
      </c>
      <c r="D2222" s="9">
        <v>11.1418</v>
      </c>
      <c r="E2222" s="9">
        <v>11.304</v>
      </c>
      <c r="F2222" s="14">
        <v>2220</v>
      </c>
      <c r="G2222" s="24">
        <f t="shared" si="385"/>
        <v>24812.55357991569</v>
      </c>
      <c r="H2222" s="24">
        <f t="shared" si="384"/>
        <v>4.3946714619182368</v>
      </c>
      <c r="I2222" s="1">
        <f t="shared" si="386"/>
        <v>37</v>
      </c>
      <c r="J2222" s="7">
        <f t="shared" si="376"/>
        <v>1.568201724066995</v>
      </c>
      <c r="K2222" s="14">
        <f t="shared" si="377"/>
        <v>2220</v>
      </c>
      <c r="L2222" s="1">
        <f t="shared" si="378"/>
        <v>37</v>
      </c>
      <c r="M2222" s="1">
        <f t="shared" si="379"/>
        <v>1.568201724066995</v>
      </c>
      <c r="O2222" s="9">
        <f t="shared" si="380"/>
        <v>8.6271000000000022</v>
      </c>
      <c r="P2222" s="9">
        <f t="shared" si="381"/>
        <v>5.0971000000000011</v>
      </c>
      <c r="Q2222" s="9">
        <v>2.2000000000000002</v>
      </c>
      <c r="R2222" s="12">
        <v>10.692</v>
      </c>
      <c r="S2222" s="12">
        <f t="shared" si="382"/>
        <v>3</v>
      </c>
      <c r="T2222" s="12">
        <f t="shared" si="383"/>
        <v>0</v>
      </c>
    </row>
    <row r="2223" spans="1:20" x14ac:dyDescent="0.25">
      <c r="A2223" s="10">
        <v>42422</v>
      </c>
      <c r="B2223" s="11">
        <v>0.54462962962962969</v>
      </c>
      <c r="C2223" s="9">
        <v>0</v>
      </c>
      <c r="D2223" s="9">
        <v>11.1456</v>
      </c>
      <c r="E2223" s="9">
        <v>11.303000000000001</v>
      </c>
      <c r="F2223" s="14">
        <v>2221</v>
      </c>
      <c r="G2223" s="24">
        <f t="shared" si="385"/>
        <v>24823.730405852592</v>
      </c>
      <c r="H2223" s="24">
        <f t="shared" si="384"/>
        <v>4.3948670460160724</v>
      </c>
      <c r="I2223" s="1">
        <f t="shared" si="386"/>
        <v>37.016666666666666</v>
      </c>
      <c r="J2223" s="7">
        <f t="shared" si="376"/>
        <v>1.5683973081648304</v>
      </c>
      <c r="K2223" s="14">
        <f t="shared" si="377"/>
        <v>2221</v>
      </c>
      <c r="L2223" s="1">
        <f t="shared" si="378"/>
        <v>37.016666666666666</v>
      </c>
      <c r="M2223" s="1">
        <f t="shared" si="379"/>
        <v>1.5683973081648304</v>
      </c>
      <c r="O2223" s="9">
        <f t="shared" si="380"/>
        <v>8.6233000000000022</v>
      </c>
      <c r="P2223" s="9">
        <f t="shared" si="381"/>
        <v>5.093300000000001</v>
      </c>
      <c r="Q2223" s="9">
        <v>2.2000000000000002</v>
      </c>
      <c r="R2223" s="12">
        <v>10.692</v>
      </c>
      <c r="S2223" s="12">
        <f t="shared" si="382"/>
        <v>3</v>
      </c>
      <c r="T2223" s="12">
        <f t="shared" si="383"/>
        <v>0</v>
      </c>
    </row>
    <row r="2224" spans="1:20" x14ac:dyDescent="0.25">
      <c r="A2224" s="10">
        <v>42422</v>
      </c>
      <c r="B2224" s="11">
        <v>0.54464120370370372</v>
      </c>
      <c r="C2224" s="9">
        <v>0</v>
      </c>
      <c r="D2224" s="9">
        <v>11.145799999999999</v>
      </c>
      <c r="E2224" s="9">
        <v>11.303000000000001</v>
      </c>
      <c r="F2224" s="14">
        <v>2222</v>
      </c>
      <c r="G2224" s="24">
        <f t="shared" si="385"/>
        <v>24834.90723178949</v>
      </c>
      <c r="H2224" s="24">
        <f t="shared" si="384"/>
        <v>4.3950625420724476</v>
      </c>
      <c r="I2224" s="1">
        <f t="shared" si="386"/>
        <v>37.033333333333331</v>
      </c>
      <c r="J2224" s="7">
        <f t="shared" si="376"/>
        <v>1.5685928042212052</v>
      </c>
      <c r="K2224" s="14">
        <f t="shared" si="377"/>
        <v>2222</v>
      </c>
      <c r="L2224" s="1">
        <f t="shared" si="378"/>
        <v>37.033333333333331</v>
      </c>
      <c r="M2224" s="1">
        <f t="shared" si="379"/>
        <v>1.5685928042212052</v>
      </c>
      <c r="O2224" s="9">
        <f t="shared" si="380"/>
        <v>8.6231000000000027</v>
      </c>
      <c r="P2224" s="9">
        <f t="shared" si="381"/>
        <v>5.0931000000000015</v>
      </c>
      <c r="Q2224" s="9">
        <v>2.2000000000000002</v>
      </c>
      <c r="R2224" s="12">
        <v>10.692</v>
      </c>
      <c r="S2224" s="12">
        <f t="shared" si="382"/>
        <v>3</v>
      </c>
      <c r="T2224" s="12">
        <f t="shared" si="383"/>
        <v>0</v>
      </c>
    </row>
    <row r="2225" spans="1:20" x14ac:dyDescent="0.25">
      <c r="A2225" s="10">
        <v>42422</v>
      </c>
      <c r="B2225" s="11">
        <v>0.54465277777777776</v>
      </c>
      <c r="C2225" s="9">
        <v>0</v>
      </c>
      <c r="D2225" s="9">
        <v>11.144</v>
      </c>
      <c r="E2225" s="9">
        <v>11.304</v>
      </c>
      <c r="F2225" s="14">
        <v>2223</v>
      </c>
      <c r="G2225" s="24">
        <f t="shared" si="385"/>
        <v>24846.084057726388</v>
      </c>
      <c r="H2225" s="24">
        <f t="shared" si="384"/>
        <v>4.3952579501665889</v>
      </c>
      <c r="I2225" s="1">
        <f t="shared" si="386"/>
        <v>37.049999999999997</v>
      </c>
      <c r="J2225" s="7">
        <f t="shared" ref="J2225:J2288" si="387">LOG10(I2225)</f>
        <v>1.5687882123153469</v>
      </c>
      <c r="K2225" s="14">
        <f t="shared" si="377"/>
        <v>2223</v>
      </c>
      <c r="L2225" s="1">
        <f t="shared" si="378"/>
        <v>37.049999999999997</v>
      </c>
      <c r="M2225" s="1">
        <f t="shared" si="379"/>
        <v>1.5687882123153469</v>
      </c>
      <c r="O2225" s="9">
        <f t="shared" si="380"/>
        <v>8.624900000000002</v>
      </c>
      <c r="P2225" s="9">
        <f t="shared" si="381"/>
        <v>5.0949000000000009</v>
      </c>
      <c r="Q2225" s="9">
        <v>2.2000000000000002</v>
      </c>
      <c r="R2225" s="12">
        <v>10.693</v>
      </c>
      <c r="S2225" s="12">
        <f t="shared" si="382"/>
        <v>2.9990000000000006</v>
      </c>
      <c r="T2225" s="12">
        <f t="shared" si="383"/>
        <v>-9.9999999999944578E-4</v>
      </c>
    </row>
    <row r="2226" spans="1:20" x14ac:dyDescent="0.25">
      <c r="A2226" s="10">
        <v>42422</v>
      </c>
      <c r="B2226" s="11">
        <v>0.5446643518518518</v>
      </c>
      <c r="C2226" s="9">
        <v>0</v>
      </c>
      <c r="D2226" s="9">
        <v>11.1471</v>
      </c>
      <c r="E2226" s="9">
        <v>11.304</v>
      </c>
      <c r="F2226" s="14">
        <v>2224</v>
      </c>
      <c r="G2226" s="24">
        <f t="shared" si="385"/>
        <v>24857.260883663286</v>
      </c>
      <c r="H2226" s="24">
        <f t="shared" si="384"/>
        <v>4.3954532703776188</v>
      </c>
      <c r="I2226" s="1">
        <f t="shared" si="386"/>
        <v>37.06666666666667</v>
      </c>
      <c r="J2226" s="7">
        <f t="shared" si="387"/>
        <v>1.5689835325263763</v>
      </c>
      <c r="K2226" s="14">
        <f t="shared" si="377"/>
        <v>2224</v>
      </c>
      <c r="L2226" s="1">
        <f t="shared" si="378"/>
        <v>37.06666666666667</v>
      </c>
      <c r="M2226" s="1">
        <f t="shared" si="379"/>
        <v>1.5689835325263763</v>
      </c>
      <c r="O2226" s="9">
        <f t="shared" si="380"/>
        <v>8.6218000000000021</v>
      </c>
      <c r="P2226" s="9">
        <f t="shared" si="381"/>
        <v>5.091800000000001</v>
      </c>
      <c r="Q2226" s="9">
        <v>2.2000000000000002</v>
      </c>
      <c r="R2226" s="12">
        <v>10.693</v>
      </c>
      <c r="S2226" s="12">
        <f t="shared" si="382"/>
        <v>2.9990000000000006</v>
      </c>
      <c r="T2226" s="12">
        <f t="shared" si="383"/>
        <v>-9.9999999999944578E-4</v>
      </c>
    </row>
    <row r="2227" spans="1:20" x14ac:dyDescent="0.25">
      <c r="A2227" s="10">
        <v>42422</v>
      </c>
      <c r="B2227" s="11">
        <v>0.54467592592592595</v>
      </c>
      <c r="C2227" s="9">
        <v>0</v>
      </c>
      <c r="D2227" s="9">
        <v>11.150700000000001</v>
      </c>
      <c r="E2227" s="9">
        <v>11.304</v>
      </c>
      <c r="F2227" s="14">
        <v>2225</v>
      </c>
      <c r="G2227" s="24">
        <f t="shared" si="385"/>
        <v>24868.437709600188</v>
      </c>
      <c r="H2227" s="24">
        <f t="shared" si="384"/>
        <v>4.3956485027845487</v>
      </c>
      <c r="I2227" s="1">
        <f t="shared" si="386"/>
        <v>37.083333333333336</v>
      </c>
      <c r="J2227" s="7">
        <f t="shared" si="387"/>
        <v>1.5691787649333069</v>
      </c>
      <c r="K2227" s="14">
        <f t="shared" si="377"/>
        <v>2225</v>
      </c>
      <c r="L2227" s="1">
        <f t="shared" si="378"/>
        <v>37.083333333333336</v>
      </c>
      <c r="M2227" s="1">
        <f t="shared" si="379"/>
        <v>1.5691787649333069</v>
      </c>
      <c r="O2227" s="9">
        <f t="shared" si="380"/>
        <v>8.6182000000000016</v>
      </c>
      <c r="P2227" s="9">
        <f t="shared" si="381"/>
        <v>5.0882000000000005</v>
      </c>
      <c r="Q2227" s="9">
        <v>2.2000000000000002</v>
      </c>
      <c r="R2227" s="12">
        <v>10.693</v>
      </c>
      <c r="S2227" s="12">
        <f t="shared" si="382"/>
        <v>2.9990000000000006</v>
      </c>
      <c r="T2227" s="12">
        <f t="shared" si="383"/>
        <v>-9.9999999999944578E-4</v>
      </c>
    </row>
    <row r="2228" spans="1:20" x14ac:dyDescent="0.25">
      <c r="A2228" s="10">
        <v>42422</v>
      </c>
      <c r="B2228" s="11">
        <v>0.54468749999999999</v>
      </c>
      <c r="C2228" s="9">
        <v>0</v>
      </c>
      <c r="D2228" s="9">
        <v>11.145</v>
      </c>
      <c r="E2228" s="9">
        <v>11.304</v>
      </c>
      <c r="F2228" s="14">
        <v>2226</v>
      </c>
      <c r="G2228" s="24">
        <f t="shared" si="385"/>
        <v>24879.614535537086</v>
      </c>
      <c r="H2228" s="24">
        <f t="shared" si="384"/>
        <v>4.3958436474662879</v>
      </c>
      <c r="I2228" s="1">
        <f t="shared" si="386"/>
        <v>37.1</v>
      </c>
      <c r="J2228" s="7">
        <f t="shared" si="387"/>
        <v>1.5693739096150459</v>
      </c>
      <c r="K2228" s="14">
        <f t="shared" ref="K2228:K2291" si="388">F2228</f>
        <v>2226</v>
      </c>
      <c r="L2228" s="1">
        <f t="shared" ref="L2228:L2291" si="389">K2228/60</f>
        <v>37.1</v>
      </c>
      <c r="M2228" s="1">
        <f t="shared" ref="M2228:M2291" si="390">LOG10(L2228)</f>
        <v>1.5693739096150459</v>
      </c>
      <c r="O2228" s="9">
        <f t="shared" si="380"/>
        <v>8.6239000000000026</v>
      </c>
      <c r="P2228" s="9">
        <f t="shared" si="381"/>
        <v>5.0939000000000014</v>
      </c>
      <c r="Q2228" s="9">
        <v>2.2000000000000002</v>
      </c>
      <c r="R2228" s="12">
        <v>10.693</v>
      </c>
      <c r="S2228" s="12">
        <f t="shared" si="382"/>
        <v>2.9990000000000006</v>
      </c>
      <c r="T2228" s="12">
        <f t="shared" si="383"/>
        <v>-9.9999999999944578E-4</v>
      </c>
    </row>
    <row r="2229" spans="1:20" x14ac:dyDescent="0.25">
      <c r="A2229" s="10">
        <v>42422</v>
      </c>
      <c r="B2229" s="11">
        <v>0.54469907407407414</v>
      </c>
      <c r="C2229" s="9">
        <v>0</v>
      </c>
      <c r="D2229" s="9">
        <v>11.1442</v>
      </c>
      <c r="E2229" s="9">
        <v>11.304</v>
      </c>
      <c r="F2229" s="14">
        <v>2227</v>
      </c>
      <c r="G2229" s="24">
        <f t="shared" si="385"/>
        <v>24890.791361473985</v>
      </c>
      <c r="H2229" s="24">
        <f t="shared" si="384"/>
        <v>4.3960387045016365</v>
      </c>
      <c r="I2229" s="1">
        <f t="shared" si="386"/>
        <v>37.116666666666667</v>
      </c>
      <c r="J2229" s="7">
        <f t="shared" si="387"/>
        <v>1.5695689666503945</v>
      </c>
      <c r="K2229" s="14">
        <f t="shared" si="388"/>
        <v>2227</v>
      </c>
      <c r="L2229" s="1">
        <f t="shared" si="389"/>
        <v>37.116666666666667</v>
      </c>
      <c r="M2229" s="1">
        <f t="shared" si="390"/>
        <v>1.5695689666503945</v>
      </c>
      <c r="O2229" s="9">
        <f t="shared" si="380"/>
        <v>8.6247000000000025</v>
      </c>
      <c r="P2229" s="9">
        <f t="shared" si="381"/>
        <v>5.0947000000000013</v>
      </c>
      <c r="Q2229" s="9">
        <v>2.2000000000000002</v>
      </c>
      <c r="R2229" s="12">
        <v>10.693</v>
      </c>
      <c r="S2229" s="12">
        <f t="shared" si="382"/>
        <v>2.9990000000000006</v>
      </c>
      <c r="T2229" s="12">
        <f t="shared" si="383"/>
        <v>-9.9999999999944578E-4</v>
      </c>
    </row>
    <row r="2230" spans="1:20" x14ac:dyDescent="0.25">
      <c r="A2230" s="10">
        <v>42422</v>
      </c>
      <c r="B2230" s="11">
        <v>0.54471064814814818</v>
      </c>
      <c r="C2230" s="9">
        <v>0</v>
      </c>
      <c r="D2230" s="9">
        <v>11.141400000000001</v>
      </c>
      <c r="E2230" s="9">
        <v>11.304</v>
      </c>
      <c r="F2230" s="14">
        <v>2228</v>
      </c>
      <c r="G2230" s="24">
        <f t="shared" si="385"/>
        <v>24901.968187410883</v>
      </c>
      <c r="H2230" s="24">
        <f t="shared" si="384"/>
        <v>4.3962336739692898</v>
      </c>
      <c r="I2230" s="1">
        <f t="shared" si="386"/>
        <v>37.133333333333333</v>
      </c>
      <c r="J2230" s="7">
        <f t="shared" si="387"/>
        <v>1.5697639361180475</v>
      </c>
      <c r="K2230" s="14">
        <f t="shared" si="388"/>
        <v>2228</v>
      </c>
      <c r="L2230" s="1">
        <f t="shared" si="389"/>
        <v>37.133333333333333</v>
      </c>
      <c r="M2230" s="1">
        <f t="shared" si="390"/>
        <v>1.5697639361180475</v>
      </c>
      <c r="O2230" s="9">
        <f t="shared" si="380"/>
        <v>8.6275000000000013</v>
      </c>
      <c r="P2230" s="9">
        <f t="shared" si="381"/>
        <v>5.0975000000000001</v>
      </c>
      <c r="Q2230" s="9">
        <v>2.2000000000000002</v>
      </c>
      <c r="R2230" s="12">
        <v>10.693</v>
      </c>
      <c r="S2230" s="12">
        <f t="shared" si="382"/>
        <v>2.9990000000000006</v>
      </c>
      <c r="T2230" s="12">
        <f t="shared" si="383"/>
        <v>-9.9999999999944578E-4</v>
      </c>
    </row>
    <row r="2231" spans="1:20" x14ac:dyDescent="0.25">
      <c r="A2231" s="10">
        <v>42422</v>
      </c>
      <c r="B2231" s="11">
        <v>0.54472222222222222</v>
      </c>
      <c r="C2231" s="9">
        <v>0</v>
      </c>
      <c r="D2231" s="9">
        <v>11.1449</v>
      </c>
      <c r="E2231" s="9">
        <v>11.304</v>
      </c>
      <c r="F2231" s="14">
        <v>2229</v>
      </c>
      <c r="G2231" s="24">
        <f t="shared" si="385"/>
        <v>24913.145013347785</v>
      </c>
      <c r="H2231" s="24">
        <f t="shared" si="384"/>
        <v>4.3964285559478364</v>
      </c>
      <c r="I2231" s="1">
        <f t="shared" si="386"/>
        <v>37.15</v>
      </c>
      <c r="J2231" s="7">
        <f t="shared" si="387"/>
        <v>1.569958818096594</v>
      </c>
      <c r="K2231" s="14">
        <f t="shared" si="388"/>
        <v>2229</v>
      </c>
      <c r="L2231" s="1">
        <f t="shared" si="389"/>
        <v>37.15</v>
      </c>
      <c r="M2231" s="1">
        <f t="shared" si="390"/>
        <v>1.569958818096594</v>
      </c>
      <c r="O2231" s="9">
        <f t="shared" si="380"/>
        <v>8.6240000000000023</v>
      </c>
      <c r="P2231" s="9">
        <f t="shared" si="381"/>
        <v>5.0940000000000012</v>
      </c>
      <c r="Q2231" s="9">
        <v>2.2000000000000002</v>
      </c>
      <c r="R2231" s="12">
        <v>10.693</v>
      </c>
      <c r="S2231" s="12">
        <f t="shared" si="382"/>
        <v>2.9990000000000006</v>
      </c>
      <c r="T2231" s="12">
        <f t="shared" si="383"/>
        <v>-9.9999999999944578E-4</v>
      </c>
    </row>
    <row r="2232" spans="1:20" x14ac:dyDescent="0.25">
      <c r="A2232" s="10">
        <v>42422</v>
      </c>
      <c r="B2232" s="11">
        <v>0.54473379629629626</v>
      </c>
      <c r="C2232" s="9">
        <v>0</v>
      </c>
      <c r="D2232" s="9">
        <v>11.144500000000001</v>
      </c>
      <c r="E2232" s="9">
        <v>11.304</v>
      </c>
      <c r="F2232" s="14">
        <v>2230</v>
      </c>
      <c r="G2232" s="24">
        <f t="shared" si="385"/>
        <v>24924.321839284683</v>
      </c>
      <c r="H2232" s="24">
        <f t="shared" si="384"/>
        <v>4.3966233505157595</v>
      </c>
      <c r="I2232" s="1">
        <f t="shared" si="386"/>
        <v>37.166666666666664</v>
      </c>
      <c r="J2232" s="7">
        <f t="shared" si="387"/>
        <v>1.570153612664517</v>
      </c>
      <c r="K2232" s="14">
        <f t="shared" si="388"/>
        <v>2230</v>
      </c>
      <c r="L2232" s="1">
        <f t="shared" si="389"/>
        <v>37.166666666666664</v>
      </c>
      <c r="M2232" s="1">
        <f t="shared" si="390"/>
        <v>1.570153612664517</v>
      </c>
      <c r="O2232" s="9">
        <f t="shared" si="380"/>
        <v>8.6244000000000014</v>
      </c>
      <c r="P2232" s="9">
        <f t="shared" si="381"/>
        <v>5.0944000000000003</v>
      </c>
      <c r="Q2232" s="9">
        <v>2.2000000000000002</v>
      </c>
      <c r="R2232" s="12">
        <v>10.694000000000001</v>
      </c>
      <c r="S2232" s="12">
        <f t="shared" si="382"/>
        <v>2.9979999999999993</v>
      </c>
      <c r="T2232" s="12">
        <f t="shared" si="383"/>
        <v>-2.0000000000006679E-3</v>
      </c>
    </row>
    <row r="2233" spans="1:20" x14ac:dyDescent="0.25">
      <c r="A2233" s="10">
        <v>42422</v>
      </c>
      <c r="B2233" s="11">
        <v>0.5447453703703703</v>
      </c>
      <c r="C2233" s="9">
        <v>0</v>
      </c>
      <c r="D2233" s="9">
        <v>11.1434</v>
      </c>
      <c r="E2233" s="9">
        <v>11.304</v>
      </c>
      <c r="F2233" s="14">
        <v>2231</v>
      </c>
      <c r="G2233" s="24">
        <f t="shared" si="385"/>
        <v>24935.498665221578</v>
      </c>
      <c r="H2233" s="24">
        <f t="shared" si="384"/>
        <v>4.3968180577514362</v>
      </c>
      <c r="I2233" s="1">
        <f t="shared" si="386"/>
        <v>37.18333333333333</v>
      </c>
      <c r="J2233" s="7">
        <f t="shared" si="387"/>
        <v>1.570348319900194</v>
      </c>
      <c r="K2233" s="14">
        <f t="shared" si="388"/>
        <v>2231</v>
      </c>
      <c r="L2233" s="1">
        <f t="shared" si="389"/>
        <v>37.18333333333333</v>
      </c>
      <c r="M2233" s="1">
        <f t="shared" si="390"/>
        <v>1.570348319900194</v>
      </c>
      <c r="O2233" s="9">
        <f t="shared" si="380"/>
        <v>8.6255000000000024</v>
      </c>
      <c r="P2233" s="9">
        <f t="shared" si="381"/>
        <v>5.0955000000000013</v>
      </c>
      <c r="Q2233" s="9">
        <v>2.2000000000000002</v>
      </c>
      <c r="R2233" s="12">
        <v>10.694000000000001</v>
      </c>
      <c r="S2233" s="12">
        <f t="shared" si="382"/>
        <v>2.9979999999999993</v>
      </c>
      <c r="T2233" s="12">
        <f t="shared" si="383"/>
        <v>-2.0000000000006679E-3</v>
      </c>
    </row>
    <row r="2234" spans="1:20" x14ac:dyDescent="0.25">
      <c r="A2234" s="10">
        <v>42422</v>
      </c>
      <c r="B2234" s="11">
        <v>0.54475694444444445</v>
      </c>
      <c r="C2234" s="9">
        <v>0</v>
      </c>
      <c r="D2234" s="9">
        <v>11.1454</v>
      </c>
      <c r="E2234" s="9">
        <v>11.304</v>
      </c>
      <c r="F2234" s="14">
        <v>2232</v>
      </c>
      <c r="G2234" s="24">
        <f t="shared" si="385"/>
        <v>24946.675491158479</v>
      </c>
      <c r="H2234" s="24">
        <f t="shared" si="384"/>
        <v>4.39701267773314</v>
      </c>
      <c r="I2234" s="1">
        <f t="shared" si="386"/>
        <v>37.200000000000003</v>
      </c>
      <c r="J2234" s="7">
        <f t="shared" si="387"/>
        <v>1.5705429398818975</v>
      </c>
      <c r="K2234" s="14">
        <f t="shared" si="388"/>
        <v>2232</v>
      </c>
      <c r="L2234" s="1">
        <f t="shared" si="389"/>
        <v>37.200000000000003</v>
      </c>
      <c r="M2234" s="1">
        <f t="shared" si="390"/>
        <v>1.5705429398818975</v>
      </c>
      <c r="O2234" s="9">
        <f t="shared" si="380"/>
        <v>8.6235000000000017</v>
      </c>
      <c r="P2234" s="9">
        <f t="shared" si="381"/>
        <v>5.0935000000000006</v>
      </c>
      <c r="Q2234" s="9">
        <v>2.2000000000000002</v>
      </c>
      <c r="R2234" s="12">
        <v>10.693</v>
      </c>
      <c r="S2234" s="12">
        <f t="shared" si="382"/>
        <v>2.9990000000000006</v>
      </c>
      <c r="T2234" s="12">
        <f t="shared" si="383"/>
        <v>-9.9999999999944578E-4</v>
      </c>
    </row>
    <row r="2235" spans="1:20" x14ac:dyDescent="0.25">
      <c r="A2235" s="10">
        <v>42422</v>
      </c>
      <c r="B2235" s="11">
        <v>0.54476851851851849</v>
      </c>
      <c r="C2235" s="9">
        <v>0</v>
      </c>
      <c r="D2235" s="9">
        <v>11.1494</v>
      </c>
      <c r="E2235" s="9">
        <v>11.304</v>
      </c>
      <c r="F2235" s="14">
        <v>2233</v>
      </c>
      <c r="G2235" s="24">
        <f t="shared" si="385"/>
        <v>24957.852317095378</v>
      </c>
      <c r="H2235" s="24">
        <f t="shared" si="384"/>
        <v>4.3972072105390367</v>
      </c>
      <c r="I2235" s="1">
        <f t="shared" si="386"/>
        <v>37.216666666666669</v>
      </c>
      <c r="J2235" s="7">
        <f t="shared" si="387"/>
        <v>1.5707374726877943</v>
      </c>
      <c r="K2235" s="14">
        <f t="shared" si="388"/>
        <v>2233</v>
      </c>
      <c r="L2235" s="1">
        <f t="shared" si="389"/>
        <v>37.216666666666669</v>
      </c>
      <c r="M2235" s="1">
        <f t="shared" si="390"/>
        <v>1.5707374726877943</v>
      </c>
      <c r="O2235" s="9">
        <f t="shared" si="380"/>
        <v>8.6195000000000022</v>
      </c>
      <c r="P2235" s="9">
        <f t="shared" si="381"/>
        <v>5.089500000000001</v>
      </c>
      <c r="Q2235" s="9">
        <v>2.2000000000000002</v>
      </c>
      <c r="R2235" s="12">
        <v>10.694000000000001</v>
      </c>
      <c r="S2235" s="12">
        <f t="shared" si="382"/>
        <v>2.9979999999999993</v>
      </c>
      <c r="T2235" s="12">
        <f t="shared" si="383"/>
        <v>-2.0000000000006679E-3</v>
      </c>
    </row>
    <row r="2236" spans="1:20" x14ac:dyDescent="0.25">
      <c r="A2236" s="10">
        <v>42422</v>
      </c>
      <c r="B2236" s="11">
        <v>0.54478009259259264</v>
      </c>
      <c r="C2236" s="9">
        <v>0</v>
      </c>
      <c r="D2236" s="9">
        <v>11.1408</v>
      </c>
      <c r="E2236" s="9">
        <v>11.304</v>
      </c>
      <c r="F2236" s="14">
        <v>2234</v>
      </c>
      <c r="G2236" s="24">
        <f t="shared" si="385"/>
        <v>24969.029143032276</v>
      </c>
      <c r="H2236" s="24">
        <f t="shared" si="384"/>
        <v>4.3974016562471885</v>
      </c>
      <c r="I2236" s="1">
        <f t="shared" si="386"/>
        <v>37.233333333333334</v>
      </c>
      <c r="J2236" s="7">
        <f t="shared" si="387"/>
        <v>1.5709319183959467</v>
      </c>
      <c r="K2236" s="14">
        <f t="shared" si="388"/>
        <v>2234</v>
      </c>
      <c r="L2236" s="1">
        <f t="shared" si="389"/>
        <v>37.233333333333334</v>
      </c>
      <c r="M2236" s="1">
        <f t="shared" si="390"/>
        <v>1.5709319183959467</v>
      </c>
      <c r="O2236" s="9">
        <f t="shared" si="380"/>
        <v>8.6281000000000017</v>
      </c>
      <c r="P2236" s="9">
        <f t="shared" si="381"/>
        <v>5.0981000000000005</v>
      </c>
      <c r="Q2236" s="9">
        <v>2.2000000000000002</v>
      </c>
      <c r="R2236" s="12">
        <v>10.694000000000001</v>
      </c>
      <c r="S2236" s="12">
        <f t="shared" si="382"/>
        <v>2.9979999999999993</v>
      </c>
      <c r="T2236" s="12">
        <f t="shared" si="383"/>
        <v>-2.0000000000006679E-3</v>
      </c>
    </row>
    <row r="2237" spans="1:20" x14ac:dyDescent="0.25">
      <c r="A2237" s="10">
        <v>42422</v>
      </c>
      <c r="B2237" s="11">
        <v>0.54479166666666667</v>
      </c>
      <c r="C2237" s="9">
        <v>0</v>
      </c>
      <c r="D2237" s="9">
        <v>11.1431</v>
      </c>
      <c r="E2237" s="9">
        <v>11.304</v>
      </c>
      <c r="F2237" s="14">
        <v>2235</v>
      </c>
      <c r="G2237" s="24">
        <f t="shared" si="385"/>
        <v>24980.205968969174</v>
      </c>
      <c r="H2237" s="24">
        <f t="shared" si="384"/>
        <v>4.3975960149355542</v>
      </c>
      <c r="I2237" s="1">
        <f t="shared" si="386"/>
        <v>37.25</v>
      </c>
      <c r="J2237" s="7">
        <f t="shared" si="387"/>
        <v>1.5711262770843117</v>
      </c>
      <c r="K2237" s="14">
        <f t="shared" si="388"/>
        <v>2235</v>
      </c>
      <c r="L2237" s="1">
        <f t="shared" si="389"/>
        <v>37.25</v>
      </c>
      <c r="M2237" s="1">
        <f t="shared" si="390"/>
        <v>1.5711262770843117</v>
      </c>
      <c r="O2237" s="9">
        <f t="shared" si="380"/>
        <v>8.6258000000000017</v>
      </c>
      <c r="P2237" s="9">
        <f t="shared" si="381"/>
        <v>5.0958000000000006</v>
      </c>
      <c r="Q2237" s="9">
        <v>2.2000000000000002</v>
      </c>
      <c r="R2237" s="12">
        <v>10.694000000000001</v>
      </c>
      <c r="S2237" s="12">
        <f t="shared" si="382"/>
        <v>2.9979999999999993</v>
      </c>
      <c r="T2237" s="12">
        <f t="shared" si="383"/>
        <v>-2.0000000000006679E-3</v>
      </c>
    </row>
    <row r="2238" spans="1:20" x14ac:dyDescent="0.25">
      <c r="A2238" s="10">
        <v>42422</v>
      </c>
      <c r="B2238" s="11">
        <v>0.54480324074074071</v>
      </c>
      <c r="C2238" s="9">
        <v>0</v>
      </c>
      <c r="D2238" s="9">
        <v>11.1432</v>
      </c>
      <c r="E2238" s="9">
        <v>11.304</v>
      </c>
      <c r="F2238" s="14">
        <v>2236</v>
      </c>
      <c r="G2238" s="24">
        <f t="shared" si="385"/>
        <v>24991.382794906076</v>
      </c>
      <c r="H2238" s="24">
        <f t="shared" si="384"/>
        <v>4.3977902866819845</v>
      </c>
      <c r="I2238" s="1">
        <f t="shared" si="386"/>
        <v>37.266666666666666</v>
      </c>
      <c r="J2238" s="7">
        <f t="shared" si="387"/>
        <v>1.571320548830742</v>
      </c>
      <c r="K2238" s="14">
        <f t="shared" si="388"/>
        <v>2236</v>
      </c>
      <c r="L2238" s="1">
        <f t="shared" si="389"/>
        <v>37.266666666666666</v>
      </c>
      <c r="M2238" s="1">
        <f t="shared" si="390"/>
        <v>1.571320548830742</v>
      </c>
      <c r="O2238" s="9">
        <f t="shared" si="380"/>
        <v>8.6257000000000019</v>
      </c>
      <c r="P2238" s="9">
        <f t="shared" si="381"/>
        <v>5.0957000000000008</v>
      </c>
      <c r="Q2238" s="9">
        <v>2.2000000000000002</v>
      </c>
      <c r="R2238" s="12">
        <v>10.695</v>
      </c>
      <c r="S2238" s="12">
        <f t="shared" si="382"/>
        <v>2.9969999999999999</v>
      </c>
      <c r="T2238" s="12">
        <f t="shared" si="383"/>
        <v>-3.0000000000001137E-3</v>
      </c>
    </row>
    <row r="2239" spans="1:20" x14ac:dyDescent="0.25">
      <c r="A2239" s="10">
        <v>42422</v>
      </c>
      <c r="B2239" s="11">
        <v>0.54481481481481475</v>
      </c>
      <c r="C2239" s="9">
        <v>0</v>
      </c>
      <c r="D2239" s="9">
        <v>11.142799999999999</v>
      </c>
      <c r="E2239" s="9">
        <v>11.304</v>
      </c>
      <c r="F2239" s="14">
        <v>2237</v>
      </c>
      <c r="G2239" s="24">
        <f t="shared" si="385"/>
        <v>25002.559620842974</v>
      </c>
      <c r="H2239" s="24">
        <f t="shared" si="384"/>
        <v>4.3979844715642287</v>
      </c>
      <c r="I2239" s="1">
        <f t="shared" si="386"/>
        <v>37.283333333333331</v>
      </c>
      <c r="J2239" s="7">
        <f t="shared" si="387"/>
        <v>1.571514733712986</v>
      </c>
      <c r="K2239" s="14">
        <f t="shared" si="388"/>
        <v>2237</v>
      </c>
      <c r="L2239" s="1">
        <f t="shared" si="389"/>
        <v>37.283333333333331</v>
      </c>
      <c r="M2239" s="1">
        <f t="shared" si="390"/>
        <v>1.571514733712986</v>
      </c>
      <c r="O2239" s="9">
        <f t="shared" si="380"/>
        <v>8.6261000000000028</v>
      </c>
      <c r="P2239" s="9">
        <f t="shared" si="381"/>
        <v>5.0961000000000016</v>
      </c>
      <c r="Q2239" s="9">
        <v>2.2000000000000002</v>
      </c>
      <c r="R2239" s="12">
        <v>10.695</v>
      </c>
      <c r="S2239" s="12">
        <f t="shared" si="382"/>
        <v>2.9969999999999999</v>
      </c>
      <c r="T2239" s="12">
        <f t="shared" si="383"/>
        <v>-3.0000000000001137E-3</v>
      </c>
    </row>
    <row r="2240" spans="1:20" x14ac:dyDescent="0.25">
      <c r="A2240" s="10">
        <v>42422</v>
      </c>
      <c r="B2240" s="11">
        <v>0.5448263888888889</v>
      </c>
      <c r="C2240" s="9">
        <v>0</v>
      </c>
      <c r="D2240" s="9">
        <v>11.141</v>
      </c>
      <c r="E2240" s="9">
        <v>11.304</v>
      </c>
      <c r="F2240" s="14">
        <v>2238</v>
      </c>
      <c r="G2240" s="24">
        <f t="shared" si="385"/>
        <v>25013.736446779872</v>
      </c>
      <c r="H2240" s="24">
        <f t="shared" si="384"/>
        <v>4.3981785696599296</v>
      </c>
      <c r="I2240" s="1">
        <f t="shared" si="386"/>
        <v>37.299999999999997</v>
      </c>
      <c r="J2240" s="7">
        <f t="shared" si="387"/>
        <v>1.5717088318086876</v>
      </c>
      <c r="K2240" s="14">
        <f t="shared" si="388"/>
        <v>2238</v>
      </c>
      <c r="L2240" s="1">
        <f t="shared" si="389"/>
        <v>37.299999999999997</v>
      </c>
      <c r="M2240" s="1">
        <f t="shared" si="390"/>
        <v>1.5717088318086876</v>
      </c>
      <c r="O2240" s="9">
        <f t="shared" si="380"/>
        <v>8.6279000000000021</v>
      </c>
      <c r="P2240" s="9">
        <f t="shared" si="381"/>
        <v>5.097900000000001</v>
      </c>
      <c r="Q2240" s="9">
        <v>2.2000000000000002</v>
      </c>
      <c r="R2240" s="12">
        <v>10.695</v>
      </c>
      <c r="S2240" s="12">
        <f t="shared" si="382"/>
        <v>2.9969999999999999</v>
      </c>
      <c r="T2240" s="12">
        <f t="shared" si="383"/>
        <v>-3.0000000000001137E-3</v>
      </c>
    </row>
    <row r="2241" spans="1:20" x14ac:dyDescent="0.25">
      <c r="A2241" s="10">
        <v>42422</v>
      </c>
      <c r="B2241" s="11">
        <v>0.54483796296296294</v>
      </c>
      <c r="C2241" s="9">
        <v>0</v>
      </c>
      <c r="D2241" s="9">
        <v>11.1435</v>
      </c>
      <c r="E2241" s="9">
        <v>11.304</v>
      </c>
      <c r="F2241" s="14">
        <v>2239</v>
      </c>
      <c r="G2241" s="24">
        <f t="shared" si="385"/>
        <v>25024.913272716771</v>
      </c>
      <c r="H2241" s="24">
        <f t="shared" si="384"/>
        <v>4.3983725810466288</v>
      </c>
      <c r="I2241" s="1">
        <f t="shared" si="386"/>
        <v>37.31666666666667</v>
      </c>
      <c r="J2241" s="7">
        <f t="shared" si="387"/>
        <v>1.5719028431953868</v>
      </c>
      <c r="K2241" s="14">
        <f t="shared" si="388"/>
        <v>2239</v>
      </c>
      <c r="L2241" s="1">
        <f t="shared" si="389"/>
        <v>37.31666666666667</v>
      </c>
      <c r="M2241" s="1">
        <f t="shared" si="390"/>
        <v>1.5719028431953868</v>
      </c>
      <c r="O2241" s="9">
        <f t="shared" si="380"/>
        <v>8.6254000000000026</v>
      </c>
      <c r="P2241" s="9">
        <f t="shared" si="381"/>
        <v>5.0954000000000015</v>
      </c>
      <c r="Q2241" s="9">
        <v>2.2000000000000002</v>
      </c>
      <c r="R2241" s="12">
        <v>10.695</v>
      </c>
      <c r="S2241" s="12">
        <f t="shared" si="382"/>
        <v>2.9969999999999999</v>
      </c>
      <c r="T2241" s="12">
        <f t="shared" si="383"/>
        <v>-3.0000000000001137E-3</v>
      </c>
    </row>
    <row r="2242" spans="1:20" x14ac:dyDescent="0.25">
      <c r="A2242" s="10">
        <v>42422</v>
      </c>
      <c r="B2242" s="11">
        <v>0.54484953703703709</v>
      </c>
      <c r="C2242" s="9">
        <v>0</v>
      </c>
      <c r="D2242" s="9">
        <v>11.1479</v>
      </c>
      <c r="E2242" s="9">
        <v>11.304</v>
      </c>
      <c r="F2242" s="14">
        <v>2240</v>
      </c>
      <c r="G2242" s="24">
        <f t="shared" si="385"/>
        <v>25036.090098653673</v>
      </c>
      <c r="H2242" s="24">
        <f t="shared" si="384"/>
        <v>4.3985665058017611</v>
      </c>
      <c r="I2242" s="1">
        <f t="shared" si="386"/>
        <v>37.333333333333336</v>
      </c>
      <c r="J2242" s="7">
        <f t="shared" si="387"/>
        <v>1.5720967679505191</v>
      </c>
      <c r="K2242" s="14">
        <f t="shared" si="388"/>
        <v>2240</v>
      </c>
      <c r="L2242" s="1">
        <f t="shared" si="389"/>
        <v>37.333333333333336</v>
      </c>
      <c r="M2242" s="1">
        <f t="shared" si="390"/>
        <v>1.5720967679505191</v>
      </c>
      <c r="O2242" s="9">
        <f t="shared" ref="O2242:O2305" si="391">$N$2+$D$2-D2242</f>
        <v>8.6210000000000022</v>
      </c>
      <c r="P2242" s="9">
        <f t="shared" ref="P2242:P2305" si="392">O2242-$O$2</f>
        <v>5.0910000000000011</v>
      </c>
      <c r="Q2242" s="9">
        <v>2.2000000000000002</v>
      </c>
      <c r="R2242" s="12">
        <v>10.695</v>
      </c>
      <c r="S2242" s="12">
        <f t="shared" ref="S2242:S2305" si="393">3+$R$2-R2242</f>
        <v>2.9969999999999999</v>
      </c>
      <c r="T2242" s="12">
        <f t="shared" ref="T2242:T2305" si="394">S2242-$S$2</f>
        <v>-3.0000000000001137E-3</v>
      </c>
    </row>
    <row r="2243" spans="1:20" x14ac:dyDescent="0.25">
      <c r="A2243" s="10">
        <v>42422</v>
      </c>
      <c r="B2243" s="11">
        <v>0.54486111111111113</v>
      </c>
      <c r="C2243" s="9">
        <v>0</v>
      </c>
      <c r="D2243" s="9">
        <v>11.150600000000001</v>
      </c>
      <c r="E2243" s="9">
        <v>11.304</v>
      </c>
      <c r="F2243" s="14">
        <v>2241</v>
      </c>
      <c r="G2243" s="24">
        <f t="shared" si="385"/>
        <v>25047.266924590571</v>
      </c>
      <c r="H2243" s="24">
        <f t="shared" si="384"/>
        <v>4.3987603440026595</v>
      </c>
      <c r="I2243" s="1">
        <f t="shared" si="386"/>
        <v>37.35</v>
      </c>
      <c r="J2243" s="7">
        <f t="shared" si="387"/>
        <v>1.5722906061514177</v>
      </c>
      <c r="K2243" s="14">
        <f t="shared" si="388"/>
        <v>2241</v>
      </c>
      <c r="L2243" s="1">
        <f t="shared" si="389"/>
        <v>37.35</v>
      </c>
      <c r="M2243" s="1">
        <f t="shared" si="390"/>
        <v>1.5722906061514177</v>
      </c>
      <c r="O2243" s="9">
        <f t="shared" si="391"/>
        <v>8.6183000000000014</v>
      </c>
      <c r="P2243" s="9">
        <f t="shared" si="392"/>
        <v>5.0883000000000003</v>
      </c>
      <c r="Q2243" s="9">
        <v>2.2000000000000002</v>
      </c>
      <c r="R2243" s="12">
        <v>10.695</v>
      </c>
      <c r="S2243" s="12">
        <f t="shared" si="393"/>
        <v>2.9969999999999999</v>
      </c>
      <c r="T2243" s="12">
        <f t="shared" si="394"/>
        <v>-3.0000000000001137E-3</v>
      </c>
    </row>
    <row r="2244" spans="1:20" x14ac:dyDescent="0.25">
      <c r="A2244" s="10">
        <v>42422</v>
      </c>
      <c r="B2244" s="11">
        <v>0.54487268518518517</v>
      </c>
      <c r="C2244" s="9">
        <v>0</v>
      </c>
      <c r="D2244" s="9">
        <v>11.141999999999999</v>
      </c>
      <c r="E2244" s="9">
        <v>11.304</v>
      </c>
      <c r="F2244" s="14">
        <v>2242</v>
      </c>
      <c r="G2244" s="24">
        <f t="shared" si="385"/>
        <v>25058.443750527469</v>
      </c>
      <c r="H2244" s="24">
        <f t="shared" ref="H2244:H2307" si="395">LOG10(G2244)</f>
        <v>4.3989540957265527</v>
      </c>
      <c r="I2244" s="1">
        <f t="shared" si="386"/>
        <v>37.366666666666667</v>
      </c>
      <c r="J2244" s="7">
        <f t="shared" si="387"/>
        <v>1.5724843578753107</v>
      </c>
      <c r="K2244" s="14">
        <f t="shared" si="388"/>
        <v>2242</v>
      </c>
      <c r="L2244" s="1">
        <f t="shared" si="389"/>
        <v>37.366666666666667</v>
      </c>
      <c r="M2244" s="1">
        <f t="shared" si="390"/>
        <v>1.5724843578753107</v>
      </c>
      <c r="O2244" s="9">
        <f t="shared" si="391"/>
        <v>8.6269000000000027</v>
      </c>
      <c r="P2244" s="9">
        <f t="shared" si="392"/>
        <v>5.0969000000000015</v>
      </c>
      <c r="Q2244" s="9">
        <v>2.2000000000000002</v>
      </c>
      <c r="R2244" s="12">
        <v>10.695</v>
      </c>
      <c r="S2244" s="12">
        <f t="shared" si="393"/>
        <v>2.9969999999999999</v>
      </c>
      <c r="T2244" s="12">
        <f t="shared" si="394"/>
        <v>-3.0000000000001137E-3</v>
      </c>
    </row>
    <row r="2245" spans="1:20" x14ac:dyDescent="0.25">
      <c r="A2245" s="10">
        <v>42422</v>
      </c>
      <c r="B2245" s="11">
        <v>0.54488425925925921</v>
      </c>
      <c r="C2245" s="9">
        <v>0</v>
      </c>
      <c r="D2245" s="9">
        <v>11.1463</v>
      </c>
      <c r="E2245" s="9">
        <v>11.304</v>
      </c>
      <c r="F2245" s="14">
        <v>2243</v>
      </c>
      <c r="G2245" s="24">
        <f t="shared" ref="G2245:G2308" si="396">($Z$14*F2245)/($Z$19*$Z$22^2)</f>
        <v>25069.620576464367</v>
      </c>
      <c r="H2245" s="24">
        <f t="shared" si="395"/>
        <v>4.3991477610505667</v>
      </c>
      <c r="I2245" s="1">
        <f t="shared" si="386"/>
        <v>37.383333333333333</v>
      </c>
      <c r="J2245" s="7">
        <f t="shared" si="387"/>
        <v>1.572678023199324</v>
      </c>
      <c r="K2245" s="14">
        <f t="shared" si="388"/>
        <v>2243</v>
      </c>
      <c r="L2245" s="1">
        <f t="shared" si="389"/>
        <v>37.383333333333333</v>
      </c>
      <c r="M2245" s="1">
        <f t="shared" si="390"/>
        <v>1.572678023199324</v>
      </c>
      <c r="O2245" s="9">
        <f t="shared" si="391"/>
        <v>8.622600000000002</v>
      </c>
      <c r="P2245" s="9">
        <f t="shared" si="392"/>
        <v>5.0926000000000009</v>
      </c>
      <c r="Q2245" s="9">
        <v>2.2000000000000002</v>
      </c>
      <c r="R2245" s="12">
        <v>10.695</v>
      </c>
      <c r="S2245" s="12">
        <f t="shared" si="393"/>
        <v>2.9969999999999999</v>
      </c>
      <c r="T2245" s="12">
        <f t="shared" si="394"/>
        <v>-3.0000000000001137E-3</v>
      </c>
    </row>
    <row r="2246" spans="1:20" x14ac:dyDescent="0.25">
      <c r="A2246" s="10">
        <v>42422</v>
      </c>
      <c r="B2246" s="11">
        <v>0.54489583333333336</v>
      </c>
      <c r="C2246" s="9">
        <v>0</v>
      </c>
      <c r="D2246" s="9">
        <v>11.1471</v>
      </c>
      <c r="E2246" s="9">
        <v>11.304</v>
      </c>
      <c r="F2246" s="14">
        <v>2244</v>
      </c>
      <c r="G2246" s="24">
        <f t="shared" si="396"/>
        <v>25080.797402401269</v>
      </c>
      <c r="H2246" s="24">
        <f t="shared" si="395"/>
        <v>4.3993413400517225</v>
      </c>
      <c r="I2246" s="1">
        <f t="shared" si="386"/>
        <v>37.4</v>
      </c>
      <c r="J2246" s="7">
        <f t="shared" si="387"/>
        <v>1.5728716022004801</v>
      </c>
      <c r="K2246" s="14">
        <f t="shared" si="388"/>
        <v>2244</v>
      </c>
      <c r="L2246" s="1">
        <f t="shared" si="389"/>
        <v>37.4</v>
      </c>
      <c r="M2246" s="1">
        <f t="shared" si="390"/>
        <v>1.5728716022004801</v>
      </c>
      <c r="O2246" s="9">
        <f t="shared" si="391"/>
        <v>8.6218000000000021</v>
      </c>
      <c r="P2246" s="9">
        <f t="shared" si="392"/>
        <v>5.091800000000001</v>
      </c>
      <c r="Q2246" s="9">
        <v>2.2000000000000002</v>
      </c>
      <c r="R2246" s="12">
        <v>10.696</v>
      </c>
      <c r="S2246" s="12">
        <f t="shared" si="393"/>
        <v>2.9960000000000004</v>
      </c>
      <c r="T2246" s="12">
        <f t="shared" si="394"/>
        <v>-3.9999999999995595E-3</v>
      </c>
    </row>
    <row r="2247" spans="1:20" x14ac:dyDescent="0.25">
      <c r="A2247" s="10">
        <v>42422</v>
      </c>
      <c r="B2247" s="11">
        <v>0.5449074074074074</v>
      </c>
      <c r="C2247" s="9">
        <v>0</v>
      </c>
      <c r="D2247" s="9">
        <v>11.148400000000001</v>
      </c>
      <c r="E2247" s="9">
        <v>11.304</v>
      </c>
      <c r="F2247" s="14">
        <v>2245</v>
      </c>
      <c r="G2247" s="24">
        <f t="shared" si="396"/>
        <v>25091.974228338167</v>
      </c>
      <c r="H2247" s="24">
        <f t="shared" si="395"/>
        <v>4.3995348328069408</v>
      </c>
      <c r="I2247" s="1">
        <f t="shared" si="386"/>
        <v>37.416666666666664</v>
      </c>
      <c r="J2247" s="7">
        <f t="shared" si="387"/>
        <v>1.5730650949556984</v>
      </c>
      <c r="K2247" s="14">
        <f t="shared" si="388"/>
        <v>2245</v>
      </c>
      <c r="L2247" s="1">
        <f t="shared" si="389"/>
        <v>37.416666666666664</v>
      </c>
      <c r="M2247" s="1">
        <f t="shared" si="390"/>
        <v>1.5730650949556984</v>
      </c>
      <c r="O2247" s="9">
        <f t="shared" si="391"/>
        <v>8.6205000000000016</v>
      </c>
      <c r="P2247" s="9">
        <f t="shared" si="392"/>
        <v>5.0905000000000005</v>
      </c>
      <c r="Q2247" s="9">
        <v>2.2000000000000002</v>
      </c>
      <c r="R2247" s="12">
        <v>10.696</v>
      </c>
      <c r="S2247" s="12">
        <f t="shared" si="393"/>
        <v>2.9960000000000004</v>
      </c>
      <c r="T2247" s="12">
        <f t="shared" si="394"/>
        <v>-3.9999999999995595E-3</v>
      </c>
    </row>
    <row r="2248" spans="1:20" x14ac:dyDescent="0.25">
      <c r="A2248" s="10">
        <v>42422</v>
      </c>
      <c r="B2248" s="11">
        <v>0.54491898148148155</v>
      </c>
      <c r="C2248" s="9">
        <v>0</v>
      </c>
      <c r="D2248" s="9">
        <v>11.135999999999999</v>
      </c>
      <c r="E2248" s="9">
        <v>11.304</v>
      </c>
      <c r="F2248" s="14">
        <v>2246</v>
      </c>
      <c r="G2248" s="24">
        <f t="shared" si="396"/>
        <v>25103.151054275066</v>
      </c>
      <c r="H2248" s="24">
        <f t="shared" si="395"/>
        <v>4.3997282393930375</v>
      </c>
      <c r="I2248" s="1">
        <f t="shared" si="386"/>
        <v>37.43333333333333</v>
      </c>
      <c r="J2248" s="7">
        <f t="shared" si="387"/>
        <v>1.5732585015417953</v>
      </c>
      <c r="K2248" s="14">
        <f t="shared" si="388"/>
        <v>2246</v>
      </c>
      <c r="L2248" s="1">
        <f t="shared" si="389"/>
        <v>37.43333333333333</v>
      </c>
      <c r="M2248" s="1">
        <f t="shared" si="390"/>
        <v>1.5732585015417953</v>
      </c>
      <c r="O2248" s="9">
        <f t="shared" si="391"/>
        <v>8.6329000000000029</v>
      </c>
      <c r="P2248" s="9">
        <f t="shared" si="392"/>
        <v>5.1029000000000018</v>
      </c>
      <c r="Q2248" s="9">
        <v>2.2000000000000002</v>
      </c>
      <c r="R2248" s="12">
        <v>10.696</v>
      </c>
      <c r="S2248" s="12">
        <f t="shared" si="393"/>
        <v>2.9960000000000004</v>
      </c>
      <c r="T2248" s="12">
        <f t="shared" si="394"/>
        <v>-3.9999999999995595E-3</v>
      </c>
    </row>
    <row r="2249" spans="1:20" x14ac:dyDescent="0.25">
      <c r="A2249" s="10">
        <v>42422</v>
      </c>
      <c r="B2249" s="11">
        <v>0.54493055555555558</v>
      </c>
      <c r="C2249" s="9">
        <v>0</v>
      </c>
      <c r="D2249" s="9">
        <v>11.147500000000001</v>
      </c>
      <c r="E2249" s="9">
        <v>11.304</v>
      </c>
      <c r="F2249" s="14">
        <v>2247</v>
      </c>
      <c r="G2249" s="24">
        <f t="shared" si="396"/>
        <v>25114.327880211964</v>
      </c>
      <c r="H2249" s="24">
        <f t="shared" si="395"/>
        <v>4.3999215598867272</v>
      </c>
      <c r="I2249" s="1">
        <f t="shared" si="386"/>
        <v>37.450000000000003</v>
      </c>
      <c r="J2249" s="7">
        <f t="shared" si="387"/>
        <v>1.5734518220354854</v>
      </c>
      <c r="K2249" s="14">
        <f t="shared" si="388"/>
        <v>2247</v>
      </c>
      <c r="L2249" s="1">
        <f t="shared" si="389"/>
        <v>37.450000000000003</v>
      </c>
      <c r="M2249" s="1">
        <f t="shared" si="390"/>
        <v>1.5734518220354854</v>
      </c>
      <c r="O2249" s="9">
        <f t="shared" si="391"/>
        <v>8.6214000000000013</v>
      </c>
      <c r="P2249" s="9">
        <f t="shared" si="392"/>
        <v>5.0914000000000001</v>
      </c>
      <c r="Q2249" s="9">
        <v>2.2000000000000002</v>
      </c>
      <c r="R2249" s="12">
        <v>10.695</v>
      </c>
      <c r="S2249" s="12">
        <f t="shared" si="393"/>
        <v>2.9969999999999999</v>
      </c>
      <c r="T2249" s="12">
        <f t="shared" si="394"/>
        <v>-3.0000000000001137E-3</v>
      </c>
    </row>
    <row r="2250" spans="1:20" x14ac:dyDescent="0.25">
      <c r="A2250" s="10">
        <v>42422</v>
      </c>
      <c r="B2250" s="11">
        <v>0.54494212962962962</v>
      </c>
      <c r="C2250" s="9">
        <v>0</v>
      </c>
      <c r="D2250" s="9">
        <v>11.1449</v>
      </c>
      <c r="E2250" s="9">
        <v>11.304</v>
      </c>
      <c r="F2250" s="14">
        <v>2248</v>
      </c>
      <c r="G2250" s="24">
        <f t="shared" si="396"/>
        <v>25125.504706148862</v>
      </c>
      <c r="H2250" s="24">
        <f t="shared" si="395"/>
        <v>4.4001147943646224</v>
      </c>
      <c r="I2250" s="1">
        <f t="shared" si="386"/>
        <v>37.466666666666669</v>
      </c>
      <c r="J2250" s="7">
        <f t="shared" si="387"/>
        <v>1.5736450565133799</v>
      </c>
      <c r="K2250" s="14">
        <f t="shared" si="388"/>
        <v>2248</v>
      </c>
      <c r="L2250" s="1">
        <f t="shared" si="389"/>
        <v>37.466666666666669</v>
      </c>
      <c r="M2250" s="1">
        <f t="shared" si="390"/>
        <v>1.5736450565133799</v>
      </c>
      <c r="O2250" s="9">
        <f t="shared" si="391"/>
        <v>8.6240000000000023</v>
      </c>
      <c r="P2250" s="9">
        <f t="shared" si="392"/>
        <v>5.0940000000000012</v>
      </c>
      <c r="Q2250" s="9">
        <v>2.2000000000000002</v>
      </c>
      <c r="R2250" s="12">
        <v>10.696</v>
      </c>
      <c r="S2250" s="12">
        <f t="shared" si="393"/>
        <v>2.9960000000000004</v>
      </c>
      <c r="T2250" s="12">
        <f t="shared" si="394"/>
        <v>-3.9999999999995595E-3</v>
      </c>
    </row>
    <row r="2251" spans="1:20" x14ac:dyDescent="0.25">
      <c r="A2251" s="10">
        <v>42422</v>
      </c>
      <c r="B2251" s="11">
        <v>0.54495370370370366</v>
      </c>
      <c r="C2251" s="9">
        <v>0</v>
      </c>
      <c r="D2251" s="9">
        <v>11.1495</v>
      </c>
      <c r="E2251" s="9">
        <v>11.304</v>
      </c>
      <c r="F2251" s="14">
        <v>2249</v>
      </c>
      <c r="G2251" s="24">
        <f t="shared" si="396"/>
        <v>25136.68153208576</v>
      </c>
      <c r="H2251" s="24">
        <f t="shared" si="395"/>
        <v>4.4003079429032308</v>
      </c>
      <c r="I2251" s="1">
        <f t="shared" si="386"/>
        <v>37.483333333333334</v>
      </c>
      <c r="J2251" s="7">
        <f t="shared" si="387"/>
        <v>1.5738382050519886</v>
      </c>
      <c r="K2251" s="14">
        <f t="shared" si="388"/>
        <v>2249</v>
      </c>
      <c r="L2251" s="1">
        <f t="shared" si="389"/>
        <v>37.483333333333334</v>
      </c>
      <c r="M2251" s="1">
        <f t="shared" si="390"/>
        <v>1.5738382050519886</v>
      </c>
      <c r="O2251" s="9">
        <f t="shared" si="391"/>
        <v>8.6194000000000024</v>
      </c>
      <c r="P2251" s="9">
        <f t="shared" si="392"/>
        <v>5.0894000000000013</v>
      </c>
      <c r="Q2251" s="9">
        <v>2.2000000000000002</v>
      </c>
      <c r="R2251" s="12">
        <v>10.695</v>
      </c>
      <c r="S2251" s="12">
        <f t="shared" si="393"/>
        <v>2.9969999999999999</v>
      </c>
      <c r="T2251" s="12">
        <f t="shared" si="394"/>
        <v>-3.0000000000001137E-3</v>
      </c>
    </row>
    <row r="2252" spans="1:20" x14ac:dyDescent="0.25">
      <c r="A2252" s="10">
        <v>42422</v>
      </c>
      <c r="B2252" s="11">
        <v>0.54496527777777781</v>
      </c>
      <c r="C2252" s="9">
        <v>0</v>
      </c>
      <c r="D2252" s="9">
        <v>11.1401</v>
      </c>
      <c r="E2252" s="9">
        <v>11.304</v>
      </c>
      <c r="F2252" s="14">
        <v>2250</v>
      </c>
      <c r="G2252" s="24">
        <f t="shared" si="396"/>
        <v>25147.858358022659</v>
      </c>
      <c r="H2252" s="24">
        <f t="shared" si="395"/>
        <v>4.4005010055789606</v>
      </c>
      <c r="I2252" s="1">
        <f t="shared" si="386"/>
        <v>37.5</v>
      </c>
      <c r="J2252" s="7">
        <f t="shared" si="387"/>
        <v>1.5740312677277188</v>
      </c>
      <c r="K2252" s="14">
        <f t="shared" si="388"/>
        <v>2250</v>
      </c>
      <c r="L2252" s="1">
        <f t="shared" si="389"/>
        <v>37.5</v>
      </c>
      <c r="M2252" s="1">
        <f t="shared" si="390"/>
        <v>1.5740312677277188</v>
      </c>
      <c r="O2252" s="9">
        <f t="shared" si="391"/>
        <v>8.6288000000000018</v>
      </c>
      <c r="P2252" s="9">
        <f t="shared" si="392"/>
        <v>5.0988000000000007</v>
      </c>
      <c r="Q2252" s="9">
        <v>2.2000000000000002</v>
      </c>
      <c r="R2252" s="12">
        <v>10.696999999999999</v>
      </c>
      <c r="S2252" s="12">
        <f t="shared" si="393"/>
        <v>2.995000000000001</v>
      </c>
      <c r="T2252" s="12">
        <f t="shared" si="394"/>
        <v>-4.9999999999990052E-3</v>
      </c>
    </row>
    <row r="2253" spans="1:20" x14ac:dyDescent="0.25">
      <c r="A2253" s="10">
        <v>42422</v>
      </c>
      <c r="B2253" s="11">
        <v>0.54497685185185185</v>
      </c>
      <c r="C2253" s="9">
        <v>0</v>
      </c>
      <c r="D2253" s="9">
        <v>11.145099999999999</v>
      </c>
      <c r="E2253" s="9">
        <v>11.304</v>
      </c>
      <c r="F2253" s="14">
        <v>2251</v>
      </c>
      <c r="G2253" s="24">
        <f t="shared" si="396"/>
        <v>25159.035183959557</v>
      </c>
      <c r="H2253" s="24">
        <f t="shared" si="395"/>
        <v>4.4006939824681188</v>
      </c>
      <c r="I2253" s="1">
        <f t="shared" si="386"/>
        <v>37.516666666666666</v>
      </c>
      <c r="J2253" s="7">
        <f t="shared" si="387"/>
        <v>1.5742242446168764</v>
      </c>
      <c r="K2253" s="14">
        <f t="shared" si="388"/>
        <v>2251</v>
      </c>
      <c r="L2253" s="1">
        <f t="shared" si="389"/>
        <v>37.516666666666666</v>
      </c>
      <c r="M2253" s="1">
        <f t="shared" si="390"/>
        <v>1.5742242446168764</v>
      </c>
      <c r="O2253" s="9">
        <f t="shared" si="391"/>
        <v>8.6238000000000028</v>
      </c>
      <c r="P2253" s="9">
        <f t="shared" si="392"/>
        <v>5.0938000000000017</v>
      </c>
      <c r="Q2253" s="9">
        <v>2.2000000000000002</v>
      </c>
      <c r="R2253" s="12">
        <v>10.696</v>
      </c>
      <c r="S2253" s="12">
        <f t="shared" si="393"/>
        <v>2.9960000000000004</v>
      </c>
      <c r="T2253" s="12">
        <f t="shared" si="394"/>
        <v>-3.9999999999995595E-3</v>
      </c>
    </row>
    <row r="2254" spans="1:20" x14ac:dyDescent="0.25">
      <c r="A2254" s="10">
        <v>42422</v>
      </c>
      <c r="B2254" s="11">
        <v>0.54498842592592589</v>
      </c>
      <c r="C2254" s="9">
        <v>0</v>
      </c>
      <c r="D2254" s="9">
        <v>11.1455</v>
      </c>
      <c r="E2254" s="9">
        <v>11.304</v>
      </c>
      <c r="F2254" s="14">
        <v>2252</v>
      </c>
      <c r="G2254" s="24">
        <f t="shared" si="396"/>
        <v>25170.212009896459</v>
      </c>
      <c r="H2254" s="24">
        <f t="shared" si="395"/>
        <v>4.4008868736469076</v>
      </c>
      <c r="I2254" s="1">
        <f t="shared" si="386"/>
        <v>37.533333333333331</v>
      </c>
      <c r="J2254" s="7">
        <f t="shared" si="387"/>
        <v>1.5744171357956649</v>
      </c>
      <c r="K2254" s="14">
        <f t="shared" si="388"/>
        <v>2252</v>
      </c>
      <c r="L2254" s="1">
        <f t="shared" si="389"/>
        <v>37.533333333333331</v>
      </c>
      <c r="M2254" s="1">
        <f t="shared" si="390"/>
        <v>1.5744171357956649</v>
      </c>
      <c r="O2254" s="9">
        <f t="shared" si="391"/>
        <v>8.623400000000002</v>
      </c>
      <c r="P2254" s="9">
        <f t="shared" si="392"/>
        <v>5.0934000000000008</v>
      </c>
      <c r="Q2254" s="9">
        <v>2.2000000000000002</v>
      </c>
      <c r="R2254" s="12">
        <v>10.696</v>
      </c>
      <c r="S2254" s="12">
        <f t="shared" si="393"/>
        <v>2.9960000000000004</v>
      </c>
      <c r="T2254" s="12">
        <f t="shared" si="394"/>
        <v>-3.9999999999995595E-3</v>
      </c>
    </row>
    <row r="2255" spans="1:20" x14ac:dyDescent="0.25">
      <c r="A2255" s="10">
        <v>42422</v>
      </c>
      <c r="B2255" s="11">
        <v>0.54500000000000004</v>
      </c>
      <c r="C2255" s="9">
        <v>0</v>
      </c>
      <c r="D2255" s="9">
        <v>11.1479</v>
      </c>
      <c r="E2255" s="9">
        <v>11.304</v>
      </c>
      <c r="F2255" s="14">
        <v>2253</v>
      </c>
      <c r="G2255" s="24">
        <f t="shared" si="396"/>
        <v>25181.388835833357</v>
      </c>
      <c r="H2255" s="24">
        <f t="shared" si="395"/>
        <v>4.4010796791914295</v>
      </c>
      <c r="I2255" s="1">
        <f t="shared" si="386"/>
        <v>37.549999999999997</v>
      </c>
      <c r="J2255" s="7">
        <f t="shared" si="387"/>
        <v>1.5746099413401871</v>
      </c>
      <c r="K2255" s="14">
        <f t="shared" si="388"/>
        <v>2253</v>
      </c>
      <c r="L2255" s="1">
        <f t="shared" si="389"/>
        <v>37.549999999999997</v>
      </c>
      <c r="M2255" s="1">
        <f t="shared" si="390"/>
        <v>1.5746099413401871</v>
      </c>
      <c r="O2255" s="9">
        <f t="shared" si="391"/>
        <v>8.6210000000000022</v>
      </c>
      <c r="P2255" s="9">
        <f t="shared" si="392"/>
        <v>5.0910000000000011</v>
      </c>
      <c r="Q2255" s="9">
        <v>2.2000000000000002</v>
      </c>
      <c r="R2255" s="12">
        <v>10.696</v>
      </c>
      <c r="S2255" s="12">
        <f t="shared" si="393"/>
        <v>2.9960000000000004</v>
      </c>
      <c r="T2255" s="12">
        <f t="shared" si="394"/>
        <v>-3.9999999999995595E-3</v>
      </c>
    </row>
    <row r="2256" spans="1:20" x14ac:dyDescent="0.25">
      <c r="A2256" s="10">
        <v>42422</v>
      </c>
      <c r="B2256" s="11">
        <v>0.54501157407407408</v>
      </c>
      <c r="C2256" s="9">
        <v>0</v>
      </c>
      <c r="D2256" s="9">
        <v>11.1457</v>
      </c>
      <c r="E2256" s="9">
        <v>11.304</v>
      </c>
      <c r="F2256" s="14">
        <v>2254</v>
      </c>
      <c r="G2256" s="24">
        <f t="shared" si="396"/>
        <v>25192.565661770255</v>
      </c>
      <c r="H2256" s="24">
        <f t="shared" si="395"/>
        <v>4.4012723991776861</v>
      </c>
      <c r="I2256" s="1">
        <f t="shared" si="386"/>
        <v>37.56666666666667</v>
      </c>
      <c r="J2256" s="7">
        <f t="shared" si="387"/>
        <v>1.5748026613264441</v>
      </c>
      <c r="K2256" s="14">
        <f t="shared" si="388"/>
        <v>2254</v>
      </c>
      <c r="L2256" s="1">
        <f t="shared" si="389"/>
        <v>37.56666666666667</v>
      </c>
      <c r="M2256" s="1">
        <f t="shared" si="390"/>
        <v>1.5748026613264441</v>
      </c>
      <c r="O2256" s="9">
        <f t="shared" si="391"/>
        <v>8.6232000000000024</v>
      </c>
      <c r="P2256" s="9">
        <f t="shared" si="392"/>
        <v>5.0932000000000013</v>
      </c>
      <c r="Q2256" s="9">
        <v>2.2000000000000002</v>
      </c>
      <c r="R2256" s="12">
        <v>10.696999999999999</v>
      </c>
      <c r="S2256" s="12">
        <f t="shared" si="393"/>
        <v>2.995000000000001</v>
      </c>
      <c r="T2256" s="12">
        <f t="shared" si="394"/>
        <v>-4.9999999999990052E-3</v>
      </c>
    </row>
    <row r="2257" spans="1:20" x14ac:dyDescent="0.25">
      <c r="A2257" s="10">
        <v>42422</v>
      </c>
      <c r="B2257" s="11">
        <v>0.54502314814814812</v>
      </c>
      <c r="C2257" s="9">
        <v>0</v>
      </c>
      <c r="D2257" s="9">
        <v>11.143700000000001</v>
      </c>
      <c r="E2257" s="9">
        <v>11.304</v>
      </c>
      <c r="F2257" s="14">
        <v>2255</v>
      </c>
      <c r="G2257" s="24">
        <f t="shared" si="396"/>
        <v>25203.742487707153</v>
      </c>
      <c r="H2257" s="24">
        <f t="shared" si="395"/>
        <v>4.4014650336815775</v>
      </c>
      <c r="I2257" s="1">
        <f t="shared" si="386"/>
        <v>37.583333333333336</v>
      </c>
      <c r="J2257" s="7">
        <f t="shared" si="387"/>
        <v>1.5749952958303357</v>
      </c>
      <c r="K2257" s="14">
        <f t="shared" si="388"/>
        <v>2255</v>
      </c>
      <c r="L2257" s="1">
        <f t="shared" si="389"/>
        <v>37.583333333333336</v>
      </c>
      <c r="M2257" s="1">
        <f t="shared" si="390"/>
        <v>1.5749952958303357</v>
      </c>
      <c r="O2257" s="9">
        <f t="shared" si="391"/>
        <v>8.6252000000000013</v>
      </c>
      <c r="P2257" s="9">
        <f t="shared" si="392"/>
        <v>5.0952000000000002</v>
      </c>
      <c r="Q2257" s="9">
        <v>2.2000000000000002</v>
      </c>
      <c r="R2257" s="12">
        <v>10.696999999999999</v>
      </c>
      <c r="S2257" s="12">
        <f t="shared" si="393"/>
        <v>2.995000000000001</v>
      </c>
      <c r="T2257" s="12">
        <f t="shared" si="394"/>
        <v>-4.9999999999990052E-3</v>
      </c>
    </row>
    <row r="2258" spans="1:20" x14ac:dyDescent="0.25">
      <c r="A2258" s="10">
        <v>42422</v>
      </c>
      <c r="B2258" s="11">
        <v>0.54503472222222216</v>
      </c>
      <c r="C2258" s="9">
        <v>0</v>
      </c>
      <c r="D2258" s="9">
        <v>11.151400000000001</v>
      </c>
      <c r="E2258" s="9">
        <v>11.304</v>
      </c>
      <c r="F2258" s="14">
        <v>2256</v>
      </c>
      <c r="G2258" s="24">
        <f t="shared" si="396"/>
        <v>25214.919313644055</v>
      </c>
      <c r="H2258" s="24">
        <f t="shared" si="395"/>
        <v>4.4016575827789035</v>
      </c>
      <c r="I2258" s="1">
        <f t="shared" si="386"/>
        <v>37.6</v>
      </c>
      <c r="J2258" s="7">
        <f t="shared" si="387"/>
        <v>1.5751878449276611</v>
      </c>
      <c r="K2258" s="14">
        <f t="shared" si="388"/>
        <v>2256</v>
      </c>
      <c r="L2258" s="1">
        <f t="shared" si="389"/>
        <v>37.6</v>
      </c>
      <c r="M2258" s="1">
        <f t="shared" si="390"/>
        <v>1.5751878449276611</v>
      </c>
      <c r="O2258" s="9">
        <f t="shared" si="391"/>
        <v>8.6175000000000015</v>
      </c>
      <c r="P2258" s="9">
        <f t="shared" si="392"/>
        <v>5.0875000000000004</v>
      </c>
      <c r="Q2258" s="9">
        <v>2.2000000000000002</v>
      </c>
      <c r="R2258" s="12">
        <v>10.696999999999999</v>
      </c>
      <c r="S2258" s="12">
        <f t="shared" si="393"/>
        <v>2.995000000000001</v>
      </c>
      <c r="T2258" s="12">
        <f t="shared" si="394"/>
        <v>-4.9999999999990052E-3</v>
      </c>
    </row>
    <row r="2259" spans="1:20" x14ac:dyDescent="0.25">
      <c r="A2259" s="10">
        <v>42422</v>
      </c>
      <c r="B2259" s="11">
        <v>0.54504629629629631</v>
      </c>
      <c r="C2259" s="9">
        <v>0</v>
      </c>
      <c r="D2259" s="9">
        <v>11.1416</v>
      </c>
      <c r="E2259" s="9">
        <v>11.305</v>
      </c>
      <c r="F2259" s="14">
        <v>2257</v>
      </c>
      <c r="G2259" s="24">
        <f t="shared" si="396"/>
        <v>25226.096139580954</v>
      </c>
      <c r="H2259" s="24">
        <f t="shared" si="395"/>
        <v>4.4018500465453609</v>
      </c>
      <c r="I2259" s="1">
        <f t="shared" si="386"/>
        <v>37.616666666666667</v>
      </c>
      <c r="J2259" s="7">
        <f t="shared" si="387"/>
        <v>1.5753803086941185</v>
      </c>
      <c r="K2259" s="14">
        <f t="shared" si="388"/>
        <v>2257</v>
      </c>
      <c r="L2259" s="1">
        <f t="shared" si="389"/>
        <v>37.616666666666667</v>
      </c>
      <c r="M2259" s="1">
        <f t="shared" si="390"/>
        <v>1.5753803086941185</v>
      </c>
      <c r="O2259" s="9">
        <f t="shared" si="391"/>
        <v>8.6273000000000017</v>
      </c>
      <c r="P2259" s="9">
        <f t="shared" si="392"/>
        <v>5.0973000000000006</v>
      </c>
      <c r="Q2259" s="9">
        <v>2.2000000000000002</v>
      </c>
      <c r="R2259" s="12">
        <v>10.696999999999999</v>
      </c>
      <c r="S2259" s="12">
        <f t="shared" si="393"/>
        <v>2.995000000000001</v>
      </c>
      <c r="T2259" s="12">
        <f t="shared" si="394"/>
        <v>-4.9999999999990052E-3</v>
      </c>
    </row>
    <row r="2260" spans="1:20" x14ac:dyDescent="0.25">
      <c r="A2260" s="10">
        <v>42422</v>
      </c>
      <c r="B2260" s="11">
        <v>0.54505787037037035</v>
      </c>
      <c r="C2260" s="9">
        <v>0</v>
      </c>
      <c r="D2260" s="9">
        <v>11.1408</v>
      </c>
      <c r="E2260" s="9">
        <v>11.305</v>
      </c>
      <c r="F2260" s="14">
        <v>2258</v>
      </c>
      <c r="G2260" s="24">
        <f t="shared" si="396"/>
        <v>25237.272965517852</v>
      </c>
      <c r="H2260" s="24">
        <f t="shared" si="395"/>
        <v>4.402042425056548</v>
      </c>
      <c r="I2260" s="1">
        <f t="shared" si="386"/>
        <v>37.633333333333333</v>
      </c>
      <c r="J2260" s="7">
        <f t="shared" si="387"/>
        <v>1.5755726872053055</v>
      </c>
      <c r="K2260" s="14">
        <f t="shared" si="388"/>
        <v>2258</v>
      </c>
      <c r="L2260" s="1">
        <f t="shared" si="389"/>
        <v>37.633333333333333</v>
      </c>
      <c r="M2260" s="1">
        <f t="shared" si="390"/>
        <v>1.5755726872053055</v>
      </c>
      <c r="O2260" s="9">
        <f t="shared" si="391"/>
        <v>8.6281000000000017</v>
      </c>
      <c r="P2260" s="9">
        <f t="shared" si="392"/>
        <v>5.0981000000000005</v>
      </c>
      <c r="Q2260" s="9">
        <v>2.2000000000000002</v>
      </c>
      <c r="R2260" s="12">
        <v>10.696999999999999</v>
      </c>
      <c r="S2260" s="12">
        <f t="shared" si="393"/>
        <v>2.995000000000001</v>
      </c>
      <c r="T2260" s="12">
        <f t="shared" si="394"/>
        <v>-4.9999999999990052E-3</v>
      </c>
    </row>
    <row r="2261" spans="1:20" x14ac:dyDescent="0.25">
      <c r="A2261" s="10">
        <v>42422</v>
      </c>
      <c r="B2261" s="11">
        <v>0.5450694444444445</v>
      </c>
      <c r="C2261" s="9">
        <v>0</v>
      </c>
      <c r="D2261" s="9">
        <v>11.149100000000001</v>
      </c>
      <c r="E2261" s="9">
        <v>11.305</v>
      </c>
      <c r="F2261" s="14">
        <v>2259</v>
      </c>
      <c r="G2261" s="24">
        <f t="shared" si="396"/>
        <v>25248.44979145475</v>
      </c>
      <c r="H2261" s="24">
        <f t="shared" si="395"/>
        <v>4.4022347183879615</v>
      </c>
      <c r="I2261" s="1">
        <f t="shared" si="386"/>
        <v>37.65</v>
      </c>
      <c r="J2261" s="7">
        <f t="shared" si="387"/>
        <v>1.5757649805367193</v>
      </c>
      <c r="K2261" s="14">
        <f t="shared" si="388"/>
        <v>2259</v>
      </c>
      <c r="L2261" s="1">
        <f t="shared" si="389"/>
        <v>37.65</v>
      </c>
      <c r="M2261" s="1">
        <f t="shared" si="390"/>
        <v>1.5757649805367193</v>
      </c>
      <c r="O2261" s="9">
        <f t="shared" si="391"/>
        <v>8.6198000000000015</v>
      </c>
      <c r="P2261" s="9">
        <f t="shared" si="392"/>
        <v>5.0898000000000003</v>
      </c>
      <c r="Q2261" s="9">
        <v>2.2000000000000002</v>
      </c>
      <c r="R2261" s="12">
        <v>10.696999999999999</v>
      </c>
      <c r="S2261" s="12">
        <f t="shared" si="393"/>
        <v>2.995000000000001</v>
      </c>
      <c r="T2261" s="12">
        <f t="shared" si="394"/>
        <v>-4.9999999999990052E-3</v>
      </c>
    </row>
    <row r="2262" spans="1:20" x14ac:dyDescent="0.25">
      <c r="A2262" s="10">
        <v>42422</v>
      </c>
      <c r="B2262" s="11">
        <v>0.54508101851851853</v>
      </c>
      <c r="C2262" s="9">
        <v>0</v>
      </c>
      <c r="D2262" s="9">
        <v>11.1435</v>
      </c>
      <c r="E2262" s="9">
        <v>11.304</v>
      </c>
      <c r="F2262" s="14">
        <v>2260</v>
      </c>
      <c r="G2262" s="24">
        <f t="shared" si="396"/>
        <v>25259.626617391652</v>
      </c>
      <c r="H2262" s="24">
        <f t="shared" si="395"/>
        <v>4.4024269266149991</v>
      </c>
      <c r="I2262" s="1">
        <f t="shared" si="386"/>
        <v>37.666666666666664</v>
      </c>
      <c r="J2262" s="7">
        <f t="shared" si="387"/>
        <v>1.5759571887637573</v>
      </c>
      <c r="K2262" s="14">
        <f t="shared" si="388"/>
        <v>2260</v>
      </c>
      <c r="L2262" s="1">
        <f t="shared" si="389"/>
        <v>37.666666666666664</v>
      </c>
      <c r="M2262" s="1">
        <f t="shared" si="390"/>
        <v>1.5759571887637573</v>
      </c>
      <c r="O2262" s="9">
        <f t="shared" si="391"/>
        <v>8.6254000000000026</v>
      </c>
      <c r="P2262" s="9">
        <f t="shared" si="392"/>
        <v>5.0954000000000015</v>
      </c>
      <c r="Q2262" s="9">
        <v>2.2000000000000002</v>
      </c>
      <c r="R2262" s="12">
        <v>10.698</v>
      </c>
      <c r="S2262" s="12">
        <f t="shared" si="393"/>
        <v>2.9939999999999998</v>
      </c>
      <c r="T2262" s="12">
        <f t="shared" si="394"/>
        <v>-6.0000000000002274E-3</v>
      </c>
    </row>
    <row r="2263" spans="1:20" x14ac:dyDescent="0.25">
      <c r="A2263" s="10">
        <v>42422</v>
      </c>
      <c r="B2263" s="11">
        <v>0.54509259259259257</v>
      </c>
      <c r="C2263" s="9">
        <v>0</v>
      </c>
      <c r="D2263" s="9">
        <v>11.146000000000001</v>
      </c>
      <c r="E2263" s="9">
        <v>11.305999999999999</v>
      </c>
      <c r="F2263" s="14">
        <v>2261</v>
      </c>
      <c r="G2263" s="24">
        <f t="shared" si="396"/>
        <v>25270.80344332855</v>
      </c>
      <c r="H2263" s="24">
        <f t="shared" si="395"/>
        <v>4.4026190498129587</v>
      </c>
      <c r="I2263" s="1">
        <f t="shared" si="386"/>
        <v>37.68333333333333</v>
      </c>
      <c r="J2263" s="7">
        <f t="shared" si="387"/>
        <v>1.576149311961716</v>
      </c>
      <c r="K2263" s="14">
        <f t="shared" si="388"/>
        <v>2261</v>
      </c>
      <c r="L2263" s="1">
        <f t="shared" si="389"/>
        <v>37.68333333333333</v>
      </c>
      <c r="M2263" s="1">
        <f t="shared" si="390"/>
        <v>1.576149311961716</v>
      </c>
      <c r="O2263" s="9">
        <f t="shared" si="391"/>
        <v>8.6229000000000013</v>
      </c>
      <c r="P2263" s="9">
        <f t="shared" si="392"/>
        <v>5.0929000000000002</v>
      </c>
      <c r="Q2263" s="9">
        <v>2.2000000000000002</v>
      </c>
      <c r="R2263" s="12">
        <v>10.696999999999999</v>
      </c>
      <c r="S2263" s="12">
        <f t="shared" si="393"/>
        <v>2.995000000000001</v>
      </c>
      <c r="T2263" s="12">
        <f t="shared" si="394"/>
        <v>-4.9999999999990052E-3</v>
      </c>
    </row>
    <row r="2264" spans="1:20" x14ac:dyDescent="0.25">
      <c r="A2264" s="10">
        <v>42422</v>
      </c>
      <c r="B2264" s="11">
        <v>0.54510416666666661</v>
      </c>
      <c r="C2264" s="9">
        <v>0</v>
      </c>
      <c r="D2264" s="9">
        <v>11.1464</v>
      </c>
      <c r="E2264" s="9">
        <v>11.304</v>
      </c>
      <c r="F2264" s="14">
        <v>2262</v>
      </c>
      <c r="G2264" s="24">
        <f t="shared" si="396"/>
        <v>25281.980269265448</v>
      </c>
      <c r="H2264" s="24">
        <f t="shared" si="395"/>
        <v>4.4028110880570352</v>
      </c>
      <c r="I2264" s="1">
        <f t="shared" si="386"/>
        <v>37.700000000000003</v>
      </c>
      <c r="J2264" s="7">
        <f t="shared" si="387"/>
        <v>1.5763413502057928</v>
      </c>
      <c r="K2264" s="14">
        <f t="shared" si="388"/>
        <v>2262</v>
      </c>
      <c r="L2264" s="1">
        <f t="shared" si="389"/>
        <v>37.700000000000003</v>
      </c>
      <c r="M2264" s="1">
        <f t="shared" si="390"/>
        <v>1.5763413502057928</v>
      </c>
      <c r="O2264" s="9">
        <f t="shared" si="391"/>
        <v>8.6225000000000023</v>
      </c>
      <c r="P2264" s="9">
        <f t="shared" si="392"/>
        <v>5.0925000000000011</v>
      </c>
      <c r="Q2264" s="9">
        <v>2.2000000000000002</v>
      </c>
      <c r="R2264" s="12">
        <v>10.698</v>
      </c>
      <c r="S2264" s="12">
        <f t="shared" si="393"/>
        <v>2.9939999999999998</v>
      </c>
      <c r="T2264" s="12">
        <f t="shared" si="394"/>
        <v>-6.0000000000002274E-3</v>
      </c>
    </row>
    <row r="2265" spans="1:20" x14ac:dyDescent="0.25">
      <c r="A2265" s="10">
        <v>42422</v>
      </c>
      <c r="B2265" s="11">
        <v>0.54511574074074076</v>
      </c>
      <c r="C2265" s="9">
        <v>0</v>
      </c>
      <c r="D2265" s="9">
        <v>11.1494</v>
      </c>
      <c r="E2265" s="9">
        <v>11.305</v>
      </c>
      <c r="F2265" s="14">
        <v>2263</v>
      </c>
      <c r="G2265" s="24">
        <f t="shared" si="396"/>
        <v>25293.157095202347</v>
      </c>
      <c r="H2265" s="24">
        <f t="shared" si="395"/>
        <v>4.4030030414223269</v>
      </c>
      <c r="I2265" s="1">
        <f t="shared" si="386"/>
        <v>37.716666666666669</v>
      </c>
      <c r="J2265" s="7">
        <f t="shared" si="387"/>
        <v>1.5765333035710849</v>
      </c>
      <c r="K2265" s="14">
        <f t="shared" si="388"/>
        <v>2263</v>
      </c>
      <c r="L2265" s="1">
        <f t="shared" si="389"/>
        <v>37.716666666666669</v>
      </c>
      <c r="M2265" s="1">
        <f t="shared" si="390"/>
        <v>1.5765333035710849</v>
      </c>
      <c r="O2265" s="9">
        <f t="shared" si="391"/>
        <v>8.6195000000000022</v>
      </c>
      <c r="P2265" s="9">
        <f t="shared" si="392"/>
        <v>5.089500000000001</v>
      </c>
      <c r="Q2265" s="9">
        <v>2.2000000000000002</v>
      </c>
      <c r="R2265" s="12">
        <v>10.696999999999999</v>
      </c>
      <c r="S2265" s="12">
        <f t="shared" si="393"/>
        <v>2.995000000000001</v>
      </c>
      <c r="T2265" s="12">
        <f t="shared" si="394"/>
        <v>-4.9999999999990052E-3</v>
      </c>
    </row>
    <row r="2266" spans="1:20" x14ac:dyDescent="0.25">
      <c r="A2266" s="10">
        <v>42422</v>
      </c>
      <c r="B2266" s="11">
        <v>0.5451273148148148</v>
      </c>
      <c r="C2266" s="9">
        <v>0</v>
      </c>
      <c r="D2266" s="9">
        <v>11.1417</v>
      </c>
      <c r="E2266" s="9">
        <v>11.304</v>
      </c>
      <c r="F2266" s="14">
        <v>2264</v>
      </c>
      <c r="G2266" s="24">
        <f t="shared" si="396"/>
        <v>25304.333921139249</v>
      </c>
      <c r="H2266" s="24">
        <f t="shared" si="395"/>
        <v>4.4031949099838323</v>
      </c>
      <c r="I2266" s="1">
        <f t="shared" si="386"/>
        <v>37.733333333333334</v>
      </c>
      <c r="J2266" s="7">
        <f t="shared" si="387"/>
        <v>1.5767251721325901</v>
      </c>
      <c r="K2266" s="14">
        <f t="shared" si="388"/>
        <v>2264</v>
      </c>
      <c r="L2266" s="1">
        <f t="shared" si="389"/>
        <v>37.733333333333334</v>
      </c>
      <c r="M2266" s="1">
        <f t="shared" si="390"/>
        <v>1.5767251721325901</v>
      </c>
      <c r="O2266" s="9">
        <f t="shared" si="391"/>
        <v>8.627200000000002</v>
      </c>
      <c r="P2266" s="9">
        <f t="shared" si="392"/>
        <v>5.0972000000000008</v>
      </c>
      <c r="Q2266" s="9">
        <v>2.2000000000000002</v>
      </c>
      <c r="R2266" s="12">
        <v>10.698</v>
      </c>
      <c r="S2266" s="12">
        <f t="shared" si="393"/>
        <v>2.9939999999999998</v>
      </c>
      <c r="T2266" s="12">
        <f t="shared" si="394"/>
        <v>-6.0000000000002274E-3</v>
      </c>
    </row>
    <row r="2267" spans="1:20" x14ac:dyDescent="0.25">
      <c r="A2267" s="10">
        <v>42422</v>
      </c>
      <c r="B2267" s="11">
        <v>0.54513888888888895</v>
      </c>
      <c r="C2267" s="9">
        <v>0</v>
      </c>
      <c r="D2267" s="9">
        <v>11.1493</v>
      </c>
      <c r="E2267" s="9">
        <v>11.304</v>
      </c>
      <c r="F2267" s="14">
        <v>2265</v>
      </c>
      <c r="G2267" s="24">
        <f t="shared" si="396"/>
        <v>25315.510747076143</v>
      </c>
      <c r="H2267" s="24">
        <f t="shared" si="395"/>
        <v>4.403386693816449</v>
      </c>
      <c r="I2267" s="1">
        <f t="shared" si="386"/>
        <v>37.75</v>
      </c>
      <c r="J2267" s="7">
        <f t="shared" si="387"/>
        <v>1.576916955965207</v>
      </c>
      <c r="K2267" s="14">
        <f t="shared" si="388"/>
        <v>2265</v>
      </c>
      <c r="L2267" s="1">
        <f t="shared" si="389"/>
        <v>37.75</v>
      </c>
      <c r="M2267" s="1">
        <f t="shared" si="390"/>
        <v>1.576916955965207</v>
      </c>
      <c r="O2267" s="9">
        <f t="shared" si="391"/>
        <v>8.6196000000000019</v>
      </c>
      <c r="P2267" s="9">
        <f t="shared" si="392"/>
        <v>5.0896000000000008</v>
      </c>
      <c r="Q2267" s="9">
        <v>2.2000000000000002</v>
      </c>
      <c r="R2267" s="12">
        <v>10.696999999999999</v>
      </c>
      <c r="S2267" s="12">
        <f t="shared" si="393"/>
        <v>2.995000000000001</v>
      </c>
      <c r="T2267" s="12">
        <f t="shared" si="394"/>
        <v>-4.9999999999990052E-3</v>
      </c>
    </row>
    <row r="2268" spans="1:20" x14ac:dyDescent="0.25">
      <c r="A2268" s="10">
        <v>42422</v>
      </c>
      <c r="B2268" s="11">
        <v>0.54515046296296299</v>
      </c>
      <c r="C2268" s="9">
        <v>0</v>
      </c>
      <c r="D2268" s="9">
        <v>11.146599999999999</v>
      </c>
      <c r="E2268" s="9">
        <v>11.304</v>
      </c>
      <c r="F2268" s="14">
        <v>2266</v>
      </c>
      <c r="G2268" s="24">
        <f t="shared" si="396"/>
        <v>25326.687573013041</v>
      </c>
      <c r="H2268" s="24">
        <f t="shared" si="395"/>
        <v>4.4035783929949766</v>
      </c>
      <c r="I2268" s="1">
        <f t="shared" si="386"/>
        <v>37.766666666666666</v>
      </c>
      <c r="J2268" s="7">
        <f t="shared" si="387"/>
        <v>1.5771086551437348</v>
      </c>
      <c r="K2268" s="14">
        <f t="shared" si="388"/>
        <v>2266</v>
      </c>
      <c r="L2268" s="1">
        <f t="shared" si="389"/>
        <v>37.766666666666666</v>
      </c>
      <c r="M2268" s="1">
        <f t="shared" si="390"/>
        <v>1.5771086551437348</v>
      </c>
      <c r="O2268" s="9">
        <f t="shared" si="391"/>
        <v>8.6223000000000027</v>
      </c>
      <c r="P2268" s="9">
        <f t="shared" si="392"/>
        <v>5.0923000000000016</v>
      </c>
      <c r="Q2268" s="9">
        <v>2.2000000000000002</v>
      </c>
      <c r="R2268" s="12">
        <v>10.698</v>
      </c>
      <c r="S2268" s="12">
        <f t="shared" si="393"/>
        <v>2.9939999999999998</v>
      </c>
      <c r="T2268" s="12">
        <f t="shared" si="394"/>
        <v>-6.0000000000002274E-3</v>
      </c>
    </row>
    <row r="2269" spans="1:20" x14ac:dyDescent="0.25">
      <c r="A2269" s="10">
        <v>42422</v>
      </c>
      <c r="B2269" s="11">
        <v>0.54516203703703703</v>
      </c>
      <c r="C2269" s="9">
        <v>0</v>
      </c>
      <c r="D2269" s="9">
        <v>11.150399999999999</v>
      </c>
      <c r="E2269" s="9">
        <v>11.305</v>
      </c>
      <c r="F2269" s="14">
        <v>2267</v>
      </c>
      <c r="G2269" s="24">
        <f t="shared" si="396"/>
        <v>25337.864398949943</v>
      </c>
      <c r="H2269" s="24">
        <f t="shared" si="395"/>
        <v>4.4037700075941162</v>
      </c>
      <c r="I2269" s="1">
        <f t="shared" si="386"/>
        <v>37.783333333333331</v>
      </c>
      <c r="J2269" s="7">
        <f t="shared" si="387"/>
        <v>1.5773002697428737</v>
      </c>
      <c r="K2269" s="14">
        <f t="shared" si="388"/>
        <v>2267</v>
      </c>
      <c r="L2269" s="1">
        <f t="shared" si="389"/>
        <v>37.783333333333331</v>
      </c>
      <c r="M2269" s="1">
        <f t="shared" si="390"/>
        <v>1.5773002697428737</v>
      </c>
      <c r="O2269" s="9">
        <f t="shared" si="391"/>
        <v>8.6185000000000027</v>
      </c>
      <c r="P2269" s="9">
        <f t="shared" si="392"/>
        <v>5.0885000000000016</v>
      </c>
      <c r="Q2269" s="9">
        <v>2.2000000000000002</v>
      </c>
      <c r="R2269" s="12">
        <v>10.698</v>
      </c>
      <c r="S2269" s="12">
        <f t="shared" si="393"/>
        <v>2.9939999999999998</v>
      </c>
      <c r="T2269" s="12">
        <f t="shared" si="394"/>
        <v>-6.0000000000002274E-3</v>
      </c>
    </row>
    <row r="2270" spans="1:20" x14ac:dyDescent="0.25">
      <c r="A2270" s="10">
        <v>42422</v>
      </c>
      <c r="B2270" s="11">
        <v>0.54517361111111107</v>
      </c>
      <c r="C2270" s="9">
        <v>0</v>
      </c>
      <c r="D2270" s="9">
        <v>11.150700000000001</v>
      </c>
      <c r="E2270" s="9">
        <v>11.304</v>
      </c>
      <c r="F2270" s="14">
        <v>2268</v>
      </c>
      <c r="G2270" s="24">
        <f t="shared" si="396"/>
        <v>25349.041224886842</v>
      </c>
      <c r="H2270" s="24">
        <f t="shared" si="395"/>
        <v>4.4039615376884678</v>
      </c>
      <c r="I2270" s="1">
        <f t="shared" si="386"/>
        <v>37.799999999999997</v>
      </c>
      <c r="J2270" s="7">
        <f t="shared" si="387"/>
        <v>1.5774917998372253</v>
      </c>
      <c r="K2270" s="14">
        <f t="shared" si="388"/>
        <v>2268</v>
      </c>
      <c r="L2270" s="1">
        <f t="shared" si="389"/>
        <v>37.799999999999997</v>
      </c>
      <c r="M2270" s="1">
        <f t="shared" si="390"/>
        <v>1.5774917998372253</v>
      </c>
      <c r="O2270" s="9">
        <f t="shared" si="391"/>
        <v>8.6182000000000016</v>
      </c>
      <c r="P2270" s="9">
        <f t="shared" si="392"/>
        <v>5.0882000000000005</v>
      </c>
      <c r="Q2270" s="9">
        <v>2.2000000000000002</v>
      </c>
      <c r="R2270" s="12">
        <v>10.698</v>
      </c>
      <c r="S2270" s="12">
        <f t="shared" si="393"/>
        <v>2.9939999999999998</v>
      </c>
      <c r="T2270" s="12">
        <f t="shared" si="394"/>
        <v>-6.0000000000002274E-3</v>
      </c>
    </row>
    <row r="2271" spans="1:20" x14ac:dyDescent="0.25">
      <c r="A2271" s="10">
        <v>42422</v>
      </c>
      <c r="B2271" s="11">
        <v>0.54518518518518522</v>
      </c>
      <c r="C2271" s="9">
        <v>0</v>
      </c>
      <c r="D2271" s="9">
        <v>11.1488</v>
      </c>
      <c r="E2271" s="9">
        <v>11.305</v>
      </c>
      <c r="F2271" s="14">
        <v>2269</v>
      </c>
      <c r="G2271" s="24">
        <f t="shared" si="396"/>
        <v>25360.21805082374</v>
      </c>
      <c r="H2271" s="24">
        <f t="shared" si="395"/>
        <v>4.4041529833525344</v>
      </c>
      <c r="I2271" s="1">
        <f t="shared" si="386"/>
        <v>37.81666666666667</v>
      </c>
      <c r="J2271" s="7">
        <f t="shared" si="387"/>
        <v>1.5776832455012924</v>
      </c>
      <c r="K2271" s="14">
        <f t="shared" si="388"/>
        <v>2269</v>
      </c>
      <c r="L2271" s="1">
        <f t="shared" si="389"/>
        <v>37.81666666666667</v>
      </c>
      <c r="M2271" s="1">
        <f t="shared" si="390"/>
        <v>1.5776832455012924</v>
      </c>
      <c r="O2271" s="9">
        <f t="shared" si="391"/>
        <v>8.6201000000000025</v>
      </c>
      <c r="P2271" s="9">
        <f t="shared" si="392"/>
        <v>5.0901000000000014</v>
      </c>
      <c r="Q2271" s="9">
        <v>2.2000000000000002</v>
      </c>
      <c r="R2271" s="12">
        <v>10.698</v>
      </c>
      <c r="S2271" s="12">
        <f t="shared" si="393"/>
        <v>2.9939999999999998</v>
      </c>
      <c r="T2271" s="12">
        <f t="shared" si="394"/>
        <v>-6.0000000000002274E-3</v>
      </c>
    </row>
    <row r="2272" spans="1:20" x14ac:dyDescent="0.25">
      <c r="A2272" s="10">
        <v>42422</v>
      </c>
      <c r="B2272" s="11">
        <v>0.54519675925925926</v>
      </c>
      <c r="C2272" s="9">
        <v>0</v>
      </c>
      <c r="D2272" s="9">
        <v>11.1555</v>
      </c>
      <c r="E2272" s="9">
        <v>11.305</v>
      </c>
      <c r="F2272" s="14">
        <v>2270</v>
      </c>
      <c r="G2272" s="24">
        <f t="shared" si="396"/>
        <v>25371.394876760638</v>
      </c>
      <c r="H2272" s="24">
        <f t="shared" si="395"/>
        <v>4.4043443446607213</v>
      </c>
      <c r="I2272" s="1">
        <f t="shared" si="386"/>
        <v>37.833333333333336</v>
      </c>
      <c r="J2272" s="7">
        <f t="shared" si="387"/>
        <v>1.5778746068094791</v>
      </c>
      <c r="K2272" s="14">
        <f t="shared" si="388"/>
        <v>2270</v>
      </c>
      <c r="L2272" s="1">
        <f t="shared" si="389"/>
        <v>37.833333333333336</v>
      </c>
      <c r="M2272" s="1">
        <f t="shared" si="390"/>
        <v>1.5778746068094791</v>
      </c>
      <c r="O2272" s="9">
        <f t="shared" si="391"/>
        <v>8.6134000000000022</v>
      </c>
      <c r="P2272" s="9">
        <f t="shared" si="392"/>
        <v>5.083400000000001</v>
      </c>
      <c r="Q2272" s="9">
        <v>2.2000000000000002</v>
      </c>
      <c r="R2272" s="12">
        <v>10.698</v>
      </c>
      <c r="S2272" s="12">
        <f t="shared" si="393"/>
        <v>2.9939999999999998</v>
      </c>
      <c r="T2272" s="12">
        <f t="shared" si="394"/>
        <v>-6.0000000000002274E-3</v>
      </c>
    </row>
    <row r="2273" spans="1:20" x14ac:dyDescent="0.25">
      <c r="A2273" s="10">
        <v>42422</v>
      </c>
      <c r="B2273" s="11">
        <v>0.54520833333333341</v>
      </c>
      <c r="C2273" s="9">
        <v>0</v>
      </c>
      <c r="D2273" s="9">
        <v>11.1502</v>
      </c>
      <c r="E2273" s="9">
        <v>11.305</v>
      </c>
      <c r="F2273" s="14">
        <v>2271</v>
      </c>
      <c r="G2273" s="24">
        <f t="shared" si="396"/>
        <v>25382.571702697536</v>
      </c>
      <c r="H2273" s="24">
        <f t="shared" si="395"/>
        <v>4.4045356216873337</v>
      </c>
      <c r="I2273" s="1">
        <f t="shared" ref="I2273:I2336" si="397">F2273/60</f>
        <v>37.85</v>
      </c>
      <c r="J2273" s="7">
        <f t="shared" si="387"/>
        <v>1.5780658838360915</v>
      </c>
      <c r="K2273" s="14">
        <f t="shared" si="388"/>
        <v>2271</v>
      </c>
      <c r="L2273" s="1">
        <f t="shared" si="389"/>
        <v>37.85</v>
      </c>
      <c r="M2273" s="1">
        <f t="shared" si="390"/>
        <v>1.5780658838360915</v>
      </c>
      <c r="O2273" s="9">
        <f t="shared" si="391"/>
        <v>8.6187000000000022</v>
      </c>
      <c r="P2273" s="9">
        <f t="shared" si="392"/>
        <v>5.0887000000000011</v>
      </c>
      <c r="Q2273" s="9">
        <v>2.2000000000000002</v>
      </c>
      <c r="R2273" s="12">
        <v>10.698</v>
      </c>
      <c r="S2273" s="12">
        <f t="shared" si="393"/>
        <v>2.9939999999999998</v>
      </c>
      <c r="T2273" s="12">
        <f t="shared" si="394"/>
        <v>-6.0000000000002274E-3</v>
      </c>
    </row>
    <row r="2274" spans="1:20" x14ac:dyDescent="0.25">
      <c r="A2274" s="10">
        <v>42422</v>
      </c>
      <c r="B2274" s="11">
        <v>0.54521990740740744</v>
      </c>
      <c r="C2274" s="9">
        <v>0</v>
      </c>
      <c r="D2274" s="9">
        <v>11.149800000000001</v>
      </c>
      <c r="E2274" s="9">
        <v>11.305</v>
      </c>
      <c r="F2274" s="14">
        <v>2272</v>
      </c>
      <c r="G2274" s="24">
        <f t="shared" si="396"/>
        <v>25393.748528634438</v>
      </c>
      <c r="H2274" s="24">
        <f t="shared" si="395"/>
        <v>4.4047268145065797</v>
      </c>
      <c r="I2274" s="1">
        <f t="shared" si="397"/>
        <v>37.866666666666667</v>
      </c>
      <c r="J2274" s="7">
        <f t="shared" si="387"/>
        <v>1.5782570766553377</v>
      </c>
      <c r="K2274" s="14">
        <f t="shared" si="388"/>
        <v>2272</v>
      </c>
      <c r="L2274" s="1">
        <f t="shared" si="389"/>
        <v>37.866666666666667</v>
      </c>
      <c r="M2274" s="1">
        <f t="shared" si="390"/>
        <v>1.5782570766553377</v>
      </c>
      <c r="O2274" s="9">
        <f t="shared" si="391"/>
        <v>8.6191000000000013</v>
      </c>
      <c r="P2274" s="9">
        <f t="shared" si="392"/>
        <v>5.0891000000000002</v>
      </c>
      <c r="Q2274" s="9">
        <v>2.2000000000000002</v>
      </c>
      <c r="R2274" s="12">
        <v>10.699</v>
      </c>
      <c r="S2274" s="12">
        <f t="shared" si="393"/>
        <v>2.9930000000000003</v>
      </c>
      <c r="T2274" s="12">
        <f t="shared" si="394"/>
        <v>-6.9999999999996732E-3</v>
      </c>
    </row>
    <row r="2275" spans="1:20" x14ac:dyDescent="0.25">
      <c r="A2275" s="10">
        <v>42422</v>
      </c>
      <c r="B2275" s="11">
        <v>0.54523148148148148</v>
      </c>
      <c r="C2275" s="9">
        <v>0</v>
      </c>
      <c r="D2275" s="9">
        <v>11.1503</v>
      </c>
      <c r="E2275" s="9">
        <v>11.304</v>
      </c>
      <c r="F2275" s="14">
        <v>2273</v>
      </c>
      <c r="G2275" s="24">
        <f t="shared" si="396"/>
        <v>25404.925354571336</v>
      </c>
      <c r="H2275" s="24">
        <f t="shared" si="395"/>
        <v>4.4049179231925697</v>
      </c>
      <c r="I2275" s="1">
        <f t="shared" si="397"/>
        <v>37.883333333333333</v>
      </c>
      <c r="J2275" s="7">
        <f t="shared" si="387"/>
        <v>1.5784481853413272</v>
      </c>
      <c r="K2275" s="14">
        <f t="shared" si="388"/>
        <v>2273</v>
      </c>
      <c r="L2275" s="1">
        <f t="shared" si="389"/>
        <v>37.883333333333333</v>
      </c>
      <c r="M2275" s="1">
        <f t="shared" si="390"/>
        <v>1.5784481853413272</v>
      </c>
      <c r="O2275" s="9">
        <f t="shared" si="391"/>
        <v>8.6186000000000025</v>
      </c>
      <c r="P2275" s="9">
        <f t="shared" si="392"/>
        <v>5.0886000000000013</v>
      </c>
      <c r="Q2275" s="9">
        <v>2.2000000000000002</v>
      </c>
      <c r="R2275" s="12">
        <v>10.698</v>
      </c>
      <c r="S2275" s="12">
        <f t="shared" si="393"/>
        <v>2.9939999999999998</v>
      </c>
      <c r="T2275" s="12">
        <f t="shared" si="394"/>
        <v>-6.0000000000002274E-3</v>
      </c>
    </row>
    <row r="2276" spans="1:20" x14ac:dyDescent="0.25">
      <c r="A2276" s="10">
        <v>42422</v>
      </c>
      <c r="B2276" s="11">
        <v>0.54524305555555552</v>
      </c>
      <c r="C2276" s="9">
        <v>0</v>
      </c>
      <c r="D2276" s="9">
        <v>11.1508</v>
      </c>
      <c r="E2276" s="9">
        <v>11.305999999999999</v>
      </c>
      <c r="F2276" s="14">
        <v>2274</v>
      </c>
      <c r="G2276" s="24">
        <f t="shared" si="396"/>
        <v>25416.102180508235</v>
      </c>
      <c r="H2276" s="24">
        <f t="shared" si="395"/>
        <v>4.4051089478193148</v>
      </c>
      <c r="I2276" s="1">
        <f t="shared" si="397"/>
        <v>37.9</v>
      </c>
      <c r="J2276" s="7">
        <f t="shared" si="387"/>
        <v>1.5786392099680724</v>
      </c>
      <c r="K2276" s="14">
        <f t="shared" si="388"/>
        <v>2274</v>
      </c>
      <c r="L2276" s="1">
        <f t="shared" si="389"/>
        <v>37.9</v>
      </c>
      <c r="M2276" s="1">
        <f t="shared" si="390"/>
        <v>1.5786392099680724</v>
      </c>
      <c r="O2276" s="9">
        <f t="shared" si="391"/>
        <v>8.6181000000000019</v>
      </c>
      <c r="P2276" s="9">
        <f t="shared" si="392"/>
        <v>5.0881000000000007</v>
      </c>
      <c r="Q2276" s="9">
        <v>2.2000000000000002</v>
      </c>
      <c r="R2276" s="12">
        <v>10.699</v>
      </c>
      <c r="S2276" s="12">
        <f t="shared" si="393"/>
        <v>2.9930000000000003</v>
      </c>
      <c r="T2276" s="12">
        <f t="shared" si="394"/>
        <v>-6.9999999999996732E-3</v>
      </c>
    </row>
    <row r="2277" spans="1:20" x14ac:dyDescent="0.25">
      <c r="A2277" s="10">
        <v>42422</v>
      </c>
      <c r="B2277" s="11">
        <v>0.54525462962962956</v>
      </c>
      <c r="C2277" s="9">
        <v>0</v>
      </c>
      <c r="D2277" s="9">
        <v>11.153499999999999</v>
      </c>
      <c r="E2277" s="9">
        <v>11.305</v>
      </c>
      <c r="F2277" s="14">
        <v>2275</v>
      </c>
      <c r="G2277" s="24">
        <f t="shared" si="396"/>
        <v>25427.279006445133</v>
      </c>
      <c r="H2277" s="24">
        <f t="shared" si="395"/>
        <v>4.4052998884607302</v>
      </c>
      <c r="I2277" s="1">
        <f t="shared" si="397"/>
        <v>37.916666666666664</v>
      </c>
      <c r="J2277" s="7">
        <f t="shared" si="387"/>
        <v>1.5788301506094875</v>
      </c>
      <c r="K2277" s="14">
        <f t="shared" si="388"/>
        <v>2275</v>
      </c>
      <c r="L2277" s="1">
        <f t="shared" si="389"/>
        <v>37.916666666666664</v>
      </c>
      <c r="M2277" s="1">
        <f t="shared" si="390"/>
        <v>1.5788301506094875</v>
      </c>
      <c r="O2277" s="9">
        <f t="shared" si="391"/>
        <v>8.6154000000000028</v>
      </c>
      <c r="P2277" s="9">
        <f t="shared" si="392"/>
        <v>5.0854000000000017</v>
      </c>
      <c r="Q2277" s="9">
        <v>2.2000000000000002</v>
      </c>
      <c r="R2277" s="12">
        <v>10.698</v>
      </c>
      <c r="S2277" s="12">
        <f t="shared" si="393"/>
        <v>2.9939999999999998</v>
      </c>
      <c r="T2277" s="12">
        <f t="shared" si="394"/>
        <v>-6.0000000000002274E-3</v>
      </c>
    </row>
    <row r="2278" spans="1:20" x14ac:dyDescent="0.25">
      <c r="A2278" s="10">
        <v>42422</v>
      </c>
      <c r="B2278" s="11">
        <v>0.54526620370370371</v>
      </c>
      <c r="C2278" s="9">
        <v>0</v>
      </c>
      <c r="D2278" s="9">
        <v>11.1455</v>
      </c>
      <c r="E2278" s="9">
        <v>11.305</v>
      </c>
      <c r="F2278" s="14">
        <v>2276</v>
      </c>
      <c r="G2278" s="24">
        <f t="shared" si="396"/>
        <v>25438.455832382035</v>
      </c>
      <c r="H2278" s="24">
        <f t="shared" si="395"/>
        <v>4.4054907451906322</v>
      </c>
      <c r="I2278" s="1">
        <f t="shared" si="397"/>
        <v>37.93333333333333</v>
      </c>
      <c r="J2278" s="7">
        <f t="shared" si="387"/>
        <v>1.57902100733939</v>
      </c>
      <c r="K2278" s="14">
        <f t="shared" si="388"/>
        <v>2276</v>
      </c>
      <c r="L2278" s="1">
        <f t="shared" si="389"/>
        <v>37.93333333333333</v>
      </c>
      <c r="M2278" s="1">
        <f t="shared" si="390"/>
        <v>1.57902100733939</v>
      </c>
      <c r="O2278" s="9">
        <f t="shared" si="391"/>
        <v>8.623400000000002</v>
      </c>
      <c r="P2278" s="9">
        <f t="shared" si="392"/>
        <v>5.0934000000000008</v>
      </c>
      <c r="Q2278" s="9">
        <v>2.2000000000000002</v>
      </c>
      <c r="R2278" s="12">
        <v>10.698</v>
      </c>
      <c r="S2278" s="12">
        <f t="shared" si="393"/>
        <v>2.9939999999999998</v>
      </c>
      <c r="T2278" s="12">
        <f t="shared" si="394"/>
        <v>-6.0000000000002274E-3</v>
      </c>
    </row>
    <row r="2279" spans="1:20" x14ac:dyDescent="0.25">
      <c r="A2279" s="10">
        <v>42422</v>
      </c>
      <c r="B2279" s="11">
        <v>0.54527777777777775</v>
      </c>
      <c r="C2279" s="9">
        <v>0</v>
      </c>
      <c r="D2279" s="9">
        <v>11.1501</v>
      </c>
      <c r="E2279" s="9">
        <v>11.304</v>
      </c>
      <c r="F2279" s="14">
        <v>2277</v>
      </c>
      <c r="G2279" s="24">
        <f t="shared" si="396"/>
        <v>25449.632658318933</v>
      </c>
      <c r="H2279" s="24">
        <f t="shared" si="395"/>
        <v>4.4056815180827416</v>
      </c>
      <c r="I2279" s="1">
        <f t="shared" si="397"/>
        <v>37.950000000000003</v>
      </c>
      <c r="J2279" s="7">
        <f t="shared" si="387"/>
        <v>1.5792117802314991</v>
      </c>
      <c r="K2279" s="14">
        <f t="shared" si="388"/>
        <v>2277</v>
      </c>
      <c r="L2279" s="1">
        <f t="shared" si="389"/>
        <v>37.950000000000003</v>
      </c>
      <c r="M2279" s="1">
        <f t="shared" si="390"/>
        <v>1.5792117802314991</v>
      </c>
      <c r="O2279" s="9">
        <f t="shared" si="391"/>
        <v>8.618800000000002</v>
      </c>
      <c r="P2279" s="9">
        <f t="shared" si="392"/>
        <v>5.0888000000000009</v>
      </c>
      <c r="Q2279" s="9">
        <v>2.2000000000000002</v>
      </c>
      <c r="R2279" s="12">
        <v>10.699</v>
      </c>
      <c r="S2279" s="12">
        <f t="shared" si="393"/>
        <v>2.9930000000000003</v>
      </c>
      <c r="T2279" s="12">
        <f t="shared" si="394"/>
        <v>-6.9999999999996732E-3</v>
      </c>
    </row>
    <row r="2280" spans="1:20" x14ac:dyDescent="0.25">
      <c r="A2280" s="10">
        <v>42422</v>
      </c>
      <c r="B2280" s="11">
        <v>0.5452893518518519</v>
      </c>
      <c r="C2280" s="9">
        <v>0</v>
      </c>
      <c r="D2280" s="9">
        <v>11.154</v>
      </c>
      <c r="E2280" s="9">
        <v>11.305999999999999</v>
      </c>
      <c r="F2280" s="14">
        <v>2278</v>
      </c>
      <c r="G2280" s="24">
        <f t="shared" si="396"/>
        <v>25460.809484255831</v>
      </c>
      <c r="H2280" s="24">
        <f t="shared" si="395"/>
        <v>4.4058722072106802</v>
      </c>
      <c r="I2280" s="1">
        <f t="shared" si="397"/>
        <v>37.966666666666669</v>
      </c>
      <c r="J2280" s="7">
        <f t="shared" si="387"/>
        <v>1.579402469359438</v>
      </c>
      <c r="K2280" s="14">
        <f t="shared" si="388"/>
        <v>2278</v>
      </c>
      <c r="L2280" s="1">
        <f t="shared" si="389"/>
        <v>37.966666666666669</v>
      </c>
      <c r="M2280" s="1">
        <f t="shared" si="390"/>
        <v>1.579402469359438</v>
      </c>
      <c r="O2280" s="9">
        <f t="shared" si="391"/>
        <v>8.6149000000000022</v>
      </c>
      <c r="P2280" s="9">
        <f t="shared" si="392"/>
        <v>5.0849000000000011</v>
      </c>
      <c r="Q2280" s="9">
        <v>2.2000000000000002</v>
      </c>
      <c r="R2280" s="12">
        <v>10.699</v>
      </c>
      <c r="S2280" s="12">
        <f t="shared" si="393"/>
        <v>2.9930000000000003</v>
      </c>
      <c r="T2280" s="12">
        <f t="shared" si="394"/>
        <v>-6.9999999999996732E-3</v>
      </c>
    </row>
    <row r="2281" spans="1:20" x14ac:dyDescent="0.25">
      <c r="A2281" s="10">
        <v>42422</v>
      </c>
      <c r="B2281" s="11">
        <v>0.54530092592592594</v>
      </c>
      <c r="C2281" s="9">
        <v>0</v>
      </c>
      <c r="D2281" s="9">
        <v>11.1531</v>
      </c>
      <c r="E2281" s="9">
        <v>11.305999999999999</v>
      </c>
      <c r="F2281" s="14">
        <v>2279</v>
      </c>
      <c r="G2281" s="24">
        <f t="shared" si="396"/>
        <v>25471.986310192729</v>
      </c>
      <c r="H2281" s="24">
        <f t="shared" si="395"/>
        <v>4.4060628126479742</v>
      </c>
      <c r="I2281" s="1">
        <f t="shared" si="397"/>
        <v>37.983333333333334</v>
      </c>
      <c r="J2281" s="7">
        <f t="shared" si="387"/>
        <v>1.5795930747967319</v>
      </c>
      <c r="K2281" s="14">
        <f t="shared" si="388"/>
        <v>2279</v>
      </c>
      <c r="L2281" s="1">
        <f t="shared" si="389"/>
        <v>37.983333333333334</v>
      </c>
      <c r="M2281" s="1">
        <f t="shared" si="390"/>
        <v>1.5795930747967319</v>
      </c>
      <c r="O2281" s="9">
        <f t="shared" si="391"/>
        <v>8.6158000000000019</v>
      </c>
      <c r="P2281" s="9">
        <f t="shared" si="392"/>
        <v>5.0858000000000008</v>
      </c>
      <c r="Q2281" s="9">
        <v>2.2000000000000002</v>
      </c>
      <c r="R2281" s="12">
        <v>10.7</v>
      </c>
      <c r="S2281" s="12">
        <f t="shared" si="393"/>
        <v>2.9920000000000009</v>
      </c>
      <c r="T2281" s="12">
        <f t="shared" si="394"/>
        <v>-7.9999999999991189E-3</v>
      </c>
    </row>
    <row r="2282" spans="1:20" x14ac:dyDescent="0.25">
      <c r="A2282" s="10">
        <v>42422</v>
      </c>
      <c r="B2282" s="11">
        <v>0.54531249999999998</v>
      </c>
      <c r="C2282" s="9">
        <v>0</v>
      </c>
      <c r="D2282" s="9">
        <v>11.1487</v>
      </c>
      <c r="E2282" s="9">
        <v>11.305</v>
      </c>
      <c r="F2282" s="14">
        <v>2280</v>
      </c>
      <c r="G2282" s="24">
        <f t="shared" si="396"/>
        <v>25483.163136129631</v>
      </c>
      <c r="H2282" s="24">
        <f t="shared" si="395"/>
        <v>4.4062533344680528</v>
      </c>
      <c r="I2282" s="1">
        <f t="shared" si="397"/>
        <v>38</v>
      </c>
      <c r="J2282" s="7">
        <f t="shared" si="387"/>
        <v>1.5797835966168101</v>
      </c>
      <c r="K2282" s="14">
        <f t="shared" si="388"/>
        <v>2280</v>
      </c>
      <c r="L2282" s="1">
        <f t="shared" si="389"/>
        <v>38</v>
      </c>
      <c r="M2282" s="1">
        <f t="shared" si="390"/>
        <v>1.5797835966168101</v>
      </c>
      <c r="O2282" s="9">
        <f t="shared" si="391"/>
        <v>8.6202000000000023</v>
      </c>
      <c r="P2282" s="9">
        <f t="shared" si="392"/>
        <v>5.0902000000000012</v>
      </c>
      <c r="Q2282" s="9">
        <v>2.2000000000000002</v>
      </c>
      <c r="R2282" s="12">
        <v>10.7</v>
      </c>
      <c r="S2282" s="12">
        <f t="shared" si="393"/>
        <v>2.9920000000000009</v>
      </c>
      <c r="T2282" s="12">
        <f t="shared" si="394"/>
        <v>-7.9999999999991189E-3</v>
      </c>
    </row>
    <row r="2283" spans="1:20" x14ac:dyDescent="0.25">
      <c r="A2283" s="10">
        <v>42422</v>
      </c>
      <c r="B2283" s="11">
        <v>0.54532407407407402</v>
      </c>
      <c r="C2283" s="9">
        <v>0</v>
      </c>
      <c r="D2283" s="9">
        <v>11.1563</v>
      </c>
      <c r="E2283" s="9">
        <v>11.305</v>
      </c>
      <c r="F2283" s="14">
        <v>2281</v>
      </c>
      <c r="G2283" s="24">
        <f t="shared" si="396"/>
        <v>25494.33996206653</v>
      </c>
      <c r="H2283" s="24">
        <f t="shared" si="395"/>
        <v>4.4064437727442476</v>
      </c>
      <c r="I2283" s="1">
        <f t="shared" si="397"/>
        <v>38.016666666666666</v>
      </c>
      <c r="J2283" s="7">
        <f t="shared" si="387"/>
        <v>1.5799740348930049</v>
      </c>
      <c r="K2283" s="14">
        <f t="shared" si="388"/>
        <v>2281</v>
      </c>
      <c r="L2283" s="1">
        <f t="shared" si="389"/>
        <v>38.016666666666666</v>
      </c>
      <c r="M2283" s="1">
        <f t="shared" si="390"/>
        <v>1.5799740348930049</v>
      </c>
      <c r="O2283" s="9">
        <f t="shared" si="391"/>
        <v>8.6126000000000023</v>
      </c>
      <c r="P2283" s="9">
        <f t="shared" si="392"/>
        <v>5.0826000000000011</v>
      </c>
      <c r="Q2283" s="9">
        <v>2.2000000000000002</v>
      </c>
      <c r="R2283" s="12">
        <v>10.699</v>
      </c>
      <c r="S2283" s="12">
        <f t="shared" si="393"/>
        <v>2.9930000000000003</v>
      </c>
      <c r="T2283" s="12">
        <f t="shared" si="394"/>
        <v>-6.9999999999996732E-3</v>
      </c>
    </row>
    <row r="2284" spans="1:20" x14ac:dyDescent="0.25">
      <c r="A2284" s="10">
        <v>42422</v>
      </c>
      <c r="B2284" s="11">
        <v>0.54533564814814817</v>
      </c>
      <c r="C2284" s="9">
        <v>0</v>
      </c>
      <c r="D2284" s="9">
        <v>11.1471</v>
      </c>
      <c r="E2284" s="9">
        <v>11.305</v>
      </c>
      <c r="F2284" s="14">
        <v>2282</v>
      </c>
      <c r="G2284" s="24">
        <f t="shared" si="396"/>
        <v>25505.516788003428</v>
      </c>
      <c r="H2284" s="24">
        <f t="shared" si="395"/>
        <v>4.4066341275497942</v>
      </c>
      <c r="I2284" s="1">
        <f t="shared" si="397"/>
        <v>38.033333333333331</v>
      </c>
      <c r="J2284" s="7">
        <f t="shared" si="387"/>
        <v>1.5801643896985522</v>
      </c>
      <c r="K2284" s="14">
        <f t="shared" si="388"/>
        <v>2282</v>
      </c>
      <c r="L2284" s="1">
        <f t="shared" si="389"/>
        <v>38.033333333333331</v>
      </c>
      <c r="M2284" s="1">
        <f t="shared" si="390"/>
        <v>1.5801643896985522</v>
      </c>
      <c r="O2284" s="9">
        <f t="shared" si="391"/>
        <v>8.6218000000000021</v>
      </c>
      <c r="P2284" s="9">
        <f t="shared" si="392"/>
        <v>5.091800000000001</v>
      </c>
      <c r="Q2284" s="9">
        <v>2.2000000000000002</v>
      </c>
      <c r="R2284" s="12">
        <v>10.7</v>
      </c>
      <c r="S2284" s="12">
        <f t="shared" si="393"/>
        <v>2.9920000000000009</v>
      </c>
      <c r="T2284" s="12">
        <f t="shared" si="394"/>
        <v>-7.9999999999991189E-3</v>
      </c>
    </row>
    <row r="2285" spans="1:20" x14ac:dyDescent="0.25">
      <c r="A2285" s="10">
        <v>42422</v>
      </c>
      <c r="B2285" s="11">
        <v>0.54534722222222221</v>
      </c>
      <c r="C2285" s="9">
        <v>0</v>
      </c>
      <c r="D2285" s="9">
        <v>11.1493</v>
      </c>
      <c r="E2285" s="9">
        <v>11.305</v>
      </c>
      <c r="F2285" s="14">
        <v>2283</v>
      </c>
      <c r="G2285" s="24">
        <f t="shared" si="396"/>
        <v>25516.693613940326</v>
      </c>
      <c r="H2285" s="24">
        <f t="shared" si="395"/>
        <v>4.4068243989578342</v>
      </c>
      <c r="I2285" s="1">
        <f t="shared" si="397"/>
        <v>38.049999999999997</v>
      </c>
      <c r="J2285" s="7">
        <f t="shared" si="387"/>
        <v>1.5803546611065915</v>
      </c>
      <c r="K2285" s="14">
        <f t="shared" si="388"/>
        <v>2283</v>
      </c>
      <c r="L2285" s="1">
        <f t="shared" si="389"/>
        <v>38.049999999999997</v>
      </c>
      <c r="M2285" s="1">
        <f t="shared" si="390"/>
        <v>1.5803546611065915</v>
      </c>
      <c r="O2285" s="9">
        <f t="shared" si="391"/>
        <v>8.6196000000000019</v>
      </c>
      <c r="P2285" s="9">
        <f t="shared" si="392"/>
        <v>5.0896000000000008</v>
      </c>
      <c r="Q2285" s="9">
        <v>2.2000000000000002</v>
      </c>
      <c r="R2285" s="12">
        <v>10.699</v>
      </c>
      <c r="S2285" s="12">
        <f t="shared" si="393"/>
        <v>2.9930000000000003</v>
      </c>
      <c r="T2285" s="12">
        <f t="shared" si="394"/>
        <v>-6.9999999999996732E-3</v>
      </c>
    </row>
    <row r="2286" spans="1:20" x14ac:dyDescent="0.25">
      <c r="A2286" s="10">
        <v>42422</v>
      </c>
      <c r="B2286" s="11">
        <v>0.54535879629629636</v>
      </c>
      <c r="C2286" s="9">
        <v>0</v>
      </c>
      <c r="D2286" s="9">
        <v>11.1548</v>
      </c>
      <c r="E2286" s="9">
        <v>11.305999999999999</v>
      </c>
      <c r="F2286" s="14">
        <v>2284</v>
      </c>
      <c r="G2286" s="24">
        <f t="shared" si="396"/>
        <v>25527.870439877224</v>
      </c>
      <c r="H2286" s="24">
        <f t="shared" si="395"/>
        <v>4.4070145870414086</v>
      </c>
      <c r="I2286" s="1">
        <f t="shared" si="397"/>
        <v>38.06666666666667</v>
      </c>
      <c r="J2286" s="7">
        <f t="shared" si="387"/>
        <v>1.5805448491901668</v>
      </c>
      <c r="K2286" s="14">
        <f t="shared" si="388"/>
        <v>2284</v>
      </c>
      <c r="L2286" s="1">
        <f t="shared" si="389"/>
        <v>38.06666666666667</v>
      </c>
      <c r="M2286" s="1">
        <f t="shared" si="390"/>
        <v>1.5805448491901668</v>
      </c>
      <c r="O2286" s="9">
        <f t="shared" si="391"/>
        <v>8.6141000000000023</v>
      </c>
      <c r="P2286" s="9">
        <f t="shared" si="392"/>
        <v>5.0841000000000012</v>
      </c>
      <c r="Q2286" s="9">
        <v>2.2000000000000002</v>
      </c>
      <c r="R2286" s="12">
        <v>10.699</v>
      </c>
      <c r="S2286" s="12">
        <f t="shared" si="393"/>
        <v>2.9930000000000003</v>
      </c>
      <c r="T2286" s="12">
        <f t="shared" si="394"/>
        <v>-6.9999999999996732E-3</v>
      </c>
    </row>
    <row r="2287" spans="1:20" x14ac:dyDescent="0.25">
      <c r="A2287" s="10">
        <v>42422</v>
      </c>
      <c r="B2287" s="11">
        <v>0.54537037037037039</v>
      </c>
      <c r="C2287" s="9">
        <v>0</v>
      </c>
      <c r="D2287" s="9">
        <v>11.153700000000001</v>
      </c>
      <c r="E2287" s="9">
        <v>11.305999999999999</v>
      </c>
      <c r="F2287" s="14">
        <v>2285</v>
      </c>
      <c r="G2287" s="24">
        <f t="shared" si="396"/>
        <v>25539.047265814123</v>
      </c>
      <c r="H2287" s="24">
        <f t="shared" si="395"/>
        <v>4.407204691873468</v>
      </c>
      <c r="I2287" s="1">
        <f t="shared" si="397"/>
        <v>38.083333333333336</v>
      </c>
      <c r="J2287" s="7">
        <f t="shared" si="387"/>
        <v>1.5807349540222255</v>
      </c>
      <c r="K2287" s="14">
        <f t="shared" si="388"/>
        <v>2285</v>
      </c>
      <c r="L2287" s="1">
        <f t="shared" si="389"/>
        <v>38.083333333333336</v>
      </c>
      <c r="M2287" s="1">
        <f t="shared" si="390"/>
        <v>1.5807349540222255</v>
      </c>
      <c r="O2287" s="9">
        <f t="shared" si="391"/>
        <v>8.6152000000000015</v>
      </c>
      <c r="P2287" s="9">
        <f t="shared" si="392"/>
        <v>5.0852000000000004</v>
      </c>
      <c r="Q2287" s="9">
        <v>2.2000000000000002</v>
      </c>
      <c r="R2287" s="12">
        <v>10.7</v>
      </c>
      <c r="S2287" s="12">
        <f t="shared" si="393"/>
        <v>2.9920000000000009</v>
      </c>
      <c r="T2287" s="12">
        <f t="shared" si="394"/>
        <v>-7.9999999999991189E-3</v>
      </c>
    </row>
    <row r="2288" spans="1:20" x14ac:dyDescent="0.25">
      <c r="A2288" s="10">
        <v>42422</v>
      </c>
      <c r="B2288" s="11">
        <v>0.54538194444444443</v>
      </c>
      <c r="C2288" s="9">
        <v>0</v>
      </c>
      <c r="D2288" s="9">
        <v>11.1539</v>
      </c>
      <c r="E2288" s="9">
        <v>11.305999999999999</v>
      </c>
      <c r="F2288" s="14">
        <v>2286</v>
      </c>
      <c r="G2288" s="24">
        <f t="shared" si="396"/>
        <v>25550.224091751021</v>
      </c>
      <c r="H2288" s="24">
        <f t="shared" si="395"/>
        <v>4.4073947135268616</v>
      </c>
      <c r="I2288" s="1">
        <f t="shared" si="397"/>
        <v>38.1</v>
      </c>
      <c r="J2288" s="7">
        <f t="shared" si="387"/>
        <v>1.5809249756756194</v>
      </c>
      <c r="K2288" s="14">
        <f t="shared" si="388"/>
        <v>2286</v>
      </c>
      <c r="L2288" s="1">
        <f t="shared" si="389"/>
        <v>38.1</v>
      </c>
      <c r="M2288" s="1">
        <f t="shared" si="390"/>
        <v>1.5809249756756194</v>
      </c>
      <c r="O2288" s="9">
        <f t="shared" si="391"/>
        <v>8.615000000000002</v>
      </c>
      <c r="P2288" s="9">
        <f t="shared" si="392"/>
        <v>5.0850000000000009</v>
      </c>
      <c r="Q2288" s="9">
        <v>2.2000000000000002</v>
      </c>
      <c r="R2288" s="12">
        <v>10.7</v>
      </c>
      <c r="S2288" s="12">
        <f t="shared" si="393"/>
        <v>2.9920000000000009</v>
      </c>
      <c r="T2288" s="12">
        <f t="shared" si="394"/>
        <v>-7.9999999999991189E-3</v>
      </c>
    </row>
    <row r="2289" spans="1:20" x14ac:dyDescent="0.25">
      <c r="A2289" s="10">
        <v>42422</v>
      </c>
      <c r="B2289" s="11">
        <v>0.54539351851851847</v>
      </c>
      <c r="C2289" s="9">
        <v>0</v>
      </c>
      <c r="D2289" s="9">
        <v>11.150499999999999</v>
      </c>
      <c r="E2289" s="9">
        <v>11.305999999999999</v>
      </c>
      <c r="F2289" s="14">
        <v>2287</v>
      </c>
      <c r="G2289" s="24">
        <f t="shared" si="396"/>
        <v>25561.400917687923</v>
      </c>
      <c r="H2289" s="24">
        <f t="shared" si="395"/>
        <v>4.4075846520743474</v>
      </c>
      <c r="I2289" s="1">
        <f t="shared" si="397"/>
        <v>38.116666666666667</v>
      </c>
      <c r="J2289" s="7">
        <f t="shared" ref="J2289:J2352" si="398">LOG10(I2289)</f>
        <v>1.5811149142231049</v>
      </c>
      <c r="K2289" s="14">
        <f t="shared" si="388"/>
        <v>2287</v>
      </c>
      <c r="L2289" s="1">
        <f t="shared" si="389"/>
        <v>38.116666666666667</v>
      </c>
      <c r="M2289" s="1">
        <f t="shared" si="390"/>
        <v>1.5811149142231049</v>
      </c>
      <c r="O2289" s="9">
        <f t="shared" si="391"/>
        <v>8.6184000000000029</v>
      </c>
      <c r="P2289" s="9">
        <f t="shared" si="392"/>
        <v>5.0884000000000018</v>
      </c>
      <c r="Q2289" s="9">
        <v>2.2000000000000002</v>
      </c>
      <c r="R2289" s="12">
        <v>10.7</v>
      </c>
      <c r="S2289" s="12">
        <f t="shared" si="393"/>
        <v>2.9920000000000009</v>
      </c>
      <c r="T2289" s="12">
        <f t="shared" si="394"/>
        <v>-7.9999999999991189E-3</v>
      </c>
    </row>
    <row r="2290" spans="1:20" x14ac:dyDescent="0.25">
      <c r="A2290" s="10">
        <v>42422</v>
      </c>
      <c r="B2290" s="11">
        <v>0.54540509259259262</v>
      </c>
      <c r="C2290" s="9">
        <v>0</v>
      </c>
      <c r="D2290" s="9">
        <v>11.149100000000001</v>
      </c>
      <c r="E2290" s="9">
        <v>11.305999999999999</v>
      </c>
      <c r="F2290" s="14">
        <v>2288</v>
      </c>
      <c r="G2290" s="24">
        <f t="shared" si="396"/>
        <v>25572.577743624821</v>
      </c>
      <c r="H2290" s="24">
        <f t="shared" si="395"/>
        <v>4.4077745075885852</v>
      </c>
      <c r="I2290" s="1">
        <f t="shared" si="397"/>
        <v>38.133333333333333</v>
      </c>
      <c r="J2290" s="7">
        <f t="shared" si="398"/>
        <v>1.581304769737343</v>
      </c>
      <c r="K2290" s="14">
        <f t="shared" si="388"/>
        <v>2288</v>
      </c>
      <c r="L2290" s="1">
        <f t="shared" si="389"/>
        <v>38.133333333333333</v>
      </c>
      <c r="M2290" s="1">
        <f t="shared" si="390"/>
        <v>1.581304769737343</v>
      </c>
      <c r="O2290" s="9">
        <f t="shared" si="391"/>
        <v>8.6198000000000015</v>
      </c>
      <c r="P2290" s="9">
        <f t="shared" si="392"/>
        <v>5.0898000000000003</v>
      </c>
      <c r="Q2290" s="9">
        <v>2.2000000000000002</v>
      </c>
      <c r="R2290" s="12">
        <v>10.7</v>
      </c>
      <c r="S2290" s="12">
        <f t="shared" si="393"/>
        <v>2.9920000000000009</v>
      </c>
      <c r="T2290" s="12">
        <f t="shared" si="394"/>
        <v>-7.9999999999991189E-3</v>
      </c>
    </row>
    <row r="2291" spans="1:20" x14ac:dyDescent="0.25">
      <c r="A2291" s="10">
        <v>42422</v>
      </c>
      <c r="B2291" s="11">
        <v>0.54541666666666666</v>
      </c>
      <c r="C2291" s="9">
        <v>0</v>
      </c>
      <c r="D2291" s="9">
        <v>11.154</v>
      </c>
      <c r="E2291" s="9">
        <v>11.305999999999999</v>
      </c>
      <c r="F2291" s="14">
        <v>2289</v>
      </c>
      <c r="G2291" s="24">
        <f t="shared" si="396"/>
        <v>25583.754569561719</v>
      </c>
      <c r="H2291" s="24">
        <f t="shared" si="395"/>
        <v>4.4079642801421413</v>
      </c>
      <c r="I2291" s="1">
        <f t="shared" si="397"/>
        <v>38.15</v>
      </c>
      <c r="J2291" s="7">
        <f t="shared" si="398"/>
        <v>1.5814945422908993</v>
      </c>
      <c r="K2291" s="14">
        <f t="shared" si="388"/>
        <v>2289</v>
      </c>
      <c r="L2291" s="1">
        <f t="shared" si="389"/>
        <v>38.15</v>
      </c>
      <c r="M2291" s="1">
        <f t="shared" si="390"/>
        <v>1.5814945422908993</v>
      </c>
      <c r="O2291" s="9">
        <f t="shared" si="391"/>
        <v>8.6149000000000022</v>
      </c>
      <c r="P2291" s="9">
        <f t="shared" si="392"/>
        <v>5.0849000000000011</v>
      </c>
      <c r="Q2291" s="9">
        <v>2.2000000000000002</v>
      </c>
      <c r="R2291" s="12">
        <v>10.7</v>
      </c>
      <c r="S2291" s="12">
        <f t="shared" si="393"/>
        <v>2.9920000000000009</v>
      </c>
      <c r="T2291" s="12">
        <f t="shared" si="394"/>
        <v>-7.9999999999991189E-3</v>
      </c>
    </row>
    <row r="2292" spans="1:20" x14ac:dyDescent="0.25">
      <c r="A2292" s="10">
        <v>42422</v>
      </c>
      <c r="B2292" s="11">
        <v>0.54542824074074081</v>
      </c>
      <c r="C2292" s="9">
        <v>0</v>
      </c>
      <c r="D2292" s="9">
        <v>11.1586</v>
      </c>
      <c r="E2292" s="9">
        <v>11.305</v>
      </c>
      <c r="F2292" s="14">
        <v>2290</v>
      </c>
      <c r="G2292" s="24">
        <f t="shared" si="396"/>
        <v>25594.931395498617</v>
      </c>
      <c r="H2292" s="24">
        <f t="shared" si="395"/>
        <v>4.4081539698074863</v>
      </c>
      <c r="I2292" s="1">
        <f t="shared" si="397"/>
        <v>38.166666666666664</v>
      </c>
      <c r="J2292" s="7">
        <f t="shared" si="398"/>
        <v>1.5816842319562443</v>
      </c>
      <c r="K2292" s="14">
        <f t="shared" ref="K2292:K2355" si="399">F2292</f>
        <v>2290</v>
      </c>
      <c r="L2292" s="1">
        <f t="shared" ref="L2292:L2355" si="400">K2292/60</f>
        <v>38.166666666666664</v>
      </c>
      <c r="M2292" s="1">
        <f t="shared" ref="M2292:M2355" si="401">LOG10(L2292)</f>
        <v>1.5816842319562443</v>
      </c>
      <c r="O2292" s="9">
        <f t="shared" si="391"/>
        <v>8.6103000000000023</v>
      </c>
      <c r="P2292" s="9">
        <f t="shared" si="392"/>
        <v>5.0803000000000011</v>
      </c>
      <c r="Q2292" s="9">
        <v>2.2000000000000002</v>
      </c>
      <c r="R2292" s="12">
        <v>10.7</v>
      </c>
      <c r="S2292" s="12">
        <f t="shared" si="393"/>
        <v>2.9920000000000009</v>
      </c>
      <c r="T2292" s="12">
        <f t="shared" si="394"/>
        <v>-7.9999999999991189E-3</v>
      </c>
    </row>
    <row r="2293" spans="1:20" x14ac:dyDescent="0.25">
      <c r="A2293" s="10">
        <v>42422</v>
      </c>
      <c r="B2293" s="11">
        <v>0.54543981481481485</v>
      </c>
      <c r="C2293" s="9">
        <v>0</v>
      </c>
      <c r="D2293" s="9">
        <v>11.1435</v>
      </c>
      <c r="E2293" s="9">
        <v>11.305999999999999</v>
      </c>
      <c r="F2293" s="14">
        <v>2291</v>
      </c>
      <c r="G2293" s="24">
        <f t="shared" si="396"/>
        <v>25606.108221435519</v>
      </c>
      <c r="H2293" s="24">
        <f t="shared" si="395"/>
        <v>4.4083435766569963</v>
      </c>
      <c r="I2293" s="1">
        <f t="shared" si="397"/>
        <v>38.18333333333333</v>
      </c>
      <c r="J2293" s="7">
        <f t="shared" si="398"/>
        <v>1.5818738388057538</v>
      </c>
      <c r="K2293" s="14">
        <f t="shared" si="399"/>
        <v>2291</v>
      </c>
      <c r="L2293" s="1">
        <f t="shared" si="400"/>
        <v>38.18333333333333</v>
      </c>
      <c r="M2293" s="1">
        <f t="shared" si="401"/>
        <v>1.5818738388057538</v>
      </c>
      <c r="O2293" s="9">
        <f t="shared" si="391"/>
        <v>8.6254000000000026</v>
      </c>
      <c r="P2293" s="9">
        <f t="shared" si="392"/>
        <v>5.0954000000000015</v>
      </c>
      <c r="Q2293" s="9">
        <v>2.2000000000000002</v>
      </c>
      <c r="R2293" s="12">
        <v>10.7</v>
      </c>
      <c r="S2293" s="12">
        <f t="shared" si="393"/>
        <v>2.9920000000000009</v>
      </c>
      <c r="T2293" s="12">
        <f t="shared" si="394"/>
        <v>-7.9999999999991189E-3</v>
      </c>
    </row>
    <row r="2294" spans="1:20" x14ac:dyDescent="0.25">
      <c r="A2294" s="10">
        <v>42422</v>
      </c>
      <c r="B2294" s="11">
        <v>0.54545138888888889</v>
      </c>
      <c r="C2294" s="9">
        <v>0</v>
      </c>
      <c r="D2294" s="9">
        <v>11.147500000000001</v>
      </c>
      <c r="E2294" s="9">
        <v>11.305999999999999</v>
      </c>
      <c r="F2294" s="14">
        <v>2292</v>
      </c>
      <c r="G2294" s="24">
        <f t="shared" si="396"/>
        <v>25617.285047372417</v>
      </c>
      <c r="H2294" s="24">
        <f t="shared" si="395"/>
        <v>4.4085331007629511</v>
      </c>
      <c r="I2294" s="1">
        <f t="shared" si="397"/>
        <v>38.200000000000003</v>
      </c>
      <c r="J2294" s="7">
        <f t="shared" si="398"/>
        <v>1.5820633629117087</v>
      </c>
      <c r="K2294" s="14">
        <f t="shared" si="399"/>
        <v>2292</v>
      </c>
      <c r="L2294" s="1">
        <f t="shared" si="400"/>
        <v>38.200000000000003</v>
      </c>
      <c r="M2294" s="1">
        <f t="shared" si="401"/>
        <v>1.5820633629117087</v>
      </c>
      <c r="O2294" s="9">
        <f t="shared" si="391"/>
        <v>8.6214000000000013</v>
      </c>
      <c r="P2294" s="9">
        <f t="shared" si="392"/>
        <v>5.0914000000000001</v>
      </c>
      <c r="Q2294" s="9">
        <v>2.2000000000000002</v>
      </c>
      <c r="R2294" s="12">
        <v>10.7</v>
      </c>
      <c r="S2294" s="12">
        <f t="shared" si="393"/>
        <v>2.9920000000000009</v>
      </c>
      <c r="T2294" s="12">
        <f t="shared" si="394"/>
        <v>-7.9999999999991189E-3</v>
      </c>
    </row>
    <row r="2295" spans="1:20" x14ac:dyDescent="0.25">
      <c r="A2295" s="10">
        <v>42422</v>
      </c>
      <c r="B2295" s="11">
        <v>0.54546296296296293</v>
      </c>
      <c r="C2295" s="9">
        <v>0</v>
      </c>
      <c r="D2295" s="9">
        <v>11.158200000000001</v>
      </c>
      <c r="E2295" s="9">
        <v>11.305999999999999</v>
      </c>
      <c r="F2295" s="14">
        <v>2293</v>
      </c>
      <c r="G2295" s="24">
        <f t="shared" si="396"/>
        <v>25628.461873309316</v>
      </c>
      <c r="H2295" s="24">
        <f t="shared" si="395"/>
        <v>4.4087225421975376</v>
      </c>
      <c r="I2295" s="1">
        <f t="shared" si="397"/>
        <v>38.216666666666669</v>
      </c>
      <c r="J2295" s="7">
        <f t="shared" si="398"/>
        <v>1.5822528043462953</v>
      </c>
      <c r="K2295" s="14">
        <f t="shared" si="399"/>
        <v>2293</v>
      </c>
      <c r="L2295" s="1">
        <f t="shared" si="400"/>
        <v>38.216666666666669</v>
      </c>
      <c r="M2295" s="1">
        <f t="shared" si="401"/>
        <v>1.5822528043462953</v>
      </c>
      <c r="O2295" s="9">
        <f t="shared" si="391"/>
        <v>8.6107000000000014</v>
      </c>
      <c r="P2295" s="9">
        <f t="shared" si="392"/>
        <v>5.0807000000000002</v>
      </c>
      <c r="Q2295" s="9">
        <v>2.2000000000000002</v>
      </c>
      <c r="R2295" s="12">
        <v>10.7</v>
      </c>
      <c r="S2295" s="12">
        <f t="shared" si="393"/>
        <v>2.9920000000000009</v>
      </c>
      <c r="T2295" s="12">
        <f t="shared" si="394"/>
        <v>-7.9999999999991189E-3</v>
      </c>
    </row>
    <row r="2296" spans="1:20" x14ac:dyDescent="0.25">
      <c r="A2296" s="10">
        <v>42422</v>
      </c>
      <c r="B2296" s="11">
        <v>0.54547453703703697</v>
      </c>
      <c r="C2296" s="9">
        <v>0</v>
      </c>
      <c r="D2296" s="9">
        <v>11.1457</v>
      </c>
      <c r="E2296" s="9">
        <v>11.305999999999999</v>
      </c>
      <c r="F2296" s="14">
        <v>2294</v>
      </c>
      <c r="G2296" s="24">
        <f t="shared" si="396"/>
        <v>25639.638699246214</v>
      </c>
      <c r="H2296" s="24">
        <f t="shared" si="395"/>
        <v>4.4089119010328472</v>
      </c>
      <c r="I2296" s="1">
        <f t="shared" si="397"/>
        <v>38.233333333333334</v>
      </c>
      <c r="J2296" s="7">
        <f t="shared" si="398"/>
        <v>1.5824421631816052</v>
      </c>
      <c r="K2296" s="14">
        <f t="shared" si="399"/>
        <v>2294</v>
      </c>
      <c r="L2296" s="1">
        <f t="shared" si="400"/>
        <v>38.233333333333334</v>
      </c>
      <c r="M2296" s="1">
        <f t="shared" si="401"/>
        <v>1.5824421631816052</v>
      </c>
      <c r="O2296" s="9">
        <f t="shared" si="391"/>
        <v>8.6232000000000024</v>
      </c>
      <c r="P2296" s="9">
        <f t="shared" si="392"/>
        <v>5.0932000000000013</v>
      </c>
      <c r="Q2296" s="9">
        <v>2.2000000000000002</v>
      </c>
      <c r="R2296" s="12">
        <v>10.7</v>
      </c>
      <c r="S2296" s="12">
        <f t="shared" si="393"/>
        <v>2.9920000000000009</v>
      </c>
      <c r="T2296" s="12">
        <f t="shared" si="394"/>
        <v>-7.9999999999991189E-3</v>
      </c>
    </row>
    <row r="2297" spans="1:20" x14ac:dyDescent="0.25">
      <c r="A2297" s="10">
        <v>42422</v>
      </c>
      <c r="B2297" s="11">
        <v>0.54548611111111112</v>
      </c>
      <c r="C2297" s="9">
        <v>0</v>
      </c>
      <c r="D2297" s="9">
        <v>11.149699999999999</v>
      </c>
      <c r="E2297" s="9">
        <v>11.305999999999999</v>
      </c>
      <c r="F2297" s="14">
        <v>2295</v>
      </c>
      <c r="G2297" s="24">
        <f t="shared" si="396"/>
        <v>25650.815525183116</v>
      </c>
      <c r="H2297" s="24">
        <f t="shared" si="395"/>
        <v>4.4091011773408786</v>
      </c>
      <c r="I2297" s="1">
        <f t="shared" si="397"/>
        <v>38.25</v>
      </c>
      <c r="J2297" s="7">
        <f t="shared" si="398"/>
        <v>1.5826314394896364</v>
      </c>
      <c r="K2297" s="14">
        <f t="shared" si="399"/>
        <v>2295</v>
      </c>
      <c r="L2297" s="1">
        <f t="shared" si="400"/>
        <v>38.25</v>
      </c>
      <c r="M2297" s="1">
        <f t="shared" si="401"/>
        <v>1.5826314394896364</v>
      </c>
      <c r="O2297" s="9">
        <f t="shared" si="391"/>
        <v>8.6192000000000029</v>
      </c>
      <c r="P2297" s="9">
        <f t="shared" si="392"/>
        <v>5.0892000000000017</v>
      </c>
      <c r="Q2297" s="9">
        <v>2.2000000000000002</v>
      </c>
      <c r="R2297" s="12">
        <v>10.7</v>
      </c>
      <c r="S2297" s="12">
        <f t="shared" si="393"/>
        <v>2.9920000000000009</v>
      </c>
      <c r="T2297" s="12">
        <f t="shared" si="394"/>
        <v>-7.9999999999991189E-3</v>
      </c>
    </row>
    <row r="2298" spans="1:20" x14ac:dyDescent="0.25">
      <c r="A2298" s="10">
        <v>42422</v>
      </c>
      <c r="B2298" s="11">
        <v>0.54549768518518515</v>
      </c>
      <c r="C2298" s="9">
        <v>0</v>
      </c>
      <c r="D2298" s="9">
        <v>11.152799999999999</v>
      </c>
      <c r="E2298" s="9">
        <v>11.305999999999999</v>
      </c>
      <c r="F2298" s="14">
        <v>2296</v>
      </c>
      <c r="G2298" s="24">
        <f t="shared" si="396"/>
        <v>25661.992351120014</v>
      </c>
      <c r="H2298" s="24">
        <f t="shared" si="395"/>
        <v>4.409290371193535</v>
      </c>
      <c r="I2298" s="1">
        <f t="shared" si="397"/>
        <v>38.266666666666666</v>
      </c>
      <c r="J2298" s="7">
        <f t="shared" si="398"/>
        <v>1.5828206333422923</v>
      </c>
      <c r="K2298" s="14">
        <f t="shared" si="399"/>
        <v>2296</v>
      </c>
      <c r="L2298" s="1">
        <f t="shared" si="400"/>
        <v>38.266666666666666</v>
      </c>
      <c r="M2298" s="1">
        <f t="shared" si="401"/>
        <v>1.5828206333422923</v>
      </c>
      <c r="O2298" s="9">
        <f t="shared" si="391"/>
        <v>8.616100000000003</v>
      </c>
      <c r="P2298" s="9">
        <f t="shared" si="392"/>
        <v>5.0861000000000018</v>
      </c>
      <c r="Q2298" s="9">
        <v>2.2000000000000002</v>
      </c>
      <c r="R2298" s="12">
        <v>10.7</v>
      </c>
      <c r="S2298" s="12">
        <f t="shared" si="393"/>
        <v>2.9920000000000009</v>
      </c>
      <c r="T2298" s="12">
        <f t="shared" si="394"/>
        <v>-7.9999999999991189E-3</v>
      </c>
    </row>
    <row r="2299" spans="1:20" x14ac:dyDescent="0.25">
      <c r="A2299" s="10">
        <v>42422</v>
      </c>
      <c r="B2299" s="11">
        <v>0.5455092592592593</v>
      </c>
      <c r="C2299" s="9">
        <v>0</v>
      </c>
      <c r="D2299" s="9">
        <v>11.1534</v>
      </c>
      <c r="E2299" s="9">
        <v>11.305999999999999</v>
      </c>
      <c r="F2299" s="14">
        <v>2297</v>
      </c>
      <c r="G2299" s="24">
        <f t="shared" si="396"/>
        <v>25673.169177056912</v>
      </c>
      <c r="H2299" s="24">
        <f t="shared" si="395"/>
        <v>4.4094794826626247</v>
      </c>
      <c r="I2299" s="1">
        <f t="shared" si="397"/>
        <v>38.283333333333331</v>
      </c>
      <c r="J2299" s="7">
        <f t="shared" si="398"/>
        <v>1.5830097448113825</v>
      </c>
      <c r="K2299" s="14">
        <f t="shared" si="399"/>
        <v>2297</v>
      </c>
      <c r="L2299" s="1">
        <f t="shared" si="400"/>
        <v>38.283333333333331</v>
      </c>
      <c r="M2299" s="1">
        <f t="shared" si="401"/>
        <v>1.5830097448113825</v>
      </c>
      <c r="O2299" s="9">
        <f t="shared" si="391"/>
        <v>8.6155000000000026</v>
      </c>
      <c r="P2299" s="9">
        <f t="shared" si="392"/>
        <v>5.0855000000000015</v>
      </c>
      <c r="Q2299" s="9">
        <v>2.2000000000000002</v>
      </c>
      <c r="R2299" s="12">
        <v>10.701000000000001</v>
      </c>
      <c r="S2299" s="12">
        <f t="shared" si="393"/>
        <v>2.9909999999999997</v>
      </c>
      <c r="T2299" s="12">
        <f t="shared" si="394"/>
        <v>-9.0000000000003411E-3</v>
      </c>
    </row>
    <row r="2300" spans="1:20" x14ac:dyDescent="0.25">
      <c r="A2300" s="10">
        <v>42422</v>
      </c>
      <c r="B2300" s="11">
        <v>0.54552083333333334</v>
      </c>
      <c r="C2300" s="9">
        <v>0</v>
      </c>
      <c r="D2300" s="9">
        <v>11.1473</v>
      </c>
      <c r="E2300" s="9">
        <v>11.305999999999999</v>
      </c>
      <c r="F2300" s="14">
        <v>2298</v>
      </c>
      <c r="G2300" s="24">
        <f t="shared" si="396"/>
        <v>25684.346002993811</v>
      </c>
      <c r="H2300" s="24">
        <f t="shared" si="395"/>
        <v>4.4096685118198646</v>
      </c>
      <c r="I2300" s="1">
        <f t="shared" si="397"/>
        <v>38.299999999999997</v>
      </c>
      <c r="J2300" s="7">
        <f t="shared" si="398"/>
        <v>1.5831987739686226</v>
      </c>
      <c r="K2300" s="14">
        <f t="shared" si="399"/>
        <v>2298</v>
      </c>
      <c r="L2300" s="1">
        <f t="shared" si="400"/>
        <v>38.299999999999997</v>
      </c>
      <c r="M2300" s="1">
        <f t="shared" si="401"/>
        <v>1.5831987739686226</v>
      </c>
      <c r="O2300" s="9">
        <f t="shared" si="391"/>
        <v>8.6216000000000026</v>
      </c>
      <c r="P2300" s="9">
        <f t="shared" si="392"/>
        <v>5.0916000000000015</v>
      </c>
      <c r="Q2300" s="9">
        <v>2.2000000000000002</v>
      </c>
      <c r="R2300" s="12">
        <v>10.7</v>
      </c>
      <c r="S2300" s="12">
        <f t="shared" si="393"/>
        <v>2.9920000000000009</v>
      </c>
      <c r="T2300" s="12">
        <f t="shared" si="394"/>
        <v>-7.9999999999991189E-3</v>
      </c>
    </row>
    <row r="2301" spans="1:20" x14ac:dyDescent="0.25">
      <c r="A2301" s="10">
        <v>42422</v>
      </c>
      <c r="B2301" s="11">
        <v>0.54553240740740738</v>
      </c>
      <c r="C2301" s="9">
        <v>0</v>
      </c>
      <c r="D2301" s="9">
        <v>11.154199999999999</v>
      </c>
      <c r="E2301" s="9">
        <v>11.305999999999999</v>
      </c>
      <c r="F2301" s="14">
        <v>2299</v>
      </c>
      <c r="G2301" s="24">
        <f t="shared" si="396"/>
        <v>25695.522828930712</v>
      </c>
      <c r="H2301" s="24">
        <f t="shared" si="395"/>
        <v>4.4098574587368775</v>
      </c>
      <c r="I2301" s="1">
        <f t="shared" si="397"/>
        <v>38.31666666666667</v>
      </c>
      <c r="J2301" s="7">
        <f t="shared" si="398"/>
        <v>1.5833877208856355</v>
      </c>
      <c r="K2301" s="14">
        <f t="shared" si="399"/>
        <v>2299</v>
      </c>
      <c r="L2301" s="1">
        <f t="shared" si="400"/>
        <v>38.31666666666667</v>
      </c>
      <c r="M2301" s="1">
        <f t="shared" si="401"/>
        <v>1.5833877208856355</v>
      </c>
      <c r="O2301" s="9">
        <f t="shared" si="391"/>
        <v>8.6147000000000027</v>
      </c>
      <c r="P2301" s="9">
        <f t="shared" si="392"/>
        <v>5.0847000000000016</v>
      </c>
      <c r="Q2301" s="9">
        <v>2.2000000000000002</v>
      </c>
      <c r="R2301" s="12">
        <v>10.701000000000001</v>
      </c>
      <c r="S2301" s="12">
        <f t="shared" si="393"/>
        <v>2.9909999999999997</v>
      </c>
      <c r="T2301" s="12">
        <f t="shared" si="394"/>
        <v>-9.0000000000003411E-3</v>
      </c>
    </row>
    <row r="2302" spans="1:20" x14ac:dyDescent="0.25">
      <c r="A2302" s="10">
        <v>42422</v>
      </c>
      <c r="B2302" s="11">
        <v>0.54554398148148142</v>
      </c>
      <c r="C2302" s="9">
        <v>0</v>
      </c>
      <c r="D2302" s="9">
        <v>11.1457</v>
      </c>
      <c r="E2302" s="9">
        <v>11.305999999999999</v>
      </c>
      <c r="F2302" s="14">
        <v>2300</v>
      </c>
      <c r="G2302" s="24">
        <f t="shared" si="396"/>
        <v>25706.699654867607</v>
      </c>
      <c r="H2302" s="24">
        <f t="shared" si="395"/>
        <v>4.4100463234851919</v>
      </c>
      <c r="I2302" s="1">
        <f t="shared" si="397"/>
        <v>38.333333333333336</v>
      </c>
      <c r="J2302" s="7">
        <f t="shared" si="398"/>
        <v>1.5835765856339492</v>
      </c>
      <c r="K2302" s="14">
        <f t="shared" si="399"/>
        <v>2300</v>
      </c>
      <c r="L2302" s="1">
        <f t="shared" si="400"/>
        <v>38.333333333333336</v>
      </c>
      <c r="M2302" s="1">
        <f t="shared" si="401"/>
        <v>1.5835765856339492</v>
      </c>
      <c r="O2302" s="9">
        <f t="shared" si="391"/>
        <v>8.6232000000000024</v>
      </c>
      <c r="P2302" s="9">
        <f t="shared" si="392"/>
        <v>5.0932000000000013</v>
      </c>
      <c r="Q2302" s="9">
        <v>2.2000000000000002</v>
      </c>
      <c r="R2302" s="12">
        <v>10.701000000000001</v>
      </c>
      <c r="S2302" s="12">
        <f t="shared" si="393"/>
        <v>2.9909999999999997</v>
      </c>
      <c r="T2302" s="12">
        <f t="shared" si="394"/>
        <v>-9.0000000000003411E-3</v>
      </c>
    </row>
    <row r="2303" spans="1:20" x14ac:dyDescent="0.25">
      <c r="A2303" s="10">
        <v>42422</v>
      </c>
      <c r="B2303" s="11">
        <v>0.54555555555555557</v>
      </c>
      <c r="C2303" s="9">
        <v>0</v>
      </c>
      <c r="D2303" s="9">
        <v>11.1501</v>
      </c>
      <c r="E2303" s="9">
        <v>11.305999999999999</v>
      </c>
      <c r="F2303" s="14">
        <v>2301</v>
      </c>
      <c r="G2303" s="24">
        <f t="shared" si="396"/>
        <v>25717.876480804505</v>
      </c>
      <c r="H2303" s="24">
        <f t="shared" si="395"/>
        <v>4.4102351061362421</v>
      </c>
      <c r="I2303" s="1">
        <f t="shared" si="397"/>
        <v>38.35</v>
      </c>
      <c r="J2303" s="7">
        <f t="shared" si="398"/>
        <v>1.5837653682849997</v>
      </c>
      <c r="K2303" s="14">
        <f t="shared" si="399"/>
        <v>2301</v>
      </c>
      <c r="L2303" s="1">
        <f t="shared" si="400"/>
        <v>38.35</v>
      </c>
      <c r="M2303" s="1">
        <f t="shared" si="401"/>
        <v>1.5837653682849997</v>
      </c>
      <c r="O2303" s="9">
        <f t="shared" si="391"/>
        <v>8.618800000000002</v>
      </c>
      <c r="P2303" s="9">
        <f t="shared" si="392"/>
        <v>5.0888000000000009</v>
      </c>
      <c r="Q2303" s="9">
        <v>2.2000000000000002</v>
      </c>
      <c r="R2303" s="12">
        <v>10.7</v>
      </c>
      <c r="S2303" s="12">
        <f t="shared" si="393"/>
        <v>2.9920000000000009</v>
      </c>
      <c r="T2303" s="12">
        <f t="shared" si="394"/>
        <v>-7.9999999999991189E-3</v>
      </c>
    </row>
    <row r="2304" spans="1:20" x14ac:dyDescent="0.25">
      <c r="A2304" s="10">
        <v>42422</v>
      </c>
      <c r="B2304" s="11">
        <v>0.54556712962962961</v>
      </c>
      <c r="C2304" s="9">
        <v>0</v>
      </c>
      <c r="D2304" s="9">
        <v>11.152699999999999</v>
      </c>
      <c r="E2304" s="9">
        <v>11.305999999999999</v>
      </c>
      <c r="F2304" s="14">
        <v>2302</v>
      </c>
      <c r="G2304" s="24">
        <f t="shared" si="396"/>
        <v>25729.053306741404</v>
      </c>
      <c r="H2304" s="24">
        <f t="shared" si="395"/>
        <v>4.4104238067613712</v>
      </c>
      <c r="I2304" s="1">
        <f t="shared" si="397"/>
        <v>38.366666666666667</v>
      </c>
      <c r="J2304" s="7">
        <f t="shared" si="398"/>
        <v>1.5839540689101295</v>
      </c>
      <c r="K2304" s="14">
        <f t="shared" si="399"/>
        <v>2302</v>
      </c>
      <c r="L2304" s="1">
        <f t="shared" si="400"/>
        <v>38.366666666666667</v>
      </c>
      <c r="M2304" s="1">
        <f t="shared" si="401"/>
        <v>1.5839540689101295</v>
      </c>
      <c r="O2304" s="9">
        <f t="shared" si="391"/>
        <v>8.6162000000000027</v>
      </c>
      <c r="P2304" s="9">
        <f t="shared" si="392"/>
        <v>5.0862000000000016</v>
      </c>
      <c r="Q2304" s="9">
        <v>2.2000000000000002</v>
      </c>
      <c r="R2304" s="12">
        <v>10.701000000000001</v>
      </c>
      <c r="S2304" s="12">
        <f t="shared" si="393"/>
        <v>2.9909999999999997</v>
      </c>
      <c r="T2304" s="12">
        <f t="shared" si="394"/>
        <v>-9.0000000000003411E-3</v>
      </c>
    </row>
    <row r="2305" spans="1:20" x14ac:dyDescent="0.25">
      <c r="A2305" s="10">
        <v>42422</v>
      </c>
      <c r="B2305" s="11">
        <v>0.54557870370370376</v>
      </c>
      <c r="C2305" s="9">
        <v>0</v>
      </c>
      <c r="D2305" s="9">
        <v>11.153600000000001</v>
      </c>
      <c r="E2305" s="9">
        <v>11.305999999999999</v>
      </c>
      <c r="F2305" s="14">
        <v>2303</v>
      </c>
      <c r="G2305" s="24">
        <f t="shared" si="396"/>
        <v>25740.230132678305</v>
      </c>
      <c r="H2305" s="24">
        <f t="shared" si="395"/>
        <v>4.4106124254318297</v>
      </c>
      <c r="I2305" s="1">
        <f t="shared" si="397"/>
        <v>38.383333333333333</v>
      </c>
      <c r="J2305" s="7">
        <f t="shared" si="398"/>
        <v>1.5841426875805875</v>
      </c>
      <c r="K2305" s="14">
        <f t="shared" si="399"/>
        <v>2303</v>
      </c>
      <c r="L2305" s="1">
        <f t="shared" si="400"/>
        <v>38.383333333333333</v>
      </c>
      <c r="M2305" s="1">
        <f t="shared" si="401"/>
        <v>1.5841426875805875</v>
      </c>
      <c r="O2305" s="9">
        <f t="shared" si="391"/>
        <v>8.6153000000000013</v>
      </c>
      <c r="P2305" s="9">
        <f t="shared" si="392"/>
        <v>5.0853000000000002</v>
      </c>
      <c r="Q2305" s="9">
        <v>2.2000000000000002</v>
      </c>
      <c r="R2305" s="12">
        <v>10.701000000000001</v>
      </c>
      <c r="S2305" s="12">
        <f t="shared" si="393"/>
        <v>2.9909999999999997</v>
      </c>
      <c r="T2305" s="12">
        <f t="shared" si="394"/>
        <v>-9.0000000000003411E-3</v>
      </c>
    </row>
    <row r="2306" spans="1:20" x14ac:dyDescent="0.25">
      <c r="A2306" s="10">
        <v>42422</v>
      </c>
      <c r="B2306" s="11">
        <v>0.5455902777777778</v>
      </c>
      <c r="C2306" s="9">
        <v>0</v>
      </c>
      <c r="D2306" s="9">
        <v>11.1495</v>
      </c>
      <c r="E2306" s="9">
        <v>11.305999999999999</v>
      </c>
      <c r="F2306" s="14">
        <v>2304</v>
      </c>
      <c r="G2306" s="24">
        <f t="shared" si="396"/>
        <v>25751.406958615204</v>
      </c>
      <c r="H2306" s="24">
        <f t="shared" si="395"/>
        <v>4.4108009622187732</v>
      </c>
      <c r="I2306" s="1">
        <f t="shared" si="397"/>
        <v>38.4</v>
      </c>
      <c r="J2306" s="7">
        <f t="shared" si="398"/>
        <v>1.5843312243675307</v>
      </c>
      <c r="K2306" s="14">
        <f t="shared" si="399"/>
        <v>2304</v>
      </c>
      <c r="L2306" s="1">
        <f t="shared" si="400"/>
        <v>38.4</v>
      </c>
      <c r="M2306" s="1">
        <f t="shared" si="401"/>
        <v>1.5843312243675307</v>
      </c>
      <c r="O2306" s="9">
        <f t="shared" ref="O2306:O2369" si="402">$N$2+$D$2-D2306</f>
        <v>8.6194000000000024</v>
      </c>
      <c r="P2306" s="9">
        <f t="shared" ref="P2306:P2369" si="403">O2306-$O$2</f>
        <v>5.0894000000000013</v>
      </c>
      <c r="Q2306" s="9">
        <v>2.2000000000000002</v>
      </c>
      <c r="R2306" s="12">
        <v>10.701000000000001</v>
      </c>
      <c r="S2306" s="12">
        <f t="shared" ref="S2306:S2369" si="404">3+$R$2-R2306</f>
        <v>2.9909999999999997</v>
      </c>
      <c r="T2306" s="12">
        <f t="shared" ref="T2306:T2369" si="405">S2306-$S$2</f>
        <v>-9.0000000000003411E-3</v>
      </c>
    </row>
    <row r="2307" spans="1:20" x14ac:dyDescent="0.25">
      <c r="A2307" s="10">
        <v>42422</v>
      </c>
      <c r="B2307" s="11">
        <v>0.54560185185185184</v>
      </c>
      <c r="C2307" s="9">
        <v>0</v>
      </c>
      <c r="D2307" s="9">
        <v>11.153499999999999</v>
      </c>
      <c r="E2307" s="9">
        <v>11.305999999999999</v>
      </c>
      <c r="F2307" s="14">
        <v>2305</v>
      </c>
      <c r="G2307" s="24">
        <f t="shared" si="396"/>
        <v>25762.583784552102</v>
      </c>
      <c r="H2307" s="24">
        <f t="shared" si="395"/>
        <v>4.4109894171932655</v>
      </c>
      <c r="I2307" s="1">
        <f t="shared" si="397"/>
        <v>38.416666666666664</v>
      </c>
      <c r="J2307" s="7">
        <f t="shared" si="398"/>
        <v>1.5845196793420233</v>
      </c>
      <c r="K2307" s="14">
        <f t="shared" si="399"/>
        <v>2305</v>
      </c>
      <c r="L2307" s="1">
        <f t="shared" si="400"/>
        <v>38.416666666666664</v>
      </c>
      <c r="M2307" s="1">
        <f t="shared" si="401"/>
        <v>1.5845196793420233</v>
      </c>
      <c r="O2307" s="9">
        <f t="shared" si="402"/>
        <v>8.6154000000000028</v>
      </c>
      <c r="P2307" s="9">
        <f t="shared" si="403"/>
        <v>5.0854000000000017</v>
      </c>
      <c r="Q2307" s="9">
        <v>2.2000000000000002</v>
      </c>
      <c r="R2307" s="12">
        <v>10.701000000000001</v>
      </c>
      <c r="S2307" s="12">
        <f t="shared" si="404"/>
        <v>2.9909999999999997</v>
      </c>
      <c r="T2307" s="12">
        <f t="shared" si="405"/>
        <v>-9.0000000000003411E-3</v>
      </c>
    </row>
    <row r="2308" spans="1:20" x14ac:dyDescent="0.25">
      <c r="A2308" s="10">
        <v>42422</v>
      </c>
      <c r="B2308" s="11">
        <v>0.54561342592592588</v>
      </c>
      <c r="C2308" s="9">
        <v>0</v>
      </c>
      <c r="D2308" s="9">
        <v>11.148899999999999</v>
      </c>
      <c r="E2308" s="9">
        <v>11.305</v>
      </c>
      <c r="F2308" s="14">
        <v>2306</v>
      </c>
      <c r="G2308" s="24">
        <f t="shared" si="396"/>
        <v>25773.760610489</v>
      </c>
      <c r="H2308" s="24">
        <f t="shared" ref="H2308:H2371" si="406">LOG10(G2308)</f>
        <v>4.4111777904262786</v>
      </c>
      <c r="I2308" s="1">
        <f t="shared" si="397"/>
        <v>38.43333333333333</v>
      </c>
      <c r="J2308" s="7">
        <f t="shared" si="398"/>
        <v>1.5847080525750366</v>
      </c>
      <c r="K2308" s="14">
        <f t="shared" si="399"/>
        <v>2306</v>
      </c>
      <c r="L2308" s="1">
        <f t="shared" si="400"/>
        <v>38.43333333333333</v>
      </c>
      <c r="M2308" s="1">
        <f t="shared" si="401"/>
        <v>1.5847080525750366</v>
      </c>
      <c r="O2308" s="9">
        <f t="shared" si="402"/>
        <v>8.6200000000000028</v>
      </c>
      <c r="P2308" s="9">
        <f t="shared" si="403"/>
        <v>5.0900000000000016</v>
      </c>
      <c r="Q2308" s="9">
        <v>2.2000000000000002</v>
      </c>
      <c r="R2308" s="12">
        <v>10.701000000000001</v>
      </c>
      <c r="S2308" s="12">
        <f t="shared" si="404"/>
        <v>2.9909999999999997</v>
      </c>
      <c r="T2308" s="12">
        <f t="shared" si="405"/>
        <v>-9.0000000000003411E-3</v>
      </c>
    </row>
    <row r="2309" spans="1:20" x14ac:dyDescent="0.25">
      <c r="A2309" s="10">
        <v>42422</v>
      </c>
      <c r="B2309" s="11">
        <v>0.54562500000000003</v>
      </c>
      <c r="C2309" s="9">
        <v>0</v>
      </c>
      <c r="D2309" s="9">
        <v>11.145</v>
      </c>
      <c r="E2309" s="9">
        <v>11.305999999999999</v>
      </c>
      <c r="F2309" s="14">
        <v>2307</v>
      </c>
      <c r="G2309" s="24">
        <f t="shared" ref="G2309:G2372" si="407">($Z$14*F2309)/($Z$19*$Z$22^2)</f>
        <v>25784.937436425902</v>
      </c>
      <c r="H2309" s="24">
        <f t="shared" si="406"/>
        <v>4.4113660819886924</v>
      </c>
      <c r="I2309" s="1">
        <f t="shared" si="397"/>
        <v>38.450000000000003</v>
      </c>
      <c r="J2309" s="7">
        <f t="shared" si="398"/>
        <v>1.58489634413745</v>
      </c>
      <c r="K2309" s="14">
        <f t="shared" si="399"/>
        <v>2307</v>
      </c>
      <c r="L2309" s="1">
        <f t="shared" si="400"/>
        <v>38.450000000000003</v>
      </c>
      <c r="M2309" s="1">
        <f t="shared" si="401"/>
        <v>1.58489634413745</v>
      </c>
      <c r="O2309" s="9">
        <f t="shared" si="402"/>
        <v>8.6239000000000026</v>
      </c>
      <c r="P2309" s="9">
        <f t="shared" si="403"/>
        <v>5.0939000000000014</v>
      </c>
      <c r="Q2309" s="9">
        <v>2.2000000000000002</v>
      </c>
      <c r="R2309" s="12">
        <v>10.701000000000001</v>
      </c>
      <c r="S2309" s="12">
        <f t="shared" si="404"/>
        <v>2.9909999999999997</v>
      </c>
      <c r="T2309" s="12">
        <f t="shared" si="405"/>
        <v>-9.0000000000003411E-3</v>
      </c>
    </row>
    <row r="2310" spans="1:20" x14ac:dyDescent="0.25">
      <c r="A2310" s="10">
        <v>42422</v>
      </c>
      <c r="B2310" s="11">
        <v>0.54563657407407407</v>
      </c>
      <c r="C2310" s="9">
        <v>0</v>
      </c>
      <c r="D2310" s="9">
        <v>11.148899999999999</v>
      </c>
      <c r="E2310" s="9">
        <v>11.305</v>
      </c>
      <c r="F2310" s="14">
        <v>2308</v>
      </c>
      <c r="G2310" s="24">
        <f t="shared" si="407"/>
        <v>25796.1142623628</v>
      </c>
      <c r="H2310" s="24">
        <f t="shared" si="406"/>
        <v>4.4115542919512922</v>
      </c>
      <c r="I2310" s="1">
        <f t="shared" si="397"/>
        <v>38.466666666666669</v>
      </c>
      <c r="J2310" s="7">
        <f t="shared" si="398"/>
        <v>1.5850845541000502</v>
      </c>
      <c r="K2310" s="14">
        <f t="shared" si="399"/>
        <v>2308</v>
      </c>
      <c r="L2310" s="1">
        <f t="shared" si="400"/>
        <v>38.466666666666669</v>
      </c>
      <c r="M2310" s="1">
        <f t="shared" si="401"/>
        <v>1.5850845541000502</v>
      </c>
      <c r="O2310" s="9">
        <f t="shared" si="402"/>
        <v>8.6200000000000028</v>
      </c>
      <c r="P2310" s="9">
        <f t="shared" si="403"/>
        <v>5.0900000000000016</v>
      </c>
      <c r="Q2310" s="9">
        <v>2.2000000000000002</v>
      </c>
      <c r="R2310" s="12">
        <v>10.701000000000001</v>
      </c>
      <c r="S2310" s="12">
        <f t="shared" si="404"/>
        <v>2.9909999999999997</v>
      </c>
      <c r="T2310" s="12">
        <f t="shared" si="405"/>
        <v>-9.0000000000003411E-3</v>
      </c>
    </row>
    <row r="2311" spans="1:20" x14ac:dyDescent="0.25">
      <c r="A2311" s="10">
        <v>42422</v>
      </c>
      <c r="B2311" s="11">
        <v>0.54564814814814822</v>
      </c>
      <c r="C2311" s="9">
        <v>0</v>
      </c>
      <c r="D2311" s="9">
        <v>11.1509</v>
      </c>
      <c r="E2311" s="9">
        <v>11.305999999999999</v>
      </c>
      <c r="F2311" s="14">
        <v>2309</v>
      </c>
      <c r="G2311" s="24">
        <f t="shared" si="407"/>
        <v>25807.291088299698</v>
      </c>
      <c r="H2311" s="24">
        <f t="shared" si="406"/>
        <v>4.4117424203847753</v>
      </c>
      <c r="I2311" s="1">
        <f t="shared" si="397"/>
        <v>38.483333333333334</v>
      </c>
      <c r="J2311" s="7">
        <f t="shared" si="398"/>
        <v>1.5852726825335328</v>
      </c>
      <c r="K2311" s="14">
        <f t="shared" si="399"/>
        <v>2309</v>
      </c>
      <c r="L2311" s="1">
        <f t="shared" si="400"/>
        <v>38.483333333333334</v>
      </c>
      <c r="M2311" s="1">
        <f t="shared" si="401"/>
        <v>1.5852726825335328</v>
      </c>
      <c r="O2311" s="9">
        <f t="shared" si="402"/>
        <v>8.6180000000000021</v>
      </c>
      <c r="P2311" s="9">
        <f t="shared" si="403"/>
        <v>5.088000000000001</v>
      </c>
      <c r="Q2311" s="9">
        <v>2.2000000000000002</v>
      </c>
      <c r="R2311" s="12">
        <v>10.701000000000001</v>
      </c>
      <c r="S2311" s="12">
        <f t="shared" si="404"/>
        <v>2.9909999999999997</v>
      </c>
      <c r="T2311" s="12">
        <f t="shared" si="405"/>
        <v>-9.0000000000003411E-3</v>
      </c>
    </row>
    <row r="2312" spans="1:20" x14ac:dyDescent="0.25">
      <c r="A2312" s="10">
        <v>42422</v>
      </c>
      <c r="B2312" s="11">
        <v>0.54565972222222225</v>
      </c>
      <c r="C2312" s="9">
        <v>0</v>
      </c>
      <c r="D2312" s="9">
        <v>11.150499999999999</v>
      </c>
      <c r="E2312" s="9">
        <v>11.305999999999999</v>
      </c>
      <c r="F2312" s="14">
        <v>2310</v>
      </c>
      <c r="G2312" s="24">
        <f t="shared" si="407"/>
        <v>25818.467914236597</v>
      </c>
      <c r="H2312" s="24">
        <f t="shared" si="406"/>
        <v>4.4119304673597428</v>
      </c>
      <c r="I2312" s="1">
        <f t="shared" si="397"/>
        <v>38.5</v>
      </c>
      <c r="J2312" s="7">
        <f t="shared" si="398"/>
        <v>1.5854607295085006</v>
      </c>
      <c r="K2312" s="14">
        <f t="shared" si="399"/>
        <v>2310</v>
      </c>
      <c r="L2312" s="1">
        <f t="shared" si="400"/>
        <v>38.5</v>
      </c>
      <c r="M2312" s="1">
        <f t="shared" si="401"/>
        <v>1.5854607295085006</v>
      </c>
      <c r="O2312" s="9">
        <f t="shared" si="402"/>
        <v>8.6184000000000029</v>
      </c>
      <c r="P2312" s="9">
        <f t="shared" si="403"/>
        <v>5.0884000000000018</v>
      </c>
      <c r="Q2312" s="9">
        <v>2.2000000000000002</v>
      </c>
      <c r="R2312" s="12">
        <v>10.702999999999999</v>
      </c>
      <c r="S2312" s="12">
        <f t="shared" si="404"/>
        <v>2.9890000000000008</v>
      </c>
      <c r="T2312" s="12">
        <f t="shared" si="405"/>
        <v>-1.0999999999999233E-2</v>
      </c>
    </row>
    <row r="2313" spans="1:20" x14ac:dyDescent="0.25">
      <c r="A2313" s="10">
        <v>42422</v>
      </c>
      <c r="B2313" s="11">
        <v>0.54567129629629629</v>
      </c>
      <c r="C2313" s="9">
        <v>0</v>
      </c>
      <c r="D2313" s="9">
        <v>11.159599999999999</v>
      </c>
      <c r="E2313" s="9">
        <v>11.305999999999999</v>
      </c>
      <c r="F2313" s="14">
        <v>2311</v>
      </c>
      <c r="G2313" s="24">
        <f t="shared" si="407"/>
        <v>25829.644740173499</v>
      </c>
      <c r="H2313" s="24">
        <f t="shared" si="406"/>
        <v>4.4121184329467082</v>
      </c>
      <c r="I2313" s="1">
        <f t="shared" si="397"/>
        <v>38.516666666666666</v>
      </c>
      <c r="J2313" s="7">
        <f t="shared" si="398"/>
        <v>1.5856486950954656</v>
      </c>
      <c r="K2313" s="14">
        <f t="shared" si="399"/>
        <v>2311</v>
      </c>
      <c r="L2313" s="1">
        <f t="shared" si="400"/>
        <v>38.516666666666666</v>
      </c>
      <c r="M2313" s="1">
        <f t="shared" si="401"/>
        <v>1.5856486950954656</v>
      </c>
      <c r="O2313" s="9">
        <f t="shared" si="402"/>
        <v>8.6093000000000028</v>
      </c>
      <c r="P2313" s="9">
        <f t="shared" si="403"/>
        <v>5.0793000000000017</v>
      </c>
      <c r="Q2313" s="9">
        <v>2.2000000000000002</v>
      </c>
      <c r="R2313" s="12">
        <v>10.701000000000001</v>
      </c>
      <c r="S2313" s="12">
        <f t="shared" si="404"/>
        <v>2.9909999999999997</v>
      </c>
      <c r="T2313" s="12">
        <f t="shared" si="405"/>
        <v>-9.0000000000003411E-3</v>
      </c>
    </row>
    <row r="2314" spans="1:20" x14ac:dyDescent="0.25">
      <c r="A2314" s="10">
        <v>42422</v>
      </c>
      <c r="B2314" s="11">
        <v>0.54568287037037033</v>
      </c>
      <c r="C2314" s="9">
        <v>0</v>
      </c>
      <c r="D2314" s="9">
        <v>11.151999999999999</v>
      </c>
      <c r="E2314" s="9">
        <v>11.305999999999999</v>
      </c>
      <c r="F2314" s="14">
        <v>2312</v>
      </c>
      <c r="G2314" s="24">
        <f t="shared" si="407"/>
        <v>25840.821566110397</v>
      </c>
      <c r="H2314" s="24">
        <f t="shared" si="406"/>
        <v>4.4123063172160899</v>
      </c>
      <c r="I2314" s="1">
        <f t="shared" si="397"/>
        <v>38.533333333333331</v>
      </c>
      <c r="J2314" s="7">
        <f t="shared" si="398"/>
        <v>1.5858365793648479</v>
      </c>
      <c r="K2314" s="14">
        <f t="shared" si="399"/>
        <v>2312</v>
      </c>
      <c r="L2314" s="1">
        <f t="shared" si="400"/>
        <v>38.533333333333331</v>
      </c>
      <c r="M2314" s="1">
        <f t="shared" si="401"/>
        <v>1.5858365793648479</v>
      </c>
      <c r="O2314" s="9">
        <f t="shared" si="402"/>
        <v>8.6169000000000029</v>
      </c>
      <c r="P2314" s="9">
        <f t="shared" si="403"/>
        <v>5.0869000000000018</v>
      </c>
      <c r="Q2314" s="9">
        <v>2.2000000000000002</v>
      </c>
      <c r="R2314" s="12">
        <v>10.702</v>
      </c>
      <c r="S2314" s="12">
        <f t="shared" si="404"/>
        <v>2.99</v>
      </c>
      <c r="T2314" s="12">
        <f t="shared" si="405"/>
        <v>-9.9999999999997868E-3</v>
      </c>
    </row>
    <row r="2315" spans="1:20" x14ac:dyDescent="0.25">
      <c r="A2315" s="10">
        <v>42422</v>
      </c>
      <c r="B2315" s="11">
        <v>0.54569444444444437</v>
      </c>
      <c r="C2315" s="9">
        <v>0</v>
      </c>
      <c r="D2315" s="9">
        <v>11.154999999999999</v>
      </c>
      <c r="E2315" s="9">
        <v>11.305999999999999</v>
      </c>
      <c r="F2315" s="14">
        <v>2313</v>
      </c>
      <c r="G2315" s="24">
        <f t="shared" si="407"/>
        <v>25851.998392047295</v>
      </c>
      <c r="H2315" s="24">
        <f t="shared" si="406"/>
        <v>4.4124941202382182</v>
      </c>
      <c r="I2315" s="1">
        <f t="shared" si="397"/>
        <v>38.549999999999997</v>
      </c>
      <c r="J2315" s="7">
        <f t="shared" si="398"/>
        <v>1.5860243823869757</v>
      </c>
      <c r="K2315" s="14">
        <f t="shared" si="399"/>
        <v>2313</v>
      </c>
      <c r="L2315" s="1">
        <f t="shared" si="400"/>
        <v>38.549999999999997</v>
      </c>
      <c r="M2315" s="1">
        <f t="shared" si="401"/>
        <v>1.5860243823869757</v>
      </c>
      <c r="O2315" s="9">
        <f t="shared" si="402"/>
        <v>8.6139000000000028</v>
      </c>
      <c r="P2315" s="9">
        <f t="shared" si="403"/>
        <v>5.0839000000000016</v>
      </c>
      <c r="Q2315" s="9">
        <v>2.2000000000000002</v>
      </c>
      <c r="R2315" s="12">
        <v>10.702</v>
      </c>
      <c r="S2315" s="12">
        <f t="shared" si="404"/>
        <v>2.99</v>
      </c>
      <c r="T2315" s="12">
        <f t="shared" si="405"/>
        <v>-9.9999999999997868E-3</v>
      </c>
    </row>
    <row r="2316" spans="1:20" x14ac:dyDescent="0.25">
      <c r="A2316" s="10">
        <v>42422</v>
      </c>
      <c r="B2316" s="11">
        <v>0.54570601851851852</v>
      </c>
      <c r="C2316" s="9">
        <v>0</v>
      </c>
      <c r="D2316" s="9">
        <v>11.146599999999999</v>
      </c>
      <c r="E2316" s="9">
        <v>11.305999999999999</v>
      </c>
      <c r="F2316" s="14">
        <v>2314</v>
      </c>
      <c r="G2316" s="24">
        <f t="shared" si="407"/>
        <v>25863.175217984193</v>
      </c>
      <c r="H2316" s="24">
        <f t="shared" si="406"/>
        <v>4.4126818420833294</v>
      </c>
      <c r="I2316" s="1">
        <f t="shared" si="397"/>
        <v>38.56666666666667</v>
      </c>
      <c r="J2316" s="7">
        <f t="shared" si="398"/>
        <v>1.5862121042320871</v>
      </c>
      <c r="K2316" s="14">
        <f t="shared" si="399"/>
        <v>2314</v>
      </c>
      <c r="L2316" s="1">
        <f t="shared" si="400"/>
        <v>38.56666666666667</v>
      </c>
      <c r="M2316" s="1">
        <f t="shared" si="401"/>
        <v>1.5862121042320871</v>
      </c>
      <c r="O2316" s="9">
        <f t="shared" si="402"/>
        <v>8.6223000000000027</v>
      </c>
      <c r="P2316" s="9">
        <f t="shared" si="403"/>
        <v>5.0923000000000016</v>
      </c>
      <c r="Q2316" s="9">
        <v>2.2000000000000002</v>
      </c>
      <c r="R2316" s="12">
        <v>10.702</v>
      </c>
      <c r="S2316" s="12">
        <f t="shared" si="404"/>
        <v>2.99</v>
      </c>
      <c r="T2316" s="12">
        <f t="shared" si="405"/>
        <v>-9.9999999999997868E-3</v>
      </c>
    </row>
    <row r="2317" spans="1:20" x14ac:dyDescent="0.25">
      <c r="A2317" s="10">
        <v>42422</v>
      </c>
      <c r="B2317" s="11">
        <v>0.54571759259259256</v>
      </c>
      <c r="C2317" s="9">
        <v>0</v>
      </c>
      <c r="D2317" s="9">
        <v>11.1501</v>
      </c>
      <c r="E2317" s="9">
        <v>11.305999999999999</v>
      </c>
      <c r="F2317" s="14">
        <v>2315</v>
      </c>
      <c r="G2317" s="24">
        <f t="shared" si="407"/>
        <v>25874.352043921095</v>
      </c>
      <c r="H2317" s="24">
        <f t="shared" si="406"/>
        <v>4.4128694828215709</v>
      </c>
      <c r="I2317" s="1">
        <f t="shared" si="397"/>
        <v>38.583333333333336</v>
      </c>
      <c r="J2317" s="7">
        <f t="shared" si="398"/>
        <v>1.5863997449703284</v>
      </c>
      <c r="K2317" s="14">
        <f t="shared" si="399"/>
        <v>2315</v>
      </c>
      <c r="L2317" s="1">
        <f t="shared" si="400"/>
        <v>38.583333333333336</v>
      </c>
      <c r="M2317" s="1">
        <f t="shared" si="401"/>
        <v>1.5863997449703284</v>
      </c>
      <c r="O2317" s="9">
        <f t="shared" si="402"/>
        <v>8.618800000000002</v>
      </c>
      <c r="P2317" s="9">
        <f t="shared" si="403"/>
        <v>5.0888000000000009</v>
      </c>
      <c r="Q2317" s="9">
        <v>2.2000000000000002</v>
      </c>
      <c r="R2317" s="12">
        <v>10.702</v>
      </c>
      <c r="S2317" s="12">
        <f t="shared" si="404"/>
        <v>2.99</v>
      </c>
      <c r="T2317" s="12">
        <f t="shared" si="405"/>
        <v>-9.9999999999997868E-3</v>
      </c>
    </row>
    <row r="2318" spans="1:20" x14ac:dyDescent="0.25">
      <c r="A2318" s="10">
        <v>42422</v>
      </c>
      <c r="B2318" s="11">
        <v>0.54572916666666671</v>
      </c>
      <c r="C2318" s="9">
        <v>0</v>
      </c>
      <c r="D2318" s="9">
        <v>11.1555</v>
      </c>
      <c r="E2318" s="9">
        <v>11.305999999999999</v>
      </c>
      <c r="F2318" s="14">
        <v>2316</v>
      </c>
      <c r="G2318" s="24">
        <f t="shared" si="407"/>
        <v>25885.528869857993</v>
      </c>
      <c r="H2318" s="24">
        <f t="shared" si="406"/>
        <v>4.4130570425229969</v>
      </c>
      <c r="I2318" s="1">
        <f t="shared" si="397"/>
        <v>38.6</v>
      </c>
      <c r="J2318" s="7">
        <f t="shared" si="398"/>
        <v>1.5865873046717549</v>
      </c>
      <c r="K2318" s="14">
        <f t="shared" si="399"/>
        <v>2316</v>
      </c>
      <c r="L2318" s="1">
        <f t="shared" si="400"/>
        <v>38.6</v>
      </c>
      <c r="M2318" s="1">
        <f t="shared" si="401"/>
        <v>1.5865873046717549</v>
      </c>
      <c r="O2318" s="9">
        <f t="shared" si="402"/>
        <v>8.6134000000000022</v>
      </c>
      <c r="P2318" s="9">
        <f t="shared" si="403"/>
        <v>5.083400000000001</v>
      </c>
      <c r="Q2318" s="9">
        <v>2.2000000000000002</v>
      </c>
      <c r="R2318" s="12">
        <v>10.702</v>
      </c>
      <c r="S2318" s="12">
        <f t="shared" si="404"/>
        <v>2.99</v>
      </c>
      <c r="T2318" s="12">
        <f t="shared" si="405"/>
        <v>-9.9999999999997868E-3</v>
      </c>
    </row>
    <row r="2319" spans="1:20" x14ac:dyDescent="0.25">
      <c r="A2319" s="10">
        <v>42422</v>
      </c>
      <c r="B2319" s="11">
        <v>0.54574074074074075</v>
      </c>
      <c r="C2319" s="9">
        <v>0</v>
      </c>
      <c r="D2319" s="9">
        <v>11.1555</v>
      </c>
      <c r="E2319" s="9">
        <v>11.305999999999999</v>
      </c>
      <c r="F2319" s="14">
        <v>2317</v>
      </c>
      <c r="G2319" s="24">
        <f t="shared" si="407"/>
        <v>25896.705695794892</v>
      </c>
      <c r="H2319" s="24">
        <f t="shared" si="406"/>
        <v>4.4132445212575746</v>
      </c>
      <c r="I2319" s="1">
        <f t="shared" si="397"/>
        <v>38.616666666666667</v>
      </c>
      <c r="J2319" s="7">
        <f t="shared" si="398"/>
        <v>1.5867747834063319</v>
      </c>
      <c r="K2319" s="14">
        <f t="shared" si="399"/>
        <v>2317</v>
      </c>
      <c r="L2319" s="1">
        <f t="shared" si="400"/>
        <v>38.616666666666667</v>
      </c>
      <c r="M2319" s="1">
        <f t="shared" si="401"/>
        <v>1.5867747834063319</v>
      </c>
      <c r="O2319" s="9">
        <f t="shared" si="402"/>
        <v>8.6134000000000022</v>
      </c>
      <c r="P2319" s="9">
        <f t="shared" si="403"/>
        <v>5.083400000000001</v>
      </c>
      <c r="Q2319" s="9">
        <v>2.2000000000000002</v>
      </c>
      <c r="R2319" s="12">
        <v>10.702999999999999</v>
      </c>
      <c r="S2319" s="12">
        <f t="shared" si="404"/>
        <v>2.9890000000000008</v>
      </c>
      <c r="T2319" s="12">
        <f t="shared" si="405"/>
        <v>-1.0999999999999233E-2</v>
      </c>
    </row>
    <row r="2320" spans="1:20" x14ac:dyDescent="0.25">
      <c r="A2320" s="10">
        <v>42422</v>
      </c>
      <c r="B2320" s="11">
        <v>0.54575231481481479</v>
      </c>
      <c r="C2320" s="9">
        <v>0</v>
      </c>
      <c r="D2320" s="9">
        <v>11.148300000000001</v>
      </c>
      <c r="E2320" s="9">
        <v>11.305</v>
      </c>
      <c r="F2320" s="14">
        <v>2318</v>
      </c>
      <c r="G2320" s="24">
        <f t="shared" si="407"/>
        <v>25907.88252173179</v>
      </c>
      <c r="H2320" s="24">
        <f t="shared" si="406"/>
        <v>4.4134319190951761</v>
      </c>
      <c r="I2320" s="1">
        <f t="shared" si="397"/>
        <v>38.633333333333333</v>
      </c>
      <c r="J2320" s="7">
        <f t="shared" si="398"/>
        <v>1.5869621812439336</v>
      </c>
      <c r="K2320" s="14">
        <f t="shared" si="399"/>
        <v>2318</v>
      </c>
      <c r="L2320" s="1">
        <f t="shared" si="400"/>
        <v>38.633333333333333</v>
      </c>
      <c r="M2320" s="1">
        <f t="shared" si="401"/>
        <v>1.5869621812439336</v>
      </c>
      <c r="O2320" s="9">
        <f t="shared" si="402"/>
        <v>8.6206000000000014</v>
      </c>
      <c r="P2320" s="9">
        <f t="shared" si="403"/>
        <v>5.0906000000000002</v>
      </c>
      <c r="Q2320" s="9">
        <v>2.2000000000000002</v>
      </c>
      <c r="R2320" s="12">
        <v>10.702999999999999</v>
      </c>
      <c r="S2320" s="12">
        <f t="shared" si="404"/>
        <v>2.9890000000000008</v>
      </c>
      <c r="T2320" s="12">
        <f t="shared" si="405"/>
        <v>-1.0999999999999233E-2</v>
      </c>
    </row>
    <row r="2321" spans="1:20" x14ac:dyDescent="0.25">
      <c r="A2321" s="10">
        <v>42422</v>
      </c>
      <c r="B2321" s="11">
        <v>0.54576388888888883</v>
      </c>
      <c r="C2321" s="9">
        <v>0</v>
      </c>
      <c r="D2321" s="9">
        <v>11.155099999999999</v>
      </c>
      <c r="E2321" s="9">
        <v>11.307</v>
      </c>
      <c r="F2321" s="14">
        <v>2319</v>
      </c>
      <c r="G2321" s="24">
        <f t="shared" si="407"/>
        <v>25919.059347668688</v>
      </c>
      <c r="H2321" s="24">
        <f t="shared" si="406"/>
        <v>4.4136192361055855</v>
      </c>
      <c r="I2321" s="1">
        <f t="shared" si="397"/>
        <v>38.65</v>
      </c>
      <c r="J2321" s="7">
        <f t="shared" si="398"/>
        <v>1.5871494982543437</v>
      </c>
      <c r="K2321" s="14">
        <f t="shared" si="399"/>
        <v>2319</v>
      </c>
      <c r="L2321" s="1">
        <f t="shared" si="400"/>
        <v>38.65</v>
      </c>
      <c r="M2321" s="1">
        <f t="shared" si="401"/>
        <v>1.5871494982543437</v>
      </c>
      <c r="O2321" s="9">
        <f t="shared" si="402"/>
        <v>8.613800000000003</v>
      </c>
      <c r="P2321" s="9">
        <f t="shared" si="403"/>
        <v>5.0838000000000019</v>
      </c>
      <c r="Q2321" s="9">
        <v>2.2000000000000002</v>
      </c>
      <c r="R2321" s="12">
        <v>10.702</v>
      </c>
      <c r="S2321" s="12">
        <f t="shared" si="404"/>
        <v>2.99</v>
      </c>
      <c r="T2321" s="12">
        <f t="shared" si="405"/>
        <v>-9.9999999999997868E-3</v>
      </c>
    </row>
    <row r="2322" spans="1:20" x14ac:dyDescent="0.25">
      <c r="A2322" s="10">
        <v>42422</v>
      </c>
      <c r="B2322" s="11">
        <v>0.54577546296296298</v>
      </c>
      <c r="C2322" s="9">
        <v>0</v>
      </c>
      <c r="D2322" s="9">
        <v>11.1549</v>
      </c>
      <c r="E2322" s="9">
        <v>11.305999999999999</v>
      </c>
      <c r="F2322" s="14">
        <v>2320</v>
      </c>
      <c r="G2322" s="24">
        <f t="shared" si="407"/>
        <v>25930.236173605586</v>
      </c>
      <c r="H2322" s="24">
        <f t="shared" si="406"/>
        <v>4.4138064723584982</v>
      </c>
      <c r="I2322" s="1">
        <f t="shared" si="397"/>
        <v>38.666666666666664</v>
      </c>
      <c r="J2322" s="7">
        <f t="shared" si="398"/>
        <v>1.587336734507256</v>
      </c>
      <c r="K2322" s="14">
        <f t="shared" si="399"/>
        <v>2320</v>
      </c>
      <c r="L2322" s="1">
        <f t="shared" si="400"/>
        <v>38.666666666666664</v>
      </c>
      <c r="M2322" s="1">
        <f t="shared" si="401"/>
        <v>1.587336734507256</v>
      </c>
      <c r="O2322" s="9">
        <f t="shared" si="402"/>
        <v>8.6140000000000025</v>
      </c>
      <c r="P2322" s="9">
        <f t="shared" si="403"/>
        <v>5.0840000000000014</v>
      </c>
      <c r="Q2322" s="9">
        <v>2.2000000000000002</v>
      </c>
      <c r="R2322" s="12">
        <v>10.702</v>
      </c>
      <c r="S2322" s="12">
        <f t="shared" si="404"/>
        <v>2.99</v>
      </c>
      <c r="T2322" s="12">
        <f t="shared" si="405"/>
        <v>-9.9999999999997868E-3</v>
      </c>
    </row>
    <row r="2323" spans="1:20" x14ac:dyDescent="0.25">
      <c r="A2323" s="10">
        <v>42422</v>
      </c>
      <c r="B2323" s="11">
        <v>0.54578703703703701</v>
      </c>
      <c r="C2323" s="9">
        <v>0</v>
      </c>
      <c r="D2323" s="9">
        <v>11.1599</v>
      </c>
      <c r="E2323" s="9">
        <v>11.305999999999999</v>
      </c>
      <c r="F2323" s="14">
        <v>2321</v>
      </c>
      <c r="G2323" s="24">
        <f t="shared" si="407"/>
        <v>25941.412999542485</v>
      </c>
      <c r="H2323" s="24">
        <f t="shared" si="406"/>
        <v>4.4139936279235163</v>
      </c>
      <c r="I2323" s="1">
        <f t="shared" si="397"/>
        <v>38.68333333333333</v>
      </c>
      <c r="J2323" s="7">
        <f t="shared" si="398"/>
        <v>1.5875238900722741</v>
      </c>
      <c r="K2323" s="14">
        <f t="shared" si="399"/>
        <v>2321</v>
      </c>
      <c r="L2323" s="1">
        <f t="shared" si="400"/>
        <v>38.68333333333333</v>
      </c>
      <c r="M2323" s="1">
        <f t="shared" si="401"/>
        <v>1.5875238900722741</v>
      </c>
      <c r="O2323" s="9">
        <f t="shared" si="402"/>
        <v>8.6090000000000018</v>
      </c>
      <c r="P2323" s="9">
        <f t="shared" si="403"/>
        <v>5.0790000000000006</v>
      </c>
      <c r="Q2323" s="9">
        <v>2.2000000000000002</v>
      </c>
      <c r="R2323" s="12">
        <v>10.702999999999999</v>
      </c>
      <c r="S2323" s="12">
        <f t="shared" si="404"/>
        <v>2.9890000000000008</v>
      </c>
      <c r="T2323" s="12">
        <f t="shared" si="405"/>
        <v>-1.0999999999999233E-2</v>
      </c>
    </row>
    <row r="2324" spans="1:20" x14ac:dyDescent="0.25">
      <c r="A2324" s="10">
        <v>42422</v>
      </c>
      <c r="B2324" s="11">
        <v>0.54579861111111116</v>
      </c>
      <c r="C2324" s="9">
        <v>0</v>
      </c>
      <c r="D2324" s="9">
        <v>11.153700000000001</v>
      </c>
      <c r="E2324" s="9">
        <v>11.305999999999999</v>
      </c>
      <c r="F2324" s="14">
        <v>2322</v>
      </c>
      <c r="G2324" s="24">
        <f t="shared" si="407"/>
        <v>25952.589825479386</v>
      </c>
      <c r="H2324" s="24">
        <f t="shared" si="406"/>
        <v>4.4141807028701541</v>
      </c>
      <c r="I2324" s="1">
        <f t="shared" si="397"/>
        <v>38.700000000000003</v>
      </c>
      <c r="J2324" s="7">
        <f t="shared" si="398"/>
        <v>1.5877109650189114</v>
      </c>
      <c r="K2324" s="14">
        <f t="shared" si="399"/>
        <v>2322</v>
      </c>
      <c r="L2324" s="1">
        <f t="shared" si="400"/>
        <v>38.700000000000003</v>
      </c>
      <c r="M2324" s="1">
        <f t="shared" si="401"/>
        <v>1.5877109650189114</v>
      </c>
      <c r="O2324" s="9">
        <f t="shared" si="402"/>
        <v>8.6152000000000015</v>
      </c>
      <c r="P2324" s="9">
        <f t="shared" si="403"/>
        <v>5.0852000000000004</v>
      </c>
      <c r="Q2324" s="9">
        <v>2.2000000000000002</v>
      </c>
      <c r="R2324" s="12">
        <v>10.702999999999999</v>
      </c>
      <c r="S2324" s="12">
        <f t="shared" si="404"/>
        <v>2.9890000000000008</v>
      </c>
      <c r="T2324" s="12">
        <f t="shared" si="405"/>
        <v>-1.0999999999999233E-2</v>
      </c>
    </row>
    <row r="2325" spans="1:20" x14ac:dyDescent="0.25">
      <c r="A2325" s="10">
        <v>42422</v>
      </c>
      <c r="B2325" s="11">
        <v>0.5458101851851852</v>
      </c>
      <c r="C2325" s="9">
        <v>0</v>
      </c>
      <c r="D2325" s="9">
        <v>11.153700000000001</v>
      </c>
      <c r="E2325" s="9">
        <v>11.305999999999999</v>
      </c>
      <c r="F2325" s="14">
        <v>2323</v>
      </c>
      <c r="G2325" s="24">
        <f t="shared" si="407"/>
        <v>25963.766651416285</v>
      </c>
      <c r="H2325" s="24">
        <f t="shared" si="406"/>
        <v>4.4143676972678341</v>
      </c>
      <c r="I2325" s="1">
        <f t="shared" si="397"/>
        <v>38.716666666666669</v>
      </c>
      <c r="J2325" s="7">
        <f t="shared" si="398"/>
        <v>1.5878979594165918</v>
      </c>
      <c r="K2325" s="14">
        <f t="shared" si="399"/>
        <v>2323</v>
      </c>
      <c r="L2325" s="1">
        <f t="shared" si="400"/>
        <v>38.716666666666669</v>
      </c>
      <c r="M2325" s="1">
        <f t="shared" si="401"/>
        <v>1.5878979594165918</v>
      </c>
      <c r="O2325" s="9">
        <f t="shared" si="402"/>
        <v>8.6152000000000015</v>
      </c>
      <c r="P2325" s="9">
        <f t="shared" si="403"/>
        <v>5.0852000000000004</v>
      </c>
      <c r="Q2325" s="9">
        <v>2.2000000000000002</v>
      </c>
      <c r="R2325" s="12">
        <v>10.704000000000001</v>
      </c>
      <c r="S2325" s="12">
        <f t="shared" si="404"/>
        <v>2.9879999999999995</v>
      </c>
      <c r="T2325" s="12">
        <f t="shared" si="405"/>
        <v>-1.2000000000000455E-2</v>
      </c>
    </row>
    <row r="2326" spans="1:20" x14ac:dyDescent="0.25">
      <c r="A2326" s="10">
        <v>42422</v>
      </c>
      <c r="B2326" s="11">
        <v>0.54582175925925924</v>
      </c>
      <c r="C2326" s="9">
        <v>0</v>
      </c>
      <c r="D2326" s="9">
        <v>11.1511</v>
      </c>
      <c r="E2326" s="9">
        <v>11.305999999999999</v>
      </c>
      <c r="F2326" s="14">
        <v>2324</v>
      </c>
      <c r="G2326" s="24">
        <f t="shared" si="407"/>
        <v>25974.943477353183</v>
      </c>
      <c r="H2326" s="24">
        <f t="shared" si="406"/>
        <v>4.414554611185892</v>
      </c>
      <c r="I2326" s="1">
        <f t="shared" si="397"/>
        <v>38.733333333333334</v>
      </c>
      <c r="J2326" s="7">
        <f t="shared" si="398"/>
        <v>1.5880848733346495</v>
      </c>
      <c r="K2326" s="14">
        <f t="shared" si="399"/>
        <v>2324</v>
      </c>
      <c r="L2326" s="1">
        <f t="shared" si="400"/>
        <v>38.733333333333334</v>
      </c>
      <c r="M2326" s="1">
        <f t="shared" si="401"/>
        <v>1.5880848733346495</v>
      </c>
      <c r="O2326" s="9">
        <f t="shared" si="402"/>
        <v>8.6178000000000026</v>
      </c>
      <c r="P2326" s="9">
        <f t="shared" si="403"/>
        <v>5.0878000000000014</v>
      </c>
      <c r="Q2326" s="9">
        <v>2.2000000000000002</v>
      </c>
      <c r="R2326" s="12">
        <v>10.702999999999999</v>
      </c>
      <c r="S2326" s="12">
        <f t="shared" si="404"/>
        <v>2.9890000000000008</v>
      </c>
      <c r="T2326" s="12">
        <f t="shared" si="405"/>
        <v>-1.0999999999999233E-2</v>
      </c>
    </row>
    <row r="2327" spans="1:20" x14ac:dyDescent="0.25">
      <c r="A2327" s="10">
        <v>42422</v>
      </c>
      <c r="B2327" s="11">
        <v>0.54583333333333328</v>
      </c>
      <c r="C2327" s="9">
        <v>0</v>
      </c>
      <c r="D2327" s="9">
        <v>11.1509</v>
      </c>
      <c r="E2327" s="9">
        <v>11.305999999999999</v>
      </c>
      <c r="F2327" s="14">
        <v>2325</v>
      </c>
      <c r="G2327" s="24">
        <f t="shared" si="407"/>
        <v>25986.120303290081</v>
      </c>
      <c r="H2327" s="24">
        <f t="shared" si="406"/>
        <v>4.4147414446935711</v>
      </c>
      <c r="I2327" s="1">
        <f t="shared" si="397"/>
        <v>38.75</v>
      </c>
      <c r="J2327" s="7">
        <f t="shared" si="398"/>
        <v>1.5882717068423291</v>
      </c>
      <c r="K2327" s="14">
        <f t="shared" si="399"/>
        <v>2325</v>
      </c>
      <c r="L2327" s="1">
        <f t="shared" si="400"/>
        <v>38.75</v>
      </c>
      <c r="M2327" s="1">
        <f t="shared" si="401"/>
        <v>1.5882717068423291</v>
      </c>
      <c r="O2327" s="9">
        <f t="shared" si="402"/>
        <v>8.6180000000000021</v>
      </c>
      <c r="P2327" s="9">
        <f t="shared" si="403"/>
        <v>5.088000000000001</v>
      </c>
      <c r="Q2327" s="9">
        <v>2.2000000000000002</v>
      </c>
      <c r="R2327" s="12">
        <v>10.702999999999999</v>
      </c>
      <c r="S2327" s="12">
        <f t="shared" si="404"/>
        <v>2.9890000000000008</v>
      </c>
      <c r="T2327" s="12">
        <f t="shared" si="405"/>
        <v>-1.0999999999999233E-2</v>
      </c>
    </row>
    <row r="2328" spans="1:20" x14ac:dyDescent="0.25">
      <c r="A2328" s="10">
        <v>42422</v>
      </c>
      <c r="B2328" s="11">
        <v>0.54584490740740743</v>
      </c>
      <c r="C2328" s="9">
        <v>0</v>
      </c>
      <c r="D2328" s="9">
        <v>11.1501</v>
      </c>
      <c r="E2328" s="9">
        <v>11.305999999999999</v>
      </c>
      <c r="F2328" s="14">
        <v>2326</v>
      </c>
      <c r="G2328" s="24">
        <f t="shared" si="407"/>
        <v>25997.297129226983</v>
      </c>
      <c r="H2328" s="24">
        <f t="shared" si="406"/>
        <v>4.4149281978600285</v>
      </c>
      <c r="I2328" s="1">
        <f t="shared" si="397"/>
        <v>38.766666666666666</v>
      </c>
      <c r="J2328" s="7">
        <f t="shared" si="398"/>
        <v>1.5884584600087859</v>
      </c>
      <c r="K2328" s="14">
        <f t="shared" si="399"/>
        <v>2326</v>
      </c>
      <c r="L2328" s="1">
        <f t="shared" si="400"/>
        <v>38.766666666666666</v>
      </c>
      <c r="M2328" s="1">
        <f t="shared" si="401"/>
        <v>1.5884584600087859</v>
      </c>
      <c r="O2328" s="9">
        <f t="shared" si="402"/>
        <v>8.618800000000002</v>
      </c>
      <c r="P2328" s="9">
        <f t="shared" si="403"/>
        <v>5.0888000000000009</v>
      </c>
      <c r="Q2328" s="9">
        <v>2.2000000000000002</v>
      </c>
      <c r="R2328" s="12">
        <v>10.704000000000001</v>
      </c>
      <c r="S2328" s="12">
        <f t="shared" si="404"/>
        <v>2.9879999999999995</v>
      </c>
      <c r="T2328" s="12">
        <f t="shared" si="405"/>
        <v>-1.2000000000000455E-2</v>
      </c>
    </row>
    <row r="2329" spans="1:20" x14ac:dyDescent="0.25">
      <c r="A2329" s="10">
        <v>42422</v>
      </c>
      <c r="B2329" s="11">
        <v>0.54585648148148147</v>
      </c>
      <c r="C2329" s="9">
        <v>0</v>
      </c>
      <c r="D2329" s="9">
        <v>11.1502</v>
      </c>
      <c r="E2329" s="9">
        <v>11.305999999999999</v>
      </c>
      <c r="F2329" s="14">
        <v>2327</v>
      </c>
      <c r="G2329" s="24">
        <f t="shared" si="407"/>
        <v>26008.473955163881</v>
      </c>
      <c r="H2329" s="24">
        <f t="shared" si="406"/>
        <v>4.4151148707543282</v>
      </c>
      <c r="I2329" s="1">
        <f t="shared" si="397"/>
        <v>38.783333333333331</v>
      </c>
      <c r="J2329" s="7">
        <f t="shared" si="398"/>
        <v>1.5886451329030862</v>
      </c>
      <c r="K2329" s="14">
        <f t="shared" si="399"/>
        <v>2327</v>
      </c>
      <c r="L2329" s="1">
        <f t="shared" si="400"/>
        <v>38.783333333333331</v>
      </c>
      <c r="M2329" s="1">
        <f t="shared" si="401"/>
        <v>1.5886451329030862</v>
      </c>
      <c r="O2329" s="9">
        <f t="shared" si="402"/>
        <v>8.6187000000000022</v>
      </c>
      <c r="P2329" s="9">
        <f t="shared" si="403"/>
        <v>5.0887000000000011</v>
      </c>
      <c r="Q2329" s="9">
        <v>2.2000000000000002</v>
      </c>
      <c r="R2329" s="12">
        <v>10.702999999999999</v>
      </c>
      <c r="S2329" s="12">
        <f t="shared" si="404"/>
        <v>2.9890000000000008</v>
      </c>
      <c r="T2329" s="12">
        <f t="shared" si="405"/>
        <v>-1.0999999999999233E-2</v>
      </c>
    </row>
    <row r="2330" spans="1:20" x14ac:dyDescent="0.25">
      <c r="A2330" s="10">
        <v>42422</v>
      </c>
      <c r="B2330" s="11">
        <v>0.54586805555555562</v>
      </c>
      <c r="C2330" s="9">
        <v>0</v>
      </c>
      <c r="D2330" s="9">
        <v>11.1577</v>
      </c>
      <c r="E2330" s="9">
        <v>11.305999999999999</v>
      </c>
      <c r="F2330" s="14">
        <v>2328</v>
      </c>
      <c r="G2330" s="24">
        <f t="shared" si="407"/>
        <v>26019.65078110078</v>
      </c>
      <c r="H2330" s="24">
        <f t="shared" si="406"/>
        <v>4.4153014634454495</v>
      </c>
      <c r="I2330" s="1">
        <f t="shared" si="397"/>
        <v>38.799999999999997</v>
      </c>
      <c r="J2330" s="7">
        <f t="shared" si="398"/>
        <v>1.5888317255942073</v>
      </c>
      <c r="K2330" s="14">
        <f t="shared" si="399"/>
        <v>2328</v>
      </c>
      <c r="L2330" s="1">
        <f t="shared" si="400"/>
        <v>38.799999999999997</v>
      </c>
      <c r="M2330" s="1">
        <f t="shared" si="401"/>
        <v>1.5888317255942073</v>
      </c>
      <c r="O2330" s="9">
        <f t="shared" si="402"/>
        <v>8.611200000000002</v>
      </c>
      <c r="P2330" s="9">
        <f t="shared" si="403"/>
        <v>5.0812000000000008</v>
      </c>
      <c r="Q2330" s="9">
        <v>2.2000000000000002</v>
      </c>
      <c r="R2330" s="12">
        <v>10.702999999999999</v>
      </c>
      <c r="S2330" s="12">
        <f t="shared" si="404"/>
        <v>2.9890000000000008</v>
      </c>
      <c r="T2330" s="12">
        <f t="shared" si="405"/>
        <v>-1.0999999999999233E-2</v>
      </c>
    </row>
    <row r="2331" spans="1:20" x14ac:dyDescent="0.25">
      <c r="A2331" s="10">
        <v>42422</v>
      </c>
      <c r="B2331" s="11">
        <v>0.54587962962962966</v>
      </c>
      <c r="C2331" s="9">
        <v>0</v>
      </c>
      <c r="D2331" s="9">
        <v>11.150600000000001</v>
      </c>
      <c r="E2331" s="9">
        <v>11.305999999999999</v>
      </c>
      <c r="F2331" s="14">
        <v>2329</v>
      </c>
      <c r="G2331" s="24">
        <f t="shared" si="407"/>
        <v>26030.827607037678</v>
      </c>
      <c r="H2331" s="24">
        <f t="shared" si="406"/>
        <v>4.4154879760022796</v>
      </c>
      <c r="I2331" s="1">
        <f t="shared" si="397"/>
        <v>38.81666666666667</v>
      </c>
      <c r="J2331" s="7">
        <f t="shared" si="398"/>
        <v>1.5890182381510372</v>
      </c>
      <c r="K2331" s="14">
        <f t="shared" si="399"/>
        <v>2329</v>
      </c>
      <c r="L2331" s="1">
        <f t="shared" si="400"/>
        <v>38.81666666666667</v>
      </c>
      <c r="M2331" s="1">
        <f t="shared" si="401"/>
        <v>1.5890182381510372</v>
      </c>
      <c r="O2331" s="9">
        <f t="shared" si="402"/>
        <v>8.6183000000000014</v>
      </c>
      <c r="P2331" s="9">
        <f t="shared" si="403"/>
        <v>5.0883000000000003</v>
      </c>
      <c r="Q2331" s="9">
        <v>2.2000000000000002</v>
      </c>
      <c r="R2331" s="12">
        <v>10.702999999999999</v>
      </c>
      <c r="S2331" s="12">
        <f t="shared" si="404"/>
        <v>2.9890000000000008</v>
      </c>
      <c r="T2331" s="12">
        <f t="shared" si="405"/>
        <v>-1.0999999999999233E-2</v>
      </c>
    </row>
    <row r="2332" spans="1:20" x14ac:dyDescent="0.25">
      <c r="A2332" s="10">
        <v>42422</v>
      </c>
      <c r="B2332" s="11">
        <v>0.5458912037037037</v>
      </c>
      <c r="C2332" s="9">
        <v>0</v>
      </c>
      <c r="D2332" s="9">
        <v>11.151999999999999</v>
      </c>
      <c r="E2332" s="9">
        <v>11.305999999999999</v>
      </c>
      <c r="F2332" s="14">
        <v>2330</v>
      </c>
      <c r="G2332" s="24">
        <f t="shared" si="407"/>
        <v>26042.00443297458</v>
      </c>
      <c r="H2332" s="24">
        <f t="shared" si="406"/>
        <v>4.4156744084936177</v>
      </c>
      <c r="I2332" s="1">
        <f t="shared" si="397"/>
        <v>38.833333333333336</v>
      </c>
      <c r="J2332" s="7">
        <f t="shared" si="398"/>
        <v>1.5892046706423755</v>
      </c>
      <c r="K2332" s="14">
        <f t="shared" si="399"/>
        <v>2330</v>
      </c>
      <c r="L2332" s="1">
        <f t="shared" si="400"/>
        <v>38.833333333333336</v>
      </c>
      <c r="M2332" s="1">
        <f t="shared" si="401"/>
        <v>1.5892046706423755</v>
      </c>
      <c r="O2332" s="9">
        <f t="shared" si="402"/>
        <v>8.6169000000000029</v>
      </c>
      <c r="P2332" s="9">
        <f t="shared" si="403"/>
        <v>5.0869000000000018</v>
      </c>
      <c r="Q2332" s="9">
        <v>2.2000000000000002</v>
      </c>
      <c r="R2332" s="12">
        <v>10.704000000000001</v>
      </c>
      <c r="S2332" s="12">
        <f t="shared" si="404"/>
        <v>2.9879999999999995</v>
      </c>
      <c r="T2332" s="12">
        <f t="shared" si="405"/>
        <v>-1.2000000000000455E-2</v>
      </c>
    </row>
    <row r="2333" spans="1:20" x14ac:dyDescent="0.25">
      <c r="A2333" s="10">
        <v>42422</v>
      </c>
      <c r="B2333" s="11">
        <v>0.54590277777777774</v>
      </c>
      <c r="C2333" s="9">
        <v>0</v>
      </c>
      <c r="D2333" s="9">
        <v>11.147399999999999</v>
      </c>
      <c r="E2333" s="9">
        <v>11.305999999999999</v>
      </c>
      <c r="F2333" s="14">
        <v>2331</v>
      </c>
      <c r="G2333" s="24">
        <f t="shared" si="407"/>
        <v>26053.181258911478</v>
      </c>
      <c r="H2333" s="24">
        <f t="shared" si="406"/>
        <v>4.415860760988175</v>
      </c>
      <c r="I2333" s="1">
        <f t="shared" si="397"/>
        <v>38.85</v>
      </c>
      <c r="J2333" s="7">
        <f t="shared" si="398"/>
        <v>1.589391023136933</v>
      </c>
      <c r="K2333" s="14">
        <f t="shared" si="399"/>
        <v>2331</v>
      </c>
      <c r="L2333" s="1">
        <f t="shared" si="400"/>
        <v>38.85</v>
      </c>
      <c r="M2333" s="1">
        <f t="shared" si="401"/>
        <v>1.589391023136933</v>
      </c>
      <c r="O2333" s="9">
        <f t="shared" si="402"/>
        <v>8.6215000000000028</v>
      </c>
      <c r="P2333" s="9">
        <f t="shared" si="403"/>
        <v>5.0915000000000017</v>
      </c>
      <c r="Q2333" s="9">
        <v>2.2000000000000002</v>
      </c>
      <c r="R2333" s="12">
        <v>10.702999999999999</v>
      </c>
      <c r="S2333" s="12">
        <f t="shared" si="404"/>
        <v>2.9890000000000008</v>
      </c>
      <c r="T2333" s="12">
        <f t="shared" si="405"/>
        <v>-1.0999999999999233E-2</v>
      </c>
    </row>
    <row r="2334" spans="1:20" x14ac:dyDescent="0.25">
      <c r="A2334" s="10">
        <v>42422</v>
      </c>
      <c r="B2334" s="11">
        <v>0.54591435185185189</v>
      </c>
      <c r="C2334" s="9">
        <v>0</v>
      </c>
      <c r="D2334" s="9">
        <v>11.1493</v>
      </c>
      <c r="E2334" s="9">
        <v>11.305999999999999</v>
      </c>
      <c r="F2334" s="14">
        <v>2332</v>
      </c>
      <c r="G2334" s="24">
        <f t="shared" si="407"/>
        <v>26064.358084848376</v>
      </c>
      <c r="H2334" s="24">
        <f t="shared" si="406"/>
        <v>4.416047033554575</v>
      </c>
      <c r="I2334" s="1">
        <f t="shared" si="397"/>
        <v>38.866666666666667</v>
      </c>
      <c r="J2334" s="7">
        <f t="shared" si="398"/>
        <v>1.5895772957033329</v>
      </c>
      <c r="K2334" s="14">
        <f t="shared" si="399"/>
        <v>2332</v>
      </c>
      <c r="L2334" s="1">
        <f t="shared" si="400"/>
        <v>38.866666666666667</v>
      </c>
      <c r="M2334" s="1">
        <f t="shared" si="401"/>
        <v>1.5895772957033329</v>
      </c>
      <c r="O2334" s="9">
        <f t="shared" si="402"/>
        <v>8.6196000000000019</v>
      </c>
      <c r="P2334" s="9">
        <f t="shared" si="403"/>
        <v>5.0896000000000008</v>
      </c>
      <c r="Q2334" s="9">
        <v>2.2000000000000002</v>
      </c>
      <c r="R2334" s="12">
        <v>10.702999999999999</v>
      </c>
      <c r="S2334" s="12">
        <f t="shared" si="404"/>
        <v>2.9890000000000008</v>
      </c>
      <c r="T2334" s="12">
        <f t="shared" si="405"/>
        <v>-1.0999999999999233E-2</v>
      </c>
    </row>
    <row r="2335" spans="1:20" x14ac:dyDescent="0.25">
      <c r="A2335" s="10">
        <v>42422</v>
      </c>
      <c r="B2335" s="11">
        <v>0.54592592592592593</v>
      </c>
      <c r="C2335" s="9">
        <v>0</v>
      </c>
      <c r="D2335" s="9">
        <v>11.1557</v>
      </c>
      <c r="E2335" s="9">
        <v>11.307</v>
      </c>
      <c r="F2335" s="14">
        <v>2333</v>
      </c>
      <c r="G2335" s="24">
        <f t="shared" si="407"/>
        <v>26075.534910785274</v>
      </c>
      <c r="H2335" s="24">
        <f t="shared" si="406"/>
        <v>4.4162332262613511</v>
      </c>
      <c r="I2335" s="1">
        <f t="shared" si="397"/>
        <v>38.883333333333333</v>
      </c>
      <c r="J2335" s="7">
        <f t="shared" si="398"/>
        <v>1.5897634884101091</v>
      </c>
      <c r="K2335" s="14">
        <f t="shared" si="399"/>
        <v>2333</v>
      </c>
      <c r="L2335" s="1">
        <f t="shared" si="400"/>
        <v>38.883333333333333</v>
      </c>
      <c r="M2335" s="1">
        <f t="shared" si="401"/>
        <v>1.5897634884101091</v>
      </c>
      <c r="O2335" s="9">
        <f t="shared" si="402"/>
        <v>8.6132000000000026</v>
      </c>
      <c r="P2335" s="9">
        <f t="shared" si="403"/>
        <v>5.0832000000000015</v>
      </c>
      <c r="Q2335" s="9">
        <v>2.2000000000000002</v>
      </c>
      <c r="R2335" s="12">
        <v>10.702999999999999</v>
      </c>
      <c r="S2335" s="12">
        <f t="shared" si="404"/>
        <v>2.9890000000000008</v>
      </c>
      <c r="T2335" s="12">
        <f t="shared" si="405"/>
        <v>-1.0999999999999233E-2</v>
      </c>
    </row>
    <row r="2336" spans="1:20" x14ac:dyDescent="0.25">
      <c r="A2336" s="10">
        <v>42422</v>
      </c>
      <c r="B2336" s="11">
        <v>0.54593749999999996</v>
      </c>
      <c r="C2336" s="9">
        <v>0</v>
      </c>
      <c r="D2336" s="9">
        <v>11.153600000000001</v>
      </c>
      <c r="E2336" s="9">
        <v>11.305999999999999</v>
      </c>
      <c r="F2336" s="14">
        <v>2334</v>
      </c>
      <c r="G2336" s="24">
        <f t="shared" si="407"/>
        <v>26086.711736722176</v>
      </c>
      <c r="H2336" s="24">
        <f t="shared" si="406"/>
        <v>4.41641933917695</v>
      </c>
      <c r="I2336" s="1">
        <f t="shared" si="397"/>
        <v>38.9</v>
      </c>
      <c r="J2336" s="7">
        <f t="shared" si="398"/>
        <v>1.5899496013257077</v>
      </c>
      <c r="K2336" s="14">
        <f t="shared" si="399"/>
        <v>2334</v>
      </c>
      <c r="L2336" s="1">
        <f t="shared" si="400"/>
        <v>38.9</v>
      </c>
      <c r="M2336" s="1">
        <f t="shared" si="401"/>
        <v>1.5899496013257077</v>
      </c>
      <c r="O2336" s="9">
        <f t="shared" si="402"/>
        <v>8.6153000000000013</v>
      </c>
      <c r="P2336" s="9">
        <f t="shared" si="403"/>
        <v>5.0853000000000002</v>
      </c>
      <c r="Q2336" s="9">
        <v>2.2000000000000002</v>
      </c>
      <c r="R2336" s="12">
        <v>10.704000000000001</v>
      </c>
      <c r="S2336" s="12">
        <f t="shared" si="404"/>
        <v>2.9879999999999995</v>
      </c>
      <c r="T2336" s="12">
        <f t="shared" si="405"/>
        <v>-1.2000000000000455E-2</v>
      </c>
    </row>
    <row r="2337" spans="1:20" x14ac:dyDescent="0.25">
      <c r="A2337" s="10">
        <v>42422</v>
      </c>
      <c r="B2337" s="11">
        <v>0.54594907407407411</v>
      </c>
      <c r="C2337" s="9">
        <v>0</v>
      </c>
      <c r="D2337" s="9">
        <v>11.1523</v>
      </c>
      <c r="E2337" s="9">
        <v>11.305999999999999</v>
      </c>
      <c r="F2337" s="14">
        <v>2335</v>
      </c>
      <c r="G2337" s="24">
        <f t="shared" si="407"/>
        <v>26097.888562659071</v>
      </c>
      <c r="H2337" s="24">
        <f t="shared" si="406"/>
        <v>4.4166053723697294</v>
      </c>
      <c r="I2337" s="1">
        <f t="shared" ref="I2337:I2400" si="408">F2337/60</f>
        <v>38.916666666666664</v>
      </c>
      <c r="J2337" s="7">
        <f t="shared" si="398"/>
        <v>1.5901356345184874</v>
      </c>
      <c r="K2337" s="14">
        <f t="shared" si="399"/>
        <v>2335</v>
      </c>
      <c r="L2337" s="1">
        <f t="shared" si="400"/>
        <v>38.916666666666664</v>
      </c>
      <c r="M2337" s="1">
        <f t="shared" si="401"/>
        <v>1.5901356345184874</v>
      </c>
      <c r="O2337" s="9">
        <f t="shared" si="402"/>
        <v>8.6166000000000018</v>
      </c>
      <c r="P2337" s="9">
        <f t="shared" si="403"/>
        <v>5.0866000000000007</v>
      </c>
      <c r="Q2337" s="9">
        <v>2.2000000000000002</v>
      </c>
      <c r="R2337" s="12">
        <v>10.702999999999999</v>
      </c>
      <c r="S2337" s="12">
        <f t="shared" si="404"/>
        <v>2.9890000000000008</v>
      </c>
      <c r="T2337" s="12">
        <f t="shared" si="405"/>
        <v>-1.0999999999999233E-2</v>
      </c>
    </row>
    <row r="2338" spans="1:20" x14ac:dyDescent="0.25">
      <c r="A2338" s="10">
        <v>42422</v>
      </c>
      <c r="B2338" s="11">
        <v>0.54596064814814815</v>
      </c>
      <c r="C2338" s="9">
        <v>0</v>
      </c>
      <c r="D2338" s="9">
        <v>11.1577</v>
      </c>
      <c r="E2338" s="9">
        <v>11.305999999999999</v>
      </c>
      <c r="F2338" s="14">
        <v>2336</v>
      </c>
      <c r="G2338" s="24">
        <f t="shared" si="407"/>
        <v>26109.065388595969</v>
      </c>
      <c r="H2338" s="24">
        <f t="shared" si="406"/>
        <v>4.4167913259079601</v>
      </c>
      <c r="I2338" s="1">
        <f t="shared" si="408"/>
        <v>38.93333333333333</v>
      </c>
      <c r="J2338" s="7">
        <f t="shared" si="398"/>
        <v>1.5903215880567183</v>
      </c>
      <c r="K2338" s="14">
        <f t="shared" si="399"/>
        <v>2336</v>
      </c>
      <c r="L2338" s="1">
        <f t="shared" si="400"/>
        <v>38.93333333333333</v>
      </c>
      <c r="M2338" s="1">
        <f t="shared" si="401"/>
        <v>1.5903215880567183</v>
      </c>
      <c r="O2338" s="9">
        <f t="shared" si="402"/>
        <v>8.611200000000002</v>
      </c>
      <c r="P2338" s="9">
        <f t="shared" si="403"/>
        <v>5.0812000000000008</v>
      </c>
      <c r="Q2338" s="9">
        <v>2.2000000000000002</v>
      </c>
      <c r="R2338" s="12">
        <v>10.704000000000001</v>
      </c>
      <c r="S2338" s="12">
        <f t="shared" si="404"/>
        <v>2.9879999999999995</v>
      </c>
      <c r="T2338" s="12">
        <f t="shared" si="405"/>
        <v>-1.2000000000000455E-2</v>
      </c>
    </row>
    <row r="2339" spans="1:20" x14ac:dyDescent="0.25">
      <c r="A2339" s="10">
        <v>42422</v>
      </c>
      <c r="B2339" s="11">
        <v>0.54597222222222219</v>
      </c>
      <c r="C2339" s="9">
        <v>0</v>
      </c>
      <c r="D2339" s="9">
        <v>11.154400000000001</v>
      </c>
      <c r="E2339" s="9">
        <v>11.305999999999999</v>
      </c>
      <c r="F2339" s="14">
        <v>2337</v>
      </c>
      <c r="G2339" s="24">
        <f t="shared" si="407"/>
        <v>26120.242214532867</v>
      </c>
      <c r="H2339" s="24">
        <f t="shared" si="406"/>
        <v>4.4169771998598257</v>
      </c>
      <c r="I2339" s="1">
        <f t="shared" si="408"/>
        <v>38.950000000000003</v>
      </c>
      <c r="J2339" s="7">
        <f t="shared" si="398"/>
        <v>1.5905074620085833</v>
      </c>
      <c r="K2339" s="14">
        <f t="shared" si="399"/>
        <v>2337</v>
      </c>
      <c r="L2339" s="1">
        <f t="shared" si="400"/>
        <v>38.950000000000003</v>
      </c>
      <c r="M2339" s="1">
        <f t="shared" si="401"/>
        <v>1.5905074620085833</v>
      </c>
      <c r="O2339" s="9">
        <f t="shared" si="402"/>
        <v>8.6145000000000014</v>
      </c>
      <c r="P2339" s="9">
        <f t="shared" si="403"/>
        <v>5.0845000000000002</v>
      </c>
      <c r="Q2339" s="9">
        <v>2.2000000000000002</v>
      </c>
      <c r="R2339" s="12">
        <v>10.702999999999999</v>
      </c>
      <c r="S2339" s="12">
        <f t="shared" si="404"/>
        <v>2.9890000000000008</v>
      </c>
      <c r="T2339" s="12">
        <f t="shared" si="405"/>
        <v>-1.0999999999999233E-2</v>
      </c>
    </row>
    <row r="2340" spans="1:20" x14ac:dyDescent="0.25">
      <c r="A2340" s="10">
        <v>42422</v>
      </c>
      <c r="B2340" s="11">
        <v>0.54598379629629623</v>
      </c>
      <c r="C2340" s="9">
        <v>0</v>
      </c>
      <c r="D2340" s="9">
        <v>11.151</v>
      </c>
      <c r="E2340" s="9">
        <v>11.305999999999999</v>
      </c>
      <c r="F2340" s="14">
        <v>2338</v>
      </c>
      <c r="G2340" s="24">
        <f t="shared" si="407"/>
        <v>26131.419040469769</v>
      </c>
      <c r="H2340" s="24">
        <f t="shared" si="406"/>
        <v>4.4171629942934203</v>
      </c>
      <c r="I2340" s="1">
        <f t="shared" si="408"/>
        <v>38.966666666666669</v>
      </c>
      <c r="J2340" s="7">
        <f t="shared" si="398"/>
        <v>1.5906932564421776</v>
      </c>
      <c r="K2340" s="14">
        <f t="shared" si="399"/>
        <v>2338</v>
      </c>
      <c r="L2340" s="1">
        <f t="shared" si="400"/>
        <v>38.966666666666669</v>
      </c>
      <c r="M2340" s="1">
        <f t="shared" si="401"/>
        <v>1.5906932564421776</v>
      </c>
      <c r="O2340" s="9">
        <f t="shared" si="402"/>
        <v>8.6179000000000023</v>
      </c>
      <c r="P2340" s="9">
        <f t="shared" si="403"/>
        <v>5.0879000000000012</v>
      </c>
      <c r="Q2340" s="9">
        <v>2.2000000000000002</v>
      </c>
      <c r="R2340" s="12">
        <v>10.702999999999999</v>
      </c>
      <c r="S2340" s="12">
        <f t="shared" si="404"/>
        <v>2.9890000000000008</v>
      </c>
      <c r="T2340" s="12">
        <f t="shared" si="405"/>
        <v>-1.0999999999999233E-2</v>
      </c>
    </row>
    <row r="2341" spans="1:20" x14ac:dyDescent="0.25">
      <c r="A2341" s="10">
        <v>42422</v>
      </c>
      <c r="B2341" s="11">
        <v>0.54599537037037038</v>
      </c>
      <c r="C2341" s="9">
        <v>0</v>
      </c>
      <c r="D2341" s="9">
        <v>11.1511</v>
      </c>
      <c r="E2341" s="9">
        <v>11.305</v>
      </c>
      <c r="F2341" s="14">
        <v>2339</v>
      </c>
      <c r="G2341" s="24">
        <f t="shared" si="407"/>
        <v>26142.595866406667</v>
      </c>
      <c r="H2341" s="24">
        <f t="shared" si="406"/>
        <v>4.4173487092767516</v>
      </c>
      <c r="I2341" s="1">
        <f t="shared" si="408"/>
        <v>38.983333333333334</v>
      </c>
      <c r="J2341" s="7">
        <f t="shared" si="398"/>
        <v>1.5908789714255094</v>
      </c>
      <c r="K2341" s="14">
        <f t="shared" si="399"/>
        <v>2339</v>
      </c>
      <c r="L2341" s="1">
        <f t="shared" si="400"/>
        <v>38.983333333333334</v>
      </c>
      <c r="M2341" s="1">
        <f t="shared" si="401"/>
        <v>1.5908789714255094</v>
      </c>
      <c r="O2341" s="9">
        <f t="shared" si="402"/>
        <v>8.6178000000000026</v>
      </c>
      <c r="P2341" s="9">
        <f t="shared" si="403"/>
        <v>5.0878000000000014</v>
      </c>
      <c r="Q2341" s="9">
        <v>2.2000000000000002</v>
      </c>
      <c r="R2341" s="12">
        <v>10.704000000000001</v>
      </c>
      <c r="S2341" s="12">
        <f t="shared" si="404"/>
        <v>2.9879999999999995</v>
      </c>
      <c r="T2341" s="12">
        <f t="shared" si="405"/>
        <v>-1.2000000000000455E-2</v>
      </c>
    </row>
    <row r="2342" spans="1:20" x14ac:dyDescent="0.25">
      <c r="A2342" s="10">
        <v>42422</v>
      </c>
      <c r="B2342" s="11">
        <v>0.54600694444444442</v>
      </c>
      <c r="C2342" s="9">
        <v>0</v>
      </c>
      <c r="D2342" s="9">
        <v>11.152799999999999</v>
      </c>
      <c r="E2342" s="9">
        <v>11.305999999999999</v>
      </c>
      <c r="F2342" s="14">
        <v>2340</v>
      </c>
      <c r="G2342" s="24">
        <f t="shared" si="407"/>
        <v>26153.772692343566</v>
      </c>
      <c r="H2342" s="24">
        <f t="shared" si="406"/>
        <v>4.4175343448777413</v>
      </c>
      <c r="I2342" s="1">
        <f t="shared" si="408"/>
        <v>39</v>
      </c>
      <c r="J2342" s="7">
        <f t="shared" si="398"/>
        <v>1.5910646070264991</v>
      </c>
      <c r="K2342" s="14">
        <f t="shared" si="399"/>
        <v>2340</v>
      </c>
      <c r="L2342" s="1">
        <f t="shared" si="400"/>
        <v>39</v>
      </c>
      <c r="M2342" s="1">
        <f t="shared" si="401"/>
        <v>1.5910646070264991</v>
      </c>
      <c r="O2342" s="9">
        <f t="shared" si="402"/>
        <v>8.616100000000003</v>
      </c>
      <c r="P2342" s="9">
        <f t="shared" si="403"/>
        <v>5.0861000000000018</v>
      </c>
      <c r="Q2342" s="9">
        <v>2.2000000000000002</v>
      </c>
      <c r="R2342" s="12">
        <v>10.704000000000001</v>
      </c>
      <c r="S2342" s="12">
        <f t="shared" si="404"/>
        <v>2.9879999999999995</v>
      </c>
      <c r="T2342" s="12">
        <f t="shared" si="405"/>
        <v>-1.2000000000000455E-2</v>
      </c>
    </row>
    <row r="2343" spans="1:20" x14ac:dyDescent="0.25">
      <c r="A2343" s="10">
        <v>42422</v>
      </c>
      <c r="B2343" s="11">
        <v>0.54601851851851857</v>
      </c>
      <c r="C2343" s="9">
        <v>0</v>
      </c>
      <c r="D2343" s="9">
        <v>11.1533</v>
      </c>
      <c r="E2343" s="9">
        <v>11.305999999999999</v>
      </c>
      <c r="F2343" s="14">
        <v>2341</v>
      </c>
      <c r="G2343" s="24">
        <f t="shared" si="407"/>
        <v>26164.949518280464</v>
      </c>
      <c r="H2343" s="24">
        <f t="shared" si="406"/>
        <v>4.4177199011642232</v>
      </c>
      <c r="I2343" s="1">
        <f t="shared" si="408"/>
        <v>39.016666666666666</v>
      </c>
      <c r="J2343" s="7">
        <f t="shared" si="398"/>
        <v>1.5912501633129807</v>
      </c>
      <c r="K2343" s="14">
        <f t="shared" si="399"/>
        <v>2341</v>
      </c>
      <c r="L2343" s="1">
        <f t="shared" si="400"/>
        <v>39.016666666666666</v>
      </c>
      <c r="M2343" s="1">
        <f t="shared" si="401"/>
        <v>1.5912501633129807</v>
      </c>
      <c r="O2343" s="9">
        <f t="shared" si="402"/>
        <v>8.6156000000000024</v>
      </c>
      <c r="P2343" s="9">
        <f t="shared" si="403"/>
        <v>5.0856000000000012</v>
      </c>
      <c r="Q2343" s="9">
        <v>2.2000000000000002</v>
      </c>
      <c r="R2343" s="12">
        <v>10.704000000000001</v>
      </c>
      <c r="S2343" s="12">
        <f t="shared" si="404"/>
        <v>2.9879999999999995</v>
      </c>
      <c r="T2343" s="12">
        <f t="shared" si="405"/>
        <v>-1.2000000000000455E-2</v>
      </c>
    </row>
    <row r="2344" spans="1:20" x14ac:dyDescent="0.25">
      <c r="A2344" s="10">
        <v>42422</v>
      </c>
      <c r="B2344" s="11">
        <v>0.54603009259259261</v>
      </c>
      <c r="C2344" s="9">
        <v>0</v>
      </c>
      <c r="D2344" s="9">
        <v>11.1511</v>
      </c>
      <c r="E2344" s="9">
        <v>11.305999999999999</v>
      </c>
      <c r="F2344" s="14">
        <v>2342</v>
      </c>
      <c r="G2344" s="24">
        <f t="shared" si="407"/>
        <v>26176.126344217366</v>
      </c>
      <c r="H2344" s="24">
        <f t="shared" si="406"/>
        <v>4.417905378203943</v>
      </c>
      <c r="I2344" s="1">
        <f t="shared" si="408"/>
        <v>39.033333333333331</v>
      </c>
      <c r="J2344" s="7">
        <f t="shared" si="398"/>
        <v>1.5914356403527006</v>
      </c>
      <c r="K2344" s="14">
        <f t="shared" si="399"/>
        <v>2342</v>
      </c>
      <c r="L2344" s="1">
        <f t="shared" si="400"/>
        <v>39.033333333333331</v>
      </c>
      <c r="M2344" s="1">
        <f t="shared" si="401"/>
        <v>1.5914356403527006</v>
      </c>
      <c r="O2344" s="9">
        <f t="shared" si="402"/>
        <v>8.6178000000000026</v>
      </c>
      <c r="P2344" s="9">
        <f t="shared" si="403"/>
        <v>5.0878000000000014</v>
      </c>
      <c r="Q2344" s="9">
        <v>2.2000000000000002</v>
      </c>
      <c r="R2344" s="12">
        <v>10.704000000000001</v>
      </c>
      <c r="S2344" s="12">
        <f t="shared" si="404"/>
        <v>2.9879999999999995</v>
      </c>
      <c r="T2344" s="12">
        <f t="shared" si="405"/>
        <v>-1.2000000000000455E-2</v>
      </c>
    </row>
    <row r="2345" spans="1:20" x14ac:dyDescent="0.25">
      <c r="A2345" s="10">
        <v>42422</v>
      </c>
      <c r="B2345" s="11">
        <v>0.54604166666666665</v>
      </c>
      <c r="C2345" s="9">
        <v>0</v>
      </c>
      <c r="D2345" s="9">
        <v>11.1517</v>
      </c>
      <c r="E2345" s="9">
        <v>11.305999999999999</v>
      </c>
      <c r="F2345" s="14">
        <v>2343</v>
      </c>
      <c r="G2345" s="24">
        <f t="shared" si="407"/>
        <v>26187.303170154264</v>
      </c>
      <c r="H2345" s="24">
        <f t="shared" si="406"/>
        <v>4.4180907760645614</v>
      </c>
      <c r="I2345" s="1">
        <f t="shared" si="408"/>
        <v>39.049999999999997</v>
      </c>
      <c r="J2345" s="7">
        <f t="shared" si="398"/>
        <v>1.5916210382133191</v>
      </c>
      <c r="K2345" s="14">
        <f t="shared" si="399"/>
        <v>2343</v>
      </c>
      <c r="L2345" s="1">
        <f t="shared" si="400"/>
        <v>39.049999999999997</v>
      </c>
      <c r="M2345" s="1">
        <f t="shared" si="401"/>
        <v>1.5916210382133191</v>
      </c>
      <c r="O2345" s="9">
        <f t="shared" si="402"/>
        <v>8.6172000000000022</v>
      </c>
      <c r="P2345" s="9">
        <f t="shared" si="403"/>
        <v>5.0872000000000011</v>
      </c>
      <c r="Q2345" s="9">
        <v>2.2000000000000002</v>
      </c>
      <c r="R2345" s="12">
        <v>10.704000000000001</v>
      </c>
      <c r="S2345" s="12">
        <f t="shared" si="404"/>
        <v>2.9879999999999995</v>
      </c>
      <c r="T2345" s="12">
        <f t="shared" si="405"/>
        <v>-1.2000000000000455E-2</v>
      </c>
    </row>
    <row r="2346" spans="1:20" x14ac:dyDescent="0.25">
      <c r="A2346" s="10">
        <v>42422</v>
      </c>
      <c r="B2346" s="11">
        <v>0.54605324074074069</v>
      </c>
      <c r="C2346" s="9">
        <v>0</v>
      </c>
      <c r="D2346" s="9">
        <v>11.1593</v>
      </c>
      <c r="E2346" s="9">
        <v>11.305999999999999</v>
      </c>
      <c r="F2346" s="14">
        <v>2344</v>
      </c>
      <c r="G2346" s="24">
        <f t="shared" si="407"/>
        <v>26198.479996091162</v>
      </c>
      <c r="H2346" s="24">
        <f t="shared" si="406"/>
        <v>4.4182760948136517</v>
      </c>
      <c r="I2346" s="1">
        <f t="shared" si="408"/>
        <v>39.06666666666667</v>
      </c>
      <c r="J2346" s="7">
        <f t="shared" si="398"/>
        <v>1.5918063569624095</v>
      </c>
      <c r="K2346" s="14">
        <f t="shared" si="399"/>
        <v>2344</v>
      </c>
      <c r="L2346" s="1">
        <f t="shared" si="400"/>
        <v>39.06666666666667</v>
      </c>
      <c r="M2346" s="1">
        <f t="shared" si="401"/>
        <v>1.5918063569624095</v>
      </c>
      <c r="O2346" s="9">
        <f t="shared" si="402"/>
        <v>8.6096000000000021</v>
      </c>
      <c r="P2346" s="9">
        <f t="shared" si="403"/>
        <v>5.079600000000001</v>
      </c>
      <c r="Q2346" s="9">
        <v>2.2000000000000002</v>
      </c>
      <c r="R2346" s="12">
        <v>10.704000000000001</v>
      </c>
      <c r="S2346" s="12">
        <f t="shared" si="404"/>
        <v>2.9879999999999995</v>
      </c>
      <c r="T2346" s="12">
        <f t="shared" si="405"/>
        <v>-1.2000000000000455E-2</v>
      </c>
    </row>
    <row r="2347" spans="1:20" x14ac:dyDescent="0.25">
      <c r="A2347" s="10">
        <v>42422</v>
      </c>
      <c r="B2347" s="11">
        <v>0.54606481481481484</v>
      </c>
      <c r="C2347" s="9">
        <v>0</v>
      </c>
      <c r="D2347" s="9">
        <v>11.1572</v>
      </c>
      <c r="E2347" s="9">
        <v>11.305999999999999</v>
      </c>
      <c r="F2347" s="14">
        <v>2345</v>
      </c>
      <c r="G2347" s="24">
        <f t="shared" si="407"/>
        <v>26209.656822028061</v>
      </c>
      <c r="H2347" s="24">
        <f t="shared" si="406"/>
        <v>4.4184613345187005</v>
      </c>
      <c r="I2347" s="1">
        <f t="shared" si="408"/>
        <v>39.083333333333336</v>
      </c>
      <c r="J2347" s="7">
        <f t="shared" si="398"/>
        <v>1.5919915966674585</v>
      </c>
      <c r="K2347" s="14">
        <f t="shared" si="399"/>
        <v>2345</v>
      </c>
      <c r="L2347" s="1">
        <f t="shared" si="400"/>
        <v>39.083333333333336</v>
      </c>
      <c r="M2347" s="1">
        <f t="shared" si="401"/>
        <v>1.5919915966674585</v>
      </c>
      <c r="O2347" s="9">
        <f t="shared" si="402"/>
        <v>8.6117000000000026</v>
      </c>
      <c r="P2347" s="9">
        <f t="shared" si="403"/>
        <v>5.0817000000000014</v>
      </c>
      <c r="Q2347" s="9">
        <v>2.2000000000000002</v>
      </c>
      <c r="R2347" s="12">
        <v>10.704000000000001</v>
      </c>
      <c r="S2347" s="12">
        <f t="shared" si="404"/>
        <v>2.9879999999999995</v>
      </c>
      <c r="T2347" s="12">
        <f t="shared" si="405"/>
        <v>-1.2000000000000455E-2</v>
      </c>
    </row>
    <row r="2348" spans="1:20" x14ac:dyDescent="0.25">
      <c r="A2348" s="10">
        <v>42422</v>
      </c>
      <c r="B2348" s="11">
        <v>0.54607638888888888</v>
      </c>
      <c r="C2348" s="9">
        <v>0</v>
      </c>
      <c r="D2348" s="9">
        <v>11.1523</v>
      </c>
      <c r="E2348" s="9">
        <v>11.305999999999999</v>
      </c>
      <c r="F2348" s="14">
        <v>2346</v>
      </c>
      <c r="G2348" s="24">
        <f t="shared" si="407"/>
        <v>26220.833647964962</v>
      </c>
      <c r="H2348" s="24">
        <f t="shared" si="406"/>
        <v>4.418646495247109</v>
      </c>
      <c r="I2348" s="1">
        <f t="shared" si="408"/>
        <v>39.1</v>
      </c>
      <c r="J2348" s="7">
        <f t="shared" si="398"/>
        <v>1.5921767573958667</v>
      </c>
      <c r="K2348" s="14">
        <f t="shared" si="399"/>
        <v>2346</v>
      </c>
      <c r="L2348" s="1">
        <f t="shared" si="400"/>
        <v>39.1</v>
      </c>
      <c r="M2348" s="1">
        <f t="shared" si="401"/>
        <v>1.5921767573958667</v>
      </c>
      <c r="O2348" s="9">
        <f t="shared" si="402"/>
        <v>8.6166000000000018</v>
      </c>
      <c r="P2348" s="9">
        <f t="shared" si="403"/>
        <v>5.0866000000000007</v>
      </c>
      <c r="Q2348" s="9">
        <v>2.2000000000000002</v>
      </c>
      <c r="R2348" s="12">
        <v>10.704000000000001</v>
      </c>
      <c r="S2348" s="12">
        <f t="shared" si="404"/>
        <v>2.9879999999999995</v>
      </c>
      <c r="T2348" s="12">
        <f t="shared" si="405"/>
        <v>-1.2000000000000455E-2</v>
      </c>
    </row>
    <row r="2349" spans="1:20" x14ac:dyDescent="0.25">
      <c r="A2349" s="10">
        <v>42422</v>
      </c>
      <c r="B2349" s="11">
        <v>0.54608796296296302</v>
      </c>
      <c r="C2349" s="9">
        <v>0</v>
      </c>
      <c r="D2349" s="9">
        <v>11.1477</v>
      </c>
      <c r="E2349" s="9">
        <v>11.305999999999999</v>
      </c>
      <c r="F2349" s="14">
        <v>2347</v>
      </c>
      <c r="G2349" s="24">
        <f t="shared" si="407"/>
        <v>26232.010473901861</v>
      </c>
      <c r="H2349" s="24">
        <f t="shared" si="406"/>
        <v>4.4188315770661912</v>
      </c>
      <c r="I2349" s="1">
        <f t="shared" si="408"/>
        <v>39.116666666666667</v>
      </c>
      <c r="J2349" s="7">
        <f t="shared" si="398"/>
        <v>1.592361839214949</v>
      </c>
      <c r="K2349" s="14">
        <f t="shared" si="399"/>
        <v>2347</v>
      </c>
      <c r="L2349" s="1">
        <f t="shared" si="400"/>
        <v>39.116666666666667</v>
      </c>
      <c r="M2349" s="1">
        <f t="shared" si="401"/>
        <v>1.592361839214949</v>
      </c>
      <c r="O2349" s="9">
        <f t="shared" si="402"/>
        <v>8.6212000000000018</v>
      </c>
      <c r="P2349" s="9">
        <f t="shared" si="403"/>
        <v>5.0912000000000006</v>
      </c>
      <c r="Q2349" s="9">
        <v>2.2000000000000002</v>
      </c>
      <c r="R2349" s="12">
        <v>10.704000000000001</v>
      </c>
      <c r="S2349" s="12">
        <f t="shared" si="404"/>
        <v>2.9879999999999995</v>
      </c>
      <c r="T2349" s="12">
        <f t="shared" si="405"/>
        <v>-1.2000000000000455E-2</v>
      </c>
    </row>
    <row r="2350" spans="1:20" x14ac:dyDescent="0.25">
      <c r="A2350" s="10">
        <v>42422</v>
      </c>
      <c r="B2350" s="11">
        <v>0.54609953703703706</v>
      </c>
      <c r="C2350" s="9">
        <v>0</v>
      </c>
      <c r="D2350" s="9">
        <v>11.1549</v>
      </c>
      <c r="E2350" s="9">
        <v>11.305</v>
      </c>
      <c r="F2350" s="14">
        <v>2348</v>
      </c>
      <c r="G2350" s="24">
        <f t="shared" si="407"/>
        <v>26243.187299838759</v>
      </c>
      <c r="H2350" s="24">
        <f t="shared" si="406"/>
        <v>4.4190165800431753</v>
      </c>
      <c r="I2350" s="1">
        <f t="shared" si="408"/>
        <v>39.133333333333333</v>
      </c>
      <c r="J2350" s="7">
        <f t="shared" si="398"/>
        <v>1.5925468421919333</v>
      </c>
      <c r="K2350" s="14">
        <f t="shared" si="399"/>
        <v>2348</v>
      </c>
      <c r="L2350" s="1">
        <f t="shared" si="400"/>
        <v>39.133333333333333</v>
      </c>
      <c r="M2350" s="1">
        <f t="shared" si="401"/>
        <v>1.5925468421919333</v>
      </c>
      <c r="O2350" s="9">
        <f t="shared" si="402"/>
        <v>8.6140000000000025</v>
      </c>
      <c r="P2350" s="9">
        <f t="shared" si="403"/>
        <v>5.0840000000000014</v>
      </c>
      <c r="Q2350" s="9">
        <v>2.2000000000000002</v>
      </c>
      <c r="R2350" s="12">
        <v>10.704000000000001</v>
      </c>
      <c r="S2350" s="12">
        <f t="shared" si="404"/>
        <v>2.9879999999999995</v>
      </c>
      <c r="T2350" s="12">
        <f t="shared" si="405"/>
        <v>-1.2000000000000455E-2</v>
      </c>
    </row>
    <row r="2351" spans="1:20" x14ac:dyDescent="0.25">
      <c r="A2351" s="10">
        <v>42422</v>
      </c>
      <c r="B2351" s="11">
        <v>0.5461111111111111</v>
      </c>
      <c r="C2351" s="9">
        <v>0</v>
      </c>
      <c r="D2351" s="9">
        <v>11.155200000000001</v>
      </c>
      <c r="E2351" s="9">
        <v>11.305999999999999</v>
      </c>
      <c r="F2351" s="14">
        <v>2349</v>
      </c>
      <c r="G2351" s="24">
        <f t="shared" si="407"/>
        <v>26254.364125775657</v>
      </c>
      <c r="H2351" s="24">
        <f t="shared" si="406"/>
        <v>4.419201504245204</v>
      </c>
      <c r="I2351" s="1">
        <f t="shared" si="408"/>
        <v>39.15</v>
      </c>
      <c r="J2351" s="7">
        <f t="shared" si="398"/>
        <v>1.5927317663939622</v>
      </c>
      <c r="K2351" s="14">
        <f t="shared" si="399"/>
        <v>2349</v>
      </c>
      <c r="L2351" s="1">
        <f t="shared" si="400"/>
        <v>39.15</v>
      </c>
      <c r="M2351" s="1">
        <f t="shared" si="401"/>
        <v>1.5927317663939622</v>
      </c>
      <c r="O2351" s="9">
        <f t="shared" si="402"/>
        <v>8.6137000000000015</v>
      </c>
      <c r="P2351" s="9">
        <f t="shared" si="403"/>
        <v>5.0837000000000003</v>
      </c>
      <c r="Q2351" s="9">
        <v>2.2000000000000002</v>
      </c>
      <c r="R2351" s="12">
        <v>10.704000000000001</v>
      </c>
      <c r="S2351" s="12">
        <f t="shared" si="404"/>
        <v>2.9879999999999995</v>
      </c>
      <c r="T2351" s="12">
        <f t="shared" si="405"/>
        <v>-1.2000000000000455E-2</v>
      </c>
    </row>
    <row r="2352" spans="1:20" x14ac:dyDescent="0.25">
      <c r="A2352" s="10">
        <v>42422</v>
      </c>
      <c r="B2352" s="11">
        <v>0.54612268518518514</v>
      </c>
      <c r="C2352" s="9">
        <v>0</v>
      </c>
      <c r="D2352" s="9">
        <v>11.1485</v>
      </c>
      <c r="E2352" s="9">
        <v>11.305999999999999</v>
      </c>
      <c r="F2352" s="14">
        <v>2350</v>
      </c>
      <c r="G2352" s="24">
        <f t="shared" si="407"/>
        <v>26265.540951712559</v>
      </c>
      <c r="H2352" s="24">
        <f t="shared" si="406"/>
        <v>4.4193863497393346</v>
      </c>
      <c r="I2352" s="1">
        <f t="shared" si="408"/>
        <v>39.166666666666664</v>
      </c>
      <c r="J2352" s="7">
        <f t="shared" si="398"/>
        <v>1.5929166118880926</v>
      </c>
      <c r="K2352" s="14">
        <f t="shared" si="399"/>
        <v>2350</v>
      </c>
      <c r="L2352" s="1">
        <f t="shared" si="400"/>
        <v>39.166666666666664</v>
      </c>
      <c r="M2352" s="1">
        <f t="shared" si="401"/>
        <v>1.5929166118880926</v>
      </c>
      <c r="O2352" s="9">
        <f t="shared" si="402"/>
        <v>8.6204000000000018</v>
      </c>
      <c r="P2352" s="9">
        <f t="shared" si="403"/>
        <v>5.0904000000000007</v>
      </c>
      <c r="Q2352" s="9">
        <v>2.2000000000000002</v>
      </c>
      <c r="R2352" s="12">
        <v>10.705</v>
      </c>
      <c r="S2352" s="12">
        <f t="shared" si="404"/>
        <v>2.9870000000000001</v>
      </c>
      <c r="T2352" s="12">
        <f t="shared" si="405"/>
        <v>-1.2999999999999901E-2</v>
      </c>
    </row>
    <row r="2353" spans="1:20" x14ac:dyDescent="0.25">
      <c r="A2353" s="10">
        <v>42422</v>
      </c>
      <c r="B2353" s="11">
        <v>0.54613425925925929</v>
      </c>
      <c r="C2353" s="9">
        <v>0</v>
      </c>
      <c r="D2353" s="9">
        <v>11.1517</v>
      </c>
      <c r="E2353" s="9">
        <v>11.305999999999999</v>
      </c>
      <c r="F2353" s="14">
        <v>2351</v>
      </c>
      <c r="G2353" s="24">
        <f t="shared" si="407"/>
        <v>26276.717777649457</v>
      </c>
      <c r="H2353" s="24">
        <f t="shared" si="406"/>
        <v>4.4195711165925378</v>
      </c>
      <c r="I2353" s="1">
        <f t="shared" si="408"/>
        <v>39.18333333333333</v>
      </c>
      <c r="J2353" s="7">
        <f t="shared" ref="J2353:J2416" si="409">LOG10(I2353)</f>
        <v>1.5931013787412958</v>
      </c>
      <c r="K2353" s="14">
        <f t="shared" si="399"/>
        <v>2351</v>
      </c>
      <c r="L2353" s="1">
        <f t="shared" si="400"/>
        <v>39.18333333333333</v>
      </c>
      <c r="M2353" s="1">
        <f t="shared" si="401"/>
        <v>1.5931013787412958</v>
      </c>
      <c r="O2353" s="9">
        <f t="shared" si="402"/>
        <v>8.6172000000000022</v>
      </c>
      <c r="P2353" s="9">
        <f t="shared" si="403"/>
        <v>5.0872000000000011</v>
      </c>
      <c r="Q2353" s="9">
        <v>2.2000000000000002</v>
      </c>
      <c r="R2353" s="12">
        <v>10.705</v>
      </c>
      <c r="S2353" s="12">
        <f t="shared" si="404"/>
        <v>2.9870000000000001</v>
      </c>
      <c r="T2353" s="12">
        <f t="shared" si="405"/>
        <v>-1.2999999999999901E-2</v>
      </c>
    </row>
    <row r="2354" spans="1:20" x14ac:dyDescent="0.25">
      <c r="A2354" s="10">
        <v>42422</v>
      </c>
      <c r="B2354" s="11">
        <v>0.54614583333333333</v>
      </c>
      <c r="C2354" s="9">
        <v>0</v>
      </c>
      <c r="D2354" s="9">
        <v>11.156499999999999</v>
      </c>
      <c r="E2354" s="9">
        <v>11.305999999999999</v>
      </c>
      <c r="F2354" s="14">
        <v>2352</v>
      </c>
      <c r="G2354" s="24">
        <f t="shared" si="407"/>
        <v>26287.894603586352</v>
      </c>
      <c r="H2354" s="24">
        <f t="shared" si="406"/>
        <v>4.4197558048716994</v>
      </c>
      <c r="I2354" s="1">
        <f t="shared" si="408"/>
        <v>39.200000000000003</v>
      </c>
      <c r="J2354" s="7">
        <f t="shared" si="409"/>
        <v>1.5932860670204574</v>
      </c>
      <c r="K2354" s="14">
        <f t="shared" si="399"/>
        <v>2352</v>
      </c>
      <c r="L2354" s="1">
        <f t="shared" si="400"/>
        <v>39.200000000000003</v>
      </c>
      <c r="M2354" s="1">
        <f t="shared" si="401"/>
        <v>1.5932860670204574</v>
      </c>
      <c r="O2354" s="9">
        <f t="shared" si="402"/>
        <v>8.6124000000000027</v>
      </c>
      <c r="P2354" s="9">
        <f t="shared" si="403"/>
        <v>5.0824000000000016</v>
      </c>
      <c r="Q2354" s="9">
        <v>2.2000000000000002</v>
      </c>
      <c r="R2354" s="12">
        <v>10.705</v>
      </c>
      <c r="S2354" s="12">
        <f t="shared" si="404"/>
        <v>2.9870000000000001</v>
      </c>
      <c r="T2354" s="12">
        <f t="shared" si="405"/>
        <v>-1.2999999999999901E-2</v>
      </c>
    </row>
    <row r="2355" spans="1:20" x14ac:dyDescent="0.25">
      <c r="A2355" s="10">
        <v>42422</v>
      </c>
      <c r="B2355" s="11">
        <v>0.54615740740740748</v>
      </c>
      <c r="C2355" s="9">
        <v>0</v>
      </c>
      <c r="D2355" s="9">
        <v>11.155900000000001</v>
      </c>
      <c r="E2355" s="9">
        <v>11.305999999999999</v>
      </c>
      <c r="F2355" s="14">
        <v>2353</v>
      </c>
      <c r="G2355" s="24">
        <f t="shared" si="407"/>
        <v>26299.07142952325</v>
      </c>
      <c r="H2355" s="24">
        <f t="shared" si="406"/>
        <v>4.4199404146436194</v>
      </c>
      <c r="I2355" s="1">
        <f t="shared" si="408"/>
        <v>39.216666666666669</v>
      </c>
      <c r="J2355" s="7">
        <f t="shared" si="409"/>
        <v>1.5934706767923776</v>
      </c>
      <c r="K2355" s="14">
        <f t="shared" si="399"/>
        <v>2353</v>
      </c>
      <c r="L2355" s="1">
        <f t="shared" si="400"/>
        <v>39.216666666666669</v>
      </c>
      <c r="M2355" s="1">
        <f t="shared" si="401"/>
        <v>1.5934706767923776</v>
      </c>
      <c r="O2355" s="9">
        <f t="shared" si="402"/>
        <v>8.6130000000000013</v>
      </c>
      <c r="P2355" s="9">
        <f t="shared" si="403"/>
        <v>5.0830000000000002</v>
      </c>
      <c r="Q2355" s="9">
        <v>2.2000000000000002</v>
      </c>
      <c r="R2355" s="12">
        <v>10.704000000000001</v>
      </c>
      <c r="S2355" s="12">
        <f t="shared" si="404"/>
        <v>2.9879999999999995</v>
      </c>
      <c r="T2355" s="12">
        <f t="shared" si="405"/>
        <v>-1.2000000000000455E-2</v>
      </c>
    </row>
    <row r="2356" spans="1:20" x14ac:dyDescent="0.25">
      <c r="A2356" s="10">
        <v>42422</v>
      </c>
      <c r="B2356" s="11">
        <v>0.54616898148148152</v>
      </c>
      <c r="C2356" s="9">
        <v>0</v>
      </c>
      <c r="D2356" s="9">
        <v>11.150499999999999</v>
      </c>
      <c r="E2356" s="9">
        <v>11.305999999999999</v>
      </c>
      <c r="F2356" s="14">
        <v>2354</v>
      </c>
      <c r="G2356" s="24">
        <f t="shared" si="407"/>
        <v>26310.248255460152</v>
      </c>
      <c r="H2356" s="24">
        <f t="shared" si="406"/>
        <v>4.4201249459750143</v>
      </c>
      <c r="I2356" s="1">
        <f t="shared" si="408"/>
        <v>39.233333333333334</v>
      </c>
      <c r="J2356" s="7">
        <f t="shared" si="409"/>
        <v>1.5936552081237723</v>
      </c>
      <c r="K2356" s="14">
        <f t="shared" ref="K2356:K2419" si="410">F2356</f>
        <v>2354</v>
      </c>
      <c r="L2356" s="1">
        <f t="shared" ref="L2356:L2419" si="411">K2356/60</f>
        <v>39.233333333333334</v>
      </c>
      <c r="M2356" s="1">
        <f t="shared" ref="M2356:M2419" si="412">LOG10(L2356)</f>
        <v>1.5936552081237723</v>
      </c>
      <c r="O2356" s="9">
        <f t="shared" si="402"/>
        <v>8.6184000000000029</v>
      </c>
      <c r="P2356" s="9">
        <f t="shared" si="403"/>
        <v>5.0884000000000018</v>
      </c>
      <c r="Q2356" s="9">
        <v>2.2000000000000002</v>
      </c>
      <c r="R2356" s="12">
        <v>10.704000000000001</v>
      </c>
      <c r="S2356" s="12">
        <f t="shared" si="404"/>
        <v>2.9879999999999995</v>
      </c>
      <c r="T2356" s="12">
        <f t="shared" si="405"/>
        <v>-1.2000000000000455E-2</v>
      </c>
    </row>
    <row r="2357" spans="1:20" x14ac:dyDescent="0.25">
      <c r="A2357" s="10">
        <v>42422</v>
      </c>
      <c r="B2357" s="11">
        <v>0.54618055555555556</v>
      </c>
      <c r="C2357" s="9">
        <v>0</v>
      </c>
      <c r="D2357" s="9">
        <v>11.155799999999999</v>
      </c>
      <c r="E2357" s="9">
        <v>11.305999999999999</v>
      </c>
      <c r="F2357" s="14">
        <v>2355</v>
      </c>
      <c r="G2357" s="24">
        <f t="shared" si="407"/>
        <v>26321.42508139705</v>
      </c>
      <c r="H2357" s="24">
        <f t="shared" si="406"/>
        <v>4.4203093989325133</v>
      </c>
      <c r="I2357" s="1">
        <f t="shared" si="408"/>
        <v>39.25</v>
      </c>
      <c r="J2357" s="7">
        <f t="shared" si="409"/>
        <v>1.5938396610812713</v>
      </c>
      <c r="K2357" s="14">
        <f t="shared" si="410"/>
        <v>2355</v>
      </c>
      <c r="L2357" s="1">
        <f t="shared" si="411"/>
        <v>39.25</v>
      </c>
      <c r="M2357" s="1">
        <f t="shared" si="412"/>
        <v>1.5938396610812713</v>
      </c>
      <c r="O2357" s="9">
        <f t="shared" si="402"/>
        <v>8.6131000000000029</v>
      </c>
      <c r="P2357" s="9">
        <f t="shared" si="403"/>
        <v>5.0831000000000017</v>
      </c>
      <c r="Q2357" s="9">
        <v>2.2000000000000002</v>
      </c>
      <c r="R2357" s="12">
        <v>10.705</v>
      </c>
      <c r="S2357" s="12">
        <f t="shared" si="404"/>
        <v>2.9870000000000001</v>
      </c>
      <c r="T2357" s="12">
        <f t="shared" si="405"/>
        <v>-1.2999999999999901E-2</v>
      </c>
    </row>
    <row r="2358" spans="1:20" x14ac:dyDescent="0.25">
      <c r="A2358" s="10">
        <v>42422</v>
      </c>
      <c r="B2358" s="11">
        <v>0.5461921296296296</v>
      </c>
      <c r="C2358" s="9">
        <v>0</v>
      </c>
      <c r="D2358" s="9">
        <v>11.1509</v>
      </c>
      <c r="E2358" s="9">
        <v>11.305999999999999</v>
      </c>
      <c r="F2358" s="14">
        <v>2356</v>
      </c>
      <c r="G2358" s="24">
        <f t="shared" si="407"/>
        <v>26332.601907333948</v>
      </c>
      <c r="H2358" s="24">
        <f t="shared" si="406"/>
        <v>4.4204937735826624</v>
      </c>
      <c r="I2358" s="1">
        <f t="shared" si="408"/>
        <v>39.266666666666666</v>
      </c>
      <c r="J2358" s="7">
        <f t="shared" si="409"/>
        <v>1.5940240357314204</v>
      </c>
      <c r="K2358" s="14">
        <f t="shared" si="410"/>
        <v>2356</v>
      </c>
      <c r="L2358" s="1">
        <f t="shared" si="411"/>
        <v>39.266666666666666</v>
      </c>
      <c r="M2358" s="1">
        <f t="shared" si="412"/>
        <v>1.5940240357314204</v>
      </c>
      <c r="O2358" s="9">
        <f t="shared" si="402"/>
        <v>8.6180000000000021</v>
      </c>
      <c r="P2358" s="9">
        <f t="shared" si="403"/>
        <v>5.088000000000001</v>
      </c>
      <c r="Q2358" s="9">
        <v>2.2000000000000002</v>
      </c>
      <c r="R2358" s="12">
        <v>10.704000000000001</v>
      </c>
      <c r="S2358" s="12">
        <f t="shared" si="404"/>
        <v>2.9879999999999995</v>
      </c>
      <c r="T2358" s="12">
        <f t="shared" si="405"/>
        <v>-1.2000000000000455E-2</v>
      </c>
    </row>
    <row r="2359" spans="1:20" x14ac:dyDescent="0.25">
      <c r="A2359" s="10">
        <v>42422</v>
      </c>
      <c r="B2359" s="11">
        <v>0.54620370370370364</v>
      </c>
      <c r="C2359" s="9">
        <v>0</v>
      </c>
      <c r="D2359" s="9">
        <v>11.1517</v>
      </c>
      <c r="E2359" s="9">
        <v>11.305999999999999</v>
      </c>
      <c r="F2359" s="14">
        <v>2357</v>
      </c>
      <c r="G2359" s="24">
        <f t="shared" si="407"/>
        <v>26343.778733270847</v>
      </c>
      <c r="H2359" s="24">
        <f t="shared" si="406"/>
        <v>4.4206780699919221</v>
      </c>
      <c r="I2359" s="1">
        <f t="shared" si="408"/>
        <v>39.283333333333331</v>
      </c>
      <c r="J2359" s="7">
        <f t="shared" si="409"/>
        <v>1.5942083321406801</v>
      </c>
      <c r="K2359" s="14">
        <f t="shared" si="410"/>
        <v>2357</v>
      </c>
      <c r="L2359" s="1">
        <f t="shared" si="411"/>
        <v>39.283333333333331</v>
      </c>
      <c r="M2359" s="1">
        <f t="shared" si="412"/>
        <v>1.5942083321406801</v>
      </c>
      <c r="O2359" s="9">
        <f t="shared" si="402"/>
        <v>8.6172000000000022</v>
      </c>
      <c r="P2359" s="9">
        <f t="shared" si="403"/>
        <v>5.0872000000000011</v>
      </c>
      <c r="Q2359" s="9">
        <v>2.2000000000000002</v>
      </c>
      <c r="R2359" s="12">
        <v>10.705</v>
      </c>
      <c r="S2359" s="12">
        <f t="shared" si="404"/>
        <v>2.9870000000000001</v>
      </c>
      <c r="T2359" s="12">
        <f t="shared" si="405"/>
        <v>-1.2999999999999901E-2</v>
      </c>
    </row>
    <row r="2360" spans="1:20" x14ac:dyDescent="0.25">
      <c r="A2360" s="10">
        <v>42422</v>
      </c>
      <c r="B2360" s="11">
        <v>0.54621527777777779</v>
      </c>
      <c r="C2360" s="9">
        <v>0</v>
      </c>
      <c r="D2360" s="9">
        <v>11.1511</v>
      </c>
      <c r="E2360" s="9">
        <v>11.305999999999999</v>
      </c>
      <c r="F2360" s="14">
        <v>2358</v>
      </c>
      <c r="G2360" s="24">
        <f t="shared" si="407"/>
        <v>26354.955559207749</v>
      </c>
      <c r="H2360" s="24">
        <f t="shared" si="406"/>
        <v>4.4208622882266688</v>
      </c>
      <c r="I2360" s="1">
        <f t="shared" si="408"/>
        <v>39.299999999999997</v>
      </c>
      <c r="J2360" s="7">
        <f t="shared" si="409"/>
        <v>1.5943925503754266</v>
      </c>
      <c r="K2360" s="14">
        <f t="shared" si="410"/>
        <v>2358</v>
      </c>
      <c r="L2360" s="1">
        <f t="shared" si="411"/>
        <v>39.299999999999997</v>
      </c>
      <c r="M2360" s="1">
        <f t="shared" si="412"/>
        <v>1.5943925503754266</v>
      </c>
      <c r="O2360" s="9">
        <f t="shared" si="402"/>
        <v>8.6178000000000026</v>
      </c>
      <c r="P2360" s="9">
        <f t="shared" si="403"/>
        <v>5.0878000000000014</v>
      </c>
      <c r="Q2360" s="9">
        <v>2.2000000000000002</v>
      </c>
      <c r="R2360" s="12">
        <v>10.705</v>
      </c>
      <c r="S2360" s="12">
        <f t="shared" si="404"/>
        <v>2.9870000000000001</v>
      </c>
      <c r="T2360" s="12">
        <f t="shared" si="405"/>
        <v>-1.2999999999999901E-2</v>
      </c>
    </row>
    <row r="2361" spans="1:20" x14ac:dyDescent="0.25">
      <c r="A2361" s="10">
        <v>42422</v>
      </c>
      <c r="B2361" s="11">
        <v>0.54622685185185182</v>
      </c>
      <c r="C2361" s="9">
        <v>0</v>
      </c>
      <c r="D2361" s="9">
        <v>11.156000000000001</v>
      </c>
      <c r="E2361" s="9">
        <v>11.305</v>
      </c>
      <c r="F2361" s="14">
        <v>2359</v>
      </c>
      <c r="G2361" s="24">
        <f t="shared" si="407"/>
        <v>26366.132385144647</v>
      </c>
      <c r="H2361" s="24">
        <f t="shared" si="406"/>
        <v>4.4210464283531943</v>
      </c>
      <c r="I2361" s="1">
        <f t="shared" si="408"/>
        <v>39.31666666666667</v>
      </c>
      <c r="J2361" s="7">
        <f t="shared" si="409"/>
        <v>1.5945766905019518</v>
      </c>
      <c r="K2361" s="14">
        <f t="shared" si="410"/>
        <v>2359</v>
      </c>
      <c r="L2361" s="1">
        <f t="shared" si="411"/>
        <v>39.31666666666667</v>
      </c>
      <c r="M2361" s="1">
        <f t="shared" si="412"/>
        <v>1.5945766905019518</v>
      </c>
      <c r="O2361" s="9">
        <f t="shared" si="402"/>
        <v>8.6129000000000016</v>
      </c>
      <c r="P2361" s="9">
        <f t="shared" si="403"/>
        <v>5.0829000000000004</v>
      </c>
      <c r="Q2361" s="9">
        <v>2.2000000000000002</v>
      </c>
      <c r="R2361" s="12">
        <v>10.705</v>
      </c>
      <c r="S2361" s="12">
        <f t="shared" si="404"/>
        <v>2.9870000000000001</v>
      </c>
      <c r="T2361" s="12">
        <f t="shared" si="405"/>
        <v>-1.2999999999999901E-2</v>
      </c>
    </row>
    <row r="2362" spans="1:20" x14ac:dyDescent="0.25">
      <c r="A2362" s="10">
        <v>42422</v>
      </c>
      <c r="B2362" s="11">
        <v>0.54623842592592597</v>
      </c>
      <c r="C2362" s="9">
        <v>0</v>
      </c>
      <c r="D2362" s="9">
        <v>11.1564</v>
      </c>
      <c r="E2362" s="9">
        <v>11.305999999999999</v>
      </c>
      <c r="F2362" s="14">
        <v>2360</v>
      </c>
      <c r="G2362" s="24">
        <f t="shared" si="407"/>
        <v>26377.309211081545</v>
      </c>
      <c r="H2362" s="24">
        <f t="shared" si="406"/>
        <v>4.4212304904377051</v>
      </c>
      <c r="I2362" s="1">
        <f t="shared" si="408"/>
        <v>39.333333333333336</v>
      </c>
      <c r="J2362" s="7">
        <f t="shared" si="409"/>
        <v>1.5947607525864629</v>
      </c>
      <c r="K2362" s="14">
        <f t="shared" si="410"/>
        <v>2360</v>
      </c>
      <c r="L2362" s="1">
        <f t="shared" si="411"/>
        <v>39.333333333333336</v>
      </c>
      <c r="M2362" s="1">
        <f t="shared" si="412"/>
        <v>1.5947607525864629</v>
      </c>
      <c r="O2362" s="9">
        <f t="shared" si="402"/>
        <v>8.6125000000000025</v>
      </c>
      <c r="P2362" s="9">
        <f t="shared" si="403"/>
        <v>5.0825000000000014</v>
      </c>
      <c r="Q2362" s="9">
        <v>2.2000000000000002</v>
      </c>
      <c r="R2362" s="12">
        <v>10.705</v>
      </c>
      <c r="S2362" s="12">
        <f t="shared" si="404"/>
        <v>2.9870000000000001</v>
      </c>
      <c r="T2362" s="12">
        <f t="shared" si="405"/>
        <v>-1.2999999999999901E-2</v>
      </c>
    </row>
    <row r="2363" spans="1:20" x14ac:dyDescent="0.25">
      <c r="A2363" s="10">
        <v>42422</v>
      </c>
      <c r="B2363" s="11">
        <v>0.54625000000000001</v>
      </c>
      <c r="C2363" s="9">
        <v>0</v>
      </c>
      <c r="D2363" s="9">
        <v>11.158899999999999</v>
      </c>
      <c r="E2363" s="9">
        <v>11.305999999999999</v>
      </c>
      <c r="F2363" s="14">
        <v>2361</v>
      </c>
      <c r="G2363" s="24">
        <f t="shared" si="407"/>
        <v>26388.486037018443</v>
      </c>
      <c r="H2363" s="24">
        <f t="shared" si="406"/>
        <v>4.4214144745463253</v>
      </c>
      <c r="I2363" s="1">
        <f t="shared" si="408"/>
        <v>39.35</v>
      </c>
      <c r="J2363" s="7">
        <f t="shared" si="409"/>
        <v>1.5949447366950833</v>
      </c>
      <c r="K2363" s="14">
        <f t="shared" si="410"/>
        <v>2361</v>
      </c>
      <c r="L2363" s="1">
        <f t="shared" si="411"/>
        <v>39.35</v>
      </c>
      <c r="M2363" s="1">
        <f t="shared" si="412"/>
        <v>1.5949447366950833</v>
      </c>
      <c r="O2363" s="9">
        <f t="shared" si="402"/>
        <v>8.610000000000003</v>
      </c>
      <c r="P2363" s="9">
        <f t="shared" si="403"/>
        <v>5.0800000000000018</v>
      </c>
      <c r="Q2363" s="9">
        <v>2.2000000000000002</v>
      </c>
      <c r="R2363" s="12">
        <v>10.705</v>
      </c>
      <c r="S2363" s="12">
        <f t="shared" si="404"/>
        <v>2.9870000000000001</v>
      </c>
      <c r="T2363" s="12">
        <f t="shared" si="405"/>
        <v>-1.2999999999999901E-2</v>
      </c>
    </row>
    <row r="2364" spans="1:20" x14ac:dyDescent="0.25">
      <c r="A2364" s="10">
        <v>42422</v>
      </c>
      <c r="B2364" s="11">
        <v>0.54626157407407405</v>
      </c>
      <c r="C2364" s="9">
        <v>0</v>
      </c>
      <c r="D2364" s="9">
        <v>11.151899999999999</v>
      </c>
      <c r="E2364" s="9">
        <v>11.305999999999999</v>
      </c>
      <c r="F2364" s="14">
        <v>2362</v>
      </c>
      <c r="G2364" s="24">
        <f t="shared" si="407"/>
        <v>26399.662862955345</v>
      </c>
      <c r="H2364" s="24">
        <f t="shared" si="406"/>
        <v>4.4215983807450945</v>
      </c>
      <c r="I2364" s="1">
        <f t="shared" si="408"/>
        <v>39.366666666666667</v>
      </c>
      <c r="J2364" s="7">
        <f t="shared" si="409"/>
        <v>1.5951286428938525</v>
      </c>
      <c r="K2364" s="14">
        <f t="shared" si="410"/>
        <v>2362</v>
      </c>
      <c r="L2364" s="1">
        <f t="shared" si="411"/>
        <v>39.366666666666667</v>
      </c>
      <c r="M2364" s="1">
        <f t="shared" si="412"/>
        <v>1.5951286428938525</v>
      </c>
      <c r="O2364" s="9">
        <f t="shared" si="402"/>
        <v>8.6170000000000027</v>
      </c>
      <c r="P2364" s="9">
        <f t="shared" si="403"/>
        <v>5.0870000000000015</v>
      </c>
      <c r="Q2364" s="9">
        <v>2.2000000000000002</v>
      </c>
      <c r="R2364" s="12">
        <v>10.705</v>
      </c>
      <c r="S2364" s="12">
        <f t="shared" si="404"/>
        <v>2.9870000000000001</v>
      </c>
      <c r="T2364" s="12">
        <f t="shared" si="405"/>
        <v>-1.2999999999999901E-2</v>
      </c>
    </row>
    <row r="2365" spans="1:20" x14ac:dyDescent="0.25">
      <c r="A2365" s="10">
        <v>42422</v>
      </c>
      <c r="B2365" s="11">
        <v>0.54627314814814809</v>
      </c>
      <c r="C2365" s="9">
        <v>0</v>
      </c>
      <c r="D2365" s="9">
        <v>11.1599</v>
      </c>
      <c r="E2365" s="9">
        <v>11.305999999999999</v>
      </c>
      <c r="F2365" s="14">
        <v>2363</v>
      </c>
      <c r="G2365" s="24">
        <f t="shared" si="407"/>
        <v>26410.839688892243</v>
      </c>
      <c r="H2365" s="24">
        <f t="shared" si="406"/>
        <v>4.4217822090999679</v>
      </c>
      <c r="I2365" s="1">
        <f t="shared" si="408"/>
        <v>39.383333333333333</v>
      </c>
      <c r="J2365" s="7">
        <f t="shared" si="409"/>
        <v>1.5953124712487254</v>
      </c>
      <c r="K2365" s="14">
        <f t="shared" si="410"/>
        <v>2363</v>
      </c>
      <c r="L2365" s="1">
        <f t="shared" si="411"/>
        <v>39.383333333333333</v>
      </c>
      <c r="M2365" s="1">
        <f t="shared" si="412"/>
        <v>1.5953124712487254</v>
      </c>
      <c r="O2365" s="9">
        <f t="shared" si="402"/>
        <v>8.6090000000000018</v>
      </c>
      <c r="P2365" s="9">
        <f t="shared" si="403"/>
        <v>5.0790000000000006</v>
      </c>
      <c r="Q2365" s="9">
        <v>2.2000000000000002</v>
      </c>
      <c r="R2365" s="12">
        <v>10.705</v>
      </c>
      <c r="S2365" s="12">
        <f t="shared" si="404"/>
        <v>2.9870000000000001</v>
      </c>
      <c r="T2365" s="12">
        <f t="shared" si="405"/>
        <v>-1.2999999999999901E-2</v>
      </c>
    </row>
    <row r="2366" spans="1:20" x14ac:dyDescent="0.25">
      <c r="A2366" s="10">
        <v>42422</v>
      </c>
      <c r="B2366" s="11">
        <v>0.54628472222222224</v>
      </c>
      <c r="C2366" s="9">
        <v>0</v>
      </c>
      <c r="D2366" s="9">
        <v>11.156700000000001</v>
      </c>
      <c r="E2366" s="9">
        <v>11.305999999999999</v>
      </c>
      <c r="F2366" s="14">
        <v>2364</v>
      </c>
      <c r="G2366" s="24">
        <f t="shared" si="407"/>
        <v>26422.016514829142</v>
      </c>
      <c r="H2366" s="24">
        <f t="shared" si="406"/>
        <v>4.4219659596768164</v>
      </c>
      <c r="I2366" s="1">
        <f t="shared" si="408"/>
        <v>39.4</v>
      </c>
      <c r="J2366" s="7">
        <f t="shared" si="409"/>
        <v>1.5954962218255742</v>
      </c>
      <c r="K2366" s="14">
        <f t="shared" si="410"/>
        <v>2364</v>
      </c>
      <c r="L2366" s="1">
        <f t="shared" si="411"/>
        <v>39.4</v>
      </c>
      <c r="M2366" s="1">
        <f t="shared" si="412"/>
        <v>1.5954962218255742</v>
      </c>
      <c r="O2366" s="9">
        <f t="shared" si="402"/>
        <v>8.6122000000000014</v>
      </c>
      <c r="P2366" s="9">
        <f t="shared" si="403"/>
        <v>5.0822000000000003</v>
      </c>
      <c r="Q2366" s="9">
        <v>2.2000000000000002</v>
      </c>
      <c r="R2366" s="12">
        <v>10.705</v>
      </c>
      <c r="S2366" s="12">
        <f t="shared" si="404"/>
        <v>2.9870000000000001</v>
      </c>
      <c r="T2366" s="12">
        <f t="shared" si="405"/>
        <v>-1.2999999999999901E-2</v>
      </c>
    </row>
    <row r="2367" spans="1:20" x14ac:dyDescent="0.25">
      <c r="A2367" s="10">
        <v>42422</v>
      </c>
      <c r="B2367" s="11">
        <v>0.54629629629629628</v>
      </c>
      <c r="C2367" s="9">
        <v>0</v>
      </c>
      <c r="D2367" s="9">
        <v>11.151</v>
      </c>
      <c r="E2367" s="9">
        <v>11.305999999999999</v>
      </c>
      <c r="F2367" s="14">
        <v>2365</v>
      </c>
      <c r="G2367" s="24">
        <f t="shared" si="407"/>
        <v>26433.19334076604</v>
      </c>
      <c r="H2367" s="24">
        <f t="shared" si="406"/>
        <v>4.4221496325414291</v>
      </c>
      <c r="I2367" s="1">
        <f t="shared" si="408"/>
        <v>39.416666666666664</v>
      </c>
      <c r="J2367" s="7">
        <f t="shared" si="409"/>
        <v>1.5956798946901867</v>
      </c>
      <c r="K2367" s="14">
        <f t="shared" si="410"/>
        <v>2365</v>
      </c>
      <c r="L2367" s="1">
        <f t="shared" si="411"/>
        <v>39.416666666666664</v>
      </c>
      <c r="M2367" s="1">
        <f t="shared" si="412"/>
        <v>1.5956798946901867</v>
      </c>
      <c r="O2367" s="9">
        <f t="shared" si="402"/>
        <v>8.6179000000000023</v>
      </c>
      <c r="P2367" s="9">
        <f t="shared" si="403"/>
        <v>5.0879000000000012</v>
      </c>
      <c r="Q2367" s="9">
        <v>2.2000000000000002</v>
      </c>
      <c r="R2367" s="12">
        <v>10.705</v>
      </c>
      <c r="S2367" s="12">
        <f t="shared" si="404"/>
        <v>2.9870000000000001</v>
      </c>
      <c r="T2367" s="12">
        <f t="shared" si="405"/>
        <v>-1.2999999999999901E-2</v>
      </c>
    </row>
    <row r="2368" spans="1:20" x14ac:dyDescent="0.25">
      <c r="A2368" s="10">
        <v>42422</v>
      </c>
      <c r="B2368" s="11">
        <v>0.54630787037037043</v>
      </c>
      <c r="C2368" s="9">
        <v>0</v>
      </c>
      <c r="D2368" s="9">
        <v>11.157999999999999</v>
      </c>
      <c r="E2368" s="9">
        <v>11.305999999999999</v>
      </c>
      <c r="F2368" s="14">
        <v>2366</v>
      </c>
      <c r="G2368" s="24">
        <f t="shared" si="407"/>
        <v>26444.370166702942</v>
      </c>
      <c r="H2368" s="24">
        <f t="shared" si="406"/>
        <v>4.42233322775951</v>
      </c>
      <c r="I2368" s="1">
        <f t="shared" si="408"/>
        <v>39.43333333333333</v>
      </c>
      <c r="J2368" s="7">
        <f t="shared" si="409"/>
        <v>1.595863489908268</v>
      </c>
      <c r="K2368" s="14">
        <f t="shared" si="410"/>
        <v>2366</v>
      </c>
      <c r="L2368" s="1">
        <f t="shared" si="411"/>
        <v>39.43333333333333</v>
      </c>
      <c r="M2368" s="1">
        <f t="shared" si="412"/>
        <v>1.595863489908268</v>
      </c>
      <c r="O2368" s="9">
        <f t="shared" si="402"/>
        <v>8.6109000000000027</v>
      </c>
      <c r="P2368" s="9">
        <f t="shared" si="403"/>
        <v>5.0809000000000015</v>
      </c>
      <c r="Q2368" s="9">
        <v>2.2000000000000002</v>
      </c>
      <c r="R2368" s="12">
        <v>10.705</v>
      </c>
      <c r="S2368" s="12">
        <f t="shared" si="404"/>
        <v>2.9870000000000001</v>
      </c>
      <c r="T2368" s="12">
        <f t="shared" si="405"/>
        <v>-1.2999999999999901E-2</v>
      </c>
    </row>
    <row r="2369" spans="1:20" x14ac:dyDescent="0.25">
      <c r="A2369" s="10">
        <v>42422</v>
      </c>
      <c r="B2369" s="11">
        <v>0.54631944444444447</v>
      </c>
      <c r="C2369" s="9">
        <v>0</v>
      </c>
      <c r="D2369" s="9">
        <v>11.156599999999999</v>
      </c>
      <c r="E2369" s="9">
        <v>11.305999999999999</v>
      </c>
      <c r="F2369" s="14">
        <v>2367</v>
      </c>
      <c r="G2369" s="24">
        <f t="shared" si="407"/>
        <v>26455.54699263984</v>
      </c>
      <c r="H2369" s="24">
        <f t="shared" si="406"/>
        <v>4.4225167453966812</v>
      </c>
      <c r="I2369" s="1">
        <f t="shared" si="408"/>
        <v>39.450000000000003</v>
      </c>
      <c r="J2369" s="7">
        <f t="shared" si="409"/>
        <v>1.5960470075454392</v>
      </c>
      <c r="K2369" s="14">
        <f t="shared" si="410"/>
        <v>2367</v>
      </c>
      <c r="L2369" s="1">
        <f t="shared" si="411"/>
        <v>39.450000000000003</v>
      </c>
      <c r="M2369" s="1">
        <f t="shared" si="412"/>
        <v>1.5960470075454392</v>
      </c>
      <c r="O2369" s="9">
        <f t="shared" si="402"/>
        <v>8.612300000000003</v>
      </c>
      <c r="P2369" s="9">
        <f t="shared" si="403"/>
        <v>5.0823000000000018</v>
      </c>
      <c r="Q2369" s="9">
        <v>2.2000000000000002</v>
      </c>
      <c r="R2369" s="12">
        <v>10.705</v>
      </c>
      <c r="S2369" s="12">
        <f t="shared" si="404"/>
        <v>2.9870000000000001</v>
      </c>
      <c r="T2369" s="12">
        <f t="shared" si="405"/>
        <v>-1.2999999999999901E-2</v>
      </c>
    </row>
    <row r="2370" spans="1:20" x14ac:dyDescent="0.25">
      <c r="A2370" s="10">
        <v>42422</v>
      </c>
      <c r="B2370" s="11">
        <v>0.54633101851851851</v>
      </c>
      <c r="C2370" s="9">
        <v>0</v>
      </c>
      <c r="D2370" s="9">
        <v>11.1561</v>
      </c>
      <c r="E2370" s="9">
        <v>11.305999999999999</v>
      </c>
      <c r="F2370" s="14">
        <v>2368</v>
      </c>
      <c r="G2370" s="24">
        <f t="shared" si="407"/>
        <v>26466.723818576738</v>
      </c>
      <c r="H2370" s="24">
        <f t="shared" si="406"/>
        <v>4.4227001855184804</v>
      </c>
      <c r="I2370" s="1">
        <f t="shared" si="408"/>
        <v>39.466666666666669</v>
      </c>
      <c r="J2370" s="7">
        <f t="shared" si="409"/>
        <v>1.5962304476672386</v>
      </c>
      <c r="K2370" s="14">
        <f t="shared" si="410"/>
        <v>2368</v>
      </c>
      <c r="L2370" s="1">
        <f t="shared" si="411"/>
        <v>39.466666666666669</v>
      </c>
      <c r="M2370" s="1">
        <f t="shared" si="412"/>
        <v>1.5962304476672386</v>
      </c>
      <c r="O2370" s="9">
        <f t="shared" ref="O2370:O2433" si="413">$N$2+$D$2-D2370</f>
        <v>8.6128000000000018</v>
      </c>
      <c r="P2370" s="9">
        <f t="shared" ref="P2370:P2433" si="414">O2370-$O$2</f>
        <v>5.0828000000000007</v>
      </c>
      <c r="Q2370" s="9">
        <v>2.2000000000000002</v>
      </c>
      <c r="R2370" s="12">
        <v>10.706</v>
      </c>
      <c r="S2370" s="12">
        <f t="shared" ref="S2370:S2433" si="415">3+$R$2-R2370</f>
        <v>2.9860000000000007</v>
      </c>
      <c r="T2370" s="12">
        <f t="shared" ref="T2370:T2433" si="416">S2370-$S$2</f>
        <v>-1.3999999999999346E-2</v>
      </c>
    </row>
    <row r="2371" spans="1:20" x14ac:dyDescent="0.25">
      <c r="A2371" s="10">
        <v>42422</v>
      </c>
      <c r="B2371" s="11">
        <v>0.54634259259259255</v>
      </c>
      <c r="C2371" s="9">
        <v>0</v>
      </c>
      <c r="D2371" s="9">
        <v>11.1622</v>
      </c>
      <c r="E2371" s="9">
        <v>11.305999999999999</v>
      </c>
      <c r="F2371" s="14">
        <v>2369</v>
      </c>
      <c r="G2371" s="24">
        <f t="shared" si="407"/>
        <v>26477.900644513637</v>
      </c>
      <c r="H2371" s="24">
        <f t="shared" si="406"/>
        <v>4.4228835481903639</v>
      </c>
      <c r="I2371" s="1">
        <f t="shared" si="408"/>
        <v>39.483333333333334</v>
      </c>
      <c r="J2371" s="7">
        <f t="shared" si="409"/>
        <v>1.5964138103391214</v>
      </c>
      <c r="K2371" s="14">
        <f t="shared" si="410"/>
        <v>2369</v>
      </c>
      <c r="L2371" s="1">
        <f t="shared" si="411"/>
        <v>39.483333333333334</v>
      </c>
      <c r="M2371" s="1">
        <f t="shared" si="412"/>
        <v>1.5964138103391214</v>
      </c>
      <c r="O2371" s="9">
        <f t="shared" si="413"/>
        <v>8.6067000000000018</v>
      </c>
      <c r="P2371" s="9">
        <f t="shared" si="414"/>
        <v>5.0767000000000007</v>
      </c>
      <c r="Q2371" s="9">
        <v>2.2000000000000002</v>
      </c>
      <c r="R2371" s="12">
        <v>10.706</v>
      </c>
      <c r="S2371" s="12">
        <f t="shared" si="415"/>
        <v>2.9860000000000007</v>
      </c>
      <c r="T2371" s="12">
        <f t="shared" si="416"/>
        <v>-1.3999999999999346E-2</v>
      </c>
    </row>
    <row r="2372" spans="1:20" x14ac:dyDescent="0.25">
      <c r="A2372" s="10">
        <v>42422</v>
      </c>
      <c r="B2372" s="11">
        <v>0.5463541666666667</v>
      </c>
      <c r="C2372" s="9">
        <v>0</v>
      </c>
      <c r="D2372" s="9">
        <v>11.1557</v>
      </c>
      <c r="E2372" s="9">
        <v>11.305999999999999</v>
      </c>
      <c r="F2372" s="14">
        <v>2370</v>
      </c>
      <c r="G2372" s="24">
        <f t="shared" si="407"/>
        <v>26489.077470450535</v>
      </c>
      <c r="H2372" s="24">
        <f t="shared" ref="H2372:H2435" si="417">LOG10(G2372)</f>
        <v>4.4230668334777024</v>
      </c>
      <c r="I2372" s="1">
        <f t="shared" si="408"/>
        <v>39.5</v>
      </c>
      <c r="J2372" s="7">
        <f t="shared" si="409"/>
        <v>1.5965970956264601</v>
      </c>
      <c r="K2372" s="14">
        <f t="shared" si="410"/>
        <v>2370</v>
      </c>
      <c r="L2372" s="1">
        <f t="shared" si="411"/>
        <v>39.5</v>
      </c>
      <c r="M2372" s="1">
        <f t="shared" si="412"/>
        <v>1.5965970956264601</v>
      </c>
      <c r="O2372" s="9">
        <f t="shared" si="413"/>
        <v>8.6132000000000026</v>
      </c>
      <c r="P2372" s="9">
        <f t="shared" si="414"/>
        <v>5.0832000000000015</v>
      </c>
      <c r="Q2372" s="9">
        <v>2.2000000000000002</v>
      </c>
      <c r="R2372" s="12">
        <v>10.705</v>
      </c>
      <c r="S2372" s="12">
        <f t="shared" si="415"/>
        <v>2.9870000000000001</v>
      </c>
      <c r="T2372" s="12">
        <f t="shared" si="416"/>
        <v>-1.2999999999999901E-2</v>
      </c>
    </row>
    <row r="2373" spans="1:20" x14ac:dyDescent="0.25">
      <c r="A2373" s="10">
        <v>42422</v>
      </c>
      <c r="B2373" s="11">
        <v>0.54636574074074074</v>
      </c>
      <c r="C2373" s="9">
        <v>0</v>
      </c>
      <c r="D2373" s="9">
        <v>11.157999999999999</v>
      </c>
      <c r="E2373" s="9">
        <v>11.307</v>
      </c>
      <c r="F2373" s="14">
        <v>2371</v>
      </c>
      <c r="G2373" s="24">
        <f t="shared" ref="G2373:G2436" si="418">($Z$14*F2373)/($Z$19*$Z$22^2)</f>
        <v>26500.254296387433</v>
      </c>
      <c r="H2373" s="24">
        <f t="shared" si="417"/>
        <v>4.4232500414457867</v>
      </c>
      <c r="I2373" s="1">
        <f t="shared" si="408"/>
        <v>39.516666666666666</v>
      </c>
      <c r="J2373" s="7">
        <f t="shared" si="409"/>
        <v>1.5967803035945445</v>
      </c>
      <c r="K2373" s="14">
        <f t="shared" si="410"/>
        <v>2371</v>
      </c>
      <c r="L2373" s="1">
        <f t="shared" si="411"/>
        <v>39.516666666666666</v>
      </c>
      <c r="M2373" s="1">
        <f t="shared" si="412"/>
        <v>1.5967803035945445</v>
      </c>
      <c r="O2373" s="9">
        <f t="shared" si="413"/>
        <v>8.6109000000000027</v>
      </c>
      <c r="P2373" s="9">
        <f t="shared" si="414"/>
        <v>5.0809000000000015</v>
      </c>
      <c r="Q2373" s="9">
        <v>2.2000000000000002</v>
      </c>
      <c r="R2373" s="12">
        <v>10.705</v>
      </c>
      <c r="S2373" s="12">
        <f t="shared" si="415"/>
        <v>2.9870000000000001</v>
      </c>
      <c r="T2373" s="12">
        <f t="shared" si="416"/>
        <v>-1.2999999999999901E-2</v>
      </c>
    </row>
    <row r="2374" spans="1:20" x14ac:dyDescent="0.25">
      <c r="A2374" s="10">
        <v>42422</v>
      </c>
      <c r="B2374" s="11">
        <v>0.54637731481481489</v>
      </c>
      <c r="C2374" s="9">
        <v>0</v>
      </c>
      <c r="D2374" s="9">
        <v>11.1557</v>
      </c>
      <c r="E2374" s="9">
        <v>11.305999999999999</v>
      </c>
      <c r="F2374" s="14">
        <v>2372</v>
      </c>
      <c r="G2374" s="24">
        <f t="shared" si="418"/>
        <v>26511.431122324331</v>
      </c>
      <c r="H2374" s="24">
        <f t="shared" si="417"/>
        <v>4.4234331721598235</v>
      </c>
      <c r="I2374" s="1">
        <f t="shared" si="408"/>
        <v>39.533333333333331</v>
      </c>
      <c r="J2374" s="7">
        <f t="shared" si="409"/>
        <v>1.5969634343085815</v>
      </c>
      <c r="K2374" s="14">
        <f t="shared" si="410"/>
        <v>2372</v>
      </c>
      <c r="L2374" s="1">
        <f t="shared" si="411"/>
        <v>39.533333333333331</v>
      </c>
      <c r="M2374" s="1">
        <f t="shared" si="412"/>
        <v>1.5969634343085815</v>
      </c>
      <c r="O2374" s="9">
        <f t="shared" si="413"/>
        <v>8.6132000000000026</v>
      </c>
      <c r="P2374" s="9">
        <f t="shared" si="414"/>
        <v>5.0832000000000015</v>
      </c>
      <c r="Q2374" s="9">
        <v>2.2000000000000002</v>
      </c>
      <c r="R2374" s="12">
        <v>10.705</v>
      </c>
      <c r="S2374" s="12">
        <f t="shared" si="415"/>
        <v>2.9870000000000001</v>
      </c>
      <c r="T2374" s="12">
        <f t="shared" si="416"/>
        <v>-1.2999999999999901E-2</v>
      </c>
    </row>
    <row r="2375" spans="1:20" x14ac:dyDescent="0.25">
      <c r="A2375" s="10">
        <v>42422</v>
      </c>
      <c r="B2375" s="11">
        <v>0.54638888888888892</v>
      </c>
      <c r="C2375" s="9">
        <v>0</v>
      </c>
      <c r="D2375" s="9">
        <v>11.152799999999999</v>
      </c>
      <c r="E2375" s="9">
        <v>11.305999999999999</v>
      </c>
      <c r="F2375" s="14">
        <v>2373</v>
      </c>
      <c r="G2375" s="24">
        <f t="shared" si="418"/>
        <v>26522.607948261233</v>
      </c>
      <c r="H2375" s="24">
        <f t="shared" si="417"/>
        <v>4.4236162256849374</v>
      </c>
      <c r="I2375" s="1">
        <f t="shared" si="408"/>
        <v>39.549999999999997</v>
      </c>
      <c r="J2375" s="7">
        <f t="shared" si="409"/>
        <v>1.5971464878336954</v>
      </c>
      <c r="K2375" s="14">
        <f t="shared" si="410"/>
        <v>2373</v>
      </c>
      <c r="L2375" s="1">
        <f t="shared" si="411"/>
        <v>39.549999999999997</v>
      </c>
      <c r="M2375" s="1">
        <f t="shared" si="412"/>
        <v>1.5971464878336954</v>
      </c>
      <c r="O2375" s="9">
        <f t="shared" si="413"/>
        <v>8.616100000000003</v>
      </c>
      <c r="P2375" s="9">
        <f t="shared" si="414"/>
        <v>5.0861000000000018</v>
      </c>
      <c r="Q2375" s="9">
        <v>2.2000000000000002</v>
      </c>
      <c r="R2375" s="12">
        <v>10.706</v>
      </c>
      <c r="S2375" s="12">
        <f t="shared" si="415"/>
        <v>2.9860000000000007</v>
      </c>
      <c r="T2375" s="12">
        <f t="shared" si="416"/>
        <v>-1.3999999999999346E-2</v>
      </c>
    </row>
    <row r="2376" spans="1:20" x14ac:dyDescent="0.25">
      <c r="A2376" s="10">
        <v>42422</v>
      </c>
      <c r="B2376" s="11">
        <v>0.54640046296296296</v>
      </c>
      <c r="C2376" s="9">
        <v>0</v>
      </c>
      <c r="D2376" s="9">
        <v>11.1586</v>
      </c>
      <c r="E2376" s="9">
        <v>11.307</v>
      </c>
      <c r="F2376" s="14">
        <v>2374</v>
      </c>
      <c r="G2376" s="24">
        <f t="shared" si="418"/>
        <v>26533.784774198131</v>
      </c>
      <c r="H2376" s="24">
        <f t="shared" si="417"/>
        <v>4.4237992020861707</v>
      </c>
      <c r="I2376" s="1">
        <f t="shared" si="408"/>
        <v>39.56666666666667</v>
      </c>
      <c r="J2376" s="7">
        <f t="shared" si="409"/>
        <v>1.5973294642349287</v>
      </c>
      <c r="K2376" s="14">
        <f t="shared" si="410"/>
        <v>2374</v>
      </c>
      <c r="L2376" s="1">
        <f t="shared" si="411"/>
        <v>39.56666666666667</v>
      </c>
      <c r="M2376" s="1">
        <f t="shared" si="412"/>
        <v>1.5973294642349287</v>
      </c>
      <c r="O2376" s="9">
        <f t="shared" si="413"/>
        <v>8.6103000000000023</v>
      </c>
      <c r="P2376" s="9">
        <f t="shared" si="414"/>
        <v>5.0803000000000011</v>
      </c>
      <c r="Q2376" s="9">
        <v>2.2000000000000002</v>
      </c>
      <c r="R2376" s="12">
        <v>10.705</v>
      </c>
      <c r="S2376" s="12">
        <f t="shared" si="415"/>
        <v>2.9870000000000001</v>
      </c>
      <c r="T2376" s="12">
        <f t="shared" si="416"/>
        <v>-1.2999999999999901E-2</v>
      </c>
    </row>
    <row r="2377" spans="1:20" x14ac:dyDescent="0.25">
      <c r="A2377" s="10">
        <v>42422</v>
      </c>
      <c r="B2377" s="11">
        <v>0.546412037037037</v>
      </c>
      <c r="C2377" s="9">
        <v>0</v>
      </c>
      <c r="D2377" s="9">
        <v>11.1586</v>
      </c>
      <c r="E2377" s="9">
        <v>11.307</v>
      </c>
      <c r="F2377" s="14">
        <v>2375</v>
      </c>
      <c r="G2377" s="24">
        <f t="shared" si="418"/>
        <v>26544.96160013503</v>
      </c>
      <c r="H2377" s="24">
        <f t="shared" si="417"/>
        <v>4.4239821014284839</v>
      </c>
      <c r="I2377" s="1">
        <f t="shared" si="408"/>
        <v>39.583333333333336</v>
      </c>
      <c r="J2377" s="7">
        <f t="shared" si="409"/>
        <v>1.5975123635772417</v>
      </c>
      <c r="K2377" s="14">
        <f t="shared" si="410"/>
        <v>2375</v>
      </c>
      <c r="L2377" s="1">
        <f t="shared" si="411"/>
        <v>39.583333333333336</v>
      </c>
      <c r="M2377" s="1">
        <f t="shared" si="412"/>
        <v>1.5975123635772417</v>
      </c>
      <c r="O2377" s="9">
        <f t="shared" si="413"/>
        <v>8.6103000000000023</v>
      </c>
      <c r="P2377" s="9">
        <f t="shared" si="414"/>
        <v>5.0803000000000011</v>
      </c>
      <c r="Q2377" s="9">
        <v>2.2000000000000002</v>
      </c>
      <c r="R2377" s="12">
        <v>10.705</v>
      </c>
      <c r="S2377" s="12">
        <f t="shared" si="415"/>
        <v>2.9870000000000001</v>
      </c>
      <c r="T2377" s="12">
        <f t="shared" si="416"/>
        <v>-1.2999999999999901E-2</v>
      </c>
    </row>
    <row r="2378" spans="1:20" x14ac:dyDescent="0.25">
      <c r="A2378" s="10">
        <v>42422</v>
      </c>
      <c r="B2378" s="11">
        <v>0.54642361111111104</v>
      </c>
      <c r="C2378" s="9">
        <v>0</v>
      </c>
      <c r="D2378" s="9">
        <v>11.1546</v>
      </c>
      <c r="E2378" s="9">
        <v>11.305999999999999</v>
      </c>
      <c r="F2378" s="14">
        <v>2376</v>
      </c>
      <c r="G2378" s="24">
        <f t="shared" si="418"/>
        <v>26556.138426071928</v>
      </c>
      <c r="H2378" s="24">
        <f t="shared" si="417"/>
        <v>4.4241649237767549</v>
      </c>
      <c r="I2378" s="1">
        <f t="shared" si="408"/>
        <v>39.6</v>
      </c>
      <c r="J2378" s="7">
        <f t="shared" si="409"/>
        <v>1.5976951859255124</v>
      </c>
      <c r="K2378" s="14">
        <f t="shared" si="410"/>
        <v>2376</v>
      </c>
      <c r="L2378" s="1">
        <f t="shared" si="411"/>
        <v>39.6</v>
      </c>
      <c r="M2378" s="1">
        <f t="shared" si="412"/>
        <v>1.5976951859255124</v>
      </c>
      <c r="O2378" s="9">
        <f t="shared" si="413"/>
        <v>8.6143000000000018</v>
      </c>
      <c r="P2378" s="9">
        <f t="shared" si="414"/>
        <v>5.0843000000000007</v>
      </c>
      <c r="Q2378" s="9">
        <v>2.2000000000000002</v>
      </c>
      <c r="R2378" s="12">
        <v>10.706</v>
      </c>
      <c r="S2378" s="12">
        <f t="shared" si="415"/>
        <v>2.9860000000000007</v>
      </c>
      <c r="T2378" s="12">
        <f t="shared" si="416"/>
        <v>-1.3999999999999346E-2</v>
      </c>
    </row>
    <row r="2379" spans="1:20" x14ac:dyDescent="0.25">
      <c r="A2379" s="10">
        <v>42422</v>
      </c>
      <c r="B2379" s="11">
        <v>0.54643518518518519</v>
      </c>
      <c r="C2379" s="9">
        <v>0</v>
      </c>
      <c r="D2379" s="9">
        <v>11.151400000000001</v>
      </c>
      <c r="E2379" s="9">
        <v>11.305999999999999</v>
      </c>
      <c r="F2379" s="14">
        <v>2377</v>
      </c>
      <c r="G2379" s="24">
        <f t="shared" si="418"/>
        <v>26567.31525200883</v>
      </c>
      <c r="H2379" s="24">
        <f t="shared" si="417"/>
        <v>4.4243476691957788</v>
      </c>
      <c r="I2379" s="1">
        <f t="shared" si="408"/>
        <v>39.616666666666667</v>
      </c>
      <c r="J2379" s="7">
        <f t="shared" si="409"/>
        <v>1.5978779313445366</v>
      </c>
      <c r="K2379" s="14">
        <f t="shared" si="410"/>
        <v>2377</v>
      </c>
      <c r="L2379" s="1">
        <f t="shared" si="411"/>
        <v>39.616666666666667</v>
      </c>
      <c r="M2379" s="1">
        <f t="shared" si="412"/>
        <v>1.5978779313445366</v>
      </c>
      <c r="O2379" s="9">
        <f t="shared" si="413"/>
        <v>8.6175000000000015</v>
      </c>
      <c r="P2379" s="9">
        <f t="shared" si="414"/>
        <v>5.0875000000000004</v>
      </c>
      <c r="Q2379" s="9">
        <v>2.2000000000000002</v>
      </c>
      <c r="R2379" s="12">
        <v>10.705</v>
      </c>
      <c r="S2379" s="12">
        <f t="shared" si="415"/>
        <v>2.9870000000000001</v>
      </c>
      <c r="T2379" s="12">
        <f t="shared" si="416"/>
        <v>-1.2999999999999901E-2</v>
      </c>
    </row>
    <row r="2380" spans="1:20" x14ac:dyDescent="0.25">
      <c r="A2380" s="10">
        <v>42422</v>
      </c>
      <c r="B2380" s="11">
        <v>0.54644675925925923</v>
      </c>
      <c r="C2380" s="9">
        <v>0</v>
      </c>
      <c r="D2380" s="9">
        <v>11.1576</v>
      </c>
      <c r="E2380" s="9">
        <v>11.307</v>
      </c>
      <c r="F2380" s="14">
        <v>2378</v>
      </c>
      <c r="G2380" s="24">
        <f t="shared" si="418"/>
        <v>26578.492077945728</v>
      </c>
      <c r="H2380" s="24">
        <f t="shared" si="417"/>
        <v>4.4245303377502712</v>
      </c>
      <c r="I2380" s="1">
        <f t="shared" si="408"/>
        <v>39.633333333333333</v>
      </c>
      <c r="J2380" s="7">
        <f t="shared" si="409"/>
        <v>1.5980605998990292</v>
      </c>
      <c r="K2380" s="14">
        <f t="shared" si="410"/>
        <v>2378</v>
      </c>
      <c r="L2380" s="1">
        <f t="shared" si="411"/>
        <v>39.633333333333333</v>
      </c>
      <c r="M2380" s="1">
        <f t="shared" si="412"/>
        <v>1.5980605998990292</v>
      </c>
      <c r="O2380" s="9">
        <f t="shared" si="413"/>
        <v>8.6113000000000017</v>
      </c>
      <c r="P2380" s="9">
        <f t="shared" si="414"/>
        <v>5.0813000000000006</v>
      </c>
      <c r="Q2380" s="9">
        <v>2.2000000000000002</v>
      </c>
      <c r="R2380" s="12">
        <v>10.705</v>
      </c>
      <c r="S2380" s="12">
        <f t="shared" si="415"/>
        <v>2.9870000000000001</v>
      </c>
      <c r="T2380" s="12">
        <f t="shared" si="416"/>
        <v>-1.2999999999999901E-2</v>
      </c>
    </row>
    <row r="2381" spans="1:20" x14ac:dyDescent="0.25">
      <c r="A2381" s="10">
        <v>42422</v>
      </c>
      <c r="B2381" s="11">
        <v>0.54645833333333338</v>
      </c>
      <c r="C2381" s="9">
        <v>0</v>
      </c>
      <c r="D2381" s="9">
        <v>11.155200000000001</v>
      </c>
      <c r="E2381" s="9">
        <v>11.307</v>
      </c>
      <c r="F2381" s="14">
        <v>2379</v>
      </c>
      <c r="G2381" s="24">
        <f t="shared" si="418"/>
        <v>26589.668903882626</v>
      </c>
      <c r="H2381" s="24">
        <f t="shared" si="417"/>
        <v>4.4247129295048646</v>
      </c>
      <c r="I2381" s="1">
        <f t="shared" si="408"/>
        <v>39.65</v>
      </c>
      <c r="J2381" s="7">
        <f t="shared" si="409"/>
        <v>1.5982431916536226</v>
      </c>
      <c r="K2381" s="14">
        <f t="shared" si="410"/>
        <v>2379</v>
      </c>
      <c r="L2381" s="1">
        <f t="shared" si="411"/>
        <v>39.65</v>
      </c>
      <c r="M2381" s="1">
        <f t="shared" si="412"/>
        <v>1.5982431916536226</v>
      </c>
      <c r="O2381" s="9">
        <f t="shared" si="413"/>
        <v>8.6137000000000015</v>
      </c>
      <c r="P2381" s="9">
        <f t="shared" si="414"/>
        <v>5.0837000000000003</v>
      </c>
      <c r="Q2381" s="9">
        <v>2.2000000000000002</v>
      </c>
      <c r="R2381" s="12">
        <v>10.706</v>
      </c>
      <c r="S2381" s="12">
        <f t="shared" si="415"/>
        <v>2.9860000000000007</v>
      </c>
      <c r="T2381" s="12">
        <f t="shared" si="416"/>
        <v>-1.3999999999999346E-2</v>
      </c>
    </row>
    <row r="2382" spans="1:20" x14ac:dyDescent="0.25">
      <c r="A2382" s="10">
        <v>42422</v>
      </c>
      <c r="B2382" s="11">
        <v>0.54646990740740742</v>
      </c>
      <c r="C2382" s="9">
        <v>0</v>
      </c>
      <c r="D2382" s="9">
        <v>11.1562</v>
      </c>
      <c r="E2382" s="9">
        <v>11.305999999999999</v>
      </c>
      <c r="F2382" s="14">
        <v>2380</v>
      </c>
      <c r="G2382" s="24">
        <f t="shared" si="418"/>
        <v>26600.845729819524</v>
      </c>
      <c r="H2382" s="24">
        <f t="shared" si="417"/>
        <v>4.4248954445241102</v>
      </c>
      <c r="I2382" s="1">
        <f t="shared" si="408"/>
        <v>39.666666666666664</v>
      </c>
      <c r="J2382" s="7">
        <f t="shared" si="409"/>
        <v>1.5984257066728682</v>
      </c>
      <c r="K2382" s="14">
        <f t="shared" si="410"/>
        <v>2380</v>
      </c>
      <c r="L2382" s="1">
        <f t="shared" si="411"/>
        <v>39.666666666666664</v>
      </c>
      <c r="M2382" s="1">
        <f t="shared" si="412"/>
        <v>1.5984257066728682</v>
      </c>
      <c r="O2382" s="9">
        <f t="shared" si="413"/>
        <v>8.612700000000002</v>
      </c>
      <c r="P2382" s="9">
        <f t="shared" si="414"/>
        <v>5.0827000000000009</v>
      </c>
      <c r="Q2382" s="9">
        <v>2.2000000000000002</v>
      </c>
      <c r="R2382" s="12">
        <v>10.705</v>
      </c>
      <c r="S2382" s="12">
        <f t="shared" si="415"/>
        <v>2.9870000000000001</v>
      </c>
      <c r="T2382" s="12">
        <f t="shared" si="416"/>
        <v>-1.2999999999999901E-2</v>
      </c>
    </row>
    <row r="2383" spans="1:20" x14ac:dyDescent="0.25">
      <c r="A2383" s="10">
        <v>42422</v>
      </c>
      <c r="B2383" s="11">
        <v>0.54648148148148146</v>
      </c>
      <c r="C2383" s="9">
        <v>0</v>
      </c>
      <c r="D2383" s="9">
        <v>11.1593</v>
      </c>
      <c r="E2383" s="9">
        <v>11.305999999999999</v>
      </c>
      <c r="F2383" s="14">
        <v>2381</v>
      </c>
      <c r="G2383" s="24">
        <f t="shared" si="418"/>
        <v>26612.022555756426</v>
      </c>
      <c r="H2383" s="24">
        <f t="shared" si="417"/>
        <v>4.4250778828724782</v>
      </c>
      <c r="I2383" s="1">
        <f t="shared" si="408"/>
        <v>39.68333333333333</v>
      </c>
      <c r="J2383" s="7">
        <f t="shared" si="409"/>
        <v>1.5986081450212362</v>
      </c>
      <c r="K2383" s="14">
        <f t="shared" si="410"/>
        <v>2381</v>
      </c>
      <c r="L2383" s="1">
        <f t="shared" si="411"/>
        <v>39.68333333333333</v>
      </c>
      <c r="M2383" s="1">
        <f t="shared" si="412"/>
        <v>1.5986081450212362</v>
      </c>
      <c r="O2383" s="9">
        <f t="shared" si="413"/>
        <v>8.6096000000000021</v>
      </c>
      <c r="P2383" s="9">
        <f t="shared" si="414"/>
        <v>5.079600000000001</v>
      </c>
      <c r="Q2383" s="9">
        <v>2.2000000000000002</v>
      </c>
      <c r="R2383" s="12">
        <v>10.706</v>
      </c>
      <c r="S2383" s="12">
        <f t="shared" si="415"/>
        <v>2.9860000000000007</v>
      </c>
      <c r="T2383" s="12">
        <f t="shared" si="416"/>
        <v>-1.3999999999999346E-2</v>
      </c>
    </row>
    <row r="2384" spans="1:20" x14ac:dyDescent="0.25">
      <c r="A2384" s="10">
        <v>42422</v>
      </c>
      <c r="B2384" s="11">
        <v>0.5464930555555555</v>
      </c>
      <c r="C2384" s="9">
        <v>0</v>
      </c>
      <c r="D2384" s="9">
        <v>11.1622</v>
      </c>
      <c r="E2384" s="9">
        <v>11.305999999999999</v>
      </c>
      <c r="F2384" s="14">
        <v>2382</v>
      </c>
      <c r="G2384" s="24">
        <f t="shared" si="418"/>
        <v>26623.199381693325</v>
      </c>
      <c r="H2384" s="24">
        <f t="shared" si="417"/>
        <v>4.425260244614357</v>
      </c>
      <c r="I2384" s="1">
        <f t="shared" si="408"/>
        <v>39.700000000000003</v>
      </c>
      <c r="J2384" s="7">
        <f t="shared" si="409"/>
        <v>1.5987905067631152</v>
      </c>
      <c r="K2384" s="14">
        <f t="shared" si="410"/>
        <v>2382</v>
      </c>
      <c r="L2384" s="1">
        <f t="shared" si="411"/>
        <v>39.700000000000003</v>
      </c>
      <c r="M2384" s="1">
        <f t="shared" si="412"/>
        <v>1.5987905067631152</v>
      </c>
      <c r="O2384" s="9">
        <f t="shared" si="413"/>
        <v>8.6067000000000018</v>
      </c>
      <c r="P2384" s="9">
        <f t="shared" si="414"/>
        <v>5.0767000000000007</v>
      </c>
      <c r="Q2384" s="9">
        <v>2.2000000000000002</v>
      </c>
      <c r="R2384" s="12">
        <v>10.706</v>
      </c>
      <c r="S2384" s="12">
        <f t="shared" si="415"/>
        <v>2.9860000000000007</v>
      </c>
      <c r="T2384" s="12">
        <f t="shared" si="416"/>
        <v>-1.3999999999999346E-2</v>
      </c>
    </row>
    <row r="2385" spans="1:20" x14ac:dyDescent="0.25">
      <c r="A2385" s="10">
        <v>42422</v>
      </c>
      <c r="B2385" s="11">
        <v>0.54650462962962965</v>
      </c>
      <c r="C2385" s="9">
        <v>0</v>
      </c>
      <c r="D2385" s="9">
        <v>11.1564</v>
      </c>
      <c r="E2385" s="9">
        <v>11.305999999999999</v>
      </c>
      <c r="F2385" s="14">
        <v>2383</v>
      </c>
      <c r="G2385" s="24">
        <f t="shared" si="418"/>
        <v>26634.376207630223</v>
      </c>
      <c r="H2385" s="24">
        <f t="shared" si="417"/>
        <v>4.4254425298140543</v>
      </c>
      <c r="I2385" s="1">
        <f t="shared" si="408"/>
        <v>39.716666666666669</v>
      </c>
      <c r="J2385" s="7">
        <f t="shared" si="409"/>
        <v>1.5989727919628125</v>
      </c>
      <c r="K2385" s="14">
        <f t="shared" si="410"/>
        <v>2383</v>
      </c>
      <c r="L2385" s="1">
        <f t="shared" si="411"/>
        <v>39.716666666666669</v>
      </c>
      <c r="M2385" s="1">
        <f t="shared" si="412"/>
        <v>1.5989727919628125</v>
      </c>
      <c r="O2385" s="9">
        <f t="shared" si="413"/>
        <v>8.6125000000000025</v>
      </c>
      <c r="P2385" s="9">
        <f t="shared" si="414"/>
        <v>5.0825000000000014</v>
      </c>
      <c r="Q2385" s="9">
        <v>2.2000000000000002</v>
      </c>
      <c r="R2385" s="12">
        <v>10.706</v>
      </c>
      <c r="S2385" s="12">
        <f t="shared" si="415"/>
        <v>2.9860000000000007</v>
      </c>
      <c r="T2385" s="12">
        <f t="shared" si="416"/>
        <v>-1.3999999999999346E-2</v>
      </c>
    </row>
    <row r="2386" spans="1:20" x14ac:dyDescent="0.25">
      <c r="A2386" s="10">
        <v>42422</v>
      </c>
      <c r="B2386" s="11">
        <v>0.54651620370370368</v>
      </c>
      <c r="C2386" s="9">
        <v>0</v>
      </c>
      <c r="D2386" s="9">
        <v>11.156000000000001</v>
      </c>
      <c r="E2386" s="9">
        <v>11.307</v>
      </c>
      <c r="F2386" s="14">
        <v>2384</v>
      </c>
      <c r="G2386" s="24">
        <f t="shared" si="418"/>
        <v>26645.553033567121</v>
      </c>
      <c r="H2386" s="24">
        <f t="shared" si="417"/>
        <v>4.425624738535797</v>
      </c>
      <c r="I2386" s="1">
        <f t="shared" si="408"/>
        <v>39.733333333333334</v>
      </c>
      <c r="J2386" s="7">
        <f t="shared" si="409"/>
        <v>1.5991550006845552</v>
      </c>
      <c r="K2386" s="14">
        <f t="shared" si="410"/>
        <v>2384</v>
      </c>
      <c r="L2386" s="1">
        <f t="shared" si="411"/>
        <v>39.733333333333334</v>
      </c>
      <c r="M2386" s="1">
        <f t="shared" si="412"/>
        <v>1.5991550006845552</v>
      </c>
      <c r="O2386" s="9">
        <f t="shared" si="413"/>
        <v>8.6129000000000016</v>
      </c>
      <c r="P2386" s="9">
        <f t="shared" si="414"/>
        <v>5.0829000000000004</v>
      </c>
      <c r="Q2386" s="9">
        <v>2.2000000000000002</v>
      </c>
      <c r="R2386" s="12">
        <v>10.705</v>
      </c>
      <c r="S2386" s="12">
        <f t="shared" si="415"/>
        <v>2.9870000000000001</v>
      </c>
      <c r="T2386" s="12">
        <f t="shared" si="416"/>
        <v>-1.2999999999999901E-2</v>
      </c>
    </row>
    <row r="2387" spans="1:20" x14ac:dyDescent="0.25">
      <c r="A2387" s="10">
        <v>42422</v>
      </c>
      <c r="B2387" s="11">
        <v>0.54652777777777783</v>
      </c>
      <c r="C2387" s="9">
        <v>0</v>
      </c>
      <c r="D2387" s="9">
        <v>11.157</v>
      </c>
      <c r="E2387" s="9">
        <v>11.307</v>
      </c>
      <c r="F2387" s="14">
        <v>2385</v>
      </c>
      <c r="G2387" s="24">
        <f t="shared" si="418"/>
        <v>26656.729859504023</v>
      </c>
      <c r="H2387" s="24">
        <f t="shared" si="417"/>
        <v>4.425806870843731</v>
      </c>
      <c r="I2387" s="1">
        <f t="shared" si="408"/>
        <v>39.75</v>
      </c>
      <c r="J2387" s="7">
        <f t="shared" si="409"/>
        <v>1.599337132992489</v>
      </c>
      <c r="K2387" s="14">
        <f t="shared" si="410"/>
        <v>2385</v>
      </c>
      <c r="L2387" s="1">
        <f t="shared" si="411"/>
        <v>39.75</v>
      </c>
      <c r="M2387" s="1">
        <f t="shared" si="412"/>
        <v>1.599337132992489</v>
      </c>
      <c r="N2387">
        <v>8.61</v>
      </c>
      <c r="O2387" s="9">
        <f t="shared" si="413"/>
        <v>8.6119000000000021</v>
      </c>
      <c r="P2387" s="9">
        <f t="shared" si="414"/>
        <v>5.081900000000001</v>
      </c>
      <c r="Q2387" s="9">
        <v>2.2000000000000002</v>
      </c>
      <c r="R2387" s="12">
        <v>10.705</v>
      </c>
      <c r="S2387" s="12">
        <f t="shared" si="415"/>
        <v>2.9870000000000001</v>
      </c>
      <c r="T2387" s="12">
        <f t="shared" si="416"/>
        <v>-1.2999999999999901E-2</v>
      </c>
    </row>
    <row r="2388" spans="1:20" x14ac:dyDescent="0.25">
      <c r="A2388" s="10">
        <v>42422</v>
      </c>
      <c r="B2388" s="11">
        <v>0.54653935185185187</v>
      </c>
      <c r="C2388" s="9">
        <v>0</v>
      </c>
      <c r="D2388" s="9">
        <v>11.161300000000001</v>
      </c>
      <c r="E2388" s="9">
        <v>11.305999999999999</v>
      </c>
      <c r="F2388" s="14">
        <v>2386</v>
      </c>
      <c r="G2388" s="24">
        <f t="shared" si="418"/>
        <v>26667.906685440921</v>
      </c>
      <c r="H2388" s="24">
        <f t="shared" si="417"/>
        <v>4.4259889268019217</v>
      </c>
      <c r="I2388" s="1">
        <f t="shared" si="408"/>
        <v>39.766666666666666</v>
      </c>
      <c r="J2388" s="7">
        <f t="shared" si="409"/>
        <v>1.5995191889506795</v>
      </c>
      <c r="K2388" s="14">
        <f t="shared" si="410"/>
        <v>2386</v>
      </c>
      <c r="L2388" s="1">
        <f t="shared" si="411"/>
        <v>39.766666666666666</v>
      </c>
      <c r="M2388" s="1">
        <f t="shared" si="412"/>
        <v>1.5995191889506795</v>
      </c>
      <c r="O2388" s="9">
        <f t="shared" si="413"/>
        <v>8.6076000000000015</v>
      </c>
      <c r="P2388" s="9">
        <f t="shared" si="414"/>
        <v>5.0776000000000003</v>
      </c>
      <c r="Q2388" s="9">
        <v>2.2000000000000002</v>
      </c>
      <c r="R2388" s="12">
        <v>10.705</v>
      </c>
      <c r="S2388" s="12">
        <f t="shared" si="415"/>
        <v>2.9870000000000001</v>
      </c>
      <c r="T2388" s="12">
        <f t="shared" si="416"/>
        <v>-1.2999999999999901E-2</v>
      </c>
    </row>
    <row r="2389" spans="1:20" x14ac:dyDescent="0.25">
      <c r="A2389" s="10">
        <v>42422</v>
      </c>
      <c r="B2389" s="11">
        <v>0.54655092592592591</v>
      </c>
      <c r="C2389" s="9">
        <v>0</v>
      </c>
      <c r="D2389" s="9">
        <v>11.1555</v>
      </c>
      <c r="E2389" s="9">
        <v>11.307</v>
      </c>
      <c r="F2389" s="14">
        <v>2387</v>
      </c>
      <c r="G2389" s="24">
        <f t="shared" si="418"/>
        <v>26679.083511377816</v>
      </c>
      <c r="H2389" s="24">
        <f t="shared" si="417"/>
        <v>4.4261709064743533</v>
      </c>
      <c r="I2389" s="1">
        <f t="shared" si="408"/>
        <v>39.783333333333331</v>
      </c>
      <c r="J2389" s="7">
        <f t="shared" si="409"/>
        <v>1.5997011686231108</v>
      </c>
      <c r="K2389" s="14">
        <f t="shared" si="410"/>
        <v>2387</v>
      </c>
      <c r="L2389" s="1">
        <f t="shared" si="411"/>
        <v>39.783333333333331</v>
      </c>
      <c r="M2389" s="1">
        <f t="shared" si="412"/>
        <v>1.5997011686231108</v>
      </c>
      <c r="O2389" s="9">
        <f t="shared" si="413"/>
        <v>8.6134000000000022</v>
      </c>
      <c r="P2389" s="9">
        <f t="shared" si="414"/>
        <v>5.083400000000001</v>
      </c>
      <c r="Q2389" s="9">
        <v>2.2000000000000002</v>
      </c>
      <c r="R2389" s="12">
        <v>10.705</v>
      </c>
      <c r="S2389" s="12">
        <f t="shared" si="415"/>
        <v>2.9870000000000001</v>
      </c>
      <c r="T2389" s="12">
        <f t="shared" si="416"/>
        <v>-1.2999999999999901E-2</v>
      </c>
    </row>
    <row r="2390" spans="1:20" x14ac:dyDescent="0.25">
      <c r="A2390" s="10">
        <v>42422</v>
      </c>
      <c r="B2390" s="11">
        <v>0.54656249999999995</v>
      </c>
      <c r="C2390" s="9">
        <v>0</v>
      </c>
      <c r="D2390" s="9">
        <v>11.1533</v>
      </c>
      <c r="E2390" s="9">
        <v>11.307</v>
      </c>
      <c r="F2390" s="14">
        <v>2388</v>
      </c>
      <c r="G2390" s="24">
        <f t="shared" si="418"/>
        <v>26690.260337314714</v>
      </c>
      <c r="H2390" s="24">
        <f t="shared" si="417"/>
        <v>4.4263528099249303</v>
      </c>
      <c r="I2390" s="1">
        <f t="shared" si="408"/>
        <v>39.799999999999997</v>
      </c>
      <c r="J2390" s="7">
        <f t="shared" si="409"/>
        <v>1.5998830720736879</v>
      </c>
      <c r="K2390" s="14">
        <f t="shared" si="410"/>
        <v>2388</v>
      </c>
      <c r="L2390" s="1">
        <f t="shared" si="411"/>
        <v>39.799999999999997</v>
      </c>
      <c r="M2390" s="1">
        <f t="shared" si="412"/>
        <v>1.5998830720736879</v>
      </c>
      <c r="O2390" s="9">
        <f t="shared" si="413"/>
        <v>8.6156000000000024</v>
      </c>
      <c r="P2390" s="9">
        <f t="shared" si="414"/>
        <v>5.0856000000000012</v>
      </c>
      <c r="Q2390" s="9">
        <v>2.2000000000000002</v>
      </c>
      <c r="R2390" s="12">
        <v>10.706</v>
      </c>
      <c r="S2390" s="12">
        <f t="shared" si="415"/>
        <v>2.9860000000000007</v>
      </c>
      <c r="T2390" s="12">
        <f t="shared" si="416"/>
        <v>-1.3999999999999346E-2</v>
      </c>
    </row>
    <row r="2391" spans="1:20" x14ac:dyDescent="0.25">
      <c r="A2391" s="10">
        <v>42422</v>
      </c>
      <c r="B2391" s="11">
        <v>0.5465740740740741</v>
      </c>
      <c r="C2391" s="9">
        <v>0</v>
      </c>
      <c r="D2391" s="9">
        <v>11.155200000000001</v>
      </c>
      <c r="E2391" s="9">
        <v>11.307</v>
      </c>
      <c r="F2391" s="14">
        <v>2389</v>
      </c>
      <c r="G2391" s="24">
        <f t="shared" si="418"/>
        <v>26701.437163251616</v>
      </c>
      <c r="H2391" s="24">
        <f t="shared" si="417"/>
        <v>4.4265346372174763</v>
      </c>
      <c r="I2391" s="1">
        <f t="shared" si="408"/>
        <v>39.81666666666667</v>
      </c>
      <c r="J2391" s="7">
        <f t="shared" si="409"/>
        <v>1.6000648993662343</v>
      </c>
      <c r="K2391" s="14">
        <f t="shared" si="410"/>
        <v>2389</v>
      </c>
      <c r="L2391" s="1">
        <f t="shared" si="411"/>
        <v>39.81666666666667</v>
      </c>
      <c r="M2391" s="1">
        <f t="shared" si="412"/>
        <v>1.6000648993662343</v>
      </c>
      <c r="O2391" s="9">
        <f t="shared" si="413"/>
        <v>8.6137000000000015</v>
      </c>
      <c r="P2391" s="9">
        <f t="shared" si="414"/>
        <v>5.0837000000000003</v>
      </c>
      <c r="Q2391" s="9">
        <v>2.2000000000000002</v>
      </c>
      <c r="R2391" s="12">
        <v>10.706</v>
      </c>
      <c r="S2391" s="12">
        <f t="shared" si="415"/>
        <v>2.9860000000000007</v>
      </c>
      <c r="T2391" s="12">
        <f t="shared" si="416"/>
        <v>-1.3999999999999346E-2</v>
      </c>
    </row>
    <row r="2392" spans="1:20" x14ac:dyDescent="0.25">
      <c r="A2392" s="10">
        <v>42422</v>
      </c>
      <c r="B2392" s="11">
        <v>0.54658564814814814</v>
      </c>
      <c r="C2392" s="9">
        <v>0</v>
      </c>
      <c r="D2392" s="9">
        <v>11.163600000000001</v>
      </c>
      <c r="E2392" s="9">
        <v>11.307</v>
      </c>
      <c r="F2392" s="14">
        <v>2390</v>
      </c>
      <c r="G2392" s="24">
        <f t="shared" si="418"/>
        <v>26712.613989188514</v>
      </c>
      <c r="H2392" s="24">
        <f t="shared" si="417"/>
        <v>4.4267163884157359</v>
      </c>
      <c r="I2392" s="1">
        <f t="shared" si="408"/>
        <v>39.833333333333336</v>
      </c>
      <c r="J2392" s="7">
        <f t="shared" si="409"/>
        <v>1.6002466505644941</v>
      </c>
      <c r="K2392" s="14">
        <f t="shared" si="410"/>
        <v>2390</v>
      </c>
      <c r="L2392" s="1">
        <f t="shared" si="411"/>
        <v>39.833333333333336</v>
      </c>
      <c r="M2392" s="1">
        <f t="shared" si="412"/>
        <v>1.6002466505644941</v>
      </c>
      <c r="O2392" s="9">
        <f t="shared" si="413"/>
        <v>8.6053000000000015</v>
      </c>
      <c r="P2392" s="9">
        <f t="shared" si="414"/>
        <v>5.0753000000000004</v>
      </c>
      <c r="Q2392" s="9">
        <v>2.2000000000000002</v>
      </c>
      <c r="R2392" s="12">
        <v>10.705</v>
      </c>
      <c r="S2392" s="12">
        <f t="shared" si="415"/>
        <v>2.9870000000000001</v>
      </c>
      <c r="T2392" s="12">
        <f t="shared" si="416"/>
        <v>-1.2999999999999901E-2</v>
      </c>
    </row>
    <row r="2393" spans="1:20" x14ac:dyDescent="0.25">
      <c r="A2393" s="10">
        <v>42422</v>
      </c>
      <c r="B2393" s="11">
        <v>0.54659722222222229</v>
      </c>
      <c r="C2393" s="9">
        <v>0</v>
      </c>
      <c r="D2393" s="9">
        <v>11.157299999999999</v>
      </c>
      <c r="E2393" s="9">
        <v>11.307</v>
      </c>
      <c r="F2393" s="14">
        <v>2391</v>
      </c>
      <c r="G2393" s="24">
        <f t="shared" si="418"/>
        <v>26723.790815125412</v>
      </c>
      <c r="H2393" s="24">
        <f t="shared" si="417"/>
        <v>4.4268980635833737</v>
      </c>
      <c r="I2393" s="1">
        <f t="shared" si="408"/>
        <v>39.85</v>
      </c>
      <c r="J2393" s="7">
        <f t="shared" si="409"/>
        <v>1.6004283257321312</v>
      </c>
      <c r="K2393" s="14">
        <f t="shared" si="410"/>
        <v>2391</v>
      </c>
      <c r="L2393" s="1">
        <f t="shared" si="411"/>
        <v>39.85</v>
      </c>
      <c r="M2393" s="1">
        <f t="shared" si="412"/>
        <v>1.6004283257321312</v>
      </c>
      <c r="O2393" s="9">
        <f t="shared" si="413"/>
        <v>8.6116000000000028</v>
      </c>
      <c r="P2393" s="9">
        <f t="shared" si="414"/>
        <v>5.0816000000000017</v>
      </c>
      <c r="Q2393" s="9">
        <v>2.2000000000000002</v>
      </c>
      <c r="R2393" s="12">
        <v>10.706</v>
      </c>
      <c r="S2393" s="12">
        <f t="shared" si="415"/>
        <v>2.9860000000000007</v>
      </c>
      <c r="T2393" s="12">
        <f t="shared" si="416"/>
        <v>-1.3999999999999346E-2</v>
      </c>
    </row>
    <row r="2394" spans="1:20" x14ac:dyDescent="0.25">
      <c r="A2394" s="10">
        <v>42422</v>
      </c>
      <c r="B2394" s="11">
        <v>0.54660879629629633</v>
      </c>
      <c r="C2394" s="9">
        <v>0</v>
      </c>
      <c r="D2394" s="9">
        <v>11.1555</v>
      </c>
      <c r="E2394" s="9">
        <v>11.307</v>
      </c>
      <c r="F2394" s="14">
        <v>2392</v>
      </c>
      <c r="G2394" s="24">
        <f t="shared" si="418"/>
        <v>26734.967641062311</v>
      </c>
      <c r="H2394" s="24">
        <f t="shared" si="417"/>
        <v>4.4270796627839717</v>
      </c>
      <c r="I2394" s="1">
        <f t="shared" si="408"/>
        <v>39.866666666666667</v>
      </c>
      <c r="J2394" s="7">
        <f t="shared" si="409"/>
        <v>1.6006099249327297</v>
      </c>
      <c r="K2394" s="14">
        <f t="shared" si="410"/>
        <v>2392</v>
      </c>
      <c r="L2394" s="1">
        <f t="shared" si="411"/>
        <v>39.866666666666667</v>
      </c>
      <c r="M2394" s="1">
        <f t="shared" si="412"/>
        <v>1.6006099249327297</v>
      </c>
      <c r="O2394" s="9">
        <f t="shared" si="413"/>
        <v>8.6134000000000022</v>
      </c>
      <c r="P2394" s="9">
        <f t="shared" si="414"/>
        <v>5.083400000000001</v>
      </c>
      <c r="Q2394" s="9">
        <v>2.2000000000000002</v>
      </c>
      <c r="R2394" s="12">
        <v>10.706</v>
      </c>
      <c r="S2394" s="12">
        <f t="shared" si="415"/>
        <v>2.9860000000000007</v>
      </c>
      <c r="T2394" s="12">
        <f t="shared" si="416"/>
        <v>-1.3999999999999346E-2</v>
      </c>
    </row>
    <row r="2395" spans="1:20" x14ac:dyDescent="0.25">
      <c r="A2395" s="10">
        <v>42422</v>
      </c>
      <c r="B2395" s="11">
        <v>0.54662037037037037</v>
      </c>
      <c r="C2395" s="9">
        <v>0</v>
      </c>
      <c r="D2395" s="9">
        <v>11.161199999999999</v>
      </c>
      <c r="E2395" s="9">
        <v>11.307</v>
      </c>
      <c r="F2395" s="14">
        <v>2393</v>
      </c>
      <c r="G2395" s="24">
        <f t="shared" si="418"/>
        <v>26746.144466999212</v>
      </c>
      <c r="H2395" s="24">
        <f t="shared" si="417"/>
        <v>4.4272611860810356</v>
      </c>
      <c r="I2395" s="1">
        <f t="shared" si="408"/>
        <v>39.883333333333333</v>
      </c>
      <c r="J2395" s="7">
        <f t="shared" si="409"/>
        <v>1.6007914482297938</v>
      </c>
      <c r="K2395" s="14">
        <f t="shared" si="410"/>
        <v>2393</v>
      </c>
      <c r="L2395" s="1">
        <f t="shared" si="411"/>
        <v>39.883333333333333</v>
      </c>
      <c r="M2395" s="1">
        <f t="shared" si="412"/>
        <v>1.6007914482297938</v>
      </c>
      <c r="O2395" s="9">
        <f t="shared" si="413"/>
        <v>8.607700000000003</v>
      </c>
      <c r="P2395" s="9">
        <f t="shared" si="414"/>
        <v>5.0777000000000019</v>
      </c>
      <c r="Q2395" s="9">
        <v>2.2000000000000002</v>
      </c>
      <c r="R2395" s="12">
        <v>10.706</v>
      </c>
      <c r="S2395" s="12">
        <f t="shared" si="415"/>
        <v>2.9860000000000007</v>
      </c>
      <c r="T2395" s="12">
        <f t="shared" si="416"/>
        <v>-1.3999999999999346E-2</v>
      </c>
    </row>
    <row r="2396" spans="1:20" x14ac:dyDescent="0.25">
      <c r="A2396" s="10">
        <v>42422</v>
      </c>
      <c r="B2396" s="11">
        <v>0.54663194444444441</v>
      </c>
      <c r="C2396" s="9">
        <v>0</v>
      </c>
      <c r="D2396" s="9">
        <v>11.160399999999999</v>
      </c>
      <c r="E2396" s="9">
        <v>11.307</v>
      </c>
      <c r="F2396" s="14">
        <v>2394</v>
      </c>
      <c r="G2396" s="24">
        <f t="shared" si="418"/>
        <v>26757.321292936111</v>
      </c>
      <c r="H2396" s="24">
        <f t="shared" si="417"/>
        <v>4.4274426335379902</v>
      </c>
      <c r="I2396" s="1">
        <f t="shared" si="408"/>
        <v>39.9</v>
      </c>
      <c r="J2396" s="7">
        <f t="shared" si="409"/>
        <v>1.6009728956867482</v>
      </c>
      <c r="K2396" s="14">
        <f t="shared" si="410"/>
        <v>2394</v>
      </c>
      <c r="L2396" s="1">
        <f t="shared" si="411"/>
        <v>39.9</v>
      </c>
      <c r="M2396" s="1">
        <f t="shared" si="412"/>
        <v>1.6009728956867482</v>
      </c>
      <c r="O2396" s="9">
        <f t="shared" si="413"/>
        <v>8.6085000000000029</v>
      </c>
      <c r="P2396" s="9">
        <f t="shared" si="414"/>
        <v>5.0785000000000018</v>
      </c>
      <c r="Q2396" s="9">
        <v>2.2000000000000002</v>
      </c>
      <c r="R2396" s="12">
        <v>10.706</v>
      </c>
      <c r="S2396" s="12">
        <f t="shared" si="415"/>
        <v>2.9860000000000007</v>
      </c>
      <c r="T2396" s="12">
        <f t="shared" si="416"/>
        <v>-1.3999999999999346E-2</v>
      </c>
    </row>
    <row r="2397" spans="1:20" x14ac:dyDescent="0.25">
      <c r="A2397" s="10">
        <v>42422</v>
      </c>
      <c r="B2397" s="11">
        <v>0.54664351851851845</v>
      </c>
      <c r="C2397" s="9">
        <v>0</v>
      </c>
      <c r="D2397" s="9">
        <v>11.160600000000001</v>
      </c>
      <c r="E2397" s="9">
        <v>11.307</v>
      </c>
      <c r="F2397" s="14">
        <v>2395</v>
      </c>
      <c r="G2397" s="24">
        <f t="shared" si="418"/>
        <v>26768.498118873009</v>
      </c>
      <c r="H2397" s="24">
        <f t="shared" si="417"/>
        <v>4.4276240052181803</v>
      </c>
      <c r="I2397" s="1">
        <f t="shared" si="408"/>
        <v>39.916666666666664</v>
      </c>
      <c r="J2397" s="7">
        <f t="shared" si="409"/>
        <v>1.6011542673669383</v>
      </c>
      <c r="K2397" s="14">
        <f t="shared" si="410"/>
        <v>2395</v>
      </c>
      <c r="L2397" s="1">
        <f t="shared" si="411"/>
        <v>39.916666666666664</v>
      </c>
      <c r="M2397" s="1">
        <f t="shared" si="412"/>
        <v>1.6011542673669383</v>
      </c>
      <c r="O2397" s="9">
        <f t="shared" si="413"/>
        <v>8.6083000000000016</v>
      </c>
      <c r="P2397" s="9">
        <f t="shared" si="414"/>
        <v>5.0783000000000005</v>
      </c>
      <c r="Q2397" s="9">
        <v>2.2000000000000002</v>
      </c>
      <c r="R2397" s="12">
        <v>10.706</v>
      </c>
      <c r="S2397" s="12">
        <f t="shared" si="415"/>
        <v>2.9860000000000007</v>
      </c>
      <c r="T2397" s="12">
        <f t="shared" si="416"/>
        <v>-1.3999999999999346E-2</v>
      </c>
    </row>
    <row r="2398" spans="1:20" x14ac:dyDescent="0.25">
      <c r="A2398" s="10">
        <v>42422</v>
      </c>
      <c r="B2398" s="11">
        <v>0.5466550925925926</v>
      </c>
      <c r="C2398" s="9">
        <v>0</v>
      </c>
      <c r="D2398" s="9">
        <v>11.1653</v>
      </c>
      <c r="E2398" s="9">
        <v>11.307</v>
      </c>
      <c r="F2398" s="14">
        <v>2396</v>
      </c>
      <c r="G2398" s="24">
        <f t="shared" si="418"/>
        <v>26779.674944809907</v>
      </c>
      <c r="H2398" s="24">
        <f t="shared" si="417"/>
        <v>4.4278053011848719</v>
      </c>
      <c r="I2398" s="1">
        <f t="shared" si="408"/>
        <v>39.93333333333333</v>
      </c>
      <c r="J2398" s="7">
        <f t="shared" si="409"/>
        <v>1.6013355633336301</v>
      </c>
      <c r="K2398" s="14">
        <f t="shared" si="410"/>
        <v>2396</v>
      </c>
      <c r="L2398" s="1">
        <f t="shared" si="411"/>
        <v>39.93333333333333</v>
      </c>
      <c r="M2398" s="1">
        <f t="shared" si="412"/>
        <v>1.6013355633336301</v>
      </c>
      <c r="O2398" s="9">
        <f t="shared" si="413"/>
        <v>8.6036000000000019</v>
      </c>
      <c r="P2398" s="9">
        <f t="shared" si="414"/>
        <v>5.0736000000000008</v>
      </c>
      <c r="Q2398" s="9">
        <v>2.2000000000000002</v>
      </c>
      <c r="R2398" s="12">
        <v>10.706</v>
      </c>
      <c r="S2398" s="12">
        <f t="shared" si="415"/>
        <v>2.9860000000000007</v>
      </c>
      <c r="T2398" s="12">
        <f t="shared" si="416"/>
        <v>-1.3999999999999346E-2</v>
      </c>
    </row>
    <row r="2399" spans="1:20" x14ac:dyDescent="0.25">
      <c r="A2399" s="10">
        <v>42422</v>
      </c>
      <c r="B2399" s="11">
        <v>0.54666666666666663</v>
      </c>
      <c r="C2399" s="9">
        <v>0</v>
      </c>
      <c r="D2399" s="9">
        <v>11.158799999999999</v>
      </c>
      <c r="E2399" s="9">
        <v>11.307</v>
      </c>
      <c r="F2399" s="14">
        <v>2397</v>
      </c>
      <c r="G2399" s="24">
        <f t="shared" si="418"/>
        <v>26790.851770746809</v>
      </c>
      <c r="H2399" s="24">
        <f t="shared" si="417"/>
        <v>4.4279865215012526</v>
      </c>
      <c r="I2399" s="1">
        <f t="shared" si="408"/>
        <v>39.950000000000003</v>
      </c>
      <c r="J2399" s="7">
        <f t="shared" si="409"/>
        <v>1.6015167836500102</v>
      </c>
      <c r="K2399" s="14">
        <f t="shared" si="410"/>
        <v>2397</v>
      </c>
      <c r="L2399" s="1">
        <f t="shared" si="411"/>
        <v>39.950000000000003</v>
      </c>
      <c r="M2399" s="1">
        <f t="shared" si="412"/>
        <v>1.6015167836500102</v>
      </c>
      <c r="O2399" s="9">
        <f t="shared" si="413"/>
        <v>8.6101000000000028</v>
      </c>
      <c r="P2399" s="9">
        <f t="shared" si="414"/>
        <v>5.0801000000000016</v>
      </c>
      <c r="Q2399" s="9">
        <v>2.2000000000000002</v>
      </c>
      <c r="R2399" s="12">
        <v>10.706</v>
      </c>
      <c r="S2399" s="12">
        <f t="shared" si="415"/>
        <v>2.9860000000000007</v>
      </c>
      <c r="T2399" s="12">
        <f t="shared" si="416"/>
        <v>-1.3999999999999346E-2</v>
      </c>
    </row>
    <row r="2400" spans="1:20" x14ac:dyDescent="0.25">
      <c r="A2400" s="10">
        <v>42422</v>
      </c>
      <c r="B2400" s="11">
        <v>0.54667824074074078</v>
      </c>
      <c r="C2400" s="9">
        <v>0</v>
      </c>
      <c r="D2400" s="9">
        <v>11.156000000000001</v>
      </c>
      <c r="E2400" s="9">
        <v>11.307</v>
      </c>
      <c r="F2400" s="14">
        <v>2398</v>
      </c>
      <c r="G2400" s="24">
        <f t="shared" si="418"/>
        <v>26802.028596683707</v>
      </c>
      <c r="H2400" s="24">
        <f t="shared" si="417"/>
        <v>4.4281676662304283</v>
      </c>
      <c r="I2400" s="1">
        <f t="shared" si="408"/>
        <v>39.966666666666669</v>
      </c>
      <c r="J2400" s="7">
        <f t="shared" si="409"/>
        <v>1.6016979283791863</v>
      </c>
      <c r="K2400" s="14">
        <f t="shared" si="410"/>
        <v>2398</v>
      </c>
      <c r="L2400" s="1">
        <f t="shared" si="411"/>
        <v>39.966666666666669</v>
      </c>
      <c r="M2400" s="1">
        <f t="shared" si="412"/>
        <v>1.6016979283791863</v>
      </c>
      <c r="O2400" s="9">
        <f t="shared" si="413"/>
        <v>8.6129000000000016</v>
      </c>
      <c r="P2400" s="9">
        <f t="shared" si="414"/>
        <v>5.0829000000000004</v>
      </c>
      <c r="Q2400" s="9">
        <v>2.2000000000000002</v>
      </c>
      <c r="R2400" s="12">
        <v>10.705</v>
      </c>
      <c r="S2400" s="12">
        <f t="shared" si="415"/>
        <v>2.9870000000000001</v>
      </c>
      <c r="T2400" s="12">
        <f t="shared" si="416"/>
        <v>-1.2999999999999901E-2</v>
      </c>
    </row>
    <row r="2401" spans="1:20" x14ac:dyDescent="0.25">
      <c r="A2401" s="10">
        <v>42422</v>
      </c>
      <c r="B2401" s="11">
        <v>0.54668981481481482</v>
      </c>
      <c r="C2401" s="9">
        <v>0</v>
      </c>
      <c r="D2401" s="9">
        <v>11.151199999999999</v>
      </c>
      <c r="E2401" s="9">
        <v>11.307</v>
      </c>
      <c r="F2401" s="14">
        <v>2399</v>
      </c>
      <c r="G2401" s="24">
        <f t="shared" si="418"/>
        <v>26813.205422620606</v>
      </c>
      <c r="H2401" s="24">
        <f t="shared" si="417"/>
        <v>4.4283487354354296</v>
      </c>
      <c r="I2401" s="1">
        <f t="shared" ref="I2401:I2464" si="419">F2401/60</f>
        <v>39.983333333333334</v>
      </c>
      <c r="J2401" s="7">
        <f t="shared" si="409"/>
        <v>1.6018789975841869</v>
      </c>
      <c r="K2401" s="14">
        <f t="shared" si="410"/>
        <v>2399</v>
      </c>
      <c r="L2401" s="1">
        <f t="shared" si="411"/>
        <v>39.983333333333334</v>
      </c>
      <c r="M2401" s="1">
        <f t="shared" si="412"/>
        <v>1.6018789975841869</v>
      </c>
      <c r="O2401" s="9">
        <f t="shared" si="413"/>
        <v>8.6177000000000028</v>
      </c>
      <c r="P2401" s="9">
        <f t="shared" si="414"/>
        <v>5.0877000000000017</v>
      </c>
      <c r="Q2401" s="9">
        <v>2.2000000000000002</v>
      </c>
      <c r="R2401" s="12">
        <v>10.706</v>
      </c>
      <c r="S2401" s="12">
        <f t="shared" si="415"/>
        <v>2.9860000000000007</v>
      </c>
      <c r="T2401" s="12">
        <f t="shared" si="416"/>
        <v>-1.3999999999999346E-2</v>
      </c>
    </row>
    <row r="2402" spans="1:20" x14ac:dyDescent="0.25">
      <c r="A2402" s="10">
        <v>42422</v>
      </c>
      <c r="B2402" s="11">
        <v>0.54670138888888886</v>
      </c>
      <c r="C2402" s="9">
        <v>0</v>
      </c>
      <c r="D2402" s="9">
        <v>11.1561</v>
      </c>
      <c r="E2402" s="9">
        <v>11.307</v>
      </c>
      <c r="F2402" s="14">
        <v>2400</v>
      </c>
      <c r="G2402" s="24">
        <f t="shared" si="418"/>
        <v>26824.382248557504</v>
      </c>
      <c r="H2402" s="24">
        <f t="shared" si="417"/>
        <v>4.4285297291792043</v>
      </c>
      <c r="I2402" s="1">
        <f t="shared" si="419"/>
        <v>40</v>
      </c>
      <c r="J2402" s="7">
        <f t="shared" si="409"/>
        <v>1.6020599913279623</v>
      </c>
      <c r="K2402" s="14">
        <f t="shared" si="410"/>
        <v>2400</v>
      </c>
      <c r="L2402" s="1">
        <f t="shared" si="411"/>
        <v>40</v>
      </c>
      <c r="M2402" s="1">
        <f t="shared" si="412"/>
        <v>1.6020599913279623</v>
      </c>
      <c r="O2402" s="9">
        <f t="shared" si="413"/>
        <v>8.6128000000000018</v>
      </c>
      <c r="P2402" s="9">
        <f t="shared" si="414"/>
        <v>5.0828000000000007</v>
      </c>
      <c r="Q2402" s="9">
        <v>2.2000000000000002</v>
      </c>
      <c r="R2402" s="12">
        <v>10.705</v>
      </c>
      <c r="S2402" s="12">
        <f t="shared" si="415"/>
        <v>2.9870000000000001</v>
      </c>
      <c r="T2402" s="12">
        <f t="shared" si="416"/>
        <v>-1.2999999999999901E-2</v>
      </c>
    </row>
    <row r="2403" spans="1:20" x14ac:dyDescent="0.25">
      <c r="A2403" s="10">
        <v>42422</v>
      </c>
      <c r="B2403" s="11">
        <v>0.5467129629629629</v>
      </c>
      <c r="C2403" s="9">
        <v>0</v>
      </c>
      <c r="D2403" s="9">
        <v>11.157500000000001</v>
      </c>
      <c r="E2403" s="9">
        <v>11.307</v>
      </c>
      <c r="F2403" s="14">
        <v>2401</v>
      </c>
      <c r="G2403" s="24">
        <f t="shared" si="418"/>
        <v>26835.559074494406</v>
      </c>
      <c r="H2403" s="24">
        <f t="shared" si="417"/>
        <v>4.4287106475246256</v>
      </c>
      <c r="I2403" s="1">
        <f t="shared" si="419"/>
        <v>40.016666666666666</v>
      </c>
      <c r="J2403" s="7">
        <f t="shared" si="409"/>
        <v>1.6022409096733836</v>
      </c>
      <c r="K2403" s="14">
        <f t="shared" si="410"/>
        <v>2401</v>
      </c>
      <c r="L2403" s="1">
        <f t="shared" si="411"/>
        <v>40.016666666666666</v>
      </c>
      <c r="M2403" s="1">
        <f t="shared" si="412"/>
        <v>1.6022409096733836</v>
      </c>
      <c r="O2403" s="9">
        <f t="shared" si="413"/>
        <v>8.6114000000000015</v>
      </c>
      <c r="P2403" s="9">
        <f t="shared" si="414"/>
        <v>5.0814000000000004</v>
      </c>
      <c r="Q2403" s="9">
        <v>2.2000000000000002</v>
      </c>
      <c r="R2403" s="12">
        <v>10.706</v>
      </c>
      <c r="S2403" s="12">
        <f t="shared" si="415"/>
        <v>2.9860000000000007</v>
      </c>
      <c r="T2403" s="12">
        <f t="shared" si="416"/>
        <v>-1.3999999999999346E-2</v>
      </c>
    </row>
    <row r="2404" spans="1:20" x14ac:dyDescent="0.25">
      <c r="A2404" s="10">
        <v>42422</v>
      </c>
      <c r="B2404" s="11">
        <v>0.54672453703703705</v>
      </c>
      <c r="C2404" s="9">
        <v>0</v>
      </c>
      <c r="D2404" s="9">
        <v>11.1622</v>
      </c>
      <c r="E2404" s="9">
        <v>11.307</v>
      </c>
      <c r="F2404" s="14">
        <v>2402</v>
      </c>
      <c r="G2404" s="24">
        <f t="shared" si="418"/>
        <v>26846.735900431304</v>
      </c>
      <c r="H2404" s="24">
        <f t="shared" si="417"/>
        <v>4.4288914905344861</v>
      </c>
      <c r="I2404" s="1">
        <f t="shared" si="419"/>
        <v>40.033333333333331</v>
      </c>
      <c r="J2404" s="7">
        <f t="shared" si="409"/>
        <v>1.6024217526832436</v>
      </c>
      <c r="K2404" s="14">
        <f t="shared" si="410"/>
        <v>2402</v>
      </c>
      <c r="L2404" s="1">
        <f t="shared" si="411"/>
        <v>40.033333333333331</v>
      </c>
      <c r="M2404" s="1">
        <f t="shared" si="412"/>
        <v>1.6024217526832436</v>
      </c>
      <c r="O2404" s="9">
        <f t="shared" si="413"/>
        <v>8.6067000000000018</v>
      </c>
      <c r="P2404" s="9">
        <f t="shared" si="414"/>
        <v>5.0767000000000007</v>
      </c>
      <c r="Q2404" s="9">
        <v>2.2000000000000002</v>
      </c>
      <c r="R2404" s="12">
        <v>10.705</v>
      </c>
      <c r="S2404" s="12">
        <f t="shared" si="415"/>
        <v>2.9870000000000001</v>
      </c>
      <c r="T2404" s="12">
        <f t="shared" si="416"/>
        <v>-1.2999999999999901E-2</v>
      </c>
    </row>
    <row r="2405" spans="1:20" x14ac:dyDescent="0.25">
      <c r="A2405" s="10">
        <v>42422</v>
      </c>
      <c r="B2405" s="11">
        <v>0.54673611111111109</v>
      </c>
      <c r="C2405" s="9">
        <v>0</v>
      </c>
      <c r="D2405" s="9">
        <v>11.1541</v>
      </c>
      <c r="E2405" s="9">
        <v>11.307</v>
      </c>
      <c r="F2405" s="14">
        <v>2403</v>
      </c>
      <c r="G2405" s="24">
        <f t="shared" si="418"/>
        <v>26857.912726368202</v>
      </c>
      <c r="H2405" s="24">
        <f t="shared" si="417"/>
        <v>4.429072258271499</v>
      </c>
      <c r="I2405" s="1">
        <f t="shared" si="419"/>
        <v>40.049999999999997</v>
      </c>
      <c r="J2405" s="7">
        <f t="shared" si="409"/>
        <v>1.6026025204202565</v>
      </c>
      <c r="K2405" s="14">
        <f t="shared" si="410"/>
        <v>2403</v>
      </c>
      <c r="L2405" s="1">
        <f t="shared" si="411"/>
        <v>40.049999999999997</v>
      </c>
      <c r="M2405" s="1">
        <f t="shared" si="412"/>
        <v>1.6026025204202565</v>
      </c>
      <c r="O2405" s="9">
        <f t="shared" si="413"/>
        <v>8.6148000000000025</v>
      </c>
      <c r="P2405" s="9">
        <f t="shared" si="414"/>
        <v>5.0848000000000013</v>
      </c>
      <c r="Q2405" s="9">
        <v>2.2000000000000002</v>
      </c>
      <c r="R2405" s="12">
        <v>10.705</v>
      </c>
      <c r="S2405" s="12">
        <f t="shared" si="415"/>
        <v>2.9870000000000001</v>
      </c>
      <c r="T2405" s="12">
        <f t="shared" si="416"/>
        <v>-1.2999999999999901E-2</v>
      </c>
    </row>
    <row r="2406" spans="1:20" x14ac:dyDescent="0.25">
      <c r="A2406" s="10">
        <v>42422</v>
      </c>
      <c r="B2406" s="11">
        <v>0.54674768518518524</v>
      </c>
      <c r="C2406" s="9">
        <v>0</v>
      </c>
      <c r="D2406" s="9">
        <v>11.154500000000001</v>
      </c>
      <c r="E2406" s="9">
        <v>11.307</v>
      </c>
      <c r="F2406" s="14">
        <v>2404</v>
      </c>
      <c r="G2406" s="24">
        <f t="shared" si="418"/>
        <v>26869.0895523051</v>
      </c>
      <c r="H2406" s="24">
        <f t="shared" si="417"/>
        <v>4.4292529507983005</v>
      </c>
      <c r="I2406" s="1">
        <f t="shared" si="419"/>
        <v>40.06666666666667</v>
      </c>
      <c r="J2406" s="7">
        <f t="shared" si="409"/>
        <v>1.6027832129470583</v>
      </c>
      <c r="K2406" s="14">
        <f t="shared" si="410"/>
        <v>2404</v>
      </c>
      <c r="L2406" s="1">
        <f t="shared" si="411"/>
        <v>40.06666666666667</v>
      </c>
      <c r="M2406" s="1">
        <f t="shared" si="412"/>
        <v>1.6027832129470583</v>
      </c>
      <c r="O2406" s="9">
        <f t="shared" si="413"/>
        <v>8.6144000000000016</v>
      </c>
      <c r="P2406" s="9">
        <f t="shared" si="414"/>
        <v>5.0844000000000005</v>
      </c>
      <c r="Q2406" s="9">
        <v>2.2000000000000002</v>
      </c>
      <c r="R2406" s="12">
        <v>10.705</v>
      </c>
      <c r="S2406" s="12">
        <f t="shared" si="415"/>
        <v>2.9870000000000001</v>
      </c>
      <c r="T2406" s="12">
        <f t="shared" si="416"/>
        <v>-1.2999999999999901E-2</v>
      </c>
    </row>
    <row r="2407" spans="1:20" x14ac:dyDescent="0.25">
      <c r="A2407" s="10">
        <v>42422</v>
      </c>
      <c r="B2407" s="11">
        <v>0.54675925925925928</v>
      </c>
      <c r="C2407" s="9">
        <v>0</v>
      </c>
      <c r="D2407" s="9">
        <v>11.157400000000001</v>
      </c>
      <c r="E2407" s="9">
        <v>11.307</v>
      </c>
      <c r="F2407" s="14">
        <v>2405</v>
      </c>
      <c r="G2407" s="24">
        <f t="shared" si="418"/>
        <v>26880.266378241999</v>
      </c>
      <c r="H2407" s="24">
        <f t="shared" si="417"/>
        <v>4.4294335681774495</v>
      </c>
      <c r="I2407" s="1">
        <f t="shared" si="419"/>
        <v>40.083333333333336</v>
      </c>
      <c r="J2407" s="7">
        <f t="shared" si="409"/>
        <v>1.602963830326207</v>
      </c>
      <c r="K2407" s="14">
        <f t="shared" si="410"/>
        <v>2405</v>
      </c>
      <c r="L2407" s="1">
        <f t="shared" si="411"/>
        <v>40.083333333333336</v>
      </c>
      <c r="M2407" s="1">
        <f t="shared" si="412"/>
        <v>1.602963830326207</v>
      </c>
      <c r="O2407" s="9">
        <f t="shared" si="413"/>
        <v>8.6115000000000013</v>
      </c>
      <c r="P2407" s="9">
        <f t="shared" si="414"/>
        <v>5.0815000000000001</v>
      </c>
      <c r="Q2407" s="9">
        <v>2.2000000000000002</v>
      </c>
      <c r="R2407" s="12">
        <v>10.706</v>
      </c>
      <c r="S2407" s="12">
        <f t="shared" si="415"/>
        <v>2.9860000000000007</v>
      </c>
      <c r="T2407" s="12">
        <f t="shared" si="416"/>
        <v>-1.3999999999999346E-2</v>
      </c>
    </row>
    <row r="2408" spans="1:20" x14ac:dyDescent="0.25">
      <c r="A2408" s="10">
        <v>42422</v>
      </c>
      <c r="B2408" s="11">
        <v>0.54677083333333332</v>
      </c>
      <c r="C2408" s="9">
        <v>0</v>
      </c>
      <c r="D2408" s="9">
        <v>11.158099999999999</v>
      </c>
      <c r="E2408" s="9">
        <v>11.307</v>
      </c>
      <c r="F2408" s="14">
        <v>2406</v>
      </c>
      <c r="G2408" s="24">
        <f t="shared" si="418"/>
        <v>26891.443204178897</v>
      </c>
      <c r="H2408" s="24">
        <f t="shared" si="417"/>
        <v>4.4296141104714248</v>
      </c>
      <c r="I2408" s="1">
        <f t="shared" si="419"/>
        <v>40.1</v>
      </c>
      <c r="J2408" s="7">
        <f t="shared" si="409"/>
        <v>1.6031443726201824</v>
      </c>
      <c r="K2408" s="14">
        <f t="shared" si="410"/>
        <v>2406</v>
      </c>
      <c r="L2408" s="1">
        <f t="shared" si="411"/>
        <v>40.1</v>
      </c>
      <c r="M2408" s="1">
        <f t="shared" si="412"/>
        <v>1.6031443726201824</v>
      </c>
      <c r="O2408" s="9">
        <f t="shared" si="413"/>
        <v>8.6108000000000029</v>
      </c>
      <c r="P2408" s="9">
        <f t="shared" si="414"/>
        <v>5.0808000000000018</v>
      </c>
      <c r="Q2408" s="9">
        <v>2.2000000000000002</v>
      </c>
      <c r="R2408" s="12">
        <v>10.706</v>
      </c>
      <c r="S2408" s="12">
        <f t="shared" si="415"/>
        <v>2.9860000000000007</v>
      </c>
      <c r="T2408" s="12">
        <f t="shared" si="416"/>
        <v>-1.3999999999999346E-2</v>
      </c>
    </row>
    <row r="2409" spans="1:20" x14ac:dyDescent="0.25">
      <c r="A2409" s="10">
        <v>42422</v>
      </c>
      <c r="B2409" s="11">
        <v>0.54678240740740736</v>
      </c>
      <c r="C2409" s="9">
        <v>0</v>
      </c>
      <c r="D2409" s="9">
        <v>11.1539</v>
      </c>
      <c r="E2409" s="9">
        <v>11.307</v>
      </c>
      <c r="F2409" s="14">
        <v>2407</v>
      </c>
      <c r="G2409" s="24">
        <f t="shared" si="418"/>
        <v>26902.620030115795</v>
      </c>
      <c r="H2409" s="24">
        <f t="shared" si="417"/>
        <v>4.4297945777426282</v>
      </c>
      <c r="I2409" s="1">
        <f t="shared" si="419"/>
        <v>40.116666666666667</v>
      </c>
      <c r="J2409" s="7">
        <f t="shared" si="409"/>
        <v>1.6033248398913864</v>
      </c>
      <c r="K2409" s="14">
        <f t="shared" si="410"/>
        <v>2407</v>
      </c>
      <c r="L2409" s="1">
        <f t="shared" si="411"/>
        <v>40.116666666666667</v>
      </c>
      <c r="M2409" s="1">
        <f t="shared" si="412"/>
        <v>1.6033248398913864</v>
      </c>
      <c r="O2409" s="9">
        <f t="shared" si="413"/>
        <v>8.615000000000002</v>
      </c>
      <c r="P2409" s="9">
        <f t="shared" si="414"/>
        <v>5.0850000000000009</v>
      </c>
      <c r="Q2409" s="9">
        <v>2.2000000000000002</v>
      </c>
      <c r="R2409" s="12">
        <v>10.705</v>
      </c>
      <c r="S2409" s="12">
        <f t="shared" si="415"/>
        <v>2.9870000000000001</v>
      </c>
      <c r="T2409" s="12">
        <f t="shared" si="416"/>
        <v>-1.2999999999999901E-2</v>
      </c>
    </row>
    <row r="2410" spans="1:20" x14ac:dyDescent="0.25">
      <c r="A2410" s="10">
        <v>42422</v>
      </c>
      <c r="B2410" s="11">
        <v>0.54679398148148151</v>
      </c>
      <c r="C2410" s="9">
        <v>0</v>
      </c>
      <c r="D2410" s="9">
        <v>11.1591</v>
      </c>
      <c r="E2410" s="9">
        <v>11.307</v>
      </c>
      <c r="F2410" s="14">
        <v>2408</v>
      </c>
      <c r="G2410" s="24">
        <f t="shared" si="418"/>
        <v>26913.796856052697</v>
      </c>
      <c r="H2410" s="24">
        <f t="shared" si="417"/>
        <v>4.4299749700533857</v>
      </c>
      <c r="I2410" s="1">
        <f t="shared" si="419"/>
        <v>40.133333333333333</v>
      </c>
      <c r="J2410" s="7">
        <f t="shared" si="409"/>
        <v>1.6035052322021432</v>
      </c>
      <c r="K2410" s="14">
        <f t="shared" si="410"/>
        <v>2408</v>
      </c>
      <c r="L2410" s="1">
        <f t="shared" si="411"/>
        <v>40.133333333333333</v>
      </c>
      <c r="M2410" s="1">
        <f t="shared" si="412"/>
        <v>1.6035052322021432</v>
      </c>
      <c r="O2410" s="9">
        <f t="shared" si="413"/>
        <v>8.6098000000000017</v>
      </c>
      <c r="P2410" s="9">
        <f t="shared" si="414"/>
        <v>5.0798000000000005</v>
      </c>
      <c r="Q2410" s="9">
        <v>2.2000000000000002</v>
      </c>
      <c r="R2410" s="12">
        <v>10.705</v>
      </c>
      <c r="S2410" s="12">
        <f t="shared" si="415"/>
        <v>2.9870000000000001</v>
      </c>
      <c r="T2410" s="12">
        <f t="shared" si="416"/>
        <v>-1.2999999999999901E-2</v>
      </c>
    </row>
    <row r="2411" spans="1:20" x14ac:dyDescent="0.25">
      <c r="A2411" s="10">
        <v>42422</v>
      </c>
      <c r="B2411" s="11">
        <v>0.54680555555555554</v>
      </c>
      <c r="C2411" s="9">
        <v>0</v>
      </c>
      <c r="D2411" s="9">
        <v>11.162800000000001</v>
      </c>
      <c r="E2411" s="9">
        <v>11.307</v>
      </c>
      <c r="F2411" s="14">
        <v>2409</v>
      </c>
      <c r="G2411" s="24">
        <f t="shared" si="418"/>
        <v>26924.973681989595</v>
      </c>
      <c r="H2411" s="24">
        <f t="shared" si="417"/>
        <v>4.4301552874659418</v>
      </c>
      <c r="I2411" s="1">
        <f t="shared" si="419"/>
        <v>40.15</v>
      </c>
      <c r="J2411" s="7">
        <f t="shared" si="409"/>
        <v>1.6036855496146998</v>
      </c>
      <c r="K2411" s="14">
        <f t="shared" si="410"/>
        <v>2409</v>
      </c>
      <c r="L2411" s="1">
        <f t="shared" si="411"/>
        <v>40.15</v>
      </c>
      <c r="M2411" s="1">
        <f t="shared" si="412"/>
        <v>1.6036855496146998</v>
      </c>
      <c r="O2411" s="9">
        <f t="shared" si="413"/>
        <v>8.6061000000000014</v>
      </c>
      <c r="P2411" s="9">
        <f t="shared" si="414"/>
        <v>5.0761000000000003</v>
      </c>
      <c r="Q2411" s="9">
        <v>2.2000000000000002</v>
      </c>
      <c r="R2411" s="12">
        <v>10.707000000000001</v>
      </c>
      <c r="S2411" s="12">
        <f t="shared" si="415"/>
        <v>2.9849999999999994</v>
      </c>
      <c r="T2411" s="12">
        <f t="shared" si="416"/>
        <v>-1.5000000000000568E-2</v>
      </c>
    </row>
    <row r="2412" spans="1:20" x14ac:dyDescent="0.25">
      <c r="A2412" s="10">
        <v>42422</v>
      </c>
      <c r="B2412" s="11">
        <v>0.54681712962962969</v>
      </c>
      <c r="C2412" s="9">
        <v>0</v>
      </c>
      <c r="D2412" s="9">
        <v>11.159000000000001</v>
      </c>
      <c r="E2412" s="9">
        <v>11.307</v>
      </c>
      <c r="F2412" s="14">
        <v>2410</v>
      </c>
      <c r="G2412" s="24">
        <f t="shared" si="418"/>
        <v>26936.150507926493</v>
      </c>
      <c r="H2412" s="24">
        <f t="shared" si="417"/>
        <v>4.4303355300424672</v>
      </c>
      <c r="I2412" s="1">
        <f t="shared" si="419"/>
        <v>40.166666666666664</v>
      </c>
      <c r="J2412" s="7">
        <f t="shared" si="409"/>
        <v>1.6038657921912247</v>
      </c>
      <c r="K2412" s="14">
        <f t="shared" si="410"/>
        <v>2410</v>
      </c>
      <c r="L2412" s="1">
        <f t="shared" si="411"/>
        <v>40.166666666666664</v>
      </c>
      <c r="M2412" s="1">
        <f t="shared" si="412"/>
        <v>1.6038657921912247</v>
      </c>
      <c r="O2412" s="9">
        <f t="shared" si="413"/>
        <v>8.6099000000000014</v>
      </c>
      <c r="P2412" s="9">
        <f t="shared" si="414"/>
        <v>5.0799000000000003</v>
      </c>
      <c r="Q2412" s="9">
        <v>2.2000000000000002</v>
      </c>
      <c r="R2412" s="12">
        <v>10.706</v>
      </c>
      <c r="S2412" s="12">
        <f t="shared" si="415"/>
        <v>2.9860000000000007</v>
      </c>
      <c r="T2412" s="12">
        <f t="shared" si="416"/>
        <v>-1.3999999999999346E-2</v>
      </c>
    </row>
    <row r="2413" spans="1:20" x14ac:dyDescent="0.25">
      <c r="A2413" s="10">
        <v>42422</v>
      </c>
      <c r="B2413" s="11">
        <v>0.54682870370370373</v>
      </c>
      <c r="C2413" s="9">
        <v>0</v>
      </c>
      <c r="D2413" s="9">
        <v>11.159599999999999</v>
      </c>
      <c r="E2413" s="9">
        <v>11.307</v>
      </c>
      <c r="F2413" s="14">
        <v>2411</v>
      </c>
      <c r="G2413" s="24">
        <f t="shared" si="418"/>
        <v>26947.327333863392</v>
      </c>
      <c r="H2413" s="24">
        <f t="shared" si="417"/>
        <v>4.4305156978450526</v>
      </c>
      <c r="I2413" s="1">
        <f t="shared" si="419"/>
        <v>40.18333333333333</v>
      </c>
      <c r="J2413" s="7">
        <f t="shared" si="409"/>
        <v>1.6040459599938099</v>
      </c>
      <c r="K2413" s="14">
        <f t="shared" si="410"/>
        <v>2411</v>
      </c>
      <c r="L2413" s="1">
        <f t="shared" si="411"/>
        <v>40.18333333333333</v>
      </c>
      <c r="M2413" s="1">
        <f t="shared" si="412"/>
        <v>1.6040459599938099</v>
      </c>
      <c r="O2413" s="9">
        <f t="shared" si="413"/>
        <v>8.6093000000000028</v>
      </c>
      <c r="P2413" s="9">
        <f t="shared" si="414"/>
        <v>5.0793000000000017</v>
      </c>
      <c r="Q2413" s="9">
        <v>2.2000000000000002</v>
      </c>
      <c r="R2413" s="12">
        <v>10.705</v>
      </c>
      <c r="S2413" s="12">
        <f t="shared" si="415"/>
        <v>2.9870000000000001</v>
      </c>
      <c r="T2413" s="12">
        <f t="shared" si="416"/>
        <v>-1.2999999999999901E-2</v>
      </c>
    </row>
    <row r="2414" spans="1:20" x14ac:dyDescent="0.25">
      <c r="A2414" s="10">
        <v>42422</v>
      </c>
      <c r="B2414" s="11">
        <v>0.54684027777777777</v>
      </c>
      <c r="C2414" s="9">
        <v>0</v>
      </c>
      <c r="D2414" s="9">
        <v>11.1554</v>
      </c>
      <c r="E2414" s="9">
        <v>11.307</v>
      </c>
      <c r="F2414" s="14">
        <v>2412</v>
      </c>
      <c r="G2414" s="24">
        <f t="shared" si="418"/>
        <v>26958.504159800294</v>
      </c>
      <c r="H2414" s="24">
        <f t="shared" si="417"/>
        <v>4.4306957909357125</v>
      </c>
      <c r="I2414" s="1">
        <f t="shared" si="419"/>
        <v>40.200000000000003</v>
      </c>
      <c r="J2414" s="7">
        <f t="shared" si="409"/>
        <v>1.6042260530844701</v>
      </c>
      <c r="K2414" s="14">
        <f t="shared" si="410"/>
        <v>2412</v>
      </c>
      <c r="L2414" s="1">
        <f t="shared" si="411"/>
        <v>40.200000000000003</v>
      </c>
      <c r="M2414" s="1">
        <f t="shared" si="412"/>
        <v>1.6042260530844701</v>
      </c>
      <c r="O2414" s="9">
        <f t="shared" si="413"/>
        <v>8.6135000000000019</v>
      </c>
      <c r="P2414" s="9">
        <f t="shared" si="414"/>
        <v>5.0835000000000008</v>
      </c>
      <c r="Q2414" s="9">
        <v>2.2000000000000002</v>
      </c>
      <c r="R2414" s="12">
        <v>10.706</v>
      </c>
      <c r="S2414" s="12">
        <f t="shared" si="415"/>
        <v>2.9860000000000007</v>
      </c>
      <c r="T2414" s="12">
        <f t="shared" si="416"/>
        <v>-1.3999999999999346E-2</v>
      </c>
    </row>
    <row r="2415" spans="1:20" x14ac:dyDescent="0.25">
      <c r="A2415" s="10">
        <v>42422</v>
      </c>
      <c r="B2415" s="11">
        <v>0.54685185185185181</v>
      </c>
      <c r="C2415" s="9">
        <v>0</v>
      </c>
      <c r="D2415" s="9">
        <v>11.1594</v>
      </c>
      <c r="E2415" s="9">
        <v>11.307</v>
      </c>
      <c r="F2415" s="14">
        <v>2413</v>
      </c>
      <c r="G2415" s="24">
        <f t="shared" si="418"/>
        <v>26969.680985737192</v>
      </c>
      <c r="H2415" s="24">
        <f t="shared" si="417"/>
        <v>4.430875809376384</v>
      </c>
      <c r="I2415" s="1">
        <f t="shared" si="419"/>
        <v>40.216666666666669</v>
      </c>
      <c r="J2415" s="7">
        <f t="shared" si="409"/>
        <v>1.6044060715251423</v>
      </c>
      <c r="K2415" s="14">
        <f t="shared" si="410"/>
        <v>2413</v>
      </c>
      <c r="L2415" s="1">
        <f t="shared" si="411"/>
        <v>40.216666666666669</v>
      </c>
      <c r="M2415" s="1">
        <f t="shared" si="412"/>
        <v>1.6044060715251423</v>
      </c>
      <c r="O2415" s="9">
        <f t="shared" si="413"/>
        <v>8.6095000000000024</v>
      </c>
      <c r="P2415" s="9">
        <f t="shared" si="414"/>
        <v>5.0795000000000012</v>
      </c>
      <c r="Q2415" s="9">
        <v>2.2000000000000002</v>
      </c>
      <c r="R2415" s="12">
        <v>10.706</v>
      </c>
      <c r="S2415" s="12">
        <f t="shared" si="415"/>
        <v>2.9860000000000007</v>
      </c>
      <c r="T2415" s="12">
        <f t="shared" si="416"/>
        <v>-1.3999999999999346E-2</v>
      </c>
    </row>
    <row r="2416" spans="1:20" x14ac:dyDescent="0.25">
      <c r="A2416" s="10">
        <v>42422</v>
      </c>
      <c r="B2416" s="11">
        <v>0.54686342592592596</v>
      </c>
      <c r="C2416" s="9">
        <v>0</v>
      </c>
      <c r="D2416" s="9">
        <v>11.1572</v>
      </c>
      <c r="E2416" s="9">
        <v>11.307</v>
      </c>
      <c r="F2416" s="14">
        <v>2414</v>
      </c>
      <c r="G2416" s="24">
        <f t="shared" si="418"/>
        <v>26980.85781167409</v>
      </c>
      <c r="H2416" s="24">
        <f t="shared" si="417"/>
        <v>4.4310557532289288</v>
      </c>
      <c r="I2416" s="1">
        <f t="shared" si="419"/>
        <v>40.233333333333334</v>
      </c>
      <c r="J2416" s="7">
        <f t="shared" si="409"/>
        <v>1.6045860153776867</v>
      </c>
      <c r="K2416" s="14">
        <f t="shared" si="410"/>
        <v>2414</v>
      </c>
      <c r="L2416" s="1">
        <f t="shared" si="411"/>
        <v>40.233333333333334</v>
      </c>
      <c r="M2416" s="1">
        <f t="shared" si="412"/>
        <v>1.6045860153776867</v>
      </c>
      <c r="O2416" s="9">
        <f t="shared" si="413"/>
        <v>8.6117000000000026</v>
      </c>
      <c r="P2416" s="9">
        <f t="shared" si="414"/>
        <v>5.0817000000000014</v>
      </c>
      <c r="Q2416" s="9">
        <v>2.2000000000000002</v>
      </c>
      <c r="R2416" s="12">
        <v>10.705</v>
      </c>
      <c r="S2416" s="12">
        <f t="shared" si="415"/>
        <v>2.9870000000000001</v>
      </c>
      <c r="T2416" s="12">
        <f t="shared" si="416"/>
        <v>-1.2999999999999901E-2</v>
      </c>
    </row>
    <row r="2417" spans="1:20" x14ac:dyDescent="0.25">
      <c r="A2417" s="10">
        <v>42422</v>
      </c>
      <c r="B2417" s="11">
        <v>0.546875</v>
      </c>
      <c r="C2417" s="9">
        <v>0</v>
      </c>
      <c r="D2417" s="9">
        <v>11.1547</v>
      </c>
      <c r="E2417" s="9">
        <v>11.307</v>
      </c>
      <c r="F2417" s="14">
        <v>2415</v>
      </c>
      <c r="G2417" s="24">
        <f t="shared" si="418"/>
        <v>26992.034637610988</v>
      </c>
      <c r="H2417" s="24">
        <f t="shared" si="417"/>
        <v>4.4312356225551293</v>
      </c>
      <c r="I2417" s="1">
        <f t="shared" si="419"/>
        <v>40.25</v>
      </c>
      <c r="J2417" s="7">
        <f t="shared" ref="J2417:J2480" si="420">LOG10(I2417)</f>
        <v>1.6047658847038873</v>
      </c>
      <c r="K2417" s="14">
        <f t="shared" si="410"/>
        <v>2415</v>
      </c>
      <c r="L2417" s="1">
        <f t="shared" si="411"/>
        <v>40.25</v>
      </c>
      <c r="M2417" s="1">
        <f t="shared" si="412"/>
        <v>1.6047658847038873</v>
      </c>
      <c r="O2417" s="9">
        <f t="shared" si="413"/>
        <v>8.6142000000000021</v>
      </c>
      <c r="P2417" s="9">
        <f t="shared" si="414"/>
        <v>5.0842000000000009</v>
      </c>
      <c r="Q2417" s="9">
        <v>2.2000000000000002</v>
      </c>
      <c r="R2417" s="12">
        <v>10.705</v>
      </c>
      <c r="S2417" s="12">
        <f t="shared" si="415"/>
        <v>2.9870000000000001</v>
      </c>
      <c r="T2417" s="12">
        <f t="shared" si="416"/>
        <v>-1.2999999999999901E-2</v>
      </c>
    </row>
    <row r="2418" spans="1:20" x14ac:dyDescent="0.25">
      <c r="A2418" s="10">
        <v>42422</v>
      </c>
      <c r="B2418" s="11">
        <v>0.54688657407407404</v>
      </c>
      <c r="C2418" s="9">
        <v>0</v>
      </c>
      <c r="D2418" s="9">
        <v>11.157500000000001</v>
      </c>
      <c r="E2418" s="9">
        <v>11.307</v>
      </c>
      <c r="F2418" s="14">
        <v>2416</v>
      </c>
      <c r="G2418" s="24">
        <f t="shared" si="418"/>
        <v>27003.21146354789</v>
      </c>
      <c r="H2418" s="24">
        <f t="shared" si="417"/>
        <v>4.4314154174166926</v>
      </c>
      <c r="I2418" s="1">
        <f t="shared" si="419"/>
        <v>40.266666666666666</v>
      </c>
      <c r="J2418" s="7">
        <f t="shared" si="420"/>
        <v>1.6049456795654506</v>
      </c>
      <c r="K2418" s="14">
        <f t="shared" si="410"/>
        <v>2416</v>
      </c>
      <c r="L2418" s="1">
        <f t="shared" si="411"/>
        <v>40.266666666666666</v>
      </c>
      <c r="M2418" s="1">
        <f t="shared" si="412"/>
        <v>1.6049456795654506</v>
      </c>
      <c r="O2418" s="9">
        <f t="shared" si="413"/>
        <v>8.6114000000000015</v>
      </c>
      <c r="P2418" s="9">
        <f t="shared" si="414"/>
        <v>5.0814000000000004</v>
      </c>
      <c r="Q2418" s="9">
        <v>2.2000000000000002</v>
      </c>
      <c r="R2418" s="12">
        <v>10.705</v>
      </c>
      <c r="S2418" s="12">
        <f t="shared" si="415"/>
        <v>2.9870000000000001</v>
      </c>
      <c r="T2418" s="12">
        <f t="shared" si="416"/>
        <v>-1.2999999999999901E-2</v>
      </c>
    </row>
    <row r="2419" spans="1:20" x14ac:dyDescent="0.25">
      <c r="A2419" s="10">
        <v>42422</v>
      </c>
      <c r="B2419" s="11">
        <v>0.54689814814814819</v>
      </c>
      <c r="C2419" s="9">
        <v>0</v>
      </c>
      <c r="D2419" s="9">
        <v>11.160299999999999</v>
      </c>
      <c r="E2419" s="9">
        <v>11.308</v>
      </c>
      <c r="F2419" s="14">
        <v>2417</v>
      </c>
      <c r="G2419" s="24">
        <f t="shared" si="418"/>
        <v>27014.388289484788</v>
      </c>
      <c r="H2419" s="24">
        <f t="shared" si="417"/>
        <v>4.4315951378752487</v>
      </c>
      <c r="I2419" s="1">
        <f t="shared" si="419"/>
        <v>40.283333333333331</v>
      </c>
      <c r="J2419" s="7">
        <f t="shared" si="420"/>
        <v>1.6051254000240067</v>
      </c>
      <c r="K2419" s="14">
        <f t="shared" si="410"/>
        <v>2417</v>
      </c>
      <c r="L2419" s="1">
        <f t="shared" si="411"/>
        <v>40.283333333333331</v>
      </c>
      <c r="M2419" s="1">
        <f t="shared" si="412"/>
        <v>1.6051254000240067</v>
      </c>
      <c r="O2419" s="9">
        <f t="shared" si="413"/>
        <v>8.6086000000000027</v>
      </c>
      <c r="P2419" s="9">
        <f t="shared" si="414"/>
        <v>5.0786000000000016</v>
      </c>
      <c r="Q2419" s="9">
        <v>2.2000000000000002</v>
      </c>
      <c r="R2419" s="12">
        <v>10.705</v>
      </c>
      <c r="S2419" s="12">
        <f t="shared" si="415"/>
        <v>2.9870000000000001</v>
      </c>
      <c r="T2419" s="12">
        <f t="shared" si="416"/>
        <v>-1.2999999999999901E-2</v>
      </c>
    </row>
    <row r="2420" spans="1:20" x14ac:dyDescent="0.25">
      <c r="A2420" s="10">
        <v>42422</v>
      </c>
      <c r="B2420" s="11">
        <v>0.54690972222222223</v>
      </c>
      <c r="C2420" s="9">
        <v>0</v>
      </c>
      <c r="D2420" s="9">
        <v>11.1614</v>
      </c>
      <c r="E2420" s="9">
        <v>11.307</v>
      </c>
      <c r="F2420" s="14">
        <v>2418</v>
      </c>
      <c r="G2420" s="24">
        <f t="shared" si="418"/>
        <v>27025.565115421687</v>
      </c>
      <c r="H2420" s="24">
        <f t="shared" si="417"/>
        <v>4.4317747839923518</v>
      </c>
      <c r="I2420" s="1">
        <f t="shared" si="419"/>
        <v>40.299999999999997</v>
      </c>
      <c r="J2420" s="7">
        <f t="shared" si="420"/>
        <v>1.6053050461411094</v>
      </c>
      <c r="K2420" s="14">
        <f t="shared" ref="K2420:K2483" si="421">F2420</f>
        <v>2418</v>
      </c>
      <c r="L2420" s="1">
        <f t="shared" ref="L2420:L2483" si="422">K2420/60</f>
        <v>40.299999999999997</v>
      </c>
      <c r="M2420" s="1">
        <f t="shared" ref="M2420:M2483" si="423">LOG10(L2420)</f>
        <v>1.6053050461411094</v>
      </c>
      <c r="O2420" s="9">
        <f t="shared" si="413"/>
        <v>8.6075000000000017</v>
      </c>
      <c r="P2420" s="9">
        <f t="shared" si="414"/>
        <v>5.0775000000000006</v>
      </c>
      <c r="Q2420" s="9">
        <v>2.2000000000000002</v>
      </c>
      <c r="R2420" s="12">
        <v>10.705</v>
      </c>
      <c r="S2420" s="12">
        <f t="shared" si="415"/>
        <v>2.9870000000000001</v>
      </c>
      <c r="T2420" s="12">
        <f t="shared" si="416"/>
        <v>-1.2999999999999901E-2</v>
      </c>
    </row>
    <row r="2421" spans="1:20" x14ac:dyDescent="0.25">
      <c r="A2421" s="10">
        <v>42422</v>
      </c>
      <c r="B2421" s="11">
        <v>0.54692129629629627</v>
      </c>
      <c r="C2421" s="9">
        <v>0</v>
      </c>
      <c r="D2421" s="9">
        <v>11.163399999999999</v>
      </c>
      <c r="E2421" s="9">
        <v>11.308</v>
      </c>
      <c r="F2421" s="14">
        <v>2419</v>
      </c>
      <c r="G2421" s="24">
        <f t="shared" si="418"/>
        <v>27036.741941358585</v>
      </c>
      <c r="H2421" s="24">
        <f t="shared" si="417"/>
        <v>4.4319543558294781</v>
      </c>
      <c r="I2421" s="1">
        <f t="shared" si="419"/>
        <v>40.31666666666667</v>
      </c>
      <c r="J2421" s="7">
        <f t="shared" si="420"/>
        <v>1.6054846179782361</v>
      </c>
      <c r="K2421" s="14">
        <f t="shared" si="421"/>
        <v>2419</v>
      </c>
      <c r="L2421" s="1">
        <f t="shared" si="422"/>
        <v>40.31666666666667</v>
      </c>
      <c r="M2421" s="1">
        <f t="shared" si="423"/>
        <v>1.6054846179782361</v>
      </c>
      <c r="O2421" s="9">
        <f t="shared" si="413"/>
        <v>8.6055000000000028</v>
      </c>
      <c r="P2421" s="9">
        <f t="shared" si="414"/>
        <v>5.0755000000000017</v>
      </c>
      <c r="Q2421" s="9">
        <v>2.2000000000000002</v>
      </c>
      <c r="R2421" s="12">
        <v>10.706</v>
      </c>
      <c r="S2421" s="12">
        <f t="shared" si="415"/>
        <v>2.9860000000000007</v>
      </c>
      <c r="T2421" s="12">
        <f t="shared" si="416"/>
        <v>-1.3999999999999346E-2</v>
      </c>
    </row>
    <row r="2422" spans="1:20" x14ac:dyDescent="0.25">
      <c r="A2422" s="10">
        <v>42422</v>
      </c>
      <c r="B2422" s="11">
        <v>0.54693287037037031</v>
      </c>
      <c r="C2422" s="9">
        <v>0</v>
      </c>
      <c r="D2422" s="9">
        <v>11.1607</v>
      </c>
      <c r="E2422" s="9">
        <v>11.307</v>
      </c>
      <c r="F2422" s="14">
        <v>2420</v>
      </c>
      <c r="G2422" s="24">
        <f t="shared" si="418"/>
        <v>27047.918767295487</v>
      </c>
      <c r="H2422" s="24">
        <f t="shared" si="417"/>
        <v>4.4321338534480299</v>
      </c>
      <c r="I2422" s="1">
        <f t="shared" si="419"/>
        <v>40.333333333333336</v>
      </c>
      <c r="J2422" s="7">
        <f t="shared" si="420"/>
        <v>1.6056641155967877</v>
      </c>
      <c r="K2422" s="14">
        <f t="shared" si="421"/>
        <v>2420</v>
      </c>
      <c r="L2422" s="1">
        <f t="shared" si="422"/>
        <v>40.333333333333336</v>
      </c>
      <c r="M2422" s="1">
        <f t="shared" si="423"/>
        <v>1.6056641155967877</v>
      </c>
      <c r="O2422" s="9">
        <f t="shared" si="413"/>
        <v>8.6082000000000019</v>
      </c>
      <c r="P2422" s="9">
        <f t="shared" si="414"/>
        <v>5.0782000000000007</v>
      </c>
      <c r="Q2422" s="9">
        <v>2.2000000000000002</v>
      </c>
      <c r="R2422" s="12">
        <v>10.706</v>
      </c>
      <c r="S2422" s="12">
        <f t="shared" si="415"/>
        <v>2.9860000000000007</v>
      </c>
      <c r="T2422" s="12">
        <f t="shared" si="416"/>
        <v>-1.3999999999999346E-2</v>
      </c>
    </row>
    <row r="2423" spans="1:20" x14ac:dyDescent="0.25">
      <c r="A2423" s="10">
        <v>42422</v>
      </c>
      <c r="B2423" s="11">
        <v>0.54694444444444446</v>
      </c>
      <c r="C2423" s="9">
        <v>0</v>
      </c>
      <c r="D2423" s="9">
        <v>11.162800000000001</v>
      </c>
      <c r="E2423" s="9">
        <v>11.308</v>
      </c>
      <c r="F2423" s="14">
        <v>2421</v>
      </c>
      <c r="G2423" s="24">
        <f t="shared" si="418"/>
        <v>27059.095593232385</v>
      </c>
      <c r="H2423" s="24">
        <f t="shared" si="417"/>
        <v>4.4323132769093316</v>
      </c>
      <c r="I2423" s="1">
        <f t="shared" si="419"/>
        <v>40.35</v>
      </c>
      <c r="J2423" s="7">
        <f t="shared" si="420"/>
        <v>1.6058435390580892</v>
      </c>
      <c r="K2423" s="14">
        <f t="shared" si="421"/>
        <v>2421</v>
      </c>
      <c r="L2423" s="1">
        <f t="shared" si="422"/>
        <v>40.35</v>
      </c>
      <c r="M2423" s="1">
        <f t="shared" si="423"/>
        <v>1.6058435390580892</v>
      </c>
      <c r="O2423" s="9">
        <f t="shared" si="413"/>
        <v>8.6061000000000014</v>
      </c>
      <c r="P2423" s="9">
        <f t="shared" si="414"/>
        <v>5.0761000000000003</v>
      </c>
      <c r="Q2423" s="9">
        <v>2.2000000000000002</v>
      </c>
      <c r="R2423" s="12">
        <v>10.706</v>
      </c>
      <c r="S2423" s="12">
        <f t="shared" si="415"/>
        <v>2.9860000000000007</v>
      </c>
      <c r="T2423" s="12">
        <f t="shared" si="416"/>
        <v>-1.3999999999999346E-2</v>
      </c>
    </row>
    <row r="2424" spans="1:20" x14ac:dyDescent="0.25">
      <c r="A2424" s="10">
        <v>42422</v>
      </c>
      <c r="B2424" s="11">
        <v>0.54695601851851849</v>
      </c>
      <c r="C2424" s="9">
        <v>0</v>
      </c>
      <c r="D2424" s="9">
        <v>11.160500000000001</v>
      </c>
      <c r="E2424" s="9">
        <v>11.307</v>
      </c>
      <c r="F2424" s="14">
        <v>2422</v>
      </c>
      <c r="G2424" s="24">
        <f t="shared" si="418"/>
        <v>27070.27241916928</v>
      </c>
      <c r="H2424" s="24">
        <f t="shared" si="417"/>
        <v>4.432492626274632</v>
      </c>
      <c r="I2424" s="1">
        <f t="shared" si="419"/>
        <v>40.366666666666667</v>
      </c>
      <c r="J2424" s="7">
        <f t="shared" si="420"/>
        <v>1.6060228884233898</v>
      </c>
      <c r="K2424" s="14">
        <f t="shared" si="421"/>
        <v>2422</v>
      </c>
      <c r="L2424" s="1">
        <f t="shared" si="422"/>
        <v>40.366666666666667</v>
      </c>
      <c r="M2424" s="1">
        <f t="shared" si="423"/>
        <v>1.6060228884233898</v>
      </c>
      <c r="O2424" s="9">
        <f t="shared" si="413"/>
        <v>8.6084000000000014</v>
      </c>
      <c r="P2424" s="9">
        <f t="shared" si="414"/>
        <v>5.0784000000000002</v>
      </c>
      <c r="Q2424" s="9">
        <v>2.2000000000000002</v>
      </c>
      <c r="R2424" s="12">
        <v>10.706</v>
      </c>
      <c r="S2424" s="12">
        <f t="shared" si="415"/>
        <v>2.9860000000000007</v>
      </c>
      <c r="T2424" s="12">
        <f t="shared" si="416"/>
        <v>-1.3999999999999346E-2</v>
      </c>
    </row>
    <row r="2425" spans="1:20" x14ac:dyDescent="0.25">
      <c r="A2425" s="10">
        <v>42422</v>
      </c>
      <c r="B2425" s="11">
        <v>0.54696759259259264</v>
      </c>
      <c r="C2425" s="9">
        <v>0</v>
      </c>
      <c r="D2425" s="9">
        <v>11.152799999999999</v>
      </c>
      <c r="E2425" s="9">
        <v>11.308</v>
      </c>
      <c r="F2425" s="14">
        <v>2423</v>
      </c>
      <c r="G2425" s="24">
        <f t="shared" si="418"/>
        <v>27081.449245106178</v>
      </c>
      <c r="H2425" s="24">
        <f t="shared" si="417"/>
        <v>4.4326719016051044</v>
      </c>
      <c r="I2425" s="1">
        <f t="shared" si="419"/>
        <v>40.383333333333333</v>
      </c>
      <c r="J2425" s="7">
        <f t="shared" si="420"/>
        <v>1.6062021637538626</v>
      </c>
      <c r="K2425" s="14">
        <f t="shared" si="421"/>
        <v>2423</v>
      </c>
      <c r="L2425" s="1">
        <f t="shared" si="422"/>
        <v>40.383333333333333</v>
      </c>
      <c r="M2425" s="1">
        <f t="shared" si="423"/>
        <v>1.6062021637538626</v>
      </c>
      <c r="O2425" s="9">
        <f t="shared" si="413"/>
        <v>8.616100000000003</v>
      </c>
      <c r="P2425" s="9">
        <f t="shared" si="414"/>
        <v>5.0861000000000018</v>
      </c>
      <c r="Q2425" s="9">
        <v>2.2000000000000002</v>
      </c>
      <c r="R2425" s="12">
        <v>10.706</v>
      </c>
      <c r="S2425" s="12">
        <f t="shared" si="415"/>
        <v>2.9860000000000007</v>
      </c>
      <c r="T2425" s="12">
        <f t="shared" si="416"/>
        <v>-1.3999999999999346E-2</v>
      </c>
    </row>
    <row r="2426" spans="1:20" x14ac:dyDescent="0.25">
      <c r="A2426" s="10">
        <v>42422</v>
      </c>
      <c r="B2426" s="11">
        <v>0.54697916666666668</v>
      </c>
      <c r="C2426" s="9">
        <v>0</v>
      </c>
      <c r="D2426" s="9">
        <v>11.1577</v>
      </c>
      <c r="E2426" s="9">
        <v>11.308</v>
      </c>
      <c r="F2426" s="14">
        <v>2424</v>
      </c>
      <c r="G2426" s="24">
        <f t="shared" si="418"/>
        <v>27092.62607104308</v>
      </c>
      <c r="H2426" s="24">
        <f t="shared" si="417"/>
        <v>4.4328511029618474</v>
      </c>
      <c r="I2426" s="1">
        <f t="shared" si="419"/>
        <v>40.4</v>
      </c>
      <c r="J2426" s="7">
        <f t="shared" si="420"/>
        <v>1.6063813651106049</v>
      </c>
      <c r="K2426" s="14">
        <f t="shared" si="421"/>
        <v>2424</v>
      </c>
      <c r="L2426" s="1">
        <f t="shared" si="422"/>
        <v>40.4</v>
      </c>
      <c r="M2426" s="1">
        <f t="shared" si="423"/>
        <v>1.6063813651106049</v>
      </c>
      <c r="O2426" s="9">
        <f t="shared" si="413"/>
        <v>8.611200000000002</v>
      </c>
      <c r="P2426" s="9">
        <f t="shared" si="414"/>
        <v>5.0812000000000008</v>
      </c>
      <c r="Q2426" s="9">
        <v>2.2000000000000002</v>
      </c>
      <c r="R2426" s="12">
        <v>10.706</v>
      </c>
      <c r="S2426" s="12">
        <f t="shared" si="415"/>
        <v>2.9860000000000007</v>
      </c>
      <c r="T2426" s="12">
        <f t="shared" si="416"/>
        <v>-1.3999999999999346E-2</v>
      </c>
    </row>
    <row r="2427" spans="1:20" x14ac:dyDescent="0.25">
      <c r="A2427" s="10">
        <v>42422</v>
      </c>
      <c r="B2427" s="11">
        <v>0.54699074074074072</v>
      </c>
      <c r="C2427" s="9">
        <v>0</v>
      </c>
      <c r="D2427" s="9">
        <v>11.158899999999999</v>
      </c>
      <c r="E2427" s="9">
        <v>11.307</v>
      </c>
      <c r="F2427" s="14">
        <v>2425</v>
      </c>
      <c r="G2427" s="24">
        <f t="shared" si="418"/>
        <v>27103.802896979978</v>
      </c>
      <c r="H2427" s="24">
        <f t="shared" si="417"/>
        <v>4.4330302304058806</v>
      </c>
      <c r="I2427" s="1">
        <f t="shared" si="419"/>
        <v>40.416666666666664</v>
      </c>
      <c r="J2427" s="7">
        <f t="shared" si="420"/>
        <v>1.6065604925546388</v>
      </c>
      <c r="K2427" s="14">
        <f t="shared" si="421"/>
        <v>2425</v>
      </c>
      <c r="L2427" s="1">
        <f t="shared" si="422"/>
        <v>40.416666666666664</v>
      </c>
      <c r="M2427" s="1">
        <f t="shared" si="423"/>
        <v>1.6065604925546388</v>
      </c>
      <c r="O2427" s="9">
        <f t="shared" si="413"/>
        <v>8.610000000000003</v>
      </c>
      <c r="P2427" s="9">
        <f t="shared" si="414"/>
        <v>5.0800000000000018</v>
      </c>
      <c r="Q2427" s="9">
        <v>2.2000000000000002</v>
      </c>
      <c r="R2427" s="12">
        <v>10.706</v>
      </c>
      <c r="S2427" s="12">
        <f t="shared" si="415"/>
        <v>2.9860000000000007</v>
      </c>
      <c r="T2427" s="12">
        <f t="shared" si="416"/>
        <v>-1.3999999999999346E-2</v>
      </c>
    </row>
    <row r="2428" spans="1:20" x14ac:dyDescent="0.25">
      <c r="A2428" s="10">
        <v>42422</v>
      </c>
      <c r="B2428" s="11">
        <v>0.54700231481481476</v>
      </c>
      <c r="C2428" s="9">
        <v>0</v>
      </c>
      <c r="D2428" s="9">
        <v>11.1669</v>
      </c>
      <c r="E2428" s="9">
        <v>11.308999999999999</v>
      </c>
      <c r="F2428" s="14">
        <v>2426</v>
      </c>
      <c r="G2428" s="24">
        <f t="shared" si="418"/>
        <v>27114.979722916876</v>
      </c>
      <c r="H2428" s="24">
        <f t="shared" si="417"/>
        <v>4.4332092839981527</v>
      </c>
      <c r="I2428" s="1">
        <f t="shared" si="419"/>
        <v>40.43333333333333</v>
      </c>
      <c r="J2428" s="7">
        <f t="shared" si="420"/>
        <v>1.6067395461469105</v>
      </c>
      <c r="K2428" s="14">
        <f t="shared" si="421"/>
        <v>2426</v>
      </c>
      <c r="L2428" s="1">
        <f t="shared" si="422"/>
        <v>40.43333333333333</v>
      </c>
      <c r="M2428" s="1">
        <f t="shared" si="423"/>
        <v>1.6067395461469105</v>
      </c>
      <c r="O2428" s="9">
        <f t="shared" si="413"/>
        <v>8.6020000000000021</v>
      </c>
      <c r="P2428" s="9">
        <f t="shared" si="414"/>
        <v>5.072000000000001</v>
      </c>
      <c r="Q2428" s="9">
        <v>2.2000000000000002</v>
      </c>
      <c r="R2428" s="12">
        <v>10.706</v>
      </c>
      <c r="S2428" s="12">
        <f t="shared" si="415"/>
        <v>2.9860000000000007</v>
      </c>
      <c r="T2428" s="12">
        <f t="shared" si="416"/>
        <v>-1.3999999999999346E-2</v>
      </c>
    </row>
    <row r="2429" spans="1:20" x14ac:dyDescent="0.25">
      <c r="A2429" s="10">
        <v>42422</v>
      </c>
      <c r="B2429" s="11">
        <v>0.54701388888888891</v>
      </c>
      <c r="C2429" s="9">
        <v>0</v>
      </c>
      <c r="D2429" s="9">
        <v>11.1534</v>
      </c>
      <c r="E2429" s="9">
        <v>11.307</v>
      </c>
      <c r="F2429" s="14">
        <v>2427</v>
      </c>
      <c r="G2429" s="24">
        <f t="shared" si="418"/>
        <v>27126.156548853774</v>
      </c>
      <c r="H2429" s="24">
        <f t="shared" si="417"/>
        <v>4.4333882637995332</v>
      </c>
      <c r="I2429" s="1">
        <f t="shared" si="419"/>
        <v>40.450000000000003</v>
      </c>
      <c r="J2429" s="7">
        <f t="shared" si="420"/>
        <v>1.6069185259482912</v>
      </c>
      <c r="K2429" s="14">
        <f t="shared" si="421"/>
        <v>2427</v>
      </c>
      <c r="L2429" s="1">
        <f t="shared" si="422"/>
        <v>40.450000000000003</v>
      </c>
      <c r="M2429" s="1">
        <f t="shared" si="423"/>
        <v>1.6069185259482912</v>
      </c>
      <c r="O2429" s="9">
        <f t="shared" si="413"/>
        <v>8.6155000000000026</v>
      </c>
      <c r="P2429" s="9">
        <f t="shared" si="414"/>
        <v>5.0855000000000015</v>
      </c>
      <c r="Q2429" s="9">
        <v>2.2000000000000002</v>
      </c>
      <c r="R2429" s="12">
        <v>10.706</v>
      </c>
      <c r="S2429" s="12">
        <f t="shared" si="415"/>
        <v>2.9860000000000007</v>
      </c>
      <c r="T2429" s="12">
        <f t="shared" si="416"/>
        <v>-1.3999999999999346E-2</v>
      </c>
    </row>
    <row r="2430" spans="1:20" x14ac:dyDescent="0.25">
      <c r="A2430" s="10">
        <v>42422</v>
      </c>
      <c r="B2430" s="11">
        <v>0.54702546296296295</v>
      </c>
      <c r="C2430" s="9">
        <v>0</v>
      </c>
      <c r="D2430" s="9">
        <v>11.1592</v>
      </c>
      <c r="E2430" s="9">
        <v>11.308</v>
      </c>
      <c r="F2430" s="14">
        <v>2428</v>
      </c>
      <c r="G2430" s="24">
        <f t="shared" si="418"/>
        <v>27137.333374790676</v>
      </c>
      <c r="H2430" s="24">
        <f t="shared" si="417"/>
        <v>4.4335671698708188</v>
      </c>
      <c r="I2430" s="1">
        <f t="shared" si="419"/>
        <v>40.466666666666669</v>
      </c>
      <c r="J2430" s="7">
        <f t="shared" si="420"/>
        <v>1.6070974320195763</v>
      </c>
      <c r="K2430" s="14">
        <f t="shared" si="421"/>
        <v>2428</v>
      </c>
      <c r="L2430" s="1">
        <f t="shared" si="422"/>
        <v>40.466666666666669</v>
      </c>
      <c r="M2430" s="1">
        <f t="shared" si="423"/>
        <v>1.6070974320195763</v>
      </c>
      <c r="O2430" s="9">
        <f t="shared" si="413"/>
        <v>8.6097000000000019</v>
      </c>
      <c r="P2430" s="9">
        <f t="shared" si="414"/>
        <v>5.0797000000000008</v>
      </c>
      <c r="Q2430" s="9">
        <v>2.2000000000000002</v>
      </c>
      <c r="R2430" s="12">
        <v>10.706</v>
      </c>
      <c r="S2430" s="12">
        <f t="shared" si="415"/>
        <v>2.9860000000000007</v>
      </c>
      <c r="T2430" s="12">
        <f t="shared" si="416"/>
        <v>-1.3999999999999346E-2</v>
      </c>
    </row>
    <row r="2431" spans="1:20" x14ac:dyDescent="0.25">
      <c r="A2431" s="10">
        <v>42422</v>
      </c>
      <c r="B2431" s="11">
        <v>0.5470370370370371</v>
      </c>
      <c r="C2431" s="9">
        <v>0</v>
      </c>
      <c r="D2431" s="9">
        <v>11.1631</v>
      </c>
      <c r="E2431" s="9">
        <v>11.308</v>
      </c>
      <c r="F2431" s="14">
        <v>2429</v>
      </c>
      <c r="G2431" s="24">
        <f t="shared" si="418"/>
        <v>27148.510200727575</v>
      </c>
      <c r="H2431" s="24">
        <f t="shared" si="417"/>
        <v>4.4337460022727289</v>
      </c>
      <c r="I2431" s="1">
        <f t="shared" si="419"/>
        <v>40.483333333333334</v>
      </c>
      <c r="J2431" s="7">
        <f t="shared" si="420"/>
        <v>1.6072762644214869</v>
      </c>
      <c r="K2431" s="14">
        <f t="shared" si="421"/>
        <v>2429</v>
      </c>
      <c r="L2431" s="1">
        <f t="shared" si="422"/>
        <v>40.483333333333334</v>
      </c>
      <c r="M2431" s="1">
        <f t="shared" si="423"/>
        <v>1.6072762644214869</v>
      </c>
      <c r="O2431" s="9">
        <f t="shared" si="413"/>
        <v>8.6058000000000021</v>
      </c>
      <c r="P2431" s="9">
        <f t="shared" si="414"/>
        <v>5.075800000000001</v>
      </c>
      <c r="Q2431" s="9">
        <v>2.2000000000000002</v>
      </c>
      <c r="R2431" s="12">
        <v>10.706</v>
      </c>
      <c r="S2431" s="12">
        <f t="shared" si="415"/>
        <v>2.9860000000000007</v>
      </c>
      <c r="T2431" s="12">
        <f t="shared" si="416"/>
        <v>-1.3999999999999346E-2</v>
      </c>
    </row>
    <row r="2432" spans="1:20" x14ac:dyDescent="0.25">
      <c r="A2432" s="10">
        <v>42422</v>
      </c>
      <c r="B2432" s="11">
        <v>0.54704861111111114</v>
      </c>
      <c r="C2432" s="9">
        <v>0</v>
      </c>
      <c r="D2432" s="9">
        <v>11.1563</v>
      </c>
      <c r="E2432" s="9">
        <v>11.308</v>
      </c>
      <c r="F2432" s="14">
        <v>2430</v>
      </c>
      <c r="G2432" s="24">
        <f t="shared" si="418"/>
        <v>27159.687026664473</v>
      </c>
      <c r="H2432" s="24">
        <f t="shared" si="417"/>
        <v>4.4339247610659109</v>
      </c>
      <c r="I2432" s="1">
        <f t="shared" si="419"/>
        <v>40.5</v>
      </c>
      <c r="J2432" s="7">
        <f t="shared" si="420"/>
        <v>1.6074550232146685</v>
      </c>
      <c r="K2432" s="14">
        <f t="shared" si="421"/>
        <v>2430</v>
      </c>
      <c r="L2432" s="1">
        <f t="shared" si="422"/>
        <v>40.5</v>
      </c>
      <c r="M2432" s="1">
        <f t="shared" si="423"/>
        <v>1.6074550232146685</v>
      </c>
      <c r="O2432" s="9">
        <f t="shared" si="413"/>
        <v>8.6126000000000023</v>
      </c>
      <c r="P2432" s="9">
        <f t="shared" si="414"/>
        <v>5.0826000000000011</v>
      </c>
      <c r="Q2432" s="9">
        <v>2.2000000000000002</v>
      </c>
      <c r="R2432" s="12">
        <v>10.706</v>
      </c>
      <c r="S2432" s="12">
        <f t="shared" si="415"/>
        <v>2.9860000000000007</v>
      </c>
      <c r="T2432" s="12">
        <f t="shared" si="416"/>
        <v>-1.3999999999999346E-2</v>
      </c>
    </row>
    <row r="2433" spans="1:20" x14ac:dyDescent="0.25">
      <c r="A2433" s="10">
        <v>42422</v>
      </c>
      <c r="B2433" s="11">
        <v>0.54706018518518518</v>
      </c>
      <c r="C2433" s="9">
        <v>0</v>
      </c>
      <c r="D2433" s="9">
        <v>11.165800000000001</v>
      </c>
      <c r="E2433" s="9">
        <v>11.308</v>
      </c>
      <c r="F2433" s="14">
        <v>2431</v>
      </c>
      <c r="G2433" s="24">
        <f t="shared" si="418"/>
        <v>27170.863852601371</v>
      </c>
      <c r="H2433" s="24">
        <f t="shared" si="417"/>
        <v>4.4341034463109343</v>
      </c>
      <c r="I2433" s="1">
        <f t="shared" si="419"/>
        <v>40.516666666666666</v>
      </c>
      <c r="J2433" s="7">
        <f t="shared" si="420"/>
        <v>1.6076337084596921</v>
      </c>
      <c r="K2433" s="14">
        <f t="shared" si="421"/>
        <v>2431</v>
      </c>
      <c r="L2433" s="1">
        <f t="shared" si="422"/>
        <v>40.516666666666666</v>
      </c>
      <c r="M2433" s="1">
        <f t="shared" si="423"/>
        <v>1.6076337084596921</v>
      </c>
      <c r="O2433" s="9">
        <f t="shared" si="413"/>
        <v>8.6031000000000013</v>
      </c>
      <c r="P2433" s="9">
        <f t="shared" si="414"/>
        <v>5.0731000000000002</v>
      </c>
      <c r="Q2433" s="9">
        <v>2.2000000000000002</v>
      </c>
      <c r="R2433" s="12">
        <v>10.707000000000001</v>
      </c>
      <c r="S2433" s="12">
        <f t="shared" si="415"/>
        <v>2.9849999999999994</v>
      </c>
      <c r="T2433" s="12">
        <f t="shared" si="416"/>
        <v>-1.5000000000000568E-2</v>
      </c>
    </row>
    <row r="2434" spans="1:20" x14ac:dyDescent="0.25">
      <c r="A2434" s="10">
        <v>42422</v>
      </c>
      <c r="B2434" s="11">
        <v>0.54707175925925922</v>
      </c>
      <c r="C2434" s="9">
        <v>0</v>
      </c>
      <c r="D2434" s="9">
        <v>11.159700000000001</v>
      </c>
      <c r="E2434" s="9">
        <v>11.308</v>
      </c>
      <c r="F2434" s="14">
        <v>2432</v>
      </c>
      <c r="G2434" s="24">
        <f t="shared" si="418"/>
        <v>27182.040678538273</v>
      </c>
      <c r="H2434" s="24">
        <f t="shared" si="417"/>
        <v>4.4342820580682956</v>
      </c>
      <c r="I2434" s="1">
        <f t="shared" si="419"/>
        <v>40.533333333333331</v>
      </c>
      <c r="J2434" s="7">
        <f t="shared" si="420"/>
        <v>1.6078123202170538</v>
      </c>
      <c r="K2434" s="14">
        <f t="shared" si="421"/>
        <v>2432</v>
      </c>
      <c r="L2434" s="1">
        <f t="shared" si="422"/>
        <v>40.533333333333331</v>
      </c>
      <c r="M2434" s="1">
        <f t="shared" si="423"/>
        <v>1.6078123202170538</v>
      </c>
      <c r="O2434" s="9">
        <f t="shared" ref="O2434:O2497" si="424">$N$2+$D$2-D2434</f>
        <v>8.6092000000000013</v>
      </c>
      <c r="P2434" s="9">
        <f t="shared" ref="P2434:P2497" si="425">O2434-$O$2</f>
        <v>5.0792000000000002</v>
      </c>
      <c r="Q2434" s="9">
        <v>2.2000000000000002</v>
      </c>
      <c r="R2434" s="12">
        <v>10.705</v>
      </c>
      <c r="S2434" s="12">
        <f t="shared" ref="S2434:S2497" si="426">3+$R$2-R2434</f>
        <v>2.9870000000000001</v>
      </c>
      <c r="T2434" s="12">
        <f t="shared" ref="T2434:T2497" si="427">S2434-$S$2</f>
        <v>-1.2999999999999901E-2</v>
      </c>
    </row>
    <row r="2435" spans="1:20" x14ac:dyDescent="0.25">
      <c r="A2435" s="10">
        <v>42422</v>
      </c>
      <c r="B2435" s="11">
        <v>0.54708333333333337</v>
      </c>
      <c r="C2435" s="9">
        <v>0</v>
      </c>
      <c r="D2435" s="9">
        <v>11.161899999999999</v>
      </c>
      <c r="E2435" s="9">
        <v>11.308</v>
      </c>
      <c r="F2435" s="14">
        <v>2433</v>
      </c>
      <c r="G2435" s="24">
        <f t="shared" si="418"/>
        <v>27193.217504475171</v>
      </c>
      <c r="H2435" s="24">
        <f t="shared" si="417"/>
        <v>4.4344605963984174</v>
      </c>
      <c r="I2435" s="1">
        <f t="shared" si="419"/>
        <v>40.549999999999997</v>
      </c>
      <c r="J2435" s="7">
        <f t="shared" si="420"/>
        <v>1.6079908585471747</v>
      </c>
      <c r="K2435" s="14">
        <f t="shared" si="421"/>
        <v>2433</v>
      </c>
      <c r="L2435" s="1">
        <f t="shared" si="422"/>
        <v>40.549999999999997</v>
      </c>
      <c r="M2435" s="1">
        <f t="shared" si="423"/>
        <v>1.6079908585471747</v>
      </c>
      <c r="O2435" s="9">
        <f t="shared" si="424"/>
        <v>8.6070000000000029</v>
      </c>
      <c r="P2435" s="9">
        <f t="shared" si="425"/>
        <v>5.0770000000000017</v>
      </c>
      <c r="Q2435" s="9">
        <v>2.2000000000000002</v>
      </c>
      <c r="R2435" s="12">
        <v>10.707000000000001</v>
      </c>
      <c r="S2435" s="12">
        <f t="shared" si="426"/>
        <v>2.9849999999999994</v>
      </c>
      <c r="T2435" s="12">
        <f t="shared" si="427"/>
        <v>-1.5000000000000568E-2</v>
      </c>
    </row>
    <row r="2436" spans="1:20" x14ac:dyDescent="0.25">
      <c r="A2436" s="10">
        <v>42422</v>
      </c>
      <c r="B2436" s="11">
        <v>0.5470949074074074</v>
      </c>
      <c r="C2436" s="9">
        <v>0</v>
      </c>
      <c r="D2436" s="9">
        <v>11.158300000000001</v>
      </c>
      <c r="E2436" s="9">
        <v>11.308</v>
      </c>
      <c r="F2436" s="14">
        <v>2434</v>
      </c>
      <c r="G2436" s="24">
        <f t="shared" si="418"/>
        <v>27204.394330412069</v>
      </c>
      <c r="H2436" s="24">
        <f t="shared" ref="H2436:H2499" si="428">LOG10(G2436)</f>
        <v>4.4346390613616444</v>
      </c>
      <c r="I2436" s="1">
        <f t="shared" si="419"/>
        <v>40.56666666666667</v>
      </c>
      <c r="J2436" s="7">
        <f t="shared" si="420"/>
        <v>1.6081693235104026</v>
      </c>
      <c r="K2436" s="14">
        <f t="shared" si="421"/>
        <v>2434</v>
      </c>
      <c r="L2436" s="1">
        <f t="shared" si="422"/>
        <v>40.56666666666667</v>
      </c>
      <c r="M2436" s="1">
        <f t="shared" si="423"/>
        <v>1.6081693235104026</v>
      </c>
      <c r="O2436" s="9">
        <f t="shared" si="424"/>
        <v>8.6106000000000016</v>
      </c>
      <c r="P2436" s="9">
        <f t="shared" si="425"/>
        <v>5.0806000000000004</v>
      </c>
      <c r="Q2436" s="9">
        <v>2.2000000000000002</v>
      </c>
      <c r="R2436" s="12">
        <v>10.706</v>
      </c>
      <c r="S2436" s="12">
        <f t="shared" si="426"/>
        <v>2.9860000000000007</v>
      </c>
      <c r="T2436" s="12">
        <f t="shared" si="427"/>
        <v>-1.3999999999999346E-2</v>
      </c>
    </row>
    <row r="2437" spans="1:20" x14ac:dyDescent="0.25">
      <c r="A2437" s="10">
        <v>42422</v>
      </c>
      <c r="B2437" s="11">
        <v>0.54710648148148155</v>
      </c>
      <c r="C2437" s="9">
        <v>0</v>
      </c>
      <c r="D2437" s="9">
        <v>11.166</v>
      </c>
      <c r="E2437" s="9">
        <v>11.308999999999999</v>
      </c>
      <c r="F2437" s="14">
        <v>2435</v>
      </c>
      <c r="G2437" s="24">
        <f t="shared" ref="G2437:G2500" si="429">($Z$14*F2437)/($Z$19*$Z$22^2)</f>
        <v>27215.571156348968</v>
      </c>
      <c r="H2437" s="24">
        <f t="shared" si="428"/>
        <v>4.434817453018252</v>
      </c>
      <c r="I2437" s="1">
        <f t="shared" si="419"/>
        <v>40.583333333333336</v>
      </c>
      <c r="J2437" s="7">
        <f t="shared" si="420"/>
        <v>1.6083477151670096</v>
      </c>
      <c r="K2437" s="14">
        <f t="shared" si="421"/>
        <v>2435</v>
      </c>
      <c r="L2437" s="1">
        <f t="shared" si="422"/>
        <v>40.583333333333336</v>
      </c>
      <c r="M2437" s="1">
        <f t="shared" si="423"/>
        <v>1.6083477151670096</v>
      </c>
      <c r="O2437" s="9">
        <f t="shared" si="424"/>
        <v>8.6029000000000018</v>
      </c>
      <c r="P2437" s="9">
        <f t="shared" si="425"/>
        <v>5.0729000000000006</v>
      </c>
      <c r="Q2437" s="9">
        <v>2.2000000000000002</v>
      </c>
      <c r="R2437" s="12">
        <v>10.706</v>
      </c>
      <c r="S2437" s="12">
        <f t="shared" si="426"/>
        <v>2.9860000000000007</v>
      </c>
      <c r="T2437" s="12">
        <f t="shared" si="427"/>
        <v>-1.3999999999999346E-2</v>
      </c>
    </row>
    <row r="2438" spans="1:20" x14ac:dyDescent="0.25">
      <c r="A2438" s="10">
        <v>42422</v>
      </c>
      <c r="B2438" s="11">
        <v>0.54711805555555559</v>
      </c>
      <c r="C2438" s="9">
        <v>0</v>
      </c>
      <c r="D2438" s="9">
        <v>11.1585</v>
      </c>
      <c r="E2438" s="9">
        <v>11.308</v>
      </c>
      <c r="F2438" s="14">
        <v>2436</v>
      </c>
      <c r="G2438" s="24">
        <f t="shared" si="429"/>
        <v>27226.74798228587</v>
      </c>
      <c r="H2438" s="24">
        <f t="shared" si="428"/>
        <v>4.4349957714284365</v>
      </c>
      <c r="I2438" s="1">
        <f t="shared" si="419"/>
        <v>40.6</v>
      </c>
      <c r="J2438" s="7">
        <f t="shared" si="420"/>
        <v>1.608526033577194</v>
      </c>
      <c r="K2438" s="14">
        <f t="shared" si="421"/>
        <v>2436</v>
      </c>
      <c r="L2438" s="1">
        <f t="shared" si="422"/>
        <v>40.6</v>
      </c>
      <c r="M2438" s="1">
        <f t="shared" si="423"/>
        <v>1.608526033577194</v>
      </c>
      <c r="O2438" s="9">
        <f t="shared" si="424"/>
        <v>8.6104000000000021</v>
      </c>
      <c r="P2438" s="9">
        <f t="shared" si="425"/>
        <v>5.0804000000000009</v>
      </c>
      <c r="Q2438" s="9">
        <v>2.2000000000000002</v>
      </c>
      <c r="R2438" s="12">
        <v>10.707000000000001</v>
      </c>
      <c r="S2438" s="12">
        <f t="shared" si="426"/>
        <v>2.9849999999999994</v>
      </c>
      <c r="T2438" s="12">
        <f t="shared" si="427"/>
        <v>-1.5000000000000568E-2</v>
      </c>
    </row>
    <row r="2439" spans="1:20" x14ac:dyDescent="0.25">
      <c r="A2439" s="10">
        <v>42422</v>
      </c>
      <c r="B2439" s="11">
        <v>0.54712962962962963</v>
      </c>
      <c r="C2439" s="9">
        <v>0</v>
      </c>
      <c r="D2439" s="9">
        <v>11.163600000000001</v>
      </c>
      <c r="E2439" s="9">
        <v>11.308</v>
      </c>
      <c r="F2439" s="14">
        <v>2437</v>
      </c>
      <c r="G2439" s="24">
        <f t="shared" si="429"/>
        <v>27237.924808222768</v>
      </c>
      <c r="H2439" s="24">
        <f t="shared" si="428"/>
        <v>4.435174016652323</v>
      </c>
      <c r="I2439" s="1">
        <f t="shared" si="419"/>
        <v>40.616666666666667</v>
      </c>
      <c r="J2439" s="7">
        <f t="shared" si="420"/>
        <v>1.6087042788010806</v>
      </c>
      <c r="K2439" s="14">
        <f t="shared" si="421"/>
        <v>2437</v>
      </c>
      <c r="L2439" s="1">
        <f t="shared" si="422"/>
        <v>40.616666666666667</v>
      </c>
      <c r="M2439" s="1">
        <f t="shared" si="423"/>
        <v>1.6087042788010806</v>
      </c>
      <c r="O2439" s="9">
        <f t="shared" si="424"/>
        <v>8.6053000000000015</v>
      </c>
      <c r="P2439" s="9">
        <f t="shared" si="425"/>
        <v>5.0753000000000004</v>
      </c>
      <c r="Q2439" s="9">
        <v>2.2000000000000002</v>
      </c>
      <c r="R2439" s="12">
        <v>10.706</v>
      </c>
      <c r="S2439" s="12">
        <f t="shared" si="426"/>
        <v>2.9860000000000007</v>
      </c>
      <c r="T2439" s="12">
        <f t="shared" si="427"/>
        <v>-1.3999999999999346E-2</v>
      </c>
    </row>
    <row r="2440" spans="1:20" x14ac:dyDescent="0.25">
      <c r="A2440" s="10">
        <v>42422</v>
      </c>
      <c r="B2440" s="11">
        <v>0.54714120370370367</v>
      </c>
      <c r="C2440" s="9">
        <v>0</v>
      </c>
      <c r="D2440" s="9">
        <v>11.156000000000001</v>
      </c>
      <c r="E2440" s="9">
        <v>11.308999999999999</v>
      </c>
      <c r="F2440" s="14">
        <v>2438</v>
      </c>
      <c r="G2440" s="24">
        <f t="shared" si="429"/>
        <v>27249.101634159666</v>
      </c>
      <c r="H2440" s="24">
        <f t="shared" si="428"/>
        <v>4.4353521887499614</v>
      </c>
      <c r="I2440" s="1">
        <f t="shared" si="419"/>
        <v>40.633333333333333</v>
      </c>
      <c r="J2440" s="7">
        <f t="shared" si="420"/>
        <v>1.6088824508987194</v>
      </c>
      <c r="K2440" s="14">
        <f t="shared" si="421"/>
        <v>2438</v>
      </c>
      <c r="L2440" s="1">
        <f t="shared" si="422"/>
        <v>40.633333333333333</v>
      </c>
      <c r="M2440" s="1">
        <f t="shared" si="423"/>
        <v>1.6088824508987194</v>
      </c>
      <c r="O2440" s="9">
        <f t="shared" si="424"/>
        <v>8.6129000000000016</v>
      </c>
      <c r="P2440" s="9">
        <f t="shared" si="425"/>
        <v>5.0829000000000004</v>
      </c>
      <c r="Q2440" s="9">
        <v>2.2000000000000002</v>
      </c>
      <c r="R2440" s="12">
        <v>10.706</v>
      </c>
      <c r="S2440" s="12">
        <f t="shared" si="426"/>
        <v>2.9860000000000007</v>
      </c>
      <c r="T2440" s="12">
        <f t="shared" si="427"/>
        <v>-1.3999999999999346E-2</v>
      </c>
    </row>
    <row r="2441" spans="1:20" x14ac:dyDescent="0.25">
      <c r="A2441" s="10">
        <v>42422</v>
      </c>
      <c r="B2441" s="11">
        <v>0.54715277777777771</v>
      </c>
      <c r="C2441" s="9">
        <v>0</v>
      </c>
      <c r="D2441" s="9">
        <v>11.163399999999999</v>
      </c>
      <c r="E2441" s="9">
        <v>11.308999999999999</v>
      </c>
      <c r="F2441" s="14">
        <v>2439</v>
      </c>
      <c r="G2441" s="24">
        <f t="shared" si="429"/>
        <v>27260.278460096561</v>
      </c>
      <c r="H2441" s="24">
        <f t="shared" si="428"/>
        <v>4.4355302877813294</v>
      </c>
      <c r="I2441" s="1">
        <f t="shared" si="419"/>
        <v>40.65</v>
      </c>
      <c r="J2441" s="7">
        <f t="shared" si="420"/>
        <v>1.609060549930087</v>
      </c>
      <c r="K2441" s="14">
        <f t="shared" si="421"/>
        <v>2439</v>
      </c>
      <c r="L2441" s="1">
        <f t="shared" si="422"/>
        <v>40.65</v>
      </c>
      <c r="M2441" s="1">
        <f t="shared" si="423"/>
        <v>1.609060549930087</v>
      </c>
      <c r="O2441" s="9">
        <f t="shared" si="424"/>
        <v>8.6055000000000028</v>
      </c>
      <c r="P2441" s="9">
        <f t="shared" si="425"/>
        <v>5.0755000000000017</v>
      </c>
      <c r="Q2441" s="9">
        <v>2.2000000000000002</v>
      </c>
      <c r="R2441" s="12">
        <v>10.706</v>
      </c>
      <c r="S2441" s="12">
        <f t="shared" si="426"/>
        <v>2.9860000000000007</v>
      </c>
      <c r="T2441" s="12">
        <f t="shared" si="427"/>
        <v>-1.3999999999999346E-2</v>
      </c>
    </row>
    <row r="2442" spans="1:20" x14ac:dyDescent="0.25">
      <c r="A2442" s="10">
        <v>42422</v>
      </c>
      <c r="B2442" s="11">
        <v>0.54716435185185186</v>
      </c>
      <c r="C2442" s="9">
        <v>0</v>
      </c>
      <c r="D2442" s="9">
        <v>11.1577</v>
      </c>
      <c r="E2442" s="9">
        <v>11.308</v>
      </c>
      <c r="F2442" s="14">
        <v>2440</v>
      </c>
      <c r="G2442" s="24">
        <f t="shared" si="429"/>
        <v>27271.455286033462</v>
      </c>
      <c r="H2442" s="24">
        <f t="shared" si="428"/>
        <v>4.4357083138063276</v>
      </c>
      <c r="I2442" s="1">
        <f t="shared" si="419"/>
        <v>40.666666666666664</v>
      </c>
      <c r="J2442" s="7">
        <f t="shared" si="420"/>
        <v>1.6092385759550858</v>
      </c>
      <c r="K2442" s="14">
        <f t="shared" si="421"/>
        <v>2440</v>
      </c>
      <c r="L2442" s="1">
        <f t="shared" si="422"/>
        <v>40.666666666666664</v>
      </c>
      <c r="M2442" s="1">
        <f t="shared" si="423"/>
        <v>1.6092385759550858</v>
      </c>
      <c r="O2442" s="9">
        <f t="shared" si="424"/>
        <v>8.611200000000002</v>
      </c>
      <c r="P2442" s="9">
        <f t="shared" si="425"/>
        <v>5.0812000000000008</v>
      </c>
      <c r="Q2442" s="9">
        <v>2.2000000000000002</v>
      </c>
      <c r="R2442" s="12">
        <v>10.706</v>
      </c>
      <c r="S2442" s="12">
        <f t="shared" si="426"/>
        <v>2.9860000000000007</v>
      </c>
      <c r="T2442" s="12">
        <f t="shared" si="427"/>
        <v>-1.3999999999999346E-2</v>
      </c>
    </row>
    <row r="2443" spans="1:20" x14ac:dyDescent="0.25">
      <c r="A2443" s="10">
        <v>42422</v>
      </c>
      <c r="B2443" s="11">
        <v>0.5471759259259259</v>
      </c>
      <c r="C2443" s="9">
        <v>0</v>
      </c>
      <c r="D2443" s="9">
        <v>11.159800000000001</v>
      </c>
      <c r="E2443" s="9">
        <v>11.308999999999999</v>
      </c>
      <c r="F2443" s="14">
        <v>2441</v>
      </c>
      <c r="G2443" s="24">
        <f t="shared" si="429"/>
        <v>27282.632111970361</v>
      </c>
      <c r="H2443" s="24">
        <f t="shared" si="428"/>
        <v>4.4358862668847872</v>
      </c>
      <c r="I2443" s="1">
        <f t="shared" si="419"/>
        <v>40.68333333333333</v>
      </c>
      <c r="J2443" s="7">
        <f t="shared" si="420"/>
        <v>1.6094165290335449</v>
      </c>
      <c r="K2443" s="14">
        <f t="shared" si="421"/>
        <v>2441</v>
      </c>
      <c r="L2443" s="1">
        <f t="shared" si="422"/>
        <v>40.68333333333333</v>
      </c>
      <c r="M2443" s="1">
        <f t="shared" si="423"/>
        <v>1.6094165290335449</v>
      </c>
      <c r="O2443" s="9">
        <f t="shared" si="424"/>
        <v>8.6091000000000015</v>
      </c>
      <c r="P2443" s="9">
        <f t="shared" si="425"/>
        <v>5.0791000000000004</v>
      </c>
      <c r="Q2443" s="9">
        <v>2.2000000000000002</v>
      </c>
      <c r="R2443" s="12">
        <v>10.706</v>
      </c>
      <c r="S2443" s="12">
        <f t="shared" si="426"/>
        <v>2.9860000000000007</v>
      </c>
      <c r="T2443" s="12">
        <f t="shared" si="427"/>
        <v>-1.3999999999999346E-2</v>
      </c>
    </row>
    <row r="2444" spans="1:20" x14ac:dyDescent="0.25">
      <c r="A2444" s="10">
        <v>42422</v>
      </c>
      <c r="B2444" s="11">
        <v>0.54718750000000005</v>
      </c>
      <c r="C2444" s="9">
        <v>0</v>
      </c>
      <c r="D2444" s="9">
        <v>11.1609</v>
      </c>
      <c r="E2444" s="9">
        <v>11.308999999999999</v>
      </c>
      <c r="F2444" s="14">
        <v>2442</v>
      </c>
      <c r="G2444" s="24">
        <f t="shared" si="429"/>
        <v>27293.808937907259</v>
      </c>
      <c r="H2444" s="24">
        <f t="shared" si="428"/>
        <v>4.4360641470764621</v>
      </c>
      <c r="I2444" s="1">
        <f t="shared" si="419"/>
        <v>40.700000000000003</v>
      </c>
      <c r="J2444" s="7">
        <f t="shared" si="420"/>
        <v>1.6095944092252201</v>
      </c>
      <c r="K2444" s="14">
        <f t="shared" si="421"/>
        <v>2442</v>
      </c>
      <c r="L2444" s="1">
        <f t="shared" si="422"/>
        <v>40.700000000000003</v>
      </c>
      <c r="M2444" s="1">
        <f t="shared" si="423"/>
        <v>1.6095944092252201</v>
      </c>
      <c r="O2444" s="9">
        <f t="shared" si="424"/>
        <v>8.6080000000000023</v>
      </c>
      <c r="P2444" s="9">
        <f t="shared" si="425"/>
        <v>5.0780000000000012</v>
      </c>
      <c r="Q2444" s="9">
        <v>2.2000000000000002</v>
      </c>
      <c r="R2444" s="12">
        <v>10.707000000000001</v>
      </c>
      <c r="S2444" s="12">
        <f t="shared" si="426"/>
        <v>2.9849999999999994</v>
      </c>
      <c r="T2444" s="12">
        <f t="shared" si="427"/>
        <v>-1.5000000000000568E-2</v>
      </c>
    </row>
    <row r="2445" spans="1:20" x14ac:dyDescent="0.25">
      <c r="A2445" s="10">
        <v>42422</v>
      </c>
      <c r="B2445" s="11">
        <v>0.54719907407407409</v>
      </c>
      <c r="C2445" s="9">
        <v>0</v>
      </c>
      <c r="D2445" s="9">
        <v>11.159599999999999</v>
      </c>
      <c r="E2445" s="9">
        <v>11.308999999999999</v>
      </c>
      <c r="F2445" s="14">
        <v>2443</v>
      </c>
      <c r="G2445" s="24">
        <f t="shared" si="429"/>
        <v>27304.985763844157</v>
      </c>
      <c r="H2445" s="24">
        <f t="shared" si="428"/>
        <v>4.4362419544410354</v>
      </c>
      <c r="I2445" s="1">
        <f t="shared" si="419"/>
        <v>40.716666666666669</v>
      </c>
      <c r="J2445" s="7">
        <f t="shared" si="420"/>
        <v>1.6097722165897932</v>
      </c>
      <c r="K2445" s="14">
        <f t="shared" si="421"/>
        <v>2443</v>
      </c>
      <c r="L2445" s="1">
        <f t="shared" si="422"/>
        <v>40.716666666666669</v>
      </c>
      <c r="M2445" s="1">
        <f t="shared" si="423"/>
        <v>1.6097722165897932</v>
      </c>
      <c r="O2445" s="9">
        <f t="shared" si="424"/>
        <v>8.6093000000000028</v>
      </c>
      <c r="P2445" s="9">
        <f t="shared" si="425"/>
        <v>5.0793000000000017</v>
      </c>
      <c r="Q2445" s="9">
        <v>2.2000000000000002</v>
      </c>
      <c r="R2445" s="12">
        <v>10.707000000000001</v>
      </c>
      <c r="S2445" s="12">
        <f t="shared" si="426"/>
        <v>2.9849999999999994</v>
      </c>
      <c r="T2445" s="12">
        <f t="shared" si="427"/>
        <v>-1.5000000000000568E-2</v>
      </c>
    </row>
    <row r="2446" spans="1:20" x14ac:dyDescent="0.25">
      <c r="A2446" s="10">
        <v>42422</v>
      </c>
      <c r="B2446" s="11">
        <v>0.54721064814814813</v>
      </c>
      <c r="C2446" s="9">
        <v>0</v>
      </c>
      <c r="D2446" s="9">
        <v>11.161199999999999</v>
      </c>
      <c r="E2446" s="9">
        <v>11.308999999999999</v>
      </c>
      <c r="F2446" s="14">
        <v>2444</v>
      </c>
      <c r="G2446" s="24">
        <f t="shared" si="429"/>
        <v>27316.162589781059</v>
      </c>
      <c r="H2446" s="24">
        <f t="shared" si="428"/>
        <v>4.4364196890381153</v>
      </c>
      <c r="I2446" s="1">
        <f t="shared" si="419"/>
        <v>40.733333333333334</v>
      </c>
      <c r="J2446" s="7">
        <f t="shared" si="420"/>
        <v>1.6099499511868729</v>
      </c>
      <c r="K2446" s="14">
        <f t="shared" si="421"/>
        <v>2444</v>
      </c>
      <c r="L2446" s="1">
        <f t="shared" si="422"/>
        <v>40.733333333333334</v>
      </c>
      <c r="M2446" s="1">
        <f t="shared" si="423"/>
        <v>1.6099499511868729</v>
      </c>
      <c r="O2446" s="9">
        <f t="shared" si="424"/>
        <v>8.607700000000003</v>
      </c>
      <c r="P2446" s="9">
        <f t="shared" si="425"/>
        <v>5.0777000000000019</v>
      </c>
      <c r="Q2446" s="9">
        <v>2.2000000000000002</v>
      </c>
      <c r="R2446" s="12">
        <v>10.706</v>
      </c>
      <c r="S2446" s="12">
        <f t="shared" si="426"/>
        <v>2.9860000000000007</v>
      </c>
      <c r="T2446" s="12">
        <f t="shared" si="427"/>
        <v>-1.3999999999999346E-2</v>
      </c>
    </row>
    <row r="2447" spans="1:20" x14ac:dyDescent="0.25">
      <c r="A2447" s="10">
        <v>42422</v>
      </c>
      <c r="B2447" s="11">
        <v>0.54722222222222217</v>
      </c>
      <c r="C2447" s="9">
        <v>0</v>
      </c>
      <c r="D2447" s="9">
        <v>11.162100000000001</v>
      </c>
      <c r="E2447" s="9">
        <v>11.308999999999999</v>
      </c>
      <c r="F2447" s="14">
        <v>2445</v>
      </c>
      <c r="G2447" s="24">
        <f t="shared" si="429"/>
        <v>27327.339415717957</v>
      </c>
      <c r="H2447" s="24">
        <f t="shared" si="428"/>
        <v>4.4365973509272374</v>
      </c>
      <c r="I2447" s="1">
        <f t="shared" si="419"/>
        <v>40.75</v>
      </c>
      <c r="J2447" s="7">
        <f t="shared" si="420"/>
        <v>1.6101276130759954</v>
      </c>
      <c r="K2447" s="14">
        <f t="shared" si="421"/>
        <v>2445</v>
      </c>
      <c r="L2447" s="1">
        <f t="shared" si="422"/>
        <v>40.75</v>
      </c>
      <c r="M2447" s="1">
        <f t="shared" si="423"/>
        <v>1.6101276130759954</v>
      </c>
      <c r="O2447" s="9">
        <f t="shared" si="424"/>
        <v>8.6068000000000016</v>
      </c>
      <c r="P2447" s="9">
        <f t="shared" si="425"/>
        <v>5.0768000000000004</v>
      </c>
      <c r="Q2447" s="9">
        <v>2.2000000000000002</v>
      </c>
      <c r="R2447" s="12">
        <v>10.706</v>
      </c>
      <c r="S2447" s="12">
        <f t="shared" si="426"/>
        <v>2.9860000000000007</v>
      </c>
      <c r="T2447" s="12">
        <f t="shared" si="427"/>
        <v>-1.3999999999999346E-2</v>
      </c>
    </row>
    <row r="2448" spans="1:20" x14ac:dyDescent="0.25">
      <c r="A2448" s="10">
        <v>42422</v>
      </c>
      <c r="B2448" s="11">
        <v>0.54723379629629632</v>
      </c>
      <c r="C2448" s="9">
        <v>0</v>
      </c>
      <c r="D2448" s="9">
        <v>11.1592</v>
      </c>
      <c r="E2448" s="9">
        <v>11.308</v>
      </c>
      <c r="F2448" s="14">
        <v>2446</v>
      </c>
      <c r="G2448" s="24">
        <f t="shared" si="429"/>
        <v>27338.516241654856</v>
      </c>
      <c r="H2448" s="24">
        <f t="shared" si="428"/>
        <v>4.4367749401678651</v>
      </c>
      <c r="I2448" s="1">
        <f t="shared" si="419"/>
        <v>40.766666666666666</v>
      </c>
      <c r="J2448" s="7">
        <f t="shared" si="420"/>
        <v>1.6103052023166231</v>
      </c>
      <c r="K2448" s="14">
        <f t="shared" si="421"/>
        <v>2446</v>
      </c>
      <c r="L2448" s="1">
        <f t="shared" si="422"/>
        <v>40.766666666666666</v>
      </c>
      <c r="M2448" s="1">
        <f t="shared" si="423"/>
        <v>1.6103052023166231</v>
      </c>
      <c r="O2448" s="9">
        <f t="shared" si="424"/>
        <v>8.6097000000000019</v>
      </c>
      <c r="P2448" s="9">
        <f t="shared" si="425"/>
        <v>5.0797000000000008</v>
      </c>
      <c r="Q2448" s="9">
        <v>2.2000000000000002</v>
      </c>
      <c r="R2448" s="12">
        <v>10.706</v>
      </c>
      <c r="S2448" s="12">
        <f t="shared" si="426"/>
        <v>2.9860000000000007</v>
      </c>
      <c r="T2448" s="12">
        <f t="shared" si="427"/>
        <v>-1.3999999999999346E-2</v>
      </c>
    </row>
    <row r="2449" spans="1:20" x14ac:dyDescent="0.25">
      <c r="A2449" s="10">
        <v>42422</v>
      </c>
      <c r="B2449" s="11">
        <v>0.54724537037037035</v>
      </c>
      <c r="C2449" s="9">
        <v>0</v>
      </c>
      <c r="D2449" s="9">
        <v>11.1625</v>
      </c>
      <c r="E2449" s="9">
        <v>11.31</v>
      </c>
      <c r="F2449" s="14">
        <v>2447</v>
      </c>
      <c r="G2449" s="24">
        <f t="shared" si="429"/>
        <v>27349.693067591754</v>
      </c>
      <c r="H2449" s="24">
        <f t="shared" si="428"/>
        <v>4.4369524568193874</v>
      </c>
      <c r="I2449" s="1">
        <f t="shared" si="419"/>
        <v>40.783333333333331</v>
      </c>
      <c r="J2449" s="7">
        <f t="shared" si="420"/>
        <v>1.6104827189681454</v>
      </c>
      <c r="K2449" s="14">
        <f t="shared" si="421"/>
        <v>2447</v>
      </c>
      <c r="L2449" s="1">
        <f t="shared" si="422"/>
        <v>40.783333333333331</v>
      </c>
      <c r="M2449" s="1">
        <f t="shared" si="423"/>
        <v>1.6104827189681454</v>
      </c>
      <c r="O2449" s="9">
        <f t="shared" si="424"/>
        <v>8.6064000000000025</v>
      </c>
      <c r="P2449" s="9">
        <f t="shared" si="425"/>
        <v>5.0764000000000014</v>
      </c>
      <c r="Q2449" s="9">
        <v>2.2000000000000002</v>
      </c>
      <c r="R2449" s="12">
        <v>10.706</v>
      </c>
      <c r="S2449" s="12">
        <f t="shared" si="426"/>
        <v>2.9860000000000007</v>
      </c>
      <c r="T2449" s="12">
        <f t="shared" si="427"/>
        <v>-1.3999999999999346E-2</v>
      </c>
    </row>
    <row r="2450" spans="1:20" x14ac:dyDescent="0.25">
      <c r="A2450" s="10">
        <v>42422</v>
      </c>
      <c r="B2450" s="11">
        <v>0.5472569444444445</v>
      </c>
      <c r="C2450" s="9">
        <v>0</v>
      </c>
      <c r="D2450" s="9">
        <v>11.1595</v>
      </c>
      <c r="E2450" s="9">
        <v>11.308999999999999</v>
      </c>
      <c r="F2450" s="14">
        <v>2448</v>
      </c>
      <c r="G2450" s="24">
        <f t="shared" si="429"/>
        <v>27360.869893528656</v>
      </c>
      <c r="H2450" s="24">
        <f t="shared" si="428"/>
        <v>4.4371299009411223</v>
      </c>
      <c r="I2450" s="1">
        <f t="shared" si="419"/>
        <v>40.799999999999997</v>
      </c>
      <c r="J2450" s="7">
        <f t="shared" si="420"/>
        <v>1.61066016308988</v>
      </c>
      <c r="K2450" s="14">
        <f t="shared" si="421"/>
        <v>2448</v>
      </c>
      <c r="L2450" s="1">
        <f t="shared" si="422"/>
        <v>40.799999999999997</v>
      </c>
      <c r="M2450" s="1">
        <f t="shared" si="423"/>
        <v>1.61066016308988</v>
      </c>
      <c r="O2450" s="9">
        <f t="shared" si="424"/>
        <v>8.6094000000000026</v>
      </c>
      <c r="P2450" s="9">
        <f t="shared" si="425"/>
        <v>5.0794000000000015</v>
      </c>
      <c r="Q2450" s="9">
        <v>2.2000000000000002</v>
      </c>
      <c r="R2450" s="12">
        <v>10.707000000000001</v>
      </c>
      <c r="S2450" s="12">
        <f t="shared" si="426"/>
        <v>2.9849999999999994</v>
      </c>
      <c r="T2450" s="12">
        <f t="shared" si="427"/>
        <v>-1.5000000000000568E-2</v>
      </c>
    </row>
    <row r="2451" spans="1:20" x14ac:dyDescent="0.25">
      <c r="A2451" s="10">
        <v>42422</v>
      </c>
      <c r="B2451" s="11">
        <v>0.54726851851851854</v>
      </c>
      <c r="C2451" s="9">
        <v>0</v>
      </c>
      <c r="D2451" s="9">
        <v>11.168699999999999</v>
      </c>
      <c r="E2451" s="9">
        <v>11.31</v>
      </c>
      <c r="F2451" s="14">
        <v>2449</v>
      </c>
      <c r="G2451" s="24">
        <f t="shared" si="429"/>
        <v>27372.046719465554</v>
      </c>
      <c r="H2451" s="24">
        <f t="shared" si="428"/>
        <v>4.4373072725923128</v>
      </c>
      <c r="I2451" s="1">
        <f t="shared" si="419"/>
        <v>40.81666666666667</v>
      </c>
      <c r="J2451" s="7">
        <f t="shared" si="420"/>
        <v>1.6108375347410706</v>
      </c>
      <c r="K2451" s="14">
        <f t="shared" si="421"/>
        <v>2449</v>
      </c>
      <c r="L2451" s="1">
        <f t="shared" si="422"/>
        <v>40.81666666666667</v>
      </c>
      <c r="M2451" s="1">
        <f t="shared" si="423"/>
        <v>1.6108375347410706</v>
      </c>
      <c r="O2451" s="9">
        <f t="shared" si="424"/>
        <v>8.6002000000000027</v>
      </c>
      <c r="P2451" s="9">
        <f t="shared" si="425"/>
        <v>5.0702000000000016</v>
      </c>
      <c r="Q2451" s="9">
        <v>2.2000000000000002</v>
      </c>
      <c r="R2451" s="12">
        <v>10.707000000000001</v>
      </c>
      <c r="S2451" s="12">
        <f t="shared" si="426"/>
        <v>2.9849999999999994</v>
      </c>
      <c r="T2451" s="12">
        <f t="shared" si="427"/>
        <v>-1.5000000000000568E-2</v>
      </c>
    </row>
    <row r="2452" spans="1:20" x14ac:dyDescent="0.25">
      <c r="A2452" s="10">
        <v>42422</v>
      </c>
      <c r="B2452" s="11">
        <v>0.54728009259259258</v>
      </c>
      <c r="C2452" s="9">
        <v>0</v>
      </c>
      <c r="D2452" s="9">
        <v>11.163399999999999</v>
      </c>
      <c r="E2452" s="9">
        <v>11.31</v>
      </c>
      <c r="F2452" s="14">
        <v>2450</v>
      </c>
      <c r="G2452" s="24">
        <f t="shared" si="429"/>
        <v>27383.223545402452</v>
      </c>
      <c r="H2452" s="24">
        <f t="shared" si="428"/>
        <v>4.4374845718321314</v>
      </c>
      <c r="I2452" s="1">
        <f t="shared" si="419"/>
        <v>40.833333333333336</v>
      </c>
      <c r="J2452" s="7">
        <f t="shared" si="420"/>
        <v>1.611014833980889</v>
      </c>
      <c r="K2452" s="14">
        <f t="shared" si="421"/>
        <v>2450</v>
      </c>
      <c r="L2452" s="1">
        <f t="shared" si="422"/>
        <v>40.833333333333336</v>
      </c>
      <c r="M2452" s="1">
        <f t="shared" si="423"/>
        <v>1.611014833980889</v>
      </c>
      <c r="O2452" s="9">
        <f t="shared" si="424"/>
        <v>8.6055000000000028</v>
      </c>
      <c r="P2452" s="9">
        <f t="shared" si="425"/>
        <v>5.0755000000000017</v>
      </c>
      <c r="Q2452" s="9">
        <v>2.2000000000000002</v>
      </c>
      <c r="R2452" s="12">
        <v>10.706</v>
      </c>
      <c r="S2452" s="12">
        <f t="shared" si="426"/>
        <v>2.9860000000000007</v>
      </c>
      <c r="T2452" s="12">
        <f t="shared" si="427"/>
        <v>-1.3999999999999346E-2</v>
      </c>
    </row>
    <row r="2453" spans="1:20" x14ac:dyDescent="0.25">
      <c r="A2453" s="10">
        <v>42422</v>
      </c>
      <c r="B2453" s="11">
        <v>0.54729166666666662</v>
      </c>
      <c r="C2453" s="9">
        <v>0</v>
      </c>
      <c r="D2453" s="9">
        <v>11.165100000000001</v>
      </c>
      <c r="E2453" s="9">
        <v>11.31</v>
      </c>
      <c r="F2453" s="14">
        <v>2451</v>
      </c>
      <c r="G2453" s="24">
        <f t="shared" si="429"/>
        <v>27394.40037133935</v>
      </c>
      <c r="H2453" s="24">
        <f t="shared" si="428"/>
        <v>4.4376617987196765</v>
      </c>
      <c r="I2453" s="1">
        <f t="shared" si="419"/>
        <v>40.85</v>
      </c>
      <c r="J2453" s="7">
        <f t="shared" si="420"/>
        <v>1.6111920608684343</v>
      </c>
      <c r="K2453" s="14">
        <f t="shared" si="421"/>
        <v>2451</v>
      </c>
      <c r="L2453" s="1">
        <f t="shared" si="422"/>
        <v>40.85</v>
      </c>
      <c r="M2453" s="1">
        <f t="shared" si="423"/>
        <v>1.6111920608684343</v>
      </c>
      <c r="O2453" s="9">
        <f t="shared" si="424"/>
        <v>8.6038000000000014</v>
      </c>
      <c r="P2453" s="9">
        <f t="shared" si="425"/>
        <v>5.0738000000000003</v>
      </c>
      <c r="Q2453" s="9">
        <v>2.2000000000000002</v>
      </c>
      <c r="R2453" s="12">
        <v>10.707000000000001</v>
      </c>
      <c r="S2453" s="12">
        <f t="shared" si="426"/>
        <v>2.9849999999999994</v>
      </c>
      <c r="T2453" s="12">
        <f t="shared" si="427"/>
        <v>-1.5000000000000568E-2</v>
      </c>
    </row>
    <row r="2454" spans="1:20" x14ac:dyDescent="0.25">
      <c r="A2454" s="10">
        <v>42422</v>
      </c>
      <c r="B2454" s="11">
        <v>0.54730324074074077</v>
      </c>
      <c r="C2454" s="9">
        <v>0</v>
      </c>
      <c r="D2454" s="9">
        <v>11.1607</v>
      </c>
      <c r="E2454" s="9">
        <v>11.31</v>
      </c>
      <c r="F2454" s="14">
        <v>2452</v>
      </c>
      <c r="G2454" s="24">
        <f t="shared" si="429"/>
        <v>27405.577197276252</v>
      </c>
      <c r="H2454" s="24">
        <f t="shared" si="428"/>
        <v>4.4378389533139764</v>
      </c>
      <c r="I2454" s="1">
        <f t="shared" si="419"/>
        <v>40.866666666666667</v>
      </c>
      <c r="J2454" s="7">
        <f t="shared" si="420"/>
        <v>1.6113692154627337</v>
      </c>
      <c r="K2454" s="14">
        <f t="shared" si="421"/>
        <v>2452</v>
      </c>
      <c r="L2454" s="1">
        <f t="shared" si="422"/>
        <v>40.866666666666667</v>
      </c>
      <c r="M2454" s="1">
        <f t="shared" si="423"/>
        <v>1.6113692154627337</v>
      </c>
      <c r="O2454" s="9">
        <f t="shared" si="424"/>
        <v>8.6082000000000019</v>
      </c>
      <c r="P2454" s="9">
        <f t="shared" si="425"/>
        <v>5.0782000000000007</v>
      </c>
      <c r="Q2454" s="9">
        <v>2.2000000000000002</v>
      </c>
      <c r="R2454" s="12">
        <v>10.707000000000001</v>
      </c>
      <c r="S2454" s="12">
        <f t="shared" si="426"/>
        <v>2.9849999999999994</v>
      </c>
      <c r="T2454" s="12">
        <f t="shared" si="427"/>
        <v>-1.5000000000000568E-2</v>
      </c>
    </row>
    <row r="2455" spans="1:20" x14ac:dyDescent="0.25">
      <c r="A2455" s="10">
        <v>42422</v>
      </c>
      <c r="B2455" s="11">
        <v>0.54731481481481481</v>
      </c>
      <c r="C2455" s="9">
        <v>0</v>
      </c>
      <c r="D2455" s="9">
        <v>11.165100000000001</v>
      </c>
      <c r="E2455" s="9">
        <v>11.31</v>
      </c>
      <c r="F2455" s="14">
        <v>2453</v>
      </c>
      <c r="G2455" s="24">
        <f t="shared" si="429"/>
        <v>27416.754023213151</v>
      </c>
      <c r="H2455" s="24">
        <f t="shared" si="428"/>
        <v>4.438016035673984</v>
      </c>
      <c r="I2455" s="1">
        <f t="shared" si="419"/>
        <v>40.883333333333333</v>
      </c>
      <c r="J2455" s="7">
        <f t="shared" si="420"/>
        <v>1.6115462978227422</v>
      </c>
      <c r="K2455" s="14">
        <f t="shared" si="421"/>
        <v>2453</v>
      </c>
      <c r="L2455" s="1">
        <f t="shared" si="422"/>
        <v>40.883333333333333</v>
      </c>
      <c r="M2455" s="1">
        <f t="shared" si="423"/>
        <v>1.6115462978227422</v>
      </c>
      <c r="O2455" s="9">
        <f t="shared" si="424"/>
        <v>8.6038000000000014</v>
      </c>
      <c r="P2455" s="9">
        <f t="shared" si="425"/>
        <v>5.0738000000000003</v>
      </c>
      <c r="Q2455" s="9">
        <v>2.2000000000000002</v>
      </c>
      <c r="R2455" s="12">
        <v>10.707000000000001</v>
      </c>
      <c r="S2455" s="12">
        <f t="shared" si="426"/>
        <v>2.9849999999999994</v>
      </c>
      <c r="T2455" s="12">
        <f t="shared" si="427"/>
        <v>-1.5000000000000568E-2</v>
      </c>
    </row>
    <row r="2456" spans="1:20" x14ac:dyDescent="0.25">
      <c r="A2456" s="10">
        <v>42422</v>
      </c>
      <c r="B2456" s="11">
        <v>0.54732638888888896</v>
      </c>
      <c r="C2456" s="9">
        <v>0</v>
      </c>
      <c r="D2456" s="9">
        <v>11.1584</v>
      </c>
      <c r="E2456" s="9">
        <v>11.308999999999999</v>
      </c>
      <c r="F2456" s="14">
        <v>2454</v>
      </c>
      <c r="G2456" s="24">
        <f t="shared" si="429"/>
        <v>27427.930849150049</v>
      </c>
      <c r="H2456" s="24">
        <f t="shared" si="428"/>
        <v>4.4381930458585837</v>
      </c>
      <c r="I2456" s="1">
        <f t="shared" si="419"/>
        <v>40.9</v>
      </c>
      <c r="J2456" s="7">
        <f t="shared" si="420"/>
        <v>1.6117233080073419</v>
      </c>
      <c r="K2456" s="14">
        <f t="shared" si="421"/>
        <v>2454</v>
      </c>
      <c r="L2456" s="1">
        <f t="shared" si="422"/>
        <v>40.9</v>
      </c>
      <c r="M2456" s="1">
        <f t="shared" si="423"/>
        <v>1.6117233080073419</v>
      </c>
      <c r="O2456" s="9">
        <f t="shared" si="424"/>
        <v>8.6105000000000018</v>
      </c>
      <c r="P2456" s="9">
        <f t="shared" si="425"/>
        <v>5.0805000000000007</v>
      </c>
      <c r="Q2456" s="9">
        <v>2.2000000000000002</v>
      </c>
      <c r="R2456" s="12">
        <v>10.707000000000001</v>
      </c>
      <c r="S2456" s="12">
        <f t="shared" si="426"/>
        <v>2.9849999999999994</v>
      </c>
      <c r="T2456" s="12">
        <f t="shared" si="427"/>
        <v>-1.5000000000000568E-2</v>
      </c>
    </row>
    <row r="2457" spans="1:20" x14ac:dyDescent="0.25">
      <c r="A2457" s="10">
        <v>42422</v>
      </c>
      <c r="B2457" s="11">
        <v>0.547337962962963</v>
      </c>
      <c r="C2457" s="9">
        <v>0</v>
      </c>
      <c r="D2457" s="9">
        <v>11.1593</v>
      </c>
      <c r="E2457" s="9">
        <v>11.31</v>
      </c>
      <c r="F2457" s="14">
        <v>2455</v>
      </c>
      <c r="G2457" s="24">
        <f t="shared" si="429"/>
        <v>27439.107675086947</v>
      </c>
      <c r="H2457" s="24">
        <f t="shared" si="428"/>
        <v>4.4383699839265862</v>
      </c>
      <c r="I2457" s="1">
        <f t="shared" si="419"/>
        <v>40.916666666666664</v>
      </c>
      <c r="J2457" s="7">
        <f t="shared" si="420"/>
        <v>1.6119002460753435</v>
      </c>
      <c r="K2457" s="14">
        <f t="shared" si="421"/>
        <v>2455</v>
      </c>
      <c r="L2457" s="1">
        <f t="shared" si="422"/>
        <v>40.916666666666664</v>
      </c>
      <c r="M2457" s="1">
        <f t="shared" si="423"/>
        <v>1.6119002460753435</v>
      </c>
      <c r="O2457" s="9">
        <f t="shared" si="424"/>
        <v>8.6096000000000021</v>
      </c>
      <c r="P2457" s="9">
        <f t="shared" si="425"/>
        <v>5.079600000000001</v>
      </c>
      <c r="Q2457" s="9">
        <v>2.2000000000000002</v>
      </c>
      <c r="R2457" s="12">
        <v>10.707000000000001</v>
      </c>
      <c r="S2457" s="12">
        <f t="shared" si="426"/>
        <v>2.9849999999999994</v>
      </c>
      <c r="T2457" s="12">
        <f t="shared" si="427"/>
        <v>-1.5000000000000568E-2</v>
      </c>
    </row>
    <row r="2458" spans="1:20" x14ac:dyDescent="0.25">
      <c r="A2458" s="10">
        <v>42422</v>
      </c>
      <c r="B2458" s="11">
        <v>0.54734953703703704</v>
      </c>
      <c r="C2458" s="9">
        <v>0</v>
      </c>
      <c r="D2458" s="9">
        <v>11.1599</v>
      </c>
      <c r="E2458" s="9">
        <v>11.31</v>
      </c>
      <c r="F2458" s="14">
        <v>2456</v>
      </c>
      <c r="G2458" s="24">
        <f t="shared" si="429"/>
        <v>27450.284501023845</v>
      </c>
      <c r="H2458" s="24">
        <f t="shared" si="428"/>
        <v>4.4385468499367287</v>
      </c>
      <c r="I2458" s="1">
        <f t="shared" si="419"/>
        <v>40.93333333333333</v>
      </c>
      <c r="J2458" s="7">
        <f t="shared" si="420"/>
        <v>1.6120771120854864</v>
      </c>
      <c r="K2458" s="14">
        <f t="shared" si="421"/>
        <v>2456</v>
      </c>
      <c r="L2458" s="1">
        <f t="shared" si="422"/>
        <v>40.93333333333333</v>
      </c>
      <c r="M2458" s="1">
        <f t="shared" si="423"/>
        <v>1.6120771120854864</v>
      </c>
      <c r="O2458" s="9">
        <f t="shared" si="424"/>
        <v>8.6090000000000018</v>
      </c>
      <c r="P2458" s="9">
        <f t="shared" si="425"/>
        <v>5.0790000000000006</v>
      </c>
      <c r="Q2458" s="9">
        <v>2.2000000000000002</v>
      </c>
      <c r="R2458" s="12">
        <v>10.706</v>
      </c>
      <c r="S2458" s="12">
        <f t="shared" si="426"/>
        <v>2.9860000000000007</v>
      </c>
      <c r="T2458" s="12">
        <f t="shared" si="427"/>
        <v>-1.3999999999999346E-2</v>
      </c>
    </row>
    <row r="2459" spans="1:20" x14ac:dyDescent="0.25">
      <c r="A2459" s="10">
        <v>42422</v>
      </c>
      <c r="B2459" s="11">
        <v>0.54736111111111108</v>
      </c>
      <c r="C2459" s="9">
        <v>0</v>
      </c>
      <c r="D2459" s="9">
        <v>11.158099999999999</v>
      </c>
      <c r="E2459" s="9">
        <v>11.31</v>
      </c>
      <c r="F2459" s="14">
        <v>2457</v>
      </c>
      <c r="G2459" s="24">
        <f t="shared" si="429"/>
        <v>27461.461326960743</v>
      </c>
      <c r="H2459" s="24">
        <f t="shared" si="428"/>
        <v>4.4387236439476796</v>
      </c>
      <c r="I2459" s="1">
        <f t="shared" si="419"/>
        <v>40.950000000000003</v>
      </c>
      <c r="J2459" s="7">
        <f t="shared" si="420"/>
        <v>1.6122539060964374</v>
      </c>
      <c r="K2459" s="14">
        <f t="shared" si="421"/>
        <v>2457</v>
      </c>
      <c r="L2459" s="1">
        <f t="shared" si="422"/>
        <v>40.950000000000003</v>
      </c>
      <c r="M2459" s="1">
        <f t="shared" si="423"/>
        <v>1.6122539060964374</v>
      </c>
      <c r="O2459" s="9">
        <f t="shared" si="424"/>
        <v>8.6108000000000029</v>
      </c>
      <c r="P2459" s="9">
        <f t="shared" si="425"/>
        <v>5.0808000000000018</v>
      </c>
      <c r="Q2459" s="9">
        <v>2.2000000000000002</v>
      </c>
      <c r="R2459" s="12">
        <v>10.707000000000001</v>
      </c>
      <c r="S2459" s="12">
        <f t="shared" si="426"/>
        <v>2.9849999999999994</v>
      </c>
      <c r="T2459" s="12">
        <f t="shared" si="427"/>
        <v>-1.5000000000000568E-2</v>
      </c>
    </row>
    <row r="2460" spans="1:20" x14ac:dyDescent="0.25">
      <c r="A2460" s="10">
        <v>42422</v>
      </c>
      <c r="B2460" s="11">
        <v>0.54737268518518511</v>
      </c>
      <c r="C2460" s="9">
        <v>0</v>
      </c>
      <c r="D2460" s="9">
        <v>11.165800000000001</v>
      </c>
      <c r="E2460" s="9">
        <v>11.31</v>
      </c>
      <c r="F2460" s="14">
        <v>2458</v>
      </c>
      <c r="G2460" s="24">
        <f t="shared" si="429"/>
        <v>27472.638152897642</v>
      </c>
      <c r="H2460" s="24">
        <f t="shared" si="428"/>
        <v>4.4389003660180339</v>
      </c>
      <c r="I2460" s="1">
        <f t="shared" si="419"/>
        <v>40.966666666666669</v>
      </c>
      <c r="J2460" s="7">
        <f t="shared" si="420"/>
        <v>1.6124306281667917</v>
      </c>
      <c r="K2460" s="14">
        <f t="shared" si="421"/>
        <v>2458</v>
      </c>
      <c r="L2460" s="1">
        <f t="shared" si="422"/>
        <v>40.966666666666669</v>
      </c>
      <c r="M2460" s="1">
        <f t="shared" si="423"/>
        <v>1.6124306281667917</v>
      </c>
      <c r="O2460" s="9">
        <f t="shared" si="424"/>
        <v>8.6031000000000013</v>
      </c>
      <c r="P2460" s="9">
        <f t="shared" si="425"/>
        <v>5.0731000000000002</v>
      </c>
      <c r="Q2460" s="9">
        <v>2.2000000000000002</v>
      </c>
      <c r="R2460" s="12">
        <v>10.707000000000001</v>
      </c>
      <c r="S2460" s="12">
        <f t="shared" si="426"/>
        <v>2.9849999999999994</v>
      </c>
      <c r="T2460" s="12">
        <f t="shared" si="427"/>
        <v>-1.5000000000000568E-2</v>
      </c>
    </row>
    <row r="2461" spans="1:20" x14ac:dyDescent="0.25">
      <c r="A2461" s="10">
        <v>42422</v>
      </c>
      <c r="B2461" s="11">
        <v>0.54738425925925926</v>
      </c>
      <c r="C2461" s="9">
        <v>0</v>
      </c>
      <c r="D2461" s="9">
        <v>11.163600000000001</v>
      </c>
      <c r="E2461" s="9">
        <v>11.31</v>
      </c>
      <c r="F2461" s="14">
        <v>2459</v>
      </c>
      <c r="G2461" s="24">
        <f t="shared" si="429"/>
        <v>27483.814978834544</v>
      </c>
      <c r="H2461" s="24">
        <f t="shared" si="428"/>
        <v>4.4390770162063156</v>
      </c>
      <c r="I2461" s="1">
        <f t="shared" si="419"/>
        <v>40.983333333333334</v>
      </c>
      <c r="J2461" s="7">
        <f t="shared" si="420"/>
        <v>1.6126072783550736</v>
      </c>
      <c r="K2461" s="14">
        <f t="shared" si="421"/>
        <v>2459</v>
      </c>
      <c r="L2461" s="1">
        <f t="shared" si="422"/>
        <v>40.983333333333334</v>
      </c>
      <c r="M2461" s="1">
        <f t="shared" si="423"/>
        <v>1.6126072783550736</v>
      </c>
      <c r="O2461" s="9">
        <f t="shared" si="424"/>
        <v>8.6053000000000015</v>
      </c>
      <c r="P2461" s="9">
        <f t="shared" si="425"/>
        <v>5.0753000000000004</v>
      </c>
      <c r="Q2461" s="9">
        <v>2.2000000000000002</v>
      </c>
      <c r="R2461" s="12">
        <v>10.707000000000001</v>
      </c>
      <c r="S2461" s="12">
        <f t="shared" si="426"/>
        <v>2.9849999999999994</v>
      </c>
      <c r="T2461" s="12">
        <f t="shared" si="427"/>
        <v>-1.5000000000000568E-2</v>
      </c>
    </row>
    <row r="2462" spans="1:20" x14ac:dyDescent="0.25">
      <c r="A2462" s="10">
        <v>42422</v>
      </c>
      <c r="B2462" s="11">
        <v>0.5473958333333333</v>
      </c>
      <c r="C2462" s="9">
        <v>0</v>
      </c>
      <c r="D2462" s="9">
        <v>11.1639</v>
      </c>
      <c r="E2462" s="9">
        <v>11.31</v>
      </c>
      <c r="F2462" s="14">
        <v>2460</v>
      </c>
      <c r="G2462" s="24">
        <f t="shared" si="429"/>
        <v>27494.991804771442</v>
      </c>
      <c r="H2462" s="24">
        <f t="shared" si="428"/>
        <v>4.4392535945709781</v>
      </c>
      <c r="I2462" s="1">
        <f t="shared" si="419"/>
        <v>41</v>
      </c>
      <c r="J2462" s="7">
        <f t="shared" si="420"/>
        <v>1.6127838567197355</v>
      </c>
      <c r="K2462" s="14">
        <f t="shared" si="421"/>
        <v>2460</v>
      </c>
      <c r="L2462" s="1">
        <f t="shared" si="422"/>
        <v>41</v>
      </c>
      <c r="M2462" s="1">
        <f t="shared" si="423"/>
        <v>1.6127838567197355</v>
      </c>
      <c r="O2462" s="9">
        <f t="shared" si="424"/>
        <v>8.6050000000000022</v>
      </c>
      <c r="P2462" s="9">
        <f t="shared" si="425"/>
        <v>5.0750000000000011</v>
      </c>
      <c r="Q2462" s="9">
        <v>2.2000000000000002</v>
      </c>
      <c r="R2462" s="12">
        <v>10.707000000000001</v>
      </c>
      <c r="S2462" s="12">
        <f t="shared" si="426"/>
        <v>2.9849999999999994</v>
      </c>
      <c r="T2462" s="12">
        <f t="shared" si="427"/>
        <v>-1.5000000000000568E-2</v>
      </c>
    </row>
    <row r="2463" spans="1:20" x14ac:dyDescent="0.25">
      <c r="A2463" s="10">
        <v>42422</v>
      </c>
      <c r="B2463" s="11">
        <v>0.54740740740740745</v>
      </c>
      <c r="C2463" s="9">
        <v>0</v>
      </c>
      <c r="D2463" s="9">
        <v>11.1647</v>
      </c>
      <c r="E2463" s="9">
        <v>11.31</v>
      </c>
      <c r="F2463" s="14">
        <v>2461</v>
      </c>
      <c r="G2463" s="24">
        <f t="shared" si="429"/>
        <v>27506.16863070834</v>
      </c>
      <c r="H2463" s="24">
        <f t="shared" si="428"/>
        <v>4.4394301011704007</v>
      </c>
      <c r="I2463" s="1">
        <f t="shared" si="419"/>
        <v>41.016666666666666</v>
      </c>
      <c r="J2463" s="7">
        <f t="shared" si="420"/>
        <v>1.6129603633191589</v>
      </c>
      <c r="K2463" s="14">
        <f t="shared" si="421"/>
        <v>2461</v>
      </c>
      <c r="L2463" s="1">
        <f t="shared" si="422"/>
        <v>41.016666666666666</v>
      </c>
      <c r="M2463" s="1">
        <f t="shared" si="423"/>
        <v>1.6129603633191589</v>
      </c>
      <c r="O2463" s="9">
        <f t="shared" si="424"/>
        <v>8.6042000000000023</v>
      </c>
      <c r="P2463" s="9">
        <f t="shared" si="425"/>
        <v>5.0742000000000012</v>
      </c>
      <c r="Q2463" s="9">
        <v>2.2000000000000002</v>
      </c>
      <c r="R2463" s="12">
        <v>10.707000000000001</v>
      </c>
      <c r="S2463" s="12">
        <f t="shared" si="426"/>
        <v>2.9849999999999994</v>
      </c>
      <c r="T2463" s="12">
        <f t="shared" si="427"/>
        <v>-1.5000000000000568E-2</v>
      </c>
    </row>
    <row r="2464" spans="1:20" x14ac:dyDescent="0.25">
      <c r="A2464" s="10">
        <v>42422</v>
      </c>
      <c r="B2464" s="11">
        <v>0.54741898148148149</v>
      </c>
      <c r="C2464" s="9">
        <v>0</v>
      </c>
      <c r="D2464" s="9">
        <v>11.1622</v>
      </c>
      <c r="E2464" s="9">
        <v>11.31</v>
      </c>
      <c r="F2464" s="14">
        <v>2462</v>
      </c>
      <c r="G2464" s="24">
        <f t="shared" si="429"/>
        <v>27517.345456645238</v>
      </c>
      <c r="H2464" s="24">
        <f t="shared" si="428"/>
        <v>4.4396065360628958</v>
      </c>
      <c r="I2464" s="1">
        <f t="shared" si="419"/>
        <v>41.033333333333331</v>
      </c>
      <c r="J2464" s="7">
        <f t="shared" si="420"/>
        <v>1.6131367982116538</v>
      </c>
      <c r="K2464" s="14">
        <f t="shared" si="421"/>
        <v>2462</v>
      </c>
      <c r="L2464" s="1">
        <f t="shared" si="422"/>
        <v>41.033333333333331</v>
      </c>
      <c r="M2464" s="1">
        <f t="shared" si="423"/>
        <v>1.6131367982116538</v>
      </c>
      <c r="O2464" s="9">
        <f t="shared" si="424"/>
        <v>8.6067000000000018</v>
      </c>
      <c r="P2464" s="9">
        <f t="shared" si="425"/>
        <v>5.0767000000000007</v>
      </c>
      <c r="Q2464" s="9">
        <v>2.2000000000000002</v>
      </c>
      <c r="R2464" s="12">
        <v>10.706</v>
      </c>
      <c r="S2464" s="12">
        <f t="shared" si="426"/>
        <v>2.9860000000000007</v>
      </c>
      <c r="T2464" s="12">
        <f t="shared" si="427"/>
        <v>-1.3999999999999346E-2</v>
      </c>
    </row>
    <row r="2465" spans="1:20" x14ac:dyDescent="0.25">
      <c r="A2465" s="10">
        <v>42422</v>
      </c>
      <c r="B2465" s="11">
        <v>0.54743055555555553</v>
      </c>
      <c r="C2465" s="9">
        <v>0</v>
      </c>
      <c r="D2465" s="9">
        <v>11.1599</v>
      </c>
      <c r="E2465" s="9">
        <v>11.31</v>
      </c>
      <c r="F2465" s="14">
        <v>2463</v>
      </c>
      <c r="G2465" s="24">
        <f t="shared" si="429"/>
        <v>27528.52228258214</v>
      </c>
      <c r="H2465" s="24">
        <f t="shared" si="428"/>
        <v>4.4397828993067021</v>
      </c>
      <c r="I2465" s="1">
        <f t="shared" ref="I2465:I2528" si="430">F2465/60</f>
        <v>41.05</v>
      </c>
      <c r="J2465" s="7">
        <f t="shared" si="420"/>
        <v>1.6133131614554594</v>
      </c>
      <c r="K2465" s="14">
        <f t="shared" si="421"/>
        <v>2463</v>
      </c>
      <c r="L2465" s="1">
        <f t="shared" si="422"/>
        <v>41.05</v>
      </c>
      <c r="M2465" s="1">
        <f t="shared" si="423"/>
        <v>1.6133131614554594</v>
      </c>
      <c r="O2465" s="9">
        <f t="shared" si="424"/>
        <v>8.6090000000000018</v>
      </c>
      <c r="P2465" s="9">
        <f t="shared" si="425"/>
        <v>5.0790000000000006</v>
      </c>
      <c r="Q2465" s="9">
        <v>2.2000000000000002</v>
      </c>
      <c r="R2465" s="12">
        <v>10.706</v>
      </c>
      <c r="S2465" s="12">
        <f t="shared" si="426"/>
        <v>2.9860000000000007</v>
      </c>
      <c r="T2465" s="12">
        <f t="shared" si="427"/>
        <v>-1.3999999999999346E-2</v>
      </c>
    </row>
    <row r="2466" spans="1:20" x14ac:dyDescent="0.25">
      <c r="A2466" s="10">
        <v>42422</v>
      </c>
      <c r="B2466" s="11">
        <v>0.54744212962962957</v>
      </c>
      <c r="C2466" s="9">
        <v>0</v>
      </c>
      <c r="D2466" s="9">
        <v>11.164999999999999</v>
      </c>
      <c r="E2466" s="9">
        <v>11.31</v>
      </c>
      <c r="F2466" s="14">
        <v>2464</v>
      </c>
      <c r="G2466" s="24">
        <f t="shared" si="429"/>
        <v>27539.699108519038</v>
      </c>
      <c r="H2466" s="24">
        <f t="shared" si="428"/>
        <v>4.4399591909599865</v>
      </c>
      <c r="I2466" s="1">
        <f t="shared" si="430"/>
        <v>41.06666666666667</v>
      </c>
      <c r="J2466" s="7">
        <f t="shared" si="420"/>
        <v>1.6134894531087443</v>
      </c>
      <c r="K2466" s="14">
        <f t="shared" si="421"/>
        <v>2464</v>
      </c>
      <c r="L2466" s="1">
        <f t="shared" si="422"/>
        <v>41.06666666666667</v>
      </c>
      <c r="M2466" s="1">
        <f t="shared" si="423"/>
        <v>1.6134894531087443</v>
      </c>
      <c r="O2466" s="9">
        <f t="shared" si="424"/>
        <v>8.603900000000003</v>
      </c>
      <c r="P2466" s="9">
        <f t="shared" si="425"/>
        <v>5.0739000000000019</v>
      </c>
      <c r="Q2466" s="9">
        <v>2.2000000000000002</v>
      </c>
      <c r="R2466" s="12">
        <v>10.706</v>
      </c>
      <c r="S2466" s="12">
        <f t="shared" si="426"/>
        <v>2.9860000000000007</v>
      </c>
      <c r="T2466" s="12">
        <f t="shared" si="427"/>
        <v>-1.3999999999999346E-2</v>
      </c>
    </row>
    <row r="2467" spans="1:20" x14ac:dyDescent="0.25">
      <c r="A2467" s="10">
        <v>42422</v>
      </c>
      <c r="B2467" s="11">
        <v>0.54745370370370372</v>
      </c>
      <c r="C2467" s="9">
        <v>0</v>
      </c>
      <c r="D2467" s="9">
        <v>11.1608</v>
      </c>
      <c r="E2467" s="9">
        <v>11.31</v>
      </c>
      <c r="F2467" s="14">
        <v>2465</v>
      </c>
      <c r="G2467" s="24">
        <f t="shared" si="429"/>
        <v>27550.875934455937</v>
      </c>
      <c r="H2467" s="24">
        <f t="shared" si="428"/>
        <v>4.4401354110808473</v>
      </c>
      <c r="I2467" s="1">
        <f t="shared" si="430"/>
        <v>41.083333333333336</v>
      </c>
      <c r="J2467" s="7">
        <f t="shared" si="420"/>
        <v>1.6136656732296053</v>
      </c>
      <c r="K2467" s="14">
        <f t="shared" si="421"/>
        <v>2465</v>
      </c>
      <c r="L2467" s="1">
        <f t="shared" si="422"/>
        <v>41.083333333333336</v>
      </c>
      <c r="M2467" s="1">
        <f t="shared" si="423"/>
        <v>1.6136656732296053</v>
      </c>
      <c r="O2467" s="9">
        <f t="shared" si="424"/>
        <v>8.6081000000000021</v>
      </c>
      <c r="P2467" s="9">
        <f t="shared" si="425"/>
        <v>5.0781000000000009</v>
      </c>
      <c r="Q2467" s="9">
        <v>2.2000000000000002</v>
      </c>
      <c r="R2467" s="12">
        <v>10.706</v>
      </c>
      <c r="S2467" s="12">
        <f t="shared" si="426"/>
        <v>2.9860000000000007</v>
      </c>
      <c r="T2467" s="12">
        <f t="shared" si="427"/>
        <v>-1.3999999999999346E-2</v>
      </c>
    </row>
    <row r="2468" spans="1:20" x14ac:dyDescent="0.25">
      <c r="A2468" s="10">
        <v>42422</v>
      </c>
      <c r="B2468" s="11">
        <v>0.54746527777777776</v>
      </c>
      <c r="C2468" s="9">
        <v>0</v>
      </c>
      <c r="D2468" s="9">
        <v>11.163600000000001</v>
      </c>
      <c r="E2468" s="9">
        <v>11.31</v>
      </c>
      <c r="F2468" s="14">
        <v>2466</v>
      </c>
      <c r="G2468" s="24">
        <f t="shared" si="429"/>
        <v>27562.052760392835</v>
      </c>
      <c r="H2468" s="24">
        <f t="shared" si="428"/>
        <v>4.4403115597273111</v>
      </c>
      <c r="I2468" s="1">
        <f t="shared" si="430"/>
        <v>41.1</v>
      </c>
      <c r="J2468" s="7">
        <f t="shared" si="420"/>
        <v>1.6138418218760693</v>
      </c>
      <c r="K2468" s="14">
        <f t="shared" si="421"/>
        <v>2466</v>
      </c>
      <c r="L2468" s="1">
        <f t="shared" si="422"/>
        <v>41.1</v>
      </c>
      <c r="M2468" s="1">
        <f t="shared" si="423"/>
        <v>1.6138418218760693</v>
      </c>
      <c r="O2468" s="9">
        <f t="shared" si="424"/>
        <v>8.6053000000000015</v>
      </c>
      <c r="P2468" s="9">
        <f t="shared" si="425"/>
        <v>5.0753000000000004</v>
      </c>
      <c r="Q2468" s="9">
        <v>2.2000000000000002</v>
      </c>
      <c r="R2468" s="12">
        <v>10.706</v>
      </c>
      <c r="S2468" s="12">
        <f t="shared" si="426"/>
        <v>2.9860000000000007</v>
      </c>
      <c r="T2468" s="12">
        <f t="shared" si="427"/>
        <v>-1.3999999999999346E-2</v>
      </c>
    </row>
    <row r="2469" spans="1:20" x14ac:dyDescent="0.25">
      <c r="A2469" s="10">
        <v>42422</v>
      </c>
      <c r="B2469" s="11">
        <v>0.54747685185185191</v>
      </c>
      <c r="C2469" s="9">
        <v>0</v>
      </c>
      <c r="D2469" s="9">
        <v>11.1654</v>
      </c>
      <c r="E2469" s="9">
        <v>11.31</v>
      </c>
      <c r="F2469" s="14">
        <v>2467</v>
      </c>
      <c r="G2469" s="24">
        <f t="shared" si="429"/>
        <v>27573.229586329737</v>
      </c>
      <c r="H2469" s="24">
        <f t="shared" si="428"/>
        <v>4.4404876369573349</v>
      </c>
      <c r="I2469" s="1">
        <f t="shared" si="430"/>
        <v>41.116666666666667</v>
      </c>
      <c r="J2469" s="7">
        <f t="shared" si="420"/>
        <v>1.6140178991060925</v>
      </c>
      <c r="K2469" s="14">
        <f t="shared" si="421"/>
        <v>2467</v>
      </c>
      <c r="L2469" s="1">
        <f t="shared" si="422"/>
        <v>41.116666666666667</v>
      </c>
      <c r="M2469" s="1">
        <f t="shared" si="423"/>
        <v>1.6140178991060925</v>
      </c>
      <c r="O2469" s="9">
        <f t="shared" si="424"/>
        <v>8.6035000000000021</v>
      </c>
      <c r="P2469" s="9">
        <f t="shared" si="425"/>
        <v>5.073500000000001</v>
      </c>
      <c r="Q2469" s="9">
        <v>2.2000000000000002</v>
      </c>
      <c r="R2469" s="12">
        <v>10.707000000000001</v>
      </c>
      <c r="S2469" s="12">
        <f t="shared" si="426"/>
        <v>2.9849999999999994</v>
      </c>
      <c r="T2469" s="12">
        <f t="shared" si="427"/>
        <v>-1.5000000000000568E-2</v>
      </c>
    </row>
    <row r="2470" spans="1:20" x14ac:dyDescent="0.25">
      <c r="A2470" s="10">
        <v>42422</v>
      </c>
      <c r="B2470" s="11">
        <v>0.54748842592592595</v>
      </c>
      <c r="C2470" s="9">
        <v>0</v>
      </c>
      <c r="D2470" s="9">
        <v>11.1653</v>
      </c>
      <c r="E2470" s="9">
        <v>11.308999999999999</v>
      </c>
      <c r="F2470" s="14">
        <v>2468</v>
      </c>
      <c r="G2470" s="24">
        <f t="shared" si="429"/>
        <v>27584.406412266635</v>
      </c>
      <c r="H2470" s="24">
        <f t="shared" si="428"/>
        <v>4.4406636428288024</v>
      </c>
      <c r="I2470" s="1">
        <f t="shared" si="430"/>
        <v>41.133333333333333</v>
      </c>
      <c r="J2470" s="7">
        <f t="shared" si="420"/>
        <v>1.6141939049775604</v>
      </c>
      <c r="K2470" s="14">
        <f t="shared" si="421"/>
        <v>2468</v>
      </c>
      <c r="L2470" s="1">
        <f t="shared" si="422"/>
        <v>41.133333333333333</v>
      </c>
      <c r="M2470" s="1">
        <f t="shared" si="423"/>
        <v>1.6141939049775604</v>
      </c>
      <c r="O2470" s="9">
        <f t="shared" si="424"/>
        <v>8.6036000000000019</v>
      </c>
      <c r="P2470" s="9">
        <f t="shared" si="425"/>
        <v>5.0736000000000008</v>
      </c>
      <c r="Q2470" s="9">
        <v>2.2000000000000002</v>
      </c>
      <c r="R2470" s="12">
        <v>10.707000000000001</v>
      </c>
      <c r="S2470" s="12">
        <f t="shared" si="426"/>
        <v>2.9849999999999994</v>
      </c>
      <c r="T2470" s="12">
        <f t="shared" si="427"/>
        <v>-1.5000000000000568E-2</v>
      </c>
    </row>
    <row r="2471" spans="1:20" x14ac:dyDescent="0.25">
      <c r="A2471" s="10">
        <v>42422</v>
      </c>
      <c r="B2471" s="11">
        <v>0.54749999999999999</v>
      </c>
      <c r="C2471" s="9">
        <v>0</v>
      </c>
      <c r="D2471" s="9">
        <v>11.161899999999999</v>
      </c>
      <c r="E2471" s="9">
        <v>11.31</v>
      </c>
      <c r="F2471" s="14">
        <v>2469</v>
      </c>
      <c r="G2471" s="24">
        <f t="shared" si="429"/>
        <v>27595.583238203533</v>
      </c>
      <c r="H2471" s="24">
        <f t="shared" si="428"/>
        <v>4.4408395773995313</v>
      </c>
      <c r="I2471" s="1">
        <f t="shared" si="430"/>
        <v>41.15</v>
      </c>
      <c r="J2471" s="7">
        <f t="shared" si="420"/>
        <v>1.6143698395482886</v>
      </c>
      <c r="K2471" s="14">
        <f t="shared" si="421"/>
        <v>2469</v>
      </c>
      <c r="L2471" s="1">
        <f t="shared" si="422"/>
        <v>41.15</v>
      </c>
      <c r="M2471" s="1">
        <f t="shared" si="423"/>
        <v>1.6143698395482886</v>
      </c>
      <c r="O2471" s="9">
        <f t="shared" si="424"/>
        <v>8.6070000000000029</v>
      </c>
      <c r="P2471" s="9">
        <f t="shared" si="425"/>
        <v>5.0770000000000017</v>
      </c>
      <c r="Q2471" s="9">
        <v>2.2000000000000002</v>
      </c>
      <c r="R2471" s="12">
        <v>10.707000000000001</v>
      </c>
      <c r="S2471" s="12">
        <f t="shared" si="426"/>
        <v>2.9849999999999994</v>
      </c>
      <c r="T2471" s="12">
        <f t="shared" si="427"/>
        <v>-1.5000000000000568E-2</v>
      </c>
    </row>
    <row r="2472" spans="1:20" x14ac:dyDescent="0.25">
      <c r="A2472" s="10">
        <v>42422</v>
      </c>
      <c r="B2472" s="11">
        <v>0.54751157407407403</v>
      </c>
      <c r="C2472" s="9">
        <v>0</v>
      </c>
      <c r="D2472" s="9">
        <v>11.1661</v>
      </c>
      <c r="E2472" s="9">
        <v>11.308999999999999</v>
      </c>
      <c r="F2472" s="14">
        <v>2470</v>
      </c>
      <c r="G2472" s="24">
        <f t="shared" si="429"/>
        <v>27606.760064140431</v>
      </c>
      <c r="H2472" s="24">
        <f t="shared" si="428"/>
        <v>4.4410154407272646</v>
      </c>
      <c r="I2472" s="1">
        <f t="shared" si="430"/>
        <v>41.166666666666664</v>
      </c>
      <c r="J2472" s="7">
        <f t="shared" si="420"/>
        <v>1.6145457028760222</v>
      </c>
      <c r="K2472" s="14">
        <f t="shared" si="421"/>
        <v>2470</v>
      </c>
      <c r="L2472" s="1">
        <f t="shared" si="422"/>
        <v>41.166666666666664</v>
      </c>
      <c r="M2472" s="1">
        <f t="shared" si="423"/>
        <v>1.6145457028760222</v>
      </c>
      <c r="O2472" s="9">
        <f t="shared" si="424"/>
        <v>8.602800000000002</v>
      </c>
      <c r="P2472" s="9">
        <f t="shared" si="425"/>
        <v>5.0728000000000009</v>
      </c>
      <c r="Q2472" s="9">
        <v>2.2000000000000002</v>
      </c>
      <c r="R2472" s="12">
        <v>10.707000000000001</v>
      </c>
      <c r="S2472" s="12">
        <f t="shared" si="426"/>
        <v>2.9849999999999994</v>
      </c>
      <c r="T2472" s="12">
        <f t="shared" si="427"/>
        <v>-1.5000000000000568E-2</v>
      </c>
    </row>
    <row r="2473" spans="1:20" x14ac:dyDescent="0.25">
      <c r="A2473" s="10">
        <v>42422</v>
      </c>
      <c r="B2473" s="11">
        <v>0.54752314814814818</v>
      </c>
      <c r="C2473" s="9">
        <v>0</v>
      </c>
      <c r="D2473" s="9">
        <v>11.167999999999999</v>
      </c>
      <c r="E2473" s="9">
        <v>11.31</v>
      </c>
      <c r="F2473" s="14">
        <v>2471</v>
      </c>
      <c r="G2473" s="24">
        <f t="shared" si="429"/>
        <v>27617.936890077333</v>
      </c>
      <c r="H2473" s="24">
        <f t="shared" si="428"/>
        <v>4.4411912328696781</v>
      </c>
      <c r="I2473" s="1">
        <f t="shared" si="430"/>
        <v>41.18333333333333</v>
      </c>
      <c r="J2473" s="7">
        <f t="shared" si="420"/>
        <v>1.6147214950184356</v>
      </c>
      <c r="K2473" s="14">
        <f t="shared" si="421"/>
        <v>2471</v>
      </c>
      <c r="L2473" s="1">
        <f t="shared" si="422"/>
        <v>41.18333333333333</v>
      </c>
      <c r="M2473" s="1">
        <f t="shared" si="423"/>
        <v>1.6147214950184356</v>
      </c>
      <c r="O2473" s="9">
        <f t="shared" si="424"/>
        <v>8.6009000000000029</v>
      </c>
      <c r="P2473" s="9">
        <f t="shared" si="425"/>
        <v>5.0709000000000017</v>
      </c>
      <c r="Q2473" s="9">
        <v>2.2000000000000002</v>
      </c>
      <c r="R2473" s="12">
        <v>10.707000000000001</v>
      </c>
      <c r="S2473" s="12">
        <f t="shared" si="426"/>
        <v>2.9849999999999994</v>
      </c>
      <c r="T2473" s="12">
        <f t="shared" si="427"/>
        <v>-1.5000000000000568E-2</v>
      </c>
    </row>
    <row r="2474" spans="1:20" x14ac:dyDescent="0.25">
      <c r="A2474" s="10">
        <v>42422</v>
      </c>
      <c r="B2474" s="11">
        <v>0.54753472222222221</v>
      </c>
      <c r="C2474" s="9">
        <v>0</v>
      </c>
      <c r="D2474" s="9">
        <v>11.1608</v>
      </c>
      <c r="E2474" s="9">
        <v>11.308999999999999</v>
      </c>
      <c r="F2474" s="14">
        <v>2472</v>
      </c>
      <c r="G2474" s="24">
        <f t="shared" si="429"/>
        <v>27629.113716014232</v>
      </c>
      <c r="H2474" s="24">
        <f t="shared" si="428"/>
        <v>4.4413669538843772</v>
      </c>
      <c r="I2474" s="1">
        <f t="shared" si="430"/>
        <v>41.2</v>
      </c>
      <c r="J2474" s="7">
        <f t="shared" si="420"/>
        <v>1.6148972160331345</v>
      </c>
      <c r="K2474" s="14">
        <f t="shared" si="421"/>
        <v>2472</v>
      </c>
      <c r="L2474" s="1">
        <f t="shared" si="422"/>
        <v>41.2</v>
      </c>
      <c r="M2474" s="1">
        <f t="shared" si="423"/>
        <v>1.6148972160331345</v>
      </c>
      <c r="O2474" s="9">
        <f t="shared" si="424"/>
        <v>8.6081000000000021</v>
      </c>
      <c r="P2474" s="9">
        <f t="shared" si="425"/>
        <v>5.0781000000000009</v>
      </c>
      <c r="Q2474" s="9">
        <v>2.2000000000000002</v>
      </c>
      <c r="R2474" s="12">
        <v>10.706</v>
      </c>
      <c r="S2474" s="12">
        <f t="shared" si="426"/>
        <v>2.9860000000000007</v>
      </c>
      <c r="T2474" s="12">
        <f t="shared" si="427"/>
        <v>-1.3999999999999346E-2</v>
      </c>
    </row>
    <row r="2475" spans="1:20" x14ac:dyDescent="0.25">
      <c r="A2475" s="10">
        <v>42422</v>
      </c>
      <c r="B2475" s="11">
        <v>0.54754629629629636</v>
      </c>
      <c r="C2475" s="9">
        <v>0</v>
      </c>
      <c r="D2475" s="9">
        <v>11.163399999999999</v>
      </c>
      <c r="E2475" s="9">
        <v>11.31</v>
      </c>
      <c r="F2475" s="14">
        <v>2473</v>
      </c>
      <c r="G2475" s="24">
        <f t="shared" si="429"/>
        <v>27640.29054195113</v>
      </c>
      <c r="H2475" s="24">
        <f t="shared" si="428"/>
        <v>4.4415426038288963</v>
      </c>
      <c r="I2475" s="1">
        <f t="shared" si="430"/>
        <v>41.216666666666669</v>
      </c>
      <c r="J2475" s="7">
        <f t="shared" si="420"/>
        <v>1.6150728659776536</v>
      </c>
      <c r="K2475" s="14">
        <f t="shared" si="421"/>
        <v>2473</v>
      </c>
      <c r="L2475" s="1">
        <f t="shared" si="422"/>
        <v>41.216666666666669</v>
      </c>
      <c r="M2475" s="1">
        <f t="shared" si="423"/>
        <v>1.6150728659776536</v>
      </c>
      <c r="O2475" s="9">
        <f t="shared" si="424"/>
        <v>8.6055000000000028</v>
      </c>
      <c r="P2475" s="9">
        <f t="shared" si="425"/>
        <v>5.0755000000000017</v>
      </c>
      <c r="Q2475" s="9">
        <v>2.2000000000000002</v>
      </c>
      <c r="R2475" s="12">
        <v>10.707000000000001</v>
      </c>
      <c r="S2475" s="12">
        <f t="shared" si="426"/>
        <v>2.9849999999999994</v>
      </c>
      <c r="T2475" s="12">
        <f t="shared" si="427"/>
        <v>-1.5000000000000568E-2</v>
      </c>
    </row>
    <row r="2476" spans="1:20" x14ac:dyDescent="0.25">
      <c r="A2476" s="10">
        <v>42422</v>
      </c>
      <c r="B2476" s="11">
        <v>0.5475578703703704</v>
      </c>
      <c r="C2476" s="9">
        <v>0</v>
      </c>
      <c r="D2476" s="9">
        <v>11.163600000000001</v>
      </c>
      <c r="E2476" s="9">
        <v>11.308999999999999</v>
      </c>
      <c r="F2476" s="14">
        <v>2474</v>
      </c>
      <c r="G2476" s="24">
        <f t="shared" si="429"/>
        <v>27651.467367888024</v>
      </c>
      <c r="H2476" s="24">
        <f t="shared" si="428"/>
        <v>4.4417181827607006</v>
      </c>
      <c r="I2476" s="1">
        <f t="shared" si="430"/>
        <v>41.233333333333334</v>
      </c>
      <c r="J2476" s="7">
        <f t="shared" si="420"/>
        <v>1.6152484449094582</v>
      </c>
      <c r="K2476" s="14">
        <f t="shared" si="421"/>
        <v>2474</v>
      </c>
      <c r="L2476" s="1">
        <f t="shared" si="422"/>
        <v>41.233333333333334</v>
      </c>
      <c r="M2476" s="1">
        <f t="shared" si="423"/>
        <v>1.6152484449094582</v>
      </c>
      <c r="O2476" s="9">
        <f t="shared" si="424"/>
        <v>8.6053000000000015</v>
      </c>
      <c r="P2476" s="9">
        <f t="shared" si="425"/>
        <v>5.0753000000000004</v>
      </c>
      <c r="Q2476" s="9">
        <v>2.2000000000000002</v>
      </c>
      <c r="R2476" s="12">
        <v>10.707000000000001</v>
      </c>
      <c r="S2476" s="12">
        <f t="shared" si="426"/>
        <v>2.9849999999999994</v>
      </c>
      <c r="T2476" s="12">
        <f t="shared" si="427"/>
        <v>-1.5000000000000568E-2</v>
      </c>
    </row>
    <row r="2477" spans="1:20" x14ac:dyDescent="0.25">
      <c r="A2477" s="10">
        <v>42422</v>
      </c>
      <c r="B2477" s="11">
        <v>0.54756944444444444</v>
      </c>
      <c r="C2477" s="9">
        <v>0</v>
      </c>
      <c r="D2477" s="9">
        <v>11.1609</v>
      </c>
      <c r="E2477" s="9">
        <v>11.308999999999999</v>
      </c>
      <c r="F2477" s="14">
        <v>2475</v>
      </c>
      <c r="G2477" s="24">
        <f t="shared" si="429"/>
        <v>27662.644193824926</v>
      </c>
      <c r="H2477" s="24">
        <f t="shared" si="428"/>
        <v>4.441893690737186</v>
      </c>
      <c r="I2477" s="1">
        <f t="shared" si="430"/>
        <v>41.25</v>
      </c>
      <c r="J2477" s="7">
        <f t="shared" si="420"/>
        <v>1.615423952885944</v>
      </c>
      <c r="K2477" s="14">
        <f t="shared" si="421"/>
        <v>2475</v>
      </c>
      <c r="L2477" s="1">
        <f t="shared" si="422"/>
        <v>41.25</v>
      </c>
      <c r="M2477" s="1">
        <f t="shared" si="423"/>
        <v>1.615423952885944</v>
      </c>
      <c r="O2477" s="9">
        <f t="shared" si="424"/>
        <v>8.6080000000000023</v>
      </c>
      <c r="P2477" s="9">
        <f t="shared" si="425"/>
        <v>5.0780000000000012</v>
      </c>
      <c r="Q2477" s="9">
        <v>2.2000000000000002</v>
      </c>
      <c r="R2477" s="12">
        <v>10.707000000000001</v>
      </c>
      <c r="S2477" s="12">
        <f t="shared" si="426"/>
        <v>2.9849999999999994</v>
      </c>
      <c r="T2477" s="12">
        <f t="shared" si="427"/>
        <v>-1.5000000000000568E-2</v>
      </c>
    </row>
    <row r="2478" spans="1:20" x14ac:dyDescent="0.25">
      <c r="A2478" s="10">
        <v>42422</v>
      </c>
      <c r="B2478" s="11">
        <v>0.54758101851851848</v>
      </c>
      <c r="C2478" s="9">
        <v>0</v>
      </c>
      <c r="D2478" s="9">
        <v>11.1609</v>
      </c>
      <c r="E2478" s="9">
        <v>11.31</v>
      </c>
      <c r="F2478" s="14">
        <v>2476</v>
      </c>
      <c r="G2478" s="24">
        <f t="shared" si="429"/>
        <v>27673.821019761825</v>
      </c>
      <c r="H2478" s="24">
        <f t="shared" si="428"/>
        <v>4.442069127815679</v>
      </c>
      <c r="I2478" s="1">
        <f t="shared" si="430"/>
        <v>41.266666666666666</v>
      </c>
      <c r="J2478" s="7">
        <f t="shared" si="420"/>
        <v>1.6155993899644367</v>
      </c>
      <c r="K2478" s="14">
        <f t="shared" si="421"/>
        <v>2476</v>
      </c>
      <c r="L2478" s="1">
        <f t="shared" si="422"/>
        <v>41.266666666666666</v>
      </c>
      <c r="M2478" s="1">
        <f t="shared" si="423"/>
        <v>1.6155993899644367</v>
      </c>
      <c r="O2478" s="9">
        <f t="shared" si="424"/>
        <v>8.6080000000000023</v>
      </c>
      <c r="P2478" s="9">
        <f t="shared" si="425"/>
        <v>5.0780000000000012</v>
      </c>
      <c r="Q2478" s="9">
        <v>2.2000000000000002</v>
      </c>
      <c r="R2478" s="12">
        <v>10.707000000000001</v>
      </c>
      <c r="S2478" s="12">
        <f t="shared" si="426"/>
        <v>2.9849999999999994</v>
      </c>
      <c r="T2478" s="12">
        <f t="shared" si="427"/>
        <v>-1.5000000000000568E-2</v>
      </c>
    </row>
    <row r="2479" spans="1:20" x14ac:dyDescent="0.25">
      <c r="A2479" s="10">
        <v>42422</v>
      </c>
      <c r="B2479" s="11">
        <v>0.54759259259259252</v>
      </c>
      <c r="C2479" s="9">
        <v>0</v>
      </c>
      <c r="D2479" s="9">
        <v>11.164</v>
      </c>
      <c r="E2479" s="9">
        <v>11.31</v>
      </c>
      <c r="F2479" s="14">
        <v>2477</v>
      </c>
      <c r="G2479" s="24">
        <f t="shared" si="429"/>
        <v>27684.997845698723</v>
      </c>
      <c r="H2479" s="24">
        <f t="shared" si="428"/>
        <v>4.4422444940534351</v>
      </c>
      <c r="I2479" s="1">
        <f t="shared" si="430"/>
        <v>41.283333333333331</v>
      </c>
      <c r="J2479" s="7">
        <f t="shared" si="420"/>
        <v>1.6157747562021934</v>
      </c>
      <c r="K2479" s="14">
        <f t="shared" si="421"/>
        <v>2477</v>
      </c>
      <c r="L2479" s="1">
        <f t="shared" si="422"/>
        <v>41.283333333333331</v>
      </c>
      <c r="M2479" s="1">
        <f t="shared" si="423"/>
        <v>1.6157747562021934</v>
      </c>
      <c r="O2479" s="9">
        <f t="shared" si="424"/>
        <v>8.6049000000000024</v>
      </c>
      <c r="P2479" s="9">
        <f t="shared" si="425"/>
        <v>5.0749000000000013</v>
      </c>
      <c r="Q2479" s="9">
        <v>2.2000000000000002</v>
      </c>
      <c r="R2479" s="12">
        <v>10.706</v>
      </c>
      <c r="S2479" s="12">
        <f t="shared" si="426"/>
        <v>2.9860000000000007</v>
      </c>
      <c r="T2479" s="12">
        <f t="shared" si="427"/>
        <v>-1.3999999999999346E-2</v>
      </c>
    </row>
    <row r="2480" spans="1:20" x14ac:dyDescent="0.25">
      <c r="A2480" s="10">
        <v>42422</v>
      </c>
      <c r="B2480" s="11">
        <v>0.54760416666666667</v>
      </c>
      <c r="C2480" s="9">
        <v>0</v>
      </c>
      <c r="D2480" s="9">
        <v>11.1631</v>
      </c>
      <c r="E2480" s="9">
        <v>11.308999999999999</v>
      </c>
      <c r="F2480" s="14">
        <v>2478</v>
      </c>
      <c r="G2480" s="24">
        <f t="shared" si="429"/>
        <v>27696.174671635621</v>
      </c>
      <c r="H2480" s="24">
        <f t="shared" si="428"/>
        <v>4.4424197895076434</v>
      </c>
      <c r="I2480" s="1">
        <f t="shared" si="430"/>
        <v>41.3</v>
      </c>
      <c r="J2480" s="7">
        <f t="shared" si="420"/>
        <v>1.6159500516564009</v>
      </c>
      <c r="K2480" s="14">
        <f t="shared" si="421"/>
        <v>2478</v>
      </c>
      <c r="L2480" s="1">
        <f t="shared" si="422"/>
        <v>41.3</v>
      </c>
      <c r="M2480" s="1">
        <f t="shared" si="423"/>
        <v>1.6159500516564009</v>
      </c>
      <c r="O2480" s="9">
        <f t="shared" si="424"/>
        <v>8.6058000000000021</v>
      </c>
      <c r="P2480" s="9">
        <f t="shared" si="425"/>
        <v>5.075800000000001</v>
      </c>
      <c r="Q2480" s="9">
        <v>2.2000000000000002</v>
      </c>
      <c r="R2480" s="12">
        <v>10.707000000000001</v>
      </c>
      <c r="S2480" s="12">
        <f t="shared" si="426"/>
        <v>2.9849999999999994</v>
      </c>
      <c r="T2480" s="12">
        <f t="shared" si="427"/>
        <v>-1.5000000000000568E-2</v>
      </c>
    </row>
    <row r="2481" spans="1:20" x14ac:dyDescent="0.25">
      <c r="A2481" s="10">
        <v>42422</v>
      </c>
      <c r="B2481" s="11">
        <v>0.54761574074074071</v>
      </c>
      <c r="C2481" s="9">
        <v>0</v>
      </c>
      <c r="D2481" s="9">
        <v>11.1614</v>
      </c>
      <c r="E2481" s="9">
        <v>11.308999999999999</v>
      </c>
      <c r="F2481" s="14">
        <v>2479</v>
      </c>
      <c r="G2481" s="24">
        <f t="shared" si="429"/>
        <v>27707.351497572523</v>
      </c>
      <c r="H2481" s="24">
        <f t="shared" si="428"/>
        <v>4.4425950142354198</v>
      </c>
      <c r="I2481" s="1">
        <f t="shared" si="430"/>
        <v>41.31666666666667</v>
      </c>
      <c r="J2481" s="7">
        <f t="shared" ref="J2481:J2544" si="431">LOG10(I2481)</f>
        <v>1.6161252763841778</v>
      </c>
      <c r="K2481" s="14">
        <f t="shared" si="421"/>
        <v>2479</v>
      </c>
      <c r="L2481" s="1">
        <f t="shared" si="422"/>
        <v>41.31666666666667</v>
      </c>
      <c r="M2481" s="1">
        <f t="shared" si="423"/>
        <v>1.6161252763841778</v>
      </c>
      <c r="O2481" s="9">
        <f t="shared" si="424"/>
        <v>8.6075000000000017</v>
      </c>
      <c r="P2481" s="9">
        <f t="shared" si="425"/>
        <v>5.0775000000000006</v>
      </c>
      <c r="Q2481" s="9">
        <v>2.2000000000000002</v>
      </c>
      <c r="R2481" s="12">
        <v>10.707000000000001</v>
      </c>
      <c r="S2481" s="12">
        <f t="shared" si="426"/>
        <v>2.9849999999999994</v>
      </c>
      <c r="T2481" s="12">
        <f t="shared" si="427"/>
        <v>-1.5000000000000568E-2</v>
      </c>
    </row>
    <row r="2482" spans="1:20" x14ac:dyDescent="0.25">
      <c r="A2482" s="10">
        <v>42422</v>
      </c>
      <c r="B2482" s="11">
        <v>0.54762731481481486</v>
      </c>
      <c r="C2482" s="9">
        <v>0</v>
      </c>
      <c r="D2482" s="9">
        <v>11.161</v>
      </c>
      <c r="E2482" s="9">
        <v>11.31</v>
      </c>
      <c r="F2482" s="14">
        <v>2480</v>
      </c>
      <c r="G2482" s="24">
        <f t="shared" si="429"/>
        <v>27718.528323509421</v>
      </c>
      <c r="H2482" s="24">
        <f t="shared" si="428"/>
        <v>4.4427701682938148</v>
      </c>
      <c r="I2482" s="1">
        <f t="shared" si="430"/>
        <v>41.333333333333336</v>
      </c>
      <c r="J2482" s="7">
        <f t="shared" si="431"/>
        <v>1.6163004304425728</v>
      </c>
      <c r="K2482" s="14">
        <f t="shared" si="421"/>
        <v>2480</v>
      </c>
      <c r="L2482" s="1">
        <f t="shared" si="422"/>
        <v>41.333333333333336</v>
      </c>
      <c r="M2482" s="1">
        <f t="shared" si="423"/>
        <v>1.6163004304425728</v>
      </c>
      <c r="O2482" s="9">
        <f t="shared" si="424"/>
        <v>8.6079000000000025</v>
      </c>
      <c r="P2482" s="9">
        <f t="shared" si="425"/>
        <v>5.0779000000000014</v>
      </c>
      <c r="Q2482" s="9">
        <v>2.2000000000000002</v>
      </c>
      <c r="R2482" s="12">
        <v>10.707000000000001</v>
      </c>
      <c r="S2482" s="12">
        <f t="shared" si="426"/>
        <v>2.9849999999999994</v>
      </c>
      <c r="T2482" s="12">
        <f t="shared" si="427"/>
        <v>-1.5000000000000568E-2</v>
      </c>
    </row>
    <row r="2483" spans="1:20" x14ac:dyDescent="0.25">
      <c r="A2483" s="10">
        <v>42422</v>
      </c>
      <c r="B2483" s="11">
        <v>0.5476388888888889</v>
      </c>
      <c r="C2483" s="9">
        <v>0</v>
      </c>
      <c r="D2483" s="9">
        <v>11.1625</v>
      </c>
      <c r="E2483" s="9">
        <v>11.31</v>
      </c>
      <c r="F2483" s="14">
        <v>2481</v>
      </c>
      <c r="G2483" s="24">
        <f t="shared" si="429"/>
        <v>27729.705149446319</v>
      </c>
      <c r="H2483" s="24">
        <f t="shared" si="428"/>
        <v>4.4429452517398076</v>
      </c>
      <c r="I2483" s="1">
        <f t="shared" si="430"/>
        <v>41.35</v>
      </c>
      <c r="J2483" s="7">
        <f t="shared" si="431"/>
        <v>1.6164755138885656</v>
      </c>
      <c r="K2483" s="14">
        <f t="shared" si="421"/>
        <v>2481</v>
      </c>
      <c r="L2483" s="1">
        <f t="shared" si="422"/>
        <v>41.35</v>
      </c>
      <c r="M2483" s="1">
        <f t="shared" si="423"/>
        <v>1.6164755138885656</v>
      </c>
      <c r="O2483" s="9">
        <f t="shared" si="424"/>
        <v>8.6064000000000025</v>
      </c>
      <c r="P2483" s="9">
        <f t="shared" si="425"/>
        <v>5.0764000000000014</v>
      </c>
      <c r="Q2483" s="9">
        <v>2.2000000000000002</v>
      </c>
      <c r="R2483" s="12">
        <v>10.707000000000001</v>
      </c>
      <c r="S2483" s="12">
        <f t="shared" si="426"/>
        <v>2.9849999999999994</v>
      </c>
      <c r="T2483" s="12">
        <f t="shared" si="427"/>
        <v>-1.5000000000000568E-2</v>
      </c>
    </row>
    <row r="2484" spans="1:20" x14ac:dyDescent="0.25">
      <c r="A2484" s="10">
        <v>42422</v>
      </c>
      <c r="B2484" s="11">
        <v>0.54765046296296294</v>
      </c>
      <c r="C2484" s="9">
        <v>0</v>
      </c>
      <c r="D2484" s="9">
        <v>11.1652</v>
      </c>
      <c r="E2484" s="9">
        <v>11.308999999999999</v>
      </c>
      <c r="F2484" s="14">
        <v>2482</v>
      </c>
      <c r="G2484" s="24">
        <f t="shared" si="429"/>
        <v>27740.881975383218</v>
      </c>
      <c r="H2484" s="24">
        <f t="shared" si="428"/>
        <v>4.4431202646303092</v>
      </c>
      <c r="I2484" s="1">
        <f t="shared" si="430"/>
        <v>41.366666666666667</v>
      </c>
      <c r="J2484" s="7">
        <f t="shared" si="431"/>
        <v>1.6166505267790674</v>
      </c>
      <c r="K2484" s="14">
        <f t="shared" ref="K2484:K2547" si="432">F2484</f>
        <v>2482</v>
      </c>
      <c r="L2484" s="1">
        <f t="shared" ref="L2484:L2547" si="433">K2484/60</f>
        <v>41.366666666666667</v>
      </c>
      <c r="M2484" s="1">
        <f t="shared" ref="M2484:M2547" si="434">LOG10(L2484)</f>
        <v>1.6166505267790674</v>
      </c>
      <c r="O2484" s="9">
        <f t="shared" si="424"/>
        <v>8.6037000000000017</v>
      </c>
      <c r="P2484" s="9">
        <f t="shared" si="425"/>
        <v>5.0737000000000005</v>
      </c>
      <c r="Q2484" s="9">
        <v>2.2000000000000002</v>
      </c>
      <c r="R2484" s="12">
        <v>10.707000000000001</v>
      </c>
      <c r="S2484" s="12">
        <f t="shared" si="426"/>
        <v>2.9849999999999994</v>
      </c>
      <c r="T2484" s="12">
        <f t="shared" si="427"/>
        <v>-1.5000000000000568E-2</v>
      </c>
    </row>
    <row r="2485" spans="1:20" x14ac:dyDescent="0.25">
      <c r="A2485" s="10">
        <v>42422</v>
      </c>
      <c r="B2485" s="11">
        <v>0.54766203703703698</v>
      </c>
      <c r="C2485" s="9">
        <v>0</v>
      </c>
      <c r="D2485" s="9">
        <v>11.1631</v>
      </c>
      <c r="E2485" s="9">
        <v>11.308999999999999</v>
      </c>
      <c r="F2485" s="14">
        <v>2483</v>
      </c>
      <c r="G2485" s="24">
        <f t="shared" si="429"/>
        <v>27752.05880132012</v>
      </c>
      <c r="H2485" s="24">
        <f t="shared" si="428"/>
        <v>4.443295207022163</v>
      </c>
      <c r="I2485" s="1">
        <f t="shared" si="430"/>
        <v>41.383333333333333</v>
      </c>
      <c r="J2485" s="7">
        <f t="shared" si="431"/>
        <v>1.6168254691709207</v>
      </c>
      <c r="K2485" s="14">
        <f t="shared" si="432"/>
        <v>2483</v>
      </c>
      <c r="L2485" s="1">
        <f t="shared" si="433"/>
        <v>41.383333333333333</v>
      </c>
      <c r="M2485" s="1">
        <f t="shared" si="434"/>
        <v>1.6168254691709207</v>
      </c>
      <c r="O2485" s="9">
        <f t="shared" si="424"/>
        <v>8.6058000000000021</v>
      </c>
      <c r="P2485" s="9">
        <f t="shared" si="425"/>
        <v>5.075800000000001</v>
      </c>
      <c r="Q2485" s="9">
        <v>2.2000000000000002</v>
      </c>
      <c r="R2485" s="12">
        <v>10.707000000000001</v>
      </c>
      <c r="S2485" s="12">
        <f t="shared" si="426"/>
        <v>2.9849999999999994</v>
      </c>
      <c r="T2485" s="12">
        <f t="shared" si="427"/>
        <v>-1.5000000000000568E-2</v>
      </c>
    </row>
    <row r="2486" spans="1:20" x14ac:dyDescent="0.25">
      <c r="A2486" s="10">
        <v>42422</v>
      </c>
      <c r="B2486" s="11">
        <v>0.54767361111111112</v>
      </c>
      <c r="C2486" s="9">
        <v>0</v>
      </c>
      <c r="D2486" s="9">
        <v>11.1692</v>
      </c>
      <c r="E2486" s="9">
        <v>11.31</v>
      </c>
      <c r="F2486" s="14">
        <v>2484</v>
      </c>
      <c r="G2486" s="24">
        <f t="shared" si="429"/>
        <v>27763.235627257018</v>
      </c>
      <c r="H2486" s="24">
        <f t="shared" si="428"/>
        <v>4.4434700789721413</v>
      </c>
      <c r="I2486" s="1">
        <f t="shared" si="430"/>
        <v>41.4</v>
      </c>
      <c r="J2486" s="7">
        <f t="shared" si="431"/>
        <v>1.6170003411208989</v>
      </c>
      <c r="K2486" s="14">
        <f t="shared" si="432"/>
        <v>2484</v>
      </c>
      <c r="L2486" s="1">
        <f t="shared" si="433"/>
        <v>41.4</v>
      </c>
      <c r="M2486" s="1">
        <f t="shared" si="434"/>
        <v>1.6170003411208989</v>
      </c>
      <c r="O2486" s="9">
        <f t="shared" si="424"/>
        <v>8.5997000000000021</v>
      </c>
      <c r="P2486" s="9">
        <f t="shared" si="425"/>
        <v>5.069700000000001</v>
      </c>
      <c r="Q2486" s="9">
        <v>2.2000000000000002</v>
      </c>
      <c r="R2486" s="12">
        <v>10.707000000000001</v>
      </c>
      <c r="S2486" s="12">
        <f t="shared" si="426"/>
        <v>2.9849999999999994</v>
      </c>
      <c r="T2486" s="12">
        <f t="shared" si="427"/>
        <v>-1.5000000000000568E-2</v>
      </c>
    </row>
    <row r="2487" spans="1:20" x14ac:dyDescent="0.25">
      <c r="A2487" s="10">
        <v>42422</v>
      </c>
      <c r="B2487" s="11">
        <v>0.54768518518518516</v>
      </c>
      <c r="C2487" s="9">
        <v>0</v>
      </c>
      <c r="D2487" s="9">
        <v>11.1578</v>
      </c>
      <c r="E2487" s="9">
        <v>11.308999999999999</v>
      </c>
      <c r="F2487" s="14">
        <v>2485</v>
      </c>
      <c r="G2487" s="24">
        <f t="shared" si="429"/>
        <v>27774.412453193916</v>
      </c>
      <c r="H2487" s="24">
        <f t="shared" si="428"/>
        <v>4.4436448805369491</v>
      </c>
      <c r="I2487" s="1">
        <f t="shared" si="430"/>
        <v>41.416666666666664</v>
      </c>
      <c r="J2487" s="7">
        <f t="shared" si="431"/>
        <v>1.6171751426857073</v>
      </c>
      <c r="K2487" s="14">
        <f t="shared" si="432"/>
        <v>2485</v>
      </c>
      <c r="L2487" s="1">
        <f t="shared" si="433"/>
        <v>41.416666666666664</v>
      </c>
      <c r="M2487" s="1">
        <f t="shared" si="434"/>
        <v>1.6171751426857073</v>
      </c>
      <c r="O2487" s="9">
        <f t="shared" si="424"/>
        <v>8.6111000000000022</v>
      </c>
      <c r="P2487" s="9">
        <f t="shared" si="425"/>
        <v>5.0811000000000011</v>
      </c>
      <c r="Q2487" s="9">
        <v>2.2000000000000002</v>
      </c>
      <c r="R2487" s="12">
        <v>10.707000000000001</v>
      </c>
      <c r="S2487" s="12">
        <f t="shared" si="426"/>
        <v>2.9849999999999994</v>
      </c>
      <c r="T2487" s="12">
        <f t="shared" si="427"/>
        <v>-1.5000000000000568E-2</v>
      </c>
    </row>
    <row r="2488" spans="1:20" x14ac:dyDescent="0.25">
      <c r="A2488" s="10">
        <v>42422</v>
      </c>
      <c r="B2488" s="11">
        <v>0.54769675925925931</v>
      </c>
      <c r="C2488" s="9">
        <v>0</v>
      </c>
      <c r="D2488" s="9">
        <v>11.165800000000001</v>
      </c>
      <c r="E2488" s="9">
        <v>11.31</v>
      </c>
      <c r="F2488" s="14">
        <v>2486</v>
      </c>
      <c r="G2488" s="24">
        <f t="shared" si="429"/>
        <v>27785.589279130814</v>
      </c>
      <c r="H2488" s="24">
        <f t="shared" si="428"/>
        <v>4.4438196117732245</v>
      </c>
      <c r="I2488" s="1">
        <f t="shared" si="430"/>
        <v>41.43333333333333</v>
      </c>
      <c r="J2488" s="7">
        <f t="shared" si="431"/>
        <v>1.6173498739219823</v>
      </c>
      <c r="K2488" s="14">
        <f t="shared" si="432"/>
        <v>2486</v>
      </c>
      <c r="L2488" s="1">
        <f t="shared" si="433"/>
        <v>41.43333333333333</v>
      </c>
      <c r="M2488" s="1">
        <f t="shared" si="434"/>
        <v>1.6173498739219823</v>
      </c>
      <c r="O2488" s="9">
        <f t="shared" si="424"/>
        <v>8.6031000000000013</v>
      </c>
      <c r="P2488" s="9">
        <f t="shared" si="425"/>
        <v>5.0731000000000002</v>
      </c>
      <c r="Q2488" s="9">
        <v>2.2000000000000002</v>
      </c>
      <c r="R2488" s="12">
        <v>10.707000000000001</v>
      </c>
      <c r="S2488" s="12">
        <f t="shared" si="426"/>
        <v>2.9849999999999994</v>
      </c>
      <c r="T2488" s="12">
        <f t="shared" si="427"/>
        <v>-1.5000000000000568E-2</v>
      </c>
    </row>
    <row r="2489" spans="1:20" x14ac:dyDescent="0.25">
      <c r="A2489" s="10">
        <v>42422</v>
      </c>
      <c r="B2489" s="11">
        <v>0.54770833333333335</v>
      </c>
      <c r="C2489" s="9">
        <v>0</v>
      </c>
      <c r="D2489" s="9">
        <v>11.1654</v>
      </c>
      <c r="E2489" s="9">
        <v>11.31</v>
      </c>
      <c r="F2489" s="14">
        <v>2487</v>
      </c>
      <c r="G2489" s="24">
        <f t="shared" si="429"/>
        <v>27796.766105067716</v>
      </c>
      <c r="H2489" s="24">
        <f t="shared" si="428"/>
        <v>4.4439942727375348</v>
      </c>
      <c r="I2489" s="1">
        <f t="shared" si="430"/>
        <v>41.45</v>
      </c>
      <c r="J2489" s="7">
        <f t="shared" si="431"/>
        <v>1.6175245348862923</v>
      </c>
      <c r="K2489" s="14">
        <f t="shared" si="432"/>
        <v>2487</v>
      </c>
      <c r="L2489" s="1">
        <f t="shared" si="433"/>
        <v>41.45</v>
      </c>
      <c r="M2489" s="1">
        <f t="shared" si="434"/>
        <v>1.6175245348862923</v>
      </c>
      <c r="O2489" s="9">
        <f t="shared" si="424"/>
        <v>8.6035000000000021</v>
      </c>
      <c r="P2489" s="9">
        <f t="shared" si="425"/>
        <v>5.073500000000001</v>
      </c>
      <c r="Q2489" s="9">
        <v>2.2000000000000002</v>
      </c>
      <c r="R2489" s="12">
        <v>10.707000000000001</v>
      </c>
      <c r="S2489" s="12">
        <f t="shared" si="426"/>
        <v>2.9849999999999994</v>
      </c>
      <c r="T2489" s="12">
        <f t="shared" si="427"/>
        <v>-1.5000000000000568E-2</v>
      </c>
    </row>
    <row r="2490" spans="1:20" x14ac:dyDescent="0.25">
      <c r="A2490" s="10">
        <v>42422</v>
      </c>
      <c r="B2490" s="11">
        <v>0.54771990740740739</v>
      </c>
      <c r="C2490" s="9">
        <v>0</v>
      </c>
      <c r="D2490" s="9">
        <v>11.168100000000001</v>
      </c>
      <c r="E2490" s="9">
        <v>11.31</v>
      </c>
      <c r="F2490" s="14">
        <v>2488</v>
      </c>
      <c r="G2490" s="24">
        <f t="shared" si="429"/>
        <v>27807.942931004614</v>
      </c>
      <c r="H2490" s="24">
        <f t="shared" si="428"/>
        <v>4.4441688634863796</v>
      </c>
      <c r="I2490" s="1">
        <f t="shared" si="430"/>
        <v>41.466666666666669</v>
      </c>
      <c r="J2490" s="7">
        <f t="shared" si="431"/>
        <v>1.6176991256351374</v>
      </c>
      <c r="K2490" s="14">
        <f t="shared" si="432"/>
        <v>2488</v>
      </c>
      <c r="L2490" s="1">
        <f t="shared" si="433"/>
        <v>41.466666666666669</v>
      </c>
      <c r="M2490" s="1">
        <f t="shared" si="434"/>
        <v>1.6176991256351374</v>
      </c>
      <c r="O2490" s="9">
        <f t="shared" si="424"/>
        <v>8.6008000000000013</v>
      </c>
      <c r="P2490" s="9">
        <f t="shared" si="425"/>
        <v>5.0708000000000002</v>
      </c>
      <c r="Q2490" s="9">
        <v>2.2000000000000002</v>
      </c>
      <c r="R2490" s="12">
        <v>10.707000000000001</v>
      </c>
      <c r="S2490" s="12">
        <f t="shared" si="426"/>
        <v>2.9849999999999994</v>
      </c>
      <c r="T2490" s="12">
        <f t="shared" si="427"/>
        <v>-1.5000000000000568E-2</v>
      </c>
    </row>
    <row r="2491" spans="1:20" x14ac:dyDescent="0.25">
      <c r="A2491" s="10">
        <v>42422</v>
      </c>
      <c r="B2491" s="11">
        <v>0.54773148148148143</v>
      </c>
      <c r="C2491" s="9">
        <v>0</v>
      </c>
      <c r="D2491" s="9">
        <v>11.1713</v>
      </c>
      <c r="E2491" s="9">
        <v>11.308999999999999</v>
      </c>
      <c r="F2491" s="14">
        <v>2489</v>
      </c>
      <c r="G2491" s="24">
        <f t="shared" si="429"/>
        <v>27819.119756941513</v>
      </c>
      <c r="H2491" s="24">
        <f t="shared" si="428"/>
        <v>4.4443433840761921</v>
      </c>
      <c r="I2491" s="1">
        <f t="shared" si="430"/>
        <v>41.483333333333334</v>
      </c>
      <c r="J2491" s="7">
        <f t="shared" si="431"/>
        <v>1.6178736462249497</v>
      </c>
      <c r="K2491" s="14">
        <f t="shared" si="432"/>
        <v>2489</v>
      </c>
      <c r="L2491" s="1">
        <f t="shared" si="433"/>
        <v>41.483333333333334</v>
      </c>
      <c r="M2491" s="1">
        <f t="shared" si="434"/>
        <v>1.6178736462249497</v>
      </c>
      <c r="O2491" s="9">
        <f t="shared" si="424"/>
        <v>8.5976000000000017</v>
      </c>
      <c r="P2491" s="9">
        <f t="shared" si="425"/>
        <v>5.0676000000000005</v>
      </c>
      <c r="Q2491" s="9">
        <v>2.2000000000000002</v>
      </c>
      <c r="R2491" s="12">
        <v>10.707000000000001</v>
      </c>
      <c r="S2491" s="12">
        <f t="shared" si="426"/>
        <v>2.9849999999999994</v>
      </c>
      <c r="T2491" s="12">
        <f t="shared" si="427"/>
        <v>-1.5000000000000568E-2</v>
      </c>
    </row>
    <row r="2492" spans="1:20" x14ac:dyDescent="0.25">
      <c r="A2492" s="10">
        <v>42422</v>
      </c>
      <c r="B2492" s="11">
        <v>0.54774305555555558</v>
      </c>
      <c r="C2492" s="9">
        <v>0</v>
      </c>
      <c r="D2492" s="9">
        <v>11.1656</v>
      </c>
      <c r="E2492" s="9">
        <v>11.308999999999999</v>
      </c>
      <c r="F2492" s="14">
        <v>2490</v>
      </c>
      <c r="G2492" s="24">
        <f t="shared" si="429"/>
        <v>27830.296582878411</v>
      </c>
      <c r="H2492" s="24">
        <f t="shared" si="428"/>
        <v>4.4445178345633352</v>
      </c>
      <c r="I2492" s="1">
        <f t="shared" si="430"/>
        <v>41.5</v>
      </c>
      <c r="J2492" s="7">
        <f t="shared" si="431"/>
        <v>1.6180480967120927</v>
      </c>
      <c r="K2492" s="14">
        <f t="shared" si="432"/>
        <v>2490</v>
      </c>
      <c r="L2492" s="1">
        <f t="shared" si="433"/>
        <v>41.5</v>
      </c>
      <c r="M2492" s="1">
        <f t="shared" si="434"/>
        <v>1.6180480967120927</v>
      </c>
      <c r="O2492" s="9">
        <f t="shared" si="424"/>
        <v>8.6033000000000026</v>
      </c>
      <c r="P2492" s="9">
        <f t="shared" si="425"/>
        <v>5.0733000000000015</v>
      </c>
      <c r="Q2492" s="9">
        <v>2.2000000000000002</v>
      </c>
      <c r="R2492" s="12">
        <v>10.707000000000001</v>
      </c>
      <c r="S2492" s="12">
        <f t="shared" si="426"/>
        <v>2.9849999999999994</v>
      </c>
      <c r="T2492" s="12">
        <f t="shared" si="427"/>
        <v>-1.5000000000000568E-2</v>
      </c>
    </row>
    <row r="2493" spans="1:20" x14ac:dyDescent="0.25">
      <c r="A2493" s="10">
        <v>42422</v>
      </c>
      <c r="B2493" s="11">
        <v>0.54775462962962962</v>
      </c>
      <c r="C2493" s="9">
        <v>0</v>
      </c>
      <c r="D2493" s="9">
        <v>11.165800000000001</v>
      </c>
      <c r="E2493" s="9">
        <v>11.31</v>
      </c>
      <c r="F2493" s="14">
        <v>2491</v>
      </c>
      <c r="G2493" s="24">
        <f t="shared" si="429"/>
        <v>27841.473408815309</v>
      </c>
      <c r="H2493" s="24">
        <f t="shared" si="428"/>
        <v>4.4446922150041051</v>
      </c>
      <c r="I2493" s="1">
        <f t="shared" si="430"/>
        <v>41.516666666666666</v>
      </c>
      <c r="J2493" s="7">
        <f t="shared" si="431"/>
        <v>1.6182224771528628</v>
      </c>
      <c r="K2493" s="14">
        <f t="shared" si="432"/>
        <v>2491</v>
      </c>
      <c r="L2493" s="1">
        <f t="shared" si="433"/>
        <v>41.516666666666666</v>
      </c>
      <c r="M2493" s="1">
        <f t="shared" si="434"/>
        <v>1.6182224771528628</v>
      </c>
      <c r="O2493" s="9">
        <f t="shared" si="424"/>
        <v>8.6031000000000013</v>
      </c>
      <c r="P2493" s="9">
        <f t="shared" si="425"/>
        <v>5.0731000000000002</v>
      </c>
      <c r="Q2493" s="9">
        <v>2.2000000000000002</v>
      </c>
      <c r="R2493" s="12">
        <v>10.707000000000001</v>
      </c>
      <c r="S2493" s="12">
        <f t="shared" si="426"/>
        <v>2.9849999999999994</v>
      </c>
      <c r="T2493" s="12">
        <f t="shared" si="427"/>
        <v>-1.5000000000000568E-2</v>
      </c>
    </row>
    <row r="2494" spans="1:20" x14ac:dyDescent="0.25">
      <c r="A2494" s="10">
        <v>42422</v>
      </c>
      <c r="B2494" s="11">
        <v>0.54776620370370377</v>
      </c>
      <c r="C2494" s="9">
        <v>0</v>
      </c>
      <c r="D2494" s="9">
        <v>11.1721</v>
      </c>
      <c r="E2494" s="9">
        <v>11.31</v>
      </c>
      <c r="F2494" s="14">
        <v>2492</v>
      </c>
      <c r="G2494" s="24">
        <f t="shared" si="429"/>
        <v>27852.650234752207</v>
      </c>
      <c r="H2494" s="24">
        <f t="shared" si="428"/>
        <v>4.4448665254547306</v>
      </c>
      <c r="I2494" s="1">
        <f t="shared" si="430"/>
        <v>41.533333333333331</v>
      </c>
      <c r="J2494" s="7">
        <f t="shared" si="431"/>
        <v>1.6183967876034884</v>
      </c>
      <c r="K2494" s="14">
        <f t="shared" si="432"/>
        <v>2492</v>
      </c>
      <c r="L2494" s="1">
        <f t="shared" si="433"/>
        <v>41.533333333333331</v>
      </c>
      <c r="M2494" s="1">
        <f t="shared" si="434"/>
        <v>1.6183967876034884</v>
      </c>
      <c r="O2494" s="9">
        <f t="shared" si="424"/>
        <v>8.5968000000000018</v>
      </c>
      <c r="P2494" s="9">
        <f t="shared" si="425"/>
        <v>5.0668000000000006</v>
      </c>
      <c r="Q2494" s="9">
        <v>2.2000000000000002</v>
      </c>
      <c r="R2494" s="12">
        <v>10.707000000000001</v>
      </c>
      <c r="S2494" s="12">
        <f t="shared" si="426"/>
        <v>2.9849999999999994</v>
      </c>
      <c r="T2494" s="12">
        <f t="shared" si="427"/>
        <v>-1.5000000000000568E-2</v>
      </c>
    </row>
    <row r="2495" spans="1:20" x14ac:dyDescent="0.25">
      <c r="A2495" s="10">
        <v>42422</v>
      </c>
      <c r="B2495" s="11">
        <v>0.54777777777777781</v>
      </c>
      <c r="C2495" s="9">
        <v>0</v>
      </c>
      <c r="D2495" s="9">
        <v>11.166399999999999</v>
      </c>
      <c r="E2495" s="9">
        <v>11.31</v>
      </c>
      <c r="F2495" s="14">
        <v>2493</v>
      </c>
      <c r="G2495" s="24">
        <f t="shared" si="429"/>
        <v>27863.827060689106</v>
      </c>
      <c r="H2495" s="24">
        <f t="shared" si="428"/>
        <v>4.4450407659713722</v>
      </c>
      <c r="I2495" s="1">
        <f t="shared" si="430"/>
        <v>41.55</v>
      </c>
      <c r="J2495" s="7">
        <f t="shared" si="431"/>
        <v>1.6185710281201298</v>
      </c>
      <c r="K2495" s="14">
        <f t="shared" si="432"/>
        <v>2493</v>
      </c>
      <c r="L2495" s="1">
        <f t="shared" si="433"/>
        <v>41.55</v>
      </c>
      <c r="M2495" s="1">
        <f t="shared" si="434"/>
        <v>1.6185710281201298</v>
      </c>
      <c r="O2495" s="9">
        <f t="shared" si="424"/>
        <v>8.6025000000000027</v>
      </c>
      <c r="P2495" s="9">
        <f t="shared" si="425"/>
        <v>5.0725000000000016</v>
      </c>
      <c r="Q2495" s="9">
        <v>2.2000000000000002</v>
      </c>
      <c r="R2495" s="12">
        <v>10.707000000000001</v>
      </c>
      <c r="S2495" s="12">
        <f t="shared" si="426"/>
        <v>2.9849999999999994</v>
      </c>
      <c r="T2495" s="12">
        <f t="shared" si="427"/>
        <v>-1.5000000000000568E-2</v>
      </c>
    </row>
    <row r="2496" spans="1:20" x14ac:dyDescent="0.25">
      <c r="A2496" s="10">
        <v>42422</v>
      </c>
      <c r="B2496" s="11">
        <v>0.54778935185185185</v>
      </c>
      <c r="C2496" s="9">
        <v>0</v>
      </c>
      <c r="D2496" s="9">
        <v>11.167</v>
      </c>
      <c r="E2496" s="9">
        <v>11.31</v>
      </c>
      <c r="F2496" s="14">
        <v>2494</v>
      </c>
      <c r="G2496" s="24">
        <f t="shared" si="429"/>
        <v>27875.003886626007</v>
      </c>
      <c r="H2496" s="24">
        <f t="shared" si="428"/>
        <v>4.4452149366101228</v>
      </c>
      <c r="I2496" s="1">
        <f t="shared" si="430"/>
        <v>41.56666666666667</v>
      </c>
      <c r="J2496" s="7">
        <f t="shared" si="431"/>
        <v>1.6187451987588801</v>
      </c>
      <c r="K2496" s="14">
        <f t="shared" si="432"/>
        <v>2494</v>
      </c>
      <c r="L2496" s="1">
        <f t="shared" si="433"/>
        <v>41.56666666666667</v>
      </c>
      <c r="M2496" s="1">
        <f t="shared" si="434"/>
        <v>1.6187451987588801</v>
      </c>
      <c r="O2496" s="9">
        <f t="shared" si="424"/>
        <v>8.6019000000000023</v>
      </c>
      <c r="P2496" s="9">
        <f t="shared" si="425"/>
        <v>5.0719000000000012</v>
      </c>
      <c r="Q2496" s="9">
        <v>2.2000000000000002</v>
      </c>
      <c r="R2496" s="12">
        <v>10.707000000000001</v>
      </c>
      <c r="S2496" s="12">
        <f t="shared" si="426"/>
        <v>2.9849999999999994</v>
      </c>
      <c r="T2496" s="12">
        <f t="shared" si="427"/>
        <v>-1.5000000000000568E-2</v>
      </c>
    </row>
    <row r="2497" spans="1:20" x14ac:dyDescent="0.25">
      <c r="A2497" s="10">
        <v>42422</v>
      </c>
      <c r="B2497" s="11">
        <v>0.54780092592592589</v>
      </c>
      <c r="C2497" s="9">
        <v>0</v>
      </c>
      <c r="D2497" s="9">
        <v>11.163500000000001</v>
      </c>
      <c r="E2497" s="9">
        <v>11.31</v>
      </c>
      <c r="F2497" s="14">
        <v>2495</v>
      </c>
      <c r="G2497" s="24">
        <f t="shared" si="429"/>
        <v>27886.180712562906</v>
      </c>
      <c r="H2497" s="24">
        <f t="shared" si="428"/>
        <v>4.4453890374270069</v>
      </c>
      <c r="I2497" s="1">
        <f t="shared" si="430"/>
        <v>41.583333333333336</v>
      </c>
      <c r="J2497" s="7">
        <f t="shared" si="431"/>
        <v>1.6189192995757651</v>
      </c>
      <c r="K2497" s="14">
        <f t="shared" si="432"/>
        <v>2495</v>
      </c>
      <c r="L2497" s="1">
        <f t="shared" si="433"/>
        <v>41.583333333333336</v>
      </c>
      <c r="M2497" s="1">
        <f t="shared" si="434"/>
        <v>1.6189192995757651</v>
      </c>
      <c r="O2497" s="9">
        <f t="shared" si="424"/>
        <v>8.6054000000000013</v>
      </c>
      <c r="P2497" s="9">
        <f t="shared" si="425"/>
        <v>5.0754000000000001</v>
      </c>
      <c r="Q2497" s="9">
        <v>2.2000000000000002</v>
      </c>
      <c r="R2497" s="12">
        <v>10.707000000000001</v>
      </c>
      <c r="S2497" s="12">
        <f t="shared" si="426"/>
        <v>2.9849999999999994</v>
      </c>
      <c r="T2497" s="12">
        <f t="shared" si="427"/>
        <v>-1.5000000000000568E-2</v>
      </c>
    </row>
    <row r="2498" spans="1:20" x14ac:dyDescent="0.25">
      <c r="A2498" s="10">
        <v>42422</v>
      </c>
      <c r="B2498" s="11">
        <v>0.54781250000000004</v>
      </c>
      <c r="C2498" s="9">
        <v>0</v>
      </c>
      <c r="D2498" s="9">
        <v>11.1648</v>
      </c>
      <c r="E2498" s="9">
        <v>11.31</v>
      </c>
      <c r="F2498" s="14">
        <v>2496</v>
      </c>
      <c r="G2498" s="24">
        <f t="shared" si="429"/>
        <v>27897.357538499804</v>
      </c>
      <c r="H2498" s="24">
        <f t="shared" si="428"/>
        <v>4.445563068477985</v>
      </c>
      <c r="I2498" s="1">
        <f t="shared" si="430"/>
        <v>41.6</v>
      </c>
      <c r="J2498" s="7">
        <f t="shared" si="431"/>
        <v>1.6190933306267428</v>
      </c>
      <c r="K2498" s="14">
        <f t="shared" si="432"/>
        <v>2496</v>
      </c>
      <c r="L2498" s="1">
        <f t="shared" si="433"/>
        <v>41.6</v>
      </c>
      <c r="M2498" s="1">
        <f t="shared" si="434"/>
        <v>1.6190933306267428</v>
      </c>
      <c r="O2498" s="9">
        <f t="shared" ref="O2498:O2561" si="435">$N$2+$D$2-D2498</f>
        <v>8.6041000000000025</v>
      </c>
      <c r="P2498" s="9">
        <f t="shared" ref="P2498:P2561" si="436">O2498-$O$2</f>
        <v>5.0741000000000014</v>
      </c>
      <c r="Q2498" s="9">
        <v>2.2000000000000002</v>
      </c>
      <c r="R2498" s="12">
        <v>10.707000000000001</v>
      </c>
      <c r="S2498" s="12">
        <f t="shared" ref="S2498:S2561" si="437">3+$R$2-R2498</f>
        <v>2.9849999999999994</v>
      </c>
      <c r="T2498" s="12">
        <f t="shared" ref="T2498:T2561" si="438">S2498-$S$2</f>
        <v>-1.5000000000000568E-2</v>
      </c>
    </row>
    <row r="2499" spans="1:20" x14ac:dyDescent="0.25">
      <c r="A2499" s="10">
        <v>42422</v>
      </c>
      <c r="B2499" s="11">
        <v>0.54782407407407407</v>
      </c>
      <c r="C2499" s="9">
        <v>0</v>
      </c>
      <c r="D2499" s="9">
        <v>11.174200000000001</v>
      </c>
      <c r="E2499" s="9">
        <v>11.31</v>
      </c>
      <c r="F2499" s="14">
        <v>2497</v>
      </c>
      <c r="G2499" s="24">
        <f t="shared" si="429"/>
        <v>27908.534364436702</v>
      </c>
      <c r="H2499" s="24">
        <f t="shared" si="428"/>
        <v>4.4457370298189467</v>
      </c>
      <c r="I2499" s="1">
        <f t="shared" si="430"/>
        <v>41.616666666666667</v>
      </c>
      <c r="J2499" s="7">
        <f t="shared" si="431"/>
        <v>1.619267291967704</v>
      </c>
      <c r="K2499" s="14">
        <f t="shared" si="432"/>
        <v>2497</v>
      </c>
      <c r="L2499" s="1">
        <f t="shared" si="433"/>
        <v>41.616666666666667</v>
      </c>
      <c r="M2499" s="1">
        <f t="shared" si="434"/>
        <v>1.619267291967704</v>
      </c>
      <c r="O2499" s="9">
        <f t="shared" si="435"/>
        <v>8.5947000000000013</v>
      </c>
      <c r="P2499" s="9">
        <f t="shared" si="436"/>
        <v>5.0647000000000002</v>
      </c>
      <c r="Q2499" s="9">
        <v>2.2000000000000002</v>
      </c>
      <c r="R2499" s="12">
        <v>10.707000000000001</v>
      </c>
      <c r="S2499" s="12">
        <f t="shared" si="437"/>
        <v>2.9849999999999994</v>
      </c>
      <c r="T2499" s="12">
        <f t="shared" si="438"/>
        <v>-1.5000000000000568E-2</v>
      </c>
    </row>
    <row r="2500" spans="1:20" x14ac:dyDescent="0.25">
      <c r="A2500" s="10">
        <v>42422</v>
      </c>
      <c r="B2500" s="11">
        <v>0.54783564814814811</v>
      </c>
      <c r="C2500" s="9">
        <v>0</v>
      </c>
      <c r="D2500" s="9">
        <v>11.169600000000001</v>
      </c>
      <c r="E2500" s="9">
        <v>11.31</v>
      </c>
      <c r="F2500" s="14">
        <v>2498</v>
      </c>
      <c r="G2500" s="24">
        <f t="shared" si="429"/>
        <v>27919.711190373604</v>
      </c>
      <c r="H2500" s="24">
        <f t="shared" ref="H2500:H2563" si="439">LOG10(G2500)</f>
        <v>4.4459109215057149</v>
      </c>
      <c r="I2500" s="1">
        <f t="shared" si="430"/>
        <v>41.633333333333333</v>
      </c>
      <c r="J2500" s="7">
        <f t="shared" si="431"/>
        <v>1.6194411836544731</v>
      </c>
      <c r="K2500" s="14">
        <f t="shared" si="432"/>
        <v>2498</v>
      </c>
      <c r="L2500" s="1">
        <f t="shared" si="433"/>
        <v>41.633333333333333</v>
      </c>
      <c r="M2500" s="1">
        <f t="shared" si="434"/>
        <v>1.6194411836544731</v>
      </c>
      <c r="O2500" s="9">
        <f t="shared" si="435"/>
        <v>8.5993000000000013</v>
      </c>
      <c r="P2500" s="9">
        <f t="shared" si="436"/>
        <v>5.0693000000000001</v>
      </c>
      <c r="Q2500" s="9">
        <v>2.2000000000000002</v>
      </c>
      <c r="R2500" s="12">
        <v>10.707000000000001</v>
      </c>
      <c r="S2500" s="12">
        <f t="shared" si="437"/>
        <v>2.9849999999999994</v>
      </c>
      <c r="T2500" s="12">
        <f t="shared" si="438"/>
        <v>-1.5000000000000568E-2</v>
      </c>
    </row>
    <row r="2501" spans="1:20" x14ac:dyDescent="0.25">
      <c r="A2501" s="10">
        <v>42422</v>
      </c>
      <c r="B2501" s="11">
        <v>0.54784722222222226</v>
      </c>
      <c r="C2501" s="9">
        <v>0</v>
      </c>
      <c r="D2501" s="9">
        <v>11.1654</v>
      </c>
      <c r="E2501" s="9">
        <v>11.308999999999999</v>
      </c>
      <c r="F2501" s="14">
        <v>2499</v>
      </c>
      <c r="G2501" s="24">
        <f t="shared" ref="G2501:G2564" si="440">($Z$14*F2501)/($Z$19*$Z$22^2)</f>
        <v>27930.888016310502</v>
      </c>
      <c r="H2501" s="24">
        <f t="shared" si="439"/>
        <v>4.4460847435940485</v>
      </c>
      <c r="I2501" s="1">
        <f t="shared" si="430"/>
        <v>41.65</v>
      </c>
      <c r="J2501" s="7">
        <f t="shared" si="431"/>
        <v>1.6196150057428065</v>
      </c>
      <c r="K2501" s="14">
        <f t="shared" si="432"/>
        <v>2499</v>
      </c>
      <c r="L2501" s="1">
        <f t="shared" si="433"/>
        <v>41.65</v>
      </c>
      <c r="M2501" s="1">
        <f t="shared" si="434"/>
        <v>1.6196150057428065</v>
      </c>
      <c r="O2501" s="9">
        <f t="shared" si="435"/>
        <v>8.6035000000000021</v>
      </c>
      <c r="P2501" s="9">
        <f t="shared" si="436"/>
        <v>5.073500000000001</v>
      </c>
      <c r="Q2501" s="9">
        <v>2.2000000000000002</v>
      </c>
      <c r="R2501" s="12">
        <v>10.707000000000001</v>
      </c>
      <c r="S2501" s="12">
        <f t="shared" si="437"/>
        <v>2.9849999999999994</v>
      </c>
      <c r="T2501" s="12">
        <f t="shared" si="438"/>
        <v>-1.5000000000000568E-2</v>
      </c>
    </row>
    <row r="2502" spans="1:20" x14ac:dyDescent="0.25">
      <c r="A2502" s="10">
        <v>42422</v>
      </c>
      <c r="B2502" s="11">
        <v>0.5478587962962963</v>
      </c>
      <c r="C2502" s="9">
        <v>0</v>
      </c>
      <c r="D2502" s="9">
        <v>11.166600000000001</v>
      </c>
      <c r="E2502" s="9">
        <v>11.31</v>
      </c>
      <c r="F2502" s="14">
        <v>2500</v>
      </c>
      <c r="G2502" s="24">
        <f t="shared" si="440"/>
        <v>27942.064842247401</v>
      </c>
      <c r="H2502" s="24">
        <f t="shared" si="439"/>
        <v>4.4462584961396363</v>
      </c>
      <c r="I2502" s="1">
        <f t="shared" si="430"/>
        <v>41.666666666666664</v>
      </c>
      <c r="J2502" s="7">
        <f t="shared" si="431"/>
        <v>1.6197887582883939</v>
      </c>
      <c r="K2502" s="14">
        <f t="shared" si="432"/>
        <v>2500</v>
      </c>
      <c r="L2502" s="1">
        <f t="shared" si="433"/>
        <v>41.666666666666664</v>
      </c>
      <c r="M2502" s="1">
        <f t="shared" si="434"/>
        <v>1.6197887582883939</v>
      </c>
      <c r="O2502" s="9">
        <f t="shared" si="435"/>
        <v>8.6023000000000014</v>
      </c>
      <c r="P2502" s="9">
        <f t="shared" si="436"/>
        <v>5.0723000000000003</v>
      </c>
      <c r="Q2502" s="9">
        <v>2.2000000000000002</v>
      </c>
      <c r="R2502" s="12">
        <v>10.707000000000001</v>
      </c>
      <c r="S2502" s="12">
        <f t="shared" si="437"/>
        <v>2.9849999999999994</v>
      </c>
      <c r="T2502" s="12">
        <f t="shared" si="438"/>
        <v>-1.5000000000000568E-2</v>
      </c>
    </row>
    <row r="2503" spans="1:20" x14ac:dyDescent="0.25">
      <c r="A2503" s="10">
        <v>42422</v>
      </c>
      <c r="B2503" s="11">
        <v>0.54787037037037034</v>
      </c>
      <c r="C2503" s="9">
        <v>0</v>
      </c>
      <c r="D2503" s="9">
        <v>11.172800000000001</v>
      </c>
      <c r="E2503" s="9">
        <v>11.308999999999999</v>
      </c>
      <c r="F2503" s="14">
        <v>2501</v>
      </c>
      <c r="G2503" s="24">
        <f t="shared" si="440"/>
        <v>27953.241668184299</v>
      </c>
      <c r="H2503" s="24">
        <f t="shared" si="439"/>
        <v>4.4464321791981014</v>
      </c>
      <c r="I2503" s="1">
        <f t="shared" si="430"/>
        <v>41.68333333333333</v>
      </c>
      <c r="J2503" s="7">
        <f t="shared" si="431"/>
        <v>1.619962441346859</v>
      </c>
      <c r="K2503" s="14">
        <f t="shared" si="432"/>
        <v>2501</v>
      </c>
      <c r="L2503" s="1">
        <f t="shared" si="433"/>
        <v>41.68333333333333</v>
      </c>
      <c r="M2503" s="1">
        <f t="shared" si="434"/>
        <v>1.619962441346859</v>
      </c>
      <c r="O2503" s="9">
        <f t="shared" si="435"/>
        <v>8.5961000000000016</v>
      </c>
      <c r="P2503" s="9">
        <f t="shared" si="436"/>
        <v>5.0661000000000005</v>
      </c>
      <c r="Q2503" s="9">
        <v>2.2000000000000002</v>
      </c>
      <c r="R2503" s="12">
        <v>10.706</v>
      </c>
      <c r="S2503" s="12">
        <f t="shared" si="437"/>
        <v>2.9860000000000007</v>
      </c>
      <c r="T2503" s="12">
        <f t="shared" si="438"/>
        <v>-1.3999999999999346E-2</v>
      </c>
    </row>
    <row r="2504" spans="1:20" x14ac:dyDescent="0.25">
      <c r="A2504" s="10">
        <v>42422</v>
      </c>
      <c r="B2504" s="11">
        <v>0.54788194444444438</v>
      </c>
      <c r="C2504" s="9">
        <v>0</v>
      </c>
      <c r="D2504" s="9">
        <v>11.1653</v>
      </c>
      <c r="E2504" s="9">
        <v>11.31</v>
      </c>
      <c r="F2504" s="14">
        <v>2502</v>
      </c>
      <c r="G2504" s="24">
        <f t="shared" si="440"/>
        <v>27964.418494121201</v>
      </c>
      <c r="H2504" s="24">
        <f t="shared" si="439"/>
        <v>4.4466057928249993</v>
      </c>
      <c r="I2504" s="1">
        <f t="shared" si="430"/>
        <v>41.7</v>
      </c>
      <c r="J2504" s="7">
        <f t="shared" si="431"/>
        <v>1.6201360549737576</v>
      </c>
      <c r="K2504" s="14">
        <f t="shared" si="432"/>
        <v>2502</v>
      </c>
      <c r="L2504" s="1">
        <f t="shared" si="433"/>
        <v>41.7</v>
      </c>
      <c r="M2504" s="1">
        <f t="shared" si="434"/>
        <v>1.6201360549737576</v>
      </c>
      <c r="O2504" s="9">
        <f t="shared" si="435"/>
        <v>8.6036000000000019</v>
      </c>
      <c r="P2504" s="9">
        <f t="shared" si="436"/>
        <v>5.0736000000000008</v>
      </c>
      <c r="Q2504" s="9">
        <v>2.2000000000000002</v>
      </c>
      <c r="R2504" s="12">
        <v>10.707000000000001</v>
      </c>
      <c r="S2504" s="12">
        <f t="shared" si="437"/>
        <v>2.9849999999999994</v>
      </c>
      <c r="T2504" s="12">
        <f t="shared" si="438"/>
        <v>-1.5000000000000568E-2</v>
      </c>
    </row>
    <row r="2505" spans="1:20" x14ac:dyDescent="0.25">
      <c r="A2505" s="10">
        <v>42422</v>
      </c>
      <c r="B2505" s="11">
        <v>0.54789351851851853</v>
      </c>
      <c r="C2505" s="9">
        <v>0</v>
      </c>
      <c r="D2505" s="9">
        <v>11.1685</v>
      </c>
      <c r="E2505" s="9">
        <v>11.31</v>
      </c>
      <c r="F2505" s="14">
        <v>2503</v>
      </c>
      <c r="G2505" s="24">
        <f t="shared" si="440"/>
        <v>27975.595320058099</v>
      </c>
      <c r="H2505" s="24">
        <f t="shared" si="439"/>
        <v>4.4467793370758217</v>
      </c>
      <c r="I2505" s="1">
        <f t="shared" si="430"/>
        <v>41.716666666666669</v>
      </c>
      <c r="J2505" s="7">
        <f t="shared" si="431"/>
        <v>1.6203095992245797</v>
      </c>
      <c r="K2505" s="14">
        <f t="shared" si="432"/>
        <v>2503</v>
      </c>
      <c r="L2505" s="1">
        <f t="shared" si="433"/>
        <v>41.716666666666669</v>
      </c>
      <c r="M2505" s="1">
        <f t="shared" si="434"/>
        <v>1.6203095992245797</v>
      </c>
      <c r="O2505" s="9">
        <f t="shared" si="435"/>
        <v>8.6004000000000023</v>
      </c>
      <c r="P2505" s="9">
        <f t="shared" si="436"/>
        <v>5.0704000000000011</v>
      </c>
      <c r="Q2505" s="9">
        <v>2.2000000000000002</v>
      </c>
      <c r="R2505" s="12">
        <v>10.707000000000001</v>
      </c>
      <c r="S2505" s="12">
        <f t="shared" si="437"/>
        <v>2.9849999999999994</v>
      </c>
      <c r="T2505" s="12">
        <f t="shared" si="438"/>
        <v>-1.5000000000000568E-2</v>
      </c>
    </row>
    <row r="2506" spans="1:20" x14ac:dyDescent="0.25">
      <c r="A2506" s="10">
        <v>42422</v>
      </c>
      <c r="B2506" s="11">
        <v>0.54790509259259257</v>
      </c>
      <c r="C2506" s="9">
        <v>0</v>
      </c>
      <c r="D2506" s="9">
        <v>11.1677</v>
      </c>
      <c r="E2506" s="9">
        <v>11.31</v>
      </c>
      <c r="F2506" s="14">
        <v>2504</v>
      </c>
      <c r="G2506" s="24">
        <f t="shared" si="440"/>
        <v>27986.772145994997</v>
      </c>
      <c r="H2506" s="24">
        <f t="shared" si="439"/>
        <v>4.4469528120059909</v>
      </c>
      <c r="I2506" s="1">
        <f t="shared" si="430"/>
        <v>41.733333333333334</v>
      </c>
      <c r="J2506" s="7">
        <f t="shared" si="431"/>
        <v>1.6204830741547485</v>
      </c>
      <c r="K2506" s="14">
        <f t="shared" si="432"/>
        <v>2504</v>
      </c>
      <c r="L2506" s="1">
        <f t="shared" si="433"/>
        <v>41.733333333333334</v>
      </c>
      <c r="M2506" s="1">
        <f t="shared" si="434"/>
        <v>1.6204830741547485</v>
      </c>
      <c r="O2506" s="9">
        <f t="shared" si="435"/>
        <v>8.6012000000000022</v>
      </c>
      <c r="P2506" s="9">
        <f t="shared" si="436"/>
        <v>5.071200000000001</v>
      </c>
      <c r="Q2506" s="9">
        <v>2.2000000000000002</v>
      </c>
      <c r="R2506" s="12">
        <v>10.707000000000001</v>
      </c>
      <c r="S2506" s="12">
        <f t="shared" si="437"/>
        <v>2.9849999999999994</v>
      </c>
      <c r="T2506" s="12">
        <f t="shared" si="438"/>
        <v>-1.5000000000000568E-2</v>
      </c>
    </row>
    <row r="2507" spans="1:20" x14ac:dyDescent="0.25">
      <c r="A2507" s="10">
        <v>42422</v>
      </c>
      <c r="B2507" s="11">
        <v>0.54791666666666672</v>
      </c>
      <c r="C2507" s="9">
        <v>0</v>
      </c>
      <c r="D2507" s="9">
        <v>11.172800000000001</v>
      </c>
      <c r="E2507" s="9">
        <v>11.31</v>
      </c>
      <c r="F2507" s="14">
        <v>2505</v>
      </c>
      <c r="G2507" s="24">
        <f t="shared" si="440"/>
        <v>27997.948971931895</v>
      </c>
      <c r="H2507" s="24">
        <f t="shared" si="439"/>
        <v>4.4471262176708635</v>
      </c>
      <c r="I2507" s="1">
        <f t="shared" si="430"/>
        <v>41.75</v>
      </c>
      <c r="J2507" s="7">
        <f t="shared" si="431"/>
        <v>1.6206564798196208</v>
      </c>
      <c r="K2507" s="14">
        <f t="shared" si="432"/>
        <v>2505</v>
      </c>
      <c r="L2507" s="1">
        <f t="shared" si="433"/>
        <v>41.75</v>
      </c>
      <c r="M2507" s="1">
        <f t="shared" si="434"/>
        <v>1.6206564798196208</v>
      </c>
      <c r="O2507" s="9">
        <f t="shared" si="435"/>
        <v>8.5961000000000016</v>
      </c>
      <c r="P2507" s="9">
        <f t="shared" si="436"/>
        <v>5.0661000000000005</v>
      </c>
      <c r="Q2507" s="9">
        <v>2.2000000000000002</v>
      </c>
      <c r="R2507" s="12">
        <v>10.707000000000001</v>
      </c>
      <c r="S2507" s="12">
        <f t="shared" si="437"/>
        <v>2.9849999999999994</v>
      </c>
      <c r="T2507" s="12">
        <f t="shared" si="438"/>
        <v>-1.5000000000000568E-2</v>
      </c>
    </row>
    <row r="2508" spans="1:20" x14ac:dyDescent="0.25">
      <c r="A2508" s="10">
        <v>42422</v>
      </c>
      <c r="B2508" s="11">
        <v>0.54792824074074076</v>
      </c>
      <c r="C2508" s="9">
        <v>0</v>
      </c>
      <c r="D2508" s="9">
        <v>11.1676</v>
      </c>
      <c r="E2508" s="9">
        <v>11.308999999999999</v>
      </c>
      <c r="F2508" s="14">
        <v>2506</v>
      </c>
      <c r="G2508" s="24">
        <f t="shared" si="440"/>
        <v>28009.125797868797</v>
      </c>
      <c r="H2508" s="24">
        <f t="shared" si="439"/>
        <v>4.4472995541257294</v>
      </c>
      <c r="I2508" s="1">
        <f t="shared" si="430"/>
        <v>41.766666666666666</v>
      </c>
      <c r="J2508" s="7">
        <f t="shared" si="431"/>
        <v>1.6208298162744876</v>
      </c>
      <c r="K2508" s="14">
        <f t="shared" si="432"/>
        <v>2506</v>
      </c>
      <c r="L2508" s="1">
        <f t="shared" si="433"/>
        <v>41.766666666666666</v>
      </c>
      <c r="M2508" s="1">
        <f t="shared" si="434"/>
        <v>1.6208298162744876</v>
      </c>
      <c r="O2508" s="9">
        <f t="shared" si="435"/>
        <v>8.6013000000000019</v>
      </c>
      <c r="P2508" s="9">
        <f t="shared" si="436"/>
        <v>5.0713000000000008</v>
      </c>
      <c r="Q2508" s="9">
        <v>2.2000000000000002</v>
      </c>
      <c r="R2508" s="12">
        <v>10.706</v>
      </c>
      <c r="S2508" s="12">
        <f t="shared" si="437"/>
        <v>2.9860000000000007</v>
      </c>
      <c r="T2508" s="12">
        <f t="shared" si="438"/>
        <v>-1.3999999999999346E-2</v>
      </c>
    </row>
    <row r="2509" spans="1:20" x14ac:dyDescent="0.25">
      <c r="A2509" s="10">
        <v>42422</v>
      </c>
      <c r="B2509" s="11">
        <v>0.5479398148148148</v>
      </c>
      <c r="C2509" s="9">
        <v>0</v>
      </c>
      <c r="D2509" s="9">
        <v>11.171799999999999</v>
      </c>
      <c r="E2509" s="9">
        <v>11.31</v>
      </c>
      <c r="F2509" s="14">
        <v>2507</v>
      </c>
      <c r="G2509" s="24">
        <f t="shared" si="440"/>
        <v>28020.302623805695</v>
      </c>
      <c r="H2509" s="24">
        <f t="shared" si="439"/>
        <v>4.4474728214258148</v>
      </c>
      <c r="I2509" s="1">
        <f t="shared" si="430"/>
        <v>41.783333333333331</v>
      </c>
      <c r="J2509" s="7">
        <f t="shared" si="431"/>
        <v>1.6210030835745728</v>
      </c>
      <c r="K2509" s="14">
        <f t="shared" si="432"/>
        <v>2507</v>
      </c>
      <c r="L2509" s="1">
        <f t="shared" si="433"/>
        <v>41.783333333333331</v>
      </c>
      <c r="M2509" s="1">
        <f t="shared" si="434"/>
        <v>1.6210030835745728</v>
      </c>
      <c r="O2509" s="9">
        <f t="shared" si="435"/>
        <v>8.5971000000000029</v>
      </c>
      <c r="P2509" s="9">
        <f t="shared" si="436"/>
        <v>5.0671000000000017</v>
      </c>
      <c r="Q2509" s="9">
        <v>2.2000000000000002</v>
      </c>
      <c r="R2509" s="12">
        <v>10.707000000000001</v>
      </c>
      <c r="S2509" s="12">
        <f t="shared" si="437"/>
        <v>2.9849999999999994</v>
      </c>
      <c r="T2509" s="12">
        <f t="shared" si="438"/>
        <v>-1.5000000000000568E-2</v>
      </c>
    </row>
    <row r="2510" spans="1:20" x14ac:dyDescent="0.25">
      <c r="A2510" s="10">
        <v>42422</v>
      </c>
      <c r="B2510" s="11">
        <v>0.54795138888888884</v>
      </c>
      <c r="C2510" s="9">
        <v>0</v>
      </c>
      <c r="D2510" s="9">
        <v>11.167999999999999</v>
      </c>
      <c r="E2510" s="9">
        <v>11.308</v>
      </c>
      <c r="F2510" s="14">
        <v>2508</v>
      </c>
      <c r="G2510" s="24">
        <f t="shared" si="440"/>
        <v>28031.47944974259</v>
      </c>
      <c r="H2510" s="24">
        <f t="shared" si="439"/>
        <v>4.4476460196262773</v>
      </c>
      <c r="I2510" s="1">
        <f t="shared" si="430"/>
        <v>41.8</v>
      </c>
      <c r="J2510" s="7">
        <f t="shared" si="431"/>
        <v>1.6211762817750353</v>
      </c>
      <c r="K2510" s="14">
        <f t="shared" si="432"/>
        <v>2508</v>
      </c>
      <c r="L2510" s="1">
        <f t="shared" si="433"/>
        <v>41.8</v>
      </c>
      <c r="M2510" s="1">
        <f t="shared" si="434"/>
        <v>1.6211762817750353</v>
      </c>
      <c r="O2510" s="9">
        <f t="shared" si="435"/>
        <v>8.6009000000000029</v>
      </c>
      <c r="P2510" s="9">
        <f t="shared" si="436"/>
        <v>5.0709000000000017</v>
      </c>
      <c r="Q2510" s="9">
        <v>2.2000000000000002</v>
      </c>
      <c r="R2510" s="12">
        <v>10.707000000000001</v>
      </c>
      <c r="S2510" s="12">
        <f t="shared" si="437"/>
        <v>2.9849999999999994</v>
      </c>
      <c r="T2510" s="12">
        <f t="shared" si="438"/>
        <v>-1.5000000000000568E-2</v>
      </c>
    </row>
    <row r="2511" spans="1:20" x14ac:dyDescent="0.25">
      <c r="A2511" s="10">
        <v>42422</v>
      </c>
      <c r="B2511" s="11">
        <v>0.54796296296296299</v>
      </c>
      <c r="C2511" s="9">
        <v>0</v>
      </c>
      <c r="D2511" s="9">
        <v>11.171200000000001</v>
      </c>
      <c r="E2511" s="9">
        <v>11.31</v>
      </c>
      <c r="F2511" s="14">
        <v>2509</v>
      </c>
      <c r="G2511" s="24">
        <f t="shared" si="440"/>
        <v>28042.656275679488</v>
      </c>
      <c r="H2511" s="24">
        <f t="shared" si="439"/>
        <v>4.4478191487822087</v>
      </c>
      <c r="I2511" s="1">
        <f t="shared" si="430"/>
        <v>41.81666666666667</v>
      </c>
      <c r="J2511" s="7">
        <f t="shared" si="431"/>
        <v>1.621349410930967</v>
      </c>
      <c r="K2511" s="14">
        <f t="shared" si="432"/>
        <v>2509</v>
      </c>
      <c r="L2511" s="1">
        <f t="shared" si="433"/>
        <v>41.81666666666667</v>
      </c>
      <c r="M2511" s="1">
        <f t="shared" si="434"/>
        <v>1.621349410930967</v>
      </c>
      <c r="O2511" s="9">
        <f t="shared" si="435"/>
        <v>8.5977000000000015</v>
      </c>
      <c r="P2511" s="9">
        <f t="shared" si="436"/>
        <v>5.0677000000000003</v>
      </c>
      <c r="Q2511" s="9">
        <v>2.2000000000000002</v>
      </c>
      <c r="R2511" s="12">
        <v>10.707000000000001</v>
      </c>
      <c r="S2511" s="12">
        <f t="shared" si="437"/>
        <v>2.9849999999999994</v>
      </c>
      <c r="T2511" s="12">
        <f t="shared" si="438"/>
        <v>-1.5000000000000568E-2</v>
      </c>
    </row>
    <row r="2512" spans="1:20" x14ac:dyDescent="0.25">
      <c r="A2512" s="10">
        <v>42422</v>
      </c>
      <c r="B2512" s="11">
        <v>0.54797453703703702</v>
      </c>
      <c r="C2512" s="9">
        <v>0</v>
      </c>
      <c r="D2512" s="9">
        <v>11.176500000000001</v>
      </c>
      <c r="E2512" s="9">
        <v>11.31</v>
      </c>
      <c r="F2512" s="14">
        <v>2510</v>
      </c>
      <c r="G2512" s="24">
        <f t="shared" si="440"/>
        <v>28053.83310161639</v>
      </c>
      <c r="H2512" s="24">
        <f t="shared" si="439"/>
        <v>4.4479922089486363</v>
      </c>
      <c r="I2512" s="1">
        <f t="shared" si="430"/>
        <v>41.833333333333336</v>
      </c>
      <c r="J2512" s="7">
        <f t="shared" si="431"/>
        <v>1.6215224710973946</v>
      </c>
      <c r="K2512" s="14">
        <f t="shared" si="432"/>
        <v>2510</v>
      </c>
      <c r="L2512" s="1">
        <f t="shared" si="433"/>
        <v>41.833333333333336</v>
      </c>
      <c r="M2512" s="1">
        <f t="shared" si="434"/>
        <v>1.6215224710973946</v>
      </c>
      <c r="O2512" s="9">
        <f t="shared" si="435"/>
        <v>8.5924000000000014</v>
      </c>
      <c r="P2512" s="9">
        <f t="shared" si="436"/>
        <v>5.0624000000000002</v>
      </c>
      <c r="Q2512" s="9">
        <v>2.2000000000000002</v>
      </c>
      <c r="R2512" s="12">
        <v>10.707000000000001</v>
      </c>
      <c r="S2512" s="12">
        <f t="shared" si="437"/>
        <v>2.9849999999999994</v>
      </c>
      <c r="T2512" s="12">
        <f t="shared" si="438"/>
        <v>-1.5000000000000568E-2</v>
      </c>
    </row>
    <row r="2513" spans="1:20" x14ac:dyDescent="0.25">
      <c r="A2513" s="10">
        <v>42422</v>
      </c>
      <c r="B2513" s="11">
        <v>0.54798611111111117</v>
      </c>
      <c r="C2513" s="9">
        <v>0</v>
      </c>
      <c r="D2513" s="9">
        <v>11.1655</v>
      </c>
      <c r="E2513" s="9">
        <v>11.31</v>
      </c>
      <c r="F2513" s="14">
        <v>2511</v>
      </c>
      <c r="G2513" s="24">
        <f t="shared" si="440"/>
        <v>28065.009927553288</v>
      </c>
      <c r="H2513" s="24">
        <f t="shared" si="439"/>
        <v>4.4481652001805214</v>
      </c>
      <c r="I2513" s="1">
        <f t="shared" si="430"/>
        <v>41.85</v>
      </c>
      <c r="J2513" s="7">
        <f t="shared" si="431"/>
        <v>1.6216954623292787</v>
      </c>
      <c r="K2513" s="14">
        <f t="shared" si="432"/>
        <v>2511</v>
      </c>
      <c r="L2513" s="1">
        <f t="shared" si="433"/>
        <v>41.85</v>
      </c>
      <c r="M2513" s="1">
        <f t="shared" si="434"/>
        <v>1.6216954623292787</v>
      </c>
      <c r="O2513" s="9">
        <f t="shared" si="435"/>
        <v>8.6034000000000024</v>
      </c>
      <c r="P2513" s="9">
        <f t="shared" si="436"/>
        <v>5.0734000000000012</v>
      </c>
      <c r="Q2513" s="9">
        <v>2.2000000000000002</v>
      </c>
      <c r="R2513" s="12">
        <v>10.707000000000001</v>
      </c>
      <c r="S2513" s="12">
        <f t="shared" si="437"/>
        <v>2.9849999999999994</v>
      </c>
      <c r="T2513" s="12">
        <f t="shared" si="438"/>
        <v>-1.5000000000000568E-2</v>
      </c>
    </row>
    <row r="2514" spans="1:20" x14ac:dyDescent="0.25">
      <c r="A2514" s="10">
        <v>42422</v>
      </c>
      <c r="B2514" s="11">
        <v>0.54799768518518521</v>
      </c>
      <c r="C2514" s="9">
        <v>0</v>
      </c>
      <c r="D2514" s="9">
        <v>11.1716</v>
      </c>
      <c r="E2514" s="9">
        <v>11.308999999999999</v>
      </c>
      <c r="F2514" s="14">
        <v>2512</v>
      </c>
      <c r="G2514" s="24">
        <f t="shared" si="440"/>
        <v>28076.186753490187</v>
      </c>
      <c r="H2514" s="24">
        <f t="shared" si="439"/>
        <v>4.448338122532757</v>
      </c>
      <c r="I2514" s="1">
        <f t="shared" si="430"/>
        <v>41.866666666666667</v>
      </c>
      <c r="J2514" s="7">
        <f t="shared" si="431"/>
        <v>1.621868384681515</v>
      </c>
      <c r="K2514" s="14">
        <f t="shared" si="432"/>
        <v>2512</v>
      </c>
      <c r="L2514" s="1">
        <f t="shared" si="433"/>
        <v>41.866666666666667</v>
      </c>
      <c r="M2514" s="1">
        <f t="shared" si="434"/>
        <v>1.621868384681515</v>
      </c>
      <c r="O2514" s="9">
        <f t="shared" si="435"/>
        <v>8.5973000000000024</v>
      </c>
      <c r="P2514" s="9">
        <f t="shared" si="436"/>
        <v>5.0673000000000012</v>
      </c>
      <c r="Q2514" s="9">
        <v>2.2000000000000002</v>
      </c>
      <c r="R2514" s="12">
        <v>10.707000000000001</v>
      </c>
      <c r="S2514" s="12">
        <f t="shared" si="437"/>
        <v>2.9849999999999994</v>
      </c>
      <c r="T2514" s="12">
        <f t="shared" si="438"/>
        <v>-1.5000000000000568E-2</v>
      </c>
    </row>
    <row r="2515" spans="1:20" x14ac:dyDescent="0.25">
      <c r="A2515" s="10">
        <v>42422</v>
      </c>
      <c r="B2515" s="11">
        <v>0.54800925925925925</v>
      </c>
      <c r="C2515" s="9">
        <v>0</v>
      </c>
      <c r="D2515" s="9">
        <v>11.168100000000001</v>
      </c>
      <c r="E2515" s="9">
        <v>11.308999999999999</v>
      </c>
      <c r="F2515" s="14">
        <v>2513</v>
      </c>
      <c r="G2515" s="24">
        <f t="shared" si="440"/>
        <v>28087.363579427085</v>
      </c>
      <c r="H2515" s="24">
        <f t="shared" si="439"/>
        <v>4.4485109760601746</v>
      </c>
      <c r="I2515" s="1">
        <f t="shared" si="430"/>
        <v>41.883333333333333</v>
      </c>
      <c r="J2515" s="7">
        <f t="shared" si="431"/>
        <v>1.6220412382089324</v>
      </c>
      <c r="K2515" s="14">
        <f t="shared" si="432"/>
        <v>2513</v>
      </c>
      <c r="L2515" s="1">
        <f t="shared" si="433"/>
        <v>41.883333333333333</v>
      </c>
      <c r="M2515" s="1">
        <f t="shared" si="434"/>
        <v>1.6220412382089324</v>
      </c>
      <c r="O2515" s="9">
        <f t="shared" si="435"/>
        <v>8.6008000000000013</v>
      </c>
      <c r="P2515" s="9">
        <f t="shared" si="436"/>
        <v>5.0708000000000002</v>
      </c>
      <c r="Q2515" s="9">
        <v>2.2000000000000002</v>
      </c>
      <c r="R2515" s="12">
        <v>10.707000000000001</v>
      </c>
      <c r="S2515" s="12">
        <f t="shared" si="437"/>
        <v>2.9849999999999994</v>
      </c>
      <c r="T2515" s="12">
        <f t="shared" si="438"/>
        <v>-1.5000000000000568E-2</v>
      </c>
    </row>
    <row r="2516" spans="1:20" x14ac:dyDescent="0.25">
      <c r="A2516" s="10">
        <v>42422</v>
      </c>
      <c r="B2516" s="11">
        <v>0.54802083333333329</v>
      </c>
      <c r="C2516" s="9">
        <v>0</v>
      </c>
      <c r="D2516" s="9">
        <v>11.1721</v>
      </c>
      <c r="E2516" s="9">
        <v>11.308999999999999</v>
      </c>
      <c r="F2516" s="14">
        <v>2514</v>
      </c>
      <c r="G2516" s="24">
        <f t="shared" si="440"/>
        <v>28098.540405363987</v>
      </c>
      <c r="H2516" s="24">
        <f t="shared" si="439"/>
        <v>4.4486837608175378</v>
      </c>
      <c r="I2516" s="1">
        <f t="shared" si="430"/>
        <v>41.9</v>
      </c>
      <c r="J2516" s="7">
        <f t="shared" si="431"/>
        <v>1.6222140229662954</v>
      </c>
      <c r="K2516" s="14">
        <f t="shared" si="432"/>
        <v>2514</v>
      </c>
      <c r="L2516" s="1">
        <f t="shared" si="433"/>
        <v>41.9</v>
      </c>
      <c r="M2516" s="1">
        <f t="shared" si="434"/>
        <v>1.6222140229662954</v>
      </c>
      <c r="O2516" s="9">
        <f t="shared" si="435"/>
        <v>8.5968000000000018</v>
      </c>
      <c r="P2516" s="9">
        <f t="shared" si="436"/>
        <v>5.0668000000000006</v>
      </c>
      <c r="Q2516" s="9">
        <v>2.2000000000000002</v>
      </c>
      <c r="R2516" s="12">
        <v>10.707000000000001</v>
      </c>
      <c r="S2516" s="12">
        <f t="shared" si="437"/>
        <v>2.9849999999999994</v>
      </c>
      <c r="T2516" s="12">
        <f t="shared" si="438"/>
        <v>-1.5000000000000568E-2</v>
      </c>
    </row>
    <row r="2517" spans="1:20" x14ac:dyDescent="0.25">
      <c r="A2517" s="10">
        <v>42422</v>
      </c>
      <c r="B2517" s="11">
        <v>0.54803240740740744</v>
      </c>
      <c r="C2517" s="9">
        <v>0</v>
      </c>
      <c r="D2517" s="9">
        <v>11.1637</v>
      </c>
      <c r="E2517" s="9">
        <v>11.31</v>
      </c>
      <c r="F2517" s="14">
        <v>2515</v>
      </c>
      <c r="G2517" s="24">
        <f t="shared" si="440"/>
        <v>28109.717231300885</v>
      </c>
      <c r="H2517" s="24">
        <f t="shared" si="439"/>
        <v>4.4488564768595449</v>
      </c>
      <c r="I2517" s="1">
        <f t="shared" si="430"/>
        <v>41.916666666666664</v>
      </c>
      <c r="J2517" s="7">
        <f t="shared" si="431"/>
        <v>1.6223867390083024</v>
      </c>
      <c r="K2517" s="14">
        <f t="shared" si="432"/>
        <v>2515</v>
      </c>
      <c r="L2517" s="1">
        <f t="shared" si="433"/>
        <v>41.916666666666664</v>
      </c>
      <c r="M2517" s="1">
        <f t="shared" si="434"/>
        <v>1.6223867390083024</v>
      </c>
      <c r="O2517" s="9">
        <f t="shared" si="435"/>
        <v>8.6052000000000017</v>
      </c>
      <c r="P2517" s="9">
        <f t="shared" si="436"/>
        <v>5.0752000000000006</v>
      </c>
      <c r="Q2517" s="9">
        <v>2.2000000000000002</v>
      </c>
      <c r="R2517" s="12">
        <v>10.707000000000001</v>
      </c>
      <c r="S2517" s="12">
        <f t="shared" si="437"/>
        <v>2.9849999999999994</v>
      </c>
      <c r="T2517" s="12">
        <f t="shared" si="438"/>
        <v>-1.5000000000000568E-2</v>
      </c>
    </row>
    <row r="2518" spans="1:20" x14ac:dyDescent="0.25">
      <c r="A2518" s="10">
        <v>42422</v>
      </c>
      <c r="B2518" s="11">
        <v>0.54804398148148148</v>
      </c>
      <c r="C2518" s="9">
        <v>0</v>
      </c>
      <c r="D2518" s="9">
        <v>11.1669</v>
      </c>
      <c r="E2518" s="9">
        <v>11.308</v>
      </c>
      <c r="F2518" s="14">
        <v>2516</v>
      </c>
      <c r="G2518" s="24">
        <f t="shared" si="440"/>
        <v>28120.894057237783</v>
      </c>
      <c r="H2518" s="24">
        <f t="shared" si="439"/>
        <v>4.4490291242408295</v>
      </c>
      <c r="I2518" s="1">
        <f t="shared" si="430"/>
        <v>41.93333333333333</v>
      </c>
      <c r="J2518" s="7">
        <f t="shared" si="431"/>
        <v>1.6225593863895877</v>
      </c>
      <c r="K2518" s="14">
        <f t="shared" si="432"/>
        <v>2516</v>
      </c>
      <c r="L2518" s="1">
        <f t="shared" si="433"/>
        <v>41.93333333333333</v>
      </c>
      <c r="M2518" s="1">
        <f t="shared" si="434"/>
        <v>1.6225593863895877</v>
      </c>
      <c r="O2518" s="9">
        <f t="shared" si="435"/>
        <v>8.6020000000000021</v>
      </c>
      <c r="P2518" s="9">
        <f t="shared" si="436"/>
        <v>5.072000000000001</v>
      </c>
      <c r="Q2518" s="9">
        <v>2.2000000000000002</v>
      </c>
      <c r="R2518" s="12">
        <v>10.707000000000001</v>
      </c>
      <c r="S2518" s="12">
        <f t="shared" si="437"/>
        <v>2.9849999999999994</v>
      </c>
      <c r="T2518" s="12">
        <f t="shared" si="438"/>
        <v>-1.5000000000000568E-2</v>
      </c>
    </row>
    <row r="2519" spans="1:20" x14ac:dyDescent="0.25">
      <c r="A2519" s="10">
        <v>42422</v>
      </c>
      <c r="B2519" s="11">
        <v>0.54805555555555552</v>
      </c>
      <c r="C2519" s="9">
        <v>0</v>
      </c>
      <c r="D2519" s="9">
        <v>11.1707</v>
      </c>
      <c r="E2519" s="9">
        <v>11.31</v>
      </c>
      <c r="F2519" s="14">
        <v>2517</v>
      </c>
      <c r="G2519" s="24">
        <f t="shared" si="440"/>
        <v>28132.070883174682</v>
      </c>
      <c r="H2519" s="24">
        <f t="shared" si="439"/>
        <v>4.4492017030159614</v>
      </c>
      <c r="I2519" s="1">
        <f t="shared" si="430"/>
        <v>41.95</v>
      </c>
      <c r="J2519" s="7">
        <f t="shared" si="431"/>
        <v>1.6227319651647192</v>
      </c>
      <c r="K2519" s="14">
        <f t="shared" si="432"/>
        <v>2517</v>
      </c>
      <c r="L2519" s="1">
        <f t="shared" si="433"/>
        <v>41.95</v>
      </c>
      <c r="M2519" s="1">
        <f t="shared" si="434"/>
        <v>1.6227319651647192</v>
      </c>
      <c r="O2519" s="9">
        <f t="shared" si="435"/>
        <v>8.5982000000000021</v>
      </c>
      <c r="P2519" s="9">
        <f t="shared" si="436"/>
        <v>5.0682000000000009</v>
      </c>
      <c r="Q2519" s="9">
        <v>2.2000000000000002</v>
      </c>
      <c r="R2519" s="12">
        <v>10.707000000000001</v>
      </c>
      <c r="S2519" s="12">
        <f t="shared" si="437"/>
        <v>2.9849999999999994</v>
      </c>
      <c r="T2519" s="12">
        <f t="shared" si="438"/>
        <v>-1.5000000000000568E-2</v>
      </c>
    </row>
    <row r="2520" spans="1:20" x14ac:dyDescent="0.25">
      <c r="A2520" s="10">
        <v>42422</v>
      </c>
      <c r="B2520" s="11">
        <v>0.54806712962962967</v>
      </c>
      <c r="C2520" s="9">
        <v>0</v>
      </c>
      <c r="D2520" s="9">
        <v>11.1691</v>
      </c>
      <c r="E2520" s="9">
        <v>11.31</v>
      </c>
      <c r="F2520" s="14">
        <v>2518</v>
      </c>
      <c r="G2520" s="24">
        <f t="shared" si="440"/>
        <v>28143.247709111583</v>
      </c>
      <c r="H2520" s="24">
        <f t="shared" si="439"/>
        <v>4.4493742132394427</v>
      </c>
      <c r="I2520" s="1">
        <f t="shared" si="430"/>
        <v>41.966666666666669</v>
      </c>
      <c r="J2520" s="7">
        <f t="shared" si="431"/>
        <v>1.6229044753882003</v>
      </c>
      <c r="K2520" s="14">
        <f t="shared" si="432"/>
        <v>2518</v>
      </c>
      <c r="L2520" s="1">
        <f t="shared" si="433"/>
        <v>41.966666666666669</v>
      </c>
      <c r="M2520" s="1">
        <f t="shared" si="434"/>
        <v>1.6229044753882003</v>
      </c>
      <c r="O2520" s="9">
        <f t="shared" si="435"/>
        <v>8.5998000000000019</v>
      </c>
      <c r="P2520" s="9">
        <f t="shared" si="436"/>
        <v>5.0698000000000008</v>
      </c>
      <c r="Q2520" s="9">
        <v>2.2000000000000002</v>
      </c>
      <c r="R2520" s="12">
        <v>10.707000000000001</v>
      </c>
      <c r="S2520" s="12">
        <f t="shared" si="437"/>
        <v>2.9849999999999994</v>
      </c>
      <c r="T2520" s="12">
        <f t="shared" si="438"/>
        <v>-1.5000000000000568E-2</v>
      </c>
    </row>
    <row r="2521" spans="1:20" x14ac:dyDescent="0.25">
      <c r="A2521" s="10">
        <v>42422</v>
      </c>
      <c r="B2521" s="11">
        <v>0.54807870370370371</v>
      </c>
      <c r="C2521" s="9">
        <v>0</v>
      </c>
      <c r="D2521" s="9">
        <v>11.1701</v>
      </c>
      <c r="E2521" s="9">
        <v>11.308999999999999</v>
      </c>
      <c r="F2521" s="14">
        <v>2519</v>
      </c>
      <c r="G2521" s="24">
        <f t="shared" si="440"/>
        <v>28154.424535048482</v>
      </c>
      <c r="H2521" s="24">
        <f t="shared" si="439"/>
        <v>4.4495466549657117</v>
      </c>
      <c r="I2521" s="1">
        <f t="shared" si="430"/>
        <v>41.983333333333334</v>
      </c>
      <c r="J2521" s="7">
        <f t="shared" si="431"/>
        <v>1.6230769171144694</v>
      </c>
      <c r="K2521" s="14">
        <f t="shared" si="432"/>
        <v>2519</v>
      </c>
      <c r="L2521" s="1">
        <f t="shared" si="433"/>
        <v>41.983333333333334</v>
      </c>
      <c r="M2521" s="1">
        <f t="shared" si="434"/>
        <v>1.6230769171144694</v>
      </c>
      <c r="O2521" s="9">
        <f t="shared" si="435"/>
        <v>8.5988000000000024</v>
      </c>
      <c r="P2521" s="9">
        <f t="shared" si="436"/>
        <v>5.0688000000000013</v>
      </c>
      <c r="Q2521" s="9">
        <v>2.2000000000000002</v>
      </c>
      <c r="R2521" s="12">
        <v>10.707000000000001</v>
      </c>
      <c r="S2521" s="12">
        <f t="shared" si="437"/>
        <v>2.9849999999999994</v>
      </c>
      <c r="T2521" s="12">
        <f t="shared" si="438"/>
        <v>-1.5000000000000568E-2</v>
      </c>
    </row>
    <row r="2522" spans="1:20" x14ac:dyDescent="0.25">
      <c r="A2522" s="10">
        <v>42422</v>
      </c>
      <c r="B2522" s="11">
        <v>0.54809027777777775</v>
      </c>
      <c r="C2522" s="9">
        <v>0</v>
      </c>
      <c r="D2522" s="9">
        <v>11.174200000000001</v>
      </c>
      <c r="E2522" s="9">
        <v>11.308999999999999</v>
      </c>
      <c r="F2522" s="14">
        <v>2520</v>
      </c>
      <c r="G2522" s="24">
        <f t="shared" si="440"/>
        <v>28165.60136098538</v>
      </c>
      <c r="H2522" s="24">
        <f t="shared" si="439"/>
        <v>4.4497190282491426</v>
      </c>
      <c r="I2522" s="1">
        <f t="shared" si="430"/>
        <v>42</v>
      </c>
      <c r="J2522" s="7">
        <f t="shared" si="431"/>
        <v>1.6232492903979006</v>
      </c>
      <c r="K2522" s="14">
        <f t="shared" si="432"/>
        <v>2520</v>
      </c>
      <c r="L2522" s="1">
        <f t="shared" si="433"/>
        <v>42</v>
      </c>
      <c r="M2522" s="1">
        <f t="shared" si="434"/>
        <v>1.6232492903979006</v>
      </c>
      <c r="O2522" s="9">
        <f t="shared" si="435"/>
        <v>8.5947000000000013</v>
      </c>
      <c r="P2522" s="9">
        <f t="shared" si="436"/>
        <v>5.0647000000000002</v>
      </c>
      <c r="Q2522" s="9">
        <v>2.2000000000000002</v>
      </c>
      <c r="R2522" s="12">
        <v>10.707000000000001</v>
      </c>
      <c r="S2522" s="12">
        <f t="shared" si="437"/>
        <v>2.9849999999999994</v>
      </c>
      <c r="T2522" s="12">
        <f t="shared" si="438"/>
        <v>-1.5000000000000568E-2</v>
      </c>
    </row>
    <row r="2523" spans="1:20" x14ac:dyDescent="0.25">
      <c r="A2523" s="10">
        <v>42422</v>
      </c>
      <c r="B2523" s="11">
        <v>0.54810185185185178</v>
      </c>
      <c r="C2523" s="9">
        <v>0</v>
      </c>
      <c r="D2523" s="9">
        <v>11.1706</v>
      </c>
      <c r="E2523" s="9">
        <v>11.308</v>
      </c>
      <c r="F2523" s="14">
        <v>2521</v>
      </c>
      <c r="G2523" s="24">
        <f t="shared" si="440"/>
        <v>28176.778186922278</v>
      </c>
      <c r="H2523" s="24">
        <f t="shared" si="439"/>
        <v>4.4498913331440448</v>
      </c>
      <c r="I2523" s="1">
        <f t="shared" si="430"/>
        <v>42.016666666666666</v>
      </c>
      <c r="J2523" s="7">
        <f t="shared" si="431"/>
        <v>1.6234215952928022</v>
      </c>
      <c r="K2523" s="14">
        <f t="shared" si="432"/>
        <v>2521</v>
      </c>
      <c r="L2523" s="1">
        <f t="shared" si="433"/>
        <v>42.016666666666666</v>
      </c>
      <c r="M2523" s="1">
        <f t="shared" si="434"/>
        <v>1.6234215952928022</v>
      </c>
      <c r="O2523" s="9">
        <f t="shared" si="435"/>
        <v>8.5983000000000018</v>
      </c>
      <c r="P2523" s="9">
        <f t="shared" si="436"/>
        <v>5.0683000000000007</v>
      </c>
      <c r="Q2523" s="9">
        <v>2.2000000000000002</v>
      </c>
      <c r="R2523" s="12">
        <v>10.707000000000001</v>
      </c>
      <c r="S2523" s="12">
        <f t="shared" si="437"/>
        <v>2.9849999999999994</v>
      </c>
      <c r="T2523" s="12">
        <f t="shared" si="438"/>
        <v>-1.5000000000000568E-2</v>
      </c>
    </row>
    <row r="2524" spans="1:20" x14ac:dyDescent="0.25">
      <c r="A2524" s="10">
        <v>42422</v>
      </c>
      <c r="B2524" s="11">
        <v>0.54811342592592593</v>
      </c>
      <c r="C2524" s="9">
        <v>0</v>
      </c>
      <c r="D2524" s="9">
        <v>11.164899999999999</v>
      </c>
      <c r="E2524" s="9">
        <v>11.31</v>
      </c>
      <c r="F2524" s="14">
        <v>2522</v>
      </c>
      <c r="G2524" s="24">
        <f t="shared" si="440"/>
        <v>28187.95501285918</v>
      </c>
      <c r="H2524" s="24">
        <f t="shared" si="439"/>
        <v>4.4500635697046613</v>
      </c>
      <c r="I2524" s="1">
        <f t="shared" si="430"/>
        <v>42.033333333333331</v>
      </c>
      <c r="J2524" s="7">
        <f t="shared" si="431"/>
        <v>1.6235938318534191</v>
      </c>
      <c r="K2524" s="14">
        <f t="shared" si="432"/>
        <v>2522</v>
      </c>
      <c r="L2524" s="1">
        <f t="shared" si="433"/>
        <v>42.033333333333331</v>
      </c>
      <c r="M2524" s="1">
        <f t="shared" si="434"/>
        <v>1.6235938318534191</v>
      </c>
      <c r="O2524" s="9">
        <f t="shared" si="435"/>
        <v>8.6040000000000028</v>
      </c>
      <c r="P2524" s="9">
        <f t="shared" si="436"/>
        <v>5.0740000000000016</v>
      </c>
      <c r="Q2524" s="9">
        <v>2.2000000000000002</v>
      </c>
      <c r="R2524" s="12">
        <v>10.707000000000001</v>
      </c>
      <c r="S2524" s="12">
        <f t="shared" si="437"/>
        <v>2.9849999999999994</v>
      </c>
      <c r="T2524" s="12">
        <f t="shared" si="438"/>
        <v>-1.5000000000000568E-2</v>
      </c>
    </row>
    <row r="2525" spans="1:20" x14ac:dyDescent="0.25">
      <c r="A2525" s="10">
        <v>42422</v>
      </c>
      <c r="B2525" s="11">
        <v>0.54812499999999997</v>
      </c>
      <c r="C2525" s="9">
        <v>0</v>
      </c>
      <c r="D2525" s="9">
        <v>11.165800000000001</v>
      </c>
      <c r="E2525" s="9">
        <v>11.31</v>
      </c>
      <c r="F2525" s="14">
        <v>2523</v>
      </c>
      <c r="G2525" s="24">
        <f t="shared" si="440"/>
        <v>28199.131838796078</v>
      </c>
      <c r="H2525" s="24">
        <f t="shared" si="439"/>
        <v>4.4502357379851736</v>
      </c>
      <c r="I2525" s="1">
        <f t="shared" si="430"/>
        <v>42.05</v>
      </c>
      <c r="J2525" s="7">
        <f t="shared" si="431"/>
        <v>1.6237660001339309</v>
      </c>
      <c r="K2525" s="14">
        <f t="shared" si="432"/>
        <v>2523</v>
      </c>
      <c r="L2525" s="1">
        <f t="shared" si="433"/>
        <v>42.05</v>
      </c>
      <c r="M2525" s="1">
        <f t="shared" si="434"/>
        <v>1.6237660001339309</v>
      </c>
      <c r="O2525" s="9">
        <f t="shared" si="435"/>
        <v>8.6031000000000013</v>
      </c>
      <c r="P2525" s="9">
        <f t="shared" si="436"/>
        <v>5.0731000000000002</v>
      </c>
      <c r="Q2525" s="9">
        <v>2.2000000000000002</v>
      </c>
      <c r="R2525" s="12">
        <v>10.707000000000001</v>
      </c>
      <c r="S2525" s="12">
        <f t="shared" si="437"/>
        <v>2.9849999999999994</v>
      </c>
      <c r="T2525" s="12">
        <f t="shared" si="438"/>
        <v>-1.5000000000000568E-2</v>
      </c>
    </row>
    <row r="2526" spans="1:20" x14ac:dyDescent="0.25">
      <c r="A2526" s="10">
        <v>42422</v>
      </c>
      <c r="B2526" s="11">
        <v>0.54813657407407412</v>
      </c>
      <c r="C2526" s="9">
        <v>0</v>
      </c>
      <c r="D2526" s="9">
        <v>11.1753</v>
      </c>
      <c r="E2526" s="9">
        <v>11.31</v>
      </c>
      <c r="F2526" s="14">
        <v>2524</v>
      </c>
      <c r="G2526" s="24">
        <f t="shared" si="440"/>
        <v>28210.308664732976</v>
      </c>
      <c r="H2526" s="24">
        <f t="shared" si="439"/>
        <v>4.4504078380396956</v>
      </c>
      <c r="I2526" s="1">
        <f t="shared" si="430"/>
        <v>42.06666666666667</v>
      </c>
      <c r="J2526" s="7">
        <f t="shared" si="431"/>
        <v>1.6239381001884532</v>
      </c>
      <c r="K2526" s="14">
        <f t="shared" si="432"/>
        <v>2524</v>
      </c>
      <c r="L2526" s="1">
        <f t="shared" si="433"/>
        <v>42.06666666666667</v>
      </c>
      <c r="M2526" s="1">
        <f t="shared" si="434"/>
        <v>1.6239381001884532</v>
      </c>
      <c r="O2526" s="9">
        <f t="shared" si="435"/>
        <v>8.5936000000000021</v>
      </c>
      <c r="P2526" s="9">
        <f t="shared" si="436"/>
        <v>5.063600000000001</v>
      </c>
      <c r="Q2526" s="9">
        <v>2.2000000000000002</v>
      </c>
      <c r="R2526" s="12">
        <v>10.706</v>
      </c>
      <c r="S2526" s="12">
        <f t="shared" si="437"/>
        <v>2.9860000000000007</v>
      </c>
      <c r="T2526" s="12">
        <f t="shared" si="438"/>
        <v>-1.3999999999999346E-2</v>
      </c>
    </row>
    <row r="2527" spans="1:20" x14ac:dyDescent="0.25">
      <c r="A2527" s="10">
        <v>42422</v>
      </c>
      <c r="B2527" s="11">
        <v>0.54814814814814816</v>
      </c>
      <c r="C2527" s="9">
        <v>0</v>
      </c>
      <c r="D2527" s="9">
        <v>11.176600000000001</v>
      </c>
      <c r="E2527" s="9">
        <v>11.31</v>
      </c>
      <c r="F2527" s="14">
        <v>2525</v>
      </c>
      <c r="G2527" s="24">
        <f t="shared" si="440"/>
        <v>28221.485490669875</v>
      </c>
      <c r="H2527" s="24">
        <f t="shared" si="439"/>
        <v>4.4505798699222785</v>
      </c>
      <c r="I2527" s="1">
        <f t="shared" si="430"/>
        <v>42.083333333333336</v>
      </c>
      <c r="J2527" s="7">
        <f t="shared" si="431"/>
        <v>1.6241101320710365</v>
      </c>
      <c r="K2527" s="14">
        <f t="shared" si="432"/>
        <v>2525</v>
      </c>
      <c r="L2527" s="1">
        <f t="shared" si="433"/>
        <v>42.083333333333336</v>
      </c>
      <c r="M2527" s="1">
        <f t="shared" si="434"/>
        <v>1.6241101320710365</v>
      </c>
      <c r="O2527" s="9">
        <f t="shared" si="435"/>
        <v>8.5923000000000016</v>
      </c>
      <c r="P2527" s="9">
        <f t="shared" si="436"/>
        <v>5.0623000000000005</v>
      </c>
      <c r="Q2527" s="9">
        <v>2.2000000000000002</v>
      </c>
      <c r="R2527" s="12">
        <v>10.707000000000001</v>
      </c>
      <c r="S2527" s="12">
        <f t="shared" si="437"/>
        <v>2.9849999999999994</v>
      </c>
      <c r="T2527" s="12">
        <f t="shared" si="438"/>
        <v>-1.5000000000000568E-2</v>
      </c>
    </row>
    <row r="2528" spans="1:20" x14ac:dyDescent="0.25">
      <c r="A2528" s="10">
        <v>42422</v>
      </c>
      <c r="B2528" s="11">
        <v>0.5481597222222222</v>
      </c>
      <c r="C2528" s="9">
        <v>0</v>
      </c>
      <c r="D2528" s="9">
        <v>11.1707</v>
      </c>
      <c r="E2528" s="9">
        <v>11.308999999999999</v>
      </c>
      <c r="F2528" s="14">
        <v>2526</v>
      </c>
      <c r="G2528" s="24">
        <f t="shared" si="440"/>
        <v>28232.662316606773</v>
      </c>
      <c r="H2528" s="24">
        <f t="shared" si="439"/>
        <v>4.4507518336869101</v>
      </c>
      <c r="I2528" s="1">
        <f t="shared" si="430"/>
        <v>42.1</v>
      </c>
      <c r="J2528" s="7">
        <f t="shared" si="431"/>
        <v>1.6242820958356683</v>
      </c>
      <c r="K2528" s="14">
        <f t="shared" si="432"/>
        <v>2526</v>
      </c>
      <c r="L2528" s="1">
        <f t="shared" si="433"/>
        <v>42.1</v>
      </c>
      <c r="M2528" s="1">
        <f t="shared" si="434"/>
        <v>1.6242820958356683</v>
      </c>
      <c r="O2528" s="9">
        <f t="shared" si="435"/>
        <v>8.5982000000000021</v>
      </c>
      <c r="P2528" s="9">
        <f t="shared" si="436"/>
        <v>5.0682000000000009</v>
      </c>
      <c r="Q2528" s="9">
        <v>2.2000000000000002</v>
      </c>
      <c r="R2528" s="12">
        <v>10.707000000000001</v>
      </c>
      <c r="S2528" s="12">
        <f t="shared" si="437"/>
        <v>2.9849999999999994</v>
      </c>
      <c r="T2528" s="12">
        <f t="shared" si="438"/>
        <v>-1.5000000000000568E-2</v>
      </c>
    </row>
    <row r="2529" spans="1:20" x14ac:dyDescent="0.25">
      <c r="A2529" s="10">
        <v>42422</v>
      </c>
      <c r="B2529" s="11">
        <v>0.54817129629629624</v>
      </c>
      <c r="C2529" s="9">
        <v>0</v>
      </c>
      <c r="D2529" s="9">
        <v>11.1739</v>
      </c>
      <c r="E2529" s="9">
        <v>11.308999999999999</v>
      </c>
      <c r="F2529" s="14">
        <v>2527</v>
      </c>
      <c r="G2529" s="24">
        <f t="shared" si="440"/>
        <v>28243.839142543671</v>
      </c>
      <c r="H2529" s="24">
        <f t="shared" si="439"/>
        <v>4.4509237293875135</v>
      </c>
      <c r="I2529" s="1">
        <f t="shared" ref="I2529:I2592" si="441">F2529/60</f>
        <v>42.116666666666667</v>
      </c>
      <c r="J2529" s="7">
        <f t="shared" si="431"/>
        <v>1.6244539915362712</v>
      </c>
      <c r="K2529" s="14">
        <f t="shared" si="432"/>
        <v>2527</v>
      </c>
      <c r="L2529" s="1">
        <f t="shared" si="433"/>
        <v>42.116666666666667</v>
      </c>
      <c r="M2529" s="1">
        <f t="shared" si="434"/>
        <v>1.6244539915362712</v>
      </c>
      <c r="O2529" s="9">
        <f t="shared" si="435"/>
        <v>8.5950000000000024</v>
      </c>
      <c r="P2529" s="9">
        <f t="shared" si="436"/>
        <v>5.0650000000000013</v>
      </c>
      <c r="Q2529" s="9">
        <v>2.2000000000000002</v>
      </c>
      <c r="R2529" s="12">
        <v>10.707000000000001</v>
      </c>
      <c r="S2529" s="12">
        <f t="shared" si="437"/>
        <v>2.9849999999999994</v>
      </c>
      <c r="T2529" s="12">
        <f t="shared" si="438"/>
        <v>-1.5000000000000568E-2</v>
      </c>
    </row>
    <row r="2530" spans="1:20" x14ac:dyDescent="0.25">
      <c r="A2530" s="10">
        <v>42422</v>
      </c>
      <c r="B2530" s="11">
        <v>0.54818287037037039</v>
      </c>
      <c r="C2530" s="9">
        <v>0</v>
      </c>
      <c r="D2530" s="9">
        <v>11.172000000000001</v>
      </c>
      <c r="E2530" s="9">
        <v>11.308999999999999</v>
      </c>
      <c r="F2530" s="14">
        <v>2528</v>
      </c>
      <c r="G2530" s="24">
        <f t="shared" si="440"/>
        <v>28255.015968480569</v>
      </c>
      <c r="H2530" s="24">
        <f t="shared" si="439"/>
        <v>4.451095557077946</v>
      </c>
      <c r="I2530" s="1">
        <f t="shared" si="441"/>
        <v>42.133333333333333</v>
      </c>
      <c r="J2530" s="7">
        <f t="shared" si="431"/>
        <v>1.6246258192267038</v>
      </c>
      <c r="K2530" s="14">
        <f t="shared" si="432"/>
        <v>2528</v>
      </c>
      <c r="L2530" s="1">
        <f t="shared" si="433"/>
        <v>42.133333333333333</v>
      </c>
      <c r="M2530" s="1">
        <f t="shared" si="434"/>
        <v>1.6246258192267038</v>
      </c>
      <c r="O2530" s="9">
        <f t="shared" si="435"/>
        <v>8.5969000000000015</v>
      </c>
      <c r="P2530" s="9">
        <f t="shared" si="436"/>
        <v>5.0669000000000004</v>
      </c>
      <c r="Q2530" s="9">
        <v>2.2000000000000002</v>
      </c>
      <c r="R2530" s="12">
        <v>10.707000000000001</v>
      </c>
      <c r="S2530" s="12">
        <f t="shared" si="437"/>
        <v>2.9849999999999994</v>
      </c>
      <c r="T2530" s="12">
        <f t="shared" si="438"/>
        <v>-1.5000000000000568E-2</v>
      </c>
    </row>
    <row r="2531" spans="1:20" x14ac:dyDescent="0.25">
      <c r="A2531" s="10">
        <v>42422</v>
      </c>
      <c r="B2531" s="11">
        <v>0.54819444444444443</v>
      </c>
      <c r="C2531" s="9">
        <v>0</v>
      </c>
      <c r="D2531" s="9">
        <v>11.1736</v>
      </c>
      <c r="E2531" s="9">
        <v>11.308999999999999</v>
      </c>
      <c r="F2531" s="14">
        <v>2529</v>
      </c>
      <c r="G2531" s="24">
        <f t="shared" si="440"/>
        <v>28266.192794417468</v>
      </c>
      <c r="H2531" s="24">
        <f t="shared" si="439"/>
        <v>4.4512673168120029</v>
      </c>
      <c r="I2531" s="1">
        <f t="shared" si="441"/>
        <v>42.15</v>
      </c>
      <c r="J2531" s="7">
        <f t="shared" si="431"/>
        <v>1.6247975789607612</v>
      </c>
      <c r="K2531" s="14">
        <f t="shared" si="432"/>
        <v>2529</v>
      </c>
      <c r="L2531" s="1">
        <f t="shared" si="433"/>
        <v>42.15</v>
      </c>
      <c r="M2531" s="1">
        <f t="shared" si="434"/>
        <v>1.6247975789607612</v>
      </c>
      <c r="O2531" s="9">
        <f t="shared" si="435"/>
        <v>8.5953000000000017</v>
      </c>
      <c r="P2531" s="9">
        <f t="shared" si="436"/>
        <v>5.0653000000000006</v>
      </c>
      <c r="Q2531" s="9">
        <v>2.2000000000000002</v>
      </c>
      <c r="R2531" s="12">
        <v>10.707000000000001</v>
      </c>
      <c r="S2531" s="12">
        <f t="shared" si="437"/>
        <v>2.9849999999999994</v>
      </c>
      <c r="T2531" s="12">
        <f t="shared" si="438"/>
        <v>-1.5000000000000568E-2</v>
      </c>
    </row>
    <row r="2532" spans="1:20" x14ac:dyDescent="0.25">
      <c r="A2532" s="10">
        <v>42422</v>
      </c>
      <c r="B2532" s="11">
        <v>0.54820601851851858</v>
      </c>
      <c r="C2532" s="9">
        <v>0</v>
      </c>
      <c r="D2532" s="9">
        <v>11.1747</v>
      </c>
      <c r="E2532" s="9">
        <v>11.31</v>
      </c>
      <c r="F2532" s="14">
        <v>2530</v>
      </c>
      <c r="G2532" s="24">
        <f t="shared" si="440"/>
        <v>28277.36962035437</v>
      </c>
      <c r="H2532" s="24">
        <f t="shared" si="439"/>
        <v>4.4514390086434164</v>
      </c>
      <c r="I2532" s="1">
        <f t="shared" si="441"/>
        <v>42.166666666666664</v>
      </c>
      <c r="J2532" s="7">
        <f t="shared" si="431"/>
        <v>1.6249692707921743</v>
      </c>
      <c r="K2532" s="14">
        <f t="shared" si="432"/>
        <v>2530</v>
      </c>
      <c r="L2532" s="1">
        <f t="shared" si="433"/>
        <v>42.166666666666664</v>
      </c>
      <c r="M2532" s="1">
        <f t="shared" si="434"/>
        <v>1.6249692707921743</v>
      </c>
      <c r="O2532" s="9">
        <f t="shared" si="435"/>
        <v>8.5942000000000025</v>
      </c>
      <c r="P2532" s="9">
        <f t="shared" si="436"/>
        <v>5.0642000000000014</v>
      </c>
      <c r="Q2532" s="9">
        <v>2.2000000000000002</v>
      </c>
      <c r="R2532" s="12">
        <v>10.707000000000001</v>
      </c>
      <c r="S2532" s="12">
        <f t="shared" si="437"/>
        <v>2.9849999999999994</v>
      </c>
      <c r="T2532" s="12">
        <f t="shared" si="438"/>
        <v>-1.5000000000000568E-2</v>
      </c>
    </row>
    <row r="2533" spans="1:20" x14ac:dyDescent="0.25">
      <c r="A2533" s="10">
        <v>42422</v>
      </c>
      <c r="B2533" s="11">
        <v>0.54821759259259262</v>
      </c>
      <c r="C2533" s="9">
        <v>0</v>
      </c>
      <c r="D2533" s="9">
        <v>11.175000000000001</v>
      </c>
      <c r="E2533" s="9">
        <v>11.308999999999999</v>
      </c>
      <c r="F2533" s="14">
        <v>2531</v>
      </c>
      <c r="G2533" s="24">
        <f t="shared" si="440"/>
        <v>28288.546446291268</v>
      </c>
      <c r="H2533" s="24">
        <f t="shared" si="439"/>
        <v>4.4516106326258527</v>
      </c>
      <c r="I2533" s="1">
        <f t="shared" si="441"/>
        <v>42.18333333333333</v>
      </c>
      <c r="J2533" s="7">
        <f t="shared" si="431"/>
        <v>1.6251408947746107</v>
      </c>
      <c r="K2533" s="14">
        <f t="shared" si="432"/>
        <v>2531</v>
      </c>
      <c r="L2533" s="1">
        <f t="shared" si="433"/>
        <v>42.18333333333333</v>
      </c>
      <c r="M2533" s="1">
        <f t="shared" si="434"/>
        <v>1.6251408947746107</v>
      </c>
      <c r="O2533" s="9">
        <f t="shared" si="435"/>
        <v>8.5939000000000014</v>
      </c>
      <c r="P2533" s="9">
        <f t="shared" si="436"/>
        <v>5.0639000000000003</v>
      </c>
      <c r="Q2533" s="9">
        <v>2.2000000000000002</v>
      </c>
      <c r="R2533" s="12">
        <v>10.707000000000001</v>
      </c>
      <c r="S2533" s="12">
        <f t="shared" si="437"/>
        <v>2.9849999999999994</v>
      </c>
      <c r="T2533" s="12">
        <f t="shared" si="438"/>
        <v>-1.5000000000000568E-2</v>
      </c>
    </row>
    <row r="2534" spans="1:20" x14ac:dyDescent="0.25">
      <c r="A2534" s="10">
        <v>42422</v>
      </c>
      <c r="B2534" s="11">
        <v>0.54822916666666666</v>
      </c>
      <c r="C2534" s="9">
        <v>0</v>
      </c>
      <c r="D2534" s="9">
        <v>11.173400000000001</v>
      </c>
      <c r="E2534" s="9">
        <v>11.308999999999999</v>
      </c>
      <c r="F2534" s="14">
        <v>2532</v>
      </c>
      <c r="G2534" s="24">
        <f t="shared" si="440"/>
        <v>28299.723272228166</v>
      </c>
      <c r="H2534" s="24">
        <f t="shared" si="439"/>
        <v>4.4517821888129161</v>
      </c>
      <c r="I2534" s="1">
        <f t="shared" si="441"/>
        <v>42.2</v>
      </c>
      <c r="J2534" s="7">
        <f t="shared" si="431"/>
        <v>1.6253124509616739</v>
      </c>
      <c r="K2534" s="14">
        <f t="shared" si="432"/>
        <v>2532</v>
      </c>
      <c r="L2534" s="1">
        <f t="shared" si="433"/>
        <v>42.2</v>
      </c>
      <c r="M2534" s="1">
        <f t="shared" si="434"/>
        <v>1.6253124509616739</v>
      </c>
      <c r="O2534" s="9">
        <f t="shared" si="435"/>
        <v>8.5955000000000013</v>
      </c>
      <c r="P2534" s="9">
        <f t="shared" si="436"/>
        <v>5.0655000000000001</v>
      </c>
      <c r="Q2534" s="9">
        <v>2.2000000000000002</v>
      </c>
      <c r="R2534" s="12">
        <v>10.707000000000001</v>
      </c>
      <c r="S2534" s="12">
        <f t="shared" si="437"/>
        <v>2.9849999999999994</v>
      </c>
      <c r="T2534" s="12">
        <f t="shared" si="438"/>
        <v>-1.5000000000000568E-2</v>
      </c>
    </row>
    <row r="2535" spans="1:20" x14ac:dyDescent="0.25">
      <c r="A2535" s="10">
        <v>42422</v>
      </c>
      <c r="B2535" s="11">
        <v>0.5482407407407407</v>
      </c>
      <c r="C2535" s="9">
        <v>0</v>
      </c>
      <c r="D2535" s="9">
        <v>11.168900000000001</v>
      </c>
      <c r="E2535" s="9">
        <v>11.31</v>
      </c>
      <c r="F2535" s="14">
        <v>2533</v>
      </c>
      <c r="G2535" s="24">
        <f t="shared" si="440"/>
        <v>28310.900098165064</v>
      </c>
      <c r="H2535" s="24">
        <f t="shared" si="439"/>
        <v>4.4519536772581469</v>
      </c>
      <c r="I2535" s="1">
        <f t="shared" si="441"/>
        <v>42.216666666666669</v>
      </c>
      <c r="J2535" s="7">
        <f t="shared" si="431"/>
        <v>1.6254839394069043</v>
      </c>
      <c r="K2535" s="14">
        <f t="shared" si="432"/>
        <v>2533</v>
      </c>
      <c r="L2535" s="1">
        <f t="shared" si="433"/>
        <v>42.216666666666669</v>
      </c>
      <c r="M2535" s="1">
        <f t="shared" si="434"/>
        <v>1.6254839394069043</v>
      </c>
      <c r="O2535" s="9">
        <f t="shared" si="435"/>
        <v>8.6000000000000014</v>
      </c>
      <c r="P2535" s="9">
        <f t="shared" si="436"/>
        <v>5.07</v>
      </c>
      <c r="Q2535" s="9">
        <v>2.2000000000000002</v>
      </c>
      <c r="R2535" s="12">
        <v>10.707000000000001</v>
      </c>
      <c r="S2535" s="12">
        <f t="shared" si="437"/>
        <v>2.9849999999999994</v>
      </c>
      <c r="T2535" s="12">
        <f t="shared" si="438"/>
        <v>-1.5000000000000568E-2</v>
      </c>
    </row>
    <row r="2536" spans="1:20" x14ac:dyDescent="0.25">
      <c r="A2536" s="10">
        <v>42422</v>
      </c>
      <c r="B2536" s="11">
        <v>0.54825231481481485</v>
      </c>
      <c r="C2536" s="9">
        <v>0</v>
      </c>
      <c r="D2536" s="9">
        <v>11.1701</v>
      </c>
      <c r="E2536" s="9">
        <v>11.308</v>
      </c>
      <c r="F2536" s="14">
        <v>2534</v>
      </c>
      <c r="G2536" s="24">
        <f t="shared" si="440"/>
        <v>28322.076924101966</v>
      </c>
      <c r="H2536" s="24">
        <f t="shared" si="439"/>
        <v>4.4521250980150215</v>
      </c>
      <c r="I2536" s="1">
        <f t="shared" si="441"/>
        <v>42.233333333333334</v>
      </c>
      <c r="J2536" s="7">
        <f t="shared" si="431"/>
        <v>1.6256553601637789</v>
      </c>
      <c r="K2536" s="14">
        <f t="shared" si="432"/>
        <v>2534</v>
      </c>
      <c r="L2536" s="1">
        <f t="shared" si="433"/>
        <v>42.233333333333334</v>
      </c>
      <c r="M2536" s="1">
        <f t="shared" si="434"/>
        <v>1.6256553601637789</v>
      </c>
      <c r="O2536" s="9">
        <f t="shared" si="435"/>
        <v>8.5988000000000024</v>
      </c>
      <c r="P2536" s="9">
        <f t="shared" si="436"/>
        <v>5.0688000000000013</v>
      </c>
      <c r="Q2536" s="9">
        <v>2.2000000000000002</v>
      </c>
      <c r="R2536" s="12">
        <v>10.707000000000001</v>
      </c>
      <c r="S2536" s="12">
        <f t="shared" si="437"/>
        <v>2.9849999999999994</v>
      </c>
      <c r="T2536" s="12">
        <f t="shared" si="438"/>
        <v>-1.5000000000000568E-2</v>
      </c>
    </row>
    <row r="2537" spans="1:20" x14ac:dyDescent="0.25">
      <c r="A2537" s="10">
        <v>42422</v>
      </c>
      <c r="B2537" s="11">
        <v>0.54826388888888888</v>
      </c>
      <c r="C2537" s="9">
        <v>0</v>
      </c>
      <c r="D2537" s="9">
        <v>11.178000000000001</v>
      </c>
      <c r="E2537" s="9">
        <v>11.31</v>
      </c>
      <c r="F2537" s="14">
        <v>2535</v>
      </c>
      <c r="G2537" s="24">
        <f t="shared" si="440"/>
        <v>28333.253750038864</v>
      </c>
      <c r="H2537" s="24">
        <f t="shared" si="439"/>
        <v>4.4522964511369532</v>
      </c>
      <c r="I2537" s="1">
        <f t="shared" si="441"/>
        <v>42.25</v>
      </c>
      <c r="J2537" s="7">
        <f t="shared" si="431"/>
        <v>1.6258267132857112</v>
      </c>
      <c r="K2537" s="14">
        <f t="shared" si="432"/>
        <v>2535</v>
      </c>
      <c r="L2537" s="1">
        <f t="shared" si="433"/>
        <v>42.25</v>
      </c>
      <c r="M2537" s="1">
        <f t="shared" si="434"/>
        <v>1.6258267132857112</v>
      </c>
      <c r="O2537" s="9">
        <f t="shared" si="435"/>
        <v>8.5909000000000013</v>
      </c>
      <c r="P2537" s="9">
        <f t="shared" si="436"/>
        <v>5.0609000000000002</v>
      </c>
      <c r="Q2537" s="9">
        <v>2.2000000000000002</v>
      </c>
      <c r="R2537" s="12">
        <v>10.707000000000001</v>
      </c>
      <c r="S2537" s="12">
        <f t="shared" si="437"/>
        <v>2.9849999999999994</v>
      </c>
      <c r="T2537" s="12">
        <f t="shared" si="438"/>
        <v>-1.5000000000000568E-2</v>
      </c>
    </row>
    <row r="2538" spans="1:20" x14ac:dyDescent="0.25">
      <c r="A2538" s="10">
        <v>42422</v>
      </c>
      <c r="B2538" s="11">
        <v>0.54827546296296303</v>
      </c>
      <c r="C2538" s="9">
        <v>0</v>
      </c>
      <c r="D2538" s="9">
        <v>11.1767</v>
      </c>
      <c r="E2538" s="9">
        <v>11.308999999999999</v>
      </c>
      <c r="F2538" s="14">
        <v>2536</v>
      </c>
      <c r="G2538" s="24">
        <f t="shared" si="440"/>
        <v>28344.430575975763</v>
      </c>
      <c r="H2538" s="24">
        <f t="shared" si="439"/>
        <v>4.4524677366772938</v>
      </c>
      <c r="I2538" s="1">
        <f t="shared" si="441"/>
        <v>42.266666666666666</v>
      </c>
      <c r="J2538" s="7">
        <f t="shared" si="431"/>
        <v>1.6259979988260513</v>
      </c>
      <c r="K2538" s="14">
        <f t="shared" si="432"/>
        <v>2536</v>
      </c>
      <c r="L2538" s="1">
        <f t="shared" si="433"/>
        <v>42.266666666666666</v>
      </c>
      <c r="M2538" s="1">
        <f t="shared" si="434"/>
        <v>1.6259979988260513</v>
      </c>
      <c r="O2538" s="9">
        <f t="shared" si="435"/>
        <v>8.5922000000000018</v>
      </c>
      <c r="P2538" s="9">
        <f t="shared" si="436"/>
        <v>5.0622000000000007</v>
      </c>
      <c r="Q2538" s="9">
        <v>2.2000000000000002</v>
      </c>
      <c r="R2538" s="12">
        <v>10.706</v>
      </c>
      <c r="S2538" s="12">
        <f t="shared" si="437"/>
        <v>2.9860000000000007</v>
      </c>
      <c r="T2538" s="12">
        <f t="shared" si="438"/>
        <v>-1.3999999999999346E-2</v>
      </c>
    </row>
    <row r="2539" spans="1:20" x14ac:dyDescent="0.25">
      <c r="A2539" s="10">
        <v>42422</v>
      </c>
      <c r="B2539" s="11">
        <v>0.54828703703703707</v>
      </c>
      <c r="C2539" s="9">
        <v>0</v>
      </c>
      <c r="D2539" s="9">
        <v>11.1724</v>
      </c>
      <c r="E2539" s="9">
        <v>11.308999999999999</v>
      </c>
      <c r="F2539" s="14">
        <v>2537</v>
      </c>
      <c r="G2539" s="24">
        <f t="shared" si="440"/>
        <v>28355.607401912661</v>
      </c>
      <c r="H2539" s="24">
        <f t="shared" si="439"/>
        <v>4.4526389546893297</v>
      </c>
      <c r="I2539" s="1">
        <f t="shared" si="441"/>
        <v>42.283333333333331</v>
      </c>
      <c r="J2539" s="7">
        <f t="shared" si="431"/>
        <v>1.626169216838087</v>
      </c>
      <c r="K2539" s="14">
        <f t="shared" si="432"/>
        <v>2537</v>
      </c>
      <c r="L2539" s="1">
        <f t="shared" si="433"/>
        <v>42.283333333333331</v>
      </c>
      <c r="M2539" s="1">
        <f t="shared" si="434"/>
        <v>1.626169216838087</v>
      </c>
      <c r="O2539" s="9">
        <f t="shared" si="435"/>
        <v>8.5965000000000025</v>
      </c>
      <c r="P2539" s="9">
        <f t="shared" si="436"/>
        <v>5.0665000000000013</v>
      </c>
      <c r="Q2539" s="9">
        <v>2.2000000000000002</v>
      </c>
      <c r="R2539" s="12">
        <v>10.707000000000001</v>
      </c>
      <c r="S2539" s="12">
        <f t="shared" si="437"/>
        <v>2.9849999999999994</v>
      </c>
      <c r="T2539" s="12">
        <f t="shared" si="438"/>
        <v>-1.5000000000000568E-2</v>
      </c>
    </row>
    <row r="2540" spans="1:20" x14ac:dyDescent="0.25">
      <c r="A2540" s="10">
        <v>42422</v>
      </c>
      <c r="B2540" s="11">
        <v>0.54829861111111111</v>
      </c>
      <c r="C2540" s="9">
        <v>0</v>
      </c>
      <c r="D2540" s="9">
        <v>11.1752</v>
      </c>
      <c r="E2540" s="9">
        <v>11.31</v>
      </c>
      <c r="F2540" s="14">
        <v>2538</v>
      </c>
      <c r="G2540" s="24">
        <f t="shared" si="440"/>
        <v>28366.784227849563</v>
      </c>
      <c r="H2540" s="24">
        <f t="shared" si="439"/>
        <v>4.452810105226285</v>
      </c>
      <c r="I2540" s="1">
        <f t="shared" si="441"/>
        <v>42.3</v>
      </c>
      <c r="J2540" s="7">
        <f t="shared" si="431"/>
        <v>1.6263403673750423</v>
      </c>
      <c r="K2540" s="14">
        <f t="shared" si="432"/>
        <v>2538</v>
      </c>
      <c r="L2540" s="1">
        <f t="shared" si="433"/>
        <v>42.3</v>
      </c>
      <c r="M2540" s="1">
        <f t="shared" si="434"/>
        <v>1.6263403673750423</v>
      </c>
      <c r="O2540" s="9">
        <f t="shared" si="435"/>
        <v>8.5937000000000019</v>
      </c>
      <c r="P2540" s="9">
        <f t="shared" si="436"/>
        <v>5.0637000000000008</v>
      </c>
      <c r="Q2540" s="9">
        <v>2.2000000000000002</v>
      </c>
      <c r="R2540" s="12">
        <v>10.707000000000001</v>
      </c>
      <c r="S2540" s="12">
        <f t="shared" si="437"/>
        <v>2.9849999999999994</v>
      </c>
      <c r="T2540" s="12">
        <f t="shared" si="438"/>
        <v>-1.5000000000000568E-2</v>
      </c>
    </row>
    <row r="2541" spans="1:20" x14ac:dyDescent="0.25">
      <c r="A2541" s="10">
        <v>42422</v>
      </c>
      <c r="B2541" s="11">
        <v>0.54831018518518515</v>
      </c>
      <c r="C2541" s="9">
        <v>0</v>
      </c>
      <c r="D2541" s="9">
        <v>11.175599999999999</v>
      </c>
      <c r="E2541" s="9">
        <v>11.308999999999999</v>
      </c>
      <c r="F2541" s="14">
        <v>2539</v>
      </c>
      <c r="G2541" s="24">
        <f t="shared" si="440"/>
        <v>28377.961053786461</v>
      </c>
      <c r="H2541" s="24">
        <f t="shared" si="439"/>
        <v>4.4529811883413206</v>
      </c>
      <c r="I2541" s="1">
        <f t="shared" si="441"/>
        <v>42.31666666666667</v>
      </c>
      <c r="J2541" s="7">
        <f t="shared" si="431"/>
        <v>1.6265114504900786</v>
      </c>
      <c r="K2541" s="14">
        <f t="shared" si="432"/>
        <v>2539</v>
      </c>
      <c r="L2541" s="1">
        <f t="shared" si="433"/>
        <v>42.31666666666667</v>
      </c>
      <c r="M2541" s="1">
        <f t="shared" si="434"/>
        <v>1.6265114504900786</v>
      </c>
      <c r="O2541" s="9">
        <f t="shared" si="435"/>
        <v>8.5933000000000028</v>
      </c>
      <c r="P2541" s="9">
        <f t="shared" si="436"/>
        <v>5.0633000000000017</v>
      </c>
      <c r="Q2541" s="9">
        <v>2.2000000000000002</v>
      </c>
      <c r="R2541" s="12">
        <v>10.707000000000001</v>
      </c>
      <c r="S2541" s="12">
        <f t="shared" si="437"/>
        <v>2.9849999999999994</v>
      </c>
      <c r="T2541" s="12">
        <f t="shared" si="438"/>
        <v>-1.5000000000000568E-2</v>
      </c>
    </row>
    <row r="2542" spans="1:20" x14ac:dyDescent="0.25">
      <c r="A2542" s="10">
        <v>42422</v>
      </c>
      <c r="B2542" s="11">
        <v>0.54832175925925919</v>
      </c>
      <c r="C2542" s="9">
        <v>0</v>
      </c>
      <c r="D2542" s="9">
        <v>11.168200000000001</v>
      </c>
      <c r="E2542" s="9">
        <v>11.308999999999999</v>
      </c>
      <c r="F2542" s="14">
        <v>2540</v>
      </c>
      <c r="G2542" s="24">
        <f t="shared" si="440"/>
        <v>28389.137879723359</v>
      </c>
      <c r="H2542" s="24">
        <f t="shared" si="439"/>
        <v>4.4531522040875364</v>
      </c>
      <c r="I2542" s="1">
        <f t="shared" si="441"/>
        <v>42.333333333333336</v>
      </c>
      <c r="J2542" s="7">
        <f t="shared" si="431"/>
        <v>1.6266824662362944</v>
      </c>
      <c r="K2542" s="14">
        <f t="shared" si="432"/>
        <v>2540</v>
      </c>
      <c r="L2542" s="1">
        <f t="shared" si="433"/>
        <v>42.333333333333336</v>
      </c>
      <c r="M2542" s="1">
        <f t="shared" si="434"/>
        <v>1.6266824662362944</v>
      </c>
      <c r="O2542" s="9">
        <f t="shared" si="435"/>
        <v>8.6007000000000016</v>
      </c>
      <c r="P2542" s="9">
        <f t="shared" si="436"/>
        <v>5.0707000000000004</v>
      </c>
      <c r="Q2542" s="9">
        <v>2.2000000000000002</v>
      </c>
      <c r="R2542" s="12">
        <v>10.707000000000001</v>
      </c>
      <c r="S2542" s="12">
        <f t="shared" si="437"/>
        <v>2.9849999999999994</v>
      </c>
      <c r="T2542" s="12">
        <f t="shared" si="438"/>
        <v>-1.5000000000000568E-2</v>
      </c>
    </row>
    <row r="2543" spans="1:20" x14ac:dyDescent="0.25">
      <c r="A2543" s="10">
        <v>42422</v>
      </c>
      <c r="B2543" s="11">
        <v>0.54833333333333334</v>
      </c>
      <c r="C2543" s="9">
        <v>0</v>
      </c>
      <c r="D2543" s="9">
        <v>11.172499999999999</v>
      </c>
      <c r="E2543" s="9">
        <v>11.31</v>
      </c>
      <c r="F2543" s="14">
        <v>2541</v>
      </c>
      <c r="G2543" s="24">
        <f t="shared" si="440"/>
        <v>28400.314705660257</v>
      </c>
      <c r="H2543" s="24">
        <f t="shared" si="439"/>
        <v>4.4533231525179682</v>
      </c>
      <c r="I2543" s="1">
        <f t="shared" si="441"/>
        <v>42.35</v>
      </c>
      <c r="J2543" s="7">
        <f t="shared" si="431"/>
        <v>1.6268534146667257</v>
      </c>
      <c r="K2543" s="14">
        <f t="shared" si="432"/>
        <v>2541</v>
      </c>
      <c r="L2543" s="1">
        <f t="shared" si="433"/>
        <v>42.35</v>
      </c>
      <c r="M2543" s="1">
        <f t="shared" si="434"/>
        <v>1.6268534146667257</v>
      </c>
      <c r="O2543" s="9">
        <f t="shared" si="435"/>
        <v>8.5964000000000027</v>
      </c>
      <c r="P2543" s="9">
        <f t="shared" si="436"/>
        <v>5.0664000000000016</v>
      </c>
      <c r="Q2543" s="9">
        <v>2.2000000000000002</v>
      </c>
      <c r="R2543" s="12">
        <v>10.707000000000001</v>
      </c>
      <c r="S2543" s="12">
        <f t="shared" si="437"/>
        <v>2.9849999999999994</v>
      </c>
      <c r="T2543" s="12">
        <f t="shared" si="438"/>
        <v>-1.5000000000000568E-2</v>
      </c>
    </row>
    <row r="2544" spans="1:20" x14ac:dyDescent="0.25">
      <c r="A2544" s="10">
        <v>42422</v>
      </c>
      <c r="B2544" s="11">
        <v>0.54834490740740738</v>
      </c>
      <c r="C2544" s="9">
        <v>0</v>
      </c>
      <c r="D2544" s="9">
        <v>11.168900000000001</v>
      </c>
      <c r="E2544" s="9">
        <v>11.31</v>
      </c>
      <c r="F2544" s="14">
        <v>2542</v>
      </c>
      <c r="G2544" s="24">
        <f t="shared" si="440"/>
        <v>28411.491531597159</v>
      </c>
      <c r="H2544" s="24">
        <f t="shared" si="439"/>
        <v>4.4534940336855877</v>
      </c>
      <c r="I2544" s="1">
        <f t="shared" si="441"/>
        <v>42.366666666666667</v>
      </c>
      <c r="J2544" s="7">
        <f t="shared" si="431"/>
        <v>1.6270242958343457</v>
      </c>
      <c r="K2544" s="14">
        <f t="shared" si="432"/>
        <v>2542</v>
      </c>
      <c r="L2544" s="1">
        <f t="shared" si="433"/>
        <v>42.366666666666667</v>
      </c>
      <c r="M2544" s="1">
        <f t="shared" si="434"/>
        <v>1.6270242958343457</v>
      </c>
      <c r="O2544" s="9">
        <f t="shared" si="435"/>
        <v>8.6000000000000014</v>
      </c>
      <c r="P2544" s="9">
        <f t="shared" si="436"/>
        <v>5.07</v>
      </c>
      <c r="Q2544" s="9">
        <v>2.2000000000000002</v>
      </c>
      <c r="R2544" s="12">
        <v>10.707000000000001</v>
      </c>
      <c r="S2544" s="12">
        <f t="shared" si="437"/>
        <v>2.9849999999999994</v>
      </c>
      <c r="T2544" s="12">
        <f t="shared" si="438"/>
        <v>-1.5000000000000568E-2</v>
      </c>
    </row>
    <row r="2545" spans="1:20" x14ac:dyDescent="0.25">
      <c r="A2545" s="10">
        <v>42422</v>
      </c>
      <c r="B2545" s="11">
        <v>0.54835648148148153</v>
      </c>
      <c r="C2545" s="9">
        <v>0</v>
      </c>
      <c r="D2545" s="9">
        <v>11.170199999999999</v>
      </c>
      <c r="E2545" s="9">
        <v>11.308999999999999</v>
      </c>
      <c r="F2545" s="14">
        <v>2543</v>
      </c>
      <c r="G2545" s="24">
        <f t="shared" si="440"/>
        <v>28422.668357534054</v>
      </c>
      <c r="H2545" s="24">
        <f t="shared" si="439"/>
        <v>4.4536648476433074</v>
      </c>
      <c r="I2545" s="1">
        <f t="shared" si="441"/>
        <v>42.383333333333333</v>
      </c>
      <c r="J2545" s="7">
        <f t="shared" ref="J2545:J2608" si="442">LOG10(I2545)</f>
        <v>1.6271951097920652</v>
      </c>
      <c r="K2545" s="14">
        <f t="shared" si="432"/>
        <v>2543</v>
      </c>
      <c r="L2545" s="1">
        <f t="shared" si="433"/>
        <v>42.383333333333333</v>
      </c>
      <c r="M2545" s="1">
        <f t="shared" si="434"/>
        <v>1.6271951097920652</v>
      </c>
      <c r="O2545" s="9">
        <f t="shared" si="435"/>
        <v>8.5987000000000027</v>
      </c>
      <c r="P2545" s="9">
        <f t="shared" si="436"/>
        <v>5.0687000000000015</v>
      </c>
      <c r="Q2545" s="9">
        <v>2.2000000000000002</v>
      </c>
      <c r="R2545" s="12">
        <v>10.707000000000001</v>
      </c>
      <c r="S2545" s="12">
        <f t="shared" si="437"/>
        <v>2.9849999999999994</v>
      </c>
      <c r="T2545" s="12">
        <f t="shared" si="438"/>
        <v>-1.5000000000000568E-2</v>
      </c>
    </row>
    <row r="2546" spans="1:20" x14ac:dyDescent="0.25">
      <c r="A2546" s="10">
        <v>42422</v>
      </c>
      <c r="B2546" s="11">
        <v>0.54836805555555557</v>
      </c>
      <c r="C2546" s="9">
        <v>0</v>
      </c>
      <c r="D2546" s="9">
        <v>11.173</v>
      </c>
      <c r="E2546" s="9">
        <v>11.308999999999999</v>
      </c>
      <c r="F2546" s="14">
        <v>2544</v>
      </c>
      <c r="G2546" s="24">
        <f t="shared" si="440"/>
        <v>28433.845183470952</v>
      </c>
      <c r="H2546" s="24">
        <f t="shared" si="439"/>
        <v>4.4538355944439747</v>
      </c>
      <c r="I2546" s="1">
        <f t="shared" si="441"/>
        <v>42.4</v>
      </c>
      <c r="J2546" s="7">
        <f t="shared" si="442"/>
        <v>1.6273658565927327</v>
      </c>
      <c r="K2546" s="14">
        <f t="shared" si="432"/>
        <v>2544</v>
      </c>
      <c r="L2546" s="1">
        <f t="shared" si="433"/>
        <v>42.4</v>
      </c>
      <c r="M2546" s="1">
        <f t="shared" si="434"/>
        <v>1.6273658565927327</v>
      </c>
      <c r="O2546" s="9">
        <f t="shared" si="435"/>
        <v>8.5959000000000021</v>
      </c>
      <c r="P2546" s="9">
        <f t="shared" si="436"/>
        <v>5.065900000000001</v>
      </c>
      <c r="Q2546" s="9">
        <v>2.2000000000000002</v>
      </c>
      <c r="R2546" s="12">
        <v>10.707000000000001</v>
      </c>
      <c r="S2546" s="12">
        <f t="shared" si="437"/>
        <v>2.9849999999999994</v>
      </c>
      <c r="T2546" s="12">
        <f t="shared" si="438"/>
        <v>-1.5000000000000568E-2</v>
      </c>
    </row>
    <row r="2547" spans="1:20" x14ac:dyDescent="0.25">
      <c r="A2547" s="10">
        <v>42422</v>
      </c>
      <c r="B2547" s="11">
        <v>0.54837962962962961</v>
      </c>
      <c r="C2547" s="9">
        <v>0</v>
      </c>
      <c r="D2547" s="9">
        <v>11.173400000000001</v>
      </c>
      <c r="E2547" s="9">
        <v>11.31</v>
      </c>
      <c r="F2547" s="14">
        <v>2545</v>
      </c>
      <c r="G2547" s="24">
        <f t="shared" si="440"/>
        <v>28445.022009407854</v>
      </c>
      <c r="H2547" s="24">
        <f t="shared" si="439"/>
        <v>4.4540062741403759</v>
      </c>
      <c r="I2547" s="1">
        <f t="shared" si="441"/>
        <v>42.416666666666664</v>
      </c>
      <c r="J2547" s="7">
        <f t="shared" si="442"/>
        <v>1.6275365362891339</v>
      </c>
      <c r="K2547" s="14">
        <f t="shared" si="432"/>
        <v>2545</v>
      </c>
      <c r="L2547" s="1">
        <f t="shared" si="433"/>
        <v>42.416666666666664</v>
      </c>
      <c r="M2547" s="1">
        <f t="shared" si="434"/>
        <v>1.6275365362891339</v>
      </c>
      <c r="O2547" s="9">
        <f t="shared" si="435"/>
        <v>8.5955000000000013</v>
      </c>
      <c r="P2547" s="9">
        <f t="shared" si="436"/>
        <v>5.0655000000000001</v>
      </c>
      <c r="Q2547" s="9">
        <v>2.2000000000000002</v>
      </c>
      <c r="R2547" s="12">
        <v>10.707000000000001</v>
      </c>
      <c r="S2547" s="12">
        <f t="shared" si="437"/>
        <v>2.9849999999999994</v>
      </c>
      <c r="T2547" s="12">
        <f t="shared" si="438"/>
        <v>-1.5000000000000568E-2</v>
      </c>
    </row>
    <row r="2548" spans="1:20" x14ac:dyDescent="0.25">
      <c r="A2548" s="10">
        <v>42422</v>
      </c>
      <c r="B2548" s="11">
        <v>0.54839120370370364</v>
      </c>
      <c r="C2548" s="9">
        <v>0</v>
      </c>
      <c r="D2548" s="9">
        <v>11.176399999999999</v>
      </c>
      <c r="E2548" s="9">
        <v>11.308999999999999</v>
      </c>
      <c r="F2548" s="14">
        <v>2546</v>
      </c>
      <c r="G2548" s="24">
        <f t="shared" si="440"/>
        <v>28456.198835344752</v>
      </c>
      <c r="H2548" s="24">
        <f t="shared" si="439"/>
        <v>4.4541768867852349</v>
      </c>
      <c r="I2548" s="1">
        <f t="shared" si="441"/>
        <v>42.43333333333333</v>
      </c>
      <c r="J2548" s="7">
        <f t="shared" si="442"/>
        <v>1.6277071489339929</v>
      </c>
      <c r="K2548" s="14">
        <f t="shared" ref="K2548:K2611" si="443">F2548</f>
        <v>2546</v>
      </c>
      <c r="L2548" s="1">
        <f t="shared" ref="L2548:L2611" si="444">K2548/60</f>
        <v>42.43333333333333</v>
      </c>
      <c r="M2548" s="1">
        <f t="shared" ref="M2548:M2611" si="445">LOG10(L2548)</f>
        <v>1.6277071489339929</v>
      </c>
      <c r="O2548" s="9">
        <f t="shared" si="435"/>
        <v>8.5925000000000029</v>
      </c>
      <c r="P2548" s="9">
        <f t="shared" si="436"/>
        <v>5.0625000000000018</v>
      </c>
      <c r="Q2548" s="9">
        <v>2.2000000000000002</v>
      </c>
      <c r="R2548" s="12">
        <v>10.707000000000001</v>
      </c>
      <c r="S2548" s="12">
        <f t="shared" si="437"/>
        <v>2.9849999999999994</v>
      </c>
      <c r="T2548" s="12">
        <f t="shared" si="438"/>
        <v>-1.5000000000000568E-2</v>
      </c>
    </row>
    <row r="2549" spans="1:20" x14ac:dyDescent="0.25">
      <c r="A2549" s="10">
        <v>42422</v>
      </c>
      <c r="B2549" s="11">
        <v>0.54840277777777779</v>
      </c>
      <c r="C2549" s="9">
        <v>0</v>
      </c>
      <c r="D2549" s="9">
        <v>11.1813</v>
      </c>
      <c r="E2549" s="9">
        <v>11.31</v>
      </c>
      <c r="F2549" s="14">
        <v>2547</v>
      </c>
      <c r="G2549" s="24">
        <f t="shared" si="440"/>
        <v>28467.375661281651</v>
      </c>
      <c r="H2549" s="24">
        <f t="shared" si="439"/>
        <v>4.4543474324312138</v>
      </c>
      <c r="I2549" s="1">
        <f t="shared" si="441"/>
        <v>42.45</v>
      </c>
      <c r="J2549" s="7">
        <f t="shared" si="442"/>
        <v>1.6278776945799716</v>
      </c>
      <c r="K2549" s="14">
        <f t="shared" si="443"/>
        <v>2547</v>
      </c>
      <c r="L2549" s="1">
        <f t="shared" si="444"/>
        <v>42.45</v>
      </c>
      <c r="M2549" s="1">
        <f t="shared" si="445"/>
        <v>1.6278776945799716</v>
      </c>
      <c r="O2549" s="9">
        <f t="shared" si="435"/>
        <v>8.5876000000000019</v>
      </c>
      <c r="P2549" s="9">
        <f t="shared" si="436"/>
        <v>5.0576000000000008</v>
      </c>
      <c r="Q2549" s="9">
        <v>2.2000000000000002</v>
      </c>
      <c r="R2549" s="12">
        <v>10.707000000000001</v>
      </c>
      <c r="S2549" s="12">
        <f t="shared" si="437"/>
        <v>2.9849999999999994</v>
      </c>
      <c r="T2549" s="12">
        <f t="shared" si="438"/>
        <v>-1.5000000000000568E-2</v>
      </c>
    </row>
    <row r="2550" spans="1:20" x14ac:dyDescent="0.25">
      <c r="A2550" s="10">
        <v>42422</v>
      </c>
      <c r="B2550" s="11">
        <v>0.54841435185185183</v>
      </c>
      <c r="C2550" s="9">
        <v>0</v>
      </c>
      <c r="D2550" s="9">
        <v>11.1739</v>
      </c>
      <c r="E2550" s="9">
        <v>11.31</v>
      </c>
      <c r="F2550" s="14">
        <v>2548</v>
      </c>
      <c r="G2550" s="24">
        <f t="shared" si="440"/>
        <v>28478.552487218549</v>
      </c>
      <c r="H2550" s="24">
        <f t="shared" si="439"/>
        <v>4.4545179111309112</v>
      </c>
      <c r="I2550" s="1">
        <f t="shared" si="441"/>
        <v>42.466666666666669</v>
      </c>
      <c r="J2550" s="7">
        <f t="shared" si="442"/>
        <v>1.6280481732796692</v>
      </c>
      <c r="K2550" s="14">
        <f t="shared" si="443"/>
        <v>2548</v>
      </c>
      <c r="L2550" s="1">
        <f t="shared" si="444"/>
        <v>42.466666666666669</v>
      </c>
      <c r="M2550" s="1">
        <f t="shared" si="445"/>
        <v>1.6280481732796692</v>
      </c>
      <c r="O2550" s="9">
        <f t="shared" si="435"/>
        <v>8.5950000000000024</v>
      </c>
      <c r="P2550" s="9">
        <f t="shared" si="436"/>
        <v>5.0650000000000013</v>
      </c>
      <c r="Q2550" s="9">
        <v>2.2000000000000002</v>
      </c>
      <c r="R2550" s="12">
        <v>10.707000000000001</v>
      </c>
      <c r="S2550" s="12">
        <f t="shared" si="437"/>
        <v>2.9849999999999994</v>
      </c>
      <c r="T2550" s="12">
        <f t="shared" si="438"/>
        <v>-1.5000000000000568E-2</v>
      </c>
    </row>
    <row r="2551" spans="1:20" x14ac:dyDescent="0.25">
      <c r="A2551" s="10">
        <v>42422</v>
      </c>
      <c r="B2551" s="11">
        <v>0.54842592592592598</v>
      </c>
      <c r="C2551" s="9">
        <v>0</v>
      </c>
      <c r="D2551" s="9">
        <v>11.1754</v>
      </c>
      <c r="E2551" s="9">
        <v>11.31</v>
      </c>
      <c r="F2551" s="14">
        <v>2549</v>
      </c>
      <c r="G2551" s="24">
        <f t="shared" si="440"/>
        <v>28489.729313155451</v>
      </c>
      <c r="H2551" s="24">
        <f t="shared" si="439"/>
        <v>4.4546883229368657</v>
      </c>
      <c r="I2551" s="1">
        <f t="shared" si="441"/>
        <v>42.483333333333334</v>
      </c>
      <c r="J2551" s="7">
        <f t="shared" si="442"/>
        <v>1.6282185850856239</v>
      </c>
      <c r="K2551" s="14">
        <f t="shared" si="443"/>
        <v>2549</v>
      </c>
      <c r="L2551" s="1">
        <f t="shared" si="444"/>
        <v>42.483333333333334</v>
      </c>
      <c r="M2551" s="1">
        <f t="shared" si="445"/>
        <v>1.6282185850856239</v>
      </c>
      <c r="O2551" s="9">
        <f t="shared" si="435"/>
        <v>8.5935000000000024</v>
      </c>
      <c r="P2551" s="9">
        <f t="shared" si="436"/>
        <v>5.0635000000000012</v>
      </c>
      <c r="Q2551" s="9">
        <v>2.2000000000000002</v>
      </c>
      <c r="R2551" s="12">
        <v>10.707000000000001</v>
      </c>
      <c r="S2551" s="12">
        <f t="shared" si="437"/>
        <v>2.9849999999999994</v>
      </c>
      <c r="T2551" s="12">
        <f t="shared" si="438"/>
        <v>-1.5000000000000568E-2</v>
      </c>
    </row>
    <row r="2552" spans="1:20" x14ac:dyDescent="0.25">
      <c r="A2552" s="10">
        <v>42422</v>
      </c>
      <c r="B2552" s="11">
        <v>0.54843750000000002</v>
      </c>
      <c r="C2552" s="9">
        <v>0</v>
      </c>
      <c r="D2552" s="9">
        <v>11.178900000000001</v>
      </c>
      <c r="E2552" s="9">
        <v>11.308999999999999</v>
      </c>
      <c r="F2552" s="14">
        <v>2550</v>
      </c>
      <c r="G2552" s="24">
        <f t="shared" si="440"/>
        <v>28500.906139092349</v>
      </c>
      <c r="H2552" s="24">
        <f t="shared" si="439"/>
        <v>4.4548586679015534</v>
      </c>
      <c r="I2552" s="1">
        <f t="shared" si="441"/>
        <v>42.5</v>
      </c>
      <c r="J2552" s="7">
        <f t="shared" si="442"/>
        <v>1.6283889300503116</v>
      </c>
      <c r="K2552" s="14">
        <f t="shared" si="443"/>
        <v>2550</v>
      </c>
      <c r="L2552" s="1">
        <f t="shared" si="444"/>
        <v>42.5</v>
      </c>
      <c r="M2552" s="1">
        <f t="shared" si="445"/>
        <v>1.6283889300503116</v>
      </c>
      <c r="O2552" s="9">
        <f t="shared" si="435"/>
        <v>8.5900000000000016</v>
      </c>
      <c r="P2552" s="9">
        <f t="shared" si="436"/>
        <v>5.0600000000000005</v>
      </c>
      <c r="Q2552" s="9">
        <v>2.2000000000000002</v>
      </c>
      <c r="R2552" s="12">
        <v>10.707000000000001</v>
      </c>
      <c r="S2552" s="12">
        <f t="shared" si="437"/>
        <v>2.9849999999999994</v>
      </c>
      <c r="T2552" s="12">
        <f t="shared" si="438"/>
        <v>-1.5000000000000568E-2</v>
      </c>
    </row>
    <row r="2553" spans="1:20" x14ac:dyDescent="0.25">
      <c r="A2553" s="10">
        <v>42422</v>
      </c>
      <c r="B2553" s="11">
        <v>0.54844907407407406</v>
      </c>
      <c r="C2553" s="9">
        <v>0</v>
      </c>
      <c r="D2553" s="9">
        <v>11.178000000000001</v>
      </c>
      <c r="E2553" s="9">
        <v>11.308999999999999</v>
      </c>
      <c r="F2553" s="14">
        <v>2551</v>
      </c>
      <c r="G2553" s="24">
        <f t="shared" si="440"/>
        <v>28512.082965029247</v>
      </c>
      <c r="H2553" s="24">
        <f t="shared" si="439"/>
        <v>4.4550289460773884</v>
      </c>
      <c r="I2553" s="1">
        <f t="shared" si="441"/>
        <v>42.516666666666666</v>
      </c>
      <c r="J2553" s="7">
        <f t="shared" si="442"/>
        <v>1.6285592082261464</v>
      </c>
      <c r="K2553" s="14">
        <f t="shared" si="443"/>
        <v>2551</v>
      </c>
      <c r="L2553" s="1">
        <f t="shared" si="444"/>
        <v>42.516666666666666</v>
      </c>
      <c r="M2553" s="1">
        <f t="shared" si="445"/>
        <v>1.6285592082261464</v>
      </c>
      <c r="O2553" s="9">
        <f t="shared" si="435"/>
        <v>8.5909000000000013</v>
      </c>
      <c r="P2553" s="9">
        <f t="shared" si="436"/>
        <v>5.0609000000000002</v>
      </c>
      <c r="Q2553" s="9">
        <v>2.2000000000000002</v>
      </c>
      <c r="R2553" s="12">
        <v>10.706</v>
      </c>
      <c r="S2553" s="12">
        <f t="shared" si="437"/>
        <v>2.9860000000000007</v>
      </c>
      <c r="T2553" s="12">
        <f t="shared" si="438"/>
        <v>-1.3999999999999346E-2</v>
      </c>
    </row>
    <row r="2554" spans="1:20" x14ac:dyDescent="0.25">
      <c r="A2554" s="10">
        <v>42422</v>
      </c>
      <c r="B2554" s="11">
        <v>0.5484606481481481</v>
      </c>
      <c r="C2554" s="9">
        <v>0</v>
      </c>
      <c r="D2554" s="9">
        <v>11.1716</v>
      </c>
      <c r="E2554" s="9">
        <v>11.31</v>
      </c>
      <c r="F2554" s="14">
        <v>2552</v>
      </c>
      <c r="G2554" s="24">
        <f t="shared" si="440"/>
        <v>28523.259790966145</v>
      </c>
      <c r="H2554" s="24">
        <f t="shared" si="439"/>
        <v>4.4551991575167236</v>
      </c>
      <c r="I2554" s="1">
        <f t="shared" si="441"/>
        <v>42.533333333333331</v>
      </c>
      <c r="J2554" s="7">
        <f t="shared" si="442"/>
        <v>1.6287294196654811</v>
      </c>
      <c r="K2554" s="14">
        <f t="shared" si="443"/>
        <v>2552</v>
      </c>
      <c r="L2554" s="1">
        <f t="shared" si="444"/>
        <v>42.533333333333331</v>
      </c>
      <c r="M2554" s="1">
        <f t="shared" si="445"/>
        <v>1.6287294196654811</v>
      </c>
      <c r="O2554" s="9">
        <f t="shared" si="435"/>
        <v>8.5973000000000024</v>
      </c>
      <c r="P2554" s="9">
        <f t="shared" si="436"/>
        <v>5.0673000000000012</v>
      </c>
      <c r="Q2554" s="9">
        <v>2.2000000000000002</v>
      </c>
      <c r="R2554" s="12">
        <v>10.707000000000001</v>
      </c>
      <c r="S2554" s="12">
        <f t="shared" si="437"/>
        <v>2.9849999999999994</v>
      </c>
      <c r="T2554" s="12">
        <f t="shared" si="438"/>
        <v>-1.5000000000000568E-2</v>
      </c>
    </row>
    <row r="2555" spans="1:20" x14ac:dyDescent="0.25">
      <c r="A2555" s="10">
        <v>42422</v>
      </c>
      <c r="B2555" s="11">
        <v>0.54847222222222225</v>
      </c>
      <c r="C2555" s="9">
        <v>0</v>
      </c>
      <c r="D2555" s="9">
        <v>11.180400000000001</v>
      </c>
      <c r="E2555" s="9">
        <v>11.31</v>
      </c>
      <c r="F2555" s="14">
        <v>2553</v>
      </c>
      <c r="G2555" s="24">
        <f t="shared" si="440"/>
        <v>28534.436616903047</v>
      </c>
      <c r="H2555" s="24">
        <f t="shared" si="439"/>
        <v>4.4553693022718486</v>
      </c>
      <c r="I2555" s="1">
        <f t="shared" si="441"/>
        <v>42.55</v>
      </c>
      <c r="J2555" s="7">
        <f t="shared" si="442"/>
        <v>1.6288995644206066</v>
      </c>
      <c r="K2555" s="14">
        <f t="shared" si="443"/>
        <v>2553</v>
      </c>
      <c r="L2555" s="1">
        <f t="shared" si="444"/>
        <v>42.55</v>
      </c>
      <c r="M2555" s="1">
        <f t="shared" si="445"/>
        <v>1.6288995644206066</v>
      </c>
      <c r="O2555" s="9">
        <f t="shared" si="435"/>
        <v>8.5885000000000016</v>
      </c>
      <c r="P2555" s="9">
        <f t="shared" si="436"/>
        <v>5.0585000000000004</v>
      </c>
      <c r="Q2555" s="9">
        <v>2.2000000000000002</v>
      </c>
      <c r="R2555" s="12">
        <v>10.707000000000001</v>
      </c>
      <c r="S2555" s="12">
        <f t="shared" si="437"/>
        <v>2.9849999999999994</v>
      </c>
      <c r="T2555" s="12">
        <f t="shared" si="438"/>
        <v>-1.5000000000000568E-2</v>
      </c>
    </row>
    <row r="2556" spans="1:20" x14ac:dyDescent="0.25">
      <c r="A2556" s="10">
        <v>42422</v>
      </c>
      <c r="B2556" s="11">
        <v>0.54848379629629629</v>
      </c>
      <c r="C2556" s="9">
        <v>0</v>
      </c>
      <c r="D2556" s="9">
        <v>11.1776</v>
      </c>
      <c r="E2556" s="9">
        <v>11.31</v>
      </c>
      <c r="F2556" s="14">
        <v>2554</v>
      </c>
      <c r="G2556" s="24">
        <f t="shared" si="440"/>
        <v>28545.613442839945</v>
      </c>
      <c r="H2556" s="24">
        <f t="shared" si="439"/>
        <v>4.4555393803949954</v>
      </c>
      <c r="I2556" s="1">
        <f t="shared" si="441"/>
        <v>42.56666666666667</v>
      </c>
      <c r="J2556" s="7">
        <f t="shared" si="442"/>
        <v>1.629069642543753</v>
      </c>
      <c r="K2556" s="14">
        <f t="shared" si="443"/>
        <v>2554</v>
      </c>
      <c r="L2556" s="1">
        <f t="shared" si="444"/>
        <v>42.56666666666667</v>
      </c>
      <c r="M2556" s="1">
        <f t="shared" si="445"/>
        <v>1.629069642543753</v>
      </c>
      <c r="O2556" s="9">
        <f t="shared" si="435"/>
        <v>8.5913000000000022</v>
      </c>
      <c r="P2556" s="9">
        <f t="shared" si="436"/>
        <v>5.061300000000001</v>
      </c>
      <c r="Q2556" s="9">
        <v>2.2000000000000002</v>
      </c>
      <c r="R2556" s="12">
        <v>10.707000000000001</v>
      </c>
      <c r="S2556" s="12">
        <f t="shared" si="437"/>
        <v>2.9849999999999994</v>
      </c>
      <c r="T2556" s="12">
        <f t="shared" si="438"/>
        <v>-1.5000000000000568E-2</v>
      </c>
    </row>
    <row r="2557" spans="1:20" x14ac:dyDescent="0.25">
      <c r="A2557" s="10">
        <v>42422</v>
      </c>
      <c r="B2557" s="11">
        <v>0.54849537037037044</v>
      </c>
      <c r="C2557" s="9">
        <v>0</v>
      </c>
      <c r="D2557" s="9">
        <v>11.1717</v>
      </c>
      <c r="E2557" s="9">
        <v>11.308999999999999</v>
      </c>
      <c r="F2557" s="14">
        <v>2555</v>
      </c>
      <c r="G2557" s="24">
        <f t="shared" si="440"/>
        <v>28556.790268776844</v>
      </c>
      <c r="H2557" s="24">
        <f t="shared" si="439"/>
        <v>4.4557093919383304</v>
      </c>
      <c r="I2557" s="1">
        <f t="shared" si="441"/>
        <v>42.583333333333336</v>
      </c>
      <c r="J2557" s="7">
        <f t="shared" si="442"/>
        <v>1.6292396540870879</v>
      </c>
      <c r="K2557" s="14">
        <f t="shared" si="443"/>
        <v>2555</v>
      </c>
      <c r="L2557" s="1">
        <f t="shared" si="444"/>
        <v>42.583333333333336</v>
      </c>
      <c r="M2557" s="1">
        <f t="shared" si="445"/>
        <v>1.6292396540870879</v>
      </c>
      <c r="O2557" s="9">
        <f t="shared" si="435"/>
        <v>8.5972000000000026</v>
      </c>
      <c r="P2557" s="9">
        <f t="shared" si="436"/>
        <v>5.0672000000000015</v>
      </c>
      <c r="Q2557" s="9">
        <v>2.2000000000000002</v>
      </c>
      <c r="R2557" s="12">
        <v>10.707000000000001</v>
      </c>
      <c r="S2557" s="12">
        <f t="shared" si="437"/>
        <v>2.9849999999999994</v>
      </c>
      <c r="T2557" s="12">
        <f t="shared" si="438"/>
        <v>-1.5000000000000568E-2</v>
      </c>
    </row>
    <row r="2558" spans="1:20" x14ac:dyDescent="0.25">
      <c r="A2558" s="10">
        <v>42422</v>
      </c>
      <c r="B2558" s="11">
        <v>0.54850694444444448</v>
      </c>
      <c r="C2558" s="9">
        <v>0</v>
      </c>
      <c r="D2558" s="9">
        <v>11.175599999999999</v>
      </c>
      <c r="E2558" s="9">
        <v>11.31</v>
      </c>
      <c r="F2558" s="14">
        <v>2556</v>
      </c>
      <c r="G2558" s="24">
        <f t="shared" si="440"/>
        <v>28567.967094713742</v>
      </c>
      <c r="H2558" s="24">
        <f t="shared" si="439"/>
        <v>4.4558793369539611</v>
      </c>
      <c r="I2558" s="1">
        <f t="shared" si="441"/>
        <v>42.6</v>
      </c>
      <c r="J2558" s="7">
        <f t="shared" si="442"/>
        <v>1.6294095991027189</v>
      </c>
      <c r="K2558" s="14">
        <f t="shared" si="443"/>
        <v>2556</v>
      </c>
      <c r="L2558" s="1">
        <f t="shared" si="444"/>
        <v>42.6</v>
      </c>
      <c r="M2558" s="1">
        <f t="shared" si="445"/>
        <v>1.6294095991027189</v>
      </c>
      <c r="O2558" s="9">
        <f t="shared" si="435"/>
        <v>8.5933000000000028</v>
      </c>
      <c r="P2558" s="9">
        <f t="shared" si="436"/>
        <v>5.0633000000000017</v>
      </c>
      <c r="Q2558" s="9">
        <v>2.2000000000000002</v>
      </c>
      <c r="R2558" s="12">
        <v>10.707000000000001</v>
      </c>
      <c r="S2558" s="12">
        <f t="shared" si="437"/>
        <v>2.9849999999999994</v>
      </c>
      <c r="T2558" s="12">
        <f t="shared" si="438"/>
        <v>-1.5000000000000568E-2</v>
      </c>
    </row>
    <row r="2559" spans="1:20" x14ac:dyDescent="0.25">
      <c r="A2559" s="10">
        <v>42422</v>
      </c>
      <c r="B2559" s="11">
        <v>0.54851851851851852</v>
      </c>
      <c r="C2559" s="9">
        <v>0</v>
      </c>
      <c r="D2559" s="9">
        <v>11.1736</v>
      </c>
      <c r="E2559" s="9">
        <v>11.31</v>
      </c>
      <c r="F2559" s="14">
        <v>2557</v>
      </c>
      <c r="G2559" s="24">
        <f t="shared" si="440"/>
        <v>28579.143920650644</v>
      </c>
      <c r="H2559" s="24">
        <f t="shared" si="439"/>
        <v>4.456049215493934</v>
      </c>
      <c r="I2559" s="1">
        <f t="shared" si="441"/>
        <v>42.616666666666667</v>
      </c>
      <c r="J2559" s="7">
        <f t="shared" si="442"/>
        <v>1.6295794776426917</v>
      </c>
      <c r="K2559" s="14">
        <f t="shared" si="443"/>
        <v>2557</v>
      </c>
      <c r="L2559" s="1">
        <f t="shared" si="444"/>
        <v>42.616666666666667</v>
      </c>
      <c r="M2559" s="1">
        <f t="shared" si="445"/>
        <v>1.6295794776426917</v>
      </c>
      <c r="O2559" s="9">
        <f t="shared" si="435"/>
        <v>8.5953000000000017</v>
      </c>
      <c r="P2559" s="9">
        <f t="shared" si="436"/>
        <v>5.0653000000000006</v>
      </c>
      <c r="Q2559" s="9">
        <v>2.2000000000000002</v>
      </c>
      <c r="R2559" s="12">
        <v>10.706</v>
      </c>
      <c r="S2559" s="12">
        <f t="shared" si="437"/>
        <v>2.9860000000000007</v>
      </c>
      <c r="T2559" s="12">
        <f t="shared" si="438"/>
        <v>-1.3999999999999346E-2</v>
      </c>
    </row>
    <row r="2560" spans="1:20" x14ac:dyDescent="0.25">
      <c r="A2560" s="10">
        <v>42422</v>
      </c>
      <c r="B2560" s="11">
        <v>0.54853009259259256</v>
      </c>
      <c r="C2560" s="9">
        <v>0</v>
      </c>
      <c r="D2560" s="9">
        <v>11.174799999999999</v>
      </c>
      <c r="E2560" s="9">
        <v>11.308999999999999</v>
      </c>
      <c r="F2560" s="14">
        <v>2558</v>
      </c>
      <c r="G2560" s="24">
        <f t="shared" si="440"/>
        <v>28590.320746587542</v>
      </c>
      <c r="H2560" s="24">
        <f t="shared" si="439"/>
        <v>4.456219027610234</v>
      </c>
      <c r="I2560" s="1">
        <f t="shared" si="441"/>
        <v>42.633333333333333</v>
      </c>
      <c r="J2560" s="7">
        <f t="shared" si="442"/>
        <v>1.6297492897589916</v>
      </c>
      <c r="K2560" s="14">
        <f t="shared" si="443"/>
        <v>2558</v>
      </c>
      <c r="L2560" s="1">
        <f t="shared" si="444"/>
        <v>42.633333333333333</v>
      </c>
      <c r="M2560" s="1">
        <f t="shared" si="445"/>
        <v>1.6297492897589916</v>
      </c>
      <c r="O2560" s="9">
        <f t="shared" si="435"/>
        <v>8.5941000000000027</v>
      </c>
      <c r="P2560" s="9">
        <f t="shared" si="436"/>
        <v>5.0641000000000016</v>
      </c>
      <c r="Q2560" s="9">
        <v>2.2000000000000002</v>
      </c>
      <c r="R2560" s="12">
        <v>10.706</v>
      </c>
      <c r="S2560" s="12">
        <f t="shared" si="437"/>
        <v>2.9860000000000007</v>
      </c>
      <c r="T2560" s="12">
        <f t="shared" si="438"/>
        <v>-1.3999999999999346E-2</v>
      </c>
    </row>
    <row r="2561" spans="1:20" x14ac:dyDescent="0.25">
      <c r="A2561" s="10">
        <v>42422</v>
      </c>
      <c r="B2561" s="11">
        <v>0.54854166666666659</v>
      </c>
      <c r="C2561" s="9">
        <v>0</v>
      </c>
      <c r="D2561" s="9">
        <v>11.178599999999999</v>
      </c>
      <c r="E2561" s="9">
        <v>11.31</v>
      </c>
      <c r="F2561" s="14">
        <v>2559</v>
      </c>
      <c r="G2561" s="24">
        <f t="shared" si="440"/>
        <v>28601.49757252444</v>
      </c>
      <c r="H2561" s="24">
        <f t="shared" si="439"/>
        <v>4.4563887733547842</v>
      </c>
      <c r="I2561" s="1">
        <f t="shared" si="441"/>
        <v>42.65</v>
      </c>
      <c r="J2561" s="7">
        <f t="shared" si="442"/>
        <v>1.6299190355035418</v>
      </c>
      <c r="K2561" s="14">
        <f t="shared" si="443"/>
        <v>2559</v>
      </c>
      <c r="L2561" s="1">
        <f t="shared" si="444"/>
        <v>42.65</v>
      </c>
      <c r="M2561" s="1">
        <f t="shared" si="445"/>
        <v>1.6299190355035418</v>
      </c>
      <c r="O2561" s="9">
        <f t="shared" si="435"/>
        <v>8.5903000000000027</v>
      </c>
      <c r="P2561" s="9">
        <f t="shared" si="436"/>
        <v>5.0603000000000016</v>
      </c>
      <c r="Q2561" s="9">
        <v>2.2000000000000002</v>
      </c>
      <c r="R2561" s="12">
        <v>10.706</v>
      </c>
      <c r="S2561" s="12">
        <f t="shared" si="437"/>
        <v>2.9860000000000007</v>
      </c>
      <c r="T2561" s="12">
        <f t="shared" si="438"/>
        <v>-1.3999999999999346E-2</v>
      </c>
    </row>
    <row r="2562" spans="1:20" x14ac:dyDescent="0.25">
      <c r="A2562" s="10">
        <v>42422</v>
      </c>
      <c r="B2562" s="11">
        <v>0.54855324074074074</v>
      </c>
      <c r="C2562" s="9">
        <v>0</v>
      </c>
      <c r="D2562" s="9">
        <v>11.177300000000001</v>
      </c>
      <c r="E2562" s="9">
        <v>11.31</v>
      </c>
      <c r="F2562" s="14">
        <v>2560</v>
      </c>
      <c r="G2562" s="24">
        <f t="shared" si="440"/>
        <v>28612.674398461335</v>
      </c>
      <c r="H2562" s="24">
        <f t="shared" si="439"/>
        <v>4.456558452779448</v>
      </c>
      <c r="I2562" s="1">
        <f t="shared" si="441"/>
        <v>42.666666666666664</v>
      </c>
      <c r="J2562" s="7">
        <f t="shared" si="442"/>
        <v>1.630088714928206</v>
      </c>
      <c r="K2562" s="14">
        <f t="shared" si="443"/>
        <v>2560</v>
      </c>
      <c r="L2562" s="1">
        <f t="shared" si="444"/>
        <v>42.666666666666664</v>
      </c>
      <c r="M2562" s="1">
        <f t="shared" si="445"/>
        <v>1.630088714928206</v>
      </c>
      <c r="O2562" s="9">
        <f t="shared" ref="O2562:O2625" si="446">$N$2+$D$2-D2562</f>
        <v>8.5916000000000015</v>
      </c>
      <c r="P2562" s="9">
        <f t="shared" ref="P2562:P2625" si="447">O2562-$O$2</f>
        <v>5.0616000000000003</v>
      </c>
      <c r="Q2562" s="9">
        <v>2.2000000000000002</v>
      </c>
      <c r="R2562" s="12">
        <v>10.707000000000001</v>
      </c>
      <c r="S2562" s="12">
        <f t="shared" ref="S2562:S2625" si="448">3+$R$2-R2562</f>
        <v>2.9849999999999994</v>
      </c>
      <c r="T2562" s="12">
        <f t="shared" ref="T2562:T2625" si="449">S2562-$S$2</f>
        <v>-1.5000000000000568E-2</v>
      </c>
    </row>
    <row r="2563" spans="1:20" x14ac:dyDescent="0.25">
      <c r="A2563" s="10">
        <v>42422</v>
      </c>
      <c r="B2563" s="11">
        <v>0.54856481481481478</v>
      </c>
      <c r="C2563" s="9">
        <v>0</v>
      </c>
      <c r="D2563" s="9">
        <v>11.1737</v>
      </c>
      <c r="E2563" s="9">
        <v>11.31</v>
      </c>
      <c r="F2563" s="14">
        <v>2561</v>
      </c>
      <c r="G2563" s="24">
        <f t="shared" si="440"/>
        <v>28623.851224398237</v>
      </c>
      <c r="H2563" s="24">
        <f t="shared" si="439"/>
        <v>4.4567280659360282</v>
      </c>
      <c r="I2563" s="1">
        <f t="shared" si="441"/>
        <v>42.68333333333333</v>
      </c>
      <c r="J2563" s="7">
        <f t="shared" si="442"/>
        <v>1.630258328084786</v>
      </c>
      <c r="K2563" s="14">
        <f t="shared" si="443"/>
        <v>2561</v>
      </c>
      <c r="L2563" s="1">
        <f t="shared" si="444"/>
        <v>42.68333333333333</v>
      </c>
      <c r="M2563" s="1">
        <f t="shared" si="445"/>
        <v>1.630258328084786</v>
      </c>
      <c r="O2563" s="9">
        <f t="shared" si="446"/>
        <v>8.5952000000000019</v>
      </c>
      <c r="P2563" s="9">
        <f t="shared" si="447"/>
        <v>5.0652000000000008</v>
      </c>
      <c r="Q2563" s="9">
        <v>2.2000000000000002</v>
      </c>
      <c r="R2563" s="12">
        <v>10.706</v>
      </c>
      <c r="S2563" s="12">
        <f t="shared" si="448"/>
        <v>2.9860000000000007</v>
      </c>
      <c r="T2563" s="12">
        <f t="shared" si="449"/>
        <v>-1.3999999999999346E-2</v>
      </c>
    </row>
    <row r="2564" spans="1:20" x14ac:dyDescent="0.25">
      <c r="A2564" s="10">
        <v>42422</v>
      </c>
      <c r="B2564" s="11">
        <v>0.54857638888888893</v>
      </c>
      <c r="C2564" s="9">
        <v>0</v>
      </c>
      <c r="D2564" s="9">
        <v>11.1731</v>
      </c>
      <c r="E2564" s="9">
        <v>11.31</v>
      </c>
      <c r="F2564" s="14">
        <v>2562</v>
      </c>
      <c r="G2564" s="24">
        <f t="shared" si="440"/>
        <v>28635.028050335135</v>
      </c>
      <c r="H2564" s="24">
        <f t="shared" ref="H2564:H2627" si="450">LOG10(G2564)</f>
        <v>4.4568976128762658</v>
      </c>
      <c r="I2564" s="1">
        <f t="shared" si="441"/>
        <v>42.7</v>
      </c>
      <c r="J2564" s="7">
        <f t="shared" si="442"/>
        <v>1.6304278750250238</v>
      </c>
      <c r="K2564" s="14">
        <f t="shared" si="443"/>
        <v>2562</v>
      </c>
      <c r="L2564" s="1">
        <f t="shared" si="444"/>
        <v>42.7</v>
      </c>
      <c r="M2564" s="1">
        <f t="shared" si="445"/>
        <v>1.6304278750250238</v>
      </c>
      <c r="O2564" s="9">
        <f t="shared" si="446"/>
        <v>8.5958000000000023</v>
      </c>
      <c r="P2564" s="9">
        <f t="shared" si="447"/>
        <v>5.0658000000000012</v>
      </c>
      <c r="Q2564" s="9">
        <v>2.2000000000000002</v>
      </c>
      <c r="R2564" s="12">
        <v>10.706</v>
      </c>
      <c r="S2564" s="12">
        <f t="shared" si="448"/>
        <v>2.9860000000000007</v>
      </c>
      <c r="T2564" s="12">
        <f t="shared" si="449"/>
        <v>-1.3999999999999346E-2</v>
      </c>
    </row>
    <row r="2565" spans="1:20" x14ac:dyDescent="0.25">
      <c r="A2565" s="10">
        <v>42422</v>
      </c>
      <c r="B2565" s="11">
        <v>0.54858796296296297</v>
      </c>
      <c r="C2565" s="9">
        <v>0</v>
      </c>
      <c r="D2565" s="9">
        <v>11.1829</v>
      </c>
      <c r="E2565" s="9">
        <v>11.31</v>
      </c>
      <c r="F2565" s="14">
        <v>2563</v>
      </c>
      <c r="G2565" s="24">
        <f t="shared" ref="G2565:G2628" si="451">($Z$14*F2565)/($Z$19*$Z$22^2)</f>
        <v>28646.204876272033</v>
      </c>
      <c r="H2565" s="24">
        <f t="shared" si="450"/>
        <v>4.4570670936518422</v>
      </c>
      <c r="I2565" s="1">
        <f t="shared" si="441"/>
        <v>42.716666666666669</v>
      </c>
      <c r="J2565" s="7">
        <f t="shared" si="442"/>
        <v>1.6305973558006004</v>
      </c>
      <c r="K2565" s="14">
        <f t="shared" si="443"/>
        <v>2563</v>
      </c>
      <c r="L2565" s="1">
        <f t="shared" si="444"/>
        <v>42.716666666666669</v>
      </c>
      <c r="M2565" s="1">
        <f t="shared" si="445"/>
        <v>1.6305973558006004</v>
      </c>
      <c r="O2565" s="9">
        <f t="shared" si="446"/>
        <v>8.5860000000000021</v>
      </c>
      <c r="P2565" s="9">
        <f t="shared" si="447"/>
        <v>5.0560000000000009</v>
      </c>
      <c r="Q2565" s="9">
        <v>2.2000000000000002</v>
      </c>
      <c r="R2565" s="12">
        <v>10.706</v>
      </c>
      <c r="S2565" s="12">
        <f t="shared" si="448"/>
        <v>2.9860000000000007</v>
      </c>
      <c r="T2565" s="12">
        <f t="shared" si="449"/>
        <v>-1.3999999999999346E-2</v>
      </c>
    </row>
    <row r="2566" spans="1:20" x14ac:dyDescent="0.25">
      <c r="A2566" s="10">
        <v>42422</v>
      </c>
      <c r="B2566" s="11">
        <v>0.54859953703703701</v>
      </c>
      <c r="C2566" s="9">
        <v>0</v>
      </c>
      <c r="D2566" s="9">
        <v>11.178599999999999</v>
      </c>
      <c r="E2566" s="9">
        <v>11.31</v>
      </c>
      <c r="F2566" s="14">
        <v>2564</v>
      </c>
      <c r="G2566" s="24">
        <f t="shared" si="451"/>
        <v>28657.381702208932</v>
      </c>
      <c r="H2566" s="24">
        <f t="shared" si="450"/>
        <v>4.4572365083143781</v>
      </c>
      <c r="I2566" s="1">
        <f t="shared" si="441"/>
        <v>42.733333333333334</v>
      </c>
      <c r="J2566" s="7">
        <f t="shared" si="442"/>
        <v>1.6307667704631361</v>
      </c>
      <c r="K2566" s="14">
        <f t="shared" si="443"/>
        <v>2564</v>
      </c>
      <c r="L2566" s="1">
        <f t="shared" si="444"/>
        <v>42.733333333333334</v>
      </c>
      <c r="M2566" s="1">
        <f t="shared" si="445"/>
        <v>1.6307667704631361</v>
      </c>
      <c r="O2566" s="9">
        <f t="shared" si="446"/>
        <v>8.5903000000000027</v>
      </c>
      <c r="P2566" s="9">
        <f t="shared" si="447"/>
        <v>5.0603000000000016</v>
      </c>
      <c r="Q2566" s="9">
        <v>2.2000000000000002</v>
      </c>
      <c r="R2566" s="12">
        <v>10.707000000000001</v>
      </c>
      <c r="S2566" s="12">
        <f t="shared" si="448"/>
        <v>2.9849999999999994</v>
      </c>
      <c r="T2566" s="12">
        <f t="shared" si="449"/>
        <v>-1.5000000000000568E-2</v>
      </c>
    </row>
    <row r="2567" spans="1:20" x14ac:dyDescent="0.25">
      <c r="A2567" s="10">
        <v>42422</v>
      </c>
      <c r="B2567" s="11">
        <v>0.54861111111111105</v>
      </c>
      <c r="C2567" s="9">
        <v>0</v>
      </c>
      <c r="D2567" s="9">
        <v>11.173999999999999</v>
      </c>
      <c r="E2567" s="9">
        <v>11.31</v>
      </c>
      <c r="F2567" s="14">
        <v>2565</v>
      </c>
      <c r="G2567" s="24">
        <f t="shared" si="451"/>
        <v>28668.558528145833</v>
      </c>
      <c r="H2567" s="24">
        <f t="shared" si="450"/>
        <v>4.4574058569154333</v>
      </c>
      <c r="I2567" s="1">
        <f t="shared" si="441"/>
        <v>42.75</v>
      </c>
      <c r="J2567" s="7">
        <f t="shared" si="442"/>
        <v>1.6309361190641913</v>
      </c>
      <c r="K2567" s="14">
        <f t="shared" si="443"/>
        <v>2565</v>
      </c>
      <c r="L2567" s="1">
        <f t="shared" si="444"/>
        <v>42.75</v>
      </c>
      <c r="M2567" s="1">
        <f t="shared" si="445"/>
        <v>1.6309361190641913</v>
      </c>
      <c r="O2567" s="9">
        <f t="shared" si="446"/>
        <v>8.5949000000000026</v>
      </c>
      <c r="P2567" s="9">
        <f t="shared" si="447"/>
        <v>5.0649000000000015</v>
      </c>
      <c r="Q2567" s="9">
        <v>2.2000000000000002</v>
      </c>
      <c r="R2567" s="12">
        <v>10.706</v>
      </c>
      <c r="S2567" s="12">
        <f t="shared" si="448"/>
        <v>2.9860000000000007</v>
      </c>
      <c r="T2567" s="12">
        <f t="shared" si="449"/>
        <v>-1.3999999999999346E-2</v>
      </c>
    </row>
    <row r="2568" spans="1:20" x14ac:dyDescent="0.25">
      <c r="A2568" s="10">
        <v>42422</v>
      </c>
      <c r="B2568" s="11">
        <v>0.5486226851851852</v>
      </c>
      <c r="C2568" s="9">
        <v>0</v>
      </c>
      <c r="D2568" s="9">
        <v>11.1767</v>
      </c>
      <c r="E2568" s="9">
        <v>11.31</v>
      </c>
      <c r="F2568" s="14">
        <v>2566</v>
      </c>
      <c r="G2568" s="24">
        <f t="shared" si="451"/>
        <v>28679.735354082732</v>
      </c>
      <c r="H2568" s="24">
        <f t="shared" si="450"/>
        <v>4.457575139506508</v>
      </c>
      <c r="I2568" s="1">
        <f t="shared" si="441"/>
        <v>42.766666666666666</v>
      </c>
      <c r="J2568" s="7">
        <f t="shared" si="442"/>
        <v>1.631105401655266</v>
      </c>
      <c r="K2568" s="14">
        <f t="shared" si="443"/>
        <v>2566</v>
      </c>
      <c r="L2568" s="1">
        <f t="shared" si="444"/>
        <v>42.766666666666666</v>
      </c>
      <c r="M2568" s="1">
        <f t="shared" si="445"/>
        <v>1.631105401655266</v>
      </c>
      <c r="O2568" s="9">
        <f t="shared" si="446"/>
        <v>8.5922000000000018</v>
      </c>
      <c r="P2568" s="9">
        <f t="shared" si="447"/>
        <v>5.0622000000000007</v>
      </c>
      <c r="Q2568" s="9">
        <v>2.2000000000000002</v>
      </c>
      <c r="R2568" s="12">
        <v>10.707000000000001</v>
      </c>
      <c r="S2568" s="12">
        <f t="shared" si="448"/>
        <v>2.9849999999999994</v>
      </c>
      <c r="T2568" s="12">
        <f t="shared" si="449"/>
        <v>-1.5000000000000568E-2</v>
      </c>
    </row>
    <row r="2569" spans="1:20" x14ac:dyDescent="0.25">
      <c r="A2569" s="10">
        <v>42422</v>
      </c>
      <c r="B2569" s="11">
        <v>0.54863425925925924</v>
      </c>
      <c r="C2569" s="9">
        <v>0</v>
      </c>
      <c r="D2569" s="9">
        <v>11.1798</v>
      </c>
      <c r="E2569" s="9">
        <v>11.31</v>
      </c>
      <c r="F2569" s="14">
        <v>2567</v>
      </c>
      <c r="G2569" s="24">
        <f t="shared" si="451"/>
        <v>28690.91218001963</v>
      </c>
      <c r="H2569" s="24">
        <f t="shared" si="450"/>
        <v>4.4577443561390417</v>
      </c>
      <c r="I2569" s="1">
        <f t="shared" si="441"/>
        <v>42.783333333333331</v>
      </c>
      <c r="J2569" s="7">
        <f t="shared" si="442"/>
        <v>1.6312746182877997</v>
      </c>
      <c r="K2569" s="14">
        <f t="shared" si="443"/>
        <v>2567</v>
      </c>
      <c r="L2569" s="1">
        <f t="shared" si="444"/>
        <v>42.783333333333331</v>
      </c>
      <c r="M2569" s="1">
        <f t="shared" si="445"/>
        <v>1.6312746182877997</v>
      </c>
      <c r="O2569" s="9">
        <f t="shared" si="446"/>
        <v>8.589100000000002</v>
      </c>
      <c r="P2569" s="9">
        <f t="shared" si="447"/>
        <v>5.0591000000000008</v>
      </c>
      <c r="Q2569" s="9">
        <v>2.2000000000000002</v>
      </c>
      <c r="R2569" s="12">
        <v>10.705</v>
      </c>
      <c r="S2569" s="12">
        <f t="shared" si="448"/>
        <v>2.9870000000000001</v>
      </c>
      <c r="T2569" s="12">
        <f t="shared" si="449"/>
        <v>-1.2999999999999901E-2</v>
      </c>
    </row>
    <row r="2570" spans="1:20" x14ac:dyDescent="0.25">
      <c r="A2570" s="10">
        <v>42422</v>
      </c>
      <c r="B2570" s="11">
        <v>0.54864583333333339</v>
      </c>
      <c r="C2570" s="9">
        <v>0</v>
      </c>
      <c r="D2570" s="9">
        <v>11.173500000000001</v>
      </c>
      <c r="E2570" s="9">
        <v>11.31</v>
      </c>
      <c r="F2570" s="14">
        <v>2568</v>
      </c>
      <c r="G2570" s="24">
        <f t="shared" si="451"/>
        <v>28702.089005956528</v>
      </c>
      <c r="H2570" s="24">
        <f t="shared" si="450"/>
        <v>4.457913506864414</v>
      </c>
      <c r="I2570" s="1">
        <f t="shared" si="441"/>
        <v>42.8</v>
      </c>
      <c r="J2570" s="7">
        <f t="shared" si="442"/>
        <v>1.631443769013172</v>
      </c>
      <c r="K2570" s="14">
        <f t="shared" si="443"/>
        <v>2568</v>
      </c>
      <c r="L2570" s="1">
        <f t="shared" si="444"/>
        <v>42.8</v>
      </c>
      <c r="M2570" s="1">
        <f t="shared" si="445"/>
        <v>1.631443769013172</v>
      </c>
      <c r="O2570" s="9">
        <f t="shared" si="446"/>
        <v>8.5954000000000015</v>
      </c>
      <c r="P2570" s="9">
        <f t="shared" si="447"/>
        <v>5.0654000000000003</v>
      </c>
      <c r="Q2570" s="9">
        <v>2.2000000000000002</v>
      </c>
      <c r="R2570" s="12">
        <v>10.707000000000001</v>
      </c>
      <c r="S2570" s="12">
        <f t="shared" si="448"/>
        <v>2.9849999999999994</v>
      </c>
      <c r="T2570" s="12">
        <f t="shared" si="449"/>
        <v>-1.5000000000000568E-2</v>
      </c>
    </row>
    <row r="2571" spans="1:20" x14ac:dyDescent="0.25">
      <c r="A2571" s="10">
        <v>42422</v>
      </c>
      <c r="B2571" s="11">
        <v>0.54865740740740743</v>
      </c>
      <c r="C2571" s="9">
        <v>0</v>
      </c>
      <c r="D2571" s="9">
        <v>11.1693</v>
      </c>
      <c r="E2571" s="9">
        <v>11.31</v>
      </c>
      <c r="F2571" s="14">
        <v>2569</v>
      </c>
      <c r="G2571" s="24">
        <f t="shared" si="451"/>
        <v>28713.26583189343</v>
      </c>
      <c r="H2571" s="24">
        <f t="shared" si="450"/>
        <v>4.4580825917339446</v>
      </c>
      <c r="I2571" s="1">
        <f t="shared" si="441"/>
        <v>42.81666666666667</v>
      </c>
      <c r="J2571" s="7">
        <f t="shared" si="442"/>
        <v>1.6316128538827026</v>
      </c>
      <c r="K2571" s="14">
        <f t="shared" si="443"/>
        <v>2569</v>
      </c>
      <c r="L2571" s="1">
        <f t="shared" si="444"/>
        <v>42.81666666666667</v>
      </c>
      <c r="M2571" s="1">
        <f t="shared" si="445"/>
        <v>1.6316128538827026</v>
      </c>
      <c r="O2571" s="9">
        <f t="shared" si="446"/>
        <v>8.5996000000000024</v>
      </c>
      <c r="P2571" s="9">
        <f t="shared" si="447"/>
        <v>5.0696000000000012</v>
      </c>
      <c r="Q2571" s="9">
        <v>2.2000000000000002</v>
      </c>
      <c r="R2571" s="12">
        <v>10.706</v>
      </c>
      <c r="S2571" s="12">
        <f t="shared" si="448"/>
        <v>2.9860000000000007</v>
      </c>
      <c r="T2571" s="12">
        <f t="shared" si="449"/>
        <v>-1.3999999999999346E-2</v>
      </c>
    </row>
    <row r="2572" spans="1:20" x14ac:dyDescent="0.25">
      <c r="A2572" s="10">
        <v>42422</v>
      </c>
      <c r="B2572" s="11">
        <v>0.54866898148148147</v>
      </c>
      <c r="C2572" s="9">
        <v>0</v>
      </c>
      <c r="D2572" s="9">
        <v>11.1768</v>
      </c>
      <c r="E2572" s="9">
        <v>11.31</v>
      </c>
      <c r="F2572" s="14">
        <v>2570</v>
      </c>
      <c r="G2572" s="24">
        <f t="shared" si="451"/>
        <v>28724.442657830328</v>
      </c>
      <c r="H2572" s="24">
        <f t="shared" si="450"/>
        <v>4.458251610798893</v>
      </c>
      <c r="I2572" s="1">
        <f t="shared" si="441"/>
        <v>42.833333333333336</v>
      </c>
      <c r="J2572" s="7">
        <f t="shared" si="442"/>
        <v>1.631781872947651</v>
      </c>
      <c r="K2572" s="14">
        <f t="shared" si="443"/>
        <v>2570</v>
      </c>
      <c r="L2572" s="1">
        <f t="shared" si="444"/>
        <v>42.833333333333336</v>
      </c>
      <c r="M2572" s="1">
        <f t="shared" si="445"/>
        <v>1.631781872947651</v>
      </c>
      <c r="O2572" s="9">
        <f t="shared" si="446"/>
        <v>8.5921000000000021</v>
      </c>
      <c r="P2572" s="9">
        <f t="shared" si="447"/>
        <v>5.0621000000000009</v>
      </c>
      <c r="Q2572" s="9">
        <v>2.2000000000000002</v>
      </c>
      <c r="R2572" s="12">
        <v>10.705</v>
      </c>
      <c r="S2572" s="12">
        <f t="shared" si="448"/>
        <v>2.9870000000000001</v>
      </c>
      <c r="T2572" s="12">
        <f t="shared" si="449"/>
        <v>-1.2999999999999901E-2</v>
      </c>
    </row>
    <row r="2573" spans="1:20" x14ac:dyDescent="0.25">
      <c r="A2573" s="10">
        <v>42422</v>
      </c>
      <c r="B2573" s="11">
        <v>0.5486805555555555</v>
      </c>
      <c r="C2573" s="9">
        <v>0</v>
      </c>
      <c r="D2573" s="9">
        <v>11.1805</v>
      </c>
      <c r="E2573" s="9">
        <v>11.31</v>
      </c>
      <c r="F2573" s="14">
        <v>2571</v>
      </c>
      <c r="G2573" s="24">
        <f t="shared" si="451"/>
        <v>28735.619483767226</v>
      </c>
      <c r="H2573" s="24">
        <f t="shared" si="450"/>
        <v>4.4584205641104591</v>
      </c>
      <c r="I2573" s="1">
        <f t="shared" si="441"/>
        <v>42.85</v>
      </c>
      <c r="J2573" s="7">
        <f t="shared" si="442"/>
        <v>1.6319508262592171</v>
      </c>
      <c r="K2573" s="14">
        <f t="shared" si="443"/>
        <v>2571</v>
      </c>
      <c r="L2573" s="1">
        <f t="shared" si="444"/>
        <v>42.85</v>
      </c>
      <c r="M2573" s="1">
        <f t="shared" si="445"/>
        <v>1.6319508262592171</v>
      </c>
      <c r="O2573" s="9">
        <f t="shared" si="446"/>
        <v>8.5884000000000018</v>
      </c>
      <c r="P2573" s="9">
        <f t="shared" si="447"/>
        <v>5.0584000000000007</v>
      </c>
      <c r="Q2573" s="9">
        <v>2.2000000000000002</v>
      </c>
      <c r="R2573" s="12">
        <v>10.705</v>
      </c>
      <c r="S2573" s="12">
        <f t="shared" si="448"/>
        <v>2.9870000000000001</v>
      </c>
      <c r="T2573" s="12">
        <f t="shared" si="449"/>
        <v>-1.2999999999999901E-2</v>
      </c>
    </row>
    <row r="2574" spans="1:20" x14ac:dyDescent="0.25">
      <c r="A2574" s="10">
        <v>42422</v>
      </c>
      <c r="B2574" s="11">
        <v>0.54869212962962965</v>
      </c>
      <c r="C2574" s="9">
        <v>0</v>
      </c>
      <c r="D2574" s="9">
        <v>11.182600000000001</v>
      </c>
      <c r="E2574" s="9">
        <v>11.31</v>
      </c>
      <c r="F2574" s="14">
        <v>2572</v>
      </c>
      <c r="G2574" s="24">
        <f t="shared" si="451"/>
        <v>28746.796309704125</v>
      </c>
      <c r="H2574" s="24">
        <f t="shared" si="450"/>
        <v>4.4585894517197833</v>
      </c>
      <c r="I2574" s="1">
        <f t="shared" si="441"/>
        <v>42.866666666666667</v>
      </c>
      <c r="J2574" s="7">
        <f t="shared" si="442"/>
        <v>1.6321197138685408</v>
      </c>
      <c r="K2574" s="14">
        <f t="shared" si="443"/>
        <v>2572</v>
      </c>
      <c r="L2574" s="1">
        <f t="shared" si="444"/>
        <v>42.866666666666667</v>
      </c>
      <c r="M2574" s="1">
        <f t="shared" si="445"/>
        <v>1.6321197138685408</v>
      </c>
      <c r="O2574" s="9">
        <f t="shared" si="446"/>
        <v>8.5863000000000014</v>
      </c>
      <c r="P2574" s="9">
        <f t="shared" si="447"/>
        <v>5.0563000000000002</v>
      </c>
      <c r="Q2574" s="9">
        <v>2.2000000000000002</v>
      </c>
      <c r="R2574" s="12">
        <v>10.706</v>
      </c>
      <c r="S2574" s="12">
        <f t="shared" si="448"/>
        <v>2.9860000000000007</v>
      </c>
      <c r="T2574" s="12">
        <f t="shared" si="449"/>
        <v>-1.3999999999999346E-2</v>
      </c>
    </row>
    <row r="2575" spans="1:20" x14ac:dyDescent="0.25">
      <c r="A2575" s="10">
        <v>42422</v>
      </c>
      <c r="B2575" s="11">
        <v>0.54870370370370369</v>
      </c>
      <c r="C2575" s="9">
        <v>0</v>
      </c>
      <c r="D2575" s="9">
        <v>11.174799999999999</v>
      </c>
      <c r="E2575" s="9">
        <v>11.31</v>
      </c>
      <c r="F2575" s="14">
        <v>2573</v>
      </c>
      <c r="G2575" s="24">
        <f t="shared" si="451"/>
        <v>28757.973135641027</v>
      </c>
      <c r="H2575" s="24">
        <f t="shared" si="450"/>
        <v>4.4587582736779456</v>
      </c>
      <c r="I2575" s="1">
        <f t="shared" si="441"/>
        <v>42.883333333333333</v>
      </c>
      <c r="J2575" s="7">
        <f t="shared" si="442"/>
        <v>1.632288535826703</v>
      </c>
      <c r="K2575" s="14">
        <f t="shared" si="443"/>
        <v>2573</v>
      </c>
      <c r="L2575" s="1">
        <f t="shared" si="444"/>
        <v>42.883333333333333</v>
      </c>
      <c r="M2575" s="1">
        <f t="shared" si="445"/>
        <v>1.632288535826703</v>
      </c>
      <c r="O2575" s="9">
        <f t="shared" si="446"/>
        <v>8.5941000000000027</v>
      </c>
      <c r="P2575" s="9">
        <f t="shared" si="447"/>
        <v>5.0641000000000016</v>
      </c>
      <c r="Q2575" s="9">
        <v>2.2000000000000002</v>
      </c>
      <c r="R2575" s="12">
        <v>10.705</v>
      </c>
      <c r="S2575" s="12">
        <f t="shared" si="448"/>
        <v>2.9870000000000001</v>
      </c>
      <c r="T2575" s="12">
        <f t="shared" si="449"/>
        <v>-1.2999999999999901E-2</v>
      </c>
    </row>
    <row r="2576" spans="1:20" x14ac:dyDescent="0.25">
      <c r="A2576" s="10">
        <v>42422</v>
      </c>
      <c r="B2576" s="11">
        <v>0.54871527777777784</v>
      </c>
      <c r="C2576" s="9">
        <v>0</v>
      </c>
      <c r="D2576" s="9">
        <v>11.170999999999999</v>
      </c>
      <c r="E2576" s="9">
        <v>11.31</v>
      </c>
      <c r="F2576" s="14">
        <v>2574</v>
      </c>
      <c r="G2576" s="24">
        <f t="shared" si="451"/>
        <v>28769.149961577925</v>
      </c>
      <c r="H2576" s="24">
        <f t="shared" si="450"/>
        <v>4.4589270300359667</v>
      </c>
      <c r="I2576" s="1">
        <f t="shared" si="441"/>
        <v>42.9</v>
      </c>
      <c r="J2576" s="7">
        <f t="shared" si="442"/>
        <v>1.6324572921847242</v>
      </c>
      <c r="K2576" s="14">
        <f t="shared" si="443"/>
        <v>2574</v>
      </c>
      <c r="L2576" s="1">
        <f t="shared" si="444"/>
        <v>42.9</v>
      </c>
      <c r="M2576" s="1">
        <f t="shared" si="445"/>
        <v>1.6324572921847242</v>
      </c>
      <c r="O2576" s="9">
        <f t="shared" si="446"/>
        <v>8.5979000000000028</v>
      </c>
      <c r="P2576" s="9">
        <f t="shared" si="447"/>
        <v>5.0679000000000016</v>
      </c>
      <c r="Q2576" s="9">
        <v>2.2000000000000002</v>
      </c>
      <c r="R2576" s="12">
        <v>10.705</v>
      </c>
      <c r="S2576" s="12">
        <f t="shared" si="448"/>
        <v>2.9870000000000001</v>
      </c>
      <c r="T2576" s="12">
        <f t="shared" si="449"/>
        <v>-1.2999999999999901E-2</v>
      </c>
    </row>
    <row r="2577" spans="1:20" x14ac:dyDescent="0.25">
      <c r="A2577" s="10">
        <v>42422</v>
      </c>
      <c r="B2577" s="11">
        <v>0.54872685185185188</v>
      </c>
      <c r="C2577" s="9">
        <v>0</v>
      </c>
      <c r="D2577" s="9">
        <v>11.1746</v>
      </c>
      <c r="E2577" s="9">
        <v>11.31</v>
      </c>
      <c r="F2577" s="14">
        <v>2575</v>
      </c>
      <c r="G2577" s="24">
        <f t="shared" si="451"/>
        <v>28780.326787514823</v>
      </c>
      <c r="H2577" s="24">
        <f t="shared" si="450"/>
        <v>4.4590957208448083</v>
      </c>
      <c r="I2577" s="1">
        <f t="shared" si="441"/>
        <v>42.916666666666664</v>
      </c>
      <c r="J2577" s="7">
        <f t="shared" si="442"/>
        <v>1.6326259829935661</v>
      </c>
      <c r="K2577" s="14">
        <f t="shared" si="443"/>
        <v>2575</v>
      </c>
      <c r="L2577" s="1">
        <f t="shared" si="444"/>
        <v>42.916666666666664</v>
      </c>
      <c r="M2577" s="1">
        <f t="shared" si="445"/>
        <v>1.6326259829935661</v>
      </c>
      <c r="O2577" s="9">
        <f t="shared" si="446"/>
        <v>8.5943000000000023</v>
      </c>
      <c r="P2577" s="9">
        <f t="shared" si="447"/>
        <v>5.0643000000000011</v>
      </c>
      <c r="Q2577" s="9">
        <v>2.2000000000000002</v>
      </c>
      <c r="R2577" s="12">
        <v>10.706</v>
      </c>
      <c r="S2577" s="12">
        <f t="shared" si="448"/>
        <v>2.9860000000000007</v>
      </c>
      <c r="T2577" s="12">
        <f t="shared" si="449"/>
        <v>-1.3999999999999346E-2</v>
      </c>
    </row>
    <row r="2578" spans="1:20" x14ac:dyDescent="0.25">
      <c r="A2578" s="10">
        <v>42422</v>
      </c>
      <c r="B2578" s="11">
        <v>0.54873842592592592</v>
      </c>
      <c r="C2578" s="9">
        <v>0</v>
      </c>
      <c r="D2578" s="9">
        <v>11.178900000000001</v>
      </c>
      <c r="E2578" s="9">
        <v>11.31</v>
      </c>
      <c r="F2578" s="14">
        <v>2576</v>
      </c>
      <c r="G2578" s="24">
        <f t="shared" si="451"/>
        <v>28791.503613451721</v>
      </c>
      <c r="H2578" s="24">
        <f t="shared" si="450"/>
        <v>4.4592643461553729</v>
      </c>
      <c r="I2578" s="1">
        <f t="shared" si="441"/>
        <v>42.93333333333333</v>
      </c>
      <c r="J2578" s="7">
        <f t="shared" si="442"/>
        <v>1.6327946083041309</v>
      </c>
      <c r="K2578" s="14">
        <f t="shared" si="443"/>
        <v>2576</v>
      </c>
      <c r="L2578" s="1">
        <f t="shared" si="444"/>
        <v>42.93333333333333</v>
      </c>
      <c r="M2578" s="1">
        <f t="shared" si="445"/>
        <v>1.6327946083041309</v>
      </c>
      <c r="O2578" s="9">
        <f t="shared" si="446"/>
        <v>8.5900000000000016</v>
      </c>
      <c r="P2578" s="9">
        <f t="shared" si="447"/>
        <v>5.0600000000000005</v>
      </c>
      <c r="Q2578" s="9">
        <v>2.2000000000000002</v>
      </c>
      <c r="R2578" s="12">
        <v>10.706</v>
      </c>
      <c r="S2578" s="12">
        <f t="shared" si="448"/>
        <v>2.9860000000000007</v>
      </c>
      <c r="T2578" s="12">
        <f t="shared" si="449"/>
        <v>-1.3999999999999346E-2</v>
      </c>
    </row>
    <row r="2579" spans="1:20" x14ac:dyDescent="0.25">
      <c r="A2579" s="10">
        <v>42422</v>
      </c>
      <c r="B2579" s="11">
        <v>0.54874999999999996</v>
      </c>
      <c r="C2579" s="9">
        <v>0</v>
      </c>
      <c r="D2579" s="9">
        <v>11.177099999999999</v>
      </c>
      <c r="E2579" s="9">
        <v>11.31</v>
      </c>
      <c r="F2579" s="14">
        <v>2577</v>
      </c>
      <c r="G2579" s="24">
        <f t="shared" si="451"/>
        <v>28802.680439388623</v>
      </c>
      <c r="H2579" s="24">
        <f t="shared" si="450"/>
        <v>4.4594329060185034</v>
      </c>
      <c r="I2579" s="1">
        <f t="shared" si="441"/>
        <v>42.95</v>
      </c>
      <c r="J2579" s="7">
        <f t="shared" si="442"/>
        <v>1.6329631681672612</v>
      </c>
      <c r="K2579" s="14">
        <f t="shared" si="443"/>
        <v>2577</v>
      </c>
      <c r="L2579" s="1">
        <f t="shared" si="444"/>
        <v>42.95</v>
      </c>
      <c r="M2579" s="1">
        <f t="shared" si="445"/>
        <v>1.6329631681672612</v>
      </c>
      <c r="O2579" s="9">
        <f t="shared" si="446"/>
        <v>8.5918000000000028</v>
      </c>
      <c r="P2579" s="9">
        <f t="shared" si="447"/>
        <v>5.0618000000000016</v>
      </c>
      <c r="Q2579" s="9">
        <v>2.2000000000000002</v>
      </c>
      <c r="R2579" s="12">
        <v>10.705</v>
      </c>
      <c r="S2579" s="12">
        <f t="shared" si="448"/>
        <v>2.9870000000000001</v>
      </c>
      <c r="T2579" s="12">
        <f t="shared" si="449"/>
        <v>-1.2999999999999901E-2</v>
      </c>
    </row>
    <row r="2580" spans="1:20" x14ac:dyDescent="0.25">
      <c r="A2580" s="10">
        <v>42422</v>
      </c>
      <c r="B2580" s="11">
        <v>0.54876157407407411</v>
      </c>
      <c r="C2580" s="9">
        <v>0</v>
      </c>
      <c r="D2580" s="9">
        <v>11.1755</v>
      </c>
      <c r="E2580" s="9">
        <v>11.31</v>
      </c>
      <c r="F2580" s="14">
        <v>2578</v>
      </c>
      <c r="G2580" s="24">
        <f t="shared" si="451"/>
        <v>28813.857265325518</v>
      </c>
      <c r="H2580" s="24">
        <f t="shared" si="450"/>
        <v>4.4596014004849831</v>
      </c>
      <c r="I2580" s="1">
        <f t="shared" si="441"/>
        <v>42.966666666666669</v>
      </c>
      <c r="J2580" s="7">
        <f t="shared" si="442"/>
        <v>1.6331316626337407</v>
      </c>
      <c r="K2580" s="14">
        <f t="shared" si="443"/>
        <v>2578</v>
      </c>
      <c r="L2580" s="1">
        <f t="shared" si="444"/>
        <v>42.966666666666669</v>
      </c>
      <c r="M2580" s="1">
        <f t="shared" si="445"/>
        <v>1.6331316626337407</v>
      </c>
      <c r="O2580" s="9">
        <f t="shared" si="446"/>
        <v>8.5934000000000026</v>
      </c>
      <c r="P2580" s="9">
        <f t="shared" si="447"/>
        <v>5.0634000000000015</v>
      </c>
      <c r="Q2580" s="9">
        <v>2.2000000000000002</v>
      </c>
      <c r="R2580" s="12">
        <v>10.707000000000001</v>
      </c>
      <c r="S2580" s="12">
        <f t="shared" si="448"/>
        <v>2.9849999999999994</v>
      </c>
      <c r="T2580" s="12">
        <f t="shared" si="449"/>
        <v>-1.5000000000000568E-2</v>
      </c>
    </row>
    <row r="2581" spans="1:20" x14ac:dyDescent="0.25">
      <c r="A2581" s="10">
        <v>42422</v>
      </c>
      <c r="B2581" s="11">
        <v>0.54877314814814815</v>
      </c>
      <c r="C2581" s="9">
        <v>0</v>
      </c>
      <c r="D2581" s="9">
        <v>11.179500000000001</v>
      </c>
      <c r="E2581" s="9">
        <v>11.31</v>
      </c>
      <c r="F2581" s="14">
        <v>2579</v>
      </c>
      <c r="G2581" s="24">
        <f t="shared" si="451"/>
        <v>28825.034091262416</v>
      </c>
      <c r="H2581" s="24">
        <f t="shared" si="450"/>
        <v>4.4597698296055359</v>
      </c>
      <c r="I2581" s="1">
        <f t="shared" si="441"/>
        <v>42.983333333333334</v>
      </c>
      <c r="J2581" s="7">
        <f t="shared" si="442"/>
        <v>1.6333000917542939</v>
      </c>
      <c r="K2581" s="14">
        <f t="shared" si="443"/>
        <v>2579</v>
      </c>
      <c r="L2581" s="1">
        <f t="shared" si="444"/>
        <v>42.983333333333334</v>
      </c>
      <c r="M2581" s="1">
        <f t="shared" si="445"/>
        <v>1.6333000917542939</v>
      </c>
      <c r="O2581" s="9">
        <f t="shared" si="446"/>
        <v>8.5894000000000013</v>
      </c>
      <c r="P2581" s="9">
        <f t="shared" si="447"/>
        <v>5.0594000000000001</v>
      </c>
      <c r="Q2581" s="9">
        <v>2.2000000000000002</v>
      </c>
      <c r="R2581" s="12">
        <v>10.706</v>
      </c>
      <c r="S2581" s="12">
        <f t="shared" si="448"/>
        <v>2.9860000000000007</v>
      </c>
      <c r="T2581" s="12">
        <f t="shared" si="449"/>
        <v>-1.3999999999999346E-2</v>
      </c>
    </row>
    <row r="2582" spans="1:20" x14ac:dyDescent="0.25">
      <c r="A2582" s="10">
        <v>42422</v>
      </c>
      <c r="B2582" s="11">
        <v>0.54878472222222219</v>
      </c>
      <c r="C2582" s="9">
        <v>0</v>
      </c>
      <c r="D2582" s="9">
        <v>11.1822</v>
      </c>
      <c r="E2582" s="9">
        <v>11.31</v>
      </c>
      <c r="F2582" s="14">
        <v>2580</v>
      </c>
      <c r="G2582" s="24">
        <f t="shared" si="451"/>
        <v>28836.210917199318</v>
      </c>
      <c r="H2582" s="24">
        <f t="shared" si="450"/>
        <v>4.4599381934308289</v>
      </c>
      <c r="I2582" s="1">
        <f t="shared" si="441"/>
        <v>43</v>
      </c>
      <c r="J2582" s="7">
        <f t="shared" si="442"/>
        <v>1.6334684555795864</v>
      </c>
      <c r="K2582" s="14">
        <f t="shared" si="443"/>
        <v>2580</v>
      </c>
      <c r="L2582" s="1">
        <f t="shared" si="444"/>
        <v>43</v>
      </c>
      <c r="M2582" s="1">
        <f t="shared" si="445"/>
        <v>1.6334684555795864</v>
      </c>
      <c r="O2582" s="9">
        <f t="shared" si="446"/>
        <v>8.5867000000000022</v>
      </c>
      <c r="P2582" s="9">
        <f t="shared" si="447"/>
        <v>5.0567000000000011</v>
      </c>
      <c r="Q2582" s="9">
        <v>2.2000000000000002</v>
      </c>
      <c r="R2582" s="12">
        <v>10.705</v>
      </c>
      <c r="S2582" s="12">
        <f t="shared" si="448"/>
        <v>2.9870000000000001</v>
      </c>
      <c r="T2582" s="12">
        <f t="shared" si="449"/>
        <v>-1.2999999999999901E-2</v>
      </c>
    </row>
    <row r="2583" spans="1:20" x14ac:dyDescent="0.25">
      <c r="A2583" s="10">
        <v>42422</v>
      </c>
      <c r="B2583" s="11">
        <v>0.54879629629629634</v>
      </c>
      <c r="C2583" s="9">
        <v>0</v>
      </c>
      <c r="D2583" s="9">
        <v>11.177199999999999</v>
      </c>
      <c r="E2583" s="9">
        <v>11.31</v>
      </c>
      <c r="F2583" s="14">
        <v>2581</v>
      </c>
      <c r="G2583" s="24">
        <f t="shared" si="451"/>
        <v>28847.387743136216</v>
      </c>
      <c r="H2583" s="24">
        <f t="shared" si="450"/>
        <v>4.4601064920114677</v>
      </c>
      <c r="I2583" s="1">
        <f t="shared" si="441"/>
        <v>43.016666666666666</v>
      </c>
      <c r="J2583" s="7">
        <f t="shared" si="442"/>
        <v>1.6336367541602252</v>
      </c>
      <c r="K2583" s="14">
        <f t="shared" si="443"/>
        <v>2581</v>
      </c>
      <c r="L2583" s="1">
        <f t="shared" si="444"/>
        <v>43.016666666666666</v>
      </c>
      <c r="M2583" s="1">
        <f t="shared" si="445"/>
        <v>1.6336367541602252</v>
      </c>
      <c r="O2583" s="9">
        <f t="shared" si="446"/>
        <v>8.591700000000003</v>
      </c>
      <c r="P2583" s="9">
        <f t="shared" si="447"/>
        <v>5.0617000000000019</v>
      </c>
      <c r="Q2583" s="9">
        <v>2.2000000000000002</v>
      </c>
      <c r="R2583" s="12">
        <v>10.706</v>
      </c>
      <c r="S2583" s="12">
        <f t="shared" si="448"/>
        <v>2.9860000000000007</v>
      </c>
      <c r="T2583" s="12">
        <f t="shared" si="449"/>
        <v>-1.3999999999999346E-2</v>
      </c>
    </row>
    <row r="2584" spans="1:20" x14ac:dyDescent="0.25">
      <c r="A2584" s="10">
        <v>42422</v>
      </c>
      <c r="B2584" s="11">
        <v>0.54880787037037038</v>
      </c>
      <c r="C2584" s="9">
        <v>0</v>
      </c>
      <c r="D2584" s="9">
        <v>11.1762</v>
      </c>
      <c r="E2584" s="9">
        <v>11.31</v>
      </c>
      <c r="F2584" s="14">
        <v>2582</v>
      </c>
      <c r="G2584" s="24">
        <f t="shared" si="451"/>
        <v>28858.564569073114</v>
      </c>
      <c r="H2584" s="24">
        <f t="shared" si="450"/>
        <v>4.4602747253980004</v>
      </c>
      <c r="I2584" s="1">
        <f t="shared" si="441"/>
        <v>43.033333333333331</v>
      </c>
      <c r="J2584" s="7">
        <f t="shared" si="442"/>
        <v>1.633804987546758</v>
      </c>
      <c r="K2584" s="14">
        <f t="shared" si="443"/>
        <v>2582</v>
      </c>
      <c r="L2584" s="1">
        <f t="shared" si="444"/>
        <v>43.033333333333331</v>
      </c>
      <c r="M2584" s="1">
        <f t="shared" si="445"/>
        <v>1.633804987546758</v>
      </c>
      <c r="O2584" s="9">
        <f t="shared" si="446"/>
        <v>8.5927000000000024</v>
      </c>
      <c r="P2584" s="9">
        <f t="shared" si="447"/>
        <v>5.0627000000000013</v>
      </c>
      <c r="Q2584" s="9">
        <v>2.2000000000000002</v>
      </c>
      <c r="R2584" s="12">
        <v>10.705</v>
      </c>
      <c r="S2584" s="12">
        <f t="shared" si="448"/>
        <v>2.9870000000000001</v>
      </c>
      <c r="T2584" s="12">
        <f t="shared" si="449"/>
        <v>-1.2999999999999901E-2</v>
      </c>
    </row>
    <row r="2585" spans="1:20" x14ac:dyDescent="0.25">
      <c r="A2585" s="10">
        <v>42422</v>
      </c>
      <c r="B2585" s="11">
        <v>0.54881944444444442</v>
      </c>
      <c r="C2585" s="9">
        <v>0</v>
      </c>
      <c r="D2585" s="9">
        <v>11.1813</v>
      </c>
      <c r="E2585" s="9">
        <v>11.311</v>
      </c>
      <c r="F2585" s="14">
        <v>2583</v>
      </c>
      <c r="G2585" s="24">
        <f t="shared" si="451"/>
        <v>28869.741395010013</v>
      </c>
      <c r="H2585" s="24">
        <f t="shared" si="450"/>
        <v>4.4604428936409155</v>
      </c>
      <c r="I2585" s="1">
        <f t="shared" si="441"/>
        <v>43.05</v>
      </c>
      <c r="J2585" s="7">
        <f t="shared" si="442"/>
        <v>1.6339731557896735</v>
      </c>
      <c r="K2585" s="14">
        <f t="shared" si="443"/>
        <v>2583</v>
      </c>
      <c r="L2585" s="1">
        <f t="shared" si="444"/>
        <v>43.05</v>
      </c>
      <c r="M2585" s="1">
        <f t="shared" si="445"/>
        <v>1.6339731557896735</v>
      </c>
      <c r="O2585" s="9">
        <f t="shared" si="446"/>
        <v>8.5876000000000019</v>
      </c>
      <c r="P2585" s="9">
        <f t="shared" si="447"/>
        <v>5.0576000000000008</v>
      </c>
      <c r="Q2585" s="9">
        <v>2.2000000000000002</v>
      </c>
      <c r="R2585" s="12">
        <v>10.706</v>
      </c>
      <c r="S2585" s="12">
        <f t="shared" si="448"/>
        <v>2.9860000000000007</v>
      </c>
      <c r="T2585" s="12">
        <f t="shared" si="449"/>
        <v>-1.3999999999999346E-2</v>
      </c>
    </row>
    <row r="2586" spans="1:20" x14ac:dyDescent="0.25">
      <c r="A2586" s="10">
        <v>42422</v>
      </c>
      <c r="B2586" s="11">
        <v>0.54883101851851845</v>
      </c>
      <c r="C2586" s="9">
        <v>0</v>
      </c>
      <c r="D2586" s="9">
        <v>11.184799999999999</v>
      </c>
      <c r="E2586" s="9">
        <v>11.311</v>
      </c>
      <c r="F2586" s="14">
        <v>2584</v>
      </c>
      <c r="G2586" s="24">
        <f t="shared" si="451"/>
        <v>28880.918220946911</v>
      </c>
      <c r="H2586" s="24">
        <f t="shared" si="450"/>
        <v>4.4606109967906447</v>
      </c>
      <c r="I2586" s="1">
        <f t="shared" si="441"/>
        <v>43.06666666666667</v>
      </c>
      <c r="J2586" s="7">
        <f t="shared" si="442"/>
        <v>1.6341412589394029</v>
      </c>
      <c r="K2586" s="14">
        <f t="shared" si="443"/>
        <v>2584</v>
      </c>
      <c r="L2586" s="1">
        <f t="shared" si="444"/>
        <v>43.06666666666667</v>
      </c>
      <c r="M2586" s="1">
        <f t="shared" si="445"/>
        <v>1.6341412589394029</v>
      </c>
      <c r="O2586" s="9">
        <f t="shared" si="446"/>
        <v>8.584100000000003</v>
      </c>
      <c r="P2586" s="9">
        <f t="shared" si="447"/>
        <v>5.0541000000000018</v>
      </c>
      <c r="Q2586" s="9">
        <v>2.2000000000000002</v>
      </c>
      <c r="R2586" s="12">
        <v>10.705</v>
      </c>
      <c r="S2586" s="12">
        <f t="shared" si="448"/>
        <v>2.9870000000000001</v>
      </c>
      <c r="T2586" s="12">
        <f t="shared" si="449"/>
        <v>-1.2999999999999901E-2</v>
      </c>
    </row>
    <row r="2587" spans="1:20" x14ac:dyDescent="0.25">
      <c r="A2587" s="10">
        <v>42422</v>
      </c>
      <c r="B2587" s="11">
        <v>0.5488425925925926</v>
      </c>
      <c r="C2587" s="9">
        <v>0</v>
      </c>
      <c r="D2587" s="9">
        <v>11.182</v>
      </c>
      <c r="E2587" s="9">
        <v>11.311</v>
      </c>
      <c r="F2587" s="14">
        <v>2585</v>
      </c>
      <c r="G2587" s="24">
        <f t="shared" si="451"/>
        <v>28892.095046883813</v>
      </c>
      <c r="H2587" s="24">
        <f t="shared" si="450"/>
        <v>4.46077903489756</v>
      </c>
      <c r="I2587" s="1">
        <f t="shared" si="441"/>
        <v>43.083333333333336</v>
      </c>
      <c r="J2587" s="7">
        <f t="shared" si="442"/>
        <v>1.6343092970463178</v>
      </c>
      <c r="K2587" s="14">
        <f t="shared" si="443"/>
        <v>2585</v>
      </c>
      <c r="L2587" s="1">
        <f t="shared" si="444"/>
        <v>43.083333333333336</v>
      </c>
      <c r="M2587" s="1">
        <f t="shared" si="445"/>
        <v>1.6343092970463178</v>
      </c>
      <c r="O2587" s="9">
        <f t="shared" si="446"/>
        <v>8.5869000000000018</v>
      </c>
      <c r="P2587" s="9">
        <f t="shared" si="447"/>
        <v>5.0569000000000006</v>
      </c>
      <c r="Q2587" s="9">
        <v>2.2000000000000002</v>
      </c>
      <c r="R2587" s="12">
        <v>10.705</v>
      </c>
      <c r="S2587" s="12">
        <f t="shared" si="448"/>
        <v>2.9870000000000001</v>
      </c>
      <c r="T2587" s="12">
        <f t="shared" si="449"/>
        <v>-1.2999999999999901E-2</v>
      </c>
    </row>
    <row r="2588" spans="1:20" x14ac:dyDescent="0.25">
      <c r="A2588" s="10">
        <v>42422</v>
      </c>
      <c r="B2588" s="11">
        <v>0.54885416666666664</v>
      </c>
      <c r="C2588" s="9">
        <v>0</v>
      </c>
      <c r="D2588" s="9">
        <v>11.183999999999999</v>
      </c>
      <c r="E2588" s="9">
        <v>11.311</v>
      </c>
      <c r="F2588" s="14">
        <v>2586</v>
      </c>
      <c r="G2588" s="24">
        <f t="shared" si="451"/>
        <v>28903.271872820711</v>
      </c>
      <c r="H2588" s="24">
        <f t="shared" si="450"/>
        <v>4.4609470080119742</v>
      </c>
      <c r="I2588" s="1">
        <f t="shared" si="441"/>
        <v>43.1</v>
      </c>
      <c r="J2588" s="7">
        <f t="shared" si="442"/>
        <v>1.6344772701607315</v>
      </c>
      <c r="K2588" s="14">
        <f t="shared" si="443"/>
        <v>2586</v>
      </c>
      <c r="L2588" s="1">
        <f t="shared" si="444"/>
        <v>43.1</v>
      </c>
      <c r="M2588" s="1">
        <f t="shared" si="445"/>
        <v>1.6344772701607315</v>
      </c>
      <c r="O2588" s="9">
        <f t="shared" si="446"/>
        <v>8.5849000000000029</v>
      </c>
      <c r="P2588" s="9">
        <f t="shared" si="447"/>
        <v>5.0549000000000017</v>
      </c>
      <c r="Q2588" s="9">
        <v>2.2000000000000002</v>
      </c>
      <c r="R2588" s="12">
        <v>10.705</v>
      </c>
      <c r="S2588" s="12">
        <f t="shared" si="448"/>
        <v>2.9870000000000001</v>
      </c>
      <c r="T2588" s="12">
        <f t="shared" si="449"/>
        <v>-1.2999999999999901E-2</v>
      </c>
    </row>
    <row r="2589" spans="1:20" x14ac:dyDescent="0.25">
      <c r="A2589" s="10">
        <v>42422</v>
      </c>
      <c r="B2589" s="11">
        <v>0.54886574074074079</v>
      </c>
      <c r="C2589" s="9">
        <v>0</v>
      </c>
      <c r="D2589" s="9">
        <v>11.1762</v>
      </c>
      <c r="E2589" s="9">
        <v>11.311</v>
      </c>
      <c r="F2589" s="14">
        <v>2587</v>
      </c>
      <c r="G2589" s="24">
        <f t="shared" si="451"/>
        <v>28914.448698757609</v>
      </c>
      <c r="H2589" s="24">
        <f t="shared" si="450"/>
        <v>4.4611149161841421</v>
      </c>
      <c r="I2589" s="1">
        <f t="shared" si="441"/>
        <v>43.116666666666667</v>
      </c>
      <c r="J2589" s="7">
        <f t="shared" si="442"/>
        <v>1.6346451783328997</v>
      </c>
      <c r="K2589" s="14">
        <f t="shared" si="443"/>
        <v>2587</v>
      </c>
      <c r="L2589" s="1">
        <f t="shared" si="444"/>
        <v>43.116666666666667</v>
      </c>
      <c r="M2589" s="1">
        <f t="shared" si="445"/>
        <v>1.6346451783328997</v>
      </c>
      <c r="O2589" s="9">
        <f t="shared" si="446"/>
        <v>8.5927000000000024</v>
      </c>
      <c r="P2589" s="9">
        <f t="shared" si="447"/>
        <v>5.0627000000000013</v>
      </c>
      <c r="Q2589" s="9">
        <v>2.2000000000000002</v>
      </c>
      <c r="R2589" s="12">
        <v>10.705</v>
      </c>
      <c r="S2589" s="12">
        <f t="shared" si="448"/>
        <v>2.9870000000000001</v>
      </c>
      <c r="T2589" s="12">
        <f t="shared" si="449"/>
        <v>-1.2999999999999901E-2</v>
      </c>
    </row>
    <row r="2590" spans="1:20" x14ac:dyDescent="0.25">
      <c r="A2590" s="10">
        <v>42422</v>
      </c>
      <c r="B2590" s="11">
        <v>0.54887731481481483</v>
      </c>
      <c r="C2590" s="9">
        <v>0</v>
      </c>
      <c r="D2590" s="9">
        <v>11.179</v>
      </c>
      <c r="E2590" s="9">
        <v>11.311</v>
      </c>
      <c r="F2590" s="14">
        <v>2588</v>
      </c>
      <c r="G2590" s="24">
        <f t="shared" si="451"/>
        <v>28925.625524694507</v>
      </c>
      <c r="H2590" s="24">
        <f t="shared" si="450"/>
        <v>4.461282759464261</v>
      </c>
      <c r="I2590" s="1">
        <f t="shared" si="441"/>
        <v>43.133333333333333</v>
      </c>
      <c r="J2590" s="7">
        <f t="shared" si="442"/>
        <v>1.6348130216130192</v>
      </c>
      <c r="K2590" s="14">
        <f t="shared" si="443"/>
        <v>2588</v>
      </c>
      <c r="L2590" s="1">
        <f t="shared" si="444"/>
        <v>43.133333333333333</v>
      </c>
      <c r="M2590" s="1">
        <f t="shared" si="445"/>
        <v>1.6348130216130192</v>
      </c>
      <c r="O2590" s="9">
        <f t="shared" si="446"/>
        <v>8.5899000000000019</v>
      </c>
      <c r="P2590" s="9">
        <f t="shared" si="447"/>
        <v>5.0599000000000007</v>
      </c>
      <c r="Q2590" s="9">
        <v>2.2000000000000002</v>
      </c>
      <c r="R2590" s="12">
        <v>10.706</v>
      </c>
      <c r="S2590" s="12">
        <f t="shared" si="448"/>
        <v>2.9860000000000007</v>
      </c>
      <c r="T2590" s="12">
        <f t="shared" si="449"/>
        <v>-1.3999999999999346E-2</v>
      </c>
    </row>
    <row r="2591" spans="1:20" x14ac:dyDescent="0.25">
      <c r="A2591" s="10">
        <v>42422</v>
      </c>
      <c r="B2591" s="11">
        <v>0.54888888888888887</v>
      </c>
      <c r="C2591" s="9">
        <v>0</v>
      </c>
      <c r="D2591" s="9">
        <v>11.1793</v>
      </c>
      <c r="E2591" s="9">
        <v>11.311</v>
      </c>
      <c r="F2591" s="14">
        <v>2589</v>
      </c>
      <c r="G2591" s="24">
        <f t="shared" si="451"/>
        <v>28936.802350631409</v>
      </c>
      <c r="H2591" s="24">
        <f t="shared" si="450"/>
        <v>4.4614505379024703</v>
      </c>
      <c r="I2591" s="1">
        <f t="shared" si="441"/>
        <v>43.15</v>
      </c>
      <c r="J2591" s="7">
        <f t="shared" si="442"/>
        <v>1.6349808000512285</v>
      </c>
      <c r="K2591" s="14">
        <f t="shared" si="443"/>
        <v>2589</v>
      </c>
      <c r="L2591" s="1">
        <f t="shared" si="444"/>
        <v>43.15</v>
      </c>
      <c r="M2591" s="1">
        <f t="shared" si="445"/>
        <v>1.6349808000512285</v>
      </c>
      <c r="O2591" s="9">
        <f t="shared" si="446"/>
        <v>8.5896000000000026</v>
      </c>
      <c r="P2591" s="9">
        <f t="shared" si="447"/>
        <v>5.0596000000000014</v>
      </c>
      <c r="Q2591" s="9">
        <v>2.2000000000000002</v>
      </c>
      <c r="R2591" s="12">
        <v>10.705</v>
      </c>
      <c r="S2591" s="12">
        <f t="shared" si="448"/>
        <v>2.9870000000000001</v>
      </c>
      <c r="T2591" s="12">
        <f t="shared" si="449"/>
        <v>-1.2999999999999901E-2</v>
      </c>
    </row>
    <row r="2592" spans="1:20" x14ac:dyDescent="0.25">
      <c r="A2592" s="10">
        <v>42422</v>
      </c>
      <c r="B2592" s="11">
        <v>0.54890046296296291</v>
      </c>
      <c r="C2592" s="9">
        <v>0</v>
      </c>
      <c r="D2592" s="9">
        <v>11.1762</v>
      </c>
      <c r="E2592" s="9">
        <v>11.31</v>
      </c>
      <c r="F2592" s="14">
        <v>2590</v>
      </c>
      <c r="G2592" s="24">
        <f t="shared" si="451"/>
        <v>28947.979176568308</v>
      </c>
      <c r="H2592" s="24">
        <f t="shared" si="450"/>
        <v>4.4616182515488507</v>
      </c>
      <c r="I2592" s="1">
        <f t="shared" si="441"/>
        <v>43.166666666666664</v>
      </c>
      <c r="J2592" s="7">
        <f t="shared" si="442"/>
        <v>1.6351485136976083</v>
      </c>
      <c r="K2592" s="14">
        <f t="shared" si="443"/>
        <v>2590</v>
      </c>
      <c r="L2592" s="1">
        <f t="shared" si="444"/>
        <v>43.166666666666664</v>
      </c>
      <c r="M2592" s="1">
        <f t="shared" si="445"/>
        <v>1.6351485136976083</v>
      </c>
      <c r="O2592" s="9">
        <f t="shared" si="446"/>
        <v>8.5927000000000024</v>
      </c>
      <c r="P2592" s="9">
        <f t="shared" si="447"/>
        <v>5.0627000000000013</v>
      </c>
      <c r="Q2592" s="9">
        <v>2.2000000000000002</v>
      </c>
      <c r="R2592" s="12">
        <v>10.705</v>
      </c>
      <c r="S2592" s="12">
        <f t="shared" si="448"/>
        <v>2.9870000000000001</v>
      </c>
      <c r="T2592" s="12">
        <f t="shared" si="449"/>
        <v>-1.2999999999999901E-2</v>
      </c>
    </row>
    <row r="2593" spans="1:20" x14ac:dyDescent="0.25">
      <c r="A2593" s="10">
        <v>42422</v>
      </c>
      <c r="B2593" s="11">
        <v>0.54891203703703706</v>
      </c>
      <c r="C2593" s="9">
        <v>0</v>
      </c>
      <c r="D2593" s="9">
        <v>11.174099999999999</v>
      </c>
      <c r="E2593" s="9">
        <v>11.311</v>
      </c>
      <c r="F2593" s="14">
        <v>2591</v>
      </c>
      <c r="G2593" s="24">
        <f t="shared" si="451"/>
        <v>28959.156002505206</v>
      </c>
      <c r="H2593" s="24">
        <f t="shared" si="450"/>
        <v>4.4617859004534237</v>
      </c>
      <c r="I2593" s="1">
        <f t="shared" ref="I2593:I2656" si="452">F2593/60</f>
        <v>43.18333333333333</v>
      </c>
      <c r="J2593" s="7">
        <f t="shared" si="442"/>
        <v>1.635316162602181</v>
      </c>
      <c r="K2593" s="14">
        <f t="shared" si="443"/>
        <v>2591</v>
      </c>
      <c r="L2593" s="1">
        <f t="shared" si="444"/>
        <v>43.18333333333333</v>
      </c>
      <c r="M2593" s="1">
        <f t="shared" si="445"/>
        <v>1.635316162602181</v>
      </c>
      <c r="O2593" s="9">
        <f t="shared" si="446"/>
        <v>8.5948000000000029</v>
      </c>
      <c r="P2593" s="9">
        <f t="shared" si="447"/>
        <v>5.0648000000000017</v>
      </c>
      <c r="Q2593" s="9">
        <v>2.2000000000000002</v>
      </c>
      <c r="R2593" s="12">
        <v>10.705</v>
      </c>
      <c r="S2593" s="12">
        <f t="shared" si="448"/>
        <v>2.9870000000000001</v>
      </c>
      <c r="T2593" s="12">
        <f t="shared" si="449"/>
        <v>-1.2999999999999901E-2</v>
      </c>
    </row>
    <row r="2594" spans="1:20" x14ac:dyDescent="0.25">
      <c r="A2594" s="10">
        <v>42422</v>
      </c>
      <c r="B2594" s="11">
        <v>0.5489236111111111</v>
      </c>
      <c r="C2594" s="9">
        <v>0</v>
      </c>
      <c r="D2594" s="9">
        <v>11.1762</v>
      </c>
      <c r="E2594" s="9">
        <v>11.311</v>
      </c>
      <c r="F2594" s="14">
        <v>2592</v>
      </c>
      <c r="G2594" s="24">
        <f t="shared" si="451"/>
        <v>28970.332828442104</v>
      </c>
      <c r="H2594" s="24">
        <f t="shared" si="450"/>
        <v>4.4619534846661546</v>
      </c>
      <c r="I2594" s="1">
        <f t="shared" si="452"/>
        <v>43.2</v>
      </c>
      <c r="J2594" s="7">
        <f t="shared" si="442"/>
        <v>1.6354837468149122</v>
      </c>
      <c r="K2594" s="14">
        <f t="shared" si="443"/>
        <v>2592</v>
      </c>
      <c r="L2594" s="1">
        <f t="shared" si="444"/>
        <v>43.2</v>
      </c>
      <c r="M2594" s="1">
        <f t="shared" si="445"/>
        <v>1.6354837468149122</v>
      </c>
      <c r="O2594" s="9">
        <f t="shared" si="446"/>
        <v>8.5927000000000024</v>
      </c>
      <c r="P2594" s="9">
        <f t="shared" si="447"/>
        <v>5.0627000000000013</v>
      </c>
      <c r="Q2594" s="9">
        <v>2.2000000000000002</v>
      </c>
      <c r="R2594" s="12">
        <v>10.705</v>
      </c>
      <c r="S2594" s="12">
        <f t="shared" si="448"/>
        <v>2.9870000000000001</v>
      </c>
      <c r="T2594" s="12">
        <f t="shared" si="449"/>
        <v>-1.2999999999999901E-2</v>
      </c>
    </row>
    <row r="2595" spans="1:20" x14ac:dyDescent="0.25">
      <c r="A2595" s="10">
        <v>42422</v>
      </c>
      <c r="B2595" s="11">
        <v>0.54893518518518525</v>
      </c>
      <c r="C2595" s="9">
        <v>0</v>
      </c>
      <c r="D2595" s="9">
        <v>11.177300000000001</v>
      </c>
      <c r="E2595" s="9">
        <v>11.311</v>
      </c>
      <c r="F2595" s="14">
        <v>2593</v>
      </c>
      <c r="G2595" s="24">
        <f t="shared" si="451"/>
        <v>28981.509654379006</v>
      </c>
      <c r="H2595" s="24">
        <f t="shared" si="450"/>
        <v>4.4621210042369501</v>
      </c>
      <c r="I2595" s="1">
        <f t="shared" si="452"/>
        <v>43.216666666666669</v>
      </c>
      <c r="J2595" s="7">
        <f t="shared" si="442"/>
        <v>1.6356512663857079</v>
      </c>
      <c r="K2595" s="14">
        <f t="shared" si="443"/>
        <v>2593</v>
      </c>
      <c r="L2595" s="1">
        <f t="shared" si="444"/>
        <v>43.216666666666669</v>
      </c>
      <c r="M2595" s="1">
        <f t="shared" si="445"/>
        <v>1.6356512663857079</v>
      </c>
      <c r="O2595" s="9">
        <f t="shared" si="446"/>
        <v>8.5916000000000015</v>
      </c>
      <c r="P2595" s="9">
        <f t="shared" si="447"/>
        <v>5.0616000000000003</v>
      </c>
      <c r="Q2595" s="9">
        <v>2.2000000000000002</v>
      </c>
      <c r="R2595" s="12">
        <v>10.705</v>
      </c>
      <c r="S2595" s="12">
        <f t="shared" si="448"/>
        <v>2.9870000000000001</v>
      </c>
      <c r="T2595" s="12">
        <f t="shared" si="449"/>
        <v>-1.2999999999999901E-2</v>
      </c>
    </row>
    <row r="2596" spans="1:20" x14ac:dyDescent="0.25">
      <c r="A2596" s="10">
        <v>42422</v>
      </c>
      <c r="B2596" s="11">
        <v>0.54894675925925929</v>
      </c>
      <c r="C2596" s="9">
        <v>0</v>
      </c>
      <c r="D2596" s="9">
        <v>11.1777</v>
      </c>
      <c r="E2596" s="9">
        <v>11.311</v>
      </c>
      <c r="F2596" s="14">
        <v>2594</v>
      </c>
      <c r="G2596" s="24">
        <f t="shared" si="451"/>
        <v>28992.686480315904</v>
      </c>
      <c r="H2596" s="24">
        <f t="shared" si="450"/>
        <v>4.4622884592156602</v>
      </c>
      <c r="I2596" s="1">
        <f t="shared" si="452"/>
        <v>43.233333333333334</v>
      </c>
      <c r="J2596" s="7">
        <f t="shared" si="442"/>
        <v>1.6358187213644177</v>
      </c>
      <c r="K2596" s="14">
        <f t="shared" si="443"/>
        <v>2594</v>
      </c>
      <c r="L2596" s="1">
        <f t="shared" si="444"/>
        <v>43.233333333333334</v>
      </c>
      <c r="M2596" s="1">
        <f t="shared" si="445"/>
        <v>1.6358187213644177</v>
      </c>
      <c r="O2596" s="9">
        <f t="shared" si="446"/>
        <v>8.5912000000000024</v>
      </c>
      <c r="P2596" s="9">
        <f t="shared" si="447"/>
        <v>5.0612000000000013</v>
      </c>
      <c r="Q2596" s="9">
        <v>2.2000000000000002</v>
      </c>
      <c r="R2596" s="12">
        <v>10.706</v>
      </c>
      <c r="S2596" s="12">
        <f t="shared" si="448"/>
        <v>2.9860000000000007</v>
      </c>
      <c r="T2596" s="12">
        <f t="shared" si="449"/>
        <v>-1.3999999999999346E-2</v>
      </c>
    </row>
    <row r="2597" spans="1:20" x14ac:dyDescent="0.25">
      <c r="A2597" s="10">
        <v>42422</v>
      </c>
      <c r="B2597" s="11">
        <v>0.54895833333333333</v>
      </c>
      <c r="C2597" s="9">
        <v>0</v>
      </c>
      <c r="D2597" s="9">
        <v>11.1778</v>
      </c>
      <c r="E2597" s="9">
        <v>11.311</v>
      </c>
      <c r="F2597" s="14">
        <v>2595</v>
      </c>
      <c r="G2597" s="24">
        <f t="shared" si="451"/>
        <v>29003.863306252799</v>
      </c>
      <c r="H2597" s="24">
        <f t="shared" si="450"/>
        <v>4.4624558496520752</v>
      </c>
      <c r="I2597" s="1">
        <f t="shared" si="452"/>
        <v>43.25</v>
      </c>
      <c r="J2597" s="7">
        <f t="shared" si="442"/>
        <v>1.635986111800833</v>
      </c>
      <c r="K2597" s="14">
        <f t="shared" si="443"/>
        <v>2595</v>
      </c>
      <c r="L2597" s="1">
        <f t="shared" si="444"/>
        <v>43.25</v>
      </c>
      <c r="M2597" s="1">
        <f t="shared" si="445"/>
        <v>1.635986111800833</v>
      </c>
      <c r="O2597" s="9">
        <f t="shared" si="446"/>
        <v>8.5911000000000026</v>
      </c>
      <c r="P2597" s="9">
        <f t="shared" si="447"/>
        <v>5.0611000000000015</v>
      </c>
      <c r="Q2597" s="9">
        <v>2.2000000000000002</v>
      </c>
      <c r="R2597" s="12">
        <v>10.705</v>
      </c>
      <c r="S2597" s="12">
        <f t="shared" si="448"/>
        <v>2.9870000000000001</v>
      </c>
      <c r="T2597" s="12">
        <f t="shared" si="449"/>
        <v>-1.2999999999999901E-2</v>
      </c>
    </row>
    <row r="2598" spans="1:20" x14ac:dyDescent="0.25">
      <c r="A2598" s="10">
        <v>42422</v>
      </c>
      <c r="B2598" s="11">
        <v>0.54896990740740736</v>
      </c>
      <c r="C2598" s="9">
        <v>0</v>
      </c>
      <c r="D2598" s="9">
        <v>11.180400000000001</v>
      </c>
      <c r="E2598" s="9">
        <v>11.311</v>
      </c>
      <c r="F2598" s="14">
        <v>2596</v>
      </c>
      <c r="G2598" s="24">
        <f t="shared" si="451"/>
        <v>29015.040132189701</v>
      </c>
      <c r="H2598" s="24">
        <f t="shared" si="450"/>
        <v>4.4626231755959305</v>
      </c>
      <c r="I2598" s="1">
        <f t="shared" si="452"/>
        <v>43.266666666666666</v>
      </c>
      <c r="J2598" s="7">
        <f t="shared" si="442"/>
        <v>1.636153437744688</v>
      </c>
      <c r="K2598" s="14">
        <f t="shared" si="443"/>
        <v>2596</v>
      </c>
      <c r="L2598" s="1">
        <f t="shared" si="444"/>
        <v>43.266666666666666</v>
      </c>
      <c r="M2598" s="1">
        <f t="shared" si="445"/>
        <v>1.636153437744688</v>
      </c>
      <c r="O2598" s="9">
        <f t="shared" si="446"/>
        <v>8.5885000000000016</v>
      </c>
      <c r="P2598" s="9">
        <f t="shared" si="447"/>
        <v>5.0585000000000004</v>
      </c>
      <c r="Q2598" s="9">
        <v>2.2000000000000002</v>
      </c>
      <c r="R2598" s="12">
        <v>10.705</v>
      </c>
      <c r="S2598" s="12">
        <f t="shared" si="448"/>
        <v>2.9870000000000001</v>
      </c>
      <c r="T2598" s="12">
        <f t="shared" si="449"/>
        <v>-1.2999999999999901E-2</v>
      </c>
    </row>
    <row r="2599" spans="1:20" x14ac:dyDescent="0.25">
      <c r="A2599" s="10">
        <v>42422</v>
      </c>
      <c r="B2599" s="11">
        <v>0.54898148148148151</v>
      </c>
      <c r="C2599" s="9">
        <v>0</v>
      </c>
      <c r="D2599" s="9">
        <v>11.1755</v>
      </c>
      <c r="E2599" s="9">
        <v>11.311999999999999</v>
      </c>
      <c r="F2599" s="14">
        <v>2597</v>
      </c>
      <c r="G2599" s="24">
        <f t="shared" si="451"/>
        <v>29026.216958126599</v>
      </c>
      <c r="H2599" s="24">
        <f t="shared" si="450"/>
        <v>4.4627904370969009</v>
      </c>
      <c r="I2599" s="1">
        <f t="shared" si="452"/>
        <v>43.283333333333331</v>
      </c>
      <c r="J2599" s="7">
        <f t="shared" si="442"/>
        <v>1.6363206992456591</v>
      </c>
      <c r="K2599" s="14">
        <f t="shared" si="443"/>
        <v>2597</v>
      </c>
      <c r="L2599" s="1">
        <f t="shared" si="444"/>
        <v>43.283333333333331</v>
      </c>
      <c r="M2599" s="1">
        <f t="shared" si="445"/>
        <v>1.6363206992456591</v>
      </c>
      <c r="O2599" s="9">
        <f t="shared" si="446"/>
        <v>8.5934000000000026</v>
      </c>
      <c r="P2599" s="9">
        <f t="shared" si="447"/>
        <v>5.0634000000000015</v>
      </c>
      <c r="Q2599" s="9">
        <v>2.2000000000000002</v>
      </c>
      <c r="R2599" s="12">
        <v>10.705</v>
      </c>
      <c r="S2599" s="12">
        <f t="shared" si="448"/>
        <v>2.9870000000000001</v>
      </c>
      <c r="T2599" s="12">
        <f t="shared" si="449"/>
        <v>-1.2999999999999901E-2</v>
      </c>
    </row>
    <row r="2600" spans="1:20" x14ac:dyDescent="0.25">
      <c r="A2600" s="10">
        <v>42422</v>
      </c>
      <c r="B2600" s="11">
        <v>0.54899305555555555</v>
      </c>
      <c r="C2600" s="9">
        <v>0</v>
      </c>
      <c r="D2600" s="9">
        <v>11.1806</v>
      </c>
      <c r="E2600" s="9">
        <v>11.311</v>
      </c>
      <c r="F2600" s="14">
        <v>2598</v>
      </c>
      <c r="G2600" s="24">
        <f t="shared" si="451"/>
        <v>29037.393784063497</v>
      </c>
      <c r="H2600" s="24">
        <f t="shared" si="450"/>
        <v>4.4629576342046073</v>
      </c>
      <c r="I2600" s="1">
        <f t="shared" si="452"/>
        <v>43.3</v>
      </c>
      <c r="J2600" s="7">
        <f t="shared" si="442"/>
        <v>1.6364878963533653</v>
      </c>
      <c r="K2600" s="14">
        <f t="shared" si="443"/>
        <v>2598</v>
      </c>
      <c r="L2600" s="1">
        <f t="shared" si="444"/>
        <v>43.3</v>
      </c>
      <c r="M2600" s="1">
        <f t="shared" si="445"/>
        <v>1.6364878963533653</v>
      </c>
      <c r="O2600" s="9">
        <f t="shared" si="446"/>
        <v>8.588300000000002</v>
      </c>
      <c r="P2600" s="9">
        <f t="shared" si="447"/>
        <v>5.0583000000000009</v>
      </c>
      <c r="Q2600" s="9">
        <v>2.2000000000000002</v>
      </c>
      <c r="R2600" s="12">
        <v>10.705</v>
      </c>
      <c r="S2600" s="12">
        <f t="shared" si="448"/>
        <v>2.9870000000000001</v>
      </c>
      <c r="T2600" s="12">
        <f t="shared" si="449"/>
        <v>-1.2999999999999901E-2</v>
      </c>
    </row>
    <row r="2601" spans="1:20" x14ac:dyDescent="0.25">
      <c r="A2601" s="10">
        <v>42422</v>
      </c>
      <c r="B2601" s="11">
        <v>0.5490046296296297</v>
      </c>
      <c r="C2601" s="9">
        <v>0</v>
      </c>
      <c r="D2601" s="9">
        <v>11.181900000000001</v>
      </c>
      <c r="E2601" s="9">
        <v>11.311</v>
      </c>
      <c r="F2601" s="14">
        <v>2599</v>
      </c>
      <c r="G2601" s="24">
        <f t="shared" si="451"/>
        <v>29048.570610000395</v>
      </c>
      <c r="H2601" s="24">
        <f t="shared" si="450"/>
        <v>4.4631247669686109</v>
      </c>
      <c r="I2601" s="1">
        <f t="shared" si="452"/>
        <v>43.31666666666667</v>
      </c>
      <c r="J2601" s="7">
        <f t="shared" si="442"/>
        <v>1.6366550291173689</v>
      </c>
      <c r="K2601" s="14">
        <f t="shared" si="443"/>
        <v>2599</v>
      </c>
      <c r="L2601" s="1">
        <f t="shared" si="444"/>
        <v>43.31666666666667</v>
      </c>
      <c r="M2601" s="1">
        <f t="shared" si="445"/>
        <v>1.6366550291173689</v>
      </c>
      <c r="O2601" s="9">
        <f t="shared" si="446"/>
        <v>8.5870000000000015</v>
      </c>
      <c r="P2601" s="9">
        <f t="shared" si="447"/>
        <v>5.0570000000000004</v>
      </c>
      <c r="Q2601" s="9">
        <v>2.2000000000000002</v>
      </c>
      <c r="R2601" s="12">
        <v>10.705</v>
      </c>
      <c r="S2601" s="12">
        <f t="shared" si="448"/>
        <v>2.9870000000000001</v>
      </c>
      <c r="T2601" s="12">
        <f t="shared" si="449"/>
        <v>-1.2999999999999901E-2</v>
      </c>
    </row>
    <row r="2602" spans="1:20" x14ac:dyDescent="0.25">
      <c r="A2602" s="10">
        <v>42422</v>
      </c>
      <c r="B2602" s="11">
        <v>0.54901620370370374</v>
      </c>
      <c r="C2602" s="9">
        <v>0</v>
      </c>
      <c r="D2602" s="9">
        <v>11.1835</v>
      </c>
      <c r="E2602" s="9">
        <v>11.311</v>
      </c>
      <c r="F2602" s="14">
        <v>2600</v>
      </c>
      <c r="G2602" s="24">
        <f t="shared" si="451"/>
        <v>29059.747435937297</v>
      </c>
      <c r="H2602" s="24">
        <f t="shared" si="450"/>
        <v>4.4632918354384161</v>
      </c>
      <c r="I2602" s="1">
        <f t="shared" si="452"/>
        <v>43.333333333333336</v>
      </c>
      <c r="J2602" s="7">
        <f t="shared" si="442"/>
        <v>1.6368220975871743</v>
      </c>
      <c r="K2602" s="14">
        <f t="shared" si="443"/>
        <v>2600</v>
      </c>
      <c r="L2602" s="1">
        <f t="shared" si="444"/>
        <v>43.333333333333336</v>
      </c>
      <c r="M2602" s="1">
        <f t="shared" si="445"/>
        <v>1.6368220975871743</v>
      </c>
      <c r="O2602" s="9">
        <f t="shared" si="446"/>
        <v>8.5854000000000017</v>
      </c>
      <c r="P2602" s="9">
        <f t="shared" si="447"/>
        <v>5.0554000000000006</v>
      </c>
      <c r="Q2602" s="9">
        <v>2.2000000000000002</v>
      </c>
      <c r="R2602" s="12">
        <v>10.705</v>
      </c>
      <c r="S2602" s="12">
        <f t="shared" si="448"/>
        <v>2.9870000000000001</v>
      </c>
      <c r="T2602" s="12">
        <f t="shared" si="449"/>
        <v>-1.2999999999999901E-2</v>
      </c>
    </row>
    <row r="2603" spans="1:20" x14ac:dyDescent="0.25">
      <c r="A2603" s="10">
        <v>42422</v>
      </c>
      <c r="B2603" s="11">
        <v>0.54902777777777778</v>
      </c>
      <c r="C2603" s="9">
        <v>0</v>
      </c>
      <c r="D2603" s="9">
        <v>11.1843</v>
      </c>
      <c r="E2603" s="9">
        <v>11.311</v>
      </c>
      <c r="F2603" s="14">
        <v>2601</v>
      </c>
      <c r="G2603" s="24">
        <f t="shared" si="451"/>
        <v>29070.924261874196</v>
      </c>
      <c r="H2603" s="24">
        <f t="shared" si="450"/>
        <v>4.4634588396634713</v>
      </c>
      <c r="I2603" s="1">
        <f t="shared" si="452"/>
        <v>43.35</v>
      </c>
      <c r="J2603" s="7">
        <f t="shared" si="442"/>
        <v>1.6369891018122291</v>
      </c>
      <c r="K2603" s="14">
        <f t="shared" si="443"/>
        <v>2601</v>
      </c>
      <c r="L2603" s="1">
        <f t="shared" si="444"/>
        <v>43.35</v>
      </c>
      <c r="M2603" s="1">
        <f t="shared" si="445"/>
        <v>1.6369891018122291</v>
      </c>
      <c r="O2603" s="9">
        <f t="shared" si="446"/>
        <v>8.5846000000000018</v>
      </c>
      <c r="P2603" s="9">
        <f t="shared" si="447"/>
        <v>5.0546000000000006</v>
      </c>
      <c r="Q2603" s="9">
        <v>2.2000000000000002</v>
      </c>
      <c r="R2603" s="12">
        <v>10.705</v>
      </c>
      <c r="S2603" s="12">
        <f t="shared" si="448"/>
        <v>2.9870000000000001</v>
      </c>
      <c r="T2603" s="12">
        <f t="shared" si="449"/>
        <v>-1.2999999999999901E-2</v>
      </c>
    </row>
    <row r="2604" spans="1:20" x14ac:dyDescent="0.25">
      <c r="A2604" s="10">
        <v>42422</v>
      </c>
      <c r="B2604" s="11">
        <v>0.54903935185185182</v>
      </c>
      <c r="C2604" s="9">
        <v>0</v>
      </c>
      <c r="D2604" s="9">
        <v>11.181800000000001</v>
      </c>
      <c r="E2604" s="9">
        <v>11.311</v>
      </c>
      <c r="F2604" s="14">
        <v>2602</v>
      </c>
      <c r="G2604" s="24">
        <f t="shared" si="451"/>
        <v>29082.101087811094</v>
      </c>
      <c r="H2604" s="24">
        <f t="shared" si="450"/>
        <v>4.4636257796931664</v>
      </c>
      <c r="I2604" s="1">
        <f t="shared" si="452"/>
        <v>43.366666666666667</v>
      </c>
      <c r="J2604" s="7">
        <f t="shared" si="442"/>
        <v>1.6371560418419238</v>
      </c>
      <c r="K2604" s="14">
        <f t="shared" si="443"/>
        <v>2602</v>
      </c>
      <c r="L2604" s="1">
        <f t="shared" si="444"/>
        <v>43.366666666666667</v>
      </c>
      <c r="M2604" s="1">
        <f t="shared" si="445"/>
        <v>1.6371560418419238</v>
      </c>
      <c r="O2604" s="9">
        <f t="shared" si="446"/>
        <v>8.5871000000000013</v>
      </c>
      <c r="P2604" s="9">
        <f t="shared" si="447"/>
        <v>5.0571000000000002</v>
      </c>
      <c r="Q2604" s="9">
        <v>2.2000000000000002</v>
      </c>
      <c r="R2604" s="12">
        <v>10.705</v>
      </c>
      <c r="S2604" s="12">
        <f t="shared" si="448"/>
        <v>2.9870000000000001</v>
      </c>
      <c r="T2604" s="12">
        <f t="shared" si="449"/>
        <v>-1.2999999999999901E-2</v>
      </c>
    </row>
    <row r="2605" spans="1:20" x14ac:dyDescent="0.25">
      <c r="A2605" s="10">
        <v>42422</v>
      </c>
      <c r="B2605" s="11">
        <v>0.54905092592592586</v>
      </c>
      <c r="C2605" s="9">
        <v>0</v>
      </c>
      <c r="D2605" s="9">
        <v>11.1759</v>
      </c>
      <c r="E2605" s="9">
        <v>11.31</v>
      </c>
      <c r="F2605" s="14">
        <v>2603</v>
      </c>
      <c r="G2605" s="24">
        <f t="shared" si="451"/>
        <v>29093.277913747992</v>
      </c>
      <c r="H2605" s="24">
        <f t="shared" si="450"/>
        <v>4.4637926555768344</v>
      </c>
      <c r="I2605" s="1">
        <f t="shared" si="452"/>
        <v>43.383333333333333</v>
      </c>
      <c r="J2605" s="7">
        <f t="shared" si="442"/>
        <v>1.6373229177255921</v>
      </c>
      <c r="K2605" s="14">
        <f t="shared" si="443"/>
        <v>2603</v>
      </c>
      <c r="L2605" s="1">
        <f t="shared" si="444"/>
        <v>43.383333333333333</v>
      </c>
      <c r="M2605" s="1">
        <f t="shared" si="445"/>
        <v>1.6373229177255921</v>
      </c>
      <c r="O2605" s="9">
        <f t="shared" si="446"/>
        <v>8.5930000000000017</v>
      </c>
      <c r="P2605" s="9">
        <f t="shared" si="447"/>
        <v>5.0630000000000006</v>
      </c>
      <c r="Q2605" s="9">
        <v>2.2000000000000002</v>
      </c>
      <c r="R2605" s="12">
        <v>10.705</v>
      </c>
      <c r="S2605" s="12">
        <f t="shared" si="448"/>
        <v>2.9870000000000001</v>
      </c>
      <c r="T2605" s="12">
        <f t="shared" si="449"/>
        <v>-1.2999999999999901E-2</v>
      </c>
    </row>
    <row r="2606" spans="1:20" x14ac:dyDescent="0.25">
      <c r="A2606" s="10">
        <v>42422</v>
      </c>
      <c r="B2606" s="11">
        <v>0.54906250000000001</v>
      </c>
      <c r="C2606" s="9">
        <v>0</v>
      </c>
      <c r="D2606" s="9">
        <v>11.177899999999999</v>
      </c>
      <c r="E2606" s="9">
        <v>11.311</v>
      </c>
      <c r="F2606" s="14">
        <v>2604</v>
      </c>
      <c r="G2606" s="24">
        <f t="shared" si="451"/>
        <v>29104.454739684894</v>
      </c>
      <c r="H2606" s="24">
        <f t="shared" si="450"/>
        <v>4.463959467363753</v>
      </c>
      <c r="I2606" s="1">
        <f t="shared" si="452"/>
        <v>43.4</v>
      </c>
      <c r="J2606" s="7">
        <f t="shared" si="442"/>
        <v>1.6374897295125106</v>
      </c>
      <c r="K2606" s="14">
        <f t="shared" si="443"/>
        <v>2604</v>
      </c>
      <c r="L2606" s="1">
        <f t="shared" si="444"/>
        <v>43.4</v>
      </c>
      <c r="M2606" s="1">
        <f t="shared" si="445"/>
        <v>1.6374897295125106</v>
      </c>
      <c r="O2606" s="9">
        <f t="shared" si="446"/>
        <v>8.5910000000000029</v>
      </c>
      <c r="P2606" s="9">
        <f t="shared" si="447"/>
        <v>5.0610000000000017</v>
      </c>
      <c r="Q2606" s="9">
        <v>2.2000000000000002</v>
      </c>
      <c r="R2606" s="12">
        <v>10.705</v>
      </c>
      <c r="S2606" s="12">
        <f t="shared" si="448"/>
        <v>2.9870000000000001</v>
      </c>
      <c r="T2606" s="12">
        <f t="shared" si="449"/>
        <v>-1.2999999999999901E-2</v>
      </c>
    </row>
    <row r="2607" spans="1:20" x14ac:dyDescent="0.25">
      <c r="A2607" s="10">
        <v>42422</v>
      </c>
      <c r="B2607" s="11">
        <v>0.54907407407407405</v>
      </c>
      <c r="C2607" s="9">
        <v>0</v>
      </c>
      <c r="D2607" s="9">
        <v>11.1873</v>
      </c>
      <c r="E2607" s="9">
        <v>11.311</v>
      </c>
      <c r="F2607" s="14">
        <v>2605</v>
      </c>
      <c r="G2607" s="24">
        <f t="shared" si="451"/>
        <v>29115.631565621792</v>
      </c>
      <c r="H2607" s="24">
        <f t="shared" si="450"/>
        <v>4.4641262151031418</v>
      </c>
      <c r="I2607" s="1">
        <f t="shared" si="452"/>
        <v>43.416666666666664</v>
      </c>
      <c r="J2607" s="7">
        <f t="shared" si="442"/>
        <v>1.6376564772518996</v>
      </c>
      <c r="K2607" s="14">
        <f t="shared" si="443"/>
        <v>2605</v>
      </c>
      <c r="L2607" s="1">
        <f t="shared" si="444"/>
        <v>43.416666666666664</v>
      </c>
      <c r="M2607" s="1">
        <f t="shared" si="445"/>
        <v>1.6376564772518996</v>
      </c>
      <c r="O2607" s="9">
        <f t="shared" si="446"/>
        <v>8.5816000000000017</v>
      </c>
      <c r="P2607" s="9">
        <f t="shared" si="447"/>
        <v>5.0516000000000005</v>
      </c>
      <c r="Q2607" s="9">
        <v>2.2000000000000002</v>
      </c>
      <c r="R2607" s="12">
        <v>10.705</v>
      </c>
      <c r="S2607" s="12">
        <f t="shared" si="448"/>
        <v>2.9870000000000001</v>
      </c>
      <c r="T2607" s="12">
        <f t="shared" si="449"/>
        <v>-1.2999999999999901E-2</v>
      </c>
    </row>
    <row r="2608" spans="1:20" x14ac:dyDescent="0.25">
      <c r="A2608" s="10">
        <v>42422</v>
      </c>
      <c r="B2608" s="11">
        <v>0.5490856481481482</v>
      </c>
      <c r="C2608" s="9">
        <v>0</v>
      </c>
      <c r="D2608" s="9">
        <v>11.189</v>
      </c>
      <c r="E2608" s="9">
        <v>11.311</v>
      </c>
      <c r="F2608" s="14">
        <v>2606</v>
      </c>
      <c r="G2608" s="24">
        <f t="shared" si="451"/>
        <v>29126.80839155869</v>
      </c>
      <c r="H2608" s="24">
        <f t="shared" si="450"/>
        <v>4.4642928988441648</v>
      </c>
      <c r="I2608" s="1">
        <f t="shared" si="452"/>
        <v>43.43333333333333</v>
      </c>
      <c r="J2608" s="7">
        <f t="shared" si="442"/>
        <v>1.6378231609929221</v>
      </c>
      <c r="K2608" s="14">
        <f t="shared" si="443"/>
        <v>2606</v>
      </c>
      <c r="L2608" s="1">
        <f t="shared" si="444"/>
        <v>43.43333333333333</v>
      </c>
      <c r="M2608" s="1">
        <f t="shared" si="445"/>
        <v>1.6378231609929221</v>
      </c>
      <c r="O2608" s="9">
        <f t="shared" si="446"/>
        <v>8.5799000000000021</v>
      </c>
      <c r="P2608" s="9">
        <f t="shared" si="447"/>
        <v>5.0499000000000009</v>
      </c>
      <c r="Q2608" s="9">
        <v>2.2000000000000002</v>
      </c>
      <c r="R2608" s="12">
        <v>10.705</v>
      </c>
      <c r="S2608" s="12">
        <f t="shared" si="448"/>
        <v>2.9870000000000001</v>
      </c>
      <c r="T2608" s="12">
        <f t="shared" si="449"/>
        <v>-1.2999999999999901E-2</v>
      </c>
    </row>
    <row r="2609" spans="1:20" x14ac:dyDescent="0.25">
      <c r="A2609" s="10">
        <v>42422</v>
      </c>
      <c r="B2609" s="11">
        <v>0.54909722222222224</v>
      </c>
      <c r="C2609" s="9">
        <v>0</v>
      </c>
      <c r="D2609" s="9">
        <v>11.1782</v>
      </c>
      <c r="E2609" s="9">
        <v>11.311</v>
      </c>
      <c r="F2609" s="14">
        <v>2607</v>
      </c>
      <c r="G2609" s="24">
        <f t="shared" si="451"/>
        <v>29137.985217495589</v>
      </c>
      <c r="H2609" s="24">
        <f t="shared" si="450"/>
        <v>4.4644595186359277</v>
      </c>
      <c r="I2609" s="1">
        <f t="shared" si="452"/>
        <v>43.45</v>
      </c>
      <c r="J2609" s="7">
        <f t="shared" ref="J2609:J2672" si="453">LOG10(I2609)</f>
        <v>1.6379897807846853</v>
      </c>
      <c r="K2609" s="14">
        <f t="shared" si="443"/>
        <v>2607</v>
      </c>
      <c r="L2609" s="1">
        <f t="shared" si="444"/>
        <v>43.45</v>
      </c>
      <c r="M2609" s="1">
        <f t="shared" si="445"/>
        <v>1.6379897807846853</v>
      </c>
      <c r="O2609" s="9">
        <f t="shared" si="446"/>
        <v>8.5907000000000018</v>
      </c>
      <c r="P2609" s="9">
        <f t="shared" si="447"/>
        <v>5.0607000000000006</v>
      </c>
      <c r="Q2609" s="9">
        <v>2.2000000000000002</v>
      </c>
      <c r="R2609" s="12">
        <v>10.704000000000001</v>
      </c>
      <c r="S2609" s="12">
        <f t="shared" si="448"/>
        <v>2.9879999999999995</v>
      </c>
      <c r="T2609" s="12">
        <f t="shared" si="449"/>
        <v>-1.2000000000000455E-2</v>
      </c>
    </row>
    <row r="2610" spans="1:20" x14ac:dyDescent="0.25">
      <c r="A2610" s="10">
        <v>42422</v>
      </c>
      <c r="B2610" s="11">
        <v>0.54910879629629628</v>
      </c>
      <c r="C2610" s="9">
        <v>0</v>
      </c>
      <c r="D2610" s="9">
        <v>11.1806</v>
      </c>
      <c r="E2610" s="9">
        <v>11.311</v>
      </c>
      <c r="F2610" s="14">
        <v>2608</v>
      </c>
      <c r="G2610" s="24">
        <f t="shared" si="451"/>
        <v>29149.16204343249</v>
      </c>
      <c r="H2610" s="24">
        <f t="shared" si="450"/>
        <v>4.4646260745274811</v>
      </c>
      <c r="I2610" s="1">
        <f t="shared" si="452"/>
        <v>43.466666666666669</v>
      </c>
      <c r="J2610" s="7">
        <f t="shared" si="453"/>
        <v>1.6381563366762391</v>
      </c>
      <c r="K2610" s="14">
        <f t="shared" si="443"/>
        <v>2608</v>
      </c>
      <c r="L2610" s="1">
        <f t="shared" si="444"/>
        <v>43.466666666666669</v>
      </c>
      <c r="M2610" s="1">
        <f t="shared" si="445"/>
        <v>1.6381563366762391</v>
      </c>
      <c r="O2610" s="9">
        <f t="shared" si="446"/>
        <v>8.588300000000002</v>
      </c>
      <c r="P2610" s="9">
        <f t="shared" si="447"/>
        <v>5.0583000000000009</v>
      </c>
      <c r="Q2610" s="9">
        <v>2.2000000000000002</v>
      </c>
      <c r="R2610" s="12">
        <v>10.704000000000001</v>
      </c>
      <c r="S2610" s="12">
        <f t="shared" si="448"/>
        <v>2.9879999999999995</v>
      </c>
      <c r="T2610" s="12">
        <f t="shared" si="449"/>
        <v>-1.2000000000000455E-2</v>
      </c>
    </row>
    <row r="2611" spans="1:20" x14ac:dyDescent="0.25">
      <c r="A2611" s="10">
        <v>42422</v>
      </c>
      <c r="B2611" s="11">
        <v>0.54912037037037031</v>
      </c>
      <c r="C2611" s="9">
        <v>0</v>
      </c>
      <c r="D2611" s="9">
        <v>11.1782</v>
      </c>
      <c r="E2611" s="9">
        <v>11.311</v>
      </c>
      <c r="F2611" s="14">
        <v>2609</v>
      </c>
      <c r="G2611" s="24">
        <f t="shared" si="451"/>
        <v>29160.338869369389</v>
      </c>
      <c r="H2611" s="24">
        <f t="shared" si="450"/>
        <v>4.4647925665678194</v>
      </c>
      <c r="I2611" s="1">
        <f t="shared" si="452"/>
        <v>43.483333333333334</v>
      </c>
      <c r="J2611" s="7">
        <f t="shared" si="453"/>
        <v>1.6383228287165772</v>
      </c>
      <c r="K2611" s="14">
        <f t="shared" si="443"/>
        <v>2609</v>
      </c>
      <c r="L2611" s="1">
        <f t="shared" si="444"/>
        <v>43.483333333333334</v>
      </c>
      <c r="M2611" s="1">
        <f t="shared" si="445"/>
        <v>1.6383228287165772</v>
      </c>
      <c r="O2611" s="9">
        <f t="shared" si="446"/>
        <v>8.5907000000000018</v>
      </c>
      <c r="P2611" s="9">
        <f t="shared" si="447"/>
        <v>5.0607000000000006</v>
      </c>
      <c r="Q2611" s="9">
        <v>2.2000000000000002</v>
      </c>
      <c r="R2611" s="12">
        <v>10.705</v>
      </c>
      <c r="S2611" s="12">
        <f t="shared" si="448"/>
        <v>2.9870000000000001</v>
      </c>
      <c r="T2611" s="12">
        <f t="shared" si="449"/>
        <v>-1.2999999999999901E-2</v>
      </c>
    </row>
    <row r="2612" spans="1:20" x14ac:dyDescent="0.25">
      <c r="A2612" s="10">
        <v>42422</v>
      </c>
      <c r="B2612" s="11">
        <v>0.54913194444444446</v>
      </c>
      <c r="C2612" s="9">
        <v>0</v>
      </c>
      <c r="D2612" s="9">
        <v>11.1873</v>
      </c>
      <c r="E2612" s="9">
        <v>11.311</v>
      </c>
      <c r="F2612" s="14">
        <v>2610</v>
      </c>
      <c r="G2612" s="24">
        <f t="shared" si="451"/>
        <v>29171.515695306287</v>
      </c>
      <c r="H2612" s="24">
        <f t="shared" si="450"/>
        <v>4.4649589948058797</v>
      </c>
      <c r="I2612" s="1">
        <f t="shared" si="452"/>
        <v>43.5</v>
      </c>
      <c r="J2612" s="7">
        <f t="shared" si="453"/>
        <v>1.6384892569546374</v>
      </c>
      <c r="K2612" s="14">
        <f t="shared" ref="K2612:K2675" si="454">F2612</f>
        <v>2610</v>
      </c>
      <c r="L2612" s="1">
        <f t="shared" ref="L2612:L2675" si="455">K2612/60</f>
        <v>43.5</v>
      </c>
      <c r="M2612" s="1">
        <f t="shared" ref="M2612:M2675" si="456">LOG10(L2612)</f>
        <v>1.6384892569546374</v>
      </c>
      <c r="O2612" s="9">
        <f t="shared" si="446"/>
        <v>8.5816000000000017</v>
      </c>
      <c r="P2612" s="9">
        <f t="shared" si="447"/>
        <v>5.0516000000000005</v>
      </c>
      <c r="Q2612" s="9">
        <v>2.2000000000000002</v>
      </c>
      <c r="R2612" s="12">
        <v>10.705</v>
      </c>
      <c r="S2612" s="12">
        <f t="shared" si="448"/>
        <v>2.9870000000000001</v>
      </c>
      <c r="T2612" s="12">
        <f t="shared" si="449"/>
        <v>-1.2999999999999901E-2</v>
      </c>
    </row>
    <row r="2613" spans="1:20" x14ac:dyDescent="0.25">
      <c r="A2613" s="10">
        <v>42422</v>
      </c>
      <c r="B2613" s="11">
        <v>0.5491435185185185</v>
      </c>
      <c r="C2613" s="9">
        <v>0</v>
      </c>
      <c r="D2613" s="9">
        <v>11.177</v>
      </c>
      <c r="E2613" s="9">
        <v>11.311</v>
      </c>
      <c r="F2613" s="14">
        <v>2611</v>
      </c>
      <c r="G2613" s="24">
        <f t="shared" si="451"/>
        <v>29182.692521243185</v>
      </c>
      <c r="H2613" s="24">
        <f t="shared" si="450"/>
        <v>4.4651253592905427</v>
      </c>
      <c r="I2613" s="1">
        <f t="shared" si="452"/>
        <v>43.516666666666666</v>
      </c>
      <c r="J2613" s="7">
        <f t="shared" si="453"/>
        <v>1.6386556214393009</v>
      </c>
      <c r="K2613" s="14">
        <f t="shared" si="454"/>
        <v>2611</v>
      </c>
      <c r="L2613" s="1">
        <f t="shared" si="455"/>
        <v>43.516666666666666</v>
      </c>
      <c r="M2613" s="1">
        <f t="shared" si="456"/>
        <v>1.6386556214393009</v>
      </c>
      <c r="O2613" s="9">
        <f t="shared" si="446"/>
        <v>8.5919000000000025</v>
      </c>
      <c r="P2613" s="9">
        <f t="shared" si="447"/>
        <v>5.0619000000000014</v>
      </c>
      <c r="Q2613" s="9">
        <v>2.2000000000000002</v>
      </c>
      <c r="R2613" s="12">
        <v>10.704000000000001</v>
      </c>
      <c r="S2613" s="12">
        <f t="shared" si="448"/>
        <v>2.9879999999999995</v>
      </c>
      <c r="T2613" s="12">
        <f t="shared" si="449"/>
        <v>-1.2000000000000455E-2</v>
      </c>
    </row>
    <row r="2614" spans="1:20" x14ac:dyDescent="0.25">
      <c r="A2614" s="10">
        <v>42422</v>
      </c>
      <c r="B2614" s="11">
        <v>0.54915509259259265</v>
      </c>
      <c r="C2614" s="9">
        <v>0</v>
      </c>
      <c r="D2614" s="9">
        <v>11.1883</v>
      </c>
      <c r="E2614" s="9">
        <v>11.311</v>
      </c>
      <c r="F2614" s="14">
        <v>2612</v>
      </c>
      <c r="G2614" s="24">
        <f t="shared" si="451"/>
        <v>29193.869347180087</v>
      </c>
      <c r="H2614" s="24">
        <f t="shared" si="450"/>
        <v>4.4652916600706352</v>
      </c>
      <c r="I2614" s="1">
        <f t="shared" si="452"/>
        <v>43.533333333333331</v>
      </c>
      <c r="J2614" s="7">
        <f t="shared" si="453"/>
        <v>1.6388219222193927</v>
      </c>
      <c r="K2614" s="14">
        <f t="shared" si="454"/>
        <v>2612</v>
      </c>
      <c r="L2614" s="1">
        <f t="shared" si="455"/>
        <v>43.533333333333331</v>
      </c>
      <c r="M2614" s="1">
        <f t="shared" si="456"/>
        <v>1.6388219222193927</v>
      </c>
      <c r="O2614" s="9">
        <f t="shared" si="446"/>
        <v>8.5806000000000022</v>
      </c>
      <c r="P2614" s="9">
        <f t="shared" si="447"/>
        <v>5.0506000000000011</v>
      </c>
      <c r="Q2614" s="9">
        <v>2.2000000000000002</v>
      </c>
      <c r="R2614" s="12">
        <v>10.705</v>
      </c>
      <c r="S2614" s="12">
        <f t="shared" si="448"/>
        <v>2.9870000000000001</v>
      </c>
      <c r="T2614" s="12">
        <f t="shared" si="449"/>
        <v>-1.2999999999999901E-2</v>
      </c>
    </row>
    <row r="2615" spans="1:20" x14ac:dyDescent="0.25">
      <c r="A2615" s="10">
        <v>42422</v>
      </c>
      <c r="B2615" s="11">
        <v>0.54916666666666669</v>
      </c>
      <c r="C2615" s="9">
        <v>0</v>
      </c>
      <c r="D2615" s="9">
        <v>11.184699999999999</v>
      </c>
      <c r="E2615" s="9">
        <v>11.311999999999999</v>
      </c>
      <c r="F2615" s="14">
        <v>2613</v>
      </c>
      <c r="G2615" s="24">
        <f t="shared" si="451"/>
        <v>29205.046173116985</v>
      </c>
      <c r="H2615" s="24">
        <f t="shared" si="450"/>
        <v>4.4654578971949244</v>
      </c>
      <c r="I2615" s="1">
        <f t="shared" si="452"/>
        <v>43.55</v>
      </c>
      <c r="J2615" s="7">
        <f t="shared" si="453"/>
        <v>1.6389881593436819</v>
      </c>
      <c r="K2615" s="14">
        <f t="shared" si="454"/>
        <v>2613</v>
      </c>
      <c r="L2615" s="1">
        <f t="shared" si="455"/>
        <v>43.55</v>
      </c>
      <c r="M2615" s="1">
        <f t="shared" si="456"/>
        <v>1.6389881593436819</v>
      </c>
      <c r="O2615" s="9">
        <f t="shared" si="446"/>
        <v>8.5842000000000027</v>
      </c>
      <c r="P2615" s="9">
        <f t="shared" si="447"/>
        <v>5.0542000000000016</v>
      </c>
      <c r="Q2615" s="9">
        <v>2.2000000000000002</v>
      </c>
      <c r="R2615" s="12">
        <v>10.704000000000001</v>
      </c>
      <c r="S2615" s="12">
        <f t="shared" si="448"/>
        <v>2.9879999999999995</v>
      </c>
      <c r="T2615" s="12">
        <f t="shared" si="449"/>
        <v>-1.2000000000000455E-2</v>
      </c>
    </row>
    <row r="2616" spans="1:20" x14ac:dyDescent="0.25">
      <c r="A2616" s="10">
        <v>42422</v>
      </c>
      <c r="B2616" s="11">
        <v>0.54917824074074073</v>
      </c>
      <c r="C2616" s="9">
        <v>0</v>
      </c>
      <c r="D2616" s="9">
        <v>11.1859</v>
      </c>
      <c r="E2616" s="9">
        <v>11.311999999999999</v>
      </c>
      <c r="F2616" s="14">
        <v>2614</v>
      </c>
      <c r="G2616" s="24">
        <f t="shared" si="451"/>
        <v>29216.222999053884</v>
      </c>
      <c r="H2616" s="24">
        <f t="shared" si="450"/>
        <v>4.4656240707121242</v>
      </c>
      <c r="I2616" s="1">
        <f t="shared" si="452"/>
        <v>43.56666666666667</v>
      </c>
      <c r="J2616" s="7">
        <f t="shared" si="453"/>
        <v>1.639154332860882</v>
      </c>
      <c r="K2616" s="14">
        <f t="shared" si="454"/>
        <v>2614</v>
      </c>
      <c r="L2616" s="1">
        <f t="shared" si="455"/>
        <v>43.56666666666667</v>
      </c>
      <c r="M2616" s="1">
        <f t="shared" si="456"/>
        <v>1.639154332860882</v>
      </c>
      <c r="O2616" s="9">
        <f t="shared" si="446"/>
        <v>8.583000000000002</v>
      </c>
      <c r="P2616" s="9">
        <f t="shared" si="447"/>
        <v>5.0530000000000008</v>
      </c>
      <c r="Q2616" s="9">
        <v>2.2000000000000002</v>
      </c>
      <c r="R2616" s="12">
        <v>10.705</v>
      </c>
      <c r="S2616" s="12">
        <f t="shared" si="448"/>
        <v>2.9870000000000001</v>
      </c>
      <c r="T2616" s="12">
        <f t="shared" si="449"/>
        <v>-1.2999999999999901E-2</v>
      </c>
    </row>
    <row r="2617" spans="1:20" x14ac:dyDescent="0.25">
      <c r="A2617" s="10">
        <v>42422</v>
      </c>
      <c r="B2617" s="11">
        <v>0.54918981481481477</v>
      </c>
      <c r="C2617" s="9">
        <v>0</v>
      </c>
      <c r="D2617" s="9">
        <v>11.180300000000001</v>
      </c>
      <c r="E2617" s="9">
        <v>11.311999999999999</v>
      </c>
      <c r="F2617" s="14">
        <v>2615</v>
      </c>
      <c r="G2617" s="24">
        <f t="shared" si="451"/>
        <v>29227.399824990782</v>
      </c>
      <c r="H2617" s="24">
        <f t="shared" si="450"/>
        <v>4.4657901806708917</v>
      </c>
      <c r="I2617" s="1">
        <f t="shared" si="452"/>
        <v>43.583333333333336</v>
      </c>
      <c r="J2617" s="7">
        <f t="shared" si="453"/>
        <v>1.6393204428196495</v>
      </c>
      <c r="K2617" s="14">
        <f t="shared" si="454"/>
        <v>2615</v>
      </c>
      <c r="L2617" s="1">
        <f t="shared" si="455"/>
        <v>43.583333333333336</v>
      </c>
      <c r="M2617" s="1">
        <f t="shared" si="456"/>
        <v>1.6393204428196495</v>
      </c>
      <c r="O2617" s="9">
        <f t="shared" si="446"/>
        <v>8.5886000000000013</v>
      </c>
      <c r="P2617" s="9">
        <f t="shared" si="447"/>
        <v>5.0586000000000002</v>
      </c>
      <c r="Q2617" s="9">
        <v>2.2000000000000002</v>
      </c>
      <c r="R2617" s="12">
        <v>10.704000000000001</v>
      </c>
      <c r="S2617" s="12">
        <f t="shared" si="448"/>
        <v>2.9879999999999995</v>
      </c>
      <c r="T2617" s="12">
        <f t="shared" si="449"/>
        <v>-1.2000000000000455E-2</v>
      </c>
    </row>
    <row r="2618" spans="1:20" x14ac:dyDescent="0.25">
      <c r="A2618" s="10">
        <v>42422</v>
      </c>
      <c r="B2618" s="11">
        <v>0.54920138888888892</v>
      </c>
      <c r="C2618" s="9">
        <v>0</v>
      </c>
      <c r="D2618" s="9">
        <v>11.183299999999999</v>
      </c>
      <c r="E2618" s="9">
        <v>11.311999999999999</v>
      </c>
      <c r="F2618" s="14">
        <v>2616</v>
      </c>
      <c r="G2618" s="24">
        <f t="shared" si="451"/>
        <v>29238.576650927684</v>
      </c>
      <c r="H2618" s="24">
        <f t="shared" si="450"/>
        <v>4.4659562271198281</v>
      </c>
      <c r="I2618" s="1">
        <f t="shared" si="452"/>
        <v>43.6</v>
      </c>
      <c r="J2618" s="7">
        <f t="shared" si="453"/>
        <v>1.6394864892685861</v>
      </c>
      <c r="K2618" s="14">
        <f t="shared" si="454"/>
        <v>2616</v>
      </c>
      <c r="L2618" s="1">
        <f t="shared" si="455"/>
        <v>43.6</v>
      </c>
      <c r="M2618" s="1">
        <f t="shared" si="456"/>
        <v>1.6394864892685861</v>
      </c>
      <c r="O2618" s="9">
        <f t="shared" si="446"/>
        <v>8.585600000000003</v>
      </c>
      <c r="P2618" s="9">
        <f t="shared" si="447"/>
        <v>5.0556000000000019</v>
      </c>
      <c r="Q2618" s="9">
        <v>2.2000000000000002</v>
      </c>
      <c r="R2618" s="12">
        <v>10.705</v>
      </c>
      <c r="S2618" s="12">
        <f t="shared" si="448"/>
        <v>2.9870000000000001</v>
      </c>
      <c r="T2618" s="12">
        <f t="shared" si="449"/>
        <v>-1.2999999999999901E-2</v>
      </c>
    </row>
    <row r="2619" spans="1:20" x14ac:dyDescent="0.25">
      <c r="A2619" s="10">
        <v>42422</v>
      </c>
      <c r="B2619" s="11">
        <v>0.54921296296296296</v>
      </c>
      <c r="C2619" s="9">
        <v>0</v>
      </c>
      <c r="D2619" s="9">
        <v>11.188000000000001</v>
      </c>
      <c r="E2619" s="9">
        <v>11.311</v>
      </c>
      <c r="F2619" s="14">
        <v>2617</v>
      </c>
      <c r="G2619" s="24">
        <f t="shared" si="451"/>
        <v>29249.753476864582</v>
      </c>
      <c r="H2619" s="24">
        <f t="shared" si="450"/>
        <v>4.4661222101074793</v>
      </c>
      <c r="I2619" s="1">
        <f t="shared" si="452"/>
        <v>43.616666666666667</v>
      </c>
      <c r="J2619" s="7">
        <f t="shared" si="453"/>
        <v>1.6396524722562373</v>
      </c>
      <c r="K2619" s="14">
        <f t="shared" si="454"/>
        <v>2617</v>
      </c>
      <c r="L2619" s="1">
        <f t="shared" si="455"/>
        <v>43.616666666666667</v>
      </c>
      <c r="M2619" s="1">
        <f t="shared" si="456"/>
        <v>1.6396524722562373</v>
      </c>
      <c r="O2619" s="9">
        <f t="shared" si="446"/>
        <v>8.5809000000000015</v>
      </c>
      <c r="P2619" s="9">
        <f t="shared" si="447"/>
        <v>5.0509000000000004</v>
      </c>
      <c r="Q2619" s="9">
        <v>2.2000000000000002</v>
      </c>
      <c r="R2619" s="12">
        <v>10.706</v>
      </c>
      <c r="S2619" s="12">
        <f t="shared" si="448"/>
        <v>2.9860000000000007</v>
      </c>
      <c r="T2619" s="12">
        <f t="shared" si="449"/>
        <v>-1.3999999999999346E-2</v>
      </c>
    </row>
    <row r="2620" spans="1:20" x14ac:dyDescent="0.25">
      <c r="A2620" s="10">
        <v>42422</v>
      </c>
      <c r="B2620" s="11">
        <v>0.54922453703703711</v>
      </c>
      <c r="C2620" s="9">
        <v>0</v>
      </c>
      <c r="D2620" s="9">
        <v>11.180199999999999</v>
      </c>
      <c r="E2620" s="9">
        <v>11.311999999999999</v>
      </c>
      <c r="F2620" s="14">
        <v>2618</v>
      </c>
      <c r="G2620" s="24">
        <f t="shared" si="451"/>
        <v>29260.93030280148</v>
      </c>
      <c r="H2620" s="24">
        <f t="shared" si="450"/>
        <v>4.4662881296823356</v>
      </c>
      <c r="I2620" s="1">
        <f t="shared" si="452"/>
        <v>43.633333333333333</v>
      </c>
      <c r="J2620" s="7">
        <f t="shared" si="453"/>
        <v>1.6398183918310933</v>
      </c>
      <c r="K2620" s="14">
        <f t="shared" si="454"/>
        <v>2618</v>
      </c>
      <c r="L2620" s="1">
        <f t="shared" si="455"/>
        <v>43.633333333333333</v>
      </c>
      <c r="M2620" s="1">
        <f t="shared" si="456"/>
        <v>1.6398183918310933</v>
      </c>
      <c r="O2620" s="9">
        <f t="shared" si="446"/>
        <v>8.5887000000000029</v>
      </c>
      <c r="P2620" s="9">
        <f t="shared" si="447"/>
        <v>5.0587000000000018</v>
      </c>
      <c r="Q2620" s="9">
        <v>2.2000000000000002</v>
      </c>
      <c r="R2620" s="12">
        <v>10.705</v>
      </c>
      <c r="S2620" s="12">
        <f t="shared" si="448"/>
        <v>2.9870000000000001</v>
      </c>
      <c r="T2620" s="12">
        <f t="shared" si="449"/>
        <v>-1.2999999999999901E-2</v>
      </c>
    </row>
    <row r="2621" spans="1:20" x14ac:dyDescent="0.25">
      <c r="A2621" s="10">
        <v>42422</v>
      </c>
      <c r="B2621" s="11">
        <v>0.54923611111111115</v>
      </c>
      <c r="C2621" s="9">
        <v>0</v>
      </c>
      <c r="D2621" s="9">
        <v>11.183</v>
      </c>
      <c r="E2621" s="9">
        <v>11.311999999999999</v>
      </c>
      <c r="F2621" s="14">
        <v>2619</v>
      </c>
      <c r="G2621" s="24">
        <f t="shared" si="451"/>
        <v>29272.107128738378</v>
      </c>
      <c r="H2621" s="24">
        <f t="shared" si="450"/>
        <v>4.4664539858928309</v>
      </c>
      <c r="I2621" s="1">
        <f t="shared" si="452"/>
        <v>43.65</v>
      </c>
      <c r="J2621" s="7">
        <f t="shared" si="453"/>
        <v>1.6399842480415885</v>
      </c>
      <c r="K2621" s="14">
        <f t="shared" si="454"/>
        <v>2619</v>
      </c>
      <c r="L2621" s="1">
        <f t="shared" si="455"/>
        <v>43.65</v>
      </c>
      <c r="M2621" s="1">
        <f t="shared" si="456"/>
        <v>1.6399842480415885</v>
      </c>
      <c r="O2621" s="9">
        <f t="shared" si="446"/>
        <v>8.5859000000000023</v>
      </c>
      <c r="P2621" s="9">
        <f t="shared" si="447"/>
        <v>5.0559000000000012</v>
      </c>
      <c r="Q2621" s="9">
        <v>2.2000000000000002</v>
      </c>
      <c r="R2621" s="12">
        <v>10.705</v>
      </c>
      <c r="S2621" s="12">
        <f t="shared" si="448"/>
        <v>2.9870000000000001</v>
      </c>
      <c r="T2621" s="12">
        <f t="shared" si="449"/>
        <v>-1.2999999999999901E-2</v>
      </c>
    </row>
    <row r="2622" spans="1:20" x14ac:dyDescent="0.25">
      <c r="A2622" s="10">
        <v>42422</v>
      </c>
      <c r="B2622" s="11">
        <v>0.54924768518518519</v>
      </c>
      <c r="C2622" s="9">
        <v>0</v>
      </c>
      <c r="D2622" s="9">
        <v>11.1906</v>
      </c>
      <c r="E2622" s="9">
        <v>11.311999999999999</v>
      </c>
      <c r="F2622" s="14">
        <v>2620</v>
      </c>
      <c r="G2622" s="24">
        <f t="shared" si="451"/>
        <v>29283.28395467528</v>
      </c>
      <c r="H2622" s="24">
        <f t="shared" si="450"/>
        <v>4.4666197787873445</v>
      </c>
      <c r="I2622" s="1">
        <f t="shared" si="452"/>
        <v>43.666666666666664</v>
      </c>
      <c r="J2622" s="7">
        <f t="shared" si="453"/>
        <v>1.6401500409361018</v>
      </c>
      <c r="K2622" s="14">
        <f t="shared" si="454"/>
        <v>2620</v>
      </c>
      <c r="L2622" s="1">
        <f t="shared" si="455"/>
        <v>43.666666666666664</v>
      </c>
      <c r="M2622" s="1">
        <f t="shared" si="456"/>
        <v>1.6401500409361018</v>
      </c>
      <c r="O2622" s="9">
        <f t="shared" si="446"/>
        <v>8.5783000000000023</v>
      </c>
      <c r="P2622" s="9">
        <f t="shared" si="447"/>
        <v>5.0483000000000011</v>
      </c>
      <c r="Q2622" s="9">
        <v>2.2000000000000002</v>
      </c>
      <c r="R2622" s="12">
        <v>10.705</v>
      </c>
      <c r="S2622" s="12">
        <f t="shared" si="448"/>
        <v>2.9870000000000001</v>
      </c>
      <c r="T2622" s="12">
        <f t="shared" si="449"/>
        <v>-1.2999999999999901E-2</v>
      </c>
    </row>
    <row r="2623" spans="1:20" x14ac:dyDescent="0.25">
      <c r="A2623" s="10">
        <v>42422</v>
      </c>
      <c r="B2623" s="11">
        <v>0.54925925925925922</v>
      </c>
      <c r="C2623" s="9">
        <v>0</v>
      </c>
      <c r="D2623" s="9">
        <v>11.1891</v>
      </c>
      <c r="E2623" s="9">
        <v>11.313000000000001</v>
      </c>
      <c r="F2623" s="14">
        <v>2621</v>
      </c>
      <c r="G2623" s="24">
        <f t="shared" si="451"/>
        <v>29294.460780612171</v>
      </c>
      <c r="H2623" s="24">
        <f t="shared" si="450"/>
        <v>4.4667855084141994</v>
      </c>
      <c r="I2623" s="1">
        <f t="shared" si="452"/>
        <v>43.68333333333333</v>
      </c>
      <c r="J2623" s="7">
        <f t="shared" si="453"/>
        <v>1.6403157705629567</v>
      </c>
      <c r="K2623" s="14">
        <f t="shared" si="454"/>
        <v>2621</v>
      </c>
      <c r="L2623" s="1">
        <f t="shared" si="455"/>
        <v>43.68333333333333</v>
      </c>
      <c r="M2623" s="1">
        <f t="shared" si="456"/>
        <v>1.6403157705629567</v>
      </c>
      <c r="O2623" s="9">
        <f t="shared" si="446"/>
        <v>8.5798000000000023</v>
      </c>
      <c r="P2623" s="9">
        <f t="shared" si="447"/>
        <v>5.0498000000000012</v>
      </c>
      <c r="Q2623" s="9">
        <v>2.2000000000000002</v>
      </c>
      <c r="R2623" s="12">
        <v>10.704000000000001</v>
      </c>
      <c r="S2623" s="12">
        <f t="shared" si="448"/>
        <v>2.9879999999999995</v>
      </c>
      <c r="T2623" s="12">
        <f t="shared" si="449"/>
        <v>-1.2000000000000455E-2</v>
      </c>
    </row>
    <row r="2624" spans="1:20" x14ac:dyDescent="0.25">
      <c r="A2624" s="10">
        <v>42422</v>
      </c>
      <c r="B2624" s="11">
        <v>0.54927083333333326</v>
      </c>
      <c r="C2624" s="9">
        <v>0</v>
      </c>
      <c r="D2624" s="9">
        <v>11.1837</v>
      </c>
      <c r="E2624" s="9">
        <v>11.311999999999999</v>
      </c>
      <c r="F2624" s="14">
        <v>2622</v>
      </c>
      <c r="G2624" s="24">
        <f t="shared" si="451"/>
        <v>29305.637606549069</v>
      </c>
      <c r="H2624" s="24">
        <f t="shared" si="450"/>
        <v>4.4669511748216637</v>
      </c>
      <c r="I2624" s="1">
        <f t="shared" si="452"/>
        <v>43.7</v>
      </c>
      <c r="J2624" s="7">
        <f t="shared" si="453"/>
        <v>1.6404814369704219</v>
      </c>
      <c r="K2624" s="14">
        <f t="shared" si="454"/>
        <v>2622</v>
      </c>
      <c r="L2624" s="1">
        <f t="shared" si="455"/>
        <v>43.7</v>
      </c>
      <c r="M2624" s="1">
        <f t="shared" si="456"/>
        <v>1.6404814369704219</v>
      </c>
      <c r="O2624" s="9">
        <f t="shared" si="446"/>
        <v>8.5852000000000022</v>
      </c>
      <c r="P2624" s="9">
        <f t="shared" si="447"/>
        <v>5.055200000000001</v>
      </c>
      <c r="Q2624" s="9">
        <v>2.2000000000000002</v>
      </c>
      <c r="R2624" s="12">
        <v>10.705</v>
      </c>
      <c r="S2624" s="12">
        <f t="shared" si="448"/>
        <v>2.9870000000000001</v>
      </c>
      <c r="T2624" s="12">
        <f t="shared" si="449"/>
        <v>-1.2999999999999901E-2</v>
      </c>
    </row>
    <row r="2625" spans="1:20" x14ac:dyDescent="0.25">
      <c r="A2625" s="10">
        <v>42422</v>
      </c>
      <c r="B2625" s="11">
        <v>0.54928240740740741</v>
      </c>
      <c r="C2625" s="9">
        <v>0</v>
      </c>
      <c r="D2625" s="9">
        <v>11.1843</v>
      </c>
      <c r="E2625" s="9">
        <v>11.311999999999999</v>
      </c>
      <c r="F2625" s="14">
        <v>2623</v>
      </c>
      <c r="G2625" s="24">
        <f t="shared" si="451"/>
        <v>29316.814432485971</v>
      </c>
      <c r="H2625" s="24">
        <f t="shared" si="450"/>
        <v>4.4671167780579522</v>
      </c>
      <c r="I2625" s="1">
        <f t="shared" si="452"/>
        <v>43.716666666666669</v>
      </c>
      <c r="J2625" s="7">
        <f t="shared" si="453"/>
        <v>1.6406470402067099</v>
      </c>
      <c r="K2625" s="14">
        <f t="shared" si="454"/>
        <v>2623</v>
      </c>
      <c r="L2625" s="1">
        <f t="shared" si="455"/>
        <v>43.716666666666669</v>
      </c>
      <c r="M2625" s="1">
        <f t="shared" si="456"/>
        <v>1.6406470402067099</v>
      </c>
      <c r="O2625" s="9">
        <f t="shared" si="446"/>
        <v>8.5846000000000018</v>
      </c>
      <c r="P2625" s="9">
        <f t="shared" si="447"/>
        <v>5.0546000000000006</v>
      </c>
      <c r="Q2625" s="9">
        <v>2.2000000000000002</v>
      </c>
      <c r="R2625" s="12">
        <v>10.705</v>
      </c>
      <c r="S2625" s="12">
        <f t="shared" si="448"/>
        <v>2.9870000000000001</v>
      </c>
      <c r="T2625" s="12">
        <f t="shared" si="449"/>
        <v>-1.2999999999999901E-2</v>
      </c>
    </row>
    <row r="2626" spans="1:20" x14ac:dyDescent="0.25">
      <c r="A2626" s="10">
        <v>42422</v>
      </c>
      <c r="B2626" s="11">
        <v>0.54929398148148145</v>
      </c>
      <c r="C2626" s="9">
        <v>0</v>
      </c>
      <c r="D2626" s="9">
        <v>11.185600000000001</v>
      </c>
      <c r="E2626" s="9">
        <v>11.311999999999999</v>
      </c>
      <c r="F2626" s="14">
        <v>2624</v>
      </c>
      <c r="G2626" s="24">
        <f t="shared" si="451"/>
        <v>29327.99125842287</v>
      </c>
      <c r="H2626" s="24">
        <f t="shared" si="450"/>
        <v>4.4672823181712209</v>
      </c>
      <c r="I2626" s="1">
        <f t="shared" si="452"/>
        <v>43.733333333333334</v>
      </c>
      <c r="J2626" s="7">
        <f t="shared" si="453"/>
        <v>1.6408125803199791</v>
      </c>
      <c r="K2626" s="14">
        <f t="shared" si="454"/>
        <v>2624</v>
      </c>
      <c r="L2626" s="1">
        <f t="shared" si="455"/>
        <v>43.733333333333334</v>
      </c>
      <c r="M2626" s="1">
        <f t="shared" si="456"/>
        <v>1.6408125803199791</v>
      </c>
      <c r="O2626" s="9">
        <f t="shared" ref="O2626:O2689" si="457">$N$2+$D$2-D2626</f>
        <v>8.5833000000000013</v>
      </c>
      <c r="P2626" s="9">
        <f t="shared" ref="P2626:P2689" si="458">O2626-$O$2</f>
        <v>5.0533000000000001</v>
      </c>
      <c r="Q2626" s="9">
        <v>2.2000000000000002</v>
      </c>
      <c r="R2626" s="12">
        <v>10.705</v>
      </c>
      <c r="S2626" s="12">
        <f t="shared" ref="S2626:S2689" si="459">3+$R$2-R2626</f>
        <v>2.9870000000000001</v>
      </c>
      <c r="T2626" s="12">
        <f t="shared" ref="T2626:T2689" si="460">S2626-$S$2</f>
        <v>-1.2999999999999901E-2</v>
      </c>
    </row>
    <row r="2627" spans="1:20" x14ac:dyDescent="0.25">
      <c r="A2627" s="10">
        <v>42422</v>
      </c>
      <c r="B2627" s="11">
        <v>0.5493055555555556</v>
      </c>
      <c r="C2627" s="9">
        <v>0</v>
      </c>
      <c r="D2627" s="9">
        <v>11.188499999999999</v>
      </c>
      <c r="E2627" s="9">
        <v>11.311999999999999</v>
      </c>
      <c r="F2627" s="14">
        <v>2625</v>
      </c>
      <c r="G2627" s="24">
        <f t="shared" si="451"/>
        <v>29339.168084359768</v>
      </c>
      <c r="H2627" s="24">
        <f t="shared" si="450"/>
        <v>4.4674477952095746</v>
      </c>
      <c r="I2627" s="1">
        <f t="shared" si="452"/>
        <v>43.75</v>
      </c>
      <c r="J2627" s="7">
        <f t="shared" si="453"/>
        <v>1.6409780573583321</v>
      </c>
      <c r="K2627" s="14">
        <f t="shared" si="454"/>
        <v>2625</v>
      </c>
      <c r="L2627" s="1">
        <f t="shared" si="455"/>
        <v>43.75</v>
      </c>
      <c r="M2627" s="1">
        <f t="shared" si="456"/>
        <v>1.6409780573583321</v>
      </c>
      <c r="O2627" s="9">
        <f t="shared" si="457"/>
        <v>8.5804000000000027</v>
      </c>
      <c r="P2627" s="9">
        <f t="shared" si="458"/>
        <v>5.0504000000000016</v>
      </c>
      <c r="Q2627" s="9">
        <v>2.2000000000000002</v>
      </c>
      <c r="R2627" s="12">
        <v>10.705</v>
      </c>
      <c r="S2627" s="12">
        <f t="shared" si="459"/>
        <v>2.9870000000000001</v>
      </c>
      <c r="T2627" s="12">
        <f t="shared" si="460"/>
        <v>-1.2999999999999901E-2</v>
      </c>
    </row>
    <row r="2628" spans="1:20" x14ac:dyDescent="0.25">
      <c r="A2628" s="10">
        <v>42422</v>
      </c>
      <c r="B2628" s="11">
        <v>0.54931712962962964</v>
      </c>
      <c r="C2628" s="9">
        <v>0</v>
      </c>
      <c r="D2628" s="9">
        <v>11.1859</v>
      </c>
      <c r="E2628" s="9">
        <v>11.313000000000001</v>
      </c>
      <c r="F2628" s="14">
        <v>2626</v>
      </c>
      <c r="G2628" s="24">
        <f t="shared" si="451"/>
        <v>29350.344910296666</v>
      </c>
      <c r="H2628" s="24">
        <f t="shared" ref="H2628:H2691" si="461">LOG10(G2628)</f>
        <v>4.4676132092210592</v>
      </c>
      <c r="I2628" s="1">
        <f t="shared" si="452"/>
        <v>43.766666666666666</v>
      </c>
      <c r="J2628" s="7">
        <f t="shared" si="453"/>
        <v>1.641143471369817</v>
      </c>
      <c r="K2628" s="14">
        <f t="shared" si="454"/>
        <v>2626</v>
      </c>
      <c r="L2628" s="1">
        <f t="shared" si="455"/>
        <v>43.766666666666666</v>
      </c>
      <c r="M2628" s="1">
        <f t="shared" si="456"/>
        <v>1.641143471369817</v>
      </c>
      <c r="O2628" s="9">
        <f t="shared" si="457"/>
        <v>8.583000000000002</v>
      </c>
      <c r="P2628" s="9">
        <f t="shared" si="458"/>
        <v>5.0530000000000008</v>
      </c>
      <c r="Q2628" s="9">
        <v>2.2000000000000002</v>
      </c>
      <c r="R2628" s="12">
        <v>10.704000000000001</v>
      </c>
      <c r="S2628" s="12">
        <f t="shared" si="459"/>
        <v>2.9879999999999995</v>
      </c>
      <c r="T2628" s="12">
        <f t="shared" si="460"/>
        <v>-1.2000000000000455E-2</v>
      </c>
    </row>
    <row r="2629" spans="1:20" x14ac:dyDescent="0.25">
      <c r="A2629" s="10">
        <v>42422</v>
      </c>
      <c r="B2629" s="11">
        <v>0.54932870370370368</v>
      </c>
      <c r="C2629" s="9">
        <v>0</v>
      </c>
      <c r="D2629" s="9">
        <v>11.1851</v>
      </c>
      <c r="E2629" s="9">
        <v>11.311999999999999</v>
      </c>
      <c r="F2629" s="14">
        <v>2627</v>
      </c>
      <c r="G2629" s="24">
        <f t="shared" ref="G2629:G2692" si="462">($Z$14*F2629)/($Z$19*$Z$22^2)</f>
        <v>29361.521736233568</v>
      </c>
      <c r="H2629" s="24">
        <f t="shared" si="461"/>
        <v>4.4677785602536693</v>
      </c>
      <c r="I2629" s="1">
        <f t="shared" si="452"/>
        <v>43.783333333333331</v>
      </c>
      <c r="J2629" s="7">
        <f t="shared" si="453"/>
        <v>1.6413088224024266</v>
      </c>
      <c r="K2629" s="14">
        <f t="shared" si="454"/>
        <v>2627</v>
      </c>
      <c r="L2629" s="1">
        <f t="shared" si="455"/>
        <v>43.783333333333331</v>
      </c>
      <c r="M2629" s="1">
        <f t="shared" si="456"/>
        <v>1.6413088224024266</v>
      </c>
      <c r="O2629" s="9">
        <f t="shared" si="457"/>
        <v>8.5838000000000019</v>
      </c>
      <c r="P2629" s="9">
        <f t="shared" si="458"/>
        <v>5.0538000000000007</v>
      </c>
      <c r="Q2629" s="9">
        <v>2.2000000000000002</v>
      </c>
      <c r="R2629" s="12">
        <v>10.705</v>
      </c>
      <c r="S2629" s="12">
        <f t="shared" si="459"/>
        <v>2.9870000000000001</v>
      </c>
      <c r="T2629" s="12">
        <f t="shared" si="460"/>
        <v>-1.2999999999999901E-2</v>
      </c>
    </row>
    <row r="2630" spans="1:20" x14ac:dyDescent="0.25">
      <c r="A2630" s="10">
        <v>42422</v>
      </c>
      <c r="B2630" s="11">
        <v>0.54934027777777772</v>
      </c>
      <c r="C2630" s="9">
        <v>0</v>
      </c>
      <c r="D2630" s="9">
        <v>11.188800000000001</v>
      </c>
      <c r="E2630" s="9">
        <v>11.313000000000001</v>
      </c>
      <c r="F2630" s="14">
        <v>2628</v>
      </c>
      <c r="G2630" s="24">
        <f t="shared" si="462"/>
        <v>29372.698562170466</v>
      </c>
      <c r="H2630" s="24">
        <f t="shared" si="461"/>
        <v>4.4679438483553415</v>
      </c>
      <c r="I2630" s="1">
        <f t="shared" si="452"/>
        <v>43.8</v>
      </c>
      <c r="J2630" s="7">
        <f t="shared" si="453"/>
        <v>1.6414741105040995</v>
      </c>
      <c r="K2630" s="14">
        <f t="shared" si="454"/>
        <v>2628</v>
      </c>
      <c r="L2630" s="1">
        <f t="shared" si="455"/>
        <v>43.8</v>
      </c>
      <c r="M2630" s="1">
        <f t="shared" si="456"/>
        <v>1.6414741105040995</v>
      </c>
      <c r="O2630" s="9">
        <f t="shared" si="457"/>
        <v>8.5801000000000016</v>
      </c>
      <c r="P2630" s="9">
        <f t="shared" si="458"/>
        <v>5.0501000000000005</v>
      </c>
      <c r="Q2630" s="9">
        <v>2.2000000000000002</v>
      </c>
      <c r="R2630" s="12">
        <v>10.705</v>
      </c>
      <c r="S2630" s="12">
        <f t="shared" si="459"/>
        <v>2.9870000000000001</v>
      </c>
      <c r="T2630" s="12">
        <f t="shared" si="460"/>
        <v>-1.2999999999999901E-2</v>
      </c>
    </row>
    <row r="2631" spans="1:20" x14ac:dyDescent="0.25">
      <c r="A2631" s="10">
        <v>42422</v>
      </c>
      <c r="B2631" s="11">
        <v>0.54935185185185187</v>
      </c>
      <c r="C2631" s="9">
        <v>0</v>
      </c>
      <c r="D2631" s="9">
        <v>11.187099999999999</v>
      </c>
      <c r="E2631" s="9">
        <v>11.313000000000001</v>
      </c>
      <c r="F2631" s="14">
        <v>2629</v>
      </c>
      <c r="G2631" s="24">
        <f t="shared" si="462"/>
        <v>29383.875388107364</v>
      </c>
      <c r="H2631" s="24">
        <f t="shared" si="461"/>
        <v>4.4681090735739613</v>
      </c>
      <c r="I2631" s="1">
        <f t="shared" si="452"/>
        <v>43.81666666666667</v>
      </c>
      <c r="J2631" s="7">
        <f t="shared" si="453"/>
        <v>1.641639335722719</v>
      </c>
      <c r="K2631" s="14">
        <f t="shared" si="454"/>
        <v>2629</v>
      </c>
      <c r="L2631" s="1">
        <f t="shared" si="455"/>
        <v>43.81666666666667</v>
      </c>
      <c r="M2631" s="1">
        <f t="shared" si="456"/>
        <v>1.641639335722719</v>
      </c>
      <c r="O2631" s="9">
        <f t="shared" si="457"/>
        <v>8.581800000000003</v>
      </c>
      <c r="P2631" s="9">
        <f t="shared" si="458"/>
        <v>5.0518000000000018</v>
      </c>
      <c r="Q2631" s="9">
        <v>2.2000000000000002</v>
      </c>
      <c r="R2631" s="12">
        <v>10.705</v>
      </c>
      <c r="S2631" s="12">
        <f t="shared" si="459"/>
        <v>2.9870000000000001</v>
      </c>
      <c r="T2631" s="12">
        <f t="shared" si="460"/>
        <v>-1.2999999999999901E-2</v>
      </c>
    </row>
    <row r="2632" spans="1:20" x14ac:dyDescent="0.25">
      <c r="A2632" s="10">
        <v>42422</v>
      </c>
      <c r="B2632" s="11">
        <v>0.54936342592592591</v>
      </c>
      <c r="C2632" s="9">
        <v>0</v>
      </c>
      <c r="D2632" s="9">
        <v>11.1881</v>
      </c>
      <c r="E2632" s="9">
        <v>11.313000000000001</v>
      </c>
      <c r="F2632" s="14">
        <v>2630</v>
      </c>
      <c r="G2632" s="24">
        <f t="shared" si="462"/>
        <v>29395.052214044263</v>
      </c>
      <c r="H2632" s="24">
        <f t="shared" si="461"/>
        <v>4.4682742359573568</v>
      </c>
      <c r="I2632" s="1">
        <f t="shared" si="452"/>
        <v>43.833333333333336</v>
      </c>
      <c r="J2632" s="7">
        <f t="shared" si="453"/>
        <v>1.6418044981061142</v>
      </c>
      <c r="K2632" s="14">
        <f t="shared" si="454"/>
        <v>2630</v>
      </c>
      <c r="L2632" s="1">
        <f t="shared" si="455"/>
        <v>43.833333333333336</v>
      </c>
      <c r="M2632" s="1">
        <f t="shared" si="456"/>
        <v>1.6418044981061142</v>
      </c>
      <c r="O2632" s="9">
        <f t="shared" si="457"/>
        <v>8.5808000000000018</v>
      </c>
      <c r="P2632" s="9">
        <f t="shared" si="458"/>
        <v>5.0508000000000006</v>
      </c>
      <c r="Q2632" s="9">
        <v>2.2000000000000002</v>
      </c>
      <c r="R2632" s="12">
        <v>10.704000000000001</v>
      </c>
      <c r="S2632" s="12">
        <f t="shared" si="459"/>
        <v>2.9879999999999995</v>
      </c>
      <c r="T2632" s="12">
        <f t="shared" si="460"/>
        <v>-1.2000000000000455E-2</v>
      </c>
    </row>
    <row r="2633" spans="1:20" x14ac:dyDescent="0.25">
      <c r="A2633" s="10">
        <v>42422</v>
      </c>
      <c r="B2633" s="11">
        <v>0.54937500000000006</v>
      </c>
      <c r="C2633" s="9">
        <v>0</v>
      </c>
      <c r="D2633" s="9">
        <v>11.1791</v>
      </c>
      <c r="E2633" s="9">
        <v>11.313000000000001</v>
      </c>
      <c r="F2633" s="14">
        <v>2631</v>
      </c>
      <c r="G2633" s="24">
        <f t="shared" si="462"/>
        <v>29406.229039981165</v>
      </c>
      <c r="H2633" s="24">
        <f t="shared" si="461"/>
        <v>4.4684393355533016</v>
      </c>
      <c r="I2633" s="1">
        <f t="shared" si="452"/>
        <v>43.85</v>
      </c>
      <c r="J2633" s="7">
        <f t="shared" si="453"/>
        <v>1.6419695977020594</v>
      </c>
      <c r="K2633" s="14">
        <f t="shared" si="454"/>
        <v>2631</v>
      </c>
      <c r="L2633" s="1">
        <f t="shared" si="455"/>
        <v>43.85</v>
      </c>
      <c r="M2633" s="1">
        <f t="shared" si="456"/>
        <v>1.6419695977020594</v>
      </c>
      <c r="O2633" s="9">
        <f t="shared" si="457"/>
        <v>8.5898000000000021</v>
      </c>
      <c r="P2633" s="9">
        <f t="shared" si="458"/>
        <v>5.059800000000001</v>
      </c>
      <c r="Q2633" s="9">
        <v>2.2000000000000002</v>
      </c>
      <c r="R2633" s="12">
        <v>10.705</v>
      </c>
      <c r="S2633" s="12">
        <f t="shared" si="459"/>
        <v>2.9870000000000001</v>
      </c>
      <c r="T2633" s="12">
        <f t="shared" si="460"/>
        <v>-1.2999999999999901E-2</v>
      </c>
    </row>
    <row r="2634" spans="1:20" x14ac:dyDescent="0.25">
      <c r="A2634" s="10">
        <v>42422</v>
      </c>
      <c r="B2634" s="11">
        <v>0.5493865740740741</v>
      </c>
      <c r="C2634" s="9">
        <v>0</v>
      </c>
      <c r="D2634" s="9">
        <v>11.179600000000001</v>
      </c>
      <c r="E2634" s="9">
        <v>11.313000000000001</v>
      </c>
      <c r="F2634" s="14">
        <v>2632</v>
      </c>
      <c r="G2634" s="24">
        <f t="shared" si="462"/>
        <v>29417.405865918063</v>
      </c>
      <c r="H2634" s="24">
        <f t="shared" si="461"/>
        <v>4.4686043724095166</v>
      </c>
      <c r="I2634" s="1">
        <f t="shared" si="452"/>
        <v>43.866666666666667</v>
      </c>
      <c r="J2634" s="7">
        <f t="shared" si="453"/>
        <v>1.6421346345582744</v>
      </c>
      <c r="K2634" s="14">
        <f t="shared" si="454"/>
        <v>2632</v>
      </c>
      <c r="L2634" s="1">
        <f t="shared" si="455"/>
        <v>43.866666666666667</v>
      </c>
      <c r="M2634" s="1">
        <f t="shared" si="456"/>
        <v>1.6421346345582744</v>
      </c>
      <c r="O2634" s="9">
        <f t="shared" si="457"/>
        <v>8.5893000000000015</v>
      </c>
      <c r="P2634" s="9">
        <f t="shared" si="458"/>
        <v>5.0593000000000004</v>
      </c>
      <c r="Q2634" s="9">
        <v>2.2000000000000002</v>
      </c>
      <c r="R2634" s="12">
        <v>10.705</v>
      </c>
      <c r="S2634" s="12">
        <f t="shared" si="459"/>
        <v>2.9870000000000001</v>
      </c>
      <c r="T2634" s="12">
        <f t="shared" si="460"/>
        <v>-1.2999999999999901E-2</v>
      </c>
    </row>
    <row r="2635" spans="1:20" x14ac:dyDescent="0.25">
      <c r="A2635" s="10">
        <v>42422</v>
      </c>
      <c r="B2635" s="11">
        <v>0.54939814814814814</v>
      </c>
      <c r="C2635" s="9">
        <v>0</v>
      </c>
      <c r="D2635" s="9">
        <v>11.188599999999999</v>
      </c>
      <c r="E2635" s="9">
        <v>11.313000000000001</v>
      </c>
      <c r="F2635" s="14">
        <v>2633</v>
      </c>
      <c r="G2635" s="24">
        <f t="shared" si="462"/>
        <v>29428.582691854961</v>
      </c>
      <c r="H2635" s="24">
        <f t="shared" si="461"/>
        <v>4.4687693465736666</v>
      </c>
      <c r="I2635" s="1">
        <f t="shared" si="452"/>
        <v>43.883333333333333</v>
      </c>
      <c r="J2635" s="7">
        <f t="shared" si="453"/>
        <v>1.6422996087224244</v>
      </c>
      <c r="K2635" s="14">
        <f t="shared" si="454"/>
        <v>2633</v>
      </c>
      <c r="L2635" s="1">
        <f t="shared" si="455"/>
        <v>43.883333333333333</v>
      </c>
      <c r="M2635" s="1">
        <f t="shared" si="456"/>
        <v>1.6422996087224244</v>
      </c>
      <c r="O2635" s="9">
        <f t="shared" si="457"/>
        <v>8.5803000000000029</v>
      </c>
      <c r="P2635" s="9">
        <f t="shared" si="458"/>
        <v>5.0503000000000018</v>
      </c>
      <c r="Q2635" s="9">
        <v>2.2000000000000002</v>
      </c>
      <c r="R2635" s="12">
        <v>10.704000000000001</v>
      </c>
      <c r="S2635" s="12">
        <f t="shared" si="459"/>
        <v>2.9879999999999995</v>
      </c>
      <c r="T2635" s="12">
        <f t="shared" si="460"/>
        <v>-1.2000000000000455E-2</v>
      </c>
    </row>
    <row r="2636" spans="1:20" x14ac:dyDescent="0.25">
      <c r="A2636" s="10">
        <v>42422</v>
      </c>
      <c r="B2636" s="11">
        <v>0.54940972222222217</v>
      </c>
      <c r="C2636" s="9">
        <v>0</v>
      </c>
      <c r="D2636" s="9">
        <v>11.181900000000001</v>
      </c>
      <c r="E2636" s="9">
        <v>11.313000000000001</v>
      </c>
      <c r="F2636" s="14">
        <v>2634</v>
      </c>
      <c r="G2636" s="24">
        <f t="shared" si="462"/>
        <v>29439.759517791859</v>
      </c>
      <c r="H2636" s="24">
        <f t="shared" si="461"/>
        <v>4.4689342580933635</v>
      </c>
      <c r="I2636" s="1">
        <f t="shared" si="452"/>
        <v>43.9</v>
      </c>
      <c r="J2636" s="7">
        <f t="shared" si="453"/>
        <v>1.6424645202421213</v>
      </c>
      <c r="K2636" s="14">
        <f t="shared" si="454"/>
        <v>2634</v>
      </c>
      <c r="L2636" s="1">
        <f t="shared" si="455"/>
        <v>43.9</v>
      </c>
      <c r="M2636" s="1">
        <f t="shared" si="456"/>
        <v>1.6424645202421213</v>
      </c>
      <c r="O2636" s="9">
        <f t="shared" si="457"/>
        <v>8.5870000000000015</v>
      </c>
      <c r="P2636" s="9">
        <f t="shared" si="458"/>
        <v>5.0570000000000004</v>
      </c>
      <c r="Q2636" s="9">
        <v>2.2000000000000002</v>
      </c>
      <c r="R2636" s="12">
        <v>10.705</v>
      </c>
      <c r="S2636" s="12">
        <f t="shared" si="459"/>
        <v>2.9870000000000001</v>
      </c>
      <c r="T2636" s="12">
        <f t="shared" si="460"/>
        <v>-1.2999999999999901E-2</v>
      </c>
    </row>
    <row r="2637" spans="1:20" x14ac:dyDescent="0.25">
      <c r="A2637" s="10">
        <v>42422</v>
      </c>
      <c r="B2637" s="11">
        <v>0.54942129629629632</v>
      </c>
      <c r="C2637" s="9">
        <v>0</v>
      </c>
      <c r="D2637" s="9">
        <v>11.177899999999999</v>
      </c>
      <c r="E2637" s="9">
        <v>11.313000000000001</v>
      </c>
      <c r="F2637" s="14">
        <v>2635</v>
      </c>
      <c r="G2637" s="24">
        <f t="shared" si="462"/>
        <v>29450.936343728761</v>
      </c>
      <c r="H2637" s="24">
        <f t="shared" si="461"/>
        <v>4.4690991070161639</v>
      </c>
      <c r="I2637" s="1">
        <f t="shared" si="452"/>
        <v>43.916666666666664</v>
      </c>
      <c r="J2637" s="7">
        <f t="shared" si="453"/>
        <v>1.6426293691649219</v>
      </c>
      <c r="K2637" s="14">
        <f t="shared" si="454"/>
        <v>2635</v>
      </c>
      <c r="L2637" s="1">
        <f t="shared" si="455"/>
        <v>43.916666666666664</v>
      </c>
      <c r="M2637" s="1">
        <f t="shared" si="456"/>
        <v>1.6426293691649219</v>
      </c>
      <c r="O2637" s="9">
        <f t="shared" si="457"/>
        <v>8.5910000000000029</v>
      </c>
      <c r="P2637" s="9">
        <f t="shared" si="458"/>
        <v>5.0610000000000017</v>
      </c>
      <c r="Q2637" s="9">
        <v>2.2000000000000002</v>
      </c>
      <c r="R2637" s="12">
        <v>10.705</v>
      </c>
      <c r="S2637" s="12">
        <f t="shared" si="459"/>
        <v>2.9870000000000001</v>
      </c>
      <c r="T2637" s="12">
        <f t="shared" si="460"/>
        <v>-1.2999999999999901E-2</v>
      </c>
    </row>
    <row r="2638" spans="1:20" x14ac:dyDescent="0.25">
      <c r="A2638" s="10">
        <v>42422</v>
      </c>
      <c r="B2638" s="11">
        <v>0.54943287037037036</v>
      </c>
      <c r="C2638" s="9">
        <v>0</v>
      </c>
      <c r="D2638" s="9">
        <v>11.177</v>
      </c>
      <c r="E2638" s="9">
        <v>11.313000000000001</v>
      </c>
      <c r="F2638" s="14">
        <v>2636</v>
      </c>
      <c r="G2638" s="24">
        <f t="shared" si="462"/>
        <v>29462.113169665659</v>
      </c>
      <c r="H2638" s="24">
        <f t="shared" si="461"/>
        <v>4.469263893389571</v>
      </c>
      <c r="I2638" s="1">
        <f t="shared" si="452"/>
        <v>43.93333333333333</v>
      </c>
      <c r="J2638" s="7">
        <f t="shared" si="453"/>
        <v>1.6427941555383285</v>
      </c>
      <c r="K2638" s="14">
        <f t="shared" si="454"/>
        <v>2636</v>
      </c>
      <c r="L2638" s="1">
        <f t="shared" si="455"/>
        <v>43.93333333333333</v>
      </c>
      <c r="M2638" s="1">
        <f t="shared" si="456"/>
        <v>1.6427941555383285</v>
      </c>
      <c r="O2638" s="9">
        <f t="shared" si="457"/>
        <v>8.5919000000000025</v>
      </c>
      <c r="P2638" s="9">
        <f t="shared" si="458"/>
        <v>5.0619000000000014</v>
      </c>
      <c r="Q2638" s="9">
        <v>2.2000000000000002</v>
      </c>
      <c r="R2638" s="12">
        <v>10.705</v>
      </c>
      <c r="S2638" s="12">
        <f t="shared" si="459"/>
        <v>2.9870000000000001</v>
      </c>
      <c r="T2638" s="12">
        <f t="shared" si="460"/>
        <v>-1.2999999999999901E-2</v>
      </c>
    </row>
    <row r="2639" spans="1:20" x14ac:dyDescent="0.25">
      <c r="A2639" s="10">
        <v>42422</v>
      </c>
      <c r="B2639" s="11">
        <v>0.54944444444444451</v>
      </c>
      <c r="C2639" s="9">
        <v>0</v>
      </c>
      <c r="D2639" s="9">
        <v>11.1843</v>
      </c>
      <c r="E2639" s="9">
        <v>11.313000000000001</v>
      </c>
      <c r="F2639" s="14">
        <v>2637</v>
      </c>
      <c r="G2639" s="24">
        <f t="shared" si="462"/>
        <v>29473.289995602558</v>
      </c>
      <c r="H2639" s="24">
        <f t="shared" si="461"/>
        <v>4.4694286172610331</v>
      </c>
      <c r="I2639" s="1">
        <f t="shared" si="452"/>
        <v>43.95</v>
      </c>
      <c r="J2639" s="7">
        <f t="shared" si="453"/>
        <v>1.6429588794097907</v>
      </c>
      <c r="K2639" s="14">
        <f t="shared" si="454"/>
        <v>2637</v>
      </c>
      <c r="L2639" s="1">
        <f t="shared" si="455"/>
        <v>43.95</v>
      </c>
      <c r="M2639" s="1">
        <f t="shared" si="456"/>
        <v>1.6429588794097907</v>
      </c>
      <c r="O2639" s="9">
        <f t="shared" si="457"/>
        <v>8.5846000000000018</v>
      </c>
      <c r="P2639" s="9">
        <f t="shared" si="458"/>
        <v>5.0546000000000006</v>
      </c>
      <c r="Q2639" s="9">
        <v>2.2000000000000002</v>
      </c>
      <c r="R2639" s="12">
        <v>10.704000000000001</v>
      </c>
      <c r="S2639" s="12">
        <f t="shared" si="459"/>
        <v>2.9879999999999995</v>
      </c>
      <c r="T2639" s="12">
        <f t="shared" si="460"/>
        <v>-1.2000000000000455E-2</v>
      </c>
    </row>
    <row r="2640" spans="1:20" x14ac:dyDescent="0.25">
      <c r="A2640" s="10">
        <v>42422</v>
      </c>
      <c r="B2640" s="11">
        <v>0.54945601851851855</v>
      </c>
      <c r="C2640" s="9">
        <v>0</v>
      </c>
      <c r="D2640" s="9">
        <v>11.183999999999999</v>
      </c>
      <c r="E2640" s="9">
        <v>11.313000000000001</v>
      </c>
      <c r="F2640" s="14">
        <v>2638</v>
      </c>
      <c r="G2640" s="24">
        <f t="shared" si="462"/>
        <v>29484.466821539456</v>
      </c>
      <c r="H2640" s="24">
        <f t="shared" si="461"/>
        <v>4.4695932786779453</v>
      </c>
      <c r="I2640" s="1">
        <f t="shared" si="452"/>
        <v>43.966666666666669</v>
      </c>
      <c r="J2640" s="7">
        <f t="shared" si="453"/>
        <v>1.6431235408267029</v>
      </c>
      <c r="K2640" s="14">
        <f t="shared" si="454"/>
        <v>2638</v>
      </c>
      <c r="L2640" s="1">
        <f t="shared" si="455"/>
        <v>43.966666666666669</v>
      </c>
      <c r="M2640" s="1">
        <f t="shared" si="456"/>
        <v>1.6431235408267029</v>
      </c>
      <c r="O2640" s="9">
        <f t="shared" si="457"/>
        <v>8.5849000000000029</v>
      </c>
      <c r="P2640" s="9">
        <f t="shared" si="458"/>
        <v>5.0549000000000017</v>
      </c>
      <c r="Q2640" s="9">
        <v>2.2000000000000002</v>
      </c>
      <c r="R2640" s="12">
        <v>10.704000000000001</v>
      </c>
      <c r="S2640" s="12">
        <f t="shared" si="459"/>
        <v>2.9879999999999995</v>
      </c>
      <c r="T2640" s="12">
        <f t="shared" si="460"/>
        <v>-1.2000000000000455E-2</v>
      </c>
    </row>
    <row r="2641" spans="1:20" x14ac:dyDescent="0.25">
      <c r="A2641" s="10">
        <v>42422</v>
      </c>
      <c r="B2641" s="11">
        <v>0.54946759259259259</v>
      </c>
      <c r="C2641" s="9">
        <v>0</v>
      </c>
      <c r="D2641" s="9">
        <v>11.1911</v>
      </c>
      <c r="E2641" s="9">
        <v>11.313000000000001</v>
      </c>
      <c r="F2641" s="14">
        <v>2639</v>
      </c>
      <c r="G2641" s="24">
        <f t="shared" si="462"/>
        <v>29495.643647476358</v>
      </c>
      <c r="H2641" s="24">
        <f t="shared" si="461"/>
        <v>4.4697578776876483</v>
      </c>
      <c r="I2641" s="1">
        <f t="shared" si="452"/>
        <v>43.983333333333334</v>
      </c>
      <c r="J2641" s="7">
        <f t="shared" si="453"/>
        <v>1.6432881398364061</v>
      </c>
      <c r="K2641" s="14">
        <f t="shared" si="454"/>
        <v>2639</v>
      </c>
      <c r="L2641" s="1">
        <f t="shared" si="455"/>
        <v>43.983333333333334</v>
      </c>
      <c r="M2641" s="1">
        <f t="shared" si="456"/>
        <v>1.6432881398364061</v>
      </c>
      <c r="O2641" s="9">
        <f t="shared" si="457"/>
        <v>8.5778000000000016</v>
      </c>
      <c r="P2641" s="9">
        <f t="shared" si="458"/>
        <v>5.0478000000000005</v>
      </c>
      <c r="Q2641" s="9">
        <v>2.2000000000000002</v>
      </c>
      <c r="R2641" s="12">
        <v>10.704000000000001</v>
      </c>
      <c r="S2641" s="12">
        <f t="shared" si="459"/>
        <v>2.9879999999999995</v>
      </c>
      <c r="T2641" s="12">
        <f t="shared" si="460"/>
        <v>-1.2000000000000455E-2</v>
      </c>
    </row>
    <row r="2642" spans="1:20" x14ac:dyDescent="0.25">
      <c r="A2642" s="10">
        <v>42422</v>
      </c>
      <c r="B2642" s="11">
        <v>0.54947916666666663</v>
      </c>
      <c r="C2642" s="9">
        <v>0</v>
      </c>
      <c r="D2642" s="9">
        <v>11.1858</v>
      </c>
      <c r="E2642" s="9">
        <v>11.313000000000001</v>
      </c>
      <c r="F2642" s="14">
        <v>2640</v>
      </c>
      <c r="G2642" s="24">
        <f t="shared" si="462"/>
        <v>29506.820473413256</v>
      </c>
      <c r="H2642" s="24">
        <f t="shared" si="461"/>
        <v>4.4699224143374297</v>
      </c>
      <c r="I2642" s="1">
        <f t="shared" si="452"/>
        <v>44</v>
      </c>
      <c r="J2642" s="7">
        <f t="shared" si="453"/>
        <v>1.6434526764861874</v>
      </c>
      <c r="K2642" s="14">
        <f t="shared" si="454"/>
        <v>2640</v>
      </c>
      <c r="L2642" s="1">
        <f t="shared" si="455"/>
        <v>44</v>
      </c>
      <c r="M2642" s="1">
        <f t="shared" si="456"/>
        <v>1.6434526764861874</v>
      </c>
      <c r="O2642" s="9">
        <f t="shared" si="457"/>
        <v>8.5831000000000017</v>
      </c>
      <c r="P2642" s="9">
        <f t="shared" si="458"/>
        <v>5.0531000000000006</v>
      </c>
      <c r="Q2642" s="9">
        <v>2.2000000000000002</v>
      </c>
      <c r="R2642" s="12">
        <v>10.705</v>
      </c>
      <c r="S2642" s="12">
        <f t="shared" si="459"/>
        <v>2.9870000000000001</v>
      </c>
      <c r="T2642" s="12">
        <f t="shared" si="460"/>
        <v>-1.2999999999999901E-2</v>
      </c>
    </row>
    <row r="2643" spans="1:20" x14ac:dyDescent="0.25">
      <c r="A2643" s="10">
        <v>42422</v>
      </c>
      <c r="B2643" s="11">
        <v>0.54949074074074067</v>
      </c>
      <c r="C2643" s="9">
        <v>0</v>
      </c>
      <c r="D2643" s="9">
        <v>11.182600000000001</v>
      </c>
      <c r="E2643" s="9">
        <v>11.313000000000001</v>
      </c>
      <c r="F2643" s="14">
        <v>2641</v>
      </c>
      <c r="G2643" s="24">
        <f t="shared" si="462"/>
        <v>29517.997299350154</v>
      </c>
      <c r="H2643" s="24">
        <f t="shared" si="461"/>
        <v>4.4700868886745226</v>
      </c>
      <c r="I2643" s="1">
        <f t="shared" si="452"/>
        <v>44.016666666666666</v>
      </c>
      <c r="J2643" s="7">
        <f t="shared" si="453"/>
        <v>1.6436171508232804</v>
      </c>
      <c r="K2643" s="14">
        <f t="shared" si="454"/>
        <v>2641</v>
      </c>
      <c r="L2643" s="1">
        <f t="shared" si="455"/>
        <v>44.016666666666666</v>
      </c>
      <c r="M2643" s="1">
        <f t="shared" si="456"/>
        <v>1.6436171508232804</v>
      </c>
      <c r="O2643" s="9">
        <f t="shared" si="457"/>
        <v>8.5863000000000014</v>
      </c>
      <c r="P2643" s="9">
        <f t="shared" si="458"/>
        <v>5.0563000000000002</v>
      </c>
      <c r="Q2643" s="9">
        <v>2.2000000000000002</v>
      </c>
      <c r="R2643" s="12">
        <v>10.705</v>
      </c>
      <c r="S2643" s="12">
        <f t="shared" si="459"/>
        <v>2.9870000000000001</v>
      </c>
      <c r="T2643" s="12">
        <f t="shared" si="460"/>
        <v>-1.2999999999999901E-2</v>
      </c>
    </row>
    <row r="2644" spans="1:20" x14ac:dyDescent="0.25">
      <c r="A2644" s="10">
        <v>42422</v>
      </c>
      <c r="B2644" s="11">
        <v>0.54950231481481482</v>
      </c>
      <c r="C2644" s="9">
        <v>0</v>
      </c>
      <c r="D2644" s="9">
        <v>11.1868</v>
      </c>
      <c r="E2644" s="9">
        <v>11.313000000000001</v>
      </c>
      <c r="F2644" s="14">
        <v>2642</v>
      </c>
      <c r="G2644" s="24">
        <f t="shared" si="462"/>
        <v>29529.174125287052</v>
      </c>
      <c r="H2644" s="24">
        <f t="shared" si="461"/>
        <v>4.4702513007461073</v>
      </c>
      <c r="I2644" s="1">
        <f t="shared" si="452"/>
        <v>44.033333333333331</v>
      </c>
      <c r="J2644" s="7">
        <f t="shared" si="453"/>
        <v>1.6437815628948647</v>
      </c>
      <c r="K2644" s="14">
        <f t="shared" si="454"/>
        <v>2642</v>
      </c>
      <c r="L2644" s="1">
        <f t="shared" si="455"/>
        <v>44.033333333333331</v>
      </c>
      <c r="M2644" s="1">
        <f t="shared" si="456"/>
        <v>1.6437815628948647</v>
      </c>
      <c r="O2644" s="9">
        <f t="shared" si="457"/>
        <v>8.5821000000000023</v>
      </c>
      <c r="P2644" s="9">
        <f t="shared" si="458"/>
        <v>5.0521000000000011</v>
      </c>
      <c r="Q2644" s="9">
        <v>2.2000000000000002</v>
      </c>
      <c r="R2644" s="12">
        <v>10.705</v>
      </c>
      <c r="S2644" s="12">
        <f t="shared" si="459"/>
        <v>2.9870000000000001</v>
      </c>
      <c r="T2644" s="12">
        <f t="shared" si="460"/>
        <v>-1.2999999999999901E-2</v>
      </c>
    </row>
    <row r="2645" spans="1:20" x14ac:dyDescent="0.25">
      <c r="A2645" s="10">
        <v>42422</v>
      </c>
      <c r="B2645" s="11">
        <v>0.54951388888888886</v>
      </c>
      <c r="C2645" s="9">
        <v>0</v>
      </c>
      <c r="D2645" s="9">
        <v>11.185700000000001</v>
      </c>
      <c r="E2645" s="9">
        <v>11.313000000000001</v>
      </c>
      <c r="F2645" s="14">
        <v>2643</v>
      </c>
      <c r="G2645" s="24">
        <f t="shared" si="462"/>
        <v>29540.350951223954</v>
      </c>
      <c r="H2645" s="24">
        <f t="shared" si="461"/>
        <v>4.4704156505993087</v>
      </c>
      <c r="I2645" s="1">
        <f t="shared" si="452"/>
        <v>44.05</v>
      </c>
      <c r="J2645" s="7">
        <f t="shared" si="453"/>
        <v>1.6439459127480667</v>
      </c>
      <c r="K2645" s="14">
        <f t="shared" si="454"/>
        <v>2643</v>
      </c>
      <c r="L2645" s="1">
        <f t="shared" si="455"/>
        <v>44.05</v>
      </c>
      <c r="M2645" s="1">
        <f t="shared" si="456"/>
        <v>1.6439459127480667</v>
      </c>
      <c r="O2645" s="9">
        <f t="shared" si="457"/>
        <v>8.5832000000000015</v>
      </c>
      <c r="P2645" s="9">
        <f t="shared" si="458"/>
        <v>5.0532000000000004</v>
      </c>
      <c r="Q2645" s="9">
        <v>2.2000000000000002</v>
      </c>
      <c r="R2645" s="12">
        <v>10.705</v>
      </c>
      <c r="S2645" s="12">
        <f t="shared" si="459"/>
        <v>2.9870000000000001</v>
      </c>
      <c r="T2645" s="12">
        <f t="shared" si="460"/>
        <v>-1.2999999999999901E-2</v>
      </c>
    </row>
    <row r="2646" spans="1:20" x14ac:dyDescent="0.25">
      <c r="A2646" s="10">
        <v>42422</v>
      </c>
      <c r="B2646" s="11">
        <v>0.54952546296296301</v>
      </c>
      <c r="C2646" s="9">
        <v>0</v>
      </c>
      <c r="D2646" s="9">
        <v>11.1859</v>
      </c>
      <c r="E2646" s="9">
        <v>11.313000000000001</v>
      </c>
      <c r="F2646" s="14">
        <v>2644</v>
      </c>
      <c r="G2646" s="24">
        <f t="shared" si="462"/>
        <v>29551.527777160853</v>
      </c>
      <c r="H2646" s="24">
        <f t="shared" si="461"/>
        <v>4.470579938281201</v>
      </c>
      <c r="I2646" s="1">
        <f t="shared" si="452"/>
        <v>44.06666666666667</v>
      </c>
      <c r="J2646" s="7">
        <f t="shared" si="453"/>
        <v>1.644110200429959</v>
      </c>
      <c r="K2646" s="14">
        <f t="shared" si="454"/>
        <v>2644</v>
      </c>
      <c r="L2646" s="1">
        <f t="shared" si="455"/>
        <v>44.06666666666667</v>
      </c>
      <c r="M2646" s="1">
        <f t="shared" si="456"/>
        <v>1.644110200429959</v>
      </c>
      <c r="O2646" s="9">
        <f t="shared" si="457"/>
        <v>8.583000000000002</v>
      </c>
      <c r="P2646" s="9">
        <f t="shared" si="458"/>
        <v>5.0530000000000008</v>
      </c>
      <c r="Q2646" s="9">
        <v>2.2000000000000002</v>
      </c>
      <c r="R2646" s="12">
        <v>10.705</v>
      </c>
      <c r="S2646" s="12">
        <f t="shared" si="459"/>
        <v>2.9870000000000001</v>
      </c>
      <c r="T2646" s="12">
        <f t="shared" si="460"/>
        <v>-1.2999999999999901E-2</v>
      </c>
    </row>
    <row r="2647" spans="1:20" x14ac:dyDescent="0.25">
      <c r="A2647" s="10">
        <v>42422</v>
      </c>
      <c r="B2647" s="11">
        <v>0.54953703703703705</v>
      </c>
      <c r="C2647" s="9">
        <v>0</v>
      </c>
      <c r="D2647" s="9">
        <v>11.1793</v>
      </c>
      <c r="E2647" s="9">
        <v>11.313000000000001</v>
      </c>
      <c r="F2647" s="14">
        <v>2645</v>
      </c>
      <c r="G2647" s="24">
        <f t="shared" si="462"/>
        <v>29562.704603097751</v>
      </c>
      <c r="H2647" s="24">
        <f t="shared" si="461"/>
        <v>4.4707441638388028</v>
      </c>
      <c r="I2647" s="1">
        <f t="shared" si="452"/>
        <v>44.083333333333336</v>
      </c>
      <c r="J2647" s="7">
        <f t="shared" si="453"/>
        <v>1.644274425987561</v>
      </c>
      <c r="K2647" s="14">
        <f t="shared" si="454"/>
        <v>2645</v>
      </c>
      <c r="L2647" s="1">
        <f t="shared" si="455"/>
        <v>44.083333333333336</v>
      </c>
      <c r="M2647" s="1">
        <f t="shared" si="456"/>
        <v>1.644274425987561</v>
      </c>
      <c r="O2647" s="9">
        <f t="shared" si="457"/>
        <v>8.5896000000000026</v>
      </c>
      <c r="P2647" s="9">
        <f t="shared" si="458"/>
        <v>5.0596000000000014</v>
      </c>
      <c r="Q2647" s="9">
        <v>2.2000000000000002</v>
      </c>
      <c r="R2647" s="12">
        <v>10.705</v>
      </c>
      <c r="S2647" s="12">
        <f t="shared" si="459"/>
        <v>2.9870000000000001</v>
      </c>
      <c r="T2647" s="12">
        <f t="shared" si="460"/>
        <v>-1.2999999999999901E-2</v>
      </c>
    </row>
    <row r="2648" spans="1:20" x14ac:dyDescent="0.25">
      <c r="A2648" s="10">
        <v>42422</v>
      </c>
      <c r="B2648" s="11">
        <v>0.54954861111111108</v>
      </c>
      <c r="C2648" s="9">
        <v>0</v>
      </c>
      <c r="D2648" s="9">
        <v>11.1858</v>
      </c>
      <c r="E2648" s="9">
        <v>11.313000000000001</v>
      </c>
      <c r="F2648" s="14">
        <v>2646</v>
      </c>
      <c r="G2648" s="24">
        <f t="shared" si="462"/>
        <v>29573.881429034649</v>
      </c>
      <c r="H2648" s="24">
        <f t="shared" si="461"/>
        <v>4.4709083273190808</v>
      </c>
      <c r="I2648" s="1">
        <f t="shared" si="452"/>
        <v>44.1</v>
      </c>
      <c r="J2648" s="7">
        <f t="shared" si="453"/>
        <v>1.6444385894678386</v>
      </c>
      <c r="K2648" s="14">
        <f t="shared" si="454"/>
        <v>2646</v>
      </c>
      <c r="L2648" s="1">
        <f t="shared" si="455"/>
        <v>44.1</v>
      </c>
      <c r="M2648" s="1">
        <f t="shared" si="456"/>
        <v>1.6444385894678386</v>
      </c>
      <c r="O2648" s="9">
        <f t="shared" si="457"/>
        <v>8.5831000000000017</v>
      </c>
      <c r="P2648" s="9">
        <f t="shared" si="458"/>
        <v>5.0531000000000006</v>
      </c>
      <c r="Q2648" s="9">
        <v>2.2000000000000002</v>
      </c>
      <c r="R2648" s="12">
        <v>10.705</v>
      </c>
      <c r="S2648" s="12">
        <f t="shared" si="459"/>
        <v>2.9870000000000001</v>
      </c>
      <c r="T2648" s="12">
        <f t="shared" si="460"/>
        <v>-1.2999999999999901E-2</v>
      </c>
    </row>
    <row r="2649" spans="1:20" x14ac:dyDescent="0.25">
      <c r="A2649" s="10">
        <v>42422</v>
      </c>
      <c r="B2649" s="11">
        <v>0.54956018518518512</v>
      </c>
      <c r="C2649" s="9">
        <v>0</v>
      </c>
      <c r="D2649" s="9">
        <v>11.183999999999999</v>
      </c>
      <c r="E2649" s="9">
        <v>11.311999999999999</v>
      </c>
      <c r="F2649" s="14">
        <v>2647</v>
      </c>
      <c r="G2649" s="24">
        <f t="shared" si="462"/>
        <v>29585.058254971551</v>
      </c>
      <c r="H2649" s="24">
        <f t="shared" si="461"/>
        <v>4.4710724287689469</v>
      </c>
      <c r="I2649" s="1">
        <f t="shared" si="452"/>
        <v>44.116666666666667</v>
      </c>
      <c r="J2649" s="7">
        <f t="shared" si="453"/>
        <v>1.6446026909177045</v>
      </c>
      <c r="K2649" s="14">
        <f t="shared" si="454"/>
        <v>2647</v>
      </c>
      <c r="L2649" s="1">
        <f t="shared" si="455"/>
        <v>44.116666666666667</v>
      </c>
      <c r="M2649" s="1">
        <f t="shared" si="456"/>
        <v>1.6446026909177045</v>
      </c>
      <c r="O2649" s="9">
        <f t="shared" si="457"/>
        <v>8.5849000000000029</v>
      </c>
      <c r="P2649" s="9">
        <f t="shared" si="458"/>
        <v>5.0549000000000017</v>
      </c>
      <c r="Q2649" s="9">
        <v>2.2000000000000002</v>
      </c>
      <c r="R2649" s="12">
        <v>10.705</v>
      </c>
      <c r="S2649" s="12">
        <f t="shared" si="459"/>
        <v>2.9870000000000001</v>
      </c>
      <c r="T2649" s="12">
        <f t="shared" si="460"/>
        <v>-1.2999999999999901E-2</v>
      </c>
    </row>
    <row r="2650" spans="1:20" x14ac:dyDescent="0.25">
      <c r="A2650" s="10">
        <v>42422</v>
      </c>
      <c r="B2650" s="11">
        <v>0.54957175925925927</v>
      </c>
      <c r="C2650" s="9">
        <v>0</v>
      </c>
      <c r="D2650" s="9">
        <v>11.186299999999999</v>
      </c>
      <c r="E2650" s="9">
        <v>11.313000000000001</v>
      </c>
      <c r="F2650" s="14">
        <v>2648</v>
      </c>
      <c r="G2650" s="24">
        <f t="shared" si="462"/>
        <v>29596.235080908449</v>
      </c>
      <c r="H2650" s="24">
        <f t="shared" si="461"/>
        <v>4.4712364682352606</v>
      </c>
      <c r="I2650" s="1">
        <f t="shared" si="452"/>
        <v>44.133333333333333</v>
      </c>
      <c r="J2650" s="7">
        <f t="shared" si="453"/>
        <v>1.6447667303840188</v>
      </c>
      <c r="K2650" s="14">
        <f t="shared" si="454"/>
        <v>2648</v>
      </c>
      <c r="L2650" s="1">
        <f t="shared" si="455"/>
        <v>44.133333333333333</v>
      </c>
      <c r="M2650" s="1">
        <f t="shared" si="456"/>
        <v>1.6447667303840188</v>
      </c>
      <c r="O2650" s="9">
        <f t="shared" si="457"/>
        <v>8.5826000000000029</v>
      </c>
      <c r="P2650" s="9">
        <f t="shared" si="458"/>
        <v>5.0526000000000018</v>
      </c>
      <c r="Q2650" s="9">
        <v>2.2000000000000002</v>
      </c>
      <c r="R2650" s="12">
        <v>10.705</v>
      </c>
      <c r="S2650" s="12">
        <f t="shared" si="459"/>
        <v>2.9870000000000001</v>
      </c>
      <c r="T2650" s="12">
        <f t="shared" si="460"/>
        <v>-1.2999999999999901E-2</v>
      </c>
    </row>
    <row r="2651" spans="1:20" x14ac:dyDescent="0.25">
      <c r="A2651" s="10">
        <v>42422</v>
      </c>
      <c r="B2651" s="11">
        <v>0.54958333333333331</v>
      </c>
      <c r="C2651" s="9">
        <v>0</v>
      </c>
      <c r="D2651" s="9">
        <v>11.183</v>
      </c>
      <c r="E2651" s="9">
        <v>11.313000000000001</v>
      </c>
      <c r="F2651" s="14">
        <v>2649</v>
      </c>
      <c r="G2651" s="24">
        <f t="shared" si="462"/>
        <v>29607.411906845347</v>
      </c>
      <c r="H2651" s="24">
        <f t="shared" si="461"/>
        <v>4.4714004457648295</v>
      </c>
      <c r="I2651" s="1">
        <f t="shared" si="452"/>
        <v>44.15</v>
      </c>
      <c r="J2651" s="7">
        <f t="shared" si="453"/>
        <v>1.6449307079135873</v>
      </c>
      <c r="K2651" s="14">
        <f t="shared" si="454"/>
        <v>2649</v>
      </c>
      <c r="L2651" s="1">
        <f t="shared" si="455"/>
        <v>44.15</v>
      </c>
      <c r="M2651" s="1">
        <f t="shared" si="456"/>
        <v>1.6449307079135873</v>
      </c>
      <c r="O2651" s="9">
        <f t="shared" si="457"/>
        <v>8.5859000000000023</v>
      </c>
      <c r="P2651" s="9">
        <f t="shared" si="458"/>
        <v>5.0559000000000012</v>
      </c>
      <c r="Q2651" s="9">
        <v>2.2000000000000002</v>
      </c>
      <c r="R2651" s="12">
        <v>10.705</v>
      </c>
      <c r="S2651" s="12">
        <f t="shared" si="459"/>
        <v>2.9870000000000001</v>
      </c>
      <c r="T2651" s="12">
        <f t="shared" si="460"/>
        <v>-1.2999999999999901E-2</v>
      </c>
    </row>
    <row r="2652" spans="1:20" x14ac:dyDescent="0.25">
      <c r="A2652" s="10">
        <v>42422</v>
      </c>
      <c r="B2652" s="11">
        <v>0.54959490740740746</v>
      </c>
      <c r="C2652" s="9">
        <v>0</v>
      </c>
      <c r="D2652" s="9">
        <v>11.1891</v>
      </c>
      <c r="E2652" s="9">
        <v>11.313000000000001</v>
      </c>
      <c r="F2652" s="14">
        <v>2650</v>
      </c>
      <c r="G2652" s="24">
        <f t="shared" si="462"/>
        <v>29618.588732782246</v>
      </c>
      <c r="H2652" s="24">
        <f t="shared" si="461"/>
        <v>4.4715643614044067</v>
      </c>
      <c r="I2652" s="1">
        <f t="shared" si="452"/>
        <v>44.166666666666664</v>
      </c>
      <c r="J2652" s="7">
        <f t="shared" si="453"/>
        <v>1.6450946235531643</v>
      </c>
      <c r="K2652" s="14">
        <f t="shared" si="454"/>
        <v>2650</v>
      </c>
      <c r="L2652" s="1">
        <f t="shared" si="455"/>
        <v>44.166666666666664</v>
      </c>
      <c r="M2652" s="1">
        <f t="shared" si="456"/>
        <v>1.6450946235531643</v>
      </c>
      <c r="O2652" s="9">
        <f t="shared" si="457"/>
        <v>8.5798000000000023</v>
      </c>
      <c r="P2652" s="9">
        <f t="shared" si="458"/>
        <v>5.0498000000000012</v>
      </c>
      <c r="Q2652" s="9">
        <v>2.2000000000000002</v>
      </c>
      <c r="R2652" s="12">
        <v>10.705</v>
      </c>
      <c r="S2652" s="12">
        <f t="shared" si="459"/>
        <v>2.9870000000000001</v>
      </c>
      <c r="T2652" s="12">
        <f t="shared" si="460"/>
        <v>-1.2999999999999901E-2</v>
      </c>
    </row>
    <row r="2653" spans="1:20" x14ac:dyDescent="0.25">
      <c r="A2653" s="10">
        <v>42422</v>
      </c>
      <c r="B2653" s="11">
        <v>0.5496064814814815</v>
      </c>
      <c r="C2653" s="9">
        <v>0</v>
      </c>
      <c r="D2653" s="9">
        <v>11.187200000000001</v>
      </c>
      <c r="E2653" s="9">
        <v>11.313000000000001</v>
      </c>
      <c r="F2653" s="14">
        <v>2651</v>
      </c>
      <c r="G2653" s="24">
        <f t="shared" si="462"/>
        <v>29629.765558719148</v>
      </c>
      <c r="H2653" s="24">
        <f t="shared" si="461"/>
        <v>4.4717282152006916</v>
      </c>
      <c r="I2653" s="1">
        <f t="shared" si="452"/>
        <v>44.18333333333333</v>
      </c>
      <c r="J2653" s="7">
        <f t="shared" si="453"/>
        <v>1.6452584773494499</v>
      </c>
      <c r="K2653" s="14">
        <f t="shared" si="454"/>
        <v>2651</v>
      </c>
      <c r="L2653" s="1">
        <f t="shared" si="455"/>
        <v>44.18333333333333</v>
      </c>
      <c r="M2653" s="1">
        <f t="shared" si="456"/>
        <v>1.6452584773494499</v>
      </c>
      <c r="O2653" s="9">
        <f t="shared" si="457"/>
        <v>8.5817000000000014</v>
      </c>
      <c r="P2653" s="9">
        <f t="shared" si="458"/>
        <v>5.0517000000000003</v>
      </c>
      <c r="Q2653" s="9">
        <v>2.2000000000000002</v>
      </c>
      <c r="R2653" s="12">
        <v>10.705</v>
      </c>
      <c r="S2653" s="12">
        <f t="shared" si="459"/>
        <v>2.9870000000000001</v>
      </c>
      <c r="T2653" s="12">
        <f t="shared" si="460"/>
        <v>-1.2999999999999901E-2</v>
      </c>
    </row>
    <row r="2654" spans="1:20" x14ac:dyDescent="0.25">
      <c r="A2654" s="10">
        <v>42422</v>
      </c>
      <c r="B2654" s="11">
        <v>0.54961805555555554</v>
      </c>
      <c r="C2654" s="9">
        <v>0</v>
      </c>
      <c r="D2654" s="9">
        <v>11.182</v>
      </c>
      <c r="E2654" s="9">
        <v>11.313000000000001</v>
      </c>
      <c r="F2654" s="14">
        <v>2652</v>
      </c>
      <c r="G2654" s="24">
        <f t="shared" si="462"/>
        <v>29640.942384656046</v>
      </c>
      <c r="H2654" s="24">
        <f t="shared" si="461"/>
        <v>4.4718920072003341</v>
      </c>
      <c r="I2654" s="1">
        <f t="shared" si="452"/>
        <v>44.2</v>
      </c>
      <c r="J2654" s="7">
        <f t="shared" si="453"/>
        <v>1.6454222693490919</v>
      </c>
      <c r="K2654" s="14">
        <f t="shared" si="454"/>
        <v>2652</v>
      </c>
      <c r="L2654" s="1">
        <f t="shared" si="455"/>
        <v>44.2</v>
      </c>
      <c r="M2654" s="1">
        <f t="shared" si="456"/>
        <v>1.6454222693490919</v>
      </c>
      <c r="O2654" s="9">
        <f t="shared" si="457"/>
        <v>8.5869000000000018</v>
      </c>
      <c r="P2654" s="9">
        <f t="shared" si="458"/>
        <v>5.0569000000000006</v>
      </c>
      <c r="Q2654" s="9">
        <v>2.2000000000000002</v>
      </c>
      <c r="R2654" s="12">
        <v>10.705</v>
      </c>
      <c r="S2654" s="12">
        <f t="shared" si="459"/>
        <v>2.9870000000000001</v>
      </c>
      <c r="T2654" s="12">
        <f t="shared" si="460"/>
        <v>-1.2999999999999901E-2</v>
      </c>
    </row>
    <row r="2655" spans="1:20" x14ac:dyDescent="0.25">
      <c r="A2655" s="10">
        <v>42422</v>
      </c>
      <c r="B2655" s="11">
        <v>0.54962962962962958</v>
      </c>
      <c r="C2655" s="9">
        <v>0</v>
      </c>
      <c r="D2655" s="9">
        <v>11.1854</v>
      </c>
      <c r="E2655" s="9">
        <v>11.313000000000001</v>
      </c>
      <c r="F2655" s="14">
        <v>2653</v>
      </c>
      <c r="G2655" s="24">
        <f t="shared" si="462"/>
        <v>29652.119210592944</v>
      </c>
      <c r="H2655" s="24">
        <f t="shared" si="461"/>
        <v>4.4720557374499279</v>
      </c>
      <c r="I2655" s="1">
        <f t="shared" si="452"/>
        <v>44.216666666666669</v>
      </c>
      <c r="J2655" s="7">
        <f t="shared" si="453"/>
        <v>1.6455859995986855</v>
      </c>
      <c r="K2655" s="14">
        <f t="shared" si="454"/>
        <v>2653</v>
      </c>
      <c r="L2655" s="1">
        <f t="shared" si="455"/>
        <v>44.216666666666669</v>
      </c>
      <c r="M2655" s="1">
        <f t="shared" si="456"/>
        <v>1.6455859995986855</v>
      </c>
      <c r="O2655" s="9">
        <f t="shared" si="457"/>
        <v>8.5835000000000026</v>
      </c>
      <c r="P2655" s="9">
        <f t="shared" si="458"/>
        <v>5.0535000000000014</v>
      </c>
      <c r="Q2655" s="9">
        <v>2.2000000000000002</v>
      </c>
      <c r="R2655" s="12">
        <v>10.705</v>
      </c>
      <c r="S2655" s="12">
        <f t="shared" si="459"/>
        <v>2.9870000000000001</v>
      </c>
      <c r="T2655" s="12">
        <f t="shared" si="460"/>
        <v>-1.2999999999999901E-2</v>
      </c>
    </row>
    <row r="2656" spans="1:20" x14ac:dyDescent="0.25">
      <c r="A2656" s="10">
        <v>42422</v>
      </c>
      <c r="B2656" s="11">
        <v>0.54964120370370373</v>
      </c>
      <c r="C2656" s="9">
        <v>0</v>
      </c>
      <c r="D2656" s="9">
        <v>11.190799999999999</v>
      </c>
      <c r="E2656" s="9">
        <v>11.311999999999999</v>
      </c>
      <c r="F2656" s="14">
        <v>2654</v>
      </c>
      <c r="G2656" s="24">
        <f t="shared" si="462"/>
        <v>29663.296036529842</v>
      </c>
      <c r="H2656" s="24">
        <f t="shared" si="461"/>
        <v>4.4722194059960154</v>
      </c>
      <c r="I2656" s="1">
        <f t="shared" si="452"/>
        <v>44.233333333333334</v>
      </c>
      <c r="J2656" s="7">
        <f t="shared" si="453"/>
        <v>1.6457496681447732</v>
      </c>
      <c r="K2656" s="14">
        <f t="shared" si="454"/>
        <v>2654</v>
      </c>
      <c r="L2656" s="1">
        <f t="shared" si="455"/>
        <v>44.233333333333334</v>
      </c>
      <c r="M2656" s="1">
        <f t="shared" si="456"/>
        <v>1.6457496681447732</v>
      </c>
      <c r="O2656" s="9">
        <f t="shared" si="457"/>
        <v>8.5781000000000027</v>
      </c>
      <c r="P2656" s="9">
        <f t="shared" si="458"/>
        <v>5.0481000000000016</v>
      </c>
      <c r="Q2656" s="9">
        <v>2.2000000000000002</v>
      </c>
      <c r="R2656" s="12">
        <v>10.705</v>
      </c>
      <c r="S2656" s="12">
        <f t="shared" si="459"/>
        <v>2.9870000000000001</v>
      </c>
      <c r="T2656" s="12">
        <f t="shared" si="460"/>
        <v>-1.2999999999999901E-2</v>
      </c>
    </row>
    <row r="2657" spans="1:20" x14ac:dyDescent="0.25">
      <c r="A2657" s="10">
        <v>42422</v>
      </c>
      <c r="B2657" s="11">
        <v>0.54965277777777777</v>
      </c>
      <c r="C2657" s="9">
        <v>0</v>
      </c>
      <c r="D2657" s="9">
        <v>11.1839</v>
      </c>
      <c r="E2657" s="9">
        <v>11.311999999999999</v>
      </c>
      <c r="F2657" s="14">
        <v>2655</v>
      </c>
      <c r="G2657" s="24">
        <f t="shared" si="462"/>
        <v>29674.472862466744</v>
      </c>
      <c r="H2657" s="24">
        <f t="shared" si="461"/>
        <v>4.4723830128850866</v>
      </c>
      <c r="I2657" s="1">
        <f t="shared" ref="I2657:I2720" si="463">F2657/60</f>
        <v>44.25</v>
      </c>
      <c r="J2657" s="7">
        <f t="shared" si="453"/>
        <v>1.6459132750338443</v>
      </c>
      <c r="K2657" s="14">
        <f t="shared" si="454"/>
        <v>2655</v>
      </c>
      <c r="L2657" s="1">
        <f t="shared" si="455"/>
        <v>44.25</v>
      </c>
      <c r="M2657" s="1">
        <f t="shared" si="456"/>
        <v>1.6459132750338443</v>
      </c>
      <c r="O2657" s="9">
        <f t="shared" si="457"/>
        <v>8.5850000000000026</v>
      </c>
      <c r="P2657" s="9">
        <f t="shared" si="458"/>
        <v>5.0550000000000015</v>
      </c>
      <c r="Q2657" s="9">
        <v>2.2000000000000002</v>
      </c>
      <c r="R2657" s="12">
        <v>10.705</v>
      </c>
      <c r="S2657" s="12">
        <f t="shared" si="459"/>
        <v>2.9870000000000001</v>
      </c>
      <c r="T2657" s="12">
        <f t="shared" si="460"/>
        <v>-1.2999999999999901E-2</v>
      </c>
    </row>
    <row r="2658" spans="1:20" x14ac:dyDescent="0.25">
      <c r="A2658" s="10">
        <v>42422</v>
      </c>
      <c r="B2658" s="11">
        <v>0.54966435185185192</v>
      </c>
      <c r="C2658" s="9">
        <v>0</v>
      </c>
      <c r="D2658" s="9">
        <v>11.1813</v>
      </c>
      <c r="E2658" s="9">
        <v>11.313000000000001</v>
      </c>
      <c r="F2658" s="14">
        <v>2656</v>
      </c>
      <c r="G2658" s="24">
        <f t="shared" si="462"/>
        <v>29685.649688403635</v>
      </c>
      <c r="H2658" s="24">
        <f t="shared" si="461"/>
        <v>4.4725465581635788</v>
      </c>
      <c r="I2658" s="1">
        <f t="shared" si="463"/>
        <v>44.266666666666666</v>
      </c>
      <c r="J2658" s="7">
        <f t="shared" si="453"/>
        <v>1.6460768203123362</v>
      </c>
      <c r="K2658" s="14">
        <f t="shared" si="454"/>
        <v>2656</v>
      </c>
      <c r="L2658" s="1">
        <f t="shared" si="455"/>
        <v>44.266666666666666</v>
      </c>
      <c r="M2658" s="1">
        <f t="shared" si="456"/>
        <v>1.6460768203123362</v>
      </c>
      <c r="O2658" s="9">
        <f t="shared" si="457"/>
        <v>8.5876000000000019</v>
      </c>
      <c r="P2658" s="9">
        <f t="shared" si="458"/>
        <v>5.0576000000000008</v>
      </c>
      <c r="Q2658" s="9">
        <v>2.2000000000000002</v>
      </c>
      <c r="R2658" s="12">
        <v>10.705</v>
      </c>
      <c r="S2658" s="12">
        <f t="shared" si="459"/>
        <v>2.9870000000000001</v>
      </c>
      <c r="T2658" s="12">
        <f t="shared" si="460"/>
        <v>-1.2999999999999901E-2</v>
      </c>
    </row>
    <row r="2659" spans="1:20" x14ac:dyDescent="0.25">
      <c r="A2659" s="10">
        <v>42422</v>
      </c>
      <c r="B2659" s="11">
        <v>0.54967592592592596</v>
      </c>
      <c r="C2659" s="9">
        <v>0</v>
      </c>
      <c r="D2659" s="9">
        <v>11.184699999999999</v>
      </c>
      <c r="E2659" s="9">
        <v>11.313000000000001</v>
      </c>
      <c r="F2659" s="14">
        <v>2657</v>
      </c>
      <c r="G2659" s="24">
        <f t="shared" si="462"/>
        <v>29696.826514340533</v>
      </c>
      <c r="H2659" s="24">
        <f t="shared" si="461"/>
        <v>4.4727100418778765</v>
      </c>
      <c r="I2659" s="1">
        <f t="shared" si="463"/>
        <v>44.283333333333331</v>
      </c>
      <c r="J2659" s="7">
        <f t="shared" si="453"/>
        <v>1.6462403040266338</v>
      </c>
      <c r="K2659" s="14">
        <f t="shared" si="454"/>
        <v>2657</v>
      </c>
      <c r="L2659" s="1">
        <f t="shared" si="455"/>
        <v>44.283333333333331</v>
      </c>
      <c r="M2659" s="1">
        <f t="shared" si="456"/>
        <v>1.6462403040266338</v>
      </c>
      <c r="O2659" s="9">
        <f t="shared" si="457"/>
        <v>8.5842000000000027</v>
      </c>
      <c r="P2659" s="9">
        <f t="shared" si="458"/>
        <v>5.0542000000000016</v>
      </c>
      <c r="Q2659" s="9">
        <v>2.2000000000000002</v>
      </c>
      <c r="R2659" s="12">
        <v>10.706</v>
      </c>
      <c r="S2659" s="12">
        <f t="shared" si="459"/>
        <v>2.9860000000000007</v>
      </c>
      <c r="T2659" s="12">
        <f t="shared" si="460"/>
        <v>-1.3999999999999346E-2</v>
      </c>
    </row>
    <row r="2660" spans="1:20" x14ac:dyDescent="0.25">
      <c r="A2660" s="10">
        <v>42422</v>
      </c>
      <c r="B2660" s="11">
        <v>0.5496875</v>
      </c>
      <c r="C2660" s="9">
        <v>0</v>
      </c>
      <c r="D2660" s="9">
        <v>11.1906</v>
      </c>
      <c r="E2660" s="9">
        <v>11.311999999999999</v>
      </c>
      <c r="F2660" s="14">
        <v>2658</v>
      </c>
      <c r="G2660" s="24">
        <f t="shared" si="462"/>
        <v>29708.003340277432</v>
      </c>
      <c r="H2660" s="24">
        <f t="shared" si="461"/>
        <v>4.4728734640743113</v>
      </c>
      <c r="I2660" s="1">
        <f t="shared" si="463"/>
        <v>44.3</v>
      </c>
      <c r="J2660" s="7">
        <f t="shared" si="453"/>
        <v>1.6464037262230695</v>
      </c>
      <c r="K2660" s="14">
        <f t="shared" si="454"/>
        <v>2658</v>
      </c>
      <c r="L2660" s="1">
        <f t="shared" si="455"/>
        <v>44.3</v>
      </c>
      <c r="M2660" s="1">
        <f t="shared" si="456"/>
        <v>1.6464037262230695</v>
      </c>
      <c r="O2660" s="9">
        <f t="shared" si="457"/>
        <v>8.5783000000000023</v>
      </c>
      <c r="P2660" s="9">
        <f t="shared" si="458"/>
        <v>5.0483000000000011</v>
      </c>
      <c r="Q2660" s="9">
        <v>2.2000000000000002</v>
      </c>
      <c r="R2660" s="12">
        <v>10.705</v>
      </c>
      <c r="S2660" s="12">
        <f t="shared" si="459"/>
        <v>2.9870000000000001</v>
      </c>
      <c r="T2660" s="12">
        <f t="shared" si="460"/>
        <v>-1.2999999999999901E-2</v>
      </c>
    </row>
    <row r="2661" spans="1:20" x14ac:dyDescent="0.25">
      <c r="A2661" s="10">
        <v>42422</v>
      </c>
      <c r="B2661" s="11">
        <v>0.54969907407407403</v>
      </c>
      <c r="C2661" s="9">
        <v>0</v>
      </c>
      <c r="D2661" s="9">
        <v>11.190099999999999</v>
      </c>
      <c r="E2661" s="9">
        <v>11.313000000000001</v>
      </c>
      <c r="F2661" s="14">
        <v>2659</v>
      </c>
      <c r="G2661" s="24">
        <f t="shared" si="462"/>
        <v>29719.180166214333</v>
      </c>
      <c r="H2661" s="24">
        <f t="shared" si="461"/>
        <v>4.4730368247991654</v>
      </c>
      <c r="I2661" s="1">
        <f t="shared" si="463"/>
        <v>44.31666666666667</v>
      </c>
      <c r="J2661" s="7">
        <f t="shared" si="453"/>
        <v>1.6465670869479234</v>
      </c>
      <c r="K2661" s="14">
        <f t="shared" si="454"/>
        <v>2659</v>
      </c>
      <c r="L2661" s="1">
        <f t="shared" si="455"/>
        <v>44.31666666666667</v>
      </c>
      <c r="M2661" s="1">
        <f t="shared" si="456"/>
        <v>1.6465670869479234</v>
      </c>
      <c r="O2661" s="9">
        <f t="shared" si="457"/>
        <v>8.5788000000000029</v>
      </c>
      <c r="P2661" s="9">
        <f t="shared" si="458"/>
        <v>5.0488000000000017</v>
      </c>
      <c r="Q2661" s="9">
        <v>2.2000000000000002</v>
      </c>
      <c r="R2661" s="12">
        <v>10.705</v>
      </c>
      <c r="S2661" s="12">
        <f t="shared" si="459"/>
        <v>2.9870000000000001</v>
      </c>
      <c r="T2661" s="12">
        <f t="shared" si="460"/>
        <v>-1.2999999999999901E-2</v>
      </c>
    </row>
    <row r="2662" spans="1:20" x14ac:dyDescent="0.25">
      <c r="A2662" s="10">
        <v>42422</v>
      </c>
      <c r="B2662" s="11">
        <v>0.54971064814814818</v>
      </c>
      <c r="C2662" s="9">
        <v>0</v>
      </c>
      <c r="D2662" s="9">
        <v>11.186999999999999</v>
      </c>
      <c r="E2662" s="9">
        <v>11.313000000000001</v>
      </c>
      <c r="F2662" s="14">
        <v>2660</v>
      </c>
      <c r="G2662" s="24">
        <f t="shared" si="462"/>
        <v>29730.356992151232</v>
      </c>
      <c r="H2662" s="24">
        <f t="shared" si="461"/>
        <v>4.4732001240986659</v>
      </c>
      <c r="I2662" s="1">
        <f t="shared" si="463"/>
        <v>44.333333333333336</v>
      </c>
      <c r="J2662" s="7">
        <f t="shared" si="453"/>
        <v>1.6467303862474234</v>
      </c>
      <c r="K2662" s="14">
        <f t="shared" si="454"/>
        <v>2660</v>
      </c>
      <c r="L2662" s="1">
        <f t="shared" si="455"/>
        <v>44.333333333333336</v>
      </c>
      <c r="M2662" s="1">
        <f t="shared" si="456"/>
        <v>1.6467303862474234</v>
      </c>
      <c r="O2662" s="9">
        <f t="shared" si="457"/>
        <v>8.5819000000000027</v>
      </c>
      <c r="P2662" s="9">
        <f t="shared" si="458"/>
        <v>5.0519000000000016</v>
      </c>
      <c r="Q2662" s="9">
        <v>2.2000000000000002</v>
      </c>
      <c r="R2662" s="12">
        <v>10.705</v>
      </c>
      <c r="S2662" s="12">
        <f t="shared" si="459"/>
        <v>2.9870000000000001</v>
      </c>
      <c r="T2662" s="12">
        <f t="shared" si="460"/>
        <v>-1.2999999999999901E-2</v>
      </c>
    </row>
    <row r="2663" spans="1:20" x14ac:dyDescent="0.25">
      <c r="A2663" s="10">
        <v>42422</v>
      </c>
      <c r="B2663" s="11">
        <v>0.54972222222222222</v>
      </c>
      <c r="C2663" s="9">
        <v>0</v>
      </c>
      <c r="D2663" s="9">
        <v>11.1784</v>
      </c>
      <c r="E2663" s="9">
        <v>11.313000000000001</v>
      </c>
      <c r="F2663" s="14">
        <v>2661</v>
      </c>
      <c r="G2663" s="24">
        <f t="shared" si="462"/>
        <v>29741.53381808813</v>
      </c>
      <c r="H2663" s="24">
        <f t="shared" si="461"/>
        <v>4.4733633620189872</v>
      </c>
      <c r="I2663" s="1">
        <f t="shared" si="463"/>
        <v>44.35</v>
      </c>
      <c r="J2663" s="7">
        <f t="shared" si="453"/>
        <v>1.6468936241677452</v>
      </c>
      <c r="K2663" s="14">
        <f t="shared" si="454"/>
        <v>2661</v>
      </c>
      <c r="L2663" s="1">
        <f t="shared" si="455"/>
        <v>44.35</v>
      </c>
      <c r="M2663" s="1">
        <f t="shared" si="456"/>
        <v>1.6468936241677452</v>
      </c>
      <c r="O2663" s="9">
        <f t="shared" si="457"/>
        <v>8.5905000000000022</v>
      </c>
      <c r="P2663" s="9">
        <f t="shared" si="458"/>
        <v>5.0605000000000011</v>
      </c>
      <c r="Q2663" s="9">
        <v>2.2000000000000002</v>
      </c>
      <c r="R2663" s="12">
        <v>10.705</v>
      </c>
      <c r="S2663" s="12">
        <f t="shared" si="459"/>
        <v>2.9870000000000001</v>
      </c>
      <c r="T2663" s="12">
        <f t="shared" si="460"/>
        <v>-1.2999999999999901E-2</v>
      </c>
    </row>
    <row r="2664" spans="1:20" x14ac:dyDescent="0.25">
      <c r="A2664" s="10">
        <v>42422</v>
      </c>
      <c r="B2664" s="11">
        <v>0.54973379629629626</v>
      </c>
      <c r="C2664" s="9">
        <v>0</v>
      </c>
      <c r="D2664" s="9">
        <v>11.181699999999999</v>
      </c>
      <c r="E2664" s="9">
        <v>11.313000000000001</v>
      </c>
      <c r="F2664" s="14">
        <v>2662</v>
      </c>
      <c r="G2664" s="24">
        <f t="shared" si="462"/>
        <v>29752.710644025028</v>
      </c>
      <c r="H2664" s="24">
        <f t="shared" si="461"/>
        <v>4.4735265386062553</v>
      </c>
      <c r="I2664" s="1">
        <f t="shared" si="463"/>
        <v>44.366666666666667</v>
      </c>
      <c r="J2664" s="7">
        <f t="shared" si="453"/>
        <v>1.6470568007550126</v>
      </c>
      <c r="K2664" s="14">
        <f t="shared" si="454"/>
        <v>2662</v>
      </c>
      <c r="L2664" s="1">
        <f t="shared" si="455"/>
        <v>44.366666666666667</v>
      </c>
      <c r="M2664" s="1">
        <f t="shared" si="456"/>
        <v>1.6470568007550126</v>
      </c>
      <c r="O2664" s="9">
        <f t="shared" si="457"/>
        <v>8.5872000000000028</v>
      </c>
      <c r="P2664" s="9">
        <f t="shared" si="458"/>
        <v>5.0572000000000017</v>
      </c>
      <c r="Q2664" s="9">
        <v>2.2000000000000002</v>
      </c>
      <c r="R2664" s="12">
        <v>10.705</v>
      </c>
      <c r="S2664" s="12">
        <f t="shared" si="459"/>
        <v>2.9870000000000001</v>
      </c>
      <c r="T2664" s="12">
        <f t="shared" si="460"/>
        <v>-1.2999999999999901E-2</v>
      </c>
    </row>
    <row r="2665" spans="1:20" x14ac:dyDescent="0.25">
      <c r="A2665" s="10">
        <v>42422</v>
      </c>
      <c r="B2665" s="11">
        <v>0.54974537037037041</v>
      </c>
      <c r="C2665" s="9">
        <v>0</v>
      </c>
      <c r="D2665" s="9">
        <v>11.1914</v>
      </c>
      <c r="E2665" s="9">
        <v>11.313000000000001</v>
      </c>
      <c r="F2665" s="14">
        <v>2663</v>
      </c>
      <c r="G2665" s="24">
        <f t="shared" si="462"/>
        <v>29763.88746996193</v>
      </c>
      <c r="H2665" s="24">
        <f t="shared" si="461"/>
        <v>4.4736896539065398</v>
      </c>
      <c r="I2665" s="1">
        <f t="shared" si="463"/>
        <v>44.383333333333333</v>
      </c>
      <c r="J2665" s="7">
        <f t="shared" si="453"/>
        <v>1.6472199160552976</v>
      </c>
      <c r="K2665" s="14">
        <f t="shared" si="454"/>
        <v>2663</v>
      </c>
      <c r="L2665" s="1">
        <f t="shared" si="455"/>
        <v>44.383333333333333</v>
      </c>
      <c r="M2665" s="1">
        <f t="shared" si="456"/>
        <v>1.6472199160552976</v>
      </c>
      <c r="O2665" s="9">
        <f t="shared" si="457"/>
        <v>8.5775000000000023</v>
      </c>
      <c r="P2665" s="9">
        <f t="shared" si="458"/>
        <v>5.0475000000000012</v>
      </c>
      <c r="Q2665" s="9">
        <v>2.2000000000000002</v>
      </c>
      <c r="R2665" s="12">
        <v>10.705</v>
      </c>
      <c r="S2665" s="12">
        <f t="shared" si="459"/>
        <v>2.9870000000000001</v>
      </c>
      <c r="T2665" s="12">
        <f t="shared" si="460"/>
        <v>-1.2999999999999901E-2</v>
      </c>
    </row>
    <row r="2666" spans="1:20" x14ac:dyDescent="0.25">
      <c r="A2666" s="10">
        <v>42422</v>
      </c>
      <c r="B2666" s="11">
        <v>0.54975694444444445</v>
      </c>
      <c r="C2666" s="9">
        <v>0</v>
      </c>
      <c r="D2666" s="9">
        <v>11.1896</v>
      </c>
      <c r="E2666" s="9">
        <v>11.313000000000001</v>
      </c>
      <c r="F2666" s="14">
        <v>2664</v>
      </c>
      <c r="G2666" s="24">
        <f t="shared" si="462"/>
        <v>29775.064295898828</v>
      </c>
      <c r="H2666" s="24">
        <f t="shared" si="461"/>
        <v>4.4738527079658619</v>
      </c>
      <c r="I2666" s="1">
        <f t="shared" si="463"/>
        <v>44.4</v>
      </c>
      <c r="J2666" s="7">
        <f t="shared" si="453"/>
        <v>1.6473829701146199</v>
      </c>
      <c r="K2666" s="14">
        <f t="shared" si="454"/>
        <v>2664</v>
      </c>
      <c r="L2666" s="1">
        <f t="shared" si="455"/>
        <v>44.4</v>
      </c>
      <c r="M2666" s="1">
        <f t="shared" si="456"/>
        <v>1.6473829701146199</v>
      </c>
      <c r="O2666" s="9">
        <f t="shared" si="457"/>
        <v>8.5793000000000017</v>
      </c>
      <c r="P2666" s="9">
        <f t="shared" si="458"/>
        <v>5.0493000000000006</v>
      </c>
      <c r="Q2666" s="9">
        <v>2.2000000000000002</v>
      </c>
      <c r="R2666" s="12">
        <v>10.705</v>
      </c>
      <c r="S2666" s="12">
        <f t="shared" si="459"/>
        <v>2.9870000000000001</v>
      </c>
      <c r="T2666" s="12">
        <f t="shared" si="460"/>
        <v>-1.2999999999999901E-2</v>
      </c>
    </row>
    <row r="2667" spans="1:20" x14ac:dyDescent="0.25">
      <c r="A2667" s="10">
        <v>42422</v>
      </c>
      <c r="B2667" s="11">
        <v>0.54976851851851849</v>
      </c>
      <c r="C2667" s="9">
        <v>0</v>
      </c>
      <c r="D2667" s="9">
        <v>11.1851</v>
      </c>
      <c r="E2667" s="9">
        <v>11.311999999999999</v>
      </c>
      <c r="F2667" s="14">
        <v>2665</v>
      </c>
      <c r="G2667" s="24">
        <f t="shared" si="462"/>
        <v>29786.241121835727</v>
      </c>
      <c r="H2667" s="24">
        <f t="shared" si="461"/>
        <v>4.47401570083019</v>
      </c>
      <c r="I2667" s="1">
        <f t="shared" si="463"/>
        <v>44.416666666666664</v>
      </c>
      <c r="J2667" s="7">
        <f t="shared" si="453"/>
        <v>1.6475459629789475</v>
      </c>
      <c r="K2667" s="14">
        <f t="shared" si="454"/>
        <v>2665</v>
      </c>
      <c r="L2667" s="1">
        <f t="shared" si="455"/>
        <v>44.416666666666664</v>
      </c>
      <c r="M2667" s="1">
        <f t="shared" si="456"/>
        <v>1.6475459629789475</v>
      </c>
      <c r="O2667" s="9">
        <f t="shared" si="457"/>
        <v>8.5838000000000019</v>
      </c>
      <c r="P2667" s="9">
        <f t="shared" si="458"/>
        <v>5.0538000000000007</v>
      </c>
      <c r="Q2667" s="9">
        <v>2.2000000000000002</v>
      </c>
      <c r="R2667" s="12">
        <v>10.705</v>
      </c>
      <c r="S2667" s="12">
        <f t="shared" si="459"/>
        <v>2.9870000000000001</v>
      </c>
      <c r="T2667" s="12">
        <f t="shared" si="460"/>
        <v>-1.2999999999999901E-2</v>
      </c>
    </row>
    <row r="2668" spans="1:20" x14ac:dyDescent="0.25">
      <c r="A2668" s="10">
        <v>42422</v>
      </c>
      <c r="B2668" s="11">
        <v>0.54978009259259253</v>
      </c>
      <c r="C2668" s="9">
        <v>0</v>
      </c>
      <c r="D2668" s="9">
        <v>11.178000000000001</v>
      </c>
      <c r="E2668" s="9">
        <v>11.311999999999999</v>
      </c>
      <c r="F2668" s="14">
        <v>2666</v>
      </c>
      <c r="G2668" s="24">
        <f t="shared" si="462"/>
        <v>29797.417947772625</v>
      </c>
      <c r="H2668" s="24">
        <f t="shared" si="461"/>
        <v>4.4741786325454393</v>
      </c>
      <c r="I2668" s="1">
        <f t="shared" si="463"/>
        <v>44.43333333333333</v>
      </c>
      <c r="J2668" s="7">
        <f t="shared" si="453"/>
        <v>1.6477088946941967</v>
      </c>
      <c r="K2668" s="14">
        <f t="shared" si="454"/>
        <v>2666</v>
      </c>
      <c r="L2668" s="1">
        <f t="shared" si="455"/>
        <v>44.43333333333333</v>
      </c>
      <c r="M2668" s="1">
        <f t="shared" si="456"/>
        <v>1.6477088946941967</v>
      </c>
      <c r="O2668" s="9">
        <f t="shared" si="457"/>
        <v>8.5909000000000013</v>
      </c>
      <c r="P2668" s="9">
        <f t="shared" si="458"/>
        <v>5.0609000000000002</v>
      </c>
      <c r="Q2668" s="9">
        <v>2.2000000000000002</v>
      </c>
      <c r="R2668" s="12">
        <v>10.706</v>
      </c>
      <c r="S2668" s="12">
        <f t="shared" si="459"/>
        <v>2.9860000000000007</v>
      </c>
      <c r="T2668" s="12">
        <f t="shared" si="460"/>
        <v>-1.3999999999999346E-2</v>
      </c>
    </row>
    <row r="2669" spans="1:20" x14ac:dyDescent="0.25">
      <c r="A2669" s="10">
        <v>42422</v>
      </c>
      <c r="B2669" s="11">
        <v>0.54979166666666668</v>
      </c>
      <c r="C2669" s="9">
        <v>0</v>
      </c>
      <c r="D2669" s="9">
        <v>11.188499999999999</v>
      </c>
      <c r="E2669" s="9">
        <v>11.311999999999999</v>
      </c>
      <c r="F2669" s="14">
        <v>2667</v>
      </c>
      <c r="G2669" s="24">
        <f t="shared" si="462"/>
        <v>29808.594773709527</v>
      </c>
      <c r="H2669" s="24">
        <f t="shared" si="461"/>
        <v>4.4743415031574747</v>
      </c>
      <c r="I2669" s="1">
        <f t="shared" si="463"/>
        <v>44.45</v>
      </c>
      <c r="J2669" s="7">
        <f t="shared" si="453"/>
        <v>1.6478717653062325</v>
      </c>
      <c r="K2669" s="14">
        <f t="shared" si="454"/>
        <v>2667</v>
      </c>
      <c r="L2669" s="1">
        <f t="shared" si="455"/>
        <v>44.45</v>
      </c>
      <c r="M2669" s="1">
        <f t="shared" si="456"/>
        <v>1.6478717653062325</v>
      </c>
      <c r="O2669" s="9">
        <f t="shared" si="457"/>
        <v>8.5804000000000027</v>
      </c>
      <c r="P2669" s="9">
        <f t="shared" si="458"/>
        <v>5.0504000000000016</v>
      </c>
      <c r="Q2669" s="9">
        <v>2.2000000000000002</v>
      </c>
      <c r="R2669" s="12">
        <v>10.705</v>
      </c>
      <c r="S2669" s="12">
        <f t="shared" si="459"/>
        <v>2.9870000000000001</v>
      </c>
      <c r="T2669" s="12">
        <f t="shared" si="460"/>
        <v>-1.2999999999999901E-2</v>
      </c>
    </row>
    <row r="2670" spans="1:20" x14ac:dyDescent="0.25">
      <c r="A2670" s="10">
        <v>42422</v>
      </c>
      <c r="B2670" s="11">
        <v>0.54980324074074072</v>
      </c>
      <c r="C2670" s="9">
        <v>0</v>
      </c>
      <c r="D2670" s="9">
        <v>11.186400000000001</v>
      </c>
      <c r="E2670" s="9">
        <v>11.313000000000001</v>
      </c>
      <c r="F2670" s="14">
        <v>2668</v>
      </c>
      <c r="G2670" s="24">
        <f t="shared" si="462"/>
        <v>29819.771599646425</v>
      </c>
      <c r="H2670" s="24">
        <f t="shared" si="461"/>
        <v>4.47450431271211</v>
      </c>
      <c r="I2670" s="1">
        <f t="shared" si="463"/>
        <v>44.466666666666669</v>
      </c>
      <c r="J2670" s="7">
        <f t="shared" si="453"/>
        <v>1.6480345748608678</v>
      </c>
      <c r="K2670" s="14">
        <f t="shared" si="454"/>
        <v>2668</v>
      </c>
      <c r="L2670" s="1">
        <f t="shared" si="455"/>
        <v>44.466666666666669</v>
      </c>
      <c r="M2670" s="1">
        <f t="shared" si="456"/>
        <v>1.6480345748608678</v>
      </c>
      <c r="O2670" s="9">
        <f t="shared" si="457"/>
        <v>8.5825000000000014</v>
      </c>
      <c r="P2670" s="9">
        <f t="shared" si="458"/>
        <v>5.0525000000000002</v>
      </c>
      <c r="Q2670" s="9">
        <v>2.2000000000000002</v>
      </c>
      <c r="R2670" s="12">
        <v>10.706</v>
      </c>
      <c r="S2670" s="12">
        <f t="shared" si="459"/>
        <v>2.9860000000000007</v>
      </c>
      <c r="T2670" s="12">
        <f t="shared" si="460"/>
        <v>-1.3999999999999346E-2</v>
      </c>
    </row>
    <row r="2671" spans="1:20" x14ac:dyDescent="0.25">
      <c r="A2671" s="10">
        <v>42422</v>
      </c>
      <c r="B2671" s="11">
        <v>0.54981481481481487</v>
      </c>
      <c r="C2671" s="9">
        <v>0</v>
      </c>
      <c r="D2671" s="9">
        <v>11.1873</v>
      </c>
      <c r="E2671" s="9">
        <v>11.313000000000001</v>
      </c>
      <c r="F2671" s="14">
        <v>2669</v>
      </c>
      <c r="G2671" s="24">
        <f t="shared" si="462"/>
        <v>29830.948425583323</v>
      </c>
      <c r="H2671" s="24">
        <f t="shared" si="461"/>
        <v>4.474667061255106</v>
      </c>
      <c r="I2671" s="1">
        <f t="shared" si="463"/>
        <v>44.483333333333334</v>
      </c>
      <c r="J2671" s="7">
        <f t="shared" si="453"/>
        <v>1.648197323403864</v>
      </c>
      <c r="K2671" s="14">
        <f t="shared" si="454"/>
        <v>2669</v>
      </c>
      <c r="L2671" s="1">
        <f t="shared" si="455"/>
        <v>44.483333333333334</v>
      </c>
      <c r="M2671" s="1">
        <f t="shared" si="456"/>
        <v>1.648197323403864</v>
      </c>
      <c r="O2671" s="9">
        <f t="shared" si="457"/>
        <v>8.5816000000000017</v>
      </c>
      <c r="P2671" s="9">
        <f t="shared" si="458"/>
        <v>5.0516000000000005</v>
      </c>
      <c r="Q2671" s="9">
        <v>2.2000000000000002</v>
      </c>
      <c r="R2671" s="12">
        <v>10.706</v>
      </c>
      <c r="S2671" s="12">
        <f t="shared" si="459"/>
        <v>2.9860000000000007</v>
      </c>
      <c r="T2671" s="12">
        <f t="shared" si="460"/>
        <v>-1.3999999999999346E-2</v>
      </c>
    </row>
    <row r="2672" spans="1:20" x14ac:dyDescent="0.25">
      <c r="A2672" s="10">
        <v>42422</v>
      </c>
      <c r="B2672" s="11">
        <v>0.54982638888888891</v>
      </c>
      <c r="C2672" s="9">
        <v>0</v>
      </c>
      <c r="D2672" s="9">
        <v>11.186500000000001</v>
      </c>
      <c r="E2672" s="9">
        <v>11.313000000000001</v>
      </c>
      <c r="F2672" s="14">
        <v>2670</v>
      </c>
      <c r="G2672" s="24">
        <f t="shared" si="462"/>
        <v>29842.125251520221</v>
      </c>
      <c r="H2672" s="24">
        <f t="shared" si="461"/>
        <v>4.4748297488321738</v>
      </c>
      <c r="I2672" s="1">
        <f t="shared" si="463"/>
        <v>44.5</v>
      </c>
      <c r="J2672" s="7">
        <f t="shared" si="453"/>
        <v>1.6483600109809315</v>
      </c>
      <c r="K2672" s="14">
        <f t="shared" si="454"/>
        <v>2670</v>
      </c>
      <c r="L2672" s="1">
        <f t="shared" si="455"/>
        <v>44.5</v>
      </c>
      <c r="M2672" s="1">
        <f t="shared" si="456"/>
        <v>1.6483600109809315</v>
      </c>
      <c r="O2672" s="9">
        <f t="shared" si="457"/>
        <v>8.5824000000000016</v>
      </c>
      <c r="P2672" s="9">
        <f t="shared" si="458"/>
        <v>5.0524000000000004</v>
      </c>
      <c r="Q2672" s="9">
        <v>2.2000000000000002</v>
      </c>
      <c r="R2672" s="12">
        <v>10.706</v>
      </c>
      <c r="S2672" s="12">
        <f t="shared" si="459"/>
        <v>2.9860000000000007</v>
      </c>
      <c r="T2672" s="12">
        <f t="shared" si="460"/>
        <v>-1.3999999999999346E-2</v>
      </c>
    </row>
    <row r="2673" spans="1:20" x14ac:dyDescent="0.25">
      <c r="A2673" s="10">
        <v>42422</v>
      </c>
      <c r="B2673" s="11">
        <v>0.54983796296296295</v>
      </c>
      <c r="C2673" s="9">
        <v>0</v>
      </c>
      <c r="D2673" s="9">
        <v>11.1838</v>
      </c>
      <c r="E2673" s="9">
        <v>11.313000000000001</v>
      </c>
      <c r="F2673" s="14">
        <v>2671</v>
      </c>
      <c r="G2673" s="24">
        <f t="shared" si="462"/>
        <v>29853.302077457123</v>
      </c>
      <c r="H2673" s="24">
        <f t="shared" si="461"/>
        <v>4.4749923754889718</v>
      </c>
      <c r="I2673" s="1">
        <f t="shared" si="463"/>
        <v>44.516666666666666</v>
      </c>
      <c r="J2673" s="7">
        <f t="shared" ref="J2673:J2736" si="464">LOG10(I2673)</f>
        <v>1.6485226376377291</v>
      </c>
      <c r="K2673" s="14">
        <f t="shared" si="454"/>
        <v>2671</v>
      </c>
      <c r="L2673" s="1">
        <f t="shared" si="455"/>
        <v>44.516666666666666</v>
      </c>
      <c r="M2673" s="1">
        <f t="shared" si="456"/>
        <v>1.6485226376377291</v>
      </c>
      <c r="O2673" s="9">
        <f t="shared" si="457"/>
        <v>8.5851000000000024</v>
      </c>
      <c r="P2673" s="9">
        <f t="shared" si="458"/>
        <v>5.0551000000000013</v>
      </c>
      <c r="Q2673" s="9">
        <v>2.2000000000000002</v>
      </c>
      <c r="R2673" s="12">
        <v>10.705</v>
      </c>
      <c r="S2673" s="12">
        <f t="shared" si="459"/>
        <v>2.9870000000000001</v>
      </c>
      <c r="T2673" s="12">
        <f t="shared" si="460"/>
        <v>-1.2999999999999901E-2</v>
      </c>
    </row>
    <row r="2674" spans="1:20" x14ac:dyDescent="0.25">
      <c r="A2674" s="10">
        <v>42422</v>
      </c>
      <c r="B2674" s="11">
        <v>0.54984953703703698</v>
      </c>
      <c r="C2674" s="9">
        <v>0</v>
      </c>
      <c r="D2674" s="9">
        <v>11.189399999999999</v>
      </c>
      <c r="E2674" s="9">
        <v>11.313000000000001</v>
      </c>
      <c r="F2674" s="14">
        <v>2672</v>
      </c>
      <c r="G2674" s="24">
        <f t="shared" si="462"/>
        <v>29864.478903394021</v>
      </c>
      <c r="H2674" s="24">
        <f t="shared" si="461"/>
        <v>4.4751549412711062</v>
      </c>
      <c r="I2674" s="1">
        <f t="shared" si="463"/>
        <v>44.533333333333331</v>
      </c>
      <c r="J2674" s="7">
        <f t="shared" si="464"/>
        <v>1.6486852034198645</v>
      </c>
      <c r="K2674" s="14">
        <f t="shared" si="454"/>
        <v>2672</v>
      </c>
      <c r="L2674" s="1">
        <f t="shared" si="455"/>
        <v>44.533333333333331</v>
      </c>
      <c r="M2674" s="1">
        <f t="shared" si="456"/>
        <v>1.6486852034198645</v>
      </c>
      <c r="O2674" s="9">
        <f t="shared" si="457"/>
        <v>8.579500000000003</v>
      </c>
      <c r="P2674" s="9">
        <f t="shared" si="458"/>
        <v>5.0495000000000019</v>
      </c>
      <c r="Q2674" s="9">
        <v>2.2000000000000002</v>
      </c>
      <c r="R2674" s="12">
        <v>10.705</v>
      </c>
      <c r="S2674" s="12">
        <f t="shared" si="459"/>
        <v>2.9870000000000001</v>
      </c>
      <c r="T2674" s="12">
        <f t="shared" si="460"/>
        <v>-1.2999999999999901E-2</v>
      </c>
    </row>
    <row r="2675" spans="1:20" x14ac:dyDescent="0.25">
      <c r="A2675" s="10">
        <v>42422</v>
      </c>
      <c r="B2675" s="11">
        <v>0.54986111111111113</v>
      </c>
      <c r="C2675" s="9">
        <v>0</v>
      </c>
      <c r="D2675" s="9">
        <v>11.1853</v>
      </c>
      <c r="E2675" s="9">
        <v>11.313000000000001</v>
      </c>
      <c r="F2675" s="14">
        <v>2673</v>
      </c>
      <c r="G2675" s="24">
        <f t="shared" si="462"/>
        <v>29875.65572933092</v>
      </c>
      <c r="H2675" s="24">
        <f t="shared" si="461"/>
        <v>4.4753174462241354</v>
      </c>
      <c r="I2675" s="1">
        <f t="shared" si="463"/>
        <v>44.55</v>
      </c>
      <c r="J2675" s="7">
        <f t="shared" si="464"/>
        <v>1.6488477083728936</v>
      </c>
      <c r="K2675" s="14">
        <f t="shared" si="454"/>
        <v>2673</v>
      </c>
      <c r="L2675" s="1">
        <f t="shared" si="455"/>
        <v>44.55</v>
      </c>
      <c r="M2675" s="1">
        <f t="shared" si="456"/>
        <v>1.6488477083728936</v>
      </c>
      <c r="O2675" s="9">
        <f t="shared" si="457"/>
        <v>8.5836000000000023</v>
      </c>
      <c r="P2675" s="9">
        <f t="shared" si="458"/>
        <v>5.0536000000000012</v>
      </c>
      <c r="Q2675" s="9">
        <v>2.2000000000000002</v>
      </c>
      <c r="R2675" s="12">
        <v>10.705</v>
      </c>
      <c r="S2675" s="12">
        <f t="shared" si="459"/>
        <v>2.9870000000000001</v>
      </c>
      <c r="T2675" s="12">
        <f t="shared" si="460"/>
        <v>-1.2999999999999901E-2</v>
      </c>
    </row>
    <row r="2676" spans="1:20" x14ac:dyDescent="0.25">
      <c r="A2676" s="10">
        <v>42422</v>
      </c>
      <c r="B2676" s="11">
        <v>0.54987268518518517</v>
      </c>
      <c r="C2676" s="9">
        <v>0</v>
      </c>
      <c r="D2676" s="9">
        <v>11.183400000000001</v>
      </c>
      <c r="E2676" s="9">
        <v>11.311999999999999</v>
      </c>
      <c r="F2676" s="14">
        <v>2674</v>
      </c>
      <c r="G2676" s="24">
        <f t="shared" si="462"/>
        <v>29886.832555267818</v>
      </c>
      <c r="H2676" s="24">
        <f t="shared" si="461"/>
        <v>4.4754798903935642</v>
      </c>
      <c r="I2676" s="1">
        <f t="shared" si="463"/>
        <v>44.56666666666667</v>
      </c>
      <c r="J2676" s="7">
        <f t="shared" si="464"/>
        <v>1.649010152542322</v>
      </c>
      <c r="K2676" s="14">
        <f t="shared" ref="K2676:K2739" si="465">F2676</f>
        <v>2674</v>
      </c>
      <c r="L2676" s="1">
        <f t="shared" ref="L2676:L2739" si="466">K2676/60</f>
        <v>44.56666666666667</v>
      </c>
      <c r="M2676" s="1">
        <f t="shared" ref="M2676:M2739" si="467">LOG10(L2676)</f>
        <v>1.649010152542322</v>
      </c>
      <c r="O2676" s="9">
        <f t="shared" si="457"/>
        <v>8.5855000000000015</v>
      </c>
      <c r="P2676" s="9">
        <f t="shared" si="458"/>
        <v>5.0555000000000003</v>
      </c>
      <c r="Q2676" s="9">
        <v>2.2000000000000002</v>
      </c>
      <c r="R2676" s="12">
        <v>10.705</v>
      </c>
      <c r="S2676" s="12">
        <f t="shared" si="459"/>
        <v>2.9870000000000001</v>
      </c>
      <c r="T2676" s="12">
        <f t="shared" si="460"/>
        <v>-1.2999999999999901E-2</v>
      </c>
    </row>
    <row r="2677" spans="1:20" x14ac:dyDescent="0.25">
      <c r="A2677" s="10">
        <v>42422</v>
      </c>
      <c r="B2677" s="11">
        <v>0.54988425925925932</v>
      </c>
      <c r="C2677" s="9">
        <v>0</v>
      </c>
      <c r="D2677" s="9">
        <v>11.1884</v>
      </c>
      <c r="E2677" s="9">
        <v>11.311999999999999</v>
      </c>
      <c r="F2677" s="14">
        <v>2675</v>
      </c>
      <c r="G2677" s="24">
        <f t="shared" si="462"/>
        <v>29898.00938120472</v>
      </c>
      <c r="H2677" s="24">
        <f t="shared" si="461"/>
        <v>4.475642273824846</v>
      </c>
      <c r="I2677" s="1">
        <f t="shared" si="463"/>
        <v>44.583333333333336</v>
      </c>
      <c r="J2677" s="7">
        <f t="shared" si="464"/>
        <v>1.6491725359736036</v>
      </c>
      <c r="K2677" s="14">
        <f t="shared" si="465"/>
        <v>2675</v>
      </c>
      <c r="L2677" s="1">
        <f t="shared" si="466"/>
        <v>44.583333333333336</v>
      </c>
      <c r="M2677" s="1">
        <f t="shared" si="467"/>
        <v>1.6491725359736036</v>
      </c>
      <c r="O2677" s="9">
        <f t="shared" si="457"/>
        <v>8.5805000000000025</v>
      </c>
      <c r="P2677" s="9">
        <f t="shared" si="458"/>
        <v>5.0505000000000013</v>
      </c>
      <c r="Q2677" s="9">
        <v>2.2000000000000002</v>
      </c>
      <c r="R2677" s="12">
        <v>10.705</v>
      </c>
      <c r="S2677" s="12">
        <f t="shared" si="459"/>
        <v>2.9870000000000001</v>
      </c>
      <c r="T2677" s="12">
        <f t="shared" si="460"/>
        <v>-1.2999999999999901E-2</v>
      </c>
    </row>
    <row r="2678" spans="1:20" x14ac:dyDescent="0.25">
      <c r="A2678" s="10">
        <v>42422</v>
      </c>
      <c r="B2678" s="11">
        <v>0.54989583333333336</v>
      </c>
      <c r="C2678" s="9">
        <v>0</v>
      </c>
      <c r="D2678" s="9">
        <v>11.189299999999999</v>
      </c>
      <c r="E2678" s="9">
        <v>11.313000000000001</v>
      </c>
      <c r="F2678" s="14">
        <v>2676</v>
      </c>
      <c r="G2678" s="24">
        <f t="shared" si="462"/>
        <v>29909.186207141618</v>
      </c>
      <c r="H2678" s="24">
        <f t="shared" si="461"/>
        <v>4.4758045965633837</v>
      </c>
      <c r="I2678" s="1">
        <f t="shared" si="463"/>
        <v>44.6</v>
      </c>
      <c r="J2678" s="7">
        <f t="shared" si="464"/>
        <v>1.6493348587121419</v>
      </c>
      <c r="K2678" s="14">
        <f t="shared" si="465"/>
        <v>2676</v>
      </c>
      <c r="L2678" s="1">
        <f t="shared" si="466"/>
        <v>44.6</v>
      </c>
      <c r="M2678" s="1">
        <f t="shared" si="467"/>
        <v>1.6493348587121419</v>
      </c>
      <c r="O2678" s="9">
        <f t="shared" si="457"/>
        <v>8.5796000000000028</v>
      </c>
      <c r="P2678" s="9">
        <f t="shared" si="458"/>
        <v>5.0496000000000016</v>
      </c>
      <c r="Q2678" s="9">
        <v>2.2000000000000002</v>
      </c>
      <c r="R2678" s="12">
        <v>10.705</v>
      </c>
      <c r="S2678" s="12">
        <f t="shared" si="459"/>
        <v>2.9870000000000001</v>
      </c>
      <c r="T2678" s="12">
        <f t="shared" si="460"/>
        <v>-1.2999999999999901E-2</v>
      </c>
    </row>
    <row r="2679" spans="1:20" x14ac:dyDescent="0.25">
      <c r="A2679" s="10">
        <v>42422</v>
      </c>
      <c r="B2679" s="11">
        <v>0.5499074074074074</v>
      </c>
      <c r="C2679" s="9">
        <v>0</v>
      </c>
      <c r="D2679" s="9">
        <v>11.188700000000001</v>
      </c>
      <c r="E2679" s="9">
        <v>11.311999999999999</v>
      </c>
      <c r="F2679" s="14">
        <v>2677</v>
      </c>
      <c r="G2679" s="24">
        <f t="shared" si="462"/>
        <v>29920.363033078516</v>
      </c>
      <c r="H2679" s="24">
        <f t="shared" si="461"/>
        <v>4.4759668586545311</v>
      </c>
      <c r="I2679" s="1">
        <f t="shared" si="463"/>
        <v>44.616666666666667</v>
      </c>
      <c r="J2679" s="7">
        <f t="shared" si="464"/>
        <v>1.6494971208032889</v>
      </c>
      <c r="K2679" s="14">
        <f t="shared" si="465"/>
        <v>2677</v>
      </c>
      <c r="L2679" s="1">
        <f t="shared" si="466"/>
        <v>44.616666666666667</v>
      </c>
      <c r="M2679" s="1">
        <f t="shared" si="467"/>
        <v>1.6494971208032889</v>
      </c>
      <c r="O2679" s="9">
        <f t="shared" si="457"/>
        <v>8.5802000000000014</v>
      </c>
      <c r="P2679" s="9">
        <f t="shared" si="458"/>
        <v>5.0502000000000002</v>
      </c>
      <c r="Q2679" s="9">
        <v>2.2000000000000002</v>
      </c>
      <c r="R2679" s="12">
        <v>10.705</v>
      </c>
      <c r="S2679" s="12">
        <f t="shared" si="459"/>
        <v>2.9870000000000001</v>
      </c>
      <c r="T2679" s="12">
        <f t="shared" si="460"/>
        <v>-1.2999999999999901E-2</v>
      </c>
    </row>
    <row r="2680" spans="1:20" x14ac:dyDescent="0.25">
      <c r="A2680" s="10">
        <v>42422</v>
      </c>
      <c r="B2680" s="11">
        <v>0.54991898148148144</v>
      </c>
      <c r="C2680" s="9">
        <v>0</v>
      </c>
      <c r="D2680" s="9">
        <v>11.185499999999999</v>
      </c>
      <c r="E2680" s="9">
        <v>11.313000000000001</v>
      </c>
      <c r="F2680" s="14">
        <v>2678</v>
      </c>
      <c r="G2680" s="24">
        <f t="shared" si="462"/>
        <v>29931.539859015415</v>
      </c>
      <c r="H2680" s="24">
        <f t="shared" si="461"/>
        <v>4.476129060143589</v>
      </c>
      <c r="I2680" s="1">
        <f t="shared" si="463"/>
        <v>44.633333333333333</v>
      </c>
      <c r="J2680" s="7">
        <f t="shared" si="464"/>
        <v>1.6496593222923466</v>
      </c>
      <c r="K2680" s="14">
        <f t="shared" si="465"/>
        <v>2678</v>
      </c>
      <c r="L2680" s="1">
        <f t="shared" si="466"/>
        <v>44.633333333333333</v>
      </c>
      <c r="M2680" s="1">
        <f t="shared" si="467"/>
        <v>1.6496593222923466</v>
      </c>
      <c r="O2680" s="9">
        <f t="shared" si="457"/>
        <v>8.5834000000000028</v>
      </c>
      <c r="P2680" s="9">
        <f t="shared" si="458"/>
        <v>5.0534000000000017</v>
      </c>
      <c r="Q2680" s="9">
        <v>2.2000000000000002</v>
      </c>
      <c r="R2680" s="12">
        <v>10.705</v>
      </c>
      <c r="S2680" s="12">
        <f t="shared" si="459"/>
        <v>2.9870000000000001</v>
      </c>
      <c r="T2680" s="12">
        <f t="shared" si="460"/>
        <v>-1.2999999999999901E-2</v>
      </c>
    </row>
    <row r="2681" spans="1:20" x14ac:dyDescent="0.25">
      <c r="A2681" s="10">
        <v>42422</v>
      </c>
      <c r="B2681" s="11">
        <v>0.54993055555555559</v>
      </c>
      <c r="C2681" s="9">
        <v>0</v>
      </c>
      <c r="D2681" s="9">
        <v>11.1877</v>
      </c>
      <c r="E2681" s="9">
        <v>11.313000000000001</v>
      </c>
      <c r="F2681" s="14">
        <v>2679</v>
      </c>
      <c r="G2681" s="24">
        <f t="shared" si="462"/>
        <v>29942.716684952316</v>
      </c>
      <c r="H2681" s="24">
        <f t="shared" si="461"/>
        <v>4.4762912010758074</v>
      </c>
      <c r="I2681" s="1">
        <f t="shared" si="463"/>
        <v>44.65</v>
      </c>
      <c r="J2681" s="7">
        <f t="shared" si="464"/>
        <v>1.6498214632245651</v>
      </c>
      <c r="K2681" s="14">
        <f t="shared" si="465"/>
        <v>2679</v>
      </c>
      <c r="L2681" s="1">
        <f t="shared" si="466"/>
        <v>44.65</v>
      </c>
      <c r="M2681" s="1">
        <f t="shared" si="467"/>
        <v>1.6498214632245651</v>
      </c>
      <c r="O2681" s="9">
        <f t="shared" si="457"/>
        <v>8.5812000000000026</v>
      </c>
      <c r="P2681" s="9">
        <f t="shared" si="458"/>
        <v>5.0512000000000015</v>
      </c>
      <c r="Q2681" s="9">
        <v>2.2000000000000002</v>
      </c>
      <c r="R2681" s="12">
        <v>10.705</v>
      </c>
      <c r="S2681" s="12">
        <f t="shared" si="459"/>
        <v>2.9870000000000001</v>
      </c>
      <c r="T2681" s="12">
        <f t="shared" si="460"/>
        <v>-1.2999999999999901E-2</v>
      </c>
    </row>
    <row r="2682" spans="1:20" x14ac:dyDescent="0.25">
      <c r="A2682" s="10">
        <v>42422</v>
      </c>
      <c r="B2682" s="11">
        <v>0.54994212962962963</v>
      </c>
      <c r="C2682" s="9">
        <v>0</v>
      </c>
      <c r="D2682" s="9">
        <v>11.187099999999999</v>
      </c>
      <c r="E2682" s="9">
        <v>11.311999999999999</v>
      </c>
      <c r="F2682" s="14">
        <v>2680</v>
      </c>
      <c r="G2682" s="24">
        <f t="shared" si="462"/>
        <v>29953.893510889215</v>
      </c>
      <c r="H2682" s="24">
        <f t="shared" si="461"/>
        <v>4.4764532814963873</v>
      </c>
      <c r="I2682" s="1">
        <f t="shared" si="463"/>
        <v>44.666666666666664</v>
      </c>
      <c r="J2682" s="7">
        <f t="shared" si="464"/>
        <v>1.6499835436451451</v>
      </c>
      <c r="K2682" s="14">
        <f t="shared" si="465"/>
        <v>2680</v>
      </c>
      <c r="L2682" s="1">
        <f t="shared" si="466"/>
        <v>44.666666666666664</v>
      </c>
      <c r="M2682" s="1">
        <f t="shared" si="467"/>
        <v>1.6499835436451451</v>
      </c>
      <c r="O2682" s="9">
        <f t="shared" si="457"/>
        <v>8.581800000000003</v>
      </c>
      <c r="P2682" s="9">
        <f t="shared" si="458"/>
        <v>5.0518000000000018</v>
      </c>
      <c r="Q2682" s="9">
        <v>2.2000000000000002</v>
      </c>
      <c r="R2682" s="12">
        <v>10.705</v>
      </c>
      <c r="S2682" s="12">
        <f t="shared" si="459"/>
        <v>2.9870000000000001</v>
      </c>
      <c r="T2682" s="12">
        <f t="shared" si="460"/>
        <v>-1.2999999999999901E-2</v>
      </c>
    </row>
    <row r="2683" spans="1:20" x14ac:dyDescent="0.25">
      <c r="A2683" s="10">
        <v>42422</v>
      </c>
      <c r="B2683" s="11">
        <v>0.54995370370370367</v>
      </c>
      <c r="C2683" s="9">
        <v>0</v>
      </c>
      <c r="D2683" s="9">
        <v>11.1899</v>
      </c>
      <c r="E2683" s="9">
        <v>11.313000000000001</v>
      </c>
      <c r="F2683" s="14">
        <v>2681</v>
      </c>
      <c r="G2683" s="24">
        <f t="shared" si="462"/>
        <v>29965.070336826113</v>
      </c>
      <c r="H2683" s="24">
        <f t="shared" si="461"/>
        <v>4.4766153014504786</v>
      </c>
      <c r="I2683" s="1">
        <f t="shared" si="463"/>
        <v>44.68333333333333</v>
      </c>
      <c r="J2683" s="7">
        <f t="shared" si="464"/>
        <v>1.6501455635992359</v>
      </c>
      <c r="K2683" s="14">
        <f t="shared" si="465"/>
        <v>2681</v>
      </c>
      <c r="L2683" s="1">
        <f t="shared" si="466"/>
        <v>44.68333333333333</v>
      </c>
      <c r="M2683" s="1">
        <f t="shared" si="467"/>
        <v>1.6501455635992359</v>
      </c>
      <c r="O2683" s="9">
        <f t="shared" si="457"/>
        <v>8.5790000000000024</v>
      </c>
      <c r="P2683" s="9">
        <f t="shared" si="458"/>
        <v>5.0490000000000013</v>
      </c>
      <c r="Q2683" s="9">
        <v>2.2000000000000002</v>
      </c>
      <c r="R2683" s="12">
        <v>10.705</v>
      </c>
      <c r="S2683" s="12">
        <f t="shared" si="459"/>
        <v>2.9870000000000001</v>
      </c>
      <c r="T2683" s="12">
        <f t="shared" si="460"/>
        <v>-1.2999999999999901E-2</v>
      </c>
    </row>
    <row r="2684" spans="1:20" x14ac:dyDescent="0.25">
      <c r="A2684" s="10">
        <v>42422</v>
      </c>
      <c r="B2684" s="11">
        <v>0.54996527777777782</v>
      </c>
      <c r="C2684" s="9">
        <v>0</v>
      </c>
      <c r="D2684" s="9">
        <v>11.181800000000001</v>
      </c>
      <c r="E2684" s="9">
        <v>11.313000000000001</v>
      </c>
      <c r="F2684" s="14">
        <v>2682</v>
      </c>
      <c r="G2684" s="24">
        <f t="shared" si="462"/>
        <v>29976.247162763011</v>
      </c>
      <c r="H2684" s="24">
        <f t="shared" si="461"/>
        <v>4.4767772609831784</v>
      </c>
      <c r="I2684" s="1">
        <f t="shared" si="463"/>
        <v>44.7</v>
      </c>
      <c r="J2684" s="7">
        <f t="shared" si="464"/>
        <v>1.6503075231319364</v>
      </c>
      <c r="K2684" s="14">
        <f t="shared" si="465"/>
        <v>2682</v>
      </c>
      <c r="L2684" s="1">
        <f t="shared" si="466"/>
        <v>44.7</v>
      </c>
      <c r="M2684" s="1">
        <f t="shared" si="467"/>
        <v>1.6503075231319364</v>
      </c>
      <c r="O2684" s="9">
        <f t="shared" si="457"/>
        <v>8.5871000000000013</v>
      </c>
      <c r="P2684" s="9">
        <f t="shared" si="458"/>
        <v>5.0571000000000002</v>
      </c>
      <c r="Q2684" s="9">
        <v>2.2000000000000002</v>
      </c>
      <c r="R2684" s="12">
        <v>10.704000000000001</v>
      </c>
      <c r="S2684" s="12">
        <f t="shared" si="459"/>
        <v>2.9879999999999995</v>
      </c>
      <c r="T2684" s="12">
        <f t="shared" si="460"/>
        <v>-1.2000000000000455E-2</v>
      </c>
    </row>
    <row r="2685" spans="1:20" x14ac:dyDescent="0.25">
      <c r="A2685" s="10">
        <v>42422</v>
      </c>
      <c r="B2685" s="11">
        <v>0.54997685185185186</v>
      </c>
      <c r="C2685" s="9">
        <v>0</v>
      </c>
      <c r="D2685" s="9">
        <v>11.185</v>
      </c>
      <c r="E2685" s="9">
        <v>11.311999999999999</v>
      </c>
      <c r="F2685" s="14">
        <v>2683</v>
      </c>
      <c r="G2685" s="24">
        <f t="shared" si="462"/>
        <v>29987.423988699913</v>
      </c>
      <c r="H2685" s="24">
        <f t="shared" si="461"/>
        <v>4.4769391601395379</v>
      </c>
      <c r="I2685" s="1">
        <f t="shared" si="463"/>
        <v>44.716666666666669</v>
      </c>
      <c r="J2685" s="7">
        <f t="shared" si="464"/>
        <v>1.6504694222882954</v>
      </c>
      <c r="K2685" s="14">
        <f t="shared" si="465"/>
        <v>2683</v>
      </c>
      <c r="L2685" s="1">
        <f t="shared" si="466"/>
        <v>44.716666666666669</v>
      </c>
      <c r="M2685" s="1">
        <f t="shared" si="467"/>
        <v>1.6504694222882954</v>
      </c>
      <c r="O2685" s="9">
        <f t="shared" si="457"/>
        <v>8.5839000000000016</v>
      </c>
      <c r="P2685" s="9">
        <f t="shared" si="458"/>
        <v>5.0539000000000005</v>
      </c>
      <c r="Q2685" s="9">
        <v>2.2000000000000002</v>
      </c>
      <c r="R2685" s="12">
        <v>10.705</v>
      </c>
      <c r="S2685" s="12">
        <f t="shared" si="459"/>
        <v>2.9870000000000001</v>
      </c>
      <c r="T2685" s="12">
        <f t="shared" si="460"/>
        <v>-1.2999999999999901E-2</v>
      </c>
    </row>
    <row r="2686" spans="1:20" x14ac:dyDescent="0.25">
      <c r="A2686" s="10">
        <v>42422</v>
      </c>
      <c r="B2686" s="11">
        <v>0.54998842592592589</v>
      </c>
      <c r="C2686" s="9">
        <v>0</v>
      </c>
      <c r="D2686" s="9">
        <v>11.1935</v>
      </c>
      <c r="E2686" s="9">
        <v>11.311999999999999</v>
      </c>
      <c r="F2686" s="14">
        <v>2684</v>
      </c>
      <c r="G2686" s="24">
        <f t="shared" si="462"/>
        <v>29998.600814636811</v>
      </c>
      <c r="H2686" s="24">
        <f t="shared" si="461"/>
        <v>4.4771009989645529</v>
      </c>
      <c r="I2686" s="1">
        <f t="shared" si="463"/>
        <v>44.733333333333334</v>
      </c>
      <c r="J2686" s="7">
        <f t="shared" si="464"/>
        <v>1.6506312611133109</v>
      </c>
      <c r="K2686" s="14">
        <f t="shared" si="465"/>
        <v>2684</v>
      </c>
      <c r="L2686" s="1">
        <f t="shared" si="466"/>
        <v>44.733333333333334</v>
      </c>
      <c r="M2686" s="1">
        <f t="shared" si="467"/>
        <v>1.6506312611133109</v>
      </c>
      <c r="O2686" s="9">
        <f t="shared" si="457"/>
        <v>8.5754000000000019</v>
      </c>
      <c r="P2686" s="9">
        <f t="shared" si="458"/>
        <v>5.0454000000000008</v>
      </c>
      <c r="Q2686" s="9">
        <v>2.2000000000000002</v>
      </c>
      <c r="R2686" s="12">
        <v>10.705</v>
      </c>
      <c r="S2686" s="12">
        <f t="shared" si="459"/>
        <v>2.9870000000000001</v>
      </c>
      <c r="T2686" s="12">
        <f t="shared" si="460"/>
        <v>-1.2999999999999901E-2</v>
      </c>
    </row>
    <row r="2687" spans="1:20" x14ac:dyDescent="0.25">
      <c r="A2687" s="10">
        <v>42422</v>
      </c>
      <c r="B2687" s="11">
        <v>0.54999999999999993</v>
      </c>
      <c r="C2687" s="9">
        <v>0</v>
      </c>
      <c r="D2687" s="9">
        <v>11.188700000000001</v>
      </c>
      <c r="E2687" s="9">
        <v>11.311999999999999</v>
      </c>
      <c r="F2687" s="14">
        <v>2685</v>
      </c>
      <c r="G2687" s="24">
        <f t="shared" si="462"/>
        <v>30009.77764057371</v>
      </c>
      <c r="H2687" s="24">
        <f t="shared" si="461"/>
        <v>4.4772627775031726</v>
      </c>
      <c r="I2687" s="1">
        <f t="shared" si="463"/>
        <v>44.75</v>
      </c>
      <c r="J2687" s="7">
        <f t="shared" si="464"/>
        <v>1.6507930396519308</v>
      </c>
      <c r="K2687" s="14">
        <f t="shared" si="465"/>
        <v>2685</v>
      </c>
      <c r="L2687" s="1">
        <f t="shared" si="466"/>
        <v>44.75</v>
      </c>
      <c r="M2687" s="1">
        <f t="shared" si="467"/>
        <v>1.6507930396519308</v>
      </c>
      <c r="N2687">
        <v>8.58</v>
      </c>
      <c r="O2687" s="9">
        <f t="shared" si="457"/>
        <v>8.5802000000000014</v>
      </c>
      <c r="P2687" s="9">
        <f t="shared" si="458"/>
        <v>5.0502000000000002</v>
      </c>
      <c r="Q2687" s="9">
        <v>2.2000000000000002</v>
      </c>
      <c r="R2687" s="12">
        <v>10.705</v>
      </c>
      <c r="S2687" s="12">
        <f t="shared" si="459"/>
        <v>2.9870000000000001</v>
      </c>
      <c r="T2687" s="12">
        <f t="shared" si="460"/>
        <v>-1.2999999999999901E-2</v>
      </c>
    </row>
    <row r="2688" spans="1:20" x14ac:dyDescent="0.25">
      <c r="A2688" s="10">
        <v>42422</v>
      </c>
      <c r="B2688" s="11">
        <v>0.55001157407407408</v>
      </c>
      <c r="C2688" s="9">
        <v>0</v>
      </c>
      <c r="D2688" s="9">
        <v>11.1868</v>
      </c>
      <c r="E2688" s="9">
        <v>11.311999999999999</v>
      </c>
      <c r="F2688" s="14">
        <v>2686</v>
      </c>
      <c r="G2688" s="24">
        <f t="shared" si="462"/>
        <v>30020.954466510608</v>
      </c>
      <c r="H2688" s="24">
        <f t="shared" si="461"/>
        <v>4.4774244958002951</v>
      </c>
      <c r="I2688" s="1">
        <f t="shared" si="463"/>
        <v>44.766666666666666</v>
      </c>
      <c r="J2688" s="7">
        <f t="shared" si="464"/>
        <v>1.6509547579490529</v>
      </c>
      <c r="K2688" s="14">
        <f t="shared" si="465"/>
        <v>2686</v>
      </c>
      <c r="L2688" s="1">
        <f t="shared" si="466"/>
        <v>44.766666666666666</v>
      </c>
      <c r="M2688" s="1">
        <f t="shared" si="467"/>
        <v>1.6509547579490529</v>
      </c>
      <c r="O2688" s="9">
        <f t="shared" si="457"/>
        <v>8.5821000000000023</v>
      </c>
      <c r="P2688" s="9">
        <f t="shared" si="458"/>
        <v>5.0521000000000011</v>
      </c>
      <c r="Q2688" s="9">
        <v>2.2000000000000002</v>
      </c>
      <c r="R2688" s="12">
        <v>10.705</v>
      </c>
      <c r="S2688" s="12">
        <f t="shared" si="459"/>
        <v>2.9870000000000001</v>
      </c>
      <c r="T2688" s="12">
        <f t="shared" si="460"/>
        <v>-1.2999999999999901E-2</v>
      </c>
    </row>
    <row r="2689" spans="1:20" x14ac:dyDescent="0.25">
      <c r="A2689" s="10">
        <v>42422</v>
      </c>
      <c r="B2689" s="11">
        <v>0.55002314814814812</v>
      </c>
      <c r="C2689" s="9">
        <v>0</v>
      </c>
      <c r="D2689" s="9">
        <v>11.1854</v>
      </c>
      <c r="E2689" s="9">
        <v>11.313000000000001</v>
      </c>
      <c r="F2689" s="14">
        <v>2687</v>
      </c>
      <c r="G2689" s="24">
        <f t="shared" si="462"/>
        <v>30032.13129244751</v>
      </c>
      <c r="H2689" s="24">
        <f t="shared" si="461"/>
        <v>4.4775861539007673</v>
      </c>
      <c r="I2689" s="1">
        <f t="shared" si="463"/>
        <v>44.783333333333331</v>
      </c>
      <c r="J2689" s="7">
        <f t="shared" si="464"/>
        <v>1.6511164160495249</v>
      </c>
      <c r="K2689" s="14">
        <f t="shared" si="465"/>
        <v>2687</v>
      </c>
      <c r="L2689" s="1">
        <f t="shared" si="466"/>
        <v>44.783333333333331</v>
      </c>
      <c r="M2689" s="1">
        <f t="shared" si="467"/>
        <v>1.6511164160495249</v>
      </c>
      <c r="O2689" s="9">
        <f t="shared" si="457"/>
        <v>8.5835000000000026</v>
      </c>
      <c r="P2689" s="9">
        <f t="shared" si="458"/>
        <v>5.0535000000000014</v>
      </c>
      <c r="Q2689" s="9">
        <v>2.2000000000000002</v>
      </c>
      <c r="R2689" s="12">
        <v>10.705</v>
      </c>
      <c r="S2689" s="12">
        <f t="shared" si="459"/>
        <v>2.9870000000000001</v>
      </c>
      <c r="T2689" s="12">
        <f t="shared" si="460"/>
        <v>-1.2999999999999901E-2</v>
      </c>
    </row>
    <row r="2690" spans="1:20" x14ac:dyDescent="0.25">
      <c r="A2690" s="10">
        <v>42422</v>
      </c>
      <c r="B2690" s="11">
        <v>0.55003472222222227</v>
      </c>
      <c r="C2690" s="9">
        <v>0</v>
      </c>
      <c r="D2690" s="9">
        <v>11.1881</v>
      </c>
      <c r="E2690" s="9">
        <v>11.311</v>
      </c>
      <c r="F2690" s="14">
        <v>2688</v>
      </c>
      <c r="G2690" s="24">
        <f t="shared" si="462"/>
        <v>30043.308118384408</v>
      </c>
      <c r="H2690" s="24">
        <f t="shared" si="461"/>
        <v>4.4777477518493862</v>
      </c>
      <c r="I2690" s="1">
        <f t="shared" si="463"/>
        <v>44.8</v>
      </c>
      <c r="J2690" s="7">
        <f t="shared" si="464"/>
        <v>1.651278013998144</v>
      </c>
      <c r="K2690" s="14">
        <f t="shared" si="465"/>
        <v>2688</v>
      </c>
      <c r="L2690" s="1">
        <f t="shared" si="466"/>
        <v>44.8</v>
      </c>
      <c r="M2690" s="1">
        <f t="shared" si="467"/>
        <v>1.651278013998144</v>
      </c>
      <c r="O2690" s="9">
        <f t="shared" ref="O2690:O2753" si="468">$N$2+$D$2-D2690</f>
        <v>8.5808000000000018</v>
      </c>
      <c r="P2690" s="9">
        <f t="shared" ref="P2690:P2753" si="469">O2690-$O$2</f>
        <v>5.0508000000000006</v>
      </c>
      <c r="Q2690" s="9">
        <v>2.2000000000000002</v>
      </c>
      <c r="R2690" s="12">
        <v>10.705</v>
      </c>
      <c r="S2690" s="12">
        <f t="shared" ref="S2690:S2753" si="470">3+$R$2-R2690</f>
        <v>2.9870000000000001</v>
      </c>
      <c r="T2690" s="12">
        <f t="shared" ref="T2690:T2753" si="471">S2690-$S$2</f>
        <v>-1.2999999999999901E-2</v>
      </c>
    </row>
    <row r="2691" spans="1:20" x14ac:dyDescent="0.25">
      <c r="A2691" s="10">
        <v>42422</v>
      </c>
      <c r="B2691" s="11">
        <v>0.55004629629629631</v>
      </c>
      <c r="C2691" s="9">
        <v>0</v>
      </c>
      <c r="D2691" s="9">
        <v>11.1889</v>
      </c>
      <c r="E2691" s="9">
        <v>11.311999999999999</v>
      </c>
      <c r="F2691" s="14">
        <v>2689</v>
      </c>
      <c r="G2691" s="24">
        <f t="shared" si="462"/>
        <v>30054.484944321306</v>
      </c>
      <c r="H2691" s="24">
        <f t="shared" si="461"/>
        <v>4.4779092896909001</v>
      </c>
      <c r="I2691" s="1">
        <f t="shared" si="463"/>
        <v>44.81666666666667</v>
      </c>
      <c r="J2691" s="7">
        <f t="shared" si="464"/>
        <v>1.6514395518396581</v>
      </c>
      <c r="K2691" s="14">
        <f t="shared" si="465"/>
        <v>2689</v>
      </c>
      <c r="L2691" s="1">
        <f t="shared" si="466"/>
        <v>44.81666666666667</v>
      </c>
      <c r="M2691" s="1">
        <f t="shared" si="467"/>
        <v>1.6514395518396581</v>
      </c>
      <c r="O2691" s="9">
        <f t="shared" si="468"/>
        <v>8.5800000000000018</v>
      </c>
      <c r="P2691" s="9">
        <f t="shared" si="469"/>
        <v>5.0500000000000007</v>
      </c>
      <c r="Q2691" s="9">
        <v>2.2000000000000002</v>
      </c>
      <c r="R2691" s="12">
        <v>10.704000000000001</v>
      </c>
      <c r="S2691" s="12">
        <f t="shared" si="470"/>
        <v>2.9879999999999995</v>
      </c>
      <c r="T2691" s="12">
        <f t="shared" si="471"/>
        <v>-1.2000000000000455E-2</v>
      </c>
    </row>
    <row r="2692" spans="1:20" x14ac:dyDescent="0.25">
      <c r="A2692" s="10">
        <v>42422</v>
      </c>
      <c r="B2692" s="11">
        <v>0.55005787037037035</v>
      </c>
      <c r="C2692" s="9">
        <v>0</v>
      </c>
      <c r="D2692" s="9">
        <v>11.1877</v>
      </c>
      <c r="E2692" s="9">
        <v>11.311999999999999</v>
      </c>
      <c r="F2692" s="14">
        <v>2690</v>
      </c>
      <c r="G2692" s="24">
        <f t="shared" si="462"/>
        <v>30065.661770258204</v>
      </c>
      <c r="H2692" s="24">
        <f t="shared" ref="H2692:H2755" si="472">LOG10(G2692)</f>
        <v>4.4780707674700064</v>
      </c>
      <c r="I2692" s="1">
        <f t="shared" si="463"/>
        <v>44.833333333333336</v>
      </c>
      <c r="J2692" s="7">
        <f t="shared" si="464"/>
        <v>1.6516010296187644</v>
      </c>
      <c r="K2692" s="14">
        <f t="shared" si="465"/>
        <v>2690</v>
      </c>
      <c r="L2692" s="1">
        <f t="shared" si="466"/>
        <v>44.833333333333336</v>
      </c>
      <c r="M2692" s="1">
        <f t="shared" si="467"/>
        <v>1.6516010296187644</v>
      </c>
      <c r="O2692" s="9">
        <f t="shared" si="468"/>
        <v>8.5812000000000026</v>
      </c>
      <c r="P2692" s="9">
        <f t="shared" si="469"/>
        <v>5.0512000000000015</v>
      </c>
      <c r="Q2692" s="9">
        <v>2.2000000000000002</v>
      </c>
      <c r="R2692" s="12">
        <v>10.704000000000001</v>
      </c>
      <c r="S2692" s="12">
        <f t="shared" si="470"/>
        <v>2.9879999999999995</v>
      </c>
      <c r="T2692" s="12">
        <f t="shared" si="471"/>
        <v>-1.2000000000000455E-2</v>
      </c>
    </row>
    <row r="2693" spans="1:20" x14ac:dyDescent="0.25">
      <c r="A2693" s="10">
        <v>42422</v>
      </c>
      <c r="B2693" s="11">
        <v>0.55006944444444439</v>
      </c>
      <c r="C2693" s="9">
        <v>0</v>
      </c>
      <c r="D2693" s="9">
        <v>11.1899</v>
      </c>
      <c r="E2693" s="9">
        <v>11.313000000000001</v>
      </c>
      <c r="F2693" s="14">
        <v>2691</v>
      </c>
      <c r="G2693" s="24">
        <f t="shared" ref="G2693:G2756" si="473">($Z$14*F2693)/($Z$19*$Z$22^2)</f>
        <v>30076.838596195099</v>
      </c>
      <c r="H2693" s="24">
        <f t="shared" si="472"/>
        <v>4.4782321852313531</v>
      </c>
      <c r="I2693" s="1">
        <f t="shared" si="463"/>
        <v>44.85</v>
      </c>
      <c r="J2693" s="7">
        <f t="shared" si="464"/>
        <v>1.6517624473801109</v>
      </c>
      <c r="K2693" s="14">
        <f t="shared" si="465"/>
        <v>2691</v>
      </c>
      <c r="L2693" s="1">
        <f t="shared" si="466"/>
        <v>44.85</v>
      </c>
      <c r="M2693" s="1">
        <f t="shared" si="467"/>
        <v>1.6517624473801109</v>
      </c>
      <c r="O2693" s="9">
        <f t="shared" si="468"/>
        <v>8.5790000000000024</v>
      </c>
      <c r="P2693" s="9">
        <f t="shared" si="469"/>
        <v>5.0490000000000013</v>
      </c>
      <c r="Q2693" s="9">
        <v>2.2000000000000002</v>
      </c>
      <c r="R2693" s="12">
        <v>10.704000000000001</v>
      </c>
      <c r="S2693" s="12">
        <f t="shared" si="470"/>
        <v>2.9879999999999995</v>
      </c>
      <c r="T2693" s="12">
        <f t="shared" si="471"/>
        <v>-1.2000000000000455E-2</v>
      </c>
    </row>
    <row r="2694" spans="1:20" x14ac:dyDescent="0.25">
      <c r="A2694" s="10">
        <v>42422</v>
      </c>
      <c r="B2694" s="11">
        <v>0.55008101851851854</v>
      </c>
      <c r="C2694" s="9">
        <v>0</v>
      </c>
      <c r="D2694" s="9">
        <v>11.195499999999999</v>
      </c>
      <c r="E2694" s="9">
        <v>11.311999999999999</v>
      </c>
      <c r="F2694" s="14">
        <v>2692</v>
      </c>
      <c r="G2694" s="24">
        <f t="shared" si="473"/>
        <v>30088.015422131997</v>
      </c>
      <c r="H2694" s="24">
        <f t="shared" si="472"/>
        <v>4.4783935430195374</v>
      </c>
      <c r="I2694" s="1">
        <f t="shared" si="463"/>
        <v>44.866666666666667</v>
      </c>
      <c r="J2694" s="7">
        <f t="shared" si="464"/>
        <v>1.6519238051682956</v>
      </c>
      <c r="K2694" s="14">
        <f t="shared" si="465"/>
        <v>2692</v>
      </c>
      <c r="L2694" s="1">
        <f t="shared" si="466"/>
        <v>44.866666666666667</v>
      </c>
      <c r="M2694" s="1">
        <f t="shared" si="467"/>
        <v>1.6519238051682956</v>
      </c>
      <c r="O2694" s="9">
        <f t="shared" si="468"/>
        <v>8.573400000000003</v>
      </c>
      <c r="P2694" s="9">
        <f t="shared" si="469"/>
        <v>5.0434000000000019</v>
      </c>
      <c r="Q2694" s="9">
        <v>2.2000000000000002</v>
      </c>
      <c r="R2694" s="12">
        <v>10.704000000000001</v>
      </c>
      <c r="S2694" s="12">
        <f t="shared" si="470"/>
        <v>2.9879999999999995</v>
      </c>
      <c r="T2694" s="12">
        <f t="shared" si="471"/>
        <v>-1.2000000000000455E-2</v>
      </c>
    </row>
    <row r="2695" spans="1:20" x14ac:dyDescent="0.25">
      <c r="A2695" s="10">
        <v>42422</v>
      </c>
      <c r="B2695" s="11">
        <v>0.55009259259259258</v>
      </c>
      <c r="C2695" s="9">
        <v>0</v>
      </c>
      <c r="D2695" s="9">
        <v>11.194100000000001</v>
      </c>
      <c r="E2695" s="9">
        <v>11.311999999999999</v>
      </c>
      <c r="F2695" s="14">
        <v>2693</v>
      </c>
      <c r="G2695" s="24">
        <f t="shared" si="473"/>
        <v>30099.192248068895</v>
      </c>
      <c r="H2695" s="24">
        <f t="shared" si="472"/>
        <v>4.4785548408791094</v>
      </c>
      <c r="I2695" s="1">
        <f t="shared" si="463"/>
        <v>44.883333333333333</v>
      </c>
      <c r="J2695" s="7">
        <f t="shared" si="464"/>
        <v>1.6520851030278667</v>
      </c>
      <c r="K2695" s="14">
        <f t="shared" si="465"/>
        <v>2693</v>
      </c>
      <c r="L2695" s="1">
        <f t="shared" si="466"/>
        <v>44.883333333333333</v>
      </c>
      <c r="M2695" s="1">
        <f t="shared" si="467"/>
        <v>1.6520851030278667</v>
      </c>
      <c r="O2695" s="9">
        <f t="shared" si="468"/>
        <v>8.5748000000000015</v>
      </c>
      <c r="P2695" s="9">
        <f t="shared" si="469"/>
        <v>5.0448000000000004</v>
      </c>
      <c r="Q2695" s="9">
        <v>2.2000000000000002</v>
      </c>
      <c r="R2695" s="12">
        <v>10.704000000000001</v>
      </c>
      <c r="S2695" s="12">
        <f t="shared" si="470"/>
        <v>2.9879999999999995</v>
      </c>
      <c r="T2695" s="12">
        <f t="shared" si="471"/>
        <v>-1.2000000000000455E-2</v>
      </c>
    </row>
    <row r="2696" spans="1:20" x14ac:dyDescent="0.25">
      <c r="A2696" s="10">
        <v>42422</v>
      </c>
      <c r="B2696" s="11">
        <v>0.55010416666666673</v>
      </c>
      <c r="C2696" s="9">
        <v>0</v>
      </c>
      <c r="D2696" s="9">
        <v>11.188499999999999</v>
      </c>
      <c r="E2696" s="9">
        <v>11.311999999999999</v>
      </c>
      <c r="F2696" s="14">
        <v>2694</v>
      </c>
      <c r="G2696" s="24">
        <f t="shared" si="473"/>
        <v>30110.369074005797</v>
      </c>
      <c r="H2696" s="24">
        <f t="shared" si="472"/>
        <v>4.478716078854565</v>
      </c>
      <c r="I2696" s="1">
        <f t="shared" si="463"/>
        <v>44.9</v>
      </c>
      <c r="J2696" s="7">
        <f t="shared" si="464"/>
        <v>1.6522463410033232</v>
      </c>
      <c r="K2696" s="14">
        <f t="shared" si="465"/>
        <v>2694</v>
      </c>
      <c r="L2696" s="1">
        <f t="shared" si="466"/>
        <v>44.9</v>
      </c>
      <c r="M2696" s="1">
        <f t="shared" si="467"/>
        <v>1.6522463410033232</v>
      </c>
      <c r="O2696" s="9">
        <f t="shared" si="468"/>
        <v>8.5804000000000027</v>
      </c>
      <c r="P2696" s="9">
        <f t="shared" si="469"/>
        <v>5.0504000000000016</v>
      </c>
      <c r="Q2696" s="9">
        <v>2.2000000000000002</v>
      </c>
      <c r="R2696" s="12">
        <v>10.704000000000001</v>
      </c>
      <c r="S2696" s="12">
        <f t="shared" si="470"/>
        <v>2.9879999999999995</v>
      </c>
      <c r="T2696" s="12">
        <f t="shared" si="471"/>
        <v>-1.2000000000000455E-2</v>
      </c>
    </row>
    <row r="2697" spans="1:20" x14ac:dyDescent="0.25">
      <c r="A2697" s="10">
        <v>42422</v>
      </c>
      <c r="B2697" s="11">
        <v>0.55011574074074077</v>
      </c>
      <c r="C2697" s="9">
        <v>0</v>
      </c>
      <c r="D2697" s="9">
        <v>11.186</v>
      </c>
      <c r="E2697" s="9">
        <v>11.311999999999999</v>
      </c>
      <c r="F2697" s="14">
        <v>2695</v>
      </c>
      <c r="G2697" s="24">
        <f t="shared" si="473"/>
        <v>30121.545899942696</v>
      </c>
      <c r="H2697" s="24">
        <f t="shared" si="472"/>
        <v>4.4788772569903559</v>
      </c>
      <c r="I2697" s="1">
        <f t="shared" si="463"/>
        <v>44.916666666666664</v>
      </c>
      <c r="J2697" s="7">
        <f t="shared" si="464"/>
        <v>1.6524075191391139</v>
      </c>
      <c r="K2697" s="14">
        <f t="shared" si="465"/>
        <v>2695</v>
      </c>
      <c r="L2697" s="1">
        <f t="shared" si="466"/>
        <v>44.916666666666664</v>
      </c>
      <c r="M2697" s="1">
        <f t="shared" si="467"/>
        <v>1.6524075191391139</v>
      </c>
      <c r="O2697" s="9">
        <f t="shared" si="468"/>
        <v>8.5829000000000022</v>
      </c>
      <c r="P2697" s="9">
        <f t="shared" si="469"/>
        <v>5.0529000000000011</v>
      </c>
      <c r="Q2697" s="9">
        <v>2.2000000000000002</v>
      </c>
      <c r="R2697" s="12">
        <v>10.704000000000001</v>
      </c>
      <c r="S2697" s="12">
        <f t="shared" si="470"/>
        <v>2.9879999999999995</v>
      </c>
      <c r="T2697" s="12">
        <f t="shared" si="471"/>
        <v>-1.2000000000000455E-2</v>
      </c>
    </row>
    <row r="2698" spans="1:20" x14ac:dyDescent="0.25">
      <c r="A2698" s="10">
        <v>42422</v>
      </c>
      <c r="B2698" s="11">
        <v>0.55012731481481481</v>
      </c>
      <c r="C2698" s="9">
        <v>0</v>
      </c>
      <c r="D2698" s="9">
        <v>11.192600000000001</v>
      </c>
      <c r="E2698" s="9">
        <v>11.311999999999999</v>
      </c>
      <c r="F2698" s="14">
        <v>2696</v>
      </c>
      <c r="G2698" s="24">
        <f t="shared" si="473"/>
        <v>30132.722725879594</v>
      </c>
      <c r="H2698" s="24">
        <f t="shared" si="472"/>
        <v>4.4790383753308811</v>
      </c>
      <c r="I2698" s="1">
        <f t="shared" si="463"/>
        <v>44.93333333333333</v>
      </c>
      <c r="J2698" s="7">
        <f t="shared" si="464"/>
        <v>1.6525686374796384</v>
      </c>
      <c r="K2698" s="14">
        <f t="shared" si="465"/>
        <v>2696</v>
      </c>
      <c r="L2698" s="1">
        <f t="shared" si="466"/>
        <v>44.93333333333333</v>
      </c>
      <c r="M2698" s="1">
        <f t="shared" si="467"/>
        <v>1.6525686374796384</v>
      </c>
      <c r="O2698" s="9">
        <f t="shared" si="468"/>
        <v>8.5763000000000016</v>
      </c>
      <c r="P2698" s="9">
        <f t="shared" si="469"/>
        <v>5.0463000000000005</v>
      </c>
      <c r="Q2698" s="9">
        <v>2.2000000000000002</v>
      </c>
      <c r="R2698" s="12">
        <v>10.704000000000001</v>
      </c>
      <c r="S2698" s="12">
        <f t="shared" si="470"/>
        <v>2.9879999999999995</v>
      </c>
      <c r="T2698" s="12">
        <f t="shared" si="471"/>
        <v>-1.2000000000000455E-2</v>
      </c>
    </row>
    <row r="2699" spans="1:20" x14ac:dyDescent="0.25">
      <c r="A2699" s="10">
        <v>42422</v>
      </c>
      <c r="B2699" s="11">
        <v>0.55013888888888884</v>
      </c>
      <c r="C2699" s="9">
        <v>0</v>
      </c>
      <c r="D2699" s="9">
        <v>11.1883</v>
      </c>
      <c r="E2699" s="9">
        <v>11.313000000000001</v>
      </c>
      <c r="F2699" s="14">
        <v>2697</v>
      </c>
      <c r="G2699" s="24">
        <f t="shared" si="473"/>
        <v>30143.899551816492</v>
      </c>
      <c r="H2699" s="24">
        <f t="shared" si="472"/>
        <v>4.4791994339204901</v>
      </c>
      <c r="I2699" s="1">
        <f t="shared" si="463"/>
        <v>44.95</v>
      </c>
      <c r="J2699" s="7">
        <f t="shared" si="464"/>
        <v>1.6527296960692477</v>
      </c>
      <c r="K2699" s="14">
        <f t="shared" si="465"/>
        <v>2697</v>
      </c>
      <c r="L2699" s="1">
        <f t="shared" si="466"/>
        <v>44.95</v>
      </c>
      <c r="M2699" s="1">
        <f t="shared" si="467"/>
        <v>1.6527296960692477</v>
      </c>
      <c r="O2699" s="9">
        <f t="shared" si="468"/>
        <v>8.5806000000000022</v>
      </c>
      <c r="P2699" s="9">
        <f t="shared" si="469"/>
        <v>5.0506000000000011</v>
      </c>
      <c r="Q2699" s="9">
        <v>2.2000000000000002</v>
      </c>
      <c r="R2699" s="12">
        <v>10.702999999999999</v>
      </c>
      <c r="S2699" s="12">
        <f t="shared" si="470"/>
        <v>2.9890000000000008</v>
      </c>
      <c r="T2699" s="12">
        <f t="shared" si="471"/>
        <v>-1.0999999999999233E-2</v>
      </c>
    </row>
    <row r="2700" spans="1:20" x14ac:dyDescent="0.25">
      <c r="A2700" s="10">
        <v>42422</v>
      </c>
      <c r="B2700" s="11">
        <v>0.55015046296296299</v>
      </c>
      <c r="C2700" s="9">
        <v>0</v>
      </c>
      <c r="D2700" s="9">
        <v>11.200799999999999</v>
      </c>
      <c r="E2700" s="9">
        <v>11.311999999999999</v>
      </c>
      <c r="F2700" s="14">
        <v>2698</v>
      </c>
      <c r="G2700" s="24">
        <f t="shared" si="473"/>
        <v>30155.076377753394</v>
      </c>
      <c r="H2700" s="24">
        <f t="shared" si="472"/>
        <v>4.4793604328034844</v>
      </c>
      <c r="I2700" s="1">
        <f t="shared" si="463"/>
        <v>44.966666666666669</v>
      </c>
      <c r="J2700" s="7">
        <f t="shared" si="464"/>
        <v>1.6528906949522417</v>
      </c>
      <c r="K2700" s="14">
        <f t="shared" si="465"/>
        <v>2698</v>
      </c>
      <c r="L2700" s="1">
        <f t="shared" si="466"/>
        <v>44.966666666666669</v>
      </c>
      <c r="M2700" s="1">
        <f t="shared" si="467"/>
        <v>1.6528906949522417</v>
      </c>
      <c r="O2700" s="9">
        <f t="shared" si="468"/>
        <v>8.5681000000000029</v>
      </c>
      <c r="P2700" s="9">
        <f t="shared" si="469"/>
        <v>5.0381000000000018</v>
      </c>
      <c r="Q2700" s="9">
        <v>2.2000000000000002</v>
      </c>
      <c r="R2700" s="12">
        <v>10.702999999999999</v>
      </c>
      <c r="S2700" s="12">
        <f t="shared" si="470"/>
        <v>2.9890000000000008</v>
      </c>
      <c r="T2700" s="12">
        <f t="shared" si="471"/>
        <v>-1.0999999999999233E-2</v>
      </c>
    </row>
    <row r="2701" spans="1:20" x14ac:dyDescent="0.25">
      <c r="A2701" s="10">
        <v>42422</v>
      </c>
      <c r="B2701" s="11">
        <v>0.55016203703703703</v>
      </c>
      <c r="C2701" s="9">
        <v>0</v>
      </c>
      <c r="D2701" s="9">
        <v>11.1861</v>
      </c>
      <c r="E2701" s="9">
        <v>11.311999999999999</v>
      </c>
      <c r="F2701" s="14">
        <v>2699</v>
      </c>
      <c r="G2701" s="24">
        <f t="shared" si="473"/>
        <v>30166.253203690292</v>
      </c>
      <c r="H2701" s="24">
        <f t="shared" si="472"/>
        <v>4.4795213720241156</v>
      </c>
      <c r="I2701" s="1">
        <f t="shared" si="463"/>
        <v>44.983333333333334</v>
      </c>
      <c r="J2701" s="7">
        <f t="shared" si="464"/>
        <v>1.6530516341728729</v>
      </c>
      <c r="K2701" s="14">
        <f t="shared" si="465"/>
        <v>2699</v>
      </c>
      <c r="L2701" s="1">
        <f t="shared" si="466"/>
        <v>44.983333333333334</v>
      </c>
      <c r="M2701" s="1">
        <f t="shared" si="467"/>
        <v>1.6530516341728729</v>
      </c>
      <c r="O2701" s="9">
        <f t="shared" si="468"/>
        <v>8.5828000000000024</v>
      </c>
      <c r="P2701" s="9">
        <f t="shared" si="469"/>
        <v>5.0528000000000013</v>
      </c>
      <c r="Q2701" s="9">
        <v>2.2000000000000002</v>
      </c>
      <c r="R2701" s="12">
        <v>10.704000000000001</v>
      </c>
      <c r="S2701" s="12">
        <f t="shared" si="470"/>
        <v>2.9879999999999995</v>
      </c>
      <c r="T2701" s="12">
        <f t="shared" si="471"/>
        <v>-1.2000000000000455E-2</v>
      </c>
    </row>
    <row r="2702" spans="1:20" x14ac:dyDescent="0.25">
      <c r="A2702" s="10">
        <v>42422</v>
      </c>
      <c r="B2702" s="11">
        <v>0.55017361111111118</v>
      </c>
      <c r="C2702" s="9">
        <v>0</v>
      </c>
      <c r="D2702" s="9">
        <v>11.188599999999999</v>
      </c>
      <c r="E2702" s="9">
        <v>11.311999999999999</v>
      </c>
      <c r="F2702" s="14">
        <v>2700</v>
      </c>
      <c r="G2702" s="24">
        <f t="shared" si="473"/>
        <v>30177.43002962719</v>
      </c>
      <c r="H2702" s="24">
        <f t="shared" si="472"/>
        <v>4.4796822516265857</v>
      </c>
      <c r="I2702" s="1">
        <f t="shared" si="463"/>
        <v>45</v>
      </c>
      <c r="J2702" s="7">
        <f t="shared" si="464"/>
        <v>1.6532125137753437</v>
      </c>
      <c r="K2702" s="14">
        <f t="shared" si="465"/>
        <v>2700</v>
      </c>
      <c r="L2702" s="1">
        <f t="shared" si="466"/>
        <v>45</v>
      </c>
      <c r="M2702" s="1">
        <f t="shared" si="467"/>
        <v>1.6532125137753437</v>
      </c>
      <c r="O2702" s="9">
        <f t="shared" si="468"/>
        <v>8.5803000000000029</v>
      </c>
      <c r="P2702" s="9">
        <f t="shared" si="469"/>
        <v>5.0503000000000018</v>
      </c>
      <c r="Q2702" s="9">
        <v>2.2000000000000002</v>
      </c>
      <c r="R2702" s="12">
        <v>10.702999999999999</v>
      </c>
      <c r="S2702" s="12">
        <f t="shared" si="470"/>
        <v>2.9890000000000008</v>
      </c>
      <c r="T2702" s="12">
        <f t="shared" si="471"/>
        <v>-1.0999999999999233E-2</v>
      </c>
    </row>
    <row r="2703" spans="1:20" x14ac:dyDescent="0.25">
      <c r="A2703" s="10">
        <v>42422</v>
      </c>
      <c r="B2703" s="11">
        <v>0.55018518518518522</v>
      </c>
      <c r="C2703" s="9">
        <v>0</v>
      </c>
      <c r="D2703" s="9">
        <v>11.193099999999999</v>
      </c>
      <c r="E2703" s="9">
        <v>11.311999999999999</v>
      </c>
      <c r="F2703" s="14">
        <v>2701</v>
      </c>
      <c r="G2703" s="24">
        <f t="shared" si="473"/>
        <v>30188.606855564089</v>
      </c>
      <c r="H2703" s="24">
        <f t="shared" si="472"/>
        <v>4.4798430716550497</v>
      </c>
      <c r="I2703" s="1">
        <f t="shared" si="463"/>
        <v>45.016666666666666</v>
      </c>
      <c r="J2703" s="7">
        <f t="shared" si="464"/>
        <v>1.6533733338038072</v>
      </c>
      <c r="K2703" s="14">
        <f t="shared" si="465"/>
        <v>2701</v>
      </c>
      <c r="L2703" s="1">
        <f t="shared" si="466"/>
        <v>45.016666666666666</v>
      </c>
      <c r="M2703" s="1">
        <f t="shared" si="467"/>
        <v>1.6533733338038072</v>
      </c>
      <c r="O2703" s="9">
        <f t="shared" si="468"/>
        <v>8.5758000000000028</v>
      </c>
      <c r="P2703" s="9">
        <f t="shared" si="469"/>
        <v>5.0458000000000016</v>
      </c>
      <c r="Q2703" s="9">
        <v>2.2000000000000002</v>
      </c>
      <c r="R2703" s="12">
        <v>10.702999999999999</v>
      </c>
      <c r="S2703" s="12">
        <f t="shared" si="470"/>
        <v>2.9890000000000008</v>
      </c>
      <c r="T2703" s="12">
        <f t="shared" si="471"/>
        <v>-1.0999999999999233E-2</v>
      </c>
    </row>
    <row r="2704" spans="1:20" x14ac:dyDescent="0.25">
      <c r="A2704" s="10">
        <v>42422</v>
      </c>
      <c r="B2704" s="11">
        <v>0.55019675925925926</v>
      </c>
      <c r="C2704" s="9">
        <v>0</v>
      </c>
      <c r="D2704" s="9">
        <v>11.1915</v>
      </c>
      <c r="E2704" s="9">
        <v>11.311999999999999</v>
      </c>
      <c r="F2704" s="14">
        <v>2702</v>
      </c>
      <c r="G2704" s="24">
        <f t="shared" si="473"/>
        <v>30199.78368150099</v>
      </c>
      <c r="H2704" s="24">
        <f t="shared" si="472"/>
        <v>4.48000383215361</v>
      </c>
      <c r="I2704" s="1">
        <f t="shared" si="463"/>
        <v>45.033333333333331</v>
      </c>
      <c r="J2704" s="7">
        <f t="shared" si="464"/>
        <v>1.6535340943023682</v>
      </c>
      <c r="K2704" s="14">
        <f t="shared" si="465"/>
        <v>2702</v>
      </c>
      <c r="L2704" s="1">
        <f t="shared" si="466"/>
        <v>45.033333333333331</v>
      </c>
      <c r="M2704" s="1">
        <f t="shared" si="467"/>
        <v>1.6535340943023682</v>
      </c>
      <c r="O2704" s="9">
        <f t="shared" si="468"/>
        <v>8.5774000000000026</v>
      </c>
      <c r="P2704" s="9">
        <f t="shared" si="469"/>
        <v>5.0474000000000014</v>
      </c>
      <c r="Q2704" s="9">
        <v>2.2000000000000002</v>
      </c>
      <c r="R2704" s="12">
        <v>10.702999999999999</v>
      </c>
      <c r="S2704" s="12">
        <f t="shared" si="470"/>
        <v>2.9890000000000008</v>
      </c>
      <c r="T2704" s="12">
        <f t="shared" si="471"/>
        <v>-1.0999999999999233E-2</v>
      </c>
    </row>
    <row r="2705" spans="1:20" x14ac:dyDescent="0.25">
      <c r="A2705" s="10">
        <v>42422</v>
      </c>
      <c r="B2705" s="11">
        <v>0.5502083333333333</v>
      </c>
      <c r="C2705" s="9">
        <v>0</v>
      </c>
      <c r="D2705" s="9">
        <v>11.192</v>
      </c>
      <c r="E2705" s="9">
        <v>11.311999999999999</v>
      </c>
      <c r="F2705" s="14">
        <v>2703</v>
      </c>
      <c r="G2705" s="24">
        <f t="shared" si="473"/>
        <v>30210.960507437889</v>
      </c>
      <c r="H2705" s="24">
        <f t="shared" si="472"/>
        <v>4.4801645331663238</v>
      </c>
      <c r="I2705" s="1">
        <f t="shared" si="463"/>
        <v>45.05</v>
      </c>
      <c r="J2705" s="7">
        <f t="shared" si="464"/>
        <v>1.6536947953150818</v>
      </c>
      <c r="K2705" s="14">
        <f t="shared" si="465"/>
        <v>2703</v>
      </c>
      <c r="L2705" s="1">
        <f t="shared" si="466"/>
        <v>45.05</v>
      </c>
      <c r="M2705" s="1">
        <f t="shared" si="467"/>
        <v>1.6536947953150818</v>
      </c>
      <c r="O2705" s="9">
        <f t="shared" si="468"/>
        <v>8.576900000000002</v>
      </c>
      <c r="P2705" s="9">
        <f t="shared" si="469"/>
        <v>5.0469000000000008</v>
      </c>
      <c r="Q2705" s="9">
        <v>2.2000000000000002</v>
      </c>
      <c r="R2705" s="12">
        <v>10.702</v>
      </c>
      <c r="S2705" s="12">
        <f t="shared" si="470"/>
        <v>2.99</v>
      </c>
      <c r="T2705" s="12">
        <f t="shared" si="471"/>
        <v>-9.9999999999997868E-3</v>
      </c>
    </row>
    <row r="2706" spans="1:20" x14ac:dyDescent="0.25">
      <c r="A2706" s="10">
        <v>42422</v>
      </c>
      <c r="B2706" s="11">
        <v>0.55021990740740734</v>
      </c>
      <c r="C2706" s="9">
        <v>0</v>
      </c>
      <c r="D2706" s="9">
        <v>11.190099999999999</v>
      </c>
      <c r="E2706" s="9">
        <v>11.311999999999999</v>
      </c>
      <c r="F2706" s="14">
        <v>2704</v>
      </c>
      <c r="G2706" s="24">
        <f t="shared" si="473"/>
        <v>30222.137333374787</v>
      </c>
      <c r="H2706" s="24">
        <f t="shared" si="472"/>
        <v>4.4803251747371968</v>
      </c>
      <c r="I2706" s="1">
        <f t="shared" si="463"/>
        <v>45.06666666666667</v>
      </c>
      <c r="J2706" s="7">
        <f t="shared" si="464"/>
        <v>1.6538554368859548</v>
      </c>
      <c r="K2706" s="14">
        <f t="shared" si="465"/>
        <v>2704</v>
      </c>
      <c r="L2706" s="1">
        <f t="shared" si="466"/>
        <v>45.06666666666667</v>
      </c>
      <c r="M2706" s="1">
        <f t="shared" si="467"/>
        <v>1.6538554368859548</v>
      </c>
      <c r="O2706" s="9">
        <f t="shared" si="468"/>
        <v>8.5788000000000029</v>
      </c>
      <c r="P2706" s="9">
        <f t="shared" si="469"/>
        <v>5.0488000000000017</v>
      </c>
      <c r="Q2706" s="9">
        <v>2.2000000000000002</v>
      </c>
      <c r="R2706" s="12">
        <v>10.702999999999999</v>
      </c>
      <c r="S2706" s="12">
        <f t="shared" si="470"/>
        <v>2.9890000000000008</v>
      </c>
      <c r="T2706" s="12">
        <f t="shared" si="471"/>
        <v>-1.0999999999999233E-2</v>
      </c>
    </row>
    <row r="2707" spans="1:20" x14ac:dyDescent="0.25">
      <c r="A2707" s="10">
        <v>42422</v>
      </c>
      <c r="B2707" s="11">
        <v>0.55023148148148149</v>
      </c>
      <c r="C2707" s="9">
        <v>0</v>
      </c>
      <c r="D2707" s="9">
        <v>11.202400000000001</v>
      </c>
      <c r="E2707" s="9">
        <v>11.313000000000001</v>
      </c>
      <c r="F2707" s="14">
        <v>2705</v>
      </c>
      <c r="G2707" s="24">
        <f t="shared" si="473"/>
        <v>30233.314159311685</v>
      </c>
      <c r="H2707" s="24">
        <f t="shared" si="472"/>
        <v>4.4804857569101868</v>
      </c>
      <c r="I2707" s="1">
        <f t="shared" si="463"/>
        <v>45.083333333333336</v>
      </c>
      <c r="J2707" s="7">
        <f t="shared" si="464"/>
        <v>1.6540160190589446</v>
      </c>
      <c r="K2707" s="14">
        <f t="shared" si="465"/>
        <v>2705</v>
      </c>
      <c r="L2707" s="1">
        <f t="shared" si="466"/>
        <v>45.083333333333336</v>
      </c>
      <c r="M2707" s="1">
        <f t="shared" si="467"/>
        <v>1.6540160190589446</v>
      </c>
      <c r="O2707" s="9">
        <f t="shared" si="468"/>
        <v>8.5665000000000013</v>
      </c>
      <c r="P2707" s="9">
        <f t="shared" si="469"/>
        <v>5.0365000000000002</v>
      </c>
      <c r="Q2707" s="9">
        <v>2.2000000000000002</v>
      </c>
      <c r="R2707" s="12">
        <v>10.702</v>
      </c>
      <c r="S2707" s="12">
        <f t="shared" si="470"/>
        <v>2.99</v>
      </c>
      <c r="T2707" s="12">
        <f t="shared" si="471"/>
        <v>-9.9999999999997868E-3</v>
      </c>
    </row>
    <row r="2708" spans="1:20" x14ac:dyDescent="0.25">
      <c r="A2708" s="10">
        <v>42422</v>
      </c>
      <c r="B2708" s="11">
        <v>0.55024305555555553</v>
      </c>
      <c r="C2708" s="9">
        <v>0</v>
      </c>
      <c r="D2708" s="9">
        <v>11.195</v>
      </c>
      <c r="E2708" s="9">
        <v>11.311999999999999</v>
      </c>
      <c r="F2708" s="14">
        <v>2706</v>
      </c>
      <c r="G2708" s="24">
        <f t="shared" si="473"/>
        <v>30244.490985248587</v>
      </c>
      <c r="H2708" s="24">
        <f t="shared" si="472"/>
        <v>4.4806462797292026</v>
      </c>
      <c r="I2708" s="1">
        <f t="shared" si="463"/>
        <v>45.1</v>
      </c>
      <c r="J2708" s="7">
        <f t="shared" si="464"/>
        <v>1.6541765418779606</v>
      </c>
      <c r="K2708" s="14">
        <f t="shared" si="465"/>
        <v>2706</v>
      </c>
      <c r="L2708" s="1">
        <f t="shared" si="466"/>
        <v>45.1</v>
      </c>
      <c r="M2708" s="1">
        <f t="shared" si="467"/>
        <v>1.6541765418779606</v>
      </c>
      <c r="O2708" s="9">
        <f t="shared" si="468"/>
        <v>8.5739000000000019</v>
      </c>
      <c r="P2708" s="9">
        <f t="shared" si="469"/>
        <v>5.0439000000000007</v>
      </c>
      <c r="Q2708" s="9">
        <v>2.2000000000000002</v>
      </c>
      <c r="R2708" s="12">
        <v>10.702</v>
      </c>
      <c r="S2708" s="12">
        <f t="shared" si="470"/>
        <v>2.99</v>
      </c>
      <c r="T2708" s="12">
        <f t="shared" si="471"/>
        <v>-9.9999999999997868E-3</v>
      </c>
    </row>
    <row r="2709" spans="1:20" x14ac:dyDescent="0.25">
      <c r="A2709" s="10">
        <v>42422</v>
      </c>
      <c r="B2709" s="11">
        <v>0.55025462962962968</v>
      </c>
      <c r="C2709" s="9">
        <v>0</v>
      </c>
      <c r="D2709" s="9">
        <v>11.190799999999999</v>
      </c>
      <c r="E2709" s="9">
        <v>11.311999999999999</v>
      </c>
      <c r="F2709" s="14">
        <v>2707</v>
      </c>
      <c r="G2709" s="24">
        <f t="shared" si="473"/>
        <v>30255.667811185485</v>
      </c>
      <c r="H2709" s="24">
        <f t="shared" si="472"/>
        <v>4.4808067432381051</v>
      </c>
      <c r="I2709" s="1">
        <f t="shared" si="463"/>
        <v>45.116666666666667</v>
      </c>
      <c r="J2709" s="7">
        <f t="shared" si="464"/>
        <v>1.6543370053868627</v>
      </c>
      <c r="K2709" s="14">
        <f t="shared" si="465"/>
        <v>2707</v>
      </c>
      <c r="L2709" s="1">
        <f t="shared" si="466"/>
        <v>45.116666666666667</v>
      </c>
      <c r="M2709" s="1">
        <f t="shared" si="467"/>
        <v>1.6543370053868627</v>
      </c>
      <c r="O2709" s="9">
        <f t="shared" si="468"/>
        <v>8.5781000000000027</v>
      </c>
      <c r="P2709" s="9">
        <f t="shared" si="469"/>
        <v>5.0481000000000016</v>
      </c>
      <c r="Q2709" s="9">
        <v>2.2000000000000002</v>
      </c>
      <c r="R2709" s="12">
        <v>10.701000000000001</v>
      </c>
      <c r="S2709" s="12">
        <f t="shared" si="470"/>
        <v>2.9909999999999997</v>
      </c>
      <c r="T2709" s="12">
        <f t="shared" si="471"/>
        <v>-9.0000000000003411E-3</v>
      </c>
    </row>
    <row r="2710" spans="1:20" x14ac:dyDescent="0.25">
      <c r="A2710" s="10">
        <v>42422</v>
      </c>
      <c r="B2710" s="11">
        <v>0.55026620370370372</v>
      </c>
      <c r="C2710" s="9">
        <v>0</v>
      </c>
      <c r="D2710" s="9">
        <v>11.190799999999999</v>
      </c>
      <c r="E2710" s="9">
        <v>11.311999999999999</v>
      </c>
      <c r="F2710" s="14">
        <v>2708</v>
      </c>
      <c r="G2710" s="24">
        <f t="shared" si="473"/>
        <v>30266.844637122384</v>
      </c>
      <c r="H2710" s="24">
        <f t="shared" si="472"/>
        <v>4.4809671474807056</v>
      </c>
      <c r="I2710" s="1">
        <f t="shared" si="463"/>
        <v>45.133333333333333</v>
      </c>
      <c r="J2710" s="7">
        <f t="shared" si="464"/>
        <v>1.6544974096294631</v>
      </c>
      <c r="K2710" s="14">
        <f t="shared" si="465"/>
        <v>2708</v>
      </c>
      <c r="L2710" s="1">
        <f t="shared" si="466"/>
        <v>45.133333333333333</v>
      </c>
      <c r="M2710" s="1">
        <f t="shared" si="467"/>
        <v>1.6544974096294631</v>
      </c>
      <c r="O2710" s="9">
        <f t="shared" si="468"/>
        <v>8.5781000000000027</v>
      </c>
      <c r="P2710" s="9">
        <f t="shared" si="469"/>
        <v>5.0481000000000016</v>
      </c>
      <c r="Q2710" s="9">
        <v>2.2000000000000002</v>
      </c>
      <c r="R2710" s="12">
        <v>10.701000000000001</v>
      </c>
      <c r="S2710" s="12">
        <f t="shared" si="470"/>
        <v>2.9909999999999997</v>
      </c>
      <c r="T2710" s="12">
        <f t="shared" si="471"/>
        <v>-9.0000000000003411E-3</v>
      </c>
    </row>
    <row r="2711" spans="1:20" x14ac:dyDescent="0.25">
      <c r="A2711" s="10">
        <v>42422</v>
      </c>
      <c r="B2711" s="11">
        <v>0.55027777777777775</v>
      </c>
      <c r="C2711" s="9">
        <v>0</v>
      </c>
      <c r="D2711" s="9">
        <v>11.193099999999999</v>
      </c>
      <c r="E2711" s="9">
        <v>11.311</v>
      </c>
      <c r="F2711" s="14">
        <v>2709</v>
      </c>
      <c r="G2711" s="24">
        <f t="shared" si="473"/>
        <v>30278.021463059282</v>
      </c>
      <c r="H2711" s="24">
        <f t="shared" si="472"/>
        <v>4.4811274925007671</v>
      </c>
      <c r="I2711" s="1">
        <f t="shared" si="463"/>
        <v>45.15</v>
      </c>
      <c r="J2711" s="7">
        <f t="shared" si="464"/>
        <v>1.6546577546495247</v>
      </c>
      <c r="K2711" s="14">
        <f t="shared" si="465"/>
        <v>2709</v>
      </c>
      <c r="L2711" s="1">
        <f t="shared" si="466"/>
        <v>45.15</v>
      </c>
      <c r="M2711" s="1">
        <f t="shared" si="467"/>
        <v>1.6546577546495247</v>
      </c>
      <c r="O2711" s="9">
        <f t="shared" si="468"/>
        <v>8.5758000000000028</v>
      </c>
      <c r="P2711" s="9">
        <f t="shared" si="469"/>
        <v>5.0458000000000016</v>
      </c>
      <c r="Q2711" s="9">
        <v>2.2000000000000002</v>
      </c>
      <c r="R2711" s="12">
        <v>10.702</v>
      </c>
      <c r="S2711" s="12">
        <f t="shared" si="470"/>
        <v>2.99</v>
      </c>
      <c r="T2711" s="12">
        <f t="shared" si="471"/>
        <v>-9.9999999999997868E-3</v>
      </c>
    </row>
    <row r="2712" spans="1:20" x14ac:dyDescent="0.25">
      <c r="A2712" s="10">
        <v>42422</v>
      </c>
      <c r="B2712" s="11">
        <v>0.55028935185185179</v>
      </c>
      <c r="C2712" s="9">
        <v>0</v>
      </c>
      <c r="D2712" s="9">
        <v>11.193099999999999</v>
      </c>
      <c r="E2712" s="9">
        <v>11.311999999999999</v>
      </c>
      <c r="F2712" s="14">
        <v>2710</v>
      </c>
      <c r="G2712" s="24">
        <f t="shared" si="473"/>
        <v>30289.198288996184</v>
      </c>
      <c r="H2712" s="24">
        <f t="shared" si="472"/>
        <v>4.4812877783420042</v>
      </c>
      <c r="I2712" s="1">
        <f t="shared" si="463"/>
        <v>45.166666666666664</v>
      </c>
      <c r="J2712" s="7">
        <f t="shared" si="464"/>
        <v>1.654818040490762</v>
      </c>
      <c r="K2712" s="14">
        <f t="shared" si="465"/>
        <v>2710</v>
      </c>
      <c r="L2712" s="1">
        <f t="shared" si="466"/>
        <v>45.166666666666664</v>
      </c>
      <c r="M2712" s="1">
        <f t="shared" si="467"/>
        <v>1.654818040490762</v>
      </c>
      <c r="O2712" s="9">
        <f t="shared" si="468"/>
        <v>8.5758000000000028</v>
      </c>
      <c r="P2712" s="9">
        <f t="shared" si="469"/>
        <v>5.0458000000000016</v>
      </c>
      <c r="Q2712" s="9">
        <v>2.2000000000000002</v>
      </c>
      <c r="R2712" s="12">
        <v>10.701000000000001</v>
      </c>
      <c r="S2712" s="12">
        <f t="shared" si="470"/>
        <v>2.9909999999999997</v>
      </c>
      <c r="T2712" s="12">
        <f t="shared" si="471"/>
        <v>-9.0000000000003411E-3</v>
      </c>
    </row>
    <row r="2713" spans="1:20" x14ac:dyDescent="0.25">
      <c r="A2713" s="10">
        <v>42422</v>
      </c>
      <c r="B2713" s="11">
        <v>0.55030092592592594</v>
      </c>
      <c r="C2713" s="9">
        <v>0</v>
      </c>
      <c r="D2713" s="9">
        <v>11.1891</v>
      </c>
      <c r="E2713" s="9">
        <v>11.313000000000001</v>
      </c>
      <c r="F2713" s="14">
        <v>2711</v>
      </c>
      <c r="G2713" s="24">
        <f t="shared" si="473"/>
        <v>30300.375114933082</v>
      </c>
      <c r="H2713" s="24">
        <f t="shared" si="472"/>
        <v>4.481448005048084</v>
      </c>
      <c r="I2713" s="1">
        <f t="shared" si="463"/>
        <v>45.18333333333333</v>
      </c>
      <c r="J2713" s="7">
        <f t="shared" si="464"/>
        <v>1.6549782671968418</v>
      </c>
      <c r="K2713" s="14">
        <f t="shared" si="465"/>
        <v>2711</v>
      </c>
      <c r="L2713" s="1">
        <f t="shared" si="466"/>
        <v>45.18333333333333</v>
      </c>
      <c r="M2713" s="1">
        <f t="shared" si="467"/>
        <v>1.6549782671968418</v>
      </c>
      <c r="O2713" s="9">
        <f t="shared" si="468"/>
        <v>8.5798000000000023</v>
      </c>
      <c r="P2713" s="9">
        <f t="shared" si="469"/>
        <v>5.0498000000000012</v>
      </c>
      <c r="Q2713" s="9">
        <v>2.2000000000000002</v>
      </c>
      <c r="R2713" s="12">
        <v>10.701000000000001</v>
      </c>
      <c r="S2713" s="12">
        <f t="shared" si="470"/>
        <v>2.9909999999999997</v>
      </c>
      <c r="T2713" s="12">
        <f t="shared" si="471"/>
        <v>-9.0000000000003411E-3</v>
      </c>
    </row>
    <row r="2714" spans="1:20" x14ac:dyDescent="0.25">
      <c r="A2714" s="10">
        <v>42422</v>
      </c>
      <c r="B2714" s="11">
        <v>0.55031249999999998</v>
      </c>
      <c r="C2714" s="9">
        <v>0</v>
      </c>
      <c r="D2714" s="9">
        <v>11.187900000000001</v>
      </c>
      <c r="E2714" s="9">
        <v>11.313000000000001</v>
      </c>
      <c r="F2714" s="14">
        <v>2712</v>
      </c>
      <c r="G2714" s="24">
        <f t="shared" si="473"/>
        <v>30311.55194086998</v>
      </c>
      <c r="H2714" s="24">
        <f t="shared" si="472"/>
        <v>4.4816081726626242</v>
      </c>
      <c r="I2714" s="1">
        <f t="shared" si="463"/>
        <v>45.2</v>
      </c>
      <c r="J2714" s="7">
        <f t="shared" si="464"/>
        <v>1.6551384348113822</v>
      </c>
      <c r="K2714" s="14">
        <f t="shared" si="465"/>
        <v>2712</v>
      </c>
      <c r="L2714" s="1">
        <f t="shared" si="466"/>
        <v>45.2</v>
      </c>
      <c r="M2714" s="1">
        <f t="shared" si="467"/>
        <v>1.6551384348113822</v>
      </c>
      <c r="O2714" s="9">
        <f t="shared" si="468"/>
        <v>8.5810000000000013</v>
      </c>
      <c r="P2714" s="9">
        <f t="shared" si="469"/>
        <v>5.0510000000000002</v>
      </c>
      <c r="Q2714" s="9">
        <v>2.2000000000000002</v>
      </c>
      <c r="R2714" s="12">
        <v>10.701000000000001</v>
      </c>
      <c r="S2714" s="12">
        <f t="shared" si="470"/>
        <v>2.9909999999999997</v>
      </c>
      <c r="T2714" s="12">
        <f t="shared" si="471"/>
        <v>-9.0000000000003411E-3</v>
      </c>
    </row>
    <row r="2715" spans="1:20" x14ac:dyDescent="0.25">
      <c r="A2715" s="10">
        <v>42422</v>
      </c>
      <c r="B2715" s="11">
        <v>0.55032407407407413</v>
      </c>
      <c r="C2715" s="9">
        <v>0</v>
      </c>
      <c r="D2715" s="9">
        <v>11.192299999999999</v>
      </c>
      <c r="E2715" s="9">
        <v>11.311999999999999</v>
      </c>
      <c r="F2715" s="14">
        <v>2713</v>
      </c>
      <c r="G2715" s="24">
        <f t="shared" si="473"/>
        <v>30322.728766806878</v>
      </c>
      <c r="H2715" s="24">
        <f t="shared" si="472"/>
        <v>4.4817682812291944</v>
      </c>
      <c r="I2715" s="1">
        <f t="shared" si="463"/>
        <v>45.216666666666669</v>
      </c>
      <c r="J2715" s="7">
        <f t="shared" si="464"/>
        <v>1.6552985433779526</v>
      </c>
      <c r="K2715" s="14">
        <f t="shared" si="465"/>
        <v>2713</v>
      </c>
      <c r="L2715" s="1">
        <f t="shared" si="466"/>
        <v>45.216666666666669</v>
      </c>
      <c r="M2715" s="1">
        <f t="shared" si="467"/>
        <v>1.6552985433779526</v>
      </c>
      <c r="O2715" s="9">
        <f t="shared" si="468"/>
        <v>8.5766000000000027</v>
      </c>
      <c r="P2715" s="9">
        <f t="shared" si="469"/>
        <v>5.0466000000000015</v>
      </c>
      <c r="Q2715" s="9">
        <v>2.2000000000000002</v>
      </c>
      <c r="R2715" s="12">
        <v>10.7</v>
      </c>
      <c r="S2715" s="12">
        <f t="shared" si="470"/>
        <v>2.9920000000000009</v>
      </c>
      <c r="T2715" s="12">
        <f t="shared" si="471"/>
        <v>-7.9999999999991189E-3</v>
      </c>
    </row>
    <row r="2716" spans="1:20" x14ac:dyDescent="0.25">
      <c r="A2716" s="10">
        <v>42422</v>
      </c>
      <c r="B2716" s="11">
        <v>0.55033564814814817</v>
      </c>
      <c r="C2716" s="9">
        <v>0</v>
      </c>
      <c r="D2716" s="9">
        <v>11.196199999999999</v>
      </c>
      <c r="E2716" s="9">
        <v>11.313000000000001</v>
      </c>
      <c r="F2716" s="14">
        <v>2714</v>
      </c>
      <c r="G2716" s="24">
        <f t="shared" si="473"/>
        <v>30333.90559274378</v>
      </c>
      <c r="H2716" s="24">
        <f t="shared" si="472"/>
        <v>4.4819283307913169</v>
      </c>
      <c r="I2716" s="1">
        <f t="shared" si="463"/>
        <v>45.233333333333334</v>
      </c>
      <c r="J2716" s="7">
        <f t="shared" si="464"/>
        <v>1.6554585929400747</v>
      </c>
      <c r="K2716" s="14">
        <f t="shared" si="465"/>
        <v>2714</v>
      </c>
      <c r="L2716" s="1">
        <f t="shared" si="466"/>
        <v>45.233333333333334</v>
      </c>
      <c r="M2716" s="1">
        <f t="shared" si="467"/>
        <v>1.6554585929400747</v>
      </c>
      <c r="O2716" s="9">
        <f t="shared" si="468"/>
        <v>8.5727000000000029</v>
      </c>
      <c r="P2716" s="9">
        <f t="shared" si="469"/>
        <v>5.0427000000000017</v>
      </c>
      <c r="Q2716" s="9">
        <v>2.2000000000000002</v>
      </c>
      <c r="R2716" s="12">
        <v>10.7</v>
      </c>
      <c r="S2716" s="12">
        <f t="shared" si="470"/>
        <v>2.9920000000000009</v>
      </c>
      <c r="T2716" s="12">
        <f t="shared" si="471"/>
        <v>-7.9999999999991189E-3</v>
      </c>
    </row>
    <row r="2717" spans="1:20" x14ac:dyDescent="0.25">
      <c r="A2717" s="10">
        <v>42422</v>
      </c>
      <c r="B2717" s="11">
        <v>0.55034722222222221</v>
      </c>
      <c r="C2717" s="9">
        <v>0</v>
      </c>
      <c r="D2717" s="9">
        <v>11.1988</v>
      </c>
      <c r="E2717" s="9">
        <v>11.313000000000001</v>
      </c>
      <c r="F2717" s="14">
        <v>2715</v>
      </c>
      <c r="G2717" s="24">
        <f t="shared" si="473"/>
        <v>30345.082418680679</v>
      </c>
      <c r="H2717" s="24">
        <f t="shared" si="472"/>
        <v>4.4820883213924647</v>
      </c>
      <c r="I2717" s="1">
        <f t="shared" si="463"/>
        <v>45.25</v>
      </c>
      <c r="J2717" s="7">
        <f t="shared" si="464"/>
        <v>1.655618583541222</v>
      </c>
      <c r="K2717" s="14">
        <f t="shared" si="465"/>
        <v>2715</v>
      </c>
      <c r="L2717" s="1">
        <f t="shared" si="466"/>
        <v>45.25</v>
      </c>
      <c r="M2717" s="1">
        <f t="shared" si="467"/>
        <v>1.655618583541222</v>
      </c>
      <c r="O2717" s="9">
        <f t="shared" si="468"/>
        <v>8.5701000000000018</v>
      </c>
      <c r="P2717" s="9">
        <f t="shared" si="469"/>
        <v>5.0401000000000007</v>
      </c>
      <c r="Q2717" s="9">
        <v>2.2000000000000002</v>
      </c>
      <c r="R2717" s="12">
        <v>10.7</v>
      </c>
      <c r="S2717" s="12">
        <f t="shared" si="470"/>
        <v>2.9920000000000009</v>
      </c>
      <c r="T2717" s="12">
        <f t="shared" si="471"/>
        <v>-7.9999999999991189E-3</v>
      </c>
    </row>
    <row r="2718" spans="1:20" x14ac:dyDescent="0.25">
      <c r="A2718" s="10">
        <v>42422</v>
      </c>
      <c r="B2718" s="11">
        <v>0.55035879629629625</v>
      </c>
      <c r="C2718" s="9">
        <v>0</v>
      </c>
      <c r="D2718" s="9">
        <v>11.189500000000001</v>
      </c>
      <c r="E2718" s="9">
        <v>11.313000000000001</v>
      </c>
      <c r="F2718" s="14">
        <v>2716</v>
      </c>
      <c r="G2718" s="24">
        <f t="shared" si="473"/>
        <v>30356.259244617577</v>
      </c>
      <c r="H2718" s="24">
        <f t="shared" si="472"/>
        <v>4.4822482530760626</v>
      </c>
      <c r="I2718" s="1">
        <f t="shared" si="463"/>
        <v>45.266666666666666</v>
      </c>
      <c r="J2718" s="7">
        <f t="shared" si="464"/>
        <v>1.6557785152248203</v>
      </c>
      <c r="K2718" s="14">
        <f t="shared" si="465"/>
        <v>2716</v>
      </c>
      <c r="L2718" s="1">
        <f t="shared" si="466"/>
        <v>45.266666666666666</v>
      </c>
      <c r="M2718" s="1">
        <f t="shared" si="467"/>
        <v>1.6557785152248203</v>
      </c>
      <c r="O2718" s="9">
        <f t="shared" si="468"/>
        <v>8.5794000000000015</v>
      </c>
      <c r="P2718" s="9">
        <f t="shared" si="469"/>
        <v>5.0494000000000003</v>
      </c>
      <c r="Q2718" s="9">
        <v>2.2000000000000002</v>
      </c>
      <c r="R2718" s="12">
        <v>10.7</v>
      </c>
      <c r="S2718" s="12">
        <f t="shared" si="470"/>
        <v>2.9920000000000009</v>
      </c>
      <c r="T2718" s="12">
        <f t="shared" si="471"/>
        <v>-7.9999999999991189E-3</v>
      </c>
    </row>
    <row r="2719" spans="1:20" x14ac:dyDescent="0.25">
      <c r="A2719" s="10">
        <v>42422</v>
      </c>
      <c r="B2719" s="11">
        <v>0.5503703703703704</v>
      </c>
      <c r="C2719" s="9">
        <v>0</v>
      </c>
      <c r="D2719" s="9">
        <v>11.189299999999999</v>
      </c>
      <c r="E2719" s="9">
        <v>11.311999999999999</v>
      </c>
      <c r="F2719" s="14">
        <v>2717</v>
      </c>
      <c r="G2719" s="24">
        <f t="shared" si="473"/>
        <v>30367.436070554475</v>
      </c>
      <c r="H2719" s="24">
        <f t="shared" si="472"/>
        <v>4.4824081258854891</v>
      </c>
      <c r="I2719" s="1">
        <f t="shared" si="463"/>
        <v>45.283333333333331</v>
      </c>
      <c r="J2719" s="7">
        <f t="shared" si="464"/>
        <v>1.6559383880342471</v>
      </c>
      <c r="K2719" s="14">
        <f t="shared" si="465"/>
        <v>2717</v>
      </c>
      <c r="L2719" s="1">
        <f t="shared" si="466"/>
        <v>45.283333333333331</v>
      </c>
      <c r="M2719" s="1">
        <f t="shared" si="467"/>
        <v>1.6559383880342471</v>
      </c>
      <c r="O2719" s="9">
        <f t="shared" si="468"/>
        <v>8.5796000000000028</v>
      </c>
      <c r="P2719" s="9">
        <f t="shared" si="469"/>
        <v>5.0496000000000016</v>
      </c>
      <c r="Q2719" s="9">
        <v>2.2000000000000002</v>
      </c>
      <c r="R2719" s="12">
        <v>10.699</v>
      </c>
      <c r="S2719" s="12">
        <f t="shared" si="470"/>
        <v>2.9930000000000003</v>
      </c>
      <c r="T2719" s="12">
        <f t="shared" si="471"/>
        <v>-6.9999999999996732E-3</v>
      </c>
    </row>
    <row r="2720" spans="1:20" x14ac:dyDescent="0.25">
      <c r="A2720" s="10">
        <v>42422</v>
      </c>
      <c r="B2720" s="11">
        <v>0.55038194444444444</v>
      </c>
      <c r="C2720" s="9">
        <v>0</v>
      </c>
      <c r="D2720" s="9">
        <v>11.194699999999999</v>
      </c>
      <c r="E2720" s="9">
        <v>11.313000000000001</v>
      </c>
      <c r="F2720" s="14">
        <v>2718</v>
      </c>
      <c r="G2720" s="24">
        <f t="shared" si="473"/>
        <v>30378.612896491377</v>
      </c>
      <c r="H2720" s="24">
        <f t="shared" si="472"/>
        <v>4.4825679398640741</v>
      </c>
      <c r="I2720" s="1">
        <f t="shared" si="463"/>
        <v>45.3</v>
      </c>
      <c r="J2720" s="7">
        <f t="shared" si="464"/>
        <v>1.6560982020128319</v>
      </c>
      <c r="K2720" s="14">
        <f t="shared" si="465"/>
        <v>2718</v>
      </c>
      <c r="L2720" s="1">
        <f t="shared" si="466"/>
        <v>45.3</v>
      </c>
      <c r="M2720" s="1">
        <f t="shared" si="467"/>
        <v>1.6560982020128319</v>
      </c>
      <c r="O2720" s="9">
        <f t="shared" si="468"/>
        <v>8.5742000000000029</v>
      </c>
      <c r="P2720" s="9">
        <f t="shared" si="469"/>
        <v>5.0442000000000018</v>
      </c>
      <c r="Q2720" s="9">
        <v>2.2000000000000002</v>
      </c>
      <c r="R2720" s="12">
        <v>10.699</v>
      </c>
      <c r="S2720" s="12">
        <f t="shared" si="470"/>
        <v>2.9930000000000003</v>
      </c>
      <c r="T2720" s="12">
        <f t="shared" si="471"/>
        <v>-6.9999999999996732E-3</v>
      </c>
    </row>
    <row r="2721" spans="1:20" x14ac:dyDescent="0.25">
      <c r="A2721" s="10">
        <v>42422</v>
      </c>
      <c r="B2721" s="11">
        <v>0.55039351851851859</v>
      </c>
      <c r="C2721" s="9">
        <v>0</v>
      </c>
      <c r="D2721" s="9">
        <v>11.192399999999999</v>
      </c>
      <c r="E2721" s="9">
        <v>11.311999999999999</v>
      </c>
      <c r="F2721" s="14">
        <v>2719</v>
      </c>
      <c r="G2721" s="24">
        <f t="shared" si="473"/>
        <v>30389.789722428275</v>
      </c>
      <c r="H2721" s="24">
        <f t="shared" si="472"/>
        <v>4.4827276950550985</v>
      </c>
      <c r="I2721" s="1">
        <f t="shared" ref="I2721:I2784" si="474">F2721/60</f>
        <v>45.31666666666667</v>
      </c>
      <c r="J2721" s="7">
        <f t="shared" si="464"/>
        <v>1.6562579572038565</v>
      </c>
      <c r="K2721" s="14">
        <f t="shared" si="465"/>
        <v>2719</v>
      </c>
      <c r="L2721" s="1">
        <f t="shared" si="466"/>
        <v>45.31666666666667</v>
      </c>
      <c r="M2721" s="1">
        <f t="shared" si="467"/>
        <v>1.6562579572038565</v>
      </c>
      <c r="O2721" s="9">
        <f t="shared" si="468"/>
        <v>8.5765000000000029</v>
      </c>
      <c r="P2721" s="9">
        <f t="shared" si="469"/>
        <v>5.0465000000000018</v>
      </c>
      <c r="Q2721" s="9">
        <v>2.2000000000000002</v>
      </c>
      <c r="R2721" s="12">
        <v>10.699</v>
      </c>
      <c r="S2721" s="12">
        <f t="shared" si="470"/>
        <v>2.9930000000000003</v>
      </c>
      <c r="T2721" s="12">
        <f t="shared" si="471"/>
        <v>-6.9999999999996732E-3</v>
      </c>
    </row>
    <row r="2722" spans="1:20" x14ac:dyDescent="0.25">
      <c r="A2722" s="10">
        <v>42422</v>
      </c>
      <c r="B2722" s="11">
        <v>0.55040509259259263</v>
      </c>
      <c r="C2722" s="9">
        <v>0</v>
      </c>
      <c r="D2722" s="9">
        <v>11.194100000000001</v>
      </c>
      <c r="E2722" s="9">
        <v>11.311999999999999</v>
      </c>
      <c r="F2722" s="14">
        <v>2720</v>
      </c>
      <c r="G2722" s="24">
        <f t="shared" si="473"/>
        <v>30400.966548365173</v>
      </c>
      <c r="H2722" s="24">
        <f t="shared" si="472"/>
        <v>4.482887391501797</v>
      </c>
      <c r="I2722" s="1">
        <f t="shared" si="474"/>
        <v>45.333333333333336</v>
      </c>
      <c r="J2722" s="7">
        <f t="shared" si="464"/>
        <v>1.656417653650555</v>
      </c>
      <c r="K2722" s="14">
        <f t="shared" si="465"/>
        <v>2720</v>
      </c>
      <c r="L2722" s="1">
        <f t="shared" si="466"/>
        <v>45.333333333333336</v>
      </c>
      <c r="M2722" s="1">
        <f t="shared" si="467"/>
        <v>1.656417653650555</v>
      </c>
      <c r="O2722" s="9">
        <f t="shared" si="468"/>
        <v>8.5748000000000015</v>
      </c>
      <c r="P2722" s="9">
        <f t="shared" si="469"/>
        <v>5.0448000000000004</v>
      </c>
      <c r="Q2722" s="9">
        <v>2.2000000000000002</v>
      </c>
      <c r="R2722" s="12">
        <v>10.699</v>
      </c>
      <c r="S2722" s="12">
        <f t="shared" si="470"/>
        <v>2.9930000000000003</v>
      </c>
      <c r="T2722" s="12">
        <f t="shared" si="471"/>
        <v>-6.9999999999996732E-3</v>
      </c>
    </row>
    <row r="2723" spans="1:20" x14ac:dyDescent="0.25">
      <c r="A2723" s="10">
        <v>42422</v>
      </c>
      <c r="B2723" s="11">
        <v>0.55041666666666667</v>
      </c>
      <c r="C2723" s="9">
        <v>0</v>
      </c>
      <c r="D2723" s="9">
        <v>11.196099999999999</v>
      </c>
      <c r="E2723" s="9">
        <v>11.311999999999999</v>
      </c>
      <c r="F2723" s="14">
        <v>2721</v>
      </c>
      <c r="G2723" s="24">
        <f t="shared" si="473"/>
        <v>30412.143374302072</v>
      </c>
      <c r="H2723" s="24">
        <f t="shared" si="472"/>
        <v>4.4830470292473565</v>
      </c>
      <c r="I2723" s="1">
        <f t="shared" si="474"/>
        <v>45.35</v>
      </c>
      <c r="J2723" s="7">
        <f t="shared" si="464"/>
        <v>1.6565772913961141</v>
      </c>
      <c r="K2723" s="14">
        <f t="shared" si="465"/>
        <v>2721</v>
      </c>
      <c r="L2723" s="1">
        <f t="shared" si="466"/>
        <v>45.35</v>
      </c>
      <c r="M2723" s="1">
        <f t="shared" si="467"/>
        <v>1.6565772913961141</v>
      </c>
      <c r="O2723" s="9">
        <f t="shared" si="468"/>
        <v>8.5728000000000026</v>
      </c>
      <c r="P2723" s="9">
        <f t="shared" si="469"/>
        <v>5.0428000000000015</v>
      </c>
      <c r="Q2723" s="9">
        <v>2.2000000000000002</v>
      </c>
      <c r="R2723" s="12">
        <v>10.699</v>
      </c>
      <c r="S2723" s="12">
        <f t="shared" si="470"/>
        <v>2.9930000000000003</v>
      </c>
      <c r="T2723" s="12">
        <f t="shared" si="471"/>
        <v>-6.9999999999996732E-3</v>
      </c>
    </row>
    <row r="2724" spans="1:20" x14ac:dyDescent="0.25">
      <c r="A2724" s="10">
        <v>42422</v>
      </c>
      <c r="B2724" s="11">
        <v>0.5504282407407407</v>
      </c>
      <c r="C2724" s="9">
        <v>0</v>
      </c>
      <c r="D2724" s="9">
        <v>11.198700000000001</v>
      </c>
      <c r="E2724" s="9">
        <v>11.311999999999999</v>
      </c>
      <c r="F2724" s="14">
        <v>2722</v>
      </c>
      <c r="G2724" s="24">
        <f t="shared" si="473"/>
        <v>30423.320200238973</v>
      </c>
      <c r="H2724" s="24">
        <f t="shared" si="472"/>
        <v>4.4832066083349149</v>
      </c>
      <c r="I2724" s="1">
        <f t="shared" si="474"/>
        <v>45.366666666666667</v>
      </c>
      <c r="J2724" s="7">
        <f t="shared" si="464"/>
        <v>1.6567368704836722</v>
      </c>
      <c r="K2724" s="14">
        <f t="shared" si="465"/>
        <v>2722</v>
      </c>
      <c r="L2724" s="1">
        <f t="shared" si="466"/>
        <v>45.366666666666667</v>
      </c>
      <c r="M2724" s="1">
        <f t="shared" si="467"/>
        <v>1.6567368704836722</v>
      </c>
      <c r="O2724" s="9">
        <f t="shared" si="468"/>
        <v>8.5702000000000016</v>
      </c>
      <c r="P2724" s="9">
        <f t="shared" si="469"/>
        <v>5.0402000000000005</v>
      </c>
      <c r="Q2724" s="9">
        <v>2.2000000000000002</v>
      </c>
      <c r="R2724" s="12">
        <v>10.698</v>
      </c>
      <c r="S2724" s="12">
        <f t="shared" si="470"/>
        <v>2.9939999999999998</v>
      </c>
      <c r="T2724" s="12">
        <f t="shared" si="471"/>
        <v>-6.0000000000002274E-3</v>
      </c>
    </row>
    <row r="2725" spans="1:20" x14ac:dyDescent="0.25">
      <c r="A2725" s="10">
        <v>42422</v>
      </c>
      <c r="B2725" s="11">
        <v>0.55043981481481474</v>
      </c>
      <c r="C2725" s="9">
        <v>0</v>
      </c>
      <c r="D2725" s="9">
        <v>11.19</v>
      </c>
      <c r="E2725" s="9">
        <v>11.311999999999999</v>
      </c>
      <c r="F2725" s="14">
        <v>2723</v>
      </c>
      <c r="G2725" s="24">
        <f t="shared" si="473"/>
        <v>30434.497026175872</v>
      </c>
      <c r="H2725" s="24">
        <f t="shared" si="472"/>
        <v>4.483366128807563</v>
      </c>
      <c r="I2725" s="1">
        <f t="shared" si="474"/>
        <v>45.383333333333333</v>
      </c>
      <c r="J2725" s="7">
        <f t="shared" si="464"/>
        <v>1.656896390956321</v>
      </c>
      <c r="K2725" s="14">
        <f t="shared" si="465"/>
        <v>2723</v>
      </c>
      <c r="L2725" s="1">
        <f t="shared" si="466"/>
        <v>45.383333333333333</v>
      </c>
      <c r="M2725" s="1">
        <f t="shared" si="467"/>
        <v>1.656896390956321</v>
      </c>
      <c r="O2725" s="9">
        <f t="shared" si="468"/>
        <v>8.5789000000000026</v>
      </c>
      <c r="P2725" s="9">
        <f t="shared" si="469"/>
        <v>5.0489000000000015</v>
      </c>
      <c r="Q2725" s="9">
        <v>2.2000000000000002</v>
      </c>
      <c r="R2725" s="12">
        <v>10.696999999999999</v>
      </c>
      <c r="S2725" s="12">
        <f t="shared" si="470"/>
        <v>2.995000000000001</v>
      </c>
      <c r="T2725" s="12">
        <f t="shared" si="471"/>
        <v>-4.9999999999990052E-3</v>
      </c>
    </row>
    <row r="2726" spans="1:20" x14ac:dyDescent="0.25">
      <c r="A2726" s="10">
        <v>42422</v>
      </c>
      <c r="B2726" s="11">
        <v>0.55045138888888889</v>
      </c>
      <c r="C2726" s="9">
        <v>0</v>
      </c>
      <c r="D2726" s="9">
        <v>11.190799999999999</v>
      </c>
      <c r="E2726" s="9">
        <v>11.311999999999999</v>
      </c>
      <c r="F2726" s="14">
        <v>2724</v>
      </c>
      <c r="G2726" s="24">
        <f t="shared" si="473"/>
        <v>30445.67385211277</v>
      </c>
      <c r="H2726" s="24">
        <f t="shared" si="472"/>
        <v>4.4835255907083464</v>
      </c>
      <c r="I2726" s="1">
        <f t="shared" si="474"/>
        <v>45.4</v>
      </c>
      <c r="J2726" s="7">
        <f t="shared" si="464"/>
        <v>1.657055852857104</v>
      </c>
      <c r="K2726" s="14">
        <f t="shared" si="465"/>
        <v>2724</v>
      </c>
      <c r="L2726" s="1">
        <f t="shared" si="466"/>
        <v>45.4</v>
      </c>
      <c r="M2726" s="1">
        <f t="shared" si="467"/>
        <v>1.657055852857104</v>
      </c>
      <c r="O2726" s="9">
        <f t="shared" si="468"/>
        <v>8.5781000000000027</v>
      </c>
      <c r="P2726" s="9">
        <f t="shared" si="469"/>
        <v>5.0481000000000016</v>
      </c>
      <c r="Q2726" s="9">
        <v>2.2000000000000002</v>
      </c>
      <c r="R2726" s="12">
        <v>10.696999999999999</v>
      </c>
      <c r="S2726" s="12">
        <f t="shared" si="470"/>
        <v>2.995000000000001</v>
      </c>
      <c r="T2726" s="12">
        <f t="shared" si="471"/>
        <v>-4.9999999999990052E-3</v>
      </c>
    </row>
    <row r="2727" spans="1:20" x14ac:dyDescent="0.25">
      <c r="A2727" s="10">
        <v>42422</v>
      </c>
      <c r="B2727" s="11">
        <v>0.55046296296296293</v>
      </c>
      <c r="C2727" s="9">
        <v>0</v>
      </c>
      <c r="D2727" s="9">
        <v>11.1911</v>
      </c>
      <c r="E2727" s="9">
        <v>11.311999999999999</v>
      </c>
      <c r="F2727" s="14">
        <v>2725</v>
      </c>
      <c r="G2727" s="24">
        <f t="shared" si="473"/>
        <v>30456.850678049665</v>
      </c>
      <c r="H2727" s="24">
        <f t="shared" si="472"/>
        <v>4.4836849940802601</v>
      </c>
      <c r="I2727" s="1">
        <f t="shared" si="474"/>
        <v>45.416666666666664</v>
      </c>
      <c r="J2727" s="7">
        <f t="shared" si="464"/>
        <v>1.6572152562290177</v>
      </c>
      <c r="K2727" s="14">
        <f t="shared" si="465"/>
        <v>2725</v>
      </c>
      <c r="L2727" s="1">
        <f t="shared" si="466"/>
        <v>45.416666666666664</v>
      </c>
      <c r="M2727" s="1">
        <f t="shared" si="467"/>
        <v>1.6572152562290177</v>
      </c>
      <c r="O2727" s="9">
        <f t="shared" si="468"/>
        <v>8.5778000000000016</v>
      </c>
      <c r="P2727" s="9">
        <f t="shared" si="469"/>
        <v>5.0478000000000005</v>
      </c>
      <c r="Q2727" s="9">
        <v>2.2000000000000002</v>
      </c>
      <c r="R2727" s="12">
        <v>10.696999999999999</v>
      </c>
      <c r="S2727" s="12">
        <f t="shared" si="470"/>
        <v>2.995000000000001</v>
      </c>
      <c r="T2727" s="12">
        <f t="shared" si="471"/>
        <v>-4.9999999999990052E-3</v>
      </c>
    </row>
    <row r="2728" spans="1:20" x14ac:dyDescent="0.25">
      <c r="A2728" s="10">
        <v>42422</v>
      </c>
      <c r="B2728" s="11">
        <v>0.55047453703703708</v>
      </c>
      <c r="C2728" s="9">
        <v>0</v>
      </c>
      <c r="D2728" s="9">
        <v>11.1904</v>
      </c>
      <c r="E2728" s="9">
        <v>11.311999999999999</v>
      </c>
      <c r="F2728" s="14">
        <v>2726</v>
      </c>
      <c r="G2728" s="24">
        <f t="shared" si="473"/>
        <v>30468.027503986563</v>
      </c>
      <c r="H2728" s="24">
        <f t="shared" si="472"/>
        <v>4.4838443389662537</v>
      </c>
      <c r="I2728" s="1">
        <f t="shared" si="474"/>
        <v>45.43333333333333</v>
      </c>
      <c r="J2728" s="7">
        <f t="shared" si="464"/>
        <v>1.657374601115011</v>
      </c>
      <c r="K2728" s="14">
        <f t="shared" si="465"/>
        <v>2726</v>
      </c>
      <c r="L2728" s="1">
        <f t="shared" si="466"/>
        <v>45.43333333333333</v>
      </c>
      <c r="M2728" s="1">
        <f t="shared" si="467"/>
        <v>1.657374601115011</v>
      </c>
      <c r="O2728" s="9">
        <f t="shared" si="468"/>
        <v>8.5785000000000018</v>
      </c>
      <c r="P2728" s="9">
        <f t="shared" si="469"/>
        <v>5.0485000000000007</v>
      </c>
      <c r="Q2728" s="9">
        <v>2.2000000000000002</v>
      </c>
      <c r="R2728" s="12">
        <v>10.696999999999999</v>
      </c>
      <c r="S2728" s="12">
        <f t="shared" si="470"/>
        <v>2.995000000000001</v>
      </c>
      <c r="T2728" s="12">
        <f t="shared" si="471"/>
        <v>-4.9999999999990052E-3</v>
      </c>
    </row>
    <row r="2729" spans="1:20" x14ac:dyDescent="0.25">
      <c r="A2729" s="10">
        <v>42422</v>
      </c>
      <c r="B2729" s="11">
        <v>0.55048611111111112</v>
      </c>
      <c r="C2729" s="9">
        <v>0</v>
      </c>
      <c r="D2729" s="9">
        <v>11.191800000000001</v>
      </c>
      <c r="E2729" s="9">
        <v>11.311999999999999</v>
      </c>
      <c r="F2729" s="14">
        <v>2727</v>
      </c>
      <c r="G2729" s="24">
        <f t="shared" si="473"/>
        <v>30479.204329923461</v>
      </c>
      <c r="H2729" s="24">
        <f t="shared" si="472"/>
        <v>4.4840036254092288</v>
      </c>
      <c r="I2729" s="1">
        <f t="shared" si="474"/>
        <v>45.45</v>
      </c>
      <c r="J2729" s="7">
        <f t="shared" si="464"/>
        <v>1.6575338875579864</v>
      </c>
      <c r="K2729" s="14">
        <f t="shared" si="465"/>
        <v>2727</v>
      </c>
      <c r="L2729" s="1">
        <f t="shared" si="466"/>
        <v>45.45</v>
      </c>
      <c r="M2729" s="1">
        <f t="shared" si="467"/>
        <v>1.6575338875579864</v>
      </c>
      <c r="O2729" s="9">
        <f t="shared" si="468"/>
        <v>8.5771000000000015</v>
      </c>
      <c r="P2729" s="9">
        <f t="shared" si="469"/>
        <v>5.0471000000000004</v>
      </c>
      <c r="Q2729" s="9">
        <v>2.2000000000000002</v>
      </c>
      <c r="R2729" s="12">
        <v>10.696999999999999</v>
      </c>
      <c r="S2729" s="12">
        <f t="shared" si="470"/>
        <v>2.995000000000001</v>
      </c>
      <c r="T2729" s="12">
        <f t="shared" si="471"/>
        <v>-4.9999999999990052E-3</v>
      </c>
    </row>
    <row r="2730" spans="1:20" x14ac:dyDescent="0.25">
      <c r="A2730" s="10">
        <v>42422</v>
      </c>
      <c r="B2730" s="11">
        <v>0.55049768518518516</v>
      </c>
      <c r="C2730" s="9">
        <v>0</v>
      </c>
      <c r="D2730" s="9">
        <v>11.1944</v>
      </c>
      <c r="E2730" s="9">
        <v>11.311999999999999</v>
      </c>
      <c r="F2730" s="14">
        <v>2728</v>
      </c>
      <c r="G2730" s="24">
        <f t="shared" si="473"/>
        <v>30490.381155860359</v>
      </c>
      <c r="H2730" s="24">
        <f t="shared" si="472"/>
        <v>4.4841628534520401</v>
      </c>
      <c r="I2730" s="1">
        <f t="shared" si="474"/>
        <v>45.466666666666669</v>
      </c>
      <c r="J2730" s="7">
        <f t="shared" si="464"/>
        <v>1.6576931156007977</v>
      </c>
      <c r="K2730" s="14">
        <f t="shared" si="465"/>
        <v>2728</v>
      </c>
      <c r="L2730" s="1">
        <f t="shared" si="466"/>
        <v>45.466666666666669</v>
      </c>
      <c r="M2730" s="1">
        <f t="shared" si="467"/>
        <v>1.6576931156007977</v>
      </c>
      <c r="O2730" s="9">
        <f t="shared" si="468"/>
        <v>8.5745000000000022</v>
      </c>
      <c r="P2730" s="9">
        <f t="shared" si="469"/>
        <v>5.0445000000000011</v>
      </c>
      <c r="Q2730" s="9">
        <v>2.2000000000000002</v>
      </c>
      <c r="R2730" s="12">
        <v>10.696</v>
      </c>
      <c r="S2730" s="12">
        <f t="shared" si="470"/>
        <v>2.9960000000000004</v>
      </c>
      <c r="T2730" s="12">
        <f t="shared" si="471"/>
        <v>-3.9999999999995595E-3</v>
      </c>
    </row>
    <row r="2731" spans="1:20" x14ac:dyDescent="0.25">
      <c r="A2731" s="10">
        <v>42422</v>
      </c>
      <c r="B2731" s="11">
        <v>0.5505092592592592</v>
      </c>
      <c r="C2731" s="9">
        <v>0</v>
      </c>
      <c r="D2731" s="9">
        <v>11.192500000000001</v>
      </c>
      <c r="E2731" s="9">
        <v>11.313000000000001</v>
      </c>
      <c r="F2731" s="14">
        <v>2729</v>
      </c>
      <c r="G2731" s="24">
        <f t="shared" si="473"/>
        <v>30501.557981797261</v>
      </c>
      <c r="H2731" s="24">
        <f t="shared" si="472"/>
        <v>4.4843220231374952</v>
      </c>
      <c r="I2731" s="1">
        <f t="shared" si="474"/>
        <v>45.483333333333334</v>
      </c>
      <c r="J2731" s="7">
        <f t="shared" si="464"/>
        <v>1.6578522852862529</v>
      </c>
      <c r="K2731" s="14">
        <f t="shared" si="465"/>
        <v>2729</v>
      </c>
      <c r="L2731" s="1">
        <f t="shared" si="466"/>
        <v>45.483333333333334</v>
      </c>
      <c r="M2731" s="1">
        <f t="shared" si="467"/>
        <v>1.6578522852862529</v>
      </c>
      <c r="O2731" s="9">
        <f t="shared" si="468"/>
        <v>8.5764000000000014</v>
      </c>
      <c r="P2731" s="9">
        <f t="shared" si="469"/>
        <v>5.0464000000000002</v>
      </c>
      <c r="Q2731" s="9">
        <v>2.2000000000000002</v>
      </c>
      <c r="R2731" s="12">
        <v>10.696</v>
      </c>
      <c r="S2731" s="12">
        <f t="shared" si="470"/>
        <v>2.9960000000000004</v>
      </c>
      <c r="T2731" s="12">
        <f t="shared" si="471"/>
        <v>-3.9999999999995595E-3</v>
      </c>
    </row>
    <row r="2732" spans="1:20" x14ac:dyDescent="0.25">
      <c r="A2732" s="10">
        <v>42422</v>
      </c>
      <c r="B2732" s="11">
        <v>0.55052083333333335</v>
      </c>
      <c r="C2732" s="9">
        <v>0</v>
      </c>
      <c r="D2732" s="9">
        <v>11.189</v>
      </c>
      <c r="E2732" s="9">
        <v>11.311999999999999</v>
      </c>
      <c r="F2732" s="14">
        <v>2730</v>
      </c>
      <c r="G2732" s="24">
        <f t="shared" si="473"/>
        <v>30512.734807734159</v>
      </c>
      <c r="H2732" s="24">
        <f t="shared" si="472"/>
        <v>4.4844811345083544</v>
      </c>
      <c r="I2732" s="1">
        <f t="shared" si="474"/>
        <v>45.5</v>
      </c>
      <c r="J2732" s="7">
        <f t="shared" si="464"/>
        <v>1.6580113966571124</v>
      </c>
      <c r="K2732" s="14">
        <f t="shared" si="465"/>
        <v>2730</v>
      </c>
      <c r="L2732" s="1">
        <f t="shared" si="466"/>
        <v>45.5</v>
      </c>
      <c r="M2732" s="1">
        <f t="shared" si="467"/>
        <v>1.6580113966571124</v>
      </c>
      <c r="O2732" s="9">
        <f t="shared" si="468"/>
        <v>8.5799000000000021</v>
      </c>
      <c r="P2732" s="9">
        <f t="shared" si="469"/>
        <v>5.0499000000000009</v>
      </c>
      <c r="Q2732" s="9">
        <v>2.2000000000000002</v>
      </c>
      <c r="R2732" s="12">
        <v>10.696999999999999</v>
      </c>
      <c r="S2732" s="12">
        <f t="shared" si="470"/>
        <v>2.995000000000001</v>
      </c>
      <c r="T2732" s="12">
        <f t="shared" si="471"/>
        <v>-4.9999999999990052E-3</v>
      </c>
    </row>
    <row r="2733" spans="1:20" x14ac:dyDescent="0.25">
      <c r="A2733" s="10">
        <v>42422</v>
      </c>
      <c r="B2733" s="11">
        <v>0.55053240740740739</v>
      </c>
      <c r="C2733" s="9">
        <v>0</v>
      </c>
      <c r="D2733" s="9">
        <v>11.1927</v>
      </c>
      <c r="E2733" s="9">
        <v>11.313000000000001</v>
      </c>
      <c r="F2733" s="14">
        <v>2731</v>
      </c>
      <c r="G2733" s="24">
        <f t="shared" si="473"/>
        <v>30523.911633671058</v>
      </c>
      <c r="H2733" s="24">
        <f t="shared" si="472"/>
        <v>4.4846401876073321</v>
      </c>
      <c r="I2733" s="1">
        <f t="shared" si="474"/>
        <v>45.516666666666666</v>
      </c>
      <c r="J2733" s="7">
        <f t="shared" si="464"/>
        <v>1.6581704497560896</v>
      </c>
      <c r="K2733" s="14">
        <f t="shared" si="465"/>
        <v>2731</v>
      </c>
      <c r="L2733" s="1">
        <f t="shared" si="466"/>
        <v>45.516666666666666</v>
      </c>
      <c r="M2733" s="1">
        <f t="shared" si="467"/>
        <v>1.6581704497560896</v>
      </c>
      <c r="O2733" s="9">
        <f t="shared" si="468"/>
        <v>8.5762000000000018</v>
      </c>
      <c r="P2733" s="9">
        <f t="shared" si="469"/>
        <v>5.0462000000000007</v>
      </c>
      <c r="Q2733" s="9">
        <v>2.2000000000000002</v>
      </c>
      <c r="R2733" s="12">
        <v>10.696</v>
      </c>
      <c r="S2733" s="12">
        <f t="shared" si="470"/>
        <v>2.9960000000000004</v>
      </c>
      <c r="T2733" s="12">
        <f t="shared" si="471"/>
        <v>-3.9999999999995595E-3</v>
      </c>
    </row>
    <row r="2734" spans="1:20" x14ac:dyDescent="0.25">
      <c r="A2734" s="10">
        <v>42422</v>
      </c>
      <c r="B2734" s="11">
        <v>0.55054398148148154</v>
      </c>
      <c r="C2734" s="9">
        <v>0</v>
      </c>
      <c r="D2734" s="9">
        <v>11.193899999999999</v>
      </c>
      <c r="E2734" s="9">
        <v>11.311999999999999</v>
      </c>
      <c r="F2734" s="14">
        <v>2732</v>
      </c>
      <c r="G2734" s="24">
        <f t="shared" si="473"/>
        <v>30535.088459607956</v>
      </c>
      <c r="H2734" s="24">
        <f t="shared" si="472"/>
        <v>4.4847991824770936</v>
      </c>
      <c r="I2734" s="1">
        <f t="shared" si="474"/>
        <v>45.533333333333331</v>
      </c>
      <c r="J2734" s="7">
        <f t="shared" si="464"/>
        <v>1.6583294446258514</v>
      </c>
      <c r="K2734" s="14">
        <f t="shared" si="465"/>
        <v>2732</v>
      </c>
      <c r="L2734" s="1">
        <f t="shared" si="466"/>
        <v>45.533333333333331</v>
      </c>
      <c r="M2734" s="1">
        <f t="shared" si="467"/>
        <v>1.6583294446258514</v>
      </c>
      <c r="O2734" s="9">
        <f t="shared" si="468"/>
        <v>8.5750000000000028</v>
      </c>
      <c r="P2734" s="9">
        <f t="shared" si="469"/>
        <v>5.0450000000000017</v>
      </c>
      <c r="Q2734" s="9">
        <v>2.2000000000000002</v>
      </c>
      <c r="R2734" s="12">
        <v>10.696</v>
      </c>
      <c r="S2734" s="12">
        <f t="shared" si="470"/>
        <v>2.9960000000000004</v>
      </c>
      <c r="T2734" s="12">
        <f t="shared" si="471"/>
        <v>-3.9999999999995595E-3</v>
      </c>
    </row>
    <row r="2735" spans="1:20" x14ac:dyDescent="0.25">
      <c r="A2735" s="10">
        <v>42422</v>
      </c>
      <c r="B2735" s="11">
        <v>0.55055555555555558</v>
      </c>
      <c r="C2735" s="9">
        <v>0</v>
      </c>
      <c r="D2735" s="9">
        <v>11.1972</v>
      </c>
      <c r="E2735" s="9">
        <v>11.313000000000001</v>
      </c>
      <c r="F2735" s="14">
        <v>2733</v>
      </c>
      <c r="G2735" s="24">
        <f t="shared" si="473"/>
        <v>30546.265285544858</v>
      </c>
      <c r="H2735" s="24">
        <f t="shared" si="472"/>
        <v>4.4849581191602592</v>
      </c>
      <c r="I2735" s="1">
        <f t="shared" si="474"/>
        <v>45.55</v>
      </c>
      <c r="J2735" s="7">
        <f t="shared" si="464"/>
        <v>1.658488381309017</v>
      </c>
      <c r="K2735" s="14">
        <f t="shared" si="465"/>
        <v>2733</v>
      </c>
      <c r="L2735" s="1">
        <f t="shared" si="466"/>
        <v>45.55</v>
      </c>
      <c r="M2735" s="1">
        <f t="shared" si="467"/>
        <v>1.658488381309017</v>
      </c>
      <c r="O2735" s="9">
        <f t="shared" si="468"/>
        <v>8.5717000000000017</v>
      </c>
      <c r="P2735" s="9">
        <f t="shared" si="469"/>
        <v>5.0417000000000005</v>
      </c>
      <c r="Q2735" s="9">
        <v>2.2000000000000002</v>
      </c>
      <c r="R2735" s="12">
        <v>10.695</v>
      </c>
      <c r="S2735" s="12">
        <f t="shared" si="470"/>
        <v>2.9969999999999999</v>
      </c>
      <c r="T2735" s="12">
        <f t="shared" si="471"/>
        <v>-3.0000000000001137E-3</v>
      </c>
    </row>
    <row r="2736" spans="1:20" x14ac:dyDescent="0.25">
      <c r="A2736" s="10">
        <v>42422</v>
      </c>
      <c r="B2736" s="11">
        <v>0.55056712962962961</v>
      </c>
      <c r="C2736" s="9">
        <v>0</v>
      </c>
      <c r="D2736" s="9">
        <v>11.196099999999999</v>
      </c>
      <c r="E2736" s="9">
        <v>11.311999999999999</v>
      </c>
      <c r="F2736" s="14">
        <v>2734</v>
      </c>
      <c r="G2736" s="24">
        <f t="shared" si="473"/>
        <v>30557.442111481756</v>
      </c>
      <c r="H2736" s="24">
        <f t="shared" si="472"/>
        <v>4.4851169976994019</v>
      </c>
      <c r="I2736" s="1">
        <f t="shared" si="474"/>
        <v>45.56666666666667</v>
      </c>
      <c r="J2736" s="7">
        <f t="shared" si="464"/>
        <v>1.6586472598481599</v>
      </c>
      <c r="K2736" s="14">
        <f t="shared" si="465"/>
        <v>2734</v>
      </c>
      <c r="L2736" s="1">
        <f t="shared" si="466"/>
        <v>45.56666666666667</v>
      </c>
      <c r="M2736" s="1">
        <f t="shared" si="467"/>
        <v>1.6586472598481599</v>
      </c>
      <c r="O2736" s="9">
        <f t="shared" si="468"/>
        <v>8.5728000000000026</v>
      </c>
      <c r="P2736" s="9">
        <f t="shared" si="469"/>
        <v>5.0428000000000015</v>
      </c>
      <c r="Q2736" s="9">
        <v>2.2000000000000002</v>
      </c>
      <c r="R2736" s="12">
        <v>10.695</v>
      </c>
      <c r="S2736" s="12">
        <f t="shared" si="470"/>
        <v>2.9969999999999999</v>
      </c>
      <c r="T2736" s="12">
        <f t="shared" si="471"/>
        <v>-3.0000000000001137E-3</v>
      </c>
    </row>
    <row r="2737" spans="1:20" x14ac:dyDescent="0.25">
      <c r="A2737" s="10">
        <v>42422</v>
      </c>
      <c r="B2737" s="11">
        <v>0.55057870370370365</v>
      </c>
      <c r="C2737" s="9">
        <v>0</v>
      </c>
      <c r="D2737" s="9">
        <v>11.1966</v>
      </c>
      <c r="E2737" s="9">
        <v>11.311999999999999</v>
      </c>
      <c r="F2737" s="14">
        <v>2735</v>
      </c>
      <c r="G2737" s="24">
        <f t="shared" si="473"/>
        <v>30568.618937418654</v>
      </c>
      <c r="H2737" s="24">
        <f t="shared" si="472"/>
        <v>4.4852758181370485</v>
      </c>
      <c r="I2737" s="1">
        <f t="shared" si="474"/>
        <v>45.583333333333336</v>
      </c>
      <c r="J2737" s="7">
        <f t="shared" ref="J2737:J2800" si="475">LOG10(I2737)</f>
        <v>1.658806080285806</v>
      </c>
      <c r="K2737" s="14">
        <f t="shared" si="465"/>
        <v>2735</v>
      </c>
      <c r="L2737" s="1">
        <f t="shared" si="466"/>
        <v>45.583333333333336</v>
      </c>
      <c r="M2737" s="1">
        <f t="shared" si="467"/>
        <v>1.658806080285806</v>
      </c>
      <c r="O2737" s="9">
        <f t="shared" si="468"/>
        <v>8.572300000000002</v>
      </c>
      <c r="P2737" s="9">
        <f t="shared" si="469"/>
        <v>5.0423000000000009</v>
      </c>
      <c r="Q2737" s="9">
        <v>2.2000000000000002</v>
      </c>
      <c r="R2737" s="12">
        <v>10.695</v>
      </c>
      <c r="S2737" s="12">
        <f t="shared" si="470"/>
        <v>2.9969999999999999</v>
      </c>
      <c r="T2737" s="12">
        <f t="shared" si="471"/>
        <v>-3.0000000000001137E-3</v>
      </c>
    </row>
    <row r="2738" spans="1:20" x14ac:dyDescent="0.25">
      <c r="A2738" s="10">
        <v>42422</v>
      </c>
      <c r="B2738" s="11">
        <v>0.5505902777777778</v>
      </c>
      <c r="C2738" s="9">
        <v>0</v>
      </c>
      <c r="D2738" s="9">
        <v>11.191599999999999</v>
      </c>
      <c r="E2738" s="9">
        <v>11.313000000000001</v>
      </c>
      <c r="F2738" s="14">
        <v>2736</v>
      </c>
      <c r="G2738" s="24">
        <f t="shared" si="473"/>
        <v>30579.795763355552</v>
      </c>
      <c r="H2738" s="24">
        <f t="shared" si="472"/>
        <v>4.485434580515677</v>
      </c>
      <c r="I2738" s="1">
        <f t="shared" si="474"/>
        <v>45.6</v>
      </c>
      <c r="J2738" s="7">
        <f t="shared" si="475"/>
        <v>1.658964842664435</v>
      </c>
      <c r="K2738" s="14">
        <f t="shared" si="465"/>
        <v>2736</v>
      </c>
      <c r="L2738" s="1">
        <f t="shared" si="466"/>
        <v>45.6</v>
      </c>
      <c r="M2738" s="1">
        <f t="shared" si="467"/>
        <v>1.658964842664435</v>
      </c>
      <c r="O2738" s="9">
        <f t="shared" si="468"/>
        <v>8.5773000000000028</v>
      </c>
      <c r="P2738" s="9">
        <f t="shared" si="469"/>
        <v>5.0473000000000017</v>
      </c>
      <c r="Q2738" s="9">
        <v>2.2000000000000002</v>
      </c>
      <c r="R2738" s="12">
        <v>10.694000000000001</v>
      </c>
      <c r="S2738" s="12">
        <f t="shared" si="470"/>
        <v>2.9979999999999993</v>
      </c>
      <c r="T2738" s="12">
        <f t="shared" si="471"/>
        <v>-2.0000000000006679E-3</v>
      </c>
    </row>
    <row r="2739" spans="1:20" x14ac:dyDescent="0.25">
      <c r="A2739" s="10">
        <v>42422</v>
      </c>
      <c r="B2739" s="11">
        <v>0.55060185185185184</v>
      </c>
      <c r="C2739" s="9">
        <v>0</v>
      </c>
      <c r="D2739" s="9">
        <v>11.1906</v>
      </c>
      <c r="E2739" s="9">
        <v>11.313000000000001</v>
      </c>
      <c r="F2739" s="14">
        <v>2737</v>
      </c>
      <c r="G2739" s="24">
        <f t="shared" si="473"/>
        <v>30590.972589292454</v>
      </c>
      <c r="H2739" s="24">
        <f t="shared" si="472"/>
        <v>4.485593284877722</v>
      </c>
      <c r="I2739" s="1">
        <f t="shared" si="474"/>
        <v>45.616666666666667</v>
      </c>
      <c r="J2739" s="7">
        <f t="shared" si="475"/>
        <v>1.65912354702648</v>
      </c>
      <c r="K2739" s="14">
        <f t="shared" si="465"/>
        <v>2737</v>
      </c>
      <c r="L2739" s="1">
        <f t="shared" si="466"/>
        <v>45.616666666666667</v>
      </c>
      <c r="M2739" s="1">
        <f t="shared" si="467"/>
        <v>1.65912354702648</v>
      </c>
      <c r="O2739" s="9">
        <f t="shared" si="468"/>
        <v>8.5783000000000023</v>
      </c>
      <c r="P2739" s="9">
        <f t="shared" si="469"/>
        <v>5.0483000000000011</v>
      </c>
      <c r="Q2739" s="9">
        <v>2.2000000000000002</v>
      </c>
      <c r="R2739" s="12">
        <v>10.695</v>
      </c>
      <c r="S2739" s="12">
        <f t="shared" si="470"/>
        <v>2.9969999999999999</v>
      </c>
      <c r="T2739" s="12">
        <f t="shared" si="471"/>
        <v>-3.0000000000001137E-3</v>
      </c>
    </row>
    <row r="2740" spans="1:20" x14ac:dyDescent="0.25">
      <c r="A2740" s="10">
        <v>42422</v>
      </c>
      <c r="B2740" s="11">
        <v>0.55061342592592599</v>
      </c>
      <c r="C2740" s="9">
        <v>0</v>
      </c>
      <c r="D2740" s="9">
        <v>11.194699999999999</v>
      </c>
      <c r="E2740" s="9">
        <v>11.313000000000001</v>
      </c>
      <c r="F2740" s="14">
        <v>2738</v>
      </c>
      <c r="G2740" s="24">
        <f t="shared" si="473"/>
        <v>30602.149415229353</v>
      </c>
      <c r="H2740" s="24">
        <f t="shared" si="472"/>
        <v>4.48575193126557</v>
      </c>
      <c r="I2740" s="1">
        <f t="shared" si="474"/>
        <v>45.633333333333333</v>
      </c>
      <c r="J2740" s="7">
        <f t="shared" si="475"/>
        <v>1.6592821934143276</v>
      </c>
      <c r="K2740" s="14">
        <f t="shared" ref="K2740:K2803" si="476">F2740</f>
        <v>2738</v>
      </c>
      <c r="L2740" s="1">
        <f t="shared" ref="L2740:L2803" si="477">K2740/60</f>
        <v>45.633333333333333</v>
      </c>
      <c r="M2740" s="1">
        <f t="shared" ref="M2740:M2803" si="478">LOG10(L2740)</f>
        <v>1.6592821934143276</v>
      </c>
      <c r="O2740" s="9">
        <f t="shared" si="468"/>
        <v>8.5742000000000029</v>
      </c>
      <c r="P2740" s="9">
        <f t="shared" si="469"/>
        <v>5.0442000000000018</v>
      </c>
      <c r="Q2740" s="9">
        <v>2.2000000000000002</v>
      </c>
      <c r="R2740" s="12">
        <v>10.694000000000001</v>
      </c>
      <c r="S2740" s="12">
        <f t="shared" si="470"/>
        <v>2.9979999999999993</v>
      </c>
      <c r="T2740" s="12">
        <f t="shared" si="471"/>
        <v>-2.0000000000006679E-3</v>
      </c>
    </row>
    <row r="2741" spans="1:20" x14ac:dyDescent="0.25">
      <c r="A2741" s="10">
        <v>42422</v>
      </c>
      <c r="B2741" s="11">
        <v>0.55062500000000003</v>
      </c>
      <c r="C2741" s="9">
        <v>0</v>
      </c>
      <c r="D2741" s="9">
        <v>11.1884</v>
      </c>
      <c r="E2741" s="9">
        <v>11.313000000000001</v>
      </c>
      <c r="F2741" s="14">
        <v>2739</v>
      </c>
      <c r="G2741" s="24">
        <f t="shared" si="473"/>
        <v>30613.326241166251</v>
      </c>
      <c r="H2741" s="24">
        <f t="shared" si="472"/>
        <v>4.4859105197215596</v>
      </c>
      <c r="I2741" s="1">
        <f t="shared" si="474"/>
        <v>45.65</v>
      </c>
      <c r="J2741" s="7">
        <f t="shared" si="475"/>
        <v>1.6594407818703176</v>
      </c>
      <c r="K2741" s="14">
        <f t="shared" si="476"/>
        <v>2739</v>
      </c>
      <c r="L2741" s="1">
        <f t="shared" si="477"/>
        <v>45.65</v>
      </c>
      <c r="M2741" s="1">
        <f t="shared" si="478"/>
        <v>1.6594407818703176</v>
      </c>
      <c r="O2741" s="9">
        <f t="shared" si="468"/>
        <v>8.5805000000000025</v>
      </c>
      <c r="P2741" s="9">
        <f t="shared" si="469"/>
        <v>5.0505000000000013</v>
      </c>
      <c r="Q2741" s="9">
        <v>2.2000000000000002</v>
      </c>
      <c r="R2741" s="12">
        <v>10.693</v>
      </c>
      <c r="S2741" s="12">
        <f t="shared" si="470"/>
        <v>2.9990000000000006</v>
      </c>
      <c r="T2741" s="12">
        <f t="shared" si="471"/>
        <v>-9.9999999999944578E-4</v>
      </c>
    </row>
    <row r="2742" spans="1:20" x14ac:dyDescent="0.25">
      <c r="A2742" s="10">
        <v>42422</v>
      </c>
      <c r="B2742" s="11">
        <v>0.55063657407407407</v>
      </c>
      <c r="C2742" s="9">
        <v>0</v>
      </c>
      <c r="D2742" s="9">
        <v>11.189299999999999</v>
      </c>
      <c r="E2742" s="9">
        <v>11.313000000000001</v>
      </c>
      <c r="F2742" s="14">
        <v>2740</v>
      </c>
      <c r="G2742" s="24">
        <f t="shared" si="473"/>
        <v>30624.503067103149</v>
      </c>
      <c r="H2742" s="24">
        <f t="shared" si="472"/>
        <v>4.4860690502879867</v>
      </c>
      <c r="I2742" s="1">
        <f t="shared" si="474"/>
        <v>45.666666666666664</v>
      </c>
      <c r="J2742" s="7">
        <f t="shared" si="475"/>
        <v>1.6595993124367443</v>
      </c>
      <c r="K2742" s="14">
        <f t="shared" si="476"/>
        <v>2740</v>
      </c>
      <c r="L2742" s="1">
        <f t="shared" si="477"/>
        <v>45.666666666666664</v>
      </c>
      <c r="M2742" s="1">
        <f t="shared" si="478"/>
        <v>1.6595993124367443</v>
      </c>
      <c r="O2742" s="9">
        <f t="shared" si="468"/>
        <v>8.5796000000000028</v>
      </c>
      <c r="P2742" s="9">
        <f t="shared" si="469"/>
        <v>5.0496000000000016</v>
      </c>
      <c r="Q2742" s="9">
        <v>2.2000000000000002</v>
      </c>
      <c r="R2742" s="12">
        <v>10.693</v>
      </c>
      <c r="S2742" s="12">
        <f t="shared" si="470"/>
        <v>2.9990000000000006</v>
      </c>
      <c r="T2742" s="12">
        <f t="shared" si="471"/>
        <v>-9.9999999999944578E-4</v>
      </c>
    </row>
    <row r="2743" spans="1:20" x14ac:dyDescent="0.25">
      <c r="A2743" s="10">
        <v>42422</v>
      </c>
      <c r="B2743" s="11">
        <v>0.55064814814814811</v>
      </c>
      <c r="C2743" s="9">
        <v>0</v>
      </c>
      <c r="D2743" s="9">
        <v>11.191700000000001</v>
      </c>
      <c r="E2743" s="9">
        <v>11.313000000000001</v>
      </c>
      <c r="F2743" s="14">
        <v>2741</v>
      </c>
      <c r="G2743" s="24">
        <f t="shared" si="473"/>
        <v>30635.679893040051</v>
      </c>
      <c r="H2743" s="24">
        <f t="shared" si="472"/>
        <v>4.4862275230070967</v>
      </c>
      <c r="I2743" s="1">
        <f t="shared" si="474"/>
        <v>45.68333333333333</v>
      </c>
      <c r="J2743" s="7">
        <f t="shared" si="475"/>
        <v>1.6597577851558547</v>
      </c>
      <c r="K2743" s="14">
        <f t="shared" si="476"/>
        <v>2741</v>
      </c>
      <c r="L2743" s="1">
        <f t="shared" si="477"/>
        <v>45.68333333333333</v>
      </c>
      <c r="M2743" s="1">
        <f t="shared" si="478"/>
        <v>1.6597577851558547</v>
      </c>
      <c r="O2743" s="9">
        <f t="shared" si="468"/>
        <v>8.5772000000000013</v>
      </c>
      <c r="P2743" s="9">
        <f t="shared" si="469"/>
        <v>5.0472000000000001</v>
      </c>
      <c r="Q2743" s="9">
        <v>2.2000000000000002</v>
      </c>
      <c r="R2743" s="12">
        <v>10.693</v>
      </c>
      <c r="S2743" s="12">
        <f t="shared" si="470"/>
        <v>2.9990000000000006</v>
      </c>
      <c r="T2743" s="12">
        <f t="shared" si="471"/>
        <v>-9.9999999999944578E-4</v>
      </c>
    </row>
    <row r="2744" spans="1:20" x14ac:dyDescent="0.25">
      <c r="A2744" s="10">
        <v>42422</v>
      </c>
      <c r="B2744" s="11">
        <v>0.55065972222222215</v>
      </c>
      <c r="C2744" s="9">
        <v>0</v>
      </c>
      <c r="D2744" s="9">
        <v>11.199400000000001</v>
      </c>
      <c r="E2744" s="9">
        <v>11.313000000000001</v>
      </c>
      <c r="F2744" s="14">
        <v>2742</v>
      </c>
      <c r="G2744" s="24">
        <f t="shared" si="473"/>
        <v>30646.856718976949</v>
      </c>
      <c r="H2744" s="24">
        <f t="shared" si="472"/>
        <v>4.4863859379210922</v>
      </c>
      <c r="I2744" s="1">
        <f t="shared" si="474"/>
        <v>45.7</v>
      </c>
      <c r="J2744" s="7">
        <f t="shared" si="475"/>
        <v>1.6599162000698502</v>
      </c>
      <c r="K2744" s="14">
        <f t="shared" si="476"/>
        <v>2742</v>
      </c>
      <c r="L2744" s="1">
        <f t="shared" si="477"/>
        <v>45.7</v>
      </c>
      <c r="M2744" s="1">
        <f t="shared" si="478"/>
        <v>1.6599162000698502</v>
      </c>
      <c r="O2744" s="9">
        <f t="shared" si="468"/>
        <v>8.5695000000000014</v>
      </c>
      <c r="P2744" s="9">
        <f t="shared" si="469"/>
        <v>5.0395000000000003</v>
      </c>
      <c r="Q2744" s="9">
        <v>2.2000000000000002</v>
      </c>
      <c r="R2744" s="12">
        <v>10.692</v>
      </c>
      <c r="S2744" s="12">
        <f t="shared" si="470"/>
        <v>3</v>
      </c>
      <c r="T2744" s="12">
        <f t="shared" si="471"/>
        <v>0</v>
      </c>
    </row>
    <row r="2745" spans="1:20" x14ac:dyDescent="0.25">
      <c r="A2745" s="10">
        <v>42422</v>
      </c>
      <c r="B2745" s="11">
        <v>0.5506712962962963</v>
      </c>
      <c r="C2745" s="9">
        <v>0</v>
      </c>
      <c r="D2745" s="9">
        <v>11.191800000000001</v>
      </c>
      <c r="E2745" s="9">
        <v>11.313000000000001</v>
      </c>
      <c r="F2745" s="14">
        <v>2743</v>
      </c>
      <c r="G2745" s="24">
        <f t="shared" si="473"/>
        <v>30658.033544913847</v>
      </c>
      <c r="H2745" s="24">
        <f t="shared" si="472"/>
        <v>4.4865442950721279</v>
      </c>
      <c r="I2745" s="1">
        <f t="shared" si="474"/>
        <v>45.716666666666669</v>
      </c>
      <c r="J2745" s="7">
        <f t="shared" si="475"/>
        <v>1.6600745572208859</v>
      </c>
      <c r="K2745" s="14">
        <f t="shared" si="476"/>
        <v>2743</v>
      </c>
      <c r="L2745" s="1">
        <f t="shared" si="477"/>
        <v>45.716666666666669</v>
      </c>
      <c r="M2745" s="1">
        <f t="shared" si="478"/>
        <v>1.6600745572208859</v>
      </c>
      <c r="O2745" s="9">
        <f t="shared" si="468"/>
        <v>8.5771000000000015</v>
      </c>
      <c r="P2745" s="9">
        <f t="shared" si="469"/>
        <v>5.0471000000000004</v>
      </c>
      <c r="Q2745" s="9">
        <v>2.2000000000000002</v>
      </c>
      <c r="R2745" s="12">
        <v>10.692</v>
      </c>
      <c r="S2745" s="12">
        <f t="shared" si="470"/>
        <v>3</v>
      </c>
      <c r="T2745" s="12">
        <f t="shared" si="471"/>
        <v>0</v>
      </c>
    </row>
    <row r="2746" spans="1:20" x14ac:dyDescent="0.25">
      <c r="A2746" s="10">
        <v>42422</v>
      </c>
      <c r="B2746" s="11">
        <v>0.55068287037037034</v>
      </c>
      <c r="C2746" s="9">
        <v>0</v>
      </c>
      <c r="D2746" s="9">
        <v>11.1974</v>
      </c>
      <c r="E2746" s="9">
        <v>11.313000000000001</v>
      </c>
      <c r="F2746" s="14">
        <v>2744</v>
      </c>
      <c r="G2746" s="24">
        <f t="shared" si="473"/>
        <v>30669.210370850746</v>
      </c>
      <c r="H2746" s="24">
        <f t="shared" si="472"/>
        <v>4.4867025945023125</v>
      </c>
      <c r="I2746" s="1">
        <f t="shared" si="474"/>
        <v>45.733333333333334</v>
      </c>
      <c r="J2746" s="7">
        <f t="shared" si="475"/>
        <v>1.6602328566510705</v>
      </c>
      <c r="K2746" s="14">
        <f t="shared" si="476"/>
        <v>2744</v>
      </c>
      <c r="L2746" s="1">
        <f t="shared" si="477"/>
        <v>45.733333333333334</v>
      </c>
      <c r="M2746" s="1">
        <f t="shared" si="478"/>
        <v>1.6602328566510705</v>
      </c>
      <c r="O2746" s="9">
        <f t="shared" si="468"/>
        <v>8.5715000000000021</v>
      </c>
      <c r="P2746" s="9">
        <f t="shared" si="469"/>
        <v>5.041500000000001</v>
      </c>
      <c r="Q2746" s="9">
        <v>2.2000000000000002</v>
      </c>
      <c r="R2746" s="12">
        <v>10.692</v>
      </c>
      <c r="S2746" s="12">
        <f t="shared" si="470"/>
        <v>3</v>
      </c>
      <c r="T2746" s="12">
        <f t="shared" si="471"/>
        <v>0</v>
      </c>
    </row>
    <row r="2747" spans="1:20" x14ac:dyDescent="0.25">
      <c r="A2747" s="10">
        <v>42422</v>
      </c>
      <c r="B2747" s="11">
        <v>0.55069444444444449</v>
      </c>
      <c r="C2747" s="9">
        <v>0</v>
      </c>
      <c r="D2747" s="9">
        <v>11.1974</v>
      </c>
      <c r="E2747" s="9">
        <v>11.313000000000001</v>
      </c>
      <c r="F2747" s="14">
        <v>2745</v>
      </c>
      <c r="G2747" s="24">
        <f t="shared" si="473"/>
        <v>30680.387196787648</v>
      </c>
      <c r="H2747" s="24">
        <f t="shared" si="472"/>
        <v>4.486860836253709</v>
      </c>
      <c r="I2747" s="1">
        <f t="shared" si="474"/>
        <v>45.75</v>
      </c>
      <c r="J2747" s="7">
        <f t="shared" si="475"/>
        <v>1.660391098402467</v>
      </c>
      <c r="K2747" s="14">
        <f t="shared" si="476"/>
        <v>2745</v>
      </c>
      <c r="L2747" s="1">
        <f t="shared" si="477"/>
        <v>45.75</v>
      </c>
      <c r="M2747" s="1">
        <f t="shared" si="478"/>
        <v>1.660391098402467</v>
      </c>
      <c r="O2747" s="9">
        <f t="shared" si="468"/>
        <v>8.5715000000000021</v>
      </c>
      <c r="P2747" s="9">
        <f t="shared" si="469"/>
        <v>5.041500000000001</v>
      </c>
      <c r="Q2747" s="9">
        <v>2.2000000000000002</v>
      </c>
      <c r="R2747" s="12">
        <v>10.692</v>
      </c>
      <c r="S2747" s="12">
        <f t="shared" si="470"/>
        <v>3</v>
      </c>
      <c r="T2747" s="12">
        <f t="shared" si="471"/>
        <v>0</v>
      </c>
    </row>
    <row r="2748" spans="1:20" x14ac:dyDescent="0.25">
      <c r="A2748" s="10">
        <v>42422</v>
      </c>
      <c r="B2748" s="11">
        <v>0.55070601851851853</v>
      </c>
      <c r="C2748" s="9">
        <v>0</v>
      </c>
      <c r="D2748" s="9">
        <v>11.1952</v>
      </c>
      <c r="E2748" s="9">
        <v>11.313000000000001</v>
      </c>
      <c r="F2748" s="14">
        <v>2746</v>
      </c>
      <c r="G2748" s="24">
        <f t="shared" si="473"/>
        <v>30691.564022724546</v>
      </c>
      <c r="H2748" s="24">
        <f t="shared" si="472"/>
        <v>4.4870190203683347</v>
      </c>
      <c r="I2748" s="1">
        <f t="shared" si="474"/>
        <v>45.766666666666666</v>
      </c>
      <c r="J2748" s="7">
        <f t="shared" si="475"/>
        <v>1.6605492825170927</v>
      </c>
      <c r="K2748" s="14">
        <f t="shared" si="476"/>
        <v>2746</v>
      </c>
      <c r="L2748" s="1">
        <f t="shared" si="477"/>
        <v>45.766666666666666</v>
      </c>
      <c r="M2748" s="1">
        <f t="shared" si="478"/>
        <v>1.6605492825170927</v>
      </c>
      <c r="O2748" s="9">
        <f t="shared" si="468"/>
        <v>8.5737000000000023</v>
      </c>
      <c r="P2748" s="9">
        <f t="shared" si="469"/>
        <v>5.0437000000000012</v>
      </c>
      <c r="Q2748" s="9">
        <v>2.2000000000000002</v>
      </c>
      <c r="R2748" s="12">
        <v>10.692</v>
      </c>
      <c r="S2748" s="12">
        <f t="shared" si="470"/>
        <v>3</v>
      </c>
      <c r="T2748" s="12">
        <f t="shared" si="471"/>
        <v>0</v>
      </c>
    </row>
    <row r="2749" spans="1:20" x14ac:dyDescent="0.25">
      <c r="A2749" s="10">
        <v>42422</v>
      </c>
      <c r="B2749" s="11">
        <v>0.55071759259259256</v>
      </c>
      <c r="C2749" s="9">
        <v>0</v>
      </c>
      <c r="D2749" s="9">
        <v>11.1936</v>
      </c>
      <c r="E2749" s="9">
        <v>11.313000000000001</v>
      </c>
      <c r="F2749" s="14">
        <v>2747</v>
      </c>
      <c r="G2749" s="24">
        <f t="shared" si="473"/>
        <v>30702.740848661444</v>
      </c>
      <c r="H2749" s="24">
        <f t="shared" si="472"/>
        <v>4.4871771468881603</v>
      </c>
      <c r="I2749" s="1">
        <f t="shared" si="474"/>
        <v>45.783333333333331</v>
      </c>
      <c r="J2749" s="7">
        <f t="shared" si="475"/>
        <v>1.6607074090369183</v>
      </c>
      <c r="K2749" s="14">
        <f t="shared" si="476"/>
        <v>2747</v>
      </c>
      <c r="L2749" s="1">
        <f t="shared" si="477"/>
        <v>45.783333333333331</v>
      </c>
      <c r="M2749" s="1">
        <f t="shared" si="478"/>
        <v>1.6607074090369183</v>
      </c>
      <c r="O2749" s="9">
        <f t="shared" si="468"/>
        <v>8.5753000000000021</v>
      </c>
      <c r="P2749" s="9">
        <f t="shared" si="469"/>
        <v>5.045300000000001</v>
      </c>
      <c r="Q2749" s="9">
        <v>2.2000000000000002</v>
      </c>
      <c r="R2749" s="12">
        <v>10.691000000000001</v>
      </c>
      <c r="S2749" s="12">
        <f t="shared" si="470"/>
        <v>3.0009999999999994</v>
      </c>
      <c r="T2749" s="12">
        <f t="shared" si="471"/>
        <v>9.9999999999944578E-4</v>
      </c>
    </row>
    <row r="2750" spans="1:20" x14ac:dyDescent="0.25">
      <c r="A2750" s="10">
        <v>42422</v>
      </c>
      <c r="B2750" s="11">
        <v>0.5507291666666666</v>
      </c>
      <c r="C2750" s="9">
        <v>0</v>
      </c>
      <c r="D2750" s="9">
        <v>11.1959</v>
      </c>
      <c r="E2750" s="9">
        <v>11.313000000000001</v>
      </c>
      <c r="F2750" s="14">
        <v>2748</v>
      </c>
      <c r="G2750" s="24">
        <f t="shared" si="473"/>
        <v>30713.917674598342</v>
      </c>
      <c r="H2750" s="24">
        <f t="shared" si="472"/>
        <v>4.4873352158551114</v>
      </c>
      <c r="I2750" s="1">
        <f t="shared" si="474"/>
        <v>45.8</v>
      </c>
      <c r="J2750" s="7">
        <f t="shared" si="475"/>
        <v>1.6608654780038692</v>
      </c>
      <c r="K2750" s="14">
        <f t="shared" si="476"/>
        <v>2748</v>
      </c>
      <c r="L2750" s="1">
        <f t="shared" si="477"/>
        <v>45.8</v>
      </c>
      <c r="M2750" s="1">
        <f t="shared" si="478"/>
        <v>1.6608654780038692</v>
      </c>
      <c r="O2750" s="9">
        <f t="shared" si="468"/>
        <v>8.5730000000000022</v>
      </c>
      <c r="P2750" s="9">
        <f t="shared" si="469"/>
        <v>5.043000000000001</v>
      </c>
      <c r="Q2750" s="9">
        <v>2.2000000000000002</v>
      </c>
      <c r="R2750" s="12">
        <v>10.691000000000001</v>
      </c>
      <c r="S2750" s="12">
        <f t="shared" si="470"/>
        <v>3.0009999999999994</v>
      </c>
      <c r="T2750" s="12">
        <f t="shared" si="471"/>
        <v>9.9999999999944578E-4</v>
      </c>
    </row>
    <row r="2751" spans="1:20" x14ac:dyDescent="0.25">
      <c r="A2751" s="10">
        <v>42422</v>
      </c>
      <c r="B2751" s="11">
        <v>0.55074074074074075</v>
      </c>
      <c r="C2751" s="9">
        <v>0</v>
      </c>
      <c r="D2751" s="9">
        <v>11.195499999999999</v>
      </c>
      <c r="E2751" s="9">
        <v>11.313000000000001</v>
      </c>
      <c r="F2751" s="14">
        <v>2749</v>
      </c>
      <c r="G2751" s="24">
        <f t="shared" si="473"/>
        <v>30725.094500535244</v>
      </c>
      <c r="H2751" s="24">
        <f t="shared" si="472"/>
        <v>4.4874932273110675</v>
      </c>
      <c r="I2751" s="1">
        <f t="shared" si="474"/>
        <v>45.81666666666667</v>
      </c>
      <c r="J2751" s="7">
        <f t="shared" si="475"/>
        <v>1.6610234894598248</v>
      </c>
      <c r="K2751" s="14">
        <f t="shared" si="476"/>
        <v>2749</v>
      </c>
      <c r="L2751" s="1">
        <f t="shared" si="477"/>
        <v>45.81666666666667</v>
      </c>
      <c r="M2751" s="1">
        <f t="shared" si="478"/>
        <v>1.6610234894598248</v>
      </c>
      <c r="O2751" s="9">
        <f t="shared" si="468"/>
        <v>8.573400000000003</v>
      </c>
      <c r="P2751" s="9">
        <f t="shared" si="469"/>
        <v>5.0434000000000019</v>
      </c>
      <c r="Q2751" s="9">
        <v>2.2000000000000002</v>
      </c>
      <c r="R2751" s="12">
        <v>10.69</v>
      </c>
      <c r="S2751" s="12">
        <f t="shared" si="470"/>
        <v>3.0020000000000007</v>
      </c>
      <c r="T2751" s="12">
        <f t="shared" si="471"/>
        <v>2.0000000000006679E-3</v>
      </c>
    </row>
    <row r="2752" spans="1:20" x14ac:dyDescent="0.25">
      <c r="A2752" s="10">
        <v>42422</v>
      </c>
      <c r="B2752" s="11">
        <v>0.55075231481481479</v>
      </c>
      <c r="C2752" s="9">
        <v>0</v>
      </c>
      <c r="D2752" s="9">
        <v>11.2037</v>
      </c>
      <c r="E2752" s="9">
        <v>11.313000000000001</v>
      </c>
      <c r="F2752" s="14">
        <v>2750</v>
      </c>
      <c r="G2752" s="24">
        <f t="shared" si="473"/>
        <v>30736.271326472142</v>
      </c>
      <c r="H2752" s="24">
        <f t="shared" si="472"/>
        <v>4.4876511812978617</v>
      </c>
      <c r="I2752" s="1">
        <f t="shared" si="474"/>
        <v>45.833333333333336</v>
      </c>
      <c r="J2752" s="7">
        <f t="shared" si="475"/>
        <v>1.661181443446619</v>
      </c>
      <c r="K2752" s="14">
        <f t="shared" si="476"/>
        <v>2750</v>
      </c>
      <c r="L2752" s="1">
        <f t="shared" si="477"/>
        <v>45.833333333333336</v>
      </c>
      <c r="M2752" s="1">
        <f t="shared" si="478"/>
        <v>1.661181443446619</v>
      </c>
      <c r="O2752" s="9">
        <f t="shared" si="468"/>
        <v>8.5652000000000026</v>
      </c>
      <c r="P2752" s="9">
        <f t="shared" si="469"/>
        <v>5.0352000000000015</v>
      </c>
      <c r="Q2752" s="9">
        <v>2.2000000000000002</v>
      </c>
      <c r="R2752" s="12">
        <v>10.69</v>
      </c>
      <c r="S2752" s="12">
        <f t="shared" si="470"/>
        <v>3.0020000000000007</v>
      </c>
      <c r="T2752" s="12">
        <f t="shared" si="471"/>
        <v>2.0000000000006679E-3</v>
      </c>
    </row>
    <row r="2753" spans="1:20" x14ac:dyDescent="0.25">
      <c r="A2753" s="10">
        <v>42422</v>
      </c>
      <c r="B2753" s="11">
        <v>0.55076388888888894</v>
      </c>
      <c r="C2753" s="9">
        <v>0</v>
      </c>
      <c r="D2753" s="9">
        <v>11.1959</v>
      </c>
      <c r="E2753" s="9">
        <v>11.313000000000001</v>
      </c>
      <c r="F2753" s="14">
        <v>2751</v>
      </c>
      <c r="G2753" s="24">
        <f t="shared" si="473"/>
        <v>30747.448152409041</v>
      </c>
      <c r="H2753" s="24">
        <f t="shared" si="472"/>
        <v>4.4878090778572819</v>
      </c>
      <c r="I2753" s="1">
        <f t="shared" si="474"/>
        <v>45.85</v>
      </c>
      <c r="J2753" s="7">
        <f t="shared" si="475"/>
        <v>1.6613393400060399</v>
      </c>
      <c r="K2753" s="14">
        <f t="shared" si="476"/>
        <v>2751</v>
      </c>
      <c r="L2753" s="1">
        <f t="shared" si="477"/>
        <v>45.85</v>
      </c>
      <c r="M2753" s="1">
        <f t="shared" si="478"/>
        <v>1.6613393400060399</v>
      </c>
      <c r="O2753" s="9">
        <f t="shared" si="468"/>
        <v>8.5730000000000022</v>
      </c>
      <c r="P2753" s="9">
        <f t="shared" si="469"/>
        <v>5.043000000000001</v>
      </c>
      <c r="Q2753" s="9">
        <v>2.2000000000000002</v>
      </c>
      <c r="R2753" s="12">
        <v>10.69</v>
      </c>
      <c r="S2753" s="12">
        <f t="shared" si="470"/>
        <v>3.0020000000000007</v>
      </c>
      <c r="T2753" s="12">
        <f t="shared" si="471"/>
        <v>2.0000000000006679E-3</v>
      </c>
    </row>
    <row r="2754" spans="1:20" x14ac:dyDescent="0.25">
      <c r="A2754" s="10">
        <v>42422</v>
      </c>
      <c r="B2754" s="11">
        <v>0.55077546296296298</v>
      </c>
      <c r="C2754" s="9">
        <v>0</v>
      </c>
      <c r="D2754" s="9">
        <v>11.195600000000001</v>
      </c>
      <c r="E2754" s="9">
        <v>11.313000000000001</v>
      </c>
      <c r="F2754" s="14">
        <v>2752</v>
      </c>
      <c r="G2754" s="24">
        <f t="shared" si="473"/>
        <v>30758.624978345939</v>
      </c>
      <c r="H2754" s="24">
        <f t="shared" si="472"/>
        <v>4.4879669170310725</v>
      </c>
      <c r="I2754" s="1">
        <f t="shared" si="474"/>
        <v>45.866666666666667</v>
      </c>
      <c r="J2754" s="7">
        <f t="shared" si="475"/>
        <v>1.6614971791798301</v>
      </c>
      <c r="K2754" s="14">
        <f t="shared" si="476"/>
        <v>2752</v>
      </c>
      <c r="L2754" s="1">
        <f t="shared" si="477"/>
        <v>45.866666666666667</v>
      </c>
      <c r="M2754" s="1">
        <f t="shared" si="478"/>
        <v>1.6614971791798301</v>
      </c>
      <c r="O2754" s="9">
        <f t="shared" ref="O2754:O2817" si="479">$N$2+$D$2-D2754</f>
        <v>8.5733000000000015</v>
      </c>
      <c r="P2754" s="9">
        <f t="shared" ref="P2754:P2817" si="480">O2754-$O$2</f>
        <v>5.0433000000000003</v>
      </c>
      <c r="Q2754" s="9">
        <v>2.2000000000000002</v>
      </c>
      <c r="R2754" s="12">
        <v>10.69</v>
      </c>
      <c r="S2754" s="12">
        <f t="shared" ref="S2754:S2817" si="481">3+$R$2-R2754</f>
        <v>3.0020000000000007</v>
      </c>
      <c r="T2754" s="12">
        <f t="shared" ref="T2754:T2817" si="482">S2754-$S$2</f>
        <v>2.0000000000006679E-3</v>
      </c>
    </row>
    <row r="2755" spans="1:20" x14ac:dyDescent="0.25">
      <c r="A2755" s="10">
        <v>42422</v>
      </c>
      <c r="B2755" s="11">
        <v>0.55078703703703702</v>
      </c>
      <c r="C2755" s="9">
        <v>0</v>
      </c>
      <c r="D2755" s="9">
        <v>11.2027</v>
      </c>
      <c r="E2755" s="9">
        <v>11.313000000000001</v>
      </c>
      <c r="F2755" s="14">
        <v>2753</v>
      </c>
      <c r="G2755" s="24">
        <f t="shared" si="473"/>
        <v>30769.801804282841</v>
      </c>
      <c r="H2755" s="24">
        <f t="shared" si="472"/>
        <v>4.4881246988609291</v>
      </c>
      <c r="I2755" s="1">
        <f t="shared" si="474"/>
        <v>45.883333333333333</v>
      </c>
      <c r="J2755" s="7">
        <f t="shared" si="475"/>
        <v>1.6616549610096867</v>
      </c>
      <c r="K2755" s="14">
        <f t="shared" si="476"/>
        <v>2753</v>
      </c>
      <c r="L2755" s="1">
        <f t="shared" si="477"/>
        <v>45.883333333333333</v>
      </c>
      <c r="M2755" s="1">
        <f t="shared" si="478"/>
        <v>1.6616549610096867</v>
      </c>
      <c r="O2755" s="9">
        <f t="shared" si="479"/>
        <v>8.566200000000002</v>
      </c>
      <c r="P2755" s="9">
        <f t="shared" si="480"/>
        <v>5.0362000000000009</v>
      </c>
      <c r="Q2755" s="9">
        <v>2.2000000000000002</v>
      </c>
      <c r="R2755" s="12">
        <v>10.69</v>
      </c>
      <c r="S2755" s="12">
        <f t="shared" si="481"/>
        <v>3.0020000000000007</v>
      </c>
      <c r="T2755" s="12">
        <f t="shared" si="482"/>
        <v>2.0000000000006679E-3</v>
      </c>
    </row>
    <row r="2756" spans="1:20" x14ac:dyDescent="0.25">
      <c r="A2756" s="10">
        <v>42422</v>
      </c>
      <c r="B2756" s="11">
        <v>0.55079861111111106</v>
      </c>
      <c r="C2756" s="9">
        <v>0</v>
      </c>
      <c r="D2756" s="9">
        <v>11.195</v>
      </c>
      <c r="E2756" s="9">
        <v>11.313000000000001</v>
      </c>
      <c r="F2756" s="14">
        <v>2754</v>
      </c>
      <c r="G2756" s="24">
        <f t="shared" si="473"/>
        <v>30780.978630219739</v>
      </c>
      <c r="H2756" s="24">
        <f t="shared" ref="H2756:H2819" si="483">LOG10(G2756)</f>
        <v>4.4882824233885037</v>
      </c>
      <c r="I2756" s="1">
        <f t="shared" si="474"/>
        <v>45.9</v>
      </c>
      <c r="J2756" s="7">
        <f t="shared" si="475"/>
        <v>1.6618126855372612</v>
      </c>
      <c r="K2756" s="14">
        <f t="shared" si="476"/>
        <v>2754</v>
      </c>
      <c r="L2756" s="1">
        <f t="shared" si="477"/>
        <v>45.9</v>
      </c>
      <c r="M2756" s="1">
        <f t="shared" si="478"/>
        <v>1.6618126855372612</v>
      </c>
      <c r="O2756" s="9">
        <f t="shared" si="479"/>
        <v>8.5739000000000019</v>
      </c>
      <c r="P2756" s="9">
        <f t="shared" si="480"/>
        <v>5.0439000000000007</v>
      </c>
      <c r="Q2756" s="9">
        <v>2.2000000000000002</v>
      </c>
      <c r="R2756" s="12">
        <v>10.69</v>
      </c>
      <c r="S2756" s="12">
        <f t="shared" si="481"/>
        <v>3.0020000000000007</v>
      </c>
      <c r="T2756" s="12">
        <f t="shared" si="482"/>
        <v>2.0000000000006679E-3</v>
      </c>
    </row>
    <row r="2757" spans="1:20" x14ac:dyDescent="0.25">
      <c r="A2757" s="10">
        <v>42422</v>
      </c>
      <c r="B2757" s="11">
        <v>0.55081018518518521</v>
      </c>
      <c r="C2757" s="9">
        <v>0</v>
      </c>
      <c r="D2757" s="9">
        <v>11.1958</v>
      </c>
      <c r="E2757" s="9">
        <v>11.313000000000001</v>
      </c>
      <c r="F2757" s="14">
        <v>2755</v>
      </c>
      <c r="G2757" s="24">
        <f t="shared" ref="G2757:G2820" si="484">($Z$14*F2757)/($Z$19*$Z$22^2)</f>
        <v>30792.155456156637</v>
      </c>
      <c r="H2757" s="24">
        <f t="shared" si="483"/>
        <v>4.4884400906554021</v>
      </c>
      <c r="I2757" s="1">
        <f t="shared" si="474"/>
        <v>45.916666666666664</v>
      </c>
      <c r="J2757" s="7">
        <f t="shared" si="475"/>
        <v>1.6619703528041603</v>
      </c>
      <c r="K2757" s="14">
        <f t="shared" si="476"/>
        <v>2755</v>
      </c>
      <c r="L2757" s="1">
        <f t="shared" si="477"/>
        <v>45.916666666666664</v>
      </c>
      <c r="M2757" s="1">
        <f t="shared" si="478"/>
        <v>1.6619703528041603</v>
      </c>
      <c r="O2757" s="9">
        <f t="shared" si="479"/>
        <v>8.5731000000000019</v>
      </c>
      <c r="P2757" s="9">
        <f t="shared" si="480"/>
        <v>5.0431000000000008</v>
      </c>
      <c r="Q2757" s="9">
        <v>2.2000000000000002</v>
      </c>
      <c r="R2757" s="12">
        <v>10.689</v>
      </c>
      <c r="S2757" s="12">
        <f t="shared" si="481"/>
        <v>3.0030000000000001</v>
      </c>
      <c r="T2757" s="12">
        <f t="shared" si="482"/>
        <v>3.0000000000001137E-3</v>
      </c>
    </row>
    <row r="2758" spans="1:20" x14ac:dyDescent="0.25">
      <c r="A2758" s="10">
        <v>42422</v>
      </c>
      <c r="B2758" s="11">
        <v>0.55082175925925925</v>
      </c>
      <c r="C2758" s="9">
        <v>0</v>
      </c>
      <c r="D2758" s="9">
        <v>11.1922</v>
      </c>
      <c r="E2758" s="9">
        <v>11.313000000000001</v>
      </c>
      <c r="F2758" s="14">
        <v>2756</v>
      </c>
      <c r="G2758" s="24">
        <f t="shared" si="484"/>
        <v>30803.332282093535</v>
      </c>
      <c r="H2758" s="24">
        <f t="shared" si="483"/>
        <v>4.4885977007031865</v>
      </c>
      <c r="I2758" s="1">
        <f t="shared" si="474"/>
        <v>45.93333333333333</v>
      </c>
      <c r="J2758" s="7">
        <f t="shared" si="475"/>
        <v>1.6621279628519445</v>
      </c>
      <c r="K2758" s="14">
        <f t="shared" si="476"/>
        <v>2756</v>
      </c>
      <c r="L2758" s="1">
        <f t="shared" si="477"/>
        <v>45.93333333333333</v>
      </c>
      <c r="M2758" s="1">
        <f t="shared" si="478"/>
        <v>1.6621279628519445</v>
      </c>
      <c r="O2758" s="9">
        <f t="shared" si="479"/>
        <v>8.5767000000000024</v>
      </c>
      <c r="P2758" s="9">
        <f t="shared" si="480"/>
        <v>5.0467000000000013</v>
      </c>
      <c r="Q2758" s="9">
        <v>2.2000000000000002</v>
      </c>
      <c r="R2758" s="12">
        <v>10.689</v>
      </c>
      <c r="S2758" s="12">
        <f t="shared" si="481"/>
        <v>3.0030000000000001</v>
      </c>
      <c r="T2758" s="12">
        <f t="shared" si="482"/>
        <v>3.0000000000001137E-3</v>
      </c>
    </row>
    <row r="2759" spans="1:20" x14ac:dyDescent="0.25">
      <c r="A2759" s="10">
        <v>42422</v>
      </c>
      <c r="B2759" s="11">
        <v>0.5508333333333334</v>
      </c>
      <c r="C2759" s="9">
        <v>0</v>
      </c>
      <c r="D2759" s="9">
        <v>11.199199999999999</v>
      </c>
      <c r="E2759" s="9">
        <v>11.313000000000001</v>
      </c>
      <c r="F2759" s="14">
        <v>2757</v>
      </c>
      <c r="G2759" s="24">
        <f t="shared" si="484"/>
        <v>30814.509108030437</v>
      </c>
      <c r="H2759" s="24">
        <f t="shared" si="483"/>
        <v>4.4887552535733724</v>
      </c>
      <c r="I2759" s="1">
        <f t="shared" si="474"/>
        <v>45.95</v>
      </c>
      <c r="J2759" s="7">
        <f t="shared" si="475"/>
        <v>1.6622855157221301</v>
      </c>
      <c r="K2759" s="14">
        <f t="shared" si="476"/>
        <v>2757</v>
      </c>
      <c r="L2759" s="1">
        <f t="shared" si="477"/>
        <v>45.95</v>
      </c>
      <c r="M2759" s="1">
        <f t="shared" si="478"/>
        <v>1.6622855157221301</v>
      </c>
      <c r="O2759" s="9">
        <f t="shared" si="479"/>
        <v>8.5697000000000028</v>
      </c>
      <c r="P2759" s="9">
        <f t="shared" si="480"/>
        <v>5.0397000000000016</v>
      </c>
      <c r="Q2759" s="9">
        <v>2.2000000000000002</v>
      </c>
      <c r="R2759" s="12">
        <v>10.689</v>
      </c>
      <c r="S2759" s="12">
        <f t="shared" si="481"/>
        <v>3.0030000000000001</v>
      </c>
      <c r="T2759" s="12">
        <f t="shared" si="482"/>
        <v>3.0000000000001137E-3</v>
      </c>
    </row>
    <row r="2760" spans="1:20" x14ac:dyDescent="0.25">
      <c r="A2760" s="10">
        <v>42422</v>
      </c>
      <c r="B2760" s="11">
        <v>0.55084490740740744</v>
      </c>
      <c r="C2760" s="9">
        <v>0</v>
      </c>
      <c r="D2760" s="9">
        <v>11.1936</v>
      </c>
      <c r="E2760" s="9">
        <v>11.313000000000001</v>
      </c>
      <c r="F2760" s="14">
        <v>2758</v>
      </c>
      <c r="G2760" s="24">
        <f t="shared" si="484"/>
        <v>30825.685933967336</v>
      </c>
      <c r="H2760" s="24">
        <f t="shared" si="483"/>
        <v>4.4889127493074295</v>
      </c>
      <c r="I2760" s="1">
        <f t="shared" si="474"/>
        <v>45.966666666666669</v>
      </c>
      <c r="J2760" s="7">
        <f t="shared" si="475"/>
        <v>1.6624430114561874</v>
      </c>
      <c r="K2760" s="14">
        <f t="shared" si="476"/>
        <v>2758</v>
      </c>
      <c r="L2760" s="1">
        <f t="shared" si="477"/>
        <v>45.966666666666669</v>
      </c>
      <c r="M2760" s="1">
        <f t="shared" si="478"/>
        <v>1.6624430114561874</v>
      </c>
      <c r="O2760" s="9">
        <f t="shared" si="479"/>
        <v>8.5753000000000021</v>
      </c>
      <c r="P2760" s="9">
        <f t="shared" si="480"/>
        <v>5.045300000000001</v>
      </c>
      <c r="Q2760" s="9">
        <v>2.2000000000000002</v>
      </c>
      <c r="R2760" s="12">
        <v>10.689</v>
      </c>
      <c r="S2760" s="12">
        <f t="shared" si="481"/>
        <v>3.0030000000000001</v>
      </c>
      <c r="T2760" s="12">
        <f t="shared" si="482"/>
        <v>3.0000000000001137E-3</v>
      </c>
    </row>
    <row r="2761" spans="1:20" x14ac:dyDescent="0.25">
      <c r="A2761" s="10">
        <v>42422</v>
      </c>
      <c r="B2761" s="11">
        <v>0.55085648148148147</v>
      </c>
      <c r="C2761" s="9">
        <v>0</v>
      </c>
      <c r="D2761" s="9">
        <v>11.191700000000001</v>
      </c>
      <c r="E2761" s="9">
        <v>11.314</v>
      </c>
      <c r="F2761" s="14">
        <v>2759</v>
      </c>
      <c r="G2761" s="24">
        <f t="shared" si="484"/>
        <v>30836.862759904234</v>
      </c>
      <c r="H2761" s="24">
        <f t="shared" si="483"/>
        <v>4.4890701879467843</v>
      </c>
      <c r="I2761" s="1">
        <f t="shared" si="474"/>
        <v>45.983333333333334</v>
      </c>
      <c r="J2761" s="7">
        <f t="shared" si="475"/>
        <v>1.6626004500955418</v>
      </c>
      <c r="K2761" s="14">
        <f t="shared" si="476"/>
        <v>2759</v>
      </c>
      <c r="L2761" s="1">
        <f t="shared" si="477"/>
        <v>45.983333333333334</v>
      </c>
      <c r="M2761" s="1">
        <f t="shared" si="478"/>
        <v>1.6626004500955418</v>
      </c>
      <c r="O2761" s="9">
        <f t="shared" si="479"/>
        <v>8.5772000000000013</v>
      </c>
      <c r="P2761" s="9">
        <f t="shared" si="480"/>
        <v>5.0472000000000001</v>
      </c>
      <c r="Q2761" s="9">
        <v>2.2000000000000002</v>
      </c>
      <c r="R2761" s="12">
        <v>10.688000000000001</v>
      </c>
      <c r="S2761" s="12">
        <f t="shared" si="481"/>
        <v>3.0039999999999996</v>
      </c>
      <c r="T2761" s="12">
        <f t="shared" si="482"/>
        <v>3.9999999999995595E-3</v>
      </c>
    </row>
    <row r="2762" spans="1:20" x14ac:dyDescent="0.25">
      <c r="A2762" s="10">
        <v>42422</v>
      </c>
      <c r="B2762" s="11">
        <v>0.55086805555555551</v>
      </c>
      <c r="C2762" s="9">
        <v>0</v>
      </c>
      <c r="D2762" s="9">
        <v>11.1957</v>
      </c>
      <c r="E2762" s="9">
        <v>11.313000000000001</v>
      </c>
      <c r="F2762" s="14">
        <v>2760</v>
      </c>
      <c r="G2762" s="24">
        <f t="shared" si="484"/>
        <v>30848.039585841128</v>
      </c>
      <c r="H2762" s="24">
        <f t="shared" si="483"/>
        <v>4.4892275695328161</v>
      </c>
      <c r="I2762" s="1">
        <f t="shared" si="474"/>
        <v>46</v>
      </c>
      <c r="J2762" s="7">
        <f t="shared" si="475"/>
        <v>1.6627578316815741</v>
      </c>
      <c r="K2762" s="14">
        <f t="shared" si="476"/>
        <v>2760</v>
      </c>
      <c r="L2762" s="1">
        <f t="shared" si="477"/>
        <v>46</v>
      </c>
      <c r="M2762" s="1">
        <f t="shared" si="478"/>
        <v>1.6627578316815741</v>
      </c>
      <c r="O2762" s="9">
        <f t="shared" si="479"/>
        <v>8.5732000000000017</v>
      </c>
      <c r="P2762" s="9">
        <f t="shared" si="480"/>
        <v>5.0432000000000006</v>
      </c>
      <c r="Q2762" s="9">
        <v>2.2000000000000002</v>
      </c>
      <c r="R2762" s="12">
        <v>10.688000000000001</v>
      </c>
      <c r="S2762" s="12">
        <f t="shared" si="481"/>
        <v>3.0039999999999996</v>
      </c>
      <c r="T2762" s="12">
        <f t="shared" si="482"/>
        <v>3.9999999999995595E-3</v>
      </c>
    </row>
    <row r="2763" spans="1:20" x14ac:dyDescent="0.25">
      <c r="A2763" s="10">
        <v>42422</v>
      </c>
      <c r="B2763" s="11">
        <v>0.55087962962962966</v>
      </c>
      <c r="C2763" s="9">
        <v>0</v>
      </c>
      <c r="D2763" s="9">
        <v>11.202</v>
      </c>
      <c r="E2763" s="9">
        <v>11.314</v>
      </c>
      <c r="F2763" s="14">
        <v>2761</v>
      </c>
      <c r="G2763" s="24">
        <f t="shared" si="484"/>
        <v>30859.216411778027</v>
      </c>
      <c r="H2763" s="24">
        <f t="shared" si="483"/>
        <v>4.4893848941068617</v>
      </c>
      <c r="I2763" s="1">
        <f t="shared" si="474"/>
        <v>46.016666666666666</v>
      </c>
      <c r="J2763" s="7">
        <f t="shared" si="475"/>
        <v>1.6629151562556195</v>
      </c>
      <c r="K2763" s="14">
        <f t="shared" si="476"/>
        <v>2761</v>
      </c>
      <c r="L2763" s="1">
        <f t="shared" si="477"/>
        <v>46.016666666666666</v>
      </c>
      <c r="M2763" s="1">
        <f t="shared" si="478"/>
        <v>1.6629151562556195</v>
      </c>
      <c r="O2763" s="9">
        <f t="shared" si="479"/>
        <v>8.5669000000000022</v>
      </c>
      <c r="P2763" s="9">
        <f t="shared" si="480"/>
        <v>5.036900000000001</v>
      </c>
      <c r="Q2763" s="9">
        <v>2.2000000000000002</v>
      </c>
      <c r="R2763" s="12">
        <v>10.688000000000001</v>
      </c>
      <c r="S2763" s="12">
        <f t="shared" si="481"/>
        <v>3.0039999999999996</v>
      </c>
      <c r="T2763" s="12">
        <f t="shared" si="482"/>
        <v>3.9999999999995595E-3</v>
      </c>
    </row>
    <row r="2764" spans="1:20" x14ac:dyDescent="0.25">
      <c r="A2764" s="10">
        <v>42422</v>
      </c>
      <c r="B2764" s="11">
        <v>0.5508912037037037</v>
      </c>
      <c r="C2764" s="9">
        <v>0</v>
      </c>
      <c r="D2764" s="9">
        <v>11.1975</v>
      </c>
      <c r="E2764" s="9">
        <v>11.313000000000001</v>
      </c>
      <c r="F2764" s="14">
        <v>2762</v>
      </c>
      <c r="G2764" s="24">
        <f t="shared" si="484"/>
        <v>30870.393237714925</v>
      </c>
      <c r="H2764" s="24">
        <f t="shared" si="483"/>
        <v>4.4895421617102107</v>
      </c>
      <c r="I2764" s="1">
        <f t="shared" si="474"/>
        <v>46.033333333333331</v>
      </c>
      <c r="J2764" s="7">
        <f t="shared" si="475"/>
        <v>1.6630724238589689</v>
      </c>
      <c r="K2764" s="14">
        <f t="shared" si="476"/>
        <v>2762</v>
      </c>
      <c r="L2764" s="1">
        <f t="shared" si="477"/>
        <v>46.033333333333331</v>
      </c>
      <c r="M2764" s="1">
        <f t="shared" si="478"/>
        <v>1.6630724238589689</v>
      </c>
      <c r="O2764" s="9">
        <f t="shared" si="479"/>
        <v>8.5714000000000024</v>
      </c>
      <c r="P2764" s="9">
        <f t="shared" si="480"/>
        <v>5.0414000000000012</v>
      </c>
      <c r="Q2764" s="9">
        <v>2.2000000000000002</v>
      </c>
      <c r="R2764" s="12">
        <v>10.686999999999999</v>
      </c>
      <c r="S2764" s="12">
        <f t="shared" si="481"/>
        <v>3.0050000000000008</v>
      </c>
      <c r="T2764" s="12">
        <f t="shared" si="482"/>
        <v>5.0000000000007816E-3</v>
      </c>
    </row>
    <row r="2765" spans="1:20" x14ac:dyDescent="0.25">
      <c r="A2765" s="10">
        <v>42422</v>
      </c>
      <c r="B2765" s="11">
        <v>0.55090277777777785</v>
      </c>
      <c r="C2765" s="9">
        <v>0</v>
      </c>
      <c r="D2765" s="9">
        <v>11.1991</v>
      </c>
      <c r="E2765" s="9">
        <v>11.313000000000001</v>
      </c>
      <c r="F2765" s="14">
        <v>2763</v>
      </c>
      <c r="G2765" s="24">
        <f t="shared" si="484"/>
        <v>30881.570063651823</v>
      </c>
      <c r="H2765" s="24">
        <f t="shared" si="483"/>
        <v>4.4896993723841101</v>
      </c>
      <c r="I2765" s="1">
        <f t="shared" si="474"/>
        <v>46.05</v>
      </c>
      <c r="J2765" s="7">
        <f t="shared" si="475"/>
        <v>1.6632296345328677</v>
      </c>
      <c r="K2765" s="14">
        <f t="shared" si="476"/>
        <v>2763</v>
      </c>
      <c r="L2765" s="1">
        <f t="shared" si="477"/>
        <v>46.05</v>
      </c>
      <c r="M2765" s="1">
        <f t="shared" si="478"/>
        <v>1.6632296345328677</v>
      </c>
      <c r="O2765" s="9">
        <f t="shared" si="479"/>
        <v>8.5698000000000025</v>
      </c>
      <c r="P2765" s="9">
        <f t="shared" si="480"/>
        <v>5.0398000000000014</v>
      </c>
      <c r="Q2765" s="9">
        <v>2.2000000000000002</v>
      </c>
      <c r="R2765" s="12">
        <v>10.688000000000001</v>
      </c>
      <c r="S2765" s="12">
        <f t="shared" si="481"/>
        <v>3.0039999999999996</v>
      </c>
      <c r="T2765" s="12">
        <f t="shared" si="482"/>
        <v>3.9999999999995595E-3</v>
      </c>
    </row>
    <row r="2766" spans="1:20" x14ac:dyDescent="0.25">
      <c r="A2766" s="10">
        <v>42422</v>
      </c>
      <c r="B2766" s="11">
        <v>0.55091435185185189</v>
      </c>
      <c r="C2766" s="9">
        <v>0</v>
      </c>
      <c r="D2766" s="9">
        <v>11.1911</v>
      </c>
      <c r="E2766" s="9">
        <v>11.313000000000001</v>
      </c>
      <c r="F2766" s="14">
        <v>2764</v>
      </c>
      <c r="G2766" s="24">
        <f t="shared" si="484"/>
        <v>30892.746889588725</v>
      </c>
      <c r="H2766" s="24">
        <f t="shared" si="483"/>
        <v>4.4898565261697589</v>
      </c>
      <c r="I2766" s="1">
        <f t="shared" si="474"/>
        <v>46.06666666666667</v>
      </c>
      <c r="J2766" s="7">
        <f t="shared" si="475"/>
        <v>1.6633867883185172</v>
      </c>
      <c r="K2766" s="14">
        <f t="shared" si="476"/>
        <v>2764</v>
      </c>
      <c r="L2766" s="1">
        <f t="shared" si="477"/>
        <v>46.06666666666667</v>
      </c>
      <c r="M2766" s="1">
        <f t="shared" si="478"/>
        <v>1.6633867883185172</v>
      </c>
      <c r="O2766" s="9">
        <f t="shared" si="479"/>
        <v>8.5778000000000016</v>
      </c>
      <c r="P2766" s="9">
        <f t="shared" si="480"/>
        <v>5.0478000000000005</v>
      </c>
      <c r="Q2766" s="9">
        <v>2.2000000000000002</v>
      </c>
      <c r="R2766" s="12">
        <v>10.688000000000001</v>
      </c>
      <c r="S2766" s="12">
        <f t="shared" si="481"/>
        <v>3.0039999999999996</v>
      </c>
      <c r="T2766" s="12">
        <f t="shared" si="482"/>
        <v>3.9999999999995595E-3</v>
      </c>
    </row>
    <row r="2767" spans="1:20" x14ac:dyDescent="0.25">
      <c r="A2767" s="10">
        <v>42422</v>
      </c>
      <c r="B2767" s="11">
        <v>0.55092592592592593</v>
      </c>
      <c r="C2767" s="9">
        <v>0</v>
      </c>
      <c r="D2767" s="9">
        <v>11.198600000000001</v>
      </c>
      <c r="E2767" s="9">
        <v>11.313000000000001</v>
      </c>
      <c r="F2767" s="14">
        <v>2765</v>
      </c>
      <c r="G2767" s="24">
        <f t="shared" si="484"/>
        <v>30903.923715525623</v>
      </c>
      <c r="H2767" s="24">
        <f t="shared" si="483"/>
        <v>4.4900136231083154</v>
      </c>
      <c r="I2767" s="1">
        <f t="shared" si="474"/>
        <v>46.083333333333336</v>
      </c>
      <c r="J2767" s="7">
        <f t="shared" si="475"/>
        <v>1.6635438852570734</v>
      </c>
      <c r="K2767" s="14">
        <f t="shared" si="476"/>
        <v>2765</v>
      </c>
      <c r="L2767" s="1">
        <f t="shared" si="477"/>
        <v>46.083333333333336</v>
      </c>
      <c r="M2767" s="1">
        <f t="shared" si="478"/>
        <v>1.6635438852570734</v>
      </c>
      <c r="O2767" s="9">
        <f t="shared" si="479"/>
        <v>8.5703000000000014</v>
      </c>
      <c r="P2767" s="9">
        <f t="shared" si="480"/>
        <v>5.0403000000000002</v>
      </c>
      <c r="Q2767" s="9">
        <v>2.2000000000000002</v>
      </c>
      <c r="R2767" s="12">
        <v>10.686999999999999</v>
      </c>
      <c r="S2767" s="12">
        <f t="shared" si="481"/>
        <v>3.0050000000000008</v>
      </c>
      <c r="T2767" s="12">
        <f t="shared" si="482"/>
        <v>5.0000000000007816E-3</v>
      </c>
    </row>
    <row r="2768" spans="1:20" x14ac:dyDescent="0.25">
      <c r="A2768" s="10">
        <v>42422</v>
      </c>
      <c r="B2768" s="11">
        <v>0.55093749999999997</v>
      </c>
      <c r="C2768" s="9">
        <v>0</v>
      </c>
      <c r="D2768" s="9">
        <v>11.1938</v>
      </c>
      <c r="E2768" s="9">
        <v>11.314</v>
      </c>
      <c r="F2768" s="14">
        <v>2766</v>
      </c>
      <c r="G2768" s="24">
        <f t="shared" si="484"/>
        <v>30915.100541462522</v>
      </c>
      <c r="H2768" s="24">
        <f t="shared" si="483"/>
        <v>4.4901706632408906</v>
      </c>
      <c r="I2768" s="1">
        <f t="shared" si="474"/>
        <v>46.1</v>
      </c>
      <c r="J2768" s="7">
        <f t="shared" si="475"/>
        <v>1.6637009253896482</v>
      </c>
      <c r="K2768" s="14">
        <f t="shared" si="476"/>
        <v>2766</v>
      </c>
      <c r="L2768" s="1">
        <f t="shared" si="477"/>
        <v>46.1</v>
      </c>
      <c r="M2768" s="1">
        <f t="shared" si="478"/>
        <v>1.6637009253896482</v>
      </c>
      <c r="O2768" s="9">
        <f t="shared" si="479"/>
        <v>8.5751000000000026</v>
      </c>
      <c r="P2768" s="9">
        <f t="shared" si="480"/>
        <v>5.0451000000000015</v>
      </c>
      <c r="Q2768" s="9">
        <v>2.2000000000000002</v>
      </c>
      <c r="R2768" s="12">
        <v>10.686999999999999</v>
      </c>
      <c r="S2768" s="12">
        <f t="shared" si="481"/>
        <v>3.0050000000000008</v>
      </c>
      <c r="T2768" s="12">
        <f t="shared" si="482"/>
        <v>5.0000000000007816E-3</v>
      </c>
    </row>
    <row r="2769" spans="1:20" x14ac:dyDescent="0.25">
      <c r="A2769" s="10">
        <v>42422</v>
      </c>
      <c r="B2769" s="11">
        <v>0.55094907407407401</v>
      </c>
      <c r="C2769" s="9">
        <v>0</v>
      </c>
      <c r="D2769" s="9">
        <v>11.1921</v>
      </c>
      <c r="E2769" s="9">
        <v>11.314</v>
      </c>
      <c r="F2769" s="14">
        <v>2767</v>
      </c>
      <c r="G2769" s="24">
        <f t="shared" si="484"/>
        <v>30926.27736739942</v>
      </c>
      <c r="H2769" s="24">
        <f t="shared" si="483"/>
        <v>4.4903276466085504</v>
      </c>
      <c r="I2769" s="1">
        <f t="shared" si="474"/>
        <v>46.116666666666667</v>
      </c>
      <c r="J2769" s="7">
        <f t="shared" si="475"/>
        <v>1.6638579087573084</v>
      </c>
      <c r="K2769" s="14">
        <f t="shared" si="476"/>
        <v>2767</v>
      </c>
      <c r="L2769" s="1">
        <f t="shared" si="477"/>
        <v>46.116666666666667</v>
      </c>
      <c r="M2769" s="1">
        <f t="shared" si="478"/>
        <v>1.6638579087573084</v>
      </c>
      <c r="O2769" s="9">
        <f t="shared" si="479"/>
        <v>8.5768000000000022</v>
      </c>
      <c r="P2769" s="9">
        <f t="shared" si="480"/>
        <v>5.0468000000000011</v>
      </c>
      <c r="Q2769" s="9">
        <v>2.2000000000000002</v>
      </c>
      <c r="R2769" s="12">
        <v>10.685</v>
      </c>
      <c r="S2769" s="12">
        <f t="shared" si="481"/>
        <v>3.0069999999999997</v>
      </c>
      <c r="T2769" s="12">
        <f t="shared" si="482"/>
        <v>6.9999999999996732E-3</v>
      </c>
    </row>
    <row r="2770" spans="1:20" x14ac:dyDescent="0.25">
      <c r="A2770" s="10">
        <v>42422</v>
      </c>
      <c r="B2770" s="11">
        <v>0.55096064814814816</v>
      </c>
      <c r="C2770" s="9">
        <v>0</v>
      </c>
      <c r="D2770" s="9">
        <v>11.202500000000001</v>
      </c>
      <c r="E2770" s="9">
        <v>11.314</v>
      </c>
      <c r="F2770" s="14">
        <v>2768</v>
      </c>
      <c r="G2770" s="24">
        <f t="shared" si="484"/>
        <v>30937.454193336322</v>
      </c>
      <c r="H2770" s="24">
        <f t="shared" si="483"/>
        <v>4.4904845732523189</v>
      </c>
      <c r="I2770" s="1">
        <f t="shared" si="474"/>
        <v>46.133333333333333</v>
      </c>
      <c r="J2770" s="7">
        <f t="shared" si="475"/>
        <v>1.6640148354010766</v>
      </c>
      <c r="K2770" s="14">
        <f t="shared" si="476"/>
        <v>2768</v>
      </c>
      <c r="L2770" s="1">
        <f t="shared" si="477"/>
        <v>46.133333333333333</v>
      </c>
      <c r="M2770" s="1">
        <f t="shared" si="478"/>
        <v>1.6640148354010766</v>
      </c>
      <c r="O2770" s="9">
        <f t="shared" si="479"/>
        <v>8.5664000000000016</v>
      </c>
      <c r="P2770" s="9">
        <f t="shared" si="480"/>
        <v>5.0364000000000004</v>
      </c>
      <c r="Q2770" s="9">
        <v>2.2000000000000002</v>
      </c>
      <c r="R2770" s="12">
        <v>10.686</v>
      </c>
      <c r="S2770" s="12">
        <f t="shared" si="481"/>
        <v>3.0060000000000002</v>
      </c>
      <c r="T2770" s="12">
        <f t="shared" si="482"/>
        <v>6.0000000000002274E-3</v>
      </c>
    </row>
    <row r="2771" spans="1:20" x14ac:dyDescent="0.25">
      <c r="A2771" s="10">
        <v>42422</v>
      </c>
      <c r="B2771" s="11">
        <v>0.5509722222222222</v>
      </c>
      <c r="C2771" s="9">
        <v>0</v>
      </c>
      <c r="D2771" s="9">
        <v>11.196199999999999</v>
      </c>
      <c r="E2771" s="9">
        <v>11.314</v>
      </c>
      <c r="F2771" s="14">
        <v>2769</v>
      </c>
      <c r="G2771" s="24">
        <f t="shared" si="484"/>
        <v>30948.63101927322</v>
      </c>
      <c r="H2771" s="24">
        <f t="shared" si="483"/>
        <v>4.4906414432131729</v>
      </c>
      <c r="I2771" s="1">
        <f t="shared" si="474"/>
        <v>46.15</v>
      </c>
      <c r="J2771" s="7">
        <f t="shared" si="475"/>
        <v>1.6641717053619309</v>
      </c>
      <c r="K2771" s="14">
        <f t="shared" si="476"/>
        <v>2769</v>
      </c>
      <c r="L2771" s="1">
        <f t="shared" si="477"/>
        <v>46.15</v>
      </c>
      <c r="M2771" s="1">
        <f t="shared" si="478"/>
        <v>1.6641717053619309</v>
      </c>
      <c r="O2771" s="9">
        <f t="shared" si="479"/>
        <v>8.5727000000000029</v>
      </c>
      <c r="P2771" s="9">
        <f t="shared" si="480"/>
        <v>5.0427000000000017</v>
      </c>
      <c r="Q2771" s="9">
        <v>2.2000000000000002</v>
      </c>
      <c r="R2771" s="12">
        <v>10.685</v>
      </c>
      <c r="S2771" s="12">
        <f t="shared" si="481"/>
        <v>3.0069999999999997</v>
      </c>
      <c r="T2771" s="12">
        <f t="shared" si="482"/>
        <v>6.9999999999996732E-3</v>
      </c>
    </row>
    <row r="2772" spans="1:20" x14ac:dyDescent="0.25">
      <c r="A2772" s="10">
        <v>42422</v>
      </c>
      <c r="B2772" s="11">
        <v>0.55098379629629635</v>
      </c>
      <c r="C2772" s="9">
        <v>0</v>
      </c>
      <c r="D2772" s="9">
        <v>11.195</v>
      </c>
      <c r="E2772" s="9">
        <v>11.314</v>
      </c>
      <c r="F2772" s="14">
        <v>2770</v>
      </c>
      <c r="G2772" s="24">
        <f t="shared" si="484"/>
        <v>30959.807845210118</v>
      </c>
      <c r="H2772" s="24">
        <f t="shared" si="483"/>
        <v>4.490798256532047</v>
      </c>
      <c r="I2772" s="1">
        <f t="shared" si="474"/>
        <v>46.166666666666664</v>
      </c>
      <c r="J2772" s="7">
        <f t="shared" si="475"/>
        <v>1.664328518680805</v>
      </c>
      <c r="K2772" s="14">
        <f t="shared" si="476"/>
        <v>2770</v>
      </c>
      <c r="L2772" s="1">
        <f t="shared" si="477"/>
        <v>46.166666666666664</v>
      </c>
      <c r="M2772" s="1">
        <f t="shared" si="478"/>
        <v>1.664328518680805</v>
      </c>
      <c r="O2772" s="9">
        <f t="shared" si="479"/>
        <v>8.5739000000000019</v>
      </c>
      <c r="P2772" s="9">
        <f t="shared" si="480"/>
        <v>5.0439000000000007</v>
      </c>
      <c r="Q2772" s="9">
        <v>2.2000000000000002</v>
      </c>
      <c r="R2772" s="12">
        <v>10.685</v>
      </c>
      <c r="S2772" s="12">
        <f t="shared" si="481"/>
        <v>3.0069999999999997</v>
      </c>
      <c r="T2772" s="12">
        <f t="shared" si="482"/>
        <v>6.9999999999996732E-3</v>
      </c>
    </row>
    <row r="2773" spans="1:20" x14ac:dyDescent="0.25">
      <c r="A2773" s="10">
        <v>42422</v>
      </c>
      <c r="B2773" s="11">
        <v>0.55099537037037039</v>
      </c>
      <c r="C2773" s="9">
        <v>0</v>
      </c>
      <c r="D2773" s="9">
        <v>11.198</v>
      </c>
      <c r="E2773" s="9">
        <v>11.313000000000001</v>
      </c>
      <c r="F2773" s="14">
        <v>2771</v>
      </c>
      <c r="G2773" s="24">
        <f t="shared" si="484"/>
        <v>30970.984671147016</v>
      </c>
      <c r="H2773" s="24">
        <f t="shared" si="483"/>
        <v>4.4909550132498302</v>
      </c>
      <c r="I2773" s="1">
        <f t="shared" si="474"/>
        <v>46.18333333333333</v>
      </c>
      <c r="J2773" s="7">
        <f t="shared" si="475"/>
        <v>1.6644852753985881</v>
      </c>
      <c r="K2773" s="14">
        <f t="shared" si="476"/>
        <v>2771</v>
      </c>
      <c r="L2773" s="1">
        <f t="shared" si="477"/>
        <v>46.18333333333333</v>
      </c>
      <c r="M2773" s="1">
        <f t="shared" si="478"/>
        <v>1.6644852753985881</v>
      </c>
      <c r="O2773" s="9">
        <f t="shared" si="479"/>
        <v>8.5709000000000017</v>
      </c>
      <c r="P2773" s="9">
        <f t="shared" si="480"/>
        <v>5.0409000000000006</v>
      </c>
      <c r="Q2773" s="9">
        <v>2.2000000000000002</v>
      </c>
      <c r="R2773" s="12">
        <v>10.685</v>
      </c>
      <c r="S2773" s="12">
        <f t="shared" si="481"/>
        <v>3.0069999999999997</v>
      </c>
      <c r="T2773" s="12">
        <f t="shared" si="482"/>
        <v>6.9999999999996732E-3</v>
      </c>
    </row>
    <row r="2774" spans="1:20" x14ac:dyDescent="0.25">
      <c r="A2774" s="10">
        <v>42422</v>
      </c>
      <c r="B2774" s="11">
        <v>0.55100694444444442</v>
      </c>
      <c r="C2774" s="9">
        <v>0</v>
      </c>
      <c r="D2774" s="9">
        <v>11.1997</v>
      </c>
      <c r="E2774" s="9">
        <v>11.314</v>
      </c>
      <c r="F2774" s="14">
        <v>2772</v>
      </c>
      <c r="G2774" s="24">
        <f t="shared" si="484"/>
        <v>30982.161497083918</v>
      </c>
      <c r="H2774" s="24">
        <f t="shared" si="483"/>
        <v>4.4911117134073679</v>
      </c>
      <c r="I2774" s="1">
        <f t="shared" si="474"/>
        <v>46.2</v>
      </c>
      <c r="J2774" s="7">
        <f t="shared" si="475"/>
        <v>1.6646419755561255</v>
      </c>
      <c r="K2774" s="14">
        <f t="shared" si="476"/>
        <v>2772</v>
      </c>
      <c r="L2774" s="1">
        <f t="shared" si="477"/>
        <v>46.2</v>
      </c>
      <c r="M2774" s="1">
        <f t="shared" si="478"/>
        <v>1.6646419755561255</v>
      </c>
      <c r="O2774" s="9">
        <f t="shared" si="479"/>
        <v>8.5692000000000021</v>
      </c>
      <c r="P2774" s="9">
        <f t="shared" si="480"/>
        <v>5.039200000000001</v>
      </c>
      <c r="Q2774" s="9">
        <v>2.2000000000000002</v>
      </c>
      <c r="R2774" s="12">
        <v>10.685</v>
      </c>
      <c r="S2774" s="12">
        <f t="shared" si="481"/>
        <v>3.0069999999999997</v>
      </c>
      <c r="T2774" s="12">
        <f t="shared" si="482"/>
        <v>6.9999999999996732E-3</v>
      </c>
    </row>
    <row r="2775" spans="1:20" x14ac:dyDescent="0.25">
      <c r="A2775" s="10">
        <v>42422</v>
      </c>
      <c r="B2775" s="11">
        <v>0.55101851851851846</v>
      </c>
      <c r="C2775" s="9">
        <v>0</v>
      </c>
      <c r="D2775" s="9">
        <v>11.197100000000001</v>
      </c>
      <c r="E2775" s="9">
        <v>11.313000000000001</v>
      </c>
      <c r="F2775" s="14">
        <v>2773</v>
      </c>
      <c r="G2775" s="24">
        <f t="shared" si="484"/>
        <v>30993.338323020816</v>
      </c>
      <c r="H2775" s="24">
        <f t="shared" si="483"/>
        <v>4.4912683570454606</v>
      </c>
      <c r="I2775" s="1">
        <f t="shared" si="474"/>
        <v>46.216666666666669</v>
      </c>
      <c r="J2775" s="7">
        <f t="shared" si="475"/>
        <v>1.6647986191942181</v>
      </c>
      <c r="K2775" s="14">
        <f t="shared" si="476"/>
        <v>2773</v>
      </c>
      <c r="L2775" s="1">
        <f t="shared" si="477"/>
        <v>46.216666666666669</v>
      </c>
      <c r="M2775" s="1">
        <f t="shared" si="478"/>
        <v>1.6647986191942181</v>
      </c>
      <c r="O2775" s="9">
        <f t="shared" si="479"/>
        <v>8.5718000000000014</v>
      </c>
      <c r="P2775" s="9">
        <f t="shared" si="480"/>
        <v>5.0418000000000003</v>
      </c>
      <c r="Q2775" s="9">
        <v>2.2000000000000002</v>
      </c>
      <c r="R2775" s="12">
        <v>10.685</v>
      </c>
      <c r="S2775" s="12">
        <f t="shared" si="481"/>
        <v>3.0069999999999997</v>
      </c>
      <c r="T2775" s="12">
        <f t="shared" si="482"/>
        <v>6.9999999999996732E-3</v>
      </c>
    </row>
    <row r="2776" spans="1:20" x14ac:dyDescent="0.25">
      <c r="A2776" s="10">
        <v>42422</v>
      </c>
      <c r="B2776" s="11">
        <v>0.55103009259259261</v>
      </c>
      <c r="C2776" s="9">
        <v>0</v>
      </c>
      <c r="D2776" s="9">
        <v>11.196099999999999</v>
      </c>
      <c r="E2776" s="9">
        <v>11.314</v>
      </c>
      <c r="F2776" s="14">
        <v>2774</v>
      </c>
      <c r="G2776" s="24">
        <f t="shared" si="484"/>
        <v>31004.515148957715</v>
      </c>
      <c r="H2776" s="24">
        <f t="shared" si="483"/>
        <v>4.4914249442048648</v>
      </c>
      <c r="I2776" s="1">
        <f t="shared" si="474"/>
        <v>46.233333333333334</v>
      </c>
      <c r="J2776" s="7">
        <f t="shared" si="475"/>
        <v>1.6649552063536224</v>
      </c>
      <c r="K2776" s="14">
        <f t="shared" si="476"/>
        <v>2774</v>
      </c>
      <c r="L2776" s="1">
        <f t="shared" si="477"/>
        <v>46.233333333333334</v>
      </c>
      <c r="M2776" s="1">
        <f t="shared" si="478"/>
        <v>1.6649552063536224</v>
      </c>
      <c r="O2776" s="9">
        <f t="shared" si="479"/>
        <v>8.5728000000000026</v>
      </c>
      <c r="P2776" s="9">
        <f t="shared" si="480"/>
        <v>5.0428000000000015</v>
      </c>
      <c r="Q2776" s="9">
        <v>2.2000000000000002</v>
      </c>
      <c r="R2776" s="12">
        <v>10.683999999999999</v>
      </c>
      <c r="S2776" s="12">
        <f t="shared" si="481"/>
        <v>3.0080000000000009</v>
      </c>
      <c r="T2776" s="12">
        <f t="shared" si="482"/>
        <v>8.0000000000008953E-3</v>
      </c>
    </row>
    <row r="2777" spans="1:20" x14ac:dyDescent="0.25">
      <c r="A2777" s="10">
        <v>42422</v>
      </c>
      <c r="B2777" s="11">
        <v>0.55104166666666665</v>
      </c>
      <c r="C2777" s="9">
        <v>0</v>
      </c>
      <c r="D2777" s="9">
        <v>11.196199999999999</v>
      </c>
      <c r="E2777" s="9">
        <v>11.314</v>
      </c>
      <c r="F2777" s="14">
        <v>2775</v>
      </c>
      <c r="G2777" s="24">
        <f t="shared" si="484"/>
        <v>31015.691974894613</v>
      </c>
      <c r="H2777" s="24">
        <f t="shared" si="483"/>
        <v>4.4915814749262939</v>
      </c>
      <c r="I2777" s="1">
        <f t="shared" si="474"/>
        <v>46.25</v>
      </c>
      <c r="J2777" s="7">
        <f t="shared" si="475"/>
        <v>1.6651117370750514</v>
      </c>
      <c r="K2777" s="14">
        <f t="shared" si="476"/>
        <v>2775</v>
      </c>
      <c r="L2777" s="1">
        <f t="shared" si="477"/>
        <v>46.25</v>
      </c>
      <c r="M2777" s="1">
        <f t="shared" si="478"/>
        <v>1.6651117370750514</v>
      </c>
      <c r="O2777" s="9">
        <f t="shared" si="479"/>
        <v>8.5727000000000029</v>
      </c>
      <c r="P2777" s="9">
        <f t="shared" si="480"/>
        <v>5.0427000000000017</v>
      </c>
      <c r="Q2777" s="9">
        <v>2.2000000000000002</v>
      </c>
      <c r="R2777" s="12">
        <v>10.685</v>
      </c>
      <c r="S2777" s="12">
        <f t="shared" si="481"/>
        <v>3.0069999999999997</v>
      </c>
      <c r="T2777" s="12">
        <f t="shared" si="482"/>
        <v>6.9999999999996732E-3</v>
      </c>
    </row>
    <row r="2778" spans="1:20" x14ac:dyDescent="0.25">
      <c r="A2778" s="10">
        <v>42422</v>
      </c>
      <c r="B2778" s="11">
        <v>0.5510532407407408</v>
      </c>
      <c r="C2778" s="9">
        <v>0</v>
      </c>
      <c r="D2778" s="9">
        <v>11.193</v>
      </c>
      <c r="E2778" s="9">
        <v>11.314</v>
      </c>
      <c r="F2778" s="14">
        <v>2776</v>
      </c>
      <c r="G2778" s="24">
        <f t="shared" si="484"/>
        <v>31026.868800831515</v>
      </c>
      <c r="H2778" s="24">
        <f t="shared" si="483"/>
        <v>4.4917379492504157</v>
      </c>
      <c r="I2778" s="1">
        <f t="shared" si="474"/>
        <v>46.266666666666666</v>
      </c>
      <c r="J2778" s="7">
        <f t="shared" si="475"/>
        <v>1.6652682113991737</v>
      </c>
      <c r="K2778" s="14">
        <f t="shared" si="476"/>
        <v>2776</v>
      </c>
      <c r="L2778" s="1">
        <f t="shared" si="477"/>
        <v>46.266666666666666</v>
      </c>
      <c r="M2778" s="1">
        <f t="shared" si="478"/>
        <v>1.6652682113991737</v>
      </c>
      <c r="O2778" s="9">
        <f t="shared" si="479"/>
        <v>8.5759000000000025</v>
      </c>
      <c r="P2778" s="9">
        <f t="shared" si="480"/>
        <v>5.0459000000000014</v>
      </c>
      <c r="Q2778" s="9">
        <v>2.2000000000000002</v>
      </c>
      <c r="R2778" s="12">
        <v>10.683999999999999</v>
      </c>
      <c r="S2778" s="12">
        <f t="shared" si="481"/>
        <v>3.0080000000000009</v>
      </c>
      <c r="T2778" s="12">
        <f t="shared" si="482"/>
        <v>8.0000000000008953E-3</v>
      </c>
    </row>
    <row r="2779" spans="1:20" x14ac:dyDescent="0.25">
      <c r="A2779" s="10">
        <v>42422</v>
      </c>
      <c r="B2779" s="11">
        <v>0.55106481481481484</v>
      </c>
      <c r="C2779" s="9">
        <v>0</v>
      </c>
      <c r="D2779" s="9">
        <v>11.196199999999999</v>
      </c>
      <c r="E2779" s="9">
        <v>11.315</v>
      </c>
      <c r="F2779" s="14">
        <v>2777</v>
      </c>
      <c r="G2779" s="24">
        <f t="shared" si="484"/>
        <v>31038.045626768413</v>
      </c>
      <c r="H2779" s="24">
        <f t="shared" si="483"/>
        <v>4.4918943672178564</v>
      </c>
      <c r="I2779" s="1">
        <f t="shared" si="474"/>
        <v>46.283333333333331</v>
      </c>
      <c r="J2779" s="7">
        <f t="shared" si="475"/>
        <v>1.665424629366614</v>
      </c>
      <c r="K2779" s="14">
        <f t="shared" si="476"/>
        <v>2777</v>
      </c>
      <c r="L2779" s="1">
        <f t="shared" si="477"/>
        <v>46.283333333333331</v>
      </c>
      <c r="M2779" s="1">
        <f t="shared" si="478"/>
        <v>1.665424629366614</v>
      </c>
      <c r="O2779" s="9">
        <f t="shared" si="479"/>
        <v>8.5727000000000029</v>
      </c>
      <c r="P2779" s="9">
        <f t="shared" si="480"/>
        <v>5.0427000000000017</v>
      </c>
      <c r="Q2779" s="9">
        <v>2.2000000000000002</v>
      </c>
      <c r="R2779" s="12">
        <v>10.683999999999999</v>
      </c>
      <c r="S2779" s="12">
        <f t="shared" si="481"/>
        <v>3.0080000000000009</v>
      </c>
      <c r="T2779" s="12">
        <f t="shared" si="482"/>
        <v>8.0000000000008953E-3</v>
      </c>
    </row>
    <row r="2780" spans="1:20" x14ac:dyDescent="0.25">
      <c r="A2780" s="10">
        <v>42422</v>
      </c>
      <c r="B2780" s="11">
        <v>0.55107638888888888</v>
      </c>
      <c r="C2780" s="9">
        <v>0</v>
      </c>
      <c r="D2780" s="9">
        <v>11.2018</v>
      </c>
      <c r="E2780" s="9">
        <v>11.315</v>
      </c>
      <c r="F2780" s="14">
        <v>2778</v>
      </c>
      <c r="G2780" s="24">
        <f t="shared" si="484"/>
        <v>31049.222452705311</v>
      </c>
      <c r="H2780" s="24">
        <f t="shared" si="483"/>
        <v>4.4920507288691951</v>
      </c>
      <c r="I2780" s="1">
        <f t="shared" si="474"/>
        <v>46.3</v>
      </c>
      <c r="J2780" s="7">
        <f t="shared" si="475"/>
        <v>1.6655809910179531</v>
      </c>
      <c r="K2780" s="14">
        <f t="shared" si="476"/>
        <v>2778</v>
      </c>
      <c r="L2780" s="1">
        <f t="shared" si="477"/>
        <v>46.3</v>
      </c>
      <c r="M2780" s="1">
        <f t="shared" si="478"/>
        <v>1.6655809910179531</v>
      </c>
      <c r="O2780" s="9">
        <f t="shared" si="479"/>
        <v>8.5671000000000017</v>
      </c>
      <c r="P2780" s="9">
        <f t="shared" si="480"/>
        <v>5.0371000000000006</v>
      </c>
      <c r="Q2780" s="9">
        <v>2.2000000000000002</v>
      </c>
      <c r="R2780" s="12">
        <v>10.683999999999999</v>
      </c>
      <c r="S2780" s="12">
        <f t="shared" si="481"/>
        <v>3.0080000000000009</v>
      </c>
      <c r="T2780" s="12">
        <f t="shared" si="482"/>
        <v>8.0000000000008953E-3</v>
      </c>
    </row>
    <row r="2781" spans="1:20" x14ac:dyDescent="0.25">
      <c r="A2781" s="10">
        <v>42422</v>
      </c>
      <c r="B2781" s="11">
        <v>0.55108796296296292</v>
      </c>
      <c r="C2781" s="9">
        <v>0</v>
      </c>
      <c r="D2781" s="9">
        <v>11.1965</v>
      </c>
      <c r="E2781" s="9">
        <v>11.314</v>
      </c>
      <c r="F2781" s="14">
        <v>2779</v>
      </c>
      <c r="G2781" s="24">
        <f t="shared" si="484"/>
        <v>31060.39927864221</v>
      </c>
      <c r="H2781" s="24">
        <f t="shared" si="483"/>
        <v>4.49220703424497</v>
      </c>
      <c r="I2781" s="1">
        <f t="shared" si="474"/>
        <v>46.31666666666667</v>
      </c>
      <c r="J2781" s="7">
        <f t="shared" si="475"/>
        <v>1.6657372963937283</v>
      </c>
      <c r="K2781" s="14">
        <f t="shared" si="476"/>
        <v>2779</v>
      </c>
      <c r="L2781" s="1">
        <f t="shared" si="477"/>
        <v>46.31666666666667</v>
      </c>
      <c r="M2781" s="1">
        <f t="shared" si="478"/>
        <v>1.6657372963937283</v>
      </c>
      <c r="O2781" s="9">
        <f t="shared" si="479"/>
        <v>8.5724000000000018</v>
      </c>
      <c r="P2781" s="9">
        <f t="shared" si="480"/>
        <v>5.0424000000000007</v>
      </c>
      <c r="Q2781" s="9">
        <v>2.2000000000000002</v>
      </c>
      <c r="R2781" s="12">
        <v>10.683999999999999</v>
      </c>
      <c r="S2781" s="12">
        <f t="shared" si="481"/>
        <v>3.0080000000000009</v>
      </c>
      <c r="T2781" s="12">
        <f t="shared" si="482"/>
        <v>8.0000000000008953E-3</v>
      </c>
    </row>
    <row r="2782" spans="1:20" x14ac:dyDescent="0.25">
      <c r="A2782" s="10">
        <v>42422</v>
      </c>
      <c r="B2782" s="11">
        <v>0.55109953703703707</v>
      </c>
      <c r="C2782" s="9">
        <v>0</v>
      </c>
      <c r="D2782" s="9">
        <v>11.203099999999999</v>
      </c>
      <c r="E2782" s="9">
        <v>11.315</v>
      </c>
      <c r="F2782" s="14">
        <v>2780</v>
      </c>
      <c r="G2782" s="24">
        <f t="shared" si="484"/>
        <v>31071.576104579111</v>
      </c>
      <c r="H2782" s="24">
        <f t="shared" si="483"/>
        <v>4.492363283385675</v>
      </c>
      <c r="I2782" s="1">
        <f t="shared" si="474"/>
        <v>46.333333333333336</v>
      </c>
      <c r="J2782" s="7">
        <f t="shared" si="475"/>
        <v>1.6658935455344326</v>
      </c>
      <c r="K2782" s="14">
        <f t="shared" si="476"/>
        <v>2780</v>
      </c>
      <c r="L2782" s="1">
        <f t="shared" si="477"/>
        <v>46.333333333333336</v>
      </c>
      <c r="M2782" s="1">
        <f t="shared" si="478"/>
        <v>1.6658935455344326</v>
      </c>
      <c r="O2782" s="9">
        <f t="shared" si="479"/>
        <v>8.565800000000003</v>
      </c>
      <c r="P2782" s="9">
        <f t="shared" si="480"/>
        <v>5.0358000000000018</v>
      </c>
      <c r="Q2782" s="9">
        <v>2.2000000000000002</v>
      </c>
      <c r="R2782" s="12">
        <v>10.683</v>
      </c>
      <c r="S2782" s="12">
        <f t="shared" si="481"/>
        <v>3.0090000000000003</v>
      </c>
      <c r="T2782" s="12">
        <f t="shared" si="482"/>
        <v>9.0000000000003411E-3</v>
      </c>
    </row>
    <row r="2783" spans="1:20" x14ac:dyDescent="0.25">
      <c r="A2783" s="10">
        <v>42422</v>
      </c>
      <c r="B2783" s="11">
        <v>0.55111111111111111</v>
      </c>
      <c r="C2783" s="9">
        <v>0</v>
      </c>
      <c r="D2783" s="9">
        <v>11.1958</v>
      </c>
      <c r="E2783" s="9">
        <v>11.314</v>
      </c>
      <c r="F2783" s="14">
        <v>2781</v>
      </c>
      <c r="G2783" s="24">
        <f t="shared" si="484"/>
        <v>31082.75293051601</v>
      </c>
      <c r="H2783" s="24">
        <f t="shared" si="483"/>
        <v>4.4925194763317577</v>
      </c>
      <c r="I2783" s="1">
        <f t="shared" si="474"/>
        <v>46.35</v>
      </c>
      <c r="J2783" s="7">
        <f t="shared" si="475"/>
        <v>1.666049738480516</v>
      </c>
      <c r="K2783" s="14">
        <f t="shared" si="476"/>
        <v>2781</v>
      </c>
      <c r="L2783" s="1">
        <f t="shared" si="477"/>
        <v>46.35</v>
      </c>
      <c r="M2783" s="1">
        <f t="shared" si="478"/>
        <v>1.666049738480516</v>
      </c>
      <c r="O2783" s="9">
        <f t="shared" si="479"/>
        <v>8.5731000000000019</v>
      </c>
      <c r="P2783" s="9">
        <f t="shared" si="480"/>
        <v>5.0431000000000008</v>
      </c>
      <c r="Q2783" s="9">
        <v>2.2000000000000002</v>
      </c>
      <c r="R2783" s="12">
        <v>10.683</v>
      </c>
      <c r="S2783" s="12">
        <f t="shared" si="481"/>
        <v>3.0090000000000003</v>
      </c>
      <c r="T2783" s="12">
        <f t="shared" si="482"/>
        <v>9.0000000000003411E-3</v>
      </c>
    </row>
    <row r="2784" spans="1:20" x14ac:dyDescent="0.25">
      <c r="A2784" s="10">
        <v>42422</v>
      </c>
      <c r="B2784" s="11">
        <v>0.55112268518518526</v>
      </c>
      <c r="C2784" s="9">
        <v>0</v>
      </c>
      <c r="D2784" s="9">
        <v>11.1975</v>
      </c>
      <c r="E2784" s="9">
        <v>11.314</v>
      </c>
      <c r="F2784" s="14">
        <v>2782</v>
      </c>
      <c r="G2784" s="24">
        <f t="shared" si="484"/>
        <v>31093.929756452908</v>
      </c>
      <c r="H2784" s="24">
        <f t="shared" si="483"/>
        <v>4.4926756131236258</v>
      </c>
      <c r="I2784" s="1">
        <f t="shared" si="474"/>
        <v>46.366666666666667</v>
      </c>
      <c r="J2784" s="7">
        <f t="shared" si="475"/>
        <v>1.6662058752723841</v>
      </c>
      <c r="K2784" s="14">
        <f t="shared" si="476"/>
        <v>2782</v>
      </c>
      <c r="L2784" s="1">
        <f t="shared" si="477"/>
        <v>46.366666666666667</v>
      </c>
      <c r="M2784" s="1">
        <f t="shared" si="478"/>
        <v>1.6662058752723841</v>
      </c>
      <c r="O2784" s="9">
        <f t="shared" si="479"/>
        <v>8.5714000000000024</v>
      </c>
      <c r="P2784" s="9">
        <f t="shared" si="480"/>
        <v>5.0414000000000012</v>
      </c>
      <c r="Q2784" s="9">
        <v>2.2000000000000002</v>
      </c>
      <c r="R2784" s="12">
        <v>10.683</v>
      </c>
      <c r="S2784" s="12">
        <f t="shared" si="481"/>
        <v>3.0090000000000003</v>
      </c>
      <c r="T2784" s="12">
        <f t="shared" si="482"/>
        <v>9.0000000000003411E-3</v>
      </c>
    </row>
    <row r="2785" spans="1:20" x14ac:dyDescent="0.25">
      <c r="A2785" s="10">
        <v>42422</v>
      </c>
      <c r="B2785" s="11">
        <v>0.5511342592592593</v>
      </c>
      <c r="C2785" s="9">
        <v>0</v>
      </c>
      <c r="D2785" s="9">
        <v>11.2011</v>
      </c>
      <c r="E2785" s="9">
        <v>11.315</v>
      </c>
      <c r="F2785" s="14">
        <v>2783</v>
      </c>
      <c r="G2785" s="24">
        <f t="shared" si="484"/>
        <v>31105.106582389806</v>
      </c>
      <c r="H2785" s="24">
        <f t="shared" si="483"/>
        <v>4.4928316938016417</v>
      </c>
      <c r="I2785" s="1">
        <f t="shared" ref="I2785:I2848" si="485">F2785/60</f>
        <v>46.383333333333333</v>
      </c>
      <c r="J2785" s="7">
        <f t="shared" si="475"/>
        <v>1.6663619559503993</v>
      </c>
      <c r="K2785" s="14">
        <f t="shared" si="476"/>
        <v>2783</v>
      </c>
      <c r="L2785" s="1">
        <f t="shared" si="477"/>
        <v>46.383333333333333</v>
      </c>
      <c r="M2785" s="1">
        <f t="shared" si="478"/>
        <v>1.6663619559503993</v>
      </c>
      <c r="O2785" s="9">
        <f t="shared" si="479"/>
        <v>8.5678000000000019</v>
      </c>
      <c r="P2785" s="9">
        <f t="shared" si="480"/>
        <v>5.0378000000000007</v>
      </c>
      <c r="Q2785" s="9">
        <v>2.2000000000000002</v>
      </c>
      <c r="R2785" s="12">
        <v>10.683</v>
      </c>
      <c r="S2785" s="12">
        <f t="shared" si="481"/>
        <v>3.0090000000000003</v>
      </c>
      <c r="T2785" s="12">
        <f t="shared" si="482"/>
        <v>9.0000000000003411E-3</v>
      </c>
    </row>
    <row r="2786" spans="1:20" x14ac:dyDescent="0.25">
      <c r="A2786" s="10">
        <v>42422</v>
      </c>
      <c r="B2786" s="11">
        <v>0.55114583333333333</v>
      </c>
      <c r="C2786" s="9">
        <v>0</v>
      </c>
      <c r="D2786" s="9">
        <v>11.2059</v>
      </c>
      <c r="E2786" s="9">
        <v>11.315</v>
      </c>
      <c r="F2786" s="14">
        <v>2784</v>
      </c>
      <c r="G2786" s="24">
        <f t="shared" si="484"/>
        <v>31116.283408326708</v>
      </c>
      <c r="H2786" s="24">
        <f t="shared" si="483"/>
        <v>4.4929877184061233</v>
      </c>
      <c r="I2786" s="1">
        <f t="shared" si="485"/>
        <v>46.4</v>
      </c>
      <c r="J2786" s="7">
        <f t="shared" si="475"/>
        <v>1.6665179805548809</v>
      </c>
      <c r="K2786" s="14">
        <f t="shared" si="476"/>
        <v>2784</v>
      </c>
      <c r="L2786" s="1">
        <f t="shared" si="477"/>
        <v>46.4</v>
      </c>
      <c r="M2786" s="1">
        <f t="shared" si="478"/>
        <v>1.6665179805548809</v>
      </c>
      <c r="O2786" s="9">
        <f t="shared" si="479"/>
        <v>8.5630000000000024</v>
      </c>
      <c r="P2786" s="9">
        <f t="shared" si="480"/>
        <v>5.0330000000000013</v>
      </c>
      <c r="Q2786" s="9">
        <v>2.2000000000000002</v>
      </c>
      <c r="R2786" s="12">
        <v>10.683</v>
      </c>
      <c r="S2786" s="12">
        <f t="shared" si="481"/>
        <v>3.0090000000000003</v>
      </c>
      <c r="T2786" s="12">
        <f t="shared" si="482"/>
        <v>9.0000000000003411E-3</v>
      </c>
    </row>
    <row r="2787" spans="1:20" x14ac:dyDescent="0.25">
      <c r="A2787" s="10">
        <v>42422</v>
      </c>
      <c r="B2787" s="11">
        <v>0.55115740740740737</v>
      </c>
      <c r="C2787" s="9">
        <v>0</v>
      </c>
      <c r="D2787" s="9">
        <v>11.200900000000001</v>
      </c>
      <c r="E2787" s="9">
        <v>11.315</v>
      </c>
      <c r="F2787" s="14">
        <v>2785</v>
      </c>
      <c r="G2787" s="24">
        <f t="shared" si="484"/>
        <v>31127.460234263606</v>
      </c>
      <c r="H2787" s="24">
        <f t="shared" si="483"/>
        <v>4.493143686977346</v>
      </c>
      <c r="I2787" s="1">
        <f t="shared" si="485"/>
        <v>46.416666666666664</v>
      </c>
      <c r="J2787" s="7">
        <f t="shared" si="475"/>
        <v>1.666673949126104</v>
      </c>
      <c r="K2787" s="14">
        <f t="shared" si="476"/>
        <v>2785</v>
      </c>
      <c r="L2787" s="1">
        <f t="shared" si="477"/>
        <v>46.416666666666664</v>
      </c>
      <c r="M2787" s="1">
        <f t="shared" si="478"/>
        <v>1.666673949126104</v>
      </c>
      <c r="O2787" s="9">
        <f t="shared" si="479"/>
        <v>8.5680000000000014</v>
      </c>
      <c r="P2787" s="9">
        <f t="shared" si="480"/>
        <v>5.0380000000000003</v>
      </c>
      <c r="Q2787" s="9">
        <v>2.2000000000000002</v>
      </c>
      <c r="R2787" s="12">
        <v>10.683</v>
      </c>
      <c r="S2787" s="12">
        <f t="shared" si="481"/>
        <v>3.0090000000000003</v>
      </c>
      <c r="T2787" s="12">
        <f t="shared" si="482"/>
        <v>9.0000000000003411E-3</v>
      </c>
    </row>
    <row r="2788" spans="1:20" x14ac:dyDescent="0.25">
      <c r="A2788" s="10">
        <v>42422</v>
      </c>
      <c r="B2788" s="11">
        <v>0.55116898148148141</v>
      </c>
      <c r="C2788" s="9">
        <v>0</v>
      </c>
      <c r="D2788" s="9">
        <v>11.194100000000001</v>
      </c>
      <c r="E2788" s="9">
        <v>11.315</v>
      </c>
      <c r="F2788" s="14">
        <v>2786</v>
      </c>
      <c r="G2788" s="24">
        <f t="shared" si="484"/>
        <v>31138.637060200504</v>
      </c>
      <c r="H2788" s="24">
        <f t="shared" si="483"/>
        <v>4.4932995995555434</v>
      </c>
      <c r="I2788" s="1">
        <f t="shared" si="485"/>
        <v>46.43333333333333</v>
      </c>
      <c r="J2788" s="7">
        <f t="shared" si="475"/>
        <v>1.6668298617043009</v>
      </c>
      <c r="K2788" s="14">
        <f t="shared" si="476"/>
        <v>2786</v>
      </c>
      <c r="L2788" s="1">
        <f t="shared" si="477"/>
        <v>46.43333333333333</v>
      </c>
      <c r="M2788" s="1">
        <f t="shared" si="478"/>
        <v>1.6668298617043009</v>
      </c>
      <c r="O2788" s="9">
        <f t="shared" si="479"/>
        <v>8.5748000000000015</v>
      </c>
      <c r="P2788" s="9">
        <f t="shared" si="480"/>
        <v>5.0448000000000004</v>
      </c>
      <c r="Q2788" s="9">
        <v>2.2000000000000002</v>
      </c>
      <c r="R2788" s="12">
        <v>10.682</v>
      </c>
      <c r="S2788" s="12">
        <f t="shared" si="481"/>
        <v>3.01</v>
      </c>
      <c r="T2788" s="12">
        <f t="shared" si="482"/>
        <v>9.9999999999997868E-3</v>
      </c>
    </row>
    <row r="2789" spans="1:20" x14ac:dyDescent="0.25">
      <c r="A2789" s="10">
        <v>42422</v>
      </c>
      <c r="B2789" s="11">
        <v>0.55118055555555556</v>
      </c>
      <c r="C2789" s="9">
        <v>0</v>
      </c>
      <c r="D2789" s="9">
        <v>11.2019</v>
      </c>
      <c r="E2789" s="9">
        <v>11.315</v>
      </c>
      <c r="F2789" s="14">
        <v>2787</v>
      </c>
      <c r="G2789" s="24">
        <f t="shared" si="484"/>
        <v>31149.813886137403</v>
      </c>
      <c r="H2789" s="24">
        <f t="shared" si="483"/>
        <v>4.4934554561809028</v>
      </c>
      <c r="I2789" s="1">
        <f t="shared" si="485"/>
        <v>46.45</v>
      </c>
      <c r="J2789" s="7">
        <f t="shared" si="475"/>
        <v>1.6669857183296606</v>
      </c>
      <c r="K2789" s="14">
        <f t="shared" si="476"/>
        <v>2787</v>
      </c>
      <c r="L2789" s="1">
        <f t="shared" si="477"/>
        <v>46.45</v>
      </c>
      <c r="M2789" s="1">
        <f t="shared" si="478"/>
        <v>1.6669857183296606</v>
      </c>
      <c r="O2789" s="9">
        <f t="shared" si="479"/>
        <v>8.5670000000000019</v>
      </c>
      <c r="P2789" s="9">
        <f t="shared" si="480"/>
        <v>5.0370000000000008</v>
      </c>
      <c r="Q2789" s="9">
        <v>2.2000000000000002</v>
      </c>
      <c r="R2789" s="12">
        <v>10.682</v>
      </c>
      <c r="S2789" s="12">
        <f t="shared" si="481"/>
        <v>3.01</v>
      </c>
      <c r="T2789" s="12">
        <f t="shared" si="482"/>
        <v>9.9999999999997868E-3</v>
      </c>
    </row>
    <row r="2790" spans="1:20" x14ac:dyDescent="0.25">
      <c r="A2790" s="10">
        <v>42422</v>
      </c>
      <c r="B2790" s="11">
        <v>0.5511921296296296</v>
      </c>
      <c r="C2790" s="9">
        <v>0</v>
      </c>
      <c r="D2790" s="9">
        <v>11.2011</v>
      </c>
      <c r="E2790" s="9">
        <v>11.315</v>
      </c>
      <c r="F2790" s="14">
        <v>2788</v>
      </c>
      <c r="G2790" s="24">
        <f t="shared" si="484"/>
        <v>31160.990712074305</v>
      </c>
      <c r="H2790" s="24">
        <f t="shared" si="483"/>
        <v>4.4936112568935709</v>
      </c>
      <c r="I2790" s="1">
        <f t="shared" si="485"/>
        <v>46.466666666666669</v>
      </c>
      <c r="J2790" s="7">
        <f t="shared" si="475"/>
        <v>1.6671415190423282</v>
      </c>
      <c r="K2790" s="14">
        <f t="shared" si="476"/>
        <v>2788</v>
      </c>
      <c r="L2790" s="1">
        <f t="shared" si="477"/>
        <v>46.466666666666669</v>
      </c>
      <c r="M2790" s="1">
        <f t="shared" si="478"/>
        <v>1.6671415190423282</v>
      </c>
      <c r="O2790" s="9">
        <f t="shared" si="479"/>
        <v>8.5678000000000019</v>
      </c>
      <c r="P2790" s="9">
        <f t="shared" si="480"/>
        <v>5.0378000000000007</v>
      </c>
      <c r="Q2790" s="9">
        <v>2.2000000000000002</v>
      </c>
      <c r="R2790" s="12">
        <v>10.682</v>
      </c>
      <c r="S2790" s="12">
        <f t="shared" si="481"/>
        <v>3.01</v>
      </c>
      <c r="T2790" s="12">
        <f t="shared" si="482"/>
        <v>9.9999999999997868E-3</v>
      </c>
    </row>
    <row r="2791" spans="1:20" x14ac:dyDescent="0.25">
      <c r="A2791" s="10">
        <v>42422</v>
      </c>
      <c r="B2791" s="11">
        <v>0.55120370370370375</v>
      </c>
      <c r="C2791" s="9">
        <v>0</v>
      </c>
      <c r="D2791" s="9">
        <v>11.197800000000001</v>
      </c>
      <c r="E2791" s="9">
        <v>11.315</v>
      </c>
      <c r="F2791" s="14">
        <v>2789</v>
      </c>
      <c r="G2791" s="24">
        <f t="shared" si="484"/>
        <v>31172.167538011203</v>
      </c>
      <c r="H2791" s="24">
        <f t="shared" si="483"/>
        <v>4.4937670017336488</v>
      </c>
      <c r="I2791" s="1">
        <f t="shared" si="485"/>
        <v>46.483333333333334</v>
      </c>
      <c r="J2791" s="7">
        <f t="shared" si="475"/>
        <v>1.6672972638824062</v>
      </c>
      <c r="K2791" s="14">
        <f t="shared" si="476"/>
        <v>2789</v>
      </c>
      <c r="L2791" s="1">
        <f t="shared" si="477"/>
        <v>46.483333333333334</v>
      </c>
      <c r="M2791" s="1">
        <f t="shared" si="478"/>
        <v>1.6672972638824062</v>
      </c>
      <c r="O2791" s="9">
        <f t="shared" si="479"/>
        <v>8.5711000000000013</v>
      </c>
      <c r="P2791" s="9">
        <f t="shared" si="480"/>
        <v>5.0411000000000001</v>
      </c>
      <c r="Q2791" s="9">
        <v>2.2000000000000002</v>
      </c>
      <c r="R2791" s="12">
        <v>10.680999999999999</v>
      </c>
      <c r="S2791" s="12">
        <f t="shared" si="481"/>
        <v>3.011000000000001</v>
      </c>
      <c r="T2791" s="12">
        <f t="shared" si="482"/>
        <v>1.1000000000001009E-2</v>
      </c>
    </row>
    <row r="2792" spans="1:20" x14ac:dyDescent="0.25">
      <c r="A2792" s="10">
        <v>42422</v>
      </c>
      <c r="B2792" s="11">
        <v>0.55121527777777779</v>
      </c>
      <c r="C2792" s="9">
        <v>0</v>
      </c>
      <c r="D2792" s="9">
        <v>11.1991</v>
      </c>
      <c r="E2792" s="9">
        <v>11.315</v>
      </c>
      <c r="F2792" s="14">
        <v>2790</v>
      </c>
      <c r="G2792" s="24">
        <f t="shared" si="484"/>
        <v>31183.344363948101</v>
      </c>
      <c r="H2792" s="24">
        <f t="shared" si="483"/>
        <v>4.4939226907411962</v>
      </c>
      <c r="I2792" s="1">
        <f t="shared" si="485"/>
        <v>46.5</v>
      </c>
      <c r="J2792" s="7">
        <f t="shared" si="475"/>
        <v>1.667452952889954</v>
      </c>
      <c r="K2792" s="14">
        <f t="shared" si="476"/>
        <v>2790</v>
      </c>
      <c r="L2792" s="1">
        <f t="shared" si="477"/>
        <v>46.5</v>
      </c>
      <c r="M2792" s="1">
        <f t="shared" si="478"/>
        <v>1.667452952889954</v>
      </c>
      <c r="O2792" s="9">
        <f t="shared" si="479"/>
        <v>8.5698000000000025</v>
      </c>
      <c r="P2792" s="9">
        <f t="shared" si="480"/>
        <v>5.0398000000000014</v>
      </c>
      <c r="Q2792" s="9">
        <v>2.2000000000000002</v>
      </c>
      <c r="R2792" s="12">
        <v>10.682</v>
      </c>
      <c r="S2792" s="12">
        <f t="shared" si="481"/>
        <v>3.01</v>
      </c>
      <c r="T2792" s="12">
        <f t="shared" si="482"/>
        <v>9.9999999999997868E-3</v>
      </c>
    </row>
    <row r="2793" spans="1:20" x14ac:dyDescent="0.25">
      <c r="A2793" s="10">
        <v>42422</v>
      </c>
      <c r="B2793" s="11">
        <v>0.55122685185185183</v>
      </c>
      <c r="C2793" s="9">
        <v>0</v>
      </c>
      <c r="D2793" s="9">
        <v>11.203200000000001</v>
      </c>
      <c r="E2793" s="9">
        <v>11.316000000000001</v>
      </c>
      <c r="F2793" s="14">
        <v>2791</v>
      </c>
      <c r="G2793" s="24">
        <f t="shared" si="484"/>
        <v>31194.521189884999</v>
      </c>
      <c r="H2793" s="24">
        <f t="shared" si="483"/>
        <v>4.4940783239562299</v>
      </c>
      <c r="I2793" s="1">
        <f t="shared" si="485"/>
        <v>46.516666666666666</v>
      </c>
      <c r="J2793" s="7">
        <f t="shared" si="475"/>
        <v>1.6676085861049874</v>
      </c>
      <c r="K2793" s="14">
        <f t="shared" si="476"/>
        <v>2791</v>
      </c>
      <c r="L2793" s="1">
        <f t="shared" si="477"/>
        <v>46.516666666666666</v>
      </c>
      <c r="M2793" s="1">
        <f t="shared" si="478"/>
        <v>1.6676085861049874</v>
      </c>
      <c r="O2793" s="9">
        <f t="shared" si="479"/>
        <v>8.5657000000000014</v>
      </c>
      <c r="P2793" s="9">
        <f t="shared" si="480"/>
        <v>5.0357000000000003</v>
      </c>
      <c r="Q2793" s="9">
        <v>2.2000000000000002</v>
      </c>
      <c r="R2793" s="12">
        <v>10.682</v>
      </c>
      <c r="S2793" s="12">
        <f t="shared" si="481"/>
        <v>3.01</v>
      </c>
      <c r="T2793" s="12">
        <f t="shared" si="482"/>
        <v>9.9999999999997868E-3</v>
      </c>
    </row>
    <row r="2794" spans="1:20" x14ac:dyDescent="0.25">
      <c r="A2794" s="10">
        <v>42422</v>
      </c>
      <c r="B2794" s="11">
        <v>0.55123842592592587</v>
      </c>
      <c r="C2794" s="9">
        <v>0</v>
      </c>
      <c r="D2794" s="9">
        <v>11.194000000000001</v>
      </c>
      <c r="E2794" s="9">
        <v>11.315</v>
      </c>
      <c r="F2794" s="14">
        <v>2792</v>
      </c>
      <c r="G2794" s="24">
        <f t="shared" si="484"/>
        <v>31205.698015821901</v>
      </c>
      <c r="H2794" s="24">
        <f t="shared" si="483"/>
        <v>4.4942339014187223</v>
      </c>
      <c r="I2794" s="1">
        <f t="shared" si="485"/>
        <v>46.533333333333331</v>
      </c>
      <c r="J2794" s="7">
        <f t="shared" si="475"/>
        <v>1.6677641635674798</v>
      </c>
      <c r="K2794" s="14">
        <f t="shared" si="476"/>
        <v>2792</v>
      </c>
      <c r="L2794" s="1">
        <f t="shared" si="477"/>
        <v>46.533333333333331</v>
      </c>
      <c r="M2794" s="1">
        <f t="shared" si="478"/>
        <v>1.6677641635674798</v>
      </c>
      <c r="O2794" s="9">
        <f t="shared" si="479"/>
        <v>8.5749000000000013</v>
      </c>
      <c r="P2794" s="9">
        <f t="shared" si="480"/>
        <v>5.0449000000000002</v>
      </c>
      <c r="Q2794" s="9">
        <v>2.2000000000000002</v>
      </c>
      <c r="R2794" s="12">
        <v>10.682</v>
      </c>
      <c r="S2794" s="12">
        <f t="shared" si="481"/>
        <v>3.01</v>
      </c>
      <c r="T2794" s="12">
        <f t="shared" si="482"/>
        <v>9.9999999999997868E-3</v>
      </c>
    </row>
    <row r="2795" spans="1:20" x14ac:dyDescent="0.25">
      <c r="A2795" s="10">
        <v>42422</v>
      </c>
      <c r="B2795" s="11">
        <v>0.55125000000000002</v>
      </c>
      <c r="C2795" s="9">
        <v>0</v>
      </c>
      <c r="D2795" s="9">
        <v>11.1997</v>
      </c>
      <c r="E2795" s="9">
        <v>11.315</v>
      </c>
      <c r="F2795" s="14">
        <v>2793</v>
      </c>
      <c r="G2795" s="24">
        <f t="shared" si="484"/>
        <v>31216.874841758799</v>
      </c>
      <c r="H2795" s="24">
        <f t="shared" si="483"/>
        <v>4.4943894231686041</v>
      </c>
      <c r="I2795" s="1">
        <f t="shared" si="485"/>
        <v>46.55</v>
      </c>
      <c r="J2795" s="7">
        <f t="shared" si="475"/>
        <v>1.6679196853173615</v>
      </c>
      <c r="K2795" s="14">
        <f t="shared" si="476"/>
        <v>2793</v>
      </c>
      <c r="L2795" s="1">
        <f t="shared" si="477"/>
        <v>46.55</v>
      </c>
      <c r="M2795" s="1">
        <f t="shared" si="478"/>
        <v>1.6679196853173615</v>
      </c>
      <c r="O2795" s="9">
        <f t="shared" si="479"/>
        <v>8.5692000000000021</v>
      </c>
      <c r="P2795" s="9">
        <f t="shared" si="480"/>
        <v>5.039200000000001</v>
      </c>
      <c r="Q2795" s="9">
        <v>2.2000000000000002</v>
      </c>
      <c r="R2795" s="12">
        <v>10.680999999999999</v>
      </c>
      <c r="S2795" s="12">
        <f t="shared" si="481"/>
        <v>3.011000000000001</v>
      </c>
      <c r="T2795" s="12">
        <f t="shared" si="482"/>
        <v>1.1000000000001009E-2</v>
      </c>
    </row>
    <row r="2796" spans="1:20" x14ac:dyDescent="0.25">
      <c r="A2796" s="10">
        <v>42422</v>
      </c>
      <c r="B2796" s="11">
        <v>0.55126157407407406</v>
      </c>
      <c r="C2796" s="9">
        <v>0</v>
      </c>
      <c r="D2796" s="9">
        <v>11.2</v>
      </c>
      <c r="E2796" s="9">
        <v>11.315</v>
      </c>
      <c r="F2796" s="14">
        <v>2794</v>
      </c>
      <c r="G2796" s="24">
        <f t="shared" si="484"/>
        <v>31228.051667695698</v>
      </c>
      <c r="H2796" s="24">
        <f t="shared" si="483"/>
        <v>4.4945448892457618</v>
      </c>
      <c r="I2796" s="1">
        <f t="shared" si="485"/>
        <v>46.56666666666667</v>
      </c>
      <c r="J2796" s="7">
        <f t="shared" si="475"/>
        <v>1.6680751513945196</v>
      </c>
      <c r="K2796" s="14">
        <f t="shared" si="476"/>
        <v>2794</v>
      </c>
      <c r="L2796" s="1">
        <f t="shared" si="477"/>
        <v>46.56666666666667</v>
      </c>
      <c r="M2796" s="1">
        <f t="shared" si="478"/>
        <v>1.6680751513945196</v>
      </c>
      <c r="O2796" s="9">
        <f t="shared" si="479"/>
        <v>8.5689000000000028</v>
      </c>
      <c r="P2796" s="9">
        <f t="shared" si="480"/>
        <v>5.0389000000000017</v>
      </c>
      <c r="Q2796" s="9">
        <v>2.2000000000000002</v>
      </c>
      <c r="R2796" s="12">
        <v>10.680999999999999</v>
      </c>
      <c r="S2796" s="12">
        <f t="shared" si="481"/>
        <v>3.011000000000001</v>
      </c>
      <c r="T2796" s="12">
        <f t="shared" si="482"/>
        <v>1.1000000000001009E-2</v>
      </c>
    </row>
    <row r="2797" spans="1:20" x14ac:dyDescent="0.25">
      <c r="A2797" s="10">
        <v>42422</v>
      </c>
      <c r="B2797" s="11">
        <v>0.55127314814814821</v>
      </c>
      <c r="C2797" s="9">
        <v>0</v>
      </c>
      <c r="D2797" s="9">
        <v>11.2014</v>
      </c>
      <c r="E2797" s="9">
        <v>11.315</v>
      </c>
      <c r="F2797" s="14">
        <v>2795</v>
      </c>
      <c r="G2797" s="24">
        <f t="shared" si="484"/>
        <v>31239.228493632592</v>
      </c>
      <c r="H2797" s="24">
        <f t="shared" si="483"/>
        <v>4.4947002996900407</v>
      </c>
      <c r="I2797" s="1">
        <f t="shared" si="485"/>
        <v>46.583333333333336</v>
      </c>
      <c r="J2797" s="7">
        <f t="shared" si="475"/>
        <v>1.6682305618387985</v>
      </c>
      <c r="K2797" s="14">
        <f t="shared" si="476"/>
        <v>2795</v>
      </c>
      <c r="L2797" s="1">
        <f t="shared" si="477"/>
        <v>46.583333333333336</v>
      </c>
      <c r="M2797" s="1">
        <f t="shared" si="478"/>
        <v>1.6682305618387985</v>
      </c>
      <c r="O2797" s="9">
        <f t="shared" si="479"/>
        <v>8.5675000000000026</v>
      </c>
      <c r="P2797" s="9">
        <f t="shared" si="480"/>
        <v>5.0375000000000014</v>
      </c>
      <c r="Q2797" s="9">
        <v>2.2000000000000002</v>
      </c>
      <c r="R2797" s="12">
        <v>10.680999999999999</v>
      </c>
      <c r="S2797" s="12">
        <f t="shared" si="481"/>
        <v>3.011000000000001</v>
      </c>
      <c r="T2797" s="12">
        <f t="shared" si="482"/>
        <v>1.1000000000001009E-2</v>
      </c>
    </row>
    <row r="2798" spans="1:20" x14ac:dyDescent="0.25">
      <c r="A2798" s="10">
        <v>42422</v>
      </c>
      <c r="B2798" s="11">
        <v>0.55128472222222225</v>
      </c>
      <c r="C2798" s="9">
        <v>0</v>
      </c>
      <c r="D2798" s="9">
        <v>11.197100000000001</v>
      </c>
      <c r="E2798" s="9">
        <v>11.315</v>
      </c>
      <c r="F2798" s="14">
        <v>2796</v>
      </c>
      <c r="G2798" s="24">
        <f t="shared" si="484"/>
        <v>31250.405319569491</v>
      </c>
      <c r="H2798" s="24">
        <f t="shared" si="483"/>
        <v>4.4948556545412419</v>
      </c>
      <c r="I2798" s="1">
        <f t="shared" si="485"/>
        <v>46.6</v>
      </c>
      <c r="J2798" s="7">
        <f t="shared" si="475"/>
        <v>1.6683859166900001</v>
      </c>
      <c r="K2798" s="14">
        <f t="shared" si="476"/>
        <v>2796</v>
      </c>
      <c r="L2798" s="1">
        <f t="shared" si="477"/>
        <v>46.6</v>
      </c>
      <c r="M2798" s="1">
        <f t="shared" si="478"/>
        <v>1.6683859166900001</v>
      </c>
      <c r="O2798" s="9">
        <f t="shared" si="479"/>
        <v>8.5718000000000014</v>
      </c>
      <c r="P2798" s="9">
        <f t="shared" si="480"/>
        <v>5.0418000000000003</v>
      </c>
      <c r="Q2798" s="9">
        <v>2.2000000000000002</v>
      </c>
      <c r="R2798" s="12">
        <v>10.680999999999999</v>
      </c>
      <c r="S2798" s="12">
        <f t="shared" si="481"/>
        <v>3.011000000000001</v>
      </c>
      <c r="T2798" s="12">
        <f t="shared" si="482"/>
        <v>1.1000000000001009E-2</v>
      </c>
    </row>
    <row r="2799" spans="1:20" x14ac:dyDescent="0.25">
      <c r="A2799" s="10">
        <v>42422</v>
      </c>
      <c r="B2799" s="11">
        <v>0.55129629629629628</v>
      </c>
      <c r="C2799" s="9">
        <v>0</v>
      </c>
      <c r="D2799" s="9">
        <v>11.1973</v>
      </c>
      <c r="E2799" s="9">
        <v>11.315</v>
      </c>
      <c r="F2799" s="14">
        <v>2797</v>
      </c>
      <c r="G2799" s="24">
        <f t="shared" si="484"/>
        <v>31261.582145506389</v>
      </c>
      <c r="H2799" s="24">
        <f t="shared" si="483"/>
        <v>4.4950109538391256</v>
      </c>
      <c r="I2799" s="1">
        <f t="shared" si="485"/>
        <v>46.616666666666667</v>
      </c>
      <c r="J2799" s="7">
        <f t="shared" si="475"/>
        <v>1.6685412159878836</v>
      </c>
      <c r="K2799" s="14">
        <f t="shared" si="476"/>
        <v>2797</v>
      </c>
      <c r="L2799" s="1">
        <f t="shared" si="477"/>
        <v>46.616666666666667</v>
      </c>
      <c r="M2799" s="1">
        <f t="shared" si="478"/>
        <v>1.6685412159878836</v>
      </c>
      <c r="O2799" s="9">
        <f t="shared" si="479"/>
        <v>8.5716000000000019</v>
      </c>
      <c r="P2799" s="9">
        <f t="shared" si="480"/>
        <v>5.0416000000000007</v>
      </c>
      <c r="Q2799" s="9">
        <v>2.2000000000000002</v>
      </c>
      <c r="R2799" s="12">
        <v>10.680999999999999</v>
      </c>
      <c r="S2799" s="12">
        <f t="shared" si="481"/>
        <v>3.011000000000001</v>
      </c>
      <c r="T2799" s="12">
        <f t="shared" si="482"/>
        <v>1.1000000000001009E-2</v>
      </c>
    </row>
    <row r="2800" spans="1:20" x14ac:dyDescent="0.25">
      <c r="A2800" s="10">
        <v>42422</v>
      </c>
      <c r="B2800" s="11">
        <v>0.55130787037037032</v>
      </c>
      <c r="C2800" s="9">
        <v>0</v>
      </c>
      <c r="D2800" s="9">
        <v>11.1991</v>
      </c>
      <c r="E2800" s="9">
        <v>11.315</v>
      </c>
      <c r="F2800" s="14">
        <v>2798</v>
      </c>
      <c r="G2800" s="24">
        <f t="shared" si="484"/>
        <v>31272.758971443287</v>
      </c>
      <c r="H2800" s="24">
        <f t="shared" si="483"/>
        <v>4.4951661976234076</v>
      </c>
      <c r="I2800" s="1">
        <f t="shared" si="485"/>
        <v>46.633333333333333</v>
      </c>
      <c r="J2800" s="7">
        <f t="shared" si="475"/>
        <v>1.6686964597721652</v>
      </c>
      <c r="K2800" s="14">
        <f t="shared" si="476"/>
        <v>2798</v>
      </c>
      <c r="L2800" s="1">
        <f t="shared" si="477"/>
        <v>46.633333333333333</v>
      </c>
      <c r="M2800" s="1">
        <f t="shared" si="478"/>
        <v>1.6686964597721652</v>
      </c>
      <c r="O2800" s="9">
        <f t="shared" si="479"/>
        <v>8.5698000000000025</v>
      </c>
      <c r="P2800" s="9">
        <f t="shared" si="480"/>
        <v>5.0398000000000014</v>
      </c>
      <c r="Q2800" s="9">
        <v>2.2000000000000002</v>
      </c>
      <c r="R2800" s="12">
        <v>10.680999999999999</v>
      </c>
      <c r="S2800" s="12">
        <f t="shared" si="481"/>
        <v>3.011000000000001</v>
      </c>
      <c r="T2800" s="12">
        <f t="shared" si="482"/>
        <v>1.1000000000001009E-2</v>
      </c>
    </row>
    <row r="2801" spans="1:20" x14ac:dyDescent="0.25">
      <c r="A2801" s="10">
        <v>42422</v>
      </c>
      <c r="B2801" s="11">
        <v>0.55131944444444447</v>
      </c>
      <c r="C2801" s="9">
        <v>0</v>
      </c>
      <c r="D2801" s="9">
        <v>11.2034</v>
      </c>
      <c r="E2801" s="9">
        <v>11.316000000000001</v>
      </c>
      <c r="F2801" s="14">
        <v>2799</v>
      </c>
      <c r="G2801" s="24">
        <f t="shared" si="484"/>
        <v>31283.935797380189</v>
      </c>
      <c r="H2801" s="24">
        <f t="shared" si="483"/>
        <v>4.4953213859337611</v>
      </c>
      <c r="I2801" s="1">
        <f t="shared" si="485"/>
        <v>46.65</v>
      </c>
      <c r="J2801" s="7">
        <f t="shared" ref="J2801:J2864" si="486">LOG10(I2801)</f>
        <v>1.6688516480825186</v>
      </c>
      <c r="K2801" s="14">
        <f t="shared" si="476"/>
        <v>2799</v>
      </c>
      <c r="L2801" s="1">
        <f t="shared" si="477"/>
        <v>46.65</v>
      </c>
      <c r="M2801" s="1">
        <f t="shared" si="478"/>
        <v>1.6688516480825186</v>
      </c>
      <c r="O2801" s="9">
        <f t="shared" si="479"/>
        <v>8.5655000000000019</v>
      </c>
      <c r="P2801" s="9">
        <f t="shared" si="480"/>
        <v>5.0355000000000008</v>
      </c>
      <c r="Q2801" s="9">
        <v>2.2000000000000002</v>
      </c>
      <c r="R2801" s="12">
        <v>10.680999999999999</v>
      </c>
      <c r="S2801" s="12">
        <f t="shared" si="481"/>
        <v>3.011000000000001</v>
      </c>
      <c r="T2801" s="12">
        <f t="shared" si="482"/>
        <v>1.1000000000001009E-2</v>
      </c>
    </row>
    <row r="2802" spans="1:20" x14ac:dyDescent="0.25">
      <c r="A2802" s="10">
        <v>42422</v>
      </c>
      <c r="B2802" s="11">
        <v>0.55133101851851851</v>
      </c>
      <c r="C2802" s="9">
        <v>0</v>
      </c>
      <c r="D2802" s="9">
        <v>11.199199999999999</v>
      </c>
      <c r="E2802" s="9">
        <v>11.315</v>
      </c>
      <c r="F2802" s="14">
        <v>2800</v>
      </c>
      <c r="G2802" s="24">
        <f t="shared" si="484"/>
        <v>31295.112623317087</v>
      </c>
      <c r="H2802" s="24">
        <f t="shared" si="483"/>
        <v>4.4954765188098174</v>
      </c>
      <c r="I2802" s="1">
        <f t="shared" si="485"/>
        <v>46.666666666666664</v>
      </c>
      <c r="J2802" s="7">
        <f t="shared" si="486"/>
        <v>1.6690067809585756</v>
      </c>
      <c r="K2802" s="14">
        <f t="shared" si="476"/>
        <v>2800</v>
      </c>
      <c r="L2802" s="1">
        <f t="shared" si="477"/>
        <v>46.666666666666664</v>
      </c>
      <c r="M2802" s="1">
        <f t="shared" si="478"/>
        <v>1.6690067809585756</v>
      </c>
      <c r="O2802" s="9">
        <f t="shared" si="479"/>
        <v>8.5697000000000028</v>
      </c>
      <c r="P2802" s="9">
        <f t="shared" si="480"/>
        <v>5.0397000000000016</v>
      </c>
      <c r="Q2802" s="9">
        <v>2.2000000000000002</v>
      </c>
      <c r="R2802" s="12">
        <v>10.68</v>
      </c>
      <c r="S2802" s="12">
        <f t="shared" si="481"/>
        <v>3.0120000000000005</v>
      </c>
      <c r="T2802" s="12">
        <f t="shared" si="482"/>
        <v>1.2000000000000455E-2</v>
      </c>
    </row>
    <row r="2803" spans="1:20" x14ac:dyDescent="0.25">
      <c r="A2803" s="10">
        <v>42422</v>
      </c>
      <c r="B2803" s="11">
        <v>0.55134259259259266</v>
      </c>
      <c r="C2803" s="9">
        <v>0</v>
      </c>
      <c r="D2803" s="9">
        <v>11.197699999999999</v>
      </c>
      <c r="E2803" s="9">
        <v>11.316000000000001</v>
      </c>
      <c r="F2803" s="14">
        <v>2801</v>
      </c>
      <c r="G2803" s="24">
        <f t="shared" si="484"/>
        <v>31306.289449253985</v>
      </c>
      <c r="H2803" s="24">
        <f t="shared" si="483"/>
        <v>4.495631596291167</v>
      </c>
      <c r="I2803" s="1">
        <f t="shared" si="485"/>
        <v>46.68333333333333</v>
      </c>
      <c r="J2803" s="7">
        <f t="shared" si="486"/>
        <v>1.6691618584399246</v>
      </c>
      <c r="K2803" s="14">
        <f t="shared" si="476"/>
        <v>2801</v>
      </c>
      <c r="L2803" s="1">
        <f t="shared" si="477"/>
        <v>46.68333333333333</v>
      </c>
      <c r="M2803" s="1">
        <f t="shared" si="478"/>
        <v>1.6691618584399246</v>
      </c>
      <c r="O2803" s="9">
        <f t="shared" si="479"/>
        <v>8.5712000000000028</v>
      </c>
      <c r="P2803" s="9">
        <f t="shared" si="480"/>
        <v>5.0412000000000017</v>
      </c>
      <c r="Q2803" s="9">
        <v>2.2000000000000002</v>
      </c>
      <c r="R2803" s="12">
        <v>10.680999999999999</v>
      </c>
      <c r="S2803" s="12">
        <f t="shared" si="481"/>
        <v>3.011000000000001</v>
      </c>
      <c r="T2803" s="12">
        <f t="shared" si="482"/>
        <v>1.1000000000001009E-2</v>
      </c>
    </row>
    <row r="2804" spans="1:20" x14ac:dyDescent="0.25">
      <c r="A2804" s="10">
        <v>42422</v>
      </c>
      <c r="B2804" s="11">
        <v>0.5513541666666667</v>
      </c>
      <c r="C2804" s="9">
        <v>0</v>
      </c>
      <c r="D2804" s="9">
        <v>11.196199999999999</v>
      </c>
      <c r="E2804" s="9">
        <v>11.316000000000001</v>
      </c>
      <c r="F2804" s="14">
        <v>2802</v>
      </c>
      <c r="G2804" s="24">
        <f t="shared" si="484"/>
        <v>31317.466275190884</v>
      </c>
      <c r="H2804" s="24">
        <f t="shared" si="483"/>
        <v>4.4957866184173545</v>
      </c>
      <c r="I2804" s="1">
        <f t="shared" si="485"/>
        <v>46.7</v>
      </c>
      <c r="J2804" s="7">
        <f t="shared" si="486"/>
        <v>1.6693168805661123</v>
      </c>
      <c r="K2804" s="14">
        <f t="shared" ref="K2804:K2867" si="487">F2804</f>
        <v>2802</v>
      </c>
      <c r="L2804" s="1">
        <f t="shared" ref="L2804:L2867" si="488">K2804/60</f>
        <v>46.7</v>
      </c>
      <c r="M2804" s="1">
        <f t="shared" ref="M2804:M2867" si="489">LOG10(L2804)</f>
        <v>1.6693168805661123</v>
      </c>
      <c r="O2804" s="9">
        <f t="shared" si="479"/>
        <v>8.5727000000000029</v>
      </c>
      <c r="P2804" s="9">
        <f t="shared" si="480"/>
        <v>5.0427000000000017</v>
      </c>
      <c r="Q2804" s="9">
        <v>2.2000000000000002</v>
      </c>
      <c r="R2804" s="12">
        <v>10.68</v>
      </c>
      <c r="S2804" s="12">
        <f t="shared" si="481"/>
        <v>3.0120000000000005</v>
      </c>
      <c r="T2804" s="12">
        <f t="shared" si="482"/>
        <v>1.2000000000000455E-2</v>
      </c>
    </row>
    <row r="2805" spans="1:20" x14ac:dyDescent="0.25">
      <c r="A2805" s="10">
        <v>42422</v>
      </c>
      <c r="B2805" s="11">
        <v>0.55136574074074074</v>
      </c>
      <c r="C2805" s="9">
        <v>0</v>
      </c>
      <c r="D2805" s="9">
        <v>11.197900000000001</v>
      </c>
      <c r="E2805" s="9">
        <v>11.316000000000001</v>
      </c>
      <c r="F2805" s="14">
        <v>2803</v>
      </c>
      <c r="G2805" s="24">
        <f t="shared" si="484"/>
        <v>31328.643101127785</v>
      </c>
      <c r="H2805" s="24">
        <f t="shared" si="483"/>
        <v>4.495941585227885</v>
      </c>
      <c r="I2805" s="1">
        <f t="shared" si="485"/>
        <v>46.716666666666669</v>
      </c>
      <c r="J2805" s="7">
        <f t="shared" si="486"/>
        <v>1.6694718473766426</v>
      </c>
      <c r="K2805" s="14">
        <f t="shared" si="487"/>
        <v>2803</v>
      </c>
      <c r="L2805" s="1">
        <f t="shared" si="488"/>
        <v>46.716666666666669</v>
      </c>
      <c r="M2805" s="1">
        <f t="shared" si="489"/>
        <v>1.6694718473766426</v>
      </c>
      <c r="O2805" s="9">
        <f t="shared" si="479"/>
        <v>8.5710000000000015</v>
      </c>
      <c r="P2805" s="9">
        <f t="shared" si="480"/>
        <v>5.0410000000000004</v>
      </c>
      <c r="Q2805" s="9">
        <v>2.2000000000000002</v>
      </c>
      <c r="R2805" s="12">
        <v>10.68</v>
      </c>
      <c r="S2805" s="12">
        <f t="shared" si="481"/>
        <v>3.0120000000000005</v>
      </c>
      <c r="T2805" s="12">
        <f t="shared" si="482"/>
        <v>1.2000000000000455E-2</v>
      </c>
    </row>
    <row r="2806" spans="1:20" x14ac:dyDescent="0.25">
      <c r="A2806" s="10">
        <v>42422</v>
      </c>
      <c r="B2806" s="11">
        <v>0.55137731481481478</v>
      </c>
      <c r="C2806" s="9">
        <v>0</v>
      </c>
      <c r="D2806" s="9">
        <v>11.204800000000001</v>
      </c>
      <c r="E2806" s="9">
        <v>11.316000000000001</v>
      </c>
      <c r="F2806" s="14">
        <v>2804</v>
      </c>
      <c r="G2806" s="24">
        <f t="shared" si="484"/>
        <v>31339.819927064684</v>
      </c>
      <c r="H2806" s="24">
        <f t="shared" si="483"/>
        <v>4.4960964967622195</v>
      </c>
      <c r="I2806" s="1">
        <f t="shared" si="485"/>
        <v>46.733333333333334</v>
      </c>
      <c r="J2806" s="7">
        <f t="shared" si="486"/>
        <v>1.6696267589109774</v>
      </c>
      <c r="K2806" s="14">
        <f t="shared" si="487"/>
        <v>2804</v>
      </c>
      <c r="L2806" s="1">
        <f t="shared" si="488"/>
        <v>46.733333333333334</v>
      </c>
      <c r="M2806" s="1">
        <f t="shared" si="489"/>
        <v>1.6696267589109774</v>
      </c>
      <c r="O2806" s="9">
        <f t="shared" si="479"/>
        <v>8.5641000000000016</v>
      </c>
      <c r="P2806" s="9">
        <f t="shared" si="480"/>
        <v>5.0341000000000005</v>
      </c>
      <c r="Q2806" s="9">
        <v>2.2000000000000002</v>
      </c>
      <c r="R2806" s="12">
        <v>10.68</v>
      </c>
      <c r="S2806" s="12">
        <f t="shared" si="481"/>
        <v>3.0120000000000005</v>
      </c>
      <c r="T2806" s="12">
        <f t="shared" si="482"/>
        <v>1.2000000000000455E-2</v>
      </c>
    </row>
    <row r="2807" spans="1:20" x14ac:dyDescent="0.25">
      <c r="A2807" s="10">
        <v>42422</v>
      </c>
      <c r="B2807" s="11">
        <v>0.55138888888888882</v>
      </c>
      <c r="C2807" s="9">
        <v>0</v>
      </c>
      <c r="D2807" s="9">
        <v>11.1953</v>
      </c>
      <c r="E2807" s="9">
        <v>11.316000000000001</v>
      </c>
      <c r="F2807" s="14">
        <v>2805</v>
      </c>
      <c r="G2807" s="24">
        <f t="shared" si="484"/>
        <v>31350.996753001582</v>
      </c>
      <c r="H2807" s="24">
        <f t="shared" si="483"/>
        <v>4.4962513530597787</v>
      </c>
      <c r="I2807" s="1">
        <f t="shared" si="485"/>
        <v>46.75</v>
      </c>
      <c r="J2807" s="7">
        <f t="shared" si="486"/>
        <v>1.6697816152085365</v>
      </c>
      <c r="K2807" s="14">
        <f t="shared" si="487"/>
        <v>2805</v>
      </c>
      <c r="L2807" s="1">
        <f t="shared" si="488"/>
        <v>46.75</v>
      </c>
      <c r="M2807" s="1">
        <f t="shared" si="489"/>
        <v>1.6697816152085365</v>
      </c>
      <c r="O2807" s="9">
        <f t="shared" si="479"/>
        <v>8.5736000000000026</v>
      </c>
      <c r="P2807" s="9">
        <f t="shared" si="480"/>
        <v>5.0436000000000014</v>
      </c>
      <c r="Q2807" s="9">
        <v>2.2000000000000002</v>
      </c>
      <c r="R2807" s="12">
        <v>10.680999999999999</v>
      </c>
      <c r="S2807" s="12">
        <f t="shared" si="481"/>
        <v>3.011000000000001</v>
      </c>
      <c r="T2807" s="12">
        <f t="shared" si="482"/>
        <v>1.1000000000001009E-2</v>
      </c>
    </row>
    <row r="2808" spans="1:20" x14ac:dyDescent="0.25">
      <c r="A2808" s="10">
        <v>42422</v>
      </c>
      <c r="B2808" s="11">
        <v>0.55140046296296297</v>
      </c>
      <c r="C2808" s="9">
        <v>0</v>
      </c>
      <c r="D2808" s="9">
        <v>11.203799999999999</v>
      </c>
      <c r="E2808" s="9">
        <v>11.315</v>
      </c>
      <c r="F2808" s="14">
        <v>2806</v>
      </c>
      <c r="G2808" s="24">
        <f t="shared" si="484"/>
        <v>31362.17357893848</v>
      </c>
      <c r="H2808" s="24">
        <f t="shared" si="483"/>
        <v>4.4964061541599394</v>
      </c>
      <c r="I2808" s="1">
        <f t="shared" si="485"/>
        <v>46.766666666666666</v>
      </c>
      <c r="J2808" s="7">
        <f t="shared" si="486"/>
        <v>1.6699364163086974</v>
      </c>
      <c r="K2808" s="14">
        <f t="shared" si="487"/>
        <v>2806</v>
      </c>
      <c r="L2808" s="1">
        <f t="shared" si="488"/>
        <v>46.766666666666666</v>
      </c>
      <c r="M2808" s="1">
        <f t="shared" si="489"/>
        <v>1.6699364163086974</v>
      </c>
      <c r="O2808" s="9">
        <f t="shared" si="479"/>
        <v>8.5651000000000028</v>
      </c>
      <c r="P2808" s="9">
        <f t="shared" si="480"/>
        <v>5.0351000000000017</v>
      </c>
      <c r="Q2808" s="9">
        <v>2.2000000000000002</v>
      </c>
      <c r="R2808" s="12">
        <v>10.68</v>
      </c>
      <c r="S2808" s="12">
        <f t="shared" si="481"/>
        <v>3.0120000000000005</v>
      </c>
      <c r="T2808" s="12">
        <f t="shared" si="482"/>
        <v>1.2000000000000455E-2</v>
      </c>
    </row>
    <row r="2809" spans="1:20" x14ac:dyDescent="0.25">
      <c r="A2809" s="10">
        <v>42422</v>
      </c>
      <c r="B2809" s="11">
        <v>0.55141203703703701</v>
      </c>
      <c r="C2809" s="9">
        <v>0</v>
      </c>
      <c r="D2809" s="9">
        <v>11.1999</v>
      </c>
      <c r="E2809" s="9">
        <v>11.317</v>
      </c>
      <c r="F2809" s="14">
        <v>2807</v>
      </c>
      <c r="G2809" s="24">
        <f t="shared" si="484"/>
        <v>31373.350404875382</v>
      </c>
      <c r="H2809" s="24">
        <f t="shared" si="483"/>
        <v>4.4965609001020379</v>
      </c>
      <c r="I2809" s="1">
        <f t="shared" si="485"/>
        <v>46.783333333333331</v>
      </c>
      <c r="J2809" s="7">
        <f t="shared" si="486"/>
        <v>1.6700911622507955</v>
      </c>
      <c r="K2809" s="14">
        <f t="shared" si="487"/>
        <v>2807</v>
      </c>
      <c r="L2809" s="1">
        <f t="shared" si="488"/>
        <v>46.783333333333331</v>
      </c>
      <c r="M2809" s="1">
        <f t="shared" si="489"/>
        <v>1.6700911622507955</v>
      </c>
      <c r="O2809" s="9">
        <f t="shared" si="479"/>
        <v>8.5690000000000026</v>
      </c>
      <c r="P2809" s="9">
        <f t="shared" si="480"/>
        <v>5.0390000000000015</v>
      </c>
      <c r="Q2809" s="9">
        <v>2.2000000000000002</v>
      </c>
      <c r="R2809" s="12">
        <v>10.68</v>
      </c>
      <c r="S2809" s="12">
        <f t="shared" si="481"/>
        <v>3.0120000000000005</v>
      </c>
      <c r="T2809" s="12">
        <f t="shared" si="482"/>
        <v>1.2000000000000455E-2</v>
      </c>
    </row>
    <row r="2810" spans="1:20" x14ac:dyDescent="0.25">
      <c r="A2810" s="10">
        <v>42422</v>
      </c>
      <c r="B2810" s="11">
        <v>0.55142361111111116</v>
      </c>
      <c r="C2810" s="9">
        <v>0</v>
      </c>
      <c r="D2810" s="9">
        <v>11.199299999999999</v>
      </c>
      <c r="E2810" s="9">
        <v>11.316000000000001</v>
      </c>
      <c r="F2810" s="14">
        <v>2808</v>
      </c>
      <c r="G2810" s="24">
        <f t="shared" si="484"/>
        <v>31384.52723081228</v>
      </c>
      <c r="H2810" s="24">
        <f t="shared" si="483"/>
        <v>4.4967155909253664</v>
      </c>
      <c r="I2810" s="1">
        <f t="shared" si="485"/>
        <v>46.8</v>
      </c>
      <c r="J2810" s="7">
        <f t="shared" si="486"/>
        <v>1.670245853074124</v>
      </c>
      <c r="K2810" s="14">
        <f t="shared" si="487"/>
        <v>2808</v>
      </c>
      <c r="L2810" s="1">
        <f t="shared" si="488"/>
        <v>46.8</v>
      </c>
      <c r="M2810" s="1">
        <f t="shared" si="489"/>
        <v>1.670245853074124</v>
      </c>
      <c r="O2810" s="9">
        <f t="shared" si="479"/>
        <v>8.569600000000003</v>
      </c>
      <c r="P2810" s="9">
        <f t="shared" si="480"/>
        <v>5.0396000000000019</v>
      </c>
      <c r="Q2810" s="9">
        <v>2.2000000000000002</v>
      </c>
      <c r="R2810" s="12">
        <v>10.68</v>
      </c>
      <c r="S2810" s="12">
        <f t="shared" si="481"/>
        <v>3.0120000000000005</v>
      </c>
      <c r="T2810" s="12">
        <f t="shared" si="482"/>
        <v>1.2000000000000455E-2</v>
      </c>
    </row>
    <row r="2811" spans="1:20" x14ac:dyDescent="0.25">
      <c r="A2811" s="10">
        <v>42422</v>
      </c>
      <c r="B2811" s="11">
        <v>0.55143518518518519</v>
      </c>
      <c r="C2811" s="9">
        <v>0</v>
      </c>
      <c r="D2811" s="9">
        <v>11.1952</v>
      </c>
      <c r="E2811" s="9">
        <v>11.315</v>
      </c>
      <c r="F2811" s="14">
        <v>2809</v>
      </c>
      <c r="G2811" s="24">
        <f t="shared" si="484"/>
        <v>31395.704056749179</v>
      </c>
      <c r="H2811" s="24">
        <f t="shared" si="483"/>
        <v>4.4968702266691762</v>
      </c>
      <c r="I2811" s="1">
        <f t="shared" si="485"/>
        <v>46.81666666666667</v>
      </c>
      <c r="J2811" s="7">
        <f t="shared" si="486"/>
        <v>1.6704004888179345</v>
      </c>
      <c r="K2811" s="14">
        <f t="shared" si="487"/>
        <v>2809</v>
      </c>
      <c r="L2811" s="1">
        <f t="shared" si="488"/>
        <v>46.81666666666667</v>
      </c>
      <c r="M2811" s="1">
        <f t="shared" si="489"/>
        <v>1.6704004888179345</v>
      </c>
      <c r="O2811" s="9">
        <f t="shared" si="479"/>
        <v>8.5737000000000023</v>
      </c>
      <c r="P2811" s="9">
        <f t="shared" si="480"/>
        <v>5.0437000000000012</v>
      </c>
      <c r="Q2811" s="9">
        <v>2.2000000000000002</v>
      </c>
      <c r="R2811" s="12">
        <v>10.68</v>
      </c>
      <c r="S2811" s="12">
        <f t="shared" si="481"/>
        <v>3.0120000000000005</v>
      </c>
      <c r="T2811" s="12">
        <f t="shared" si="482"/>
        <v>1.2000000000000455E-2</v>
      </c>
    </row>
    <row r="2812" spans="1:20" x14ac:dyDescent="0.25">
      <c r="A2812" s="10">
        <v>42422</v>
      </c>
      <c r="B2812" s="11">
        <v>0.55144675925925923</v>
      </c>
      <c r="C2812" s="9">
        <v>0</v>
      </c>
      <c r="D2812" s="9">
        <v>11.197800000000001</v>
      </c>
      <c r="E2812" s="9">
        <v>11.315</v>
      </c>
      <c r="F2812" s="14">
        <v>2810</v>
      </c>
      <c r="G2812" s="24">
        <f t="shared" si="484"/>
        <v>31406.880882686077</v>
      </c>
      <c r="H2812" s="24">
        <f t="shared" si="483"/>
        <v>4.4970248073726786</v>
      </c>
      <c r="I2812" s="1">
        <f t="shared" si="485"/>
        <v>46.833333333333336</v>
      </c>
      <c r="J2812" s="7">
        <f t="shared" si="486"/>
        <v>1.6705550695214362</v>
      </c>
      <c r="K2812" s="14">
        <f t="shared" si="487"/>
        <v>2810</v>
      </c>
      <c r="L2812" s="1">
        <f t="shared" si="488"/>
        <v>46.833333333333336</v>
      </c>
      <c r="M2812" s="1">
        <f t="shared" si="489"/>
        <v>1.6705550695214362</v>
      </c>
      <c r="O2812" s="9">
        <f t="shared" si="479"/>
        <v>8.5711000000000013</v>
      </c>
      <c r="P2812" s="9">
        <f t="shared" si="480"/>
        <v>5.0411000000000001</v>
      </c>
      <c r="Q2812" s="9">
        <v>2.2000000000000002</v>
      </c>
      <c r="R2812" s="12">
        <v>10.68</v>
      </c>
      <c r="S2812" s="12">
        <f t="shared" si="481"/>
        <v>3.0120000000000005</v>
      </c>
      <c r="T2812" s="12">
        <f t="shared" si="482"/>
        <v>1.2000000000000455E-2</v>
      </c>
    </row>
    <row r="2813" spans="1:20" x14ac:dyDescent="0.25">
      <c r="A2813" s="10">
        <v>42422</v>
      </c>
      <c r="B2813" s="11">
        <v>0.55145833333333327</v>
      </c>
      <c r="C2813" s="9">
        <v>0</v>
      </c>
      <c r="D2813" s="9">
        <v>11.196099999999999</v>
      </c>
      <c r="E2813" s="9">
        <v>11.315</v>
      </c>
      <c r="F2813" s="14">
        <v>2811</v>
      </c>
      <c r="G2813" s="24">
        <f t="shared" si="484"/>
        <v>31418.057708622979</v>
      </c>
      <c r="H2813" s="24">
        <f t="shared" si="483"/>
        <v>4.4971793330750396</v>
      </c>
      <c r="I2813" s="1">
        <f t="shared" si="485"/>
        <v>46.85</v>
      </c>
      <c r="J2813" s="7">
        <f t="shared" si="486"/>
        <v>1.6707095952237971</v>
      </c>
      <c r="K2813" s="14">
        <f t="shared" si="487"/>
        <v>2811</v>
      </c>
      <c r="L2813" s="1">
        <f t="shared" si="488"/>
        <v>46.85</v>
      </c>
      <c r="M2813" s="1">
        <f t="shared" si="489"/>
        <v>1.6707095952237971</v>
      </c>
      <c r="O2813" s="9">
        <f t="shared" si="479"/>
        <v>8.5728000000000026</v>
      </c>
      <c r="P2813" s="9">
        <f t="shared" si="480"/>
        <v>5.0428000000000015</v>
      </c>
      <c r="Q2813" s="9">
        <v>2.2000000000000002</v>
      </c>
      <c r="R2813" s="12">
        <v>10.68</v>
      </c>
      <c r="S2813" s="12">
        <f t="shared" si="481"/>
        <v>3.0120000000000005</v>
      </c>
      <c r="T2813" s="12">
        <f t="shared" si="482"/>
        <v>1.2000000000000455E-2</v>
      </c>
    </row>
    <row r="2814" spans="1:20" x14ac:dyDescent="0.25">
      <c r="A2814" s="10">
        <v>42422</v>
      </c>
      <c r="B2814" s="11">
        <v>0.55146990740740742</v>
      </c>
      <c r="C2814" s="9">
        <v>0</v>
      </c>
      <c r="D2814" s="9">
        <v>11.205299999999999</v>
      </c>
      <c r="E2814" s="9">
        <v>11.316000000000001</v>
      </c>
      <c r="F2814" s="14">
        <v>2812</v>
      </c>
      <c r="G2814" s="24">
        <f t="shared" si="484"/>
        <v>31429.234534559877</v>
      </c>
      <c r="H2814" s="24">
        <f t="shared" si="483"/>
        <v>4.4973338038153852</v>
      </c>
      <c r="I2814" s="1">
        <f t="shared" si="485"/>
        <v>46.866666666666667</v>
      </c>
      <c r="J2814" s="7">
        <f t="shared" si="486"/>
        <v>1.6708640659641427</v>
      </c>
      <c r="K2814" s="14">
        <f t="shared" si="487"/>
        <v>2812</v>
      </c>
      <c r="L2814" s="1">
        <f t="shared" si="488"/>
        <v>46.866666666666667</v>
      </c>
      <c r="M2814" s="1">
        <f t="shared" si="489"/>
        <v>1.6708640659641427</v>
      </c>
      <c r="O2814" s="9">
        <f t="shared" si="479"/>
        <v>8.5636000000000028</v>
      </c>
      <c r="P2814" s="9">
        <f t="shared" si="480"/>
        <v>5.0336000000000016</v>
      </c>
      <c r="Q2814" s="9">
        <v>2.2000000000000002</v>
      </c>
      <c r="R2814" s="12">
        <v>10.679</v>
      </c>
      <c r="S2814" s="12">
        <f t="shared" si="481"/>
        <v>3.0129999999999999</v>
      </c>
      <c r="T2814" s="12">
        <f t="shared" si="482"/>
        <v>1.2999999999999901E-2</v>
      </c>
    </row>
    <row r="2815" spans="1:20" x14ac:dyDescent="0.25">
      <c r="A2815" s="10">
        <v>42422</v>
      </c>
      <c r="B2815" s="11">
        <v>0.55148148148148146</v>
      </c>
      <c r="C2815" s="9">
        <v>0</v>
      </c>
      <c r="D2815" s="9">
        <v>11.193199999999999</v>
      </c>
      <c r="E2815" s="9">
        <v>11.316000000000001</v>
      </c>
      <c r="F2815" s="14">
        <v>2813</v>
      </c>
      <c r="G2815" s="24">
        <f t="shared" si="484"/>
        <v>31440.411360496775</v>
      </c>
      <c r="H2815" s="24">
        <f t="shared" si="483"/>
        <v>4.4974882196327997</v>
      </c>
      <c r="I2815" s="1">
        <f t="shared" si="485"/>
        <v>46.883333333333333</v>
      </c>
      <c r="J2815" s="7">
        <f t="shared" si="486"/>
        <v>1.6710184817815572</v>
      </c>
      <c r="K2815" s="14">
        <f t="shared" si="487"/>
        <v>2813</v>
      </c>
      <c r="L2815" s="1">
        <f t="shared" si="488"/>
        <v>46.883333333333333</v>
      </c>
      <c r="M2815" s="1">
        <f t="shared" si="489"/>
        <v>1.6710184817815572</v>
      </c>
      <c r="O2815" s="9">
        <f t="shared" si="479"/>
        <v>8.575700000000003</v>
      </c>
      <c r="P2815" s="9">
        <f t="shared" si="480"/>
        <v>5.0457000000000019</v>
      </c>
      <c r="Q2815" s="9">
        <v>2.2000000000000002</v>
      </c>
      <c r="R2815" s="12">
        <v>10.68</v>
      </c>
      <c r="S2815" s="12">
        <f t="shared" si="481"/>
        <v>3.0120000000000005</v>
      </c>
      <c r="T2815" s="12">
        <f t="shared" si="482"/>
        <v>1.2000000000000455E-2</v>
      </c>
    </row>
    <row r="2816" spans="1:20" x14ac:dyDescent="0.25">
      <c r="A2816" s="10">
        <v>42422</v>
      </c>
      <c r="B2816" s="11">
        <v>0.55149305555555561</v>
      </c>
      <c r="C2816" s="9">
        <v>0</v>
      </c>
      <c r="D2816" s="9">
        <v>11.2018</v>
      </c>
      <c r="E2816" s="9">
        <v>11.317</v>
      </c>
      <c r="F2816" s="14">
        <v>2814</v>
      </c>
      <c r="G2816" s="24">
        <f t="shared" si="484"/>
        <v>31451.588186433673</v>
      </c>
      <c r="H2816" s="24">
        <f t="shared" si="483"/>
        <v>4.4976425805663256</v>
      </c>
      <c r="I2816" s="1">
        <f t="shared" si="485"/>
        <v>46.9</v>
      </c>
      <c r="J2816" s="7">
        <f t="shared" si="486"/>
        <v>1.6711728427150832</v>
      </c>
      <c r="K2816" s="14">
        <f t="shared" si="487"/>
        <v>2814</v>
      </c>
      <c r="L2816" s="1">
        <f t="shared" si="488"/>
        <v>46.9</v>
      </c>
      <c r="M2816" s="1">
        <f t="shared" si="489"/>
        <v>1.6711728427150832</v>
      </c>
      <c r="O2816" s="9">
        <f t="shared" si="479"/>
        <v>8.5671000000000017</v>
      </c>
      <c r="P2816" s="9">
        <f t="shared" si="480"/>
        <v>5.0371000000000006</v>
      </c>
      <c r="Q2816" s="9">
        <v>2.2000000000000002</v>
      </c>
      <c r="R2816" s="12">
        <v>10.68</v>
      </c>
      <c r="S2816" s="12">
        <f t="shared" si="481"/>
        <v>3.0120000000000005</v>
      </c>
      <c r="T2816" s="12">
        <f t="shared" si="482"/>
        <v>1.2000000000000455E-2</v>
      </c>
    </row>
    <row r="2817" spans="1:20" x14ac:dyDescent="0.25">
      <c r="A2817" s="10">
        <v>42422</v>
      </c>
      <c r="B2817" s="11">
        <v>0.55150462962962965</v>
      </c>
      <c r="C2817" s="9">
        <v>0</v>
      </c>
      <c r="D2817" s="9">
        <v>11.2028</v>
      </c>
      <c r="E2817" s="9">
        <v>11.316000000000001</v>
      </c>
      <c r="F2817" s="14">
        <v>2815</v>
      </c>
      <c r="G2817" s="24">
        <f t="shared" si="484"/>
        <v>31462.765012370575</v>
      </c>
      <c r="H2817" s="24">
        <f t="shared" si="483"/>
        <v>4.4977968866549638</v>
      </c>
      <c r="I2817" s="1">
        <f t="shared" si="485"/>
        <v>46.916666666666664</v>
      </c>
      <c r="J2817" s="7">
        <f t="shared" si="486"/>
        <v>1.6713271488037214</v>
      </c>
      <c r="K2817" s="14">
        <f t="shared" si="487"/>
        <v>2815</v>
      </c>
      <c r="L2817" s="1">
        <f t="shared" si="488"/>
        <v>46.916666666666664</v>
      </c>
      <c r="M2817" s="1">
        <f t="shared" si="489"/>
        <v>1.6713271488037214</v>
      </c>
      <c r="O2817" s="9">
        <f t="shared" si="479"/>
        <v>8.5661000000000023</v>
      </c>
      <c r="P2817" s="9">
        <f t="shared" si="480"/>
        <v>5.0361000000000011</v>
      </c>
      <c r="Q2817" s="9">
        <v>2.2000000000000002</v>
      </c>
      <c r="R2817" s="12">
        <v>10.68</v>
      </c>
      <c r="S2817" s="12">
        <f t="shared" si="481"/>
        <v>3.0120000000000005</v>
      </c>
      <c r="T2817" s="12">
        <f t="shared" si="482"/>
        <v>1.2000000000000455E-2</v>
      </c>
    </row>
    <row r="2818" spans="1:20" x14ac:dyDescent="0.25">
      <c r="A2818" s="10">
        <v>42422</v>
      </c>
      <c r="B2818" s="11">
        <v>0.55151620370370369</v>
      </c>
      <c r="C2818" s="9">
        <v>0</v>
      </c>
      <c r="D2818" s="9">
        <v>11.202</v>
      </c>
      <c r="E2818" s="9">
        <v>11.315</v>
      </c>
      <c r="F2818" s="14">
        <v>2816</v>
      </c>
      <c r="G2818" s="24">
        <f t="shared" si="484"/>
        <v>31473.941838307474</v>
      </c>
      <c r="H2818" s="24">
        <f t="shared" si="483"/>
        <v>4.4979511379376733</v>
      </c>
      <c r="I2818" s="1">
        <f t="shared" si="485"/>
        <v>46.93333333333333</v>
      </c>
      <c r="J2818" s="7">
        <f t="shared" si="486"/>
        <v>1.6714814000864309</v>
      </c>
      <c r="K2818" s="14">
        <f t="shared" si="487"/>
        <v>2816</v>
      </c>
      <c r="L2818" s="1">
        <f t="shared" si="488"/>
        <v>46.93333333333333</v>
      </c>
      <c r="M2818" s="1">
        <f t="shared" si="489"/>
        <v>1.6714814000864309</v>
      </c>
      <c r="O2818" s="9">
        <f t="shared" ref="O2818:O2881" si="490">$N$2+$D$2-D2818</f>
        <v>8.5669000000000022</v>
      </c>
      <c r="P2818" s="9">
        <f t="shared" ref="P2818:P2881" si="491">O2818-$O$2</f>
        <v>5.036900000000001</v>
      </c>
      <c r="Q2818" s="9">
        <v>2.2000000000000002</v>
      </c>
      <c r="R2818" s="12">
        <v>10.68</v>
      </c>
      <c r="S2818" s="12">
        <f t="shared" ref="S2818:S2881" si="492">3+$R$2-R2818</f>
        <v>3.0120000000000005</v>
      </c>
      <c r="T2818" s="12">
        <f t="shared" ref="T2818:T2881" si="493">S2818-$S$2</f>
        <v>1.2000000000000455E-2</v>
      </c>
    </row>
    <row r="2819" spans="1:20" x14ac:dyDescent="0.25">
      <c r="A2819" s="10">
        <v>42422</v>
      </c>
      <c r="B2819" s="11">
        <v>0.55152777777777773</v>
      </c>
      <c r="C2819" s="9">
        <v>0</v>
      </c>
      <c r="D2819" s="9">
        <v>11.2011</v>
      </c>
      <c r="E2819" s="9">
        <v>11.315</v>
      </c>
      <c r="F2819" s="14">
        <v>2817</v>
      </c>
      <c r="G2819" s="24">
        <f t="shared" si="484"/>
        <v>31485.118664244372</v>
      </c>
      <c r="H2819" s="24">
        <f t="shared" si="483"/>
        <v>4.4981053344533724</v>
      </c>
      <c r="I2819" s="1">
        <f t="shared" si="485"/>
        <v>46.95</v>
      </c>
      <c r="J2819" s="7">
        <f t="shared" si="486"/>
        <v>1.6716355966021297</v>
      </c>
      <c r="K2819" s="14">
        <f t="shared" si="487"/>
        <v>2817</v>
      </c>
      <c r="L2819" s="1">
        <f t="shared" si="488"/>
        <v>46.95</v>
      </c>
      <c r="M2819" s="1">
        <f t="shared" si="489"/>
        <v>1.6716355966021297</v>
      </c>
      <c r="O2819" s="9">
        <f t="shared" si="490"/>
        <v>8.5678000000000019</v>
      </c>
      <c r="P2819" s="9">
        <f t="shared" si="491"/>
        <v>5.0378000000000007</v>
      </c>
      <c r="Q2819" s="9">
        <v>2.2000000000000002</v>
      </c>
      <c r="R2819" s="12">
        <v>10.68</v>
      </c>
      <c r="S2819" s="12">
        <f t="shared" si="492"/>
        <v>3.0120000000000005</v>
      </c>
      <c r="T2819" s="12">
        <f t="shared" si="493"/>
        <v>1.2000000000000455E-2</v>
      </c>
    </row>
    <row r="2820" spans="1:20" x14ac:dyDescent="0.25">
      <c r="A2820" s="10">
        <v>42422</v>
      </c>
      <c r="B2820" s="11">
        <v>0.55153935185185188</v>
      </c>
      <c r="C2820" s="9">
        <v>0</v>
      </c>
      <c r="D2820" s="9">
        <v>11.207599999999999</v>
      </c>
      <c r="E2820" s="9">
        <v>11.316000000000001</v>
      </c>
      <c r="F2820" s="14">
        <v>2818</v>
      </c>
      <c r="G2820" s="24">
        <f t="shared" si="484"/>
        <v>31496.29549018127</v>
      </c>
      <c r="H2820" s="24">
        <f t="shared" ref="H2820:H2883" si="494">LOG10(G2820)</f>
        <v>4.4982594762409365</v>
      </c>
      <c r="I2820" s="1">
        <f t="shared" si="485"/>
        <v>46.966666666666669</v>
      </c>
      <c r="J2820" s="7">
        <f t="shared" si="486"/>
        <v>1.671789738389694</v>
      </c>
      <c r="K2820" s="14">
        <f t="shared" si="487"/>
        <v>2818</v>
      </c>
      <c r="L2820" s="1">
        <f t="shared" si="488"/>
        <v>46.966666666666669</v>
      </c>
      <c r="M2820" s="1">
        <f t="shared" si="489"/>
        <v>1.671789738389694</v>
      </c>
      <c r="O2820" s="9">
        <f t="shared" si="490"/>
        <v>8.5613000000000028</v>
      </c>
      <c r="P2820" s="9">
        <f t="shared" si="491"/>
        <v>5.0313000000000017</v>
      </c>
      <c r="Q2820" s="9">
        <v>2.2000000000000002</v>
      </c>
      <c r="R2820" s="12">
        <v>10.68</v>
      </c>
      <c r="S2820" s="12">
        <f t="shared" si="492"/>
        <v>3.0120000000000005</v>
      </c>
      <c r="T2820" s="12">
        <f t="shared" si="493"/>
        <v>1.2000000000000455E-2</v>
      </c>
    </row>
    <row r="2821" spans="1:20" x14ac:dyDescent="0.25">
      <c r="A2821" s="10">
        <v>42422</v>
      </c>
      <c r="B2821" s="11">
        <v>0.55155092592592592</v>
      </c>
      <c r="C2821" s="9">
        <v>0</v>
      </c>
      <c r="D2821" s="9">
        <v>11.2052</v>
      </c>
      <c r="E2821" s="9">
        <v>11.316000000000001</v>
      </c>
      <c r="F2821" s="14">
        <v>2819</v>
      </c>
      <c r="G2821" s="24">
        <f t="shared" ref="G2821:G2884" si="495">($Z$14*F2821)/($Z$19*$Z$22^2)</f>
        <v>31507.472316118172</v>
      </c>
      <c r="H2821" s="24">
        <f t="shared" si="494"/>
        <v>4.4984135633392013</v>
      </c>
      <c r="I2821" s="1">
        <f t="shared" si="485"/>
        <v>46.983333333333334</v>
      </c>
      <c r="J2821" s="7">
        <f t="shared" si="486"/>
        <v>1.6719438254879586</v>
      </c>
      <c r="K2821" s="14">
        <f t="shared" si="487"/>
        <v>2819</v>
      </c>
      <c r="L2821" s="1">
        <f t="shared" si="488"/>
        <v>46.983333333333334</v>
      </c>
      <c r="M2821" s="1">
        <f t="shared" si="489"/>
        <v>1.6719438254879586</v>
      </c>
      <c r="O2821" s="9">
        <f t="shared" si="490"/>
        <v>8.5637000000000025</v>
      </c>
      <c r="P2821" s="9">
        <f t="shared" si="491"/>
        <v>5.0337000000000014</v>
      </c>
      <c r="Q2821" s="9">
        <v>2.2000000000000002</v>
      </c>
      <c r="R2821" s="12">
        <v>10.68</v>
      </c>
      <c r="S2821" s="12">
        <f t="shared" si="492"/>
        <v>3.0120000000000005</v>
      </c>
      <c r="T2821" s="12">
        <f t="shared" si="493"/>
        <v>1.2000000000000455E-2</v>
      </c>
    </row>
    <row r="2822" spans="1:20" x14ac:dyDescent="0.25">
      <c r="A2822" s="10">
        <v>42422</v>
      </c>
      <c r="B2822" s="11">
        <v>0.55156250000000007</v>
      </c>
      <c r="C2822" s="9">
        <v>0</v>
      </c>
      <c r="D2822" s="9">
        <v>11.2003</v>
      </c>
      <c r="E2822" s="9">
        <v>11.315</v>
      </c>
      <c r="F2822" s="14">
        <v>2820</v>
      </c>
      <c r="G2822" s="24">
        <f t="shared" si="495"/>
        <v>31518.64914205507</v>
      </c>
      <c r="H2822" s="24">
        <f t="shared" si="494"/>
        <v>4.4985675957869597</v>
      </c>
      <c r="I2822" s="1">
        <f t="shared" si="485"/>
        <v>47</v>
      </c>
      <c r="J2822" s="7">
        <f t="shared" si="486"/>
        <v>1.6720978579357175</v>
      </c>
      <c r="K2822" s="14">
        <f t="shared" si="487"/>
        <v>2820</v>
      </c>
      <c r="L2822" s="1">
        <f t="shared" si="488"/>
        <v>47</v>
      </c>
      <c r="M2822" s="1">
        <f t="shared" si="489"/>
        <v>1.6720978579357175</v>
      </c>
      <c r="O2822" s="9">
        <f t="shared" si="490"/>
        <v>8.5686000000000018</v>
      </c>
      <c r="P2822" s="9">
        <f t="shared" si="491"/>
        <v>5.0386000000000006</v>
      </c>
      <c r="Q2822" s="9">
        <v>2.2000000000000002</v>
      </c>
      <c r="R2822" s="12">
        <v>10.68</v>
      </c>
      <c r="S2822" s="12">
        <f t="shared" si="492"/>
        <v>3.0120000000000005</v>
      </c>
      <c r="T2822" s="12">
        <f t="shared" si="493"/>
        <v>1.2000000000000455E-2</v>
      </c>
    </row>
    <row r="2823" spans="1:20" x14ac:dyDescent="0.25">
      <c r="A2823" s="10">
        <v>42422</v>
      </c>
      <c r="B2823" s="11">
        <v>0.55157407407407411</v>
      </c>
      <c r="C2823" s="9">
        <v>0</v>
      </c>
      <c r="D2823" s="9">
        <v>11.206799999999999</v>
      </c>
      <c r="E2823" s="9">
        <v>11.316000000000001</v>
      </c>
      <c r="F2823" s="14">
        <v>2821</v>
      </c>
      <c r="G2823" s="24">
        <f t="shared" si="495"/>
        <v>31529.825967991968</v>
      </c>
      <c r="H2823" s="24">
        <f t="shared" si="494"/>
        <v>4.4987215736229649</v>
      </c>
      <c r="I2823" s="1">
        <f t="shared" si="485"/>
        <v>47.016666666666666</v>
      </c>
      <c r="J2823" s="7">
        <f t="shared" si="486"/>
        <v>1.6722518357717227</v>
      </c>
      <c r="K2823" s="14">
        <f t="shared" si="487"/>
        <v>2821</v>
      </c>
      <c r="L2823" s="1">
        <f t="shared" si="488"/>
        <v>47.016666666666666</v>
      </c>
      <c r="M2823" s="1">
        <f t="shared" si="489"/>
        <v>1.6722518357717227</v>
      </c>
      <c r="O2823" s="9">
        <f t="shared" si="490"/>
        <v>8.5621000000000027</v>
      </c>
      <c r="P2823" s="9">
        <f t="shared" si="491"/>
        <v>5.0321000000000016</v>
      </c>
      <c r="Q2823" s="9">
        <v>2.2000000000000002</v>
      </c>
      <c r="R2823" s="12">
        <v>10.68</v>
      </c>
      <c r="S2823" s="12">
        <f t="shared" si="492"/>
        <v>3.0120000000000005</v>
      </c>
      <c r="T2823" s="12">
        <f t="shared" si="493"/>
        <v>1.2000000000000455E-2</v>
      </c>
    </row>
    <row r="2824" spans="1:20" x14ac:dyDescent="0.25">
      <c r="A2824" s="10">
        <v>42422</v>
      </c>
      <c r="B2824" s="11">
        <v>0.55158564814814814</v>
      </c>
      <c r="C2824" s="9">
        <v>0</v>
      </c>
      <c r="D2824" s="9">
        <v>11.204700000000001</v>
      </c>
      <c r="E2824" s="9">
        <v>11.315</v>
      </c>
      <c r="F2824" s="14">
        <v>2822</v>
      </c>
      <c r="G2824" s="24">
        <f t="shared" si="495"/>
        <v>31541.002793928867</v>
      </c>
      <c r="H2824" s="24">
        <f t="shared" si="494"/>
        <v>4.4988754968859279</v>
      </c>
      <c r="I2824" s="1">
        <f t="shared" si="485"/>
        <v>47.033333333333331</v>
      </c>
      <c r="J2824" s="7">
        <f t="shared" si="486"/>
        <v>1.6724057590346855</v>
      </c>
      <c r="K2824" s="14">
        <f t="shared" si="487"/>
        <v>2822</v>
      </c>
      <c r="L2824" s="1">
        <f t="shared" si="488"/>
        <v>47.033333333333331</v>
      </c>
      <c r="M2824" s="1">
        <f t="shared" si="489"/>
        <v>1.6724057590346855</v>
      </c>
      <c r="O2824" s="9">
        <f t="shared" si="490"/>
        <v>8.5642000000000014</v>
      </c>
      <c r="P2824" s="9">
        <f t="shared" si="491"/>
        <v>5.0342000000000002</v>
      </c>
      <c r="Q2824" s="9">
        <v>2.2000000000000002</v>
      </c>
      <c r="R2824" s="12">
        <v>10.68</v>
      </c>
      <c r="S2824" s="12">
        <f t="shared" si="492"/>
        <v>3.0120000000000005</v>
      </c>
      <c r="T2824" s="12">
        <f t="shared" si="493"/>
        <v>1.2000000000000455E-2</v>
      </c>
    </row>
    <row r="2825" spans="1:20" x14ac:dyDescent="0.25">
      <c r="A2825" s="10">
        <v>42422</v>
      </c>
      <c r="B2825" s="11">
        <v>0.55159722222222218</v>
      </c>
      <c r="C2825" s="9">
        <v>0</v>
      </c>
      <c r="D2825" s="9">
        <v>11.199299999999999</v>
      </c>
      <c r="E2825" s="9">
        <v>11.316000000000001</v>
      </c>
      <c r="F2825" s="14">
        <v>2823</v>
      </c>
      <c r="G2825" s="24">
        <f t="shared" si="495"/>
        <v>31552.179619865768</v>
      </c>
      <c r="H2825" s="24">
        <f t="shared" si="494"/>
        <v>4.4990293656145184</v>
      </c>
      <c r="I2825" s="1">
        <f t="shared" si="485"/>
        <v>47.05</v>
      </c>
      <c r="J2825" s="7">
        <f t="shared" si="486"/>
        <v>1.6725596277632757</v>
      </c>
      <c r="K2825" s="14">
        <f t="shared" si="487"/>
        <v>2823</v>
      </c>
      <c r="L2825" s="1">
        <f t="shared" si="488"/>
        <v>47.05</v>
      </c>
      <c r="M2825" s="1">
        <f t="shared" si="489"/>
        <v>1.6725596277632757</v>
      </c>
      <c r="O2825" s="9">
        <f t="shared" si="490"/>
        <v>8.569600000000003</v>
      </c>
      <c r="P2825" s="9">
        <f t="shared" si="491"/>
        <v>5.0396000000000019</v>
      </c>
      <c r="Q2825" s="9">
        <v>2.2000000000000002</v>
      </c>
      <c r="R2825" s="12">
        <v>10.68</v>
      </c>
      <c r="S2825" s="12">
        <f t="shared" si="492"/>
        <v>3.0120000000000005</v>
      </c>
      <c r="T2825" s="12">
        <f t="shared" si="493"/>
        <v>1.2000000000000455E-2</v>
      </c>
    </row>
    <row r="2826" spans="1:20" x14ac:dyDescent="0.25">
      <c r="A2826" s="10">
        <v>42422</v>
      </c>
      <c r="B2826" s="11">
        <v>0.55160879629629633</v>
      </c>
      <c r="C2826" s="9">
        <v>0</v>
      </c>
      <c r="D2826" s="9">
        <v>11.2036</v>
      </c>
      <c r="E2826" s="9">
        <v>11.315</v>
      </c>
      <c r="F2826" s="14">
        <v>2824</v>
      </c>
      <c r="G2826" s="24">
        <f t="shared" si="495"/>
        <v>31563.356445802667</v>
      </c>
      <c r="H2826" s="24">
        <f t="shared" si="494"/>
        <v>4.4991831798473649</v>
      </c>
      <c r="I2826" s="1">
        <f t="shared" si="485"/>
        <v>47.06666666666667</v>
      </c>
      <c r="J2826" s="7">
        <f t="shared" si="486"/>
        <v>1.6727134419961225</v>
      </c>
      <c r="K2826" s="14">
        <f t="shared" si="487"/>
        <v>2824</v>
      </c>
      <c r="L2826" s="1">
        <f t="shared" si="488"/>
        <v>47.06666666666667</v>
      </c>
      <c r="M2826" s="1">
        <f t="shared" si="489"/>
        <v>1.6727134419961225</v>
      </c>
      <c r="O2826" s="9">
        <f t="shared" si="490"/>
        <v>8.5653000000000024</v>
      </c>
      <c r="P2826" s="9">
        <f t="shared" si="491"/>
        <v>5.0353000000000012</v>
      </c>
      <c r="Q2826" s="9">
        <v>2.2000000000000002</v>
      </c>
      <c r="R2826" s="12">
        <v>10.68</v>
      </c>
      <c r="S2826" s="12">
        <f t="shared" si="492"/>
        <v>3.0120000000000005</v>
      </c>
      <c r="T2826" s="12">
        <f t="shared" si="493"/>
        <v>1.2000000000000455E-2</v>
      </c>
    </row>
    <row r="2827" spans="1:20" x14ac:dyDescent="0.25">
      <c r="A2827" s="10">
        <v>42422</v>
      </c>
      <c r="B2827" s="11">
        <v>0.55162037037037037</v>
      </c>
      <c r="C2827" s="9">
        <v>0</v>
      </c>
      <c r="D2827" s="9">
        <v>11.194000000000001</v>
      </c>
      <c r="E2827" s="9">
        <v>11.316000000000001</v>
      </c>
      <c r="F2827" s="14">
        <v>2825</v>
      </c>
      <c r="G2827" s="24">
        <f t="shared" si="495"/>
        <v>31574.533271739565</v>
      </c>
      <c r="H2827" s="24">
        <f t="shared" si="494"/>
        <v>4.4993369396230563</v>
      </c>
      <c r="I2827" s="1">
        <f t="shared" si="485"/>
        <v>47.083333333333336</v>
      </c>
      <c r="J2827" s="7">
        <f t="shared" si="486"/>
        <v>1.6728672017718138</v>
      </c>
      <c r="K2827" s="14">
        <f t="shared" si="487"/>
        <v>2825</v>
      </c>
      <c r="L2827" s="1">
        <f t="shared" si="488"/>
        <v>47.083333333333336</v>
      </c>
      <c r="M2827" s="1">
        <f t="shared" si="489"/>
        <v>1.6728672017718138</v>
      </c>
      <c r="O2827" s="9">
        <f t="shared" si="490"/>
        <v>8.5749000000000013</v>
      </c>
      <c r="P2827" s="9">
        <f t="shared" si="491"/>
        <v>5.0449000000000002</v>
      </c>
      <c r="Q2827" s="9">
        <v>2.2000000000000002</v>
      </c>
      <c r="R2827" s="12">
        <v>10.68</v>
      </c>
      <c r="S2827" s="12">
        <f t="shared" si="492"/>
        <v>3.0120000000000005</v>
      </c>
      <c r="T2827" s="12">
        <f t="shared" si="493"/>
        <v>1.2000000000000455E-2</v>
      </c>
    </row>
    <row r="2828" spans="1:20" x14ac:dyDescent="0.25">
      <c r="A2828" s="10">
        <v>42422</v>
      </c>
      <c r="B2828" s="11">
        <v>0.55163194444444441</v>
      </c>
      <c r="C2828" s="9">
        <v>0</v>
      </c>
      <c r="D2828" s="9">
        <v>11.203099999999999</v>
      </c>
      <c r="E2828" s="9">
        <v>11.315</v>
      </c>
      <c r="F2828" s="14">
        <v>2826</v>
      </c>
      <c r="G2828" s="24">
        <f t="shared" si="495"/>
        <v>31585.710097676463</v>
      </c>
      <c r="H2828" s="24">
        <f t="shared" si="494"/>
        <v>4.4994906449801384</v>
      </c>
      <c r="I2828" s="1">
        <f t="shared" si="485"/>
        <v>47.1</v>
      </c>
      <c r="J2828" s="7">
        <f t="shared" si="486"/>
        <v>1.6730209071288962</v>
      </c>
      <c r="K2828" s="14">
        <f t="shared" si="487"/>
        <v>2826</v>
      </c>
      <c r="L2828" s="1">
        <f t="shared" si="488"/>
        <v>47.1</v>
      </c>
      <c r="M2828" s="1">
        <f t="shared" si="489"/>
        <v>1.6730209071288962</v>
      </c>
      <c r="O2828" s="9">
        <f t="shared" si="490"/>
        <v>8.565800000000003</v>
      </c>
      <c r="P2828" s="9">
        <f t="shared" si="491"/>
        <v>5.0358000000000018</v>
      </c>
      <c r="Q2828" s="9">
        <v>2.2000000000000002</v>
      </c>
      <c r="R2828" s="12">
        <v>10.68</v>
      </c>
      <c r="S2828" s="12">
        <f t="shared" si="492"/>
        <v>3.0120000000000005</v>
      </c>
      <c r="T2828" s="12">
        <f t="shared" si="493"/>
        <v>1.2000000000000455E-2</v>
      </c>
    </row>
    <row r="2829" spans="1:20" x14ac:dyDescent="0.25">
      <c r="A2829" s="10">
        <v>42422</v>
      </c>
      <c r="B2829" s="11">
        <v>0.55164351851851856</v>
      </c>
      <c r="C2829" s="9">
        <v>0</v>
      </c>
      <c r="D2829" s="9">
        <v>11.2035</v>
      </c>
      <c r="E2829" s="9">
        <v>11.316000000000001</v>
      </c>
      <c r="F2829" s="14">
        <v>2827</v>
      </c>
      <c r="G2829" s="24">
        <f t="shared" si="495"/>
        <v>31596.886923613361</v>
      </c>
      <c r="H2829" s="24">
        <f t="shared" si="494"/>
        <v>4.4996442959571183</v>
      </c>
      <c r="I2829" s="1">
        <f t="shared" si="485"/>
        <v>47.116666666666667</v>
      </c>
      <c r="J2829" s="7">
        <f t="shared" si="486"/>
        <v>1.6731745581058759</v>
      </c>
      <c r="K2829" s="14">
        <f t="shared" si="487"/>
        <v>2827</v>
      </c>
      <c r="L2829" s="1">
        <f t="shared" si="488"/>
        <v>47.116666666666667</v>
      </c>
      <c r="M2829" s="1">
        <f t="shared" si="489"/>
        <v>1.6731745581058759</v>
      </c>
      <c r="O2829" s="9">
        <f t="shared" si="490"/>
        <v>8.5654000000000021</v>
      </c>
      <c r="P2829" s="9">
        <f t="shared" si="491"/>
        <v>5.035400000000001</v>
      </c>
      <c r="Q2829" s="9">
        <v>2.2000000000000002</v>
      </c>
      <c r="R2829" s="12">
        <v>10.680999999999999</v>
      </c>
      <c r="S2829" s="12">
        <f t="shared" si="492"/>
        <v>3.011000000000001</v>
      </c>
      <c r="T2829" s="12">
        <f t="shared" si="493"/>
        <v>1.1000000000001009E-2</v>
      </c>
    </row>
    <row r="2830" spans="1:20" x14ac:dyDescent="0.25">
      <c r="A2830" s="10">
        <v>42422</v>
      </c>
      <c r="B2830" s="11">
        <v>0.5516550925925926</v>
      </c>
      <c r="C2830" s="9">
        <v>0</v>
      </c>
      <c r="D2830" s="9">
        <v>11.195399999999999</v>
      </c>
      <c r="E2830" s="9">
        <v>11.315</v>
      </c>
      <c r="F2830" s="14">
        <v>2828</v>
      </c>
      <c r="G2830" s="24">
        <f t="shared" si="495"/>
        <v>31608.063749550263</v>
      </c>
      <c r="H2830" s="24">
        <f t="shared" si="494"/>
        <v>4.4997978925924604</v>
      </c>
      <c r="I2830" s="1">
        <f t="shared" si="485"/>
        <v>47.133333333333333</v>
      </c>
      <c r="J2830" s="7">
        <f t="shared" si="486"/>
        <v>1.6733281547412182</v>
      </c>
      <c r="K2830" s="14">
        <f t="shared" si="487"/>
        <v>2828</v>
      </c>
      <c r="L2830" s="1">
        <f t="shared" si="488"/>
        <v>47.133333333333333</v>
      </c>
      <c r="M2830" s="1">
        <f t="shared" si="489"/>
        <v>1.6733281547412182</v>
      </c>
      <c r="O2830" s="9">
        <f t="shared" si="490"/>
        <v>8.5735000000000028</v>
      </c>
      <c r="P2830" s="9">
        <f t="shared" si="491"/>
        <v>5.0435000000000016</v>
      </c>
      <c r="Q2830" s="9">
        <v>2.2000000000000002</v>
      </c>
      <c r="R2830" s="12">
        <v>10.680999999999999</v>
      </c>
      <c r="S2830" s="12">
        <f t="shared" si="492"/>
        <v>3.011000000000001</v>
      </c>
      <c r="T2830" s="12">
        <f t="shared" si="493"/>
        <v>1.1000000000001009E-2</v>
      </c>
    </row>
    <row r="2831" spans="1:20" x14ac:dyDescent="0.25">
      <c r="A2831" s="10">
        <v>42422</v>
      </c>
      <c r="B2831" s="11">
        <v>0.55166666666666664</v>
      </c>
      <c r="C2831" s="9">
        <v>0</v>
      </c>
      <c r="D2831" s="9">
        <v>11.193199999999999</v>
      </c>
      <c r="E2831" s="9">
        <v>11.316000000000001</v>
      </c>
      <c r="F2831" s="14">
        <v>2829</v>
      </c>
      <c r="G2831" s="24">
        <f t="shared" si="495"/>
        <v>31619.240575487162</v>
      </c>
      <c r="H2831" s="24">
        <f t="shared" si="494"/>
        <v>4.499951434924589</v>
      </c>
      <c r="I2831" s="1">
        <f t="shared" si="485"/>
        <v>47.15</v>
      </c>
      <c r="J2831" s="7">
        <f t="shared" si="486"/>
        <v>1.6734816970733473</v>
      </c>
      <c r="K2831" s="14">
        <f t="shared" si="487"/>
        <v>2829</v>
      </c>
      <c r="L2831" s="1">
        <f t="shared" si="488"/>
        <v>47.15</v>
      </c>
      <c r="M2831" s="1">
        <f t="shared" si="489"/>
        <v>1.6734816970733473</v>
      </c>
      <c r="O2831" s="9">
        <f t="shared" si="490"/>
        <v>8.575700000000003</v>
      </c>
      <c r="P2831" s="9">
        <f t="shared" si="491"/>
        <v>5.0457000000000019</v>
      </c>
      <c r="Q2831" s="9">
        <v>2.2000000000000002</v>
      </c>
      <c r="R2831" s="12">
        <v>10.68</v>
      </c>
      <c r="S2831" s="12">
        <f t="shared" si="492"/>
        <v>3.0120000000000005</v>
      </c>
      <c r="T2831" s="12">
        <f t="shared" si="493"/>
        <v>1.2000000000000455E-2</v>
      </c>
    </row>
    <row r="2832" spans="1:20" x14ac:dyDescent="0.25">
      <c r="A2832" s="10">
        <v>42422</v>
      </c>
      <c r="B2832" s="11">
        <v>0.55167824074074068</v>
      </c>
      <c r="C2832" s="9">
        <v>0</v>
      </c>
      <c r="D2832" s="9">
        <v>11.198600000000001</v>
      </c>
      <c r="E2832" s="9">
        <v>11.316000000000001</v>
      </c>
      <c r="F2832" s="14">
        <v>2830</v>
      </c>
      <c r="G2832" s="24">
        <f t="shared" si="495"/>
        <v>31630.417401424053</v>
      </c>
      <c r="H2832" s="24">
        <f t="shared" si="494"/>
        <v>4.5001049229918886</v>
      </c>
      <c r="I2832" s="1">
        <f t="shared" si="485"/>
        <v>47.166666666666664</v>
      </c>
      <c r="J2832" s="7">
        <f t="shared" si="486"/>
        <v>1.6736351851406466</v>
      </c>
      <c r="K2832" s="14">
        <f t="shared" si="487"/>
        <v>2830</v>
      </c>
      <c r="L2832" s="1">
        <f t="shared" si="488"/>
        <v>47.166666666666664</v>
      </c>
      <c r="M2832" s="1">
        <f t="shared" si="489"/>
        <v>1.6736351851406466</v>
      </c>
      <c r="O2832" s="9">
        <f t="shared" si="490"/>
        <v>8.5703000000000014</v>
      </c>
      <c r="P2832" s="9">
        <f t="shared" si="491"/>
        <v>5.0403000000000002</v>
      </c>
      <c r="Q2832" s="9">
        <v>2.2000000000000002</v>
      </c>
      <c r="R2832" s="12">
        <v>10.68</v>
      </c>
      <c r="S2832" s="12">
        <f t="shared" si="492"/>
        <v>3.0120000000000005</v>
      </c>
      <c r="T2832" s="12">
        <f t="shared" si="493"/>
        <v>1.2000000000000455E-2</v>
      </c>
    </row>
    <row r="2833" spans="1:20" x14ac:dyDescent="0.25">
      <c r="A2833" s="10">
        <v>42422</v>
      </c>
      <c r="B2833" s="11">
        <v>0.55168981481481483</v>
      </c>
      <c r="C2833" s="9">
        <v>0</v>
      </c>
      <c r="D2833" s="9">
        <v>11.204700000000001</v>
      </c>
      <c r="E2833" s="9">
        <v>11.317</v>
      </c>
      <c r="F2833" s="14">
        <v>2831</v>
      </c>
      <c r="G2833" s="24">
        <f t="shared" si="495"/>
        <v>31641.594227360954</v>
      </c>
      <c r="H2833" s="24">
        <f t="shared" si="494"/>
        <v>4.5002583568327017</v>
      </c>
      <c r="I2833" s="1">
        <f t="shared" si="485"/>
        <v>47.18333333333333</v>
      </c>
      <c r="J2833" s="7">
        <f t="shared" si="486"/>
        <v>1.6737886189814593</v>
      </c>
      <c r="K2833" s="14">
        <f t="shared" si="487"/>
        <v>2831</v>
      </c>
      <c r="L2833" s="1">
        <f t="shared" si="488"/>
        <v>47.18333333333333</v>
      </c>
      <c r="M2833" s="1">
        <f t="shared" si="489"/>
        <v>1.6737886189814593</v>
      </c>
      <c r="O2833" s="9">
        <f t="shared" si="490"/>
        <v>8.5642000000000014</v>
      </c>
      <c r="P2833" s="9">
        <f t="shared" si="491"/>
        <v>5.0342000000000002</v>
      </c>
      <c r="Q2833" s="9">
        <v>2.2000000000000002</v>
      </c>
      <c r="R2833" s="12">
        <v>10.680999999999999</v>
      </c>
      <c r="S2833" s="12">
        <f t="shared" si="492"/>
        <v>3.011000000000001</v>
      </c>
      <c r="T2833" s="12">
        <f t="shared" si="493"/>
        <v>1.1000000000001009E-2</v>
      </c>
    </row>
    <row r="2834" spans="1:20" x14ac:dyDescent="0.25">
      <c r="A2834" s="10">
        <v>42422</v>
      </c>
      <c r="B2834" s="11">
        <v>0.55170138888888887</v>
      </c>
      <c r="C2834" s="9">
        <v>0</v>
      </c>
      <c r="D2834" s="9">
        <v>11.201700000000001</v>
      </c>
      <c r="E2834" s="9">
        <v>11.316000000000001</v>
      </c>
      <c r="F2834" s="14">
        <v>2832</v>
      </c>
      <c r="G2834" s="24">
        <f t="shared" si="495"/>
        <v>31652.771053297853</v>
      </c>
      <c r="H2834" s="24">
        <f t="shared" si="494"/>
        <v>4.5004117364853302</v>
      </c>
      <c r="I2834" s="1">
        <f t="shared" si="485"/>
        <v>47.2</v>
      </c>
      <c r="J2834" s="7">
        <f t="shared" si="486"/>
        <v>1.6739419986340878</v>
      </c>
      <c r="K2834" s="14">
        <f t="shared" si="487"/>
        <v>2832</v>
      </c>
      <c r="L2834" s="1">
        <f t="shared" si="488"/>
        <v>47.2</v>
      </c>
      <c r="M2834" s="1">
        <f t="shared" si="489"/>
        <v>1.6739419986340878</v>
      </c>
      <c r="O2834" s="9">
        <f t="shared" si="490"/>
        <v>8.5672000000000015</v>
      </c>
      <c r="P2834" s="9">
        <f t="shared" si="491"/>
        <v>5.0372000000000003</v>
      </c>
      <c r="Q2834" s="9">
        <v>2.2000000000000002</v>
      </c>
      <c r="R2834" s="12">
        <v>10.680999999999999</v>
      </c>
      <c r="S2834" s="12">
        <f t="shared" si="492"/>
        <v>3.011000000000001</v>
      </c>
      <c r="T2834" s="12">
        <f t="shared" si="493"/>
        <v>1.1000000000001009E-2</v>
      </c>
    </row>
    <row r="2835" spans="1:20" x14ac:dyDescent="0.25">
      <c r="A2835" s="10">
        <v>42422</v>
      </c>
      <c r="B2835" s="11">
        <v>0.55171296296296302</v>
      </c>
      <c r="C2835" s="9">
        <v>0</v>
      </c>
      <c r="D2835" s="9">
        <v>11.1959</v>
      </c>
      <c r="E2835" s="9">
        <v>11.315</v>
      </c>
      <c r="F2835" s="14">
        <v>2833</v>
      </c>
      <c r="G2835" s="24">
        <f t="shared" si="495"/>
        <v>31663.947879234751</v>
      </c>
      <c r="H2835" s="24">
        <f t="shared" si="494"/>
        <v>4.500565061988036</v>
      </c>
      <c r="I2835" s="1">
        <f t="shared" si="485"/>
        <v>47.216666666666669</v>
      </c>
      <c r="J2835" s="7">
        <f t="shared" si="486"/>
        <v>1.6740953241367935</v>
      </c>
      <c r="K2835" s="14">
        <f t="shared" si="487"/>
        <v>2833</v>
      </c>
      <c r="L2835" s="1">
        <f t="shared" si="488"/>
        <v>47.216666666666669</v>
      </c>
      <c r="M2835" s="1">
        <f t="shared" si="489"/>
        <v>1.6740953241367935</v>
      </c>
      <c r="O2835" s="9">
        <f t="shared" si="490"/>
        <v>8.5730000000000022</v>
      </c>
      <c r="P2835" s="9">
        <f t="shared" si="491"/>
        <v>5.043000000000001</v>
      </c>
      <c r="Q2835" s="9">
        <v>2.2000000000000002</v>
      </c>
      <c r="R2835" s="12">
        <v>10.680999999999999</v>
      </c>
      <c r="S2835" s="12">
        <f t="shared" si="492"/>
        <v>3.011000000000001</v>
      </c>
      <c r="T2835" s="12">
        <f t="shared" si="493"/>
        <v>1.1000000000001009E-2</v>
      </c>
    </row>
    <row r="2836" spans="1:20" x14ac:dyDescent="0.25">
      <c r="A2836" s="10">
        <v>42422</v>
      </c>
      <c r="B2836" s="11">
        <v>0.55172453703703705</v>
      </c>
      <c r="C2836" s="9">
        <v>0</v>
      </c>
      <c r="D2836" s="9">
        <v>11.200799999999999</v>
      </c>
      <c r="E2836" s="9">
        <v>11.315</v>
      </c>
      <c r="F2836" s="14">
        <v>2834</v>
      </c>
      <c r="G2836" s="24">
        <f t="shared" si="495"/>
        <v>31675.124705171649</v>
      </c>
      <c r="H2836" s="24">
        <f t="shared" si="494"/>
        <v>4.5007183333790399</v>
      </c>
      <c r="I2836" s="1">
        <f t="shared" si="485"/>
        <v>47.233333333333334</v>
      </c>
      <c r="J2836" s="7">
        <f t="shared" si="486"/>
        <v>1.6742485955277979</v>
      </c>
      <c r="K2836" s="14">
        <f t="shared" si="487"/>
        <v>2834</v>
      </c>
      <c r="L2836" s="1">
        <f t="shared" si="488"/>
        <v>47.233333333333334</v>
      </c>
      <c r="M2836" s="1">
        <f t="shared" si="489"/>
        <v>1.6742485955277979</v>
      </c>
      <c r="O2836" s="9">
        <f t="shared" si="490"/>
        <v>8.5681000000000029</v>
      </c>
      <c r="P2836" s="9">
        <f t="shared" si="491"/>
        <v>5.0381000000000018</v>
      </c>
      <c r="Q2836" s="9">
        <v>2.2000000000000002</v>
      </c>
      <c r="R2836" s="12">
        <v>10.680999999999999</v>
      </c>
      <c r="S2836" s="12">
        <f t="shared" si="492"/>
        <v>3.011000000000001</v>
      </c>
      <c r="T2836" s="12">
        <f t="shared" si="493"/>
        <v>1.1000000000001009E-2</v>
      </c>
    </row>
    <row r="2837" spans="1:20" x14ac:dyDescent="0.25">
      <c r="A2837" s="10">
        <v>42422</v>
      </c>
      <c r="B2837" s="11">
        <v>0.55173611111111109</v>
      </c>
      <c r="C2837" s="9">
        <v>0</v>
      </c>
      <c r="D2837" s="9">
        <v>11.2012</v>
      </c>
      <c r="E2837" s="9">
        <v>11.315</v>
      </c>
      <c r="F2837" s="14">
        <v>2835</v>
      </c>
      <c r="G2837" s="24">
        <f t="shared" si="495"/>
        <v>31686.301531108551</v>
      </c>
      <c r="H2837" s="24">
        <f t="shared" si="494"/>
        <v>4.500871550696524</v>
      </c>
      <c r="I2837" s="1">
        <f t="shared" si="485"/>
        <v>47.25</v>
      </c>
      <c r="J2837" s="7">
        <f t="shared" si="486"/>
        <v>1.6744018128452818</v>
      </c>
      <c r="K2837" s="14">
        <f t="shared" si="487"/>
        <v>2835</v>
      </c>
      <c r="L2837" s="1">
        <f t="shared" si="488"/>
        <v>47.25</v>
      </c>
      <c r="M2837" s="1">
        <f t="shared" si="489"/>
        <v>1.6744018128452818</v>
      </c>
      <c r="O2837" s="9">
        <f t="shared" si="490"/>
        <v>8.5677000000000021</v>
      </c>
      <c r="P2837" s="9">
        <f t="shared" si="491"/>
        <v>5.037700000000001</v>
      </c>
      <c r="Q2837" s="9">
        <v>2.2000000000000002</v>
      </c>
      <c r="R2837" s="12">
        <v>10.682</v>
      </c>
      <c r="S2837" s="12">
        <f t="shared" si="492"/>
        <v>3.01</v>
      </c>
      <c r="T2837" s="12">
        <f t="shared" si="493"/>
        <v>9.9999999999997868E-3</v>
      </c>
    </row>
    <row r="2838" spans="1:20" x14ac:dyDescent="0.25">
      <c r="A2838" s="10">
        <v>42422</v>
      </c>
      <c r="B2838" s="11">
        <v>0.55174768518518513</v>
      </c>
      <c r="C2838" s="9">
        <v>0</v>
      </c>
      <c r="D2838" s="9">
        <v>11.200900000000001</v>
      </c>
      <c r="E2838" s="9">
        <v>11.316000000000001</v>
      </c>
      <c r="F2838" s="14">
        <v>2836</v>
      </c>
      <c r="G2838" s="24">
        <f t="shared" si="495"/>
        <v>31697.478357045449</v>
      </c>
      <c r="H2838" s="24">
        <f t="shared" si="494"/>
        <v>4.5010247139786275</v>
      </c>
      <c r="I2838" s="1">
        <f t="shared" si="485"/>
        <v>47.266666666666666</v>
      </c>
      <c r="J2838" s="7">
        <f t="shared" si="486"/>
        <v>1.6745549761273852</v>
      </c>
      <c r="K2838" s="14">
        <f t="shared" si="487"/>
        <v>2836</v>
      </c>
      <c r="L2838" s="1">
        <f t="shared" si="488"/>
        <v>47.266666666666666</v>
      </c>
      <c r="M2838" s="1">
        <f t="shared" si="489"/>
        <v>1.6745549761273852</v>
      </c>
      <c r="O2838" s="9">
        <f t="shared" si="490"/>
        <v>8.5680000000000014</v>
      </c>
      <c r="P2838" s="9">
        <f t="shared" si="491"/>
        <v>5.0380000000000003</v>
      </c>
      <c r="Q2838" s="9">
        <v>2.2000000000000002</v>
      </c>
      <c r="R2838" s="12">
        <v>10.680999999999999</v>
      </c>
      <c r="S2838" s="12">
        <f t="shared" si="492"/>
        <v>3.011000000000001</v>
      </c>
      <c r="T2838" s="12">
        <f t="shared" si="493"/>
        <v>1.1000000000001009E-2</v>
      </c>
    </row>
    <row r="2839" spans="1:20" x14ac:dyDescent="0.25">
      <c r="A2839" s="10">
        <v>42422</v>
      </c>
      <c r="B2839" s="11">
        <v>0.55175925925925928</v>
      </c>
      <c r="C2839" s="9">
        <v>0</v>
      </c>
      <c r="D2839" s="9">
        <v>11.1976</v>
      </c>
      <c r="E2839" s="9">
        <v>11.317</v>
      </c>
      <c r="F2839" s="14">
        <v>2837</v>
      </c>
      <c r="G2839" s="24">
        <f t="shared" si="495"/>
        <v>31708.655182982347</v>
      </c>
      <c r="H2839" s="24">
        <f t="shared" si="494"/>
        <v>4.5011778232634505</v>
      </c>
      <c r="I2839" s="1">
        <f t="shared" si="485"/>
        <v>47.283333333333331</v>
      </c>
      <c r="J2839" s="7">
        <f t="shared" si="486"/>
        <v>1.6747080854122087</v>
      </c>
      <c r="K2839" s="14">
        <f t="shared" si="487"/>
        <v>2837</v>
      </c>
      <c r="L2839" s="1">
        <f t="shared" si="488"/>
        <v>47.283333333333331</v>
      </c>
      <c r="M2839" s="1">
        <f t="shared" si="489"/>
        <v>1.6747080854122087</v>
      </c>
      <c r="O2839" s="9">
        <f t="shared" si="490"/>
        <v>8.5713000000000026</v>
      </c>
      <c r="P2839" s="9">
        <f t="shared" si="491"/>
        <v>5.0413000000000014</v>
      </c>
      <c r="Q2839" s="9">
        <v>2.2000000000000002</v>
      </c>
      <c r="R2839" s="12">
        <v>10.680999999999999</v>
      </c>
      <c r="S2839" s="12">
        <f t="shared" si="492"/>
        <v>3.011000000000001</v>
      </c>
      <c r="T2839" s="12">
        <f t="shared" si="493"/>
        <v>1.1000000000001009E-2</v>
      </c>
    </row>
    <row r="2840" spans="1:20" x14ac:dyDescent="0.25">
      <c r="A2840" s="10">
        <v>42422</v>
      </c>
      <c r="B2840" s="11">
        <v>0.55177083333333332</v>
      </c>
      <c r="C2840" s="9">
        <v>0</v>
      </c>
      <c r="D2840" s="9">
        <v>11.2027</v>
      </c>
      <c r="E2840" s="9">
        <v>11.316000000000001</v>
      </c>
      <c r="F2840" s="14">
        <v>2838</v>
      </c>
      <c r="G2840" s="24">
        <f t="shared" si="495"/>
        <v>31719.832008919246</v>
      </c>
      <c r="H2840" s="24">
        <f t="shared" si="494"/>
        <v>4.5013308785890533</v>
      </c>
      <c r="I2840" s="1">
        <f t="shared" si="485"/>
        <v>47.3</v>
      </c>
      <c r="J2840" s="7">
        <f t="shared" si="486"/>
        <v>1.6748611407378116</v>
      </c>
      <c r="K2840" s="14">
        <f t="shared" si="487"/>
        <v>2838</v>
      </c>
      <c r="L2840" s="1">
        <f t="shared" si="488"/>
        <v>47.3</v>
      </c>
      <c r="M2840" s="1">
        <f t="shared" si="489"/>
        <v>1.6748611407378116</v>
      </c>
      <c r="O2840" s="9">
        <f t="shared" si="490"/>
        <v>8.566200000000002</v>
      </c>
      <c r="P2840" s="9">
        <f t="shared" si="491"/>
        <v>5.0362000000000009</v>
      </c>
      <c r="Q2840" s="9">
        <v>2.2000000000000002</v>
      </c>
      <c r="R2840" s="12">
        <v>10.680999999999999</v>
      </c>
      <c r="S2840" s="12">
        <f t="shared" si="492"/>
        <v>3.011000000000001</v>
      </c>
      <c r="T2840" s="12">
        <f t="shared" si="493"/>
        <v>1.1000000000001009E-2</v>
      </c>
    </row>
    <row r="2841" spans="1:20" x14ac:dyDescent="0.25">
      <c r="A2841" s="10">
        <v>42422</v>
      </c>
      <c r="B2841" s="11">
        <v>0.55178240740740747</v>
      </c>
      <c r="C2841" s="9">
        <v>0</v>
      </c>
      <c r="D2841" s="9">
        <v>11.205500000000001</v>
      </c>
      <c r="E2841" s="9">
        <v>11.315</v>
      </c>
      <c r="F2841" s="14">
        <v>2839</v>
      </c>
      <c r="G2841" s="24">
        <f t="shared" si="495"/>
        <v>31731.008834856148</v>
      </c>
      <c r="H2841" s="24">
        <f t="shared" si="494"/>
        <v>4.5014838799934553</v>
      </c>
      <c r="I2841" s="1">
        <f t="shared" si="485"/>
        <v>47.31666666666667</v>
      </c>
      <c r="J2841" s="7">
        <f t="shared" si="486"/>
        <v>1.6750141421422136</v>
      </c>
      <c r="K2841" s="14">
        <f t="shared" si="487"/>
        <v>2839</v>
      </c>
      <c r="L2841" s="1">
        <f t="shared" si="488"/>
        <v>47.31666666666667</v>
      </c>
      <c r="M2841" s="1">
        <f t="shared" si="489"/>
        <v>1.6750141421422136</v>
      </c>
      <c r="O2841" s="9">
        <f t="shared" si="490"/>
        <v>8.5634000000000015</v>
      </c>
      <c r="P2841" s="9">
        <f t="shared" si="491"/>
        <v>5.0334000000000003</v>
      </c>
      <c r="Q2841" s="9">
        <v>2.2000000000000002</v>
      </c>
      <c r="R2841" s="12">
        <v>10.680999999999999</v>
      </c>
      <c r="S2841" s="12">
        <f t="shared" si="492"/>
        <v>3.011000000000001</v>
      </c>
      <c r="T2841" s="12">
        <f t="shared" si="493"/>
        <v>1.1000000000001009E-2</v>
      </c>
    </row>
    <row r="2842" spans="1:20" x14ac:dyDescent="0.25">
      <c r="A2842" s="10">
        <v>42422</v>
      </c>
      <c r="B2842" s="11">
        <v>0.55179398148148151</v>
      </c>
      <c r="C2842" s="9">
        <v>0</v>
      </c>
      <c r="D2842" s="9">
        <v>11.2088</v>
      </c>
      <c r="E2842" s="9">
        <v>11.316000000000001</v>
      </c>
      <c r="F2842" s="14">
        <v>2840</v>
      </c>
      <c r="G2842" s="24">
        <f t="shared" si="495"/>
        <v>31742.185660793046</v>
      </c>
      <c r="H2842" s="24">
        <f t="shared" si="494"/>
        <v>4.5016368275146359</v>
      </c>
      <c r="I2842" s="1">
        <f t="shared" si="485"/>
        <v>47.333333333333336</v>
      </c>
      <c r="J2842" s="7">
        <f t="shared" si="486"/>
        <v>1.6751670896633941</v>
      </c>
      <c r="K2842" s="14">
        <f t="shared" si="487"/>
        <v>2840</v>
      </c>
      <c r="L2842" s="1">
        <f t="shared" si="488"/>
        <v>47.333333333333336</v>
      </c>
      <c r="M2842" s="1">
        <f t="shared" si="489"/>
        <v>1.6751670896633941</v>
      </c>
      <c r="O2842" s="9">
        <f t="shared" si="490"/>
        <v>8.560100000000002</v>
      </c>
      <c r="P2842" s="9">
        <f t="shared" si="491"/>
        <v>5.0301000000000009</v>
      </c>
      <c r="Q2842" s="9">
        <v>2.2000000000000002</v>
      </c>
      <c r="R2842" s="12">
        <v>10.680999999999999</v>
      </c>
      <c r="S2842" s="12">
        <f t="shared" si="492"/>
        <v>3.011000000000001</v>
      </c>
      <c r="T2842" s="12">
        <f t="shared" si="493"/>
        <v>1.1000000000001009E-2</v>
      </c>
    </row>
    <row r="2843" spans="1:20" x14ac:dyDescent="0.25">
      <c r="A2843" s="10">
        <v>42422</v>
      </c>
      <c r="B2843" s="11">
        <v>0.55180555555555555</v>
      </c>
      <c r="C2843" s="9">
        <v>0</v>
      </c>
      <c r="D2843" s="9">
        <v>11.203799999999999</v>
      </c>
      <c r="E2843" s="9">
        <v>11.316000000000001</v>
      </c>
      <c r="F2843" s="14">
        <v>2841</v>
      </c>
      <c r="G2843" s="24">
        <f t="shared" si="495"/>
        <v>31753.362486729944</v>
      </c>
      <c r="H2843" s="24">
        <f t="shared" si="494"/>
        <v>4.5017897211905344</v>
      </c>
      <c r="I2843" s="1">
        <f t="shared" si="485"/>
        <v>47.35</v>
      </c>
      <c r="J2843" s="7">
        <f t="shared" si="486"/>
        <v>1.6753199833392922</v>
      </c>
      <c r="K2843" s="14">
        <f t="shared" si="487"/>
        <v>2841</v>
      </c>
      <c r="L2843" s="1">
        <f t="shared" si="488"/>
        <v>47.35</v>
      </c>
      <c r="M2843" s="1">
        <f t="shared" si="489"/>
        <v>1.6753199833392922</v>
      </c>
      <c r="O2843" s="9">
        <f t="shared" si="490"/>
        <v>8.5651000000000028</v>
      </c>
      <c r="P2843" s="9">
        <f t="shared" si="491"/>
        <v>5.0351000000000017</v>
      </c>
      <c r="Q2843" s="9">
        <v>2.2000000000000002</v>
      </c>
      <c r="R2843" s="12">
        <v>10.682</v>
      </c>
      <c r="S2843" s="12">
        <f t="shared" si="492"/>
        <v>3.01</v>
      </c>
      <c r="T2843" s="12">
        <f t="shared" si="493"/>
        <v>9.9999999999997868E-3</v>
      </c>
    </row>
    <row r="2844" spans="1:20" x14ac:dyDescent="0.25">
      <c r="A2844" s="10">
        <v>42422</v>
      </c>
      <c r="B2844" s="11">
        <v>0.55181712962962959</v>
      </c>
      <c r="C2844" s="9">
        <v>0</v>
      </c>
      <c r="D2844" s="9">
        <v>11.201700000000001</v>
      </c>
      <c r="E2844" s="9">
        <v>11.315</v>
      </c>
      <c r="F2844" s="14">
        <v>2842</v>
      </c>
      <c r="G2844" s="24">
        <f t="shared" si="495"/>
        <v>31764.539312666842</v>
      </c>
      <c r="H2844" s="24">
        <f t="shared" si="494"/>
        <v>4.5019425610590496</v>
      </c>
      <c r="I2844" s="1">
        <f t="shared" si="485"/>
        <v>47.366666666666667</v>
      </c>
      <c r="J2844" s="7">
        <f t="shared" si="486"/>
        <v>1.6754728232078073</v>
      </c>
      <c r="K2844" s="14">
        <f t="shared" si="487"/>
        <v>2842</v>
      </c>
      <c r="L2844" s="1">
        <f t="shared" si="488"/>
        <v>47.366666666666667</v>
      </c>
      <c r="M2844" s="1">
        <f t="shared" si="489"/>
        <v>1.6754728232078073</v>
      </c>
      <c r="O2844" s="9">
        <f t="shared" si="490"/>
        <v>8.5672000000000015</v>
      </c>
      <c r="P2844" s="9">
        <f t="shared" si="491"/>
        <v>5.0372000000000003</v>
      </c>
      <c r="Q2844" s="9">
        <v>2.2000000000000002</v>
      </c>
      <c r="R2844" s="12">
        <v>10.680999999999999</v>
      </c>
      <c r="S2844" s="12">
        <f t="shared" si="492"/>
        <v>3.011000000000001</v>
      </c>
      <c r="T2844" s="12">
        <f t="shared" si="493"/>
        <v>1.1000000000001009E-2</v>
      </c>
    </row>
    <row r="2845" spans="1:20" x14ac:dyDescent="0.25">
      <c r="A2845" s="10">
        <v>42422</v>
      </c>
      <c r="B2845" s="11">
        <v>0.55182870370370374</v>
      </c>
      <c r="C2845" s="9">
        <v>0</v>
      </c>
      <c r="D2845" s="9">
        <v>11.2044</v>
      </c>
      <c r="E2845" s="9">
        <v>11.316000000000001</v>
      </c>
      <c r="F2845" s="14">
        <v>2843</v>
      </c>
      <c r="G2845" s="24">
        <f t="shared" si="495"/>
        <v>31775.716138603744</v>
      </c>
      <c r="H2845" s="24">
        <f t="shared" si="494"/>
        <v>4.5020953471580407</v>
      </c>
      <c r="I2845" s="1">
        <f t="shared" si="485"/>
        <v>47.383333333333333</v>
      </c>
      <c r="J2845" s="7">
        <f t="shared" si="486"/>
        <v>1.6756256093067985</v>
      </c>
      <c r="K2845" s="14">
        <f t="shared" si="487"/>
        <v>2843</v>
      </c>
      <c r="L2845" s="1">
        <f t="shared" si="488"/>
        <v>47.383333333333333</v>
      </c>
      <c r="M2845" s="1">
        <f t="shared" si="489"/>
        <v>1.6756256093067985</v>
      </c>
      <c r="O2845" s="9">
        <f t="shared" si="490"/>
        <v>8.5645000000000024</v>
      </c>
      <c r="P2845" s="9">
        <f t="shared" si="491"/>
        <v>5.0345000000000013</v>
      </c>
      <c r="Q2845" s="9">
        <v>2.2000000000000002</v>
      </c>
      <c r="R2845" s="12">
        <v>10.680999999999999</v>
      </c>
      <c r="S2845" s="12">
        <f t="shared" si="492"/>
        <v>3.011000000000001</v>
      </c>
      <c r="T2845" s="12">
        <f t="shared" si="493"/>
        <v>1.1000000000001009E-2</v>
      </c>
    </row>
    <row r="2846" spans="1:20" x14ac:dyDescent="0.25">
      <c r="A2846" s="10">
        <v>42422</v>
      </c>
      <c r="B2846" s="11">
        <v>0.55184027777777778</v>
      </c>
      <c r="C2846" s="9">
        <v>0</v>
      </c>
      <c r="D2846" s="9">
        <v>11.1999</v>
      </c>
      <c r="E2846" s="9">
        <v>11.315</v>
      </c>
      <c r="F2846" s="14">
        <v>2844</v>
      </c>
      <c r="G2846" s="24">
        <f t="shared" si="495"/>
        <v>31786.892964540642</v>
      </c>
      <c r="H2846" s="24">
        <f t="shared" si="494"/>
        <v>4.5022480795253275</v>
      </c>
      <c r="I2846" s="1">
        <f t="shared" si="485"/>
        <v>47.4</v>
      </c>
      <c r="J2846" s="7">
        <f t="shared" si="486"/>
        <v>1.675778341674085</v>
      </c>
      <c r="K2846" s="14">
        <f t="shared" si="487"/>
        <v>2844</v>
      </c>
      <c r="L2846" s="1">
        <f t="shared" si="488"/>
        <v>47.4</v>
      </c>
      <c r="M2846" s="1">
        <f t="shared" si="489"/>
        <v>1.675778341674085</v>
      </c>
      <c r="O2846" s="9">
        <f t="shared" si="490"/>
        <v>8.5690000000000026</v>
      </c>
      <c r="P2846" s="9">
        <f t="shared" si="491"/>
        <v>5.0390000000000015</v>
      </c>
      <c r="Q2846" s="9">
        <v>2.2000000000000002</v>
      </c>
      <c r="R2846" s="12">
        <v>10.682</v>
      </c>
      <c r="S2846" s="12">
        <f t="shared" si="492"/>
        <v>3.01</v>
      </c>
      <c r="T2846" s="12">
        <f t="shared" si="493"/>
        <v>9.9999999999997868E-3</v>
      </c>
    </row>
    <row r="2847" spans="1:20" x14ac:dyDescent="0.25">
      <c r="A2847" s="10">
        <v>42422</v>
      </c>
      <c r="B2847" s="11">
        <v>0.55185185185185182</v>
      </c>
      <c r="C2847" s="9">
        <v>0</v>
      </c>
      <c r="D2847" s="9">
        <v>11.198700000000001</v>
      </c>
      <c r="E2847" s="9">
        <v>11.316000000000001</v>
      </c>
      <c r="F2847" s="14">
        <v>2845</v>
      </c>
      <c r="G2847" s="24">
        <f t="shared" si="495"/>
        <v>31798.069790477541</v>
      </c>
      <c r="H2847" s="24">
        <f t="shared" si="494"/>
        <v>4.5024007581986885</v>
      </c>
      <c r="I2847" s="1">
        <f t="shared" si="485"/>
        <v>47.416666666666664</v>
      </c>
      <c r="J2847" s="7">
        <f t="shared" si="486"/>
        <v>1.6759310203474462</v>
      </c>
      <c r="K2847" s="14">
        <f t="shared" si="487"/>
        <v>2845</v>
      </c>
      <c r="L2847" s="1">
        <f t="shared" si="488"/>
        <v>47.416666666666664</v>
      </c>
      <c r="M2847" s="1">
        <f t="shared" si="489"/>
        <v>1.6759310203474462</v>
      </c>
      <c r="O2847" s="9">
        <f t="shared" si="490"/>
        <v>8.5702000000000016</v>
      </c>
      <c r="P2847" s="9">
        <f t="shared" si="491"/>
        <v>5.0402000000000005</v>
      </c>
      <c r="Q2847" s="9">
        <v>2.2000000000000002</v>
      </c>
      <c r="R2847" s="12">
        <v>10.682</v>
      </c>
      <c r="S2847" s="12">
        <f t="shared" si="492"/>
        <v>3.01</v>
      </c>
      <c r="T2847" s="12">
        <f t="shared" si="493"/>
        <v>9.9999999999997868E-3</v>
      </c>
    </row>
    <row r="2848" spans="1:20" x14ac:dyDescent="0.25">
      <c r="A2848" s="10">
        <v>42422</v>
      </c>
      <c r="B2848" s="11">
        <v>0.55186342592592597</v>
      </c>
      <c r="C2848" s="9">
        <v>0</v>
      </c>
      <c r="D2848" s="9">
        <v>11.2011</v>
      </c>
      <c r="E2848" s="9">
        <v>11.316000000000001</v>
      </c>
      <c r="F2848" s="14">
        <v>2846</v>
      </c>
      <c r="G2848" s="24">
        <f t="shared" si="495"/>
        <v>31809.246616414439</v>
      </c>
      <c r="H2848" s="24">
        <f t="shared" si="494"/>
        <v>4.5025533832158642</v>
      </c>
      <c r="I2848" s="1">
        <f t="shared" si="485"/>
        <v>47.43333333333333</v>
      </c>
      <c r="J2848" s="7">
        <f t="shared" si="486"/>
        <v>1.676083645364622</v>
      </c>
      <c r="K2848" s="14">
        <f t="shared" si="487"/>
        <v>2846</v>
      </c>
      <c r="L2848" s="1">
        <f t="shared" si="488"/>
        <v>47.43333333333333</v>
      </c>
      <c r="M2848" s="1">
        <f t="shared" si="489"/>
        <v>1.676083645364622</v>
      </c>
      <c r="O2848" s="9">
        <f t="shared" si="490"/>
        <v>8.5678000000000019</v>
      </c>
      <c r="P2848" s="9">
        <f t="shared" si="491"/>
        <v>5.0378000000000007</v>
      </c>
      <c r="Q2848" s="9">
        <v>2.2000000000000002</v>
      </c>
      <c r="R2848" s="12">
        <v>10.683</v>
      </c>
      <c r="S2848" s="12">
        <f t="shared" si="492"/>
        <v>3.0090000000000003</v>
      </c>
      <c r="T2848" s="12">
        <f t="shared" si="493"/>
        <v>9.0000000000003411E-3</v>
      </c>
    </row>
    <row r="2849" spans="1:20" x14ac:dyDescent="0.25">
      <c r="A2849" s="10">
        <v>42422</v>
      </c>
      <c r="B2849" s="11">
        <v>0.551875</v>
      </c>
      <c r="C2849" s="9">
        <v>0</v>
      </c>
      <c r="D2849" s="9">
        <v>11.2029</v>
      </c>
      <c r="E2849" s="9">
        <v>11.316000000000001</v>
      </c>
      <c r="F2849" s="14">
        <v>2847</v>
      </c>
      <c r="G2849" s="24">
        <f t="shared" si="495"/>
        <v>31820.423442351341</v>
      </c>
      <c r="H2849" s="24">
        <f t="shared" si="494"/>
        <v>4.5027059546145534</v>
      </c>
      <c r="I2849" s="1">
        <f t="shared" ref="I2849:I2912" si="496">F2849/60</f>
        <v>47.45</v>
      </c>
      <c r="J2849" s="7">
        <f t="shared" si="486"/>
        <v>1.6762362167633116</v>
      </c>
      <c r="K2849" s="14">
        <f t="shared" si="487"/>
        <v>2847</v>
      </c>
      <c r="L2849" s="1">
        <f t="shared" si="488"/>
        <v>47.45</v>
      </c>
      <c r="M2849" s="1">
        <f t="shared" si="489"/>
        <v>1.6762362167633116</v>
      </c>
      <c r="O2849" s="9">
        <f t="shared" si="490"/>
        <v>8.5660000000000025</v>
      </c>
      <c r="P2849" s="9">
        <f t="shared" si="491"/>
        <v>5.0360000000000014</v>
      </c>
      <c r="Q2849" s="9">
        <v>2.2000000000000002</v>
      </c>
      <c r="R2849" s="12">
        <v>10.683</v>
      </c>
      <c r="S2849" s="12">
        <f t="shared" si="492"/>
        <v>3.0090000000000003</v>
      </c>
      <c r="T2849" s="12">
        <f t="shared" si="493"/>
        <v>9.0000000000003411E-3</v>
      </c>
    </row>
    <row r="2850" spans="1:20" x14ac:dyDescent="0.25">
      <c r="A2850" s="10">
        <v>42422</v>
      </c>
      <c r="B2850" s="11">
        <v>0.55188657407407404</v>
      </c>
      <c r="C2850" s="9">
        <v>0</v>
      </c>
      <c r="D2850" s="9">
        <v>11.210800000000001</v>
      </c>
      <c r="E2850" s="9">
        <v>11.315</v>
      </c>
      <c r="F2850" s="14">
        <v>2848</v>
      </c>
      <c r="G2850" s="24">
        <f t="shared" si="495"/>
        <v>31831.600268288239</v>
      </c>
      <c r="H2850" s="24">
        <f t="shared" si="494"/>
        <v>4.5028584724324174</v>
      </c>
      <c r="I2850" s="1">
        <f t="shared" si="496"/>
        <v>47.466666666666669</v>
      </c>
      <c r="J2850" s="7">
        <f t="shared" si="486"/>
        <v>1.6763887345811752</v>
      </c>
      <c r="K2850" s="14">
        <f t="shared" si="487"/>
        <v>2848</v>
      </c>
      <c r="L2850" s="1">
        <f t="shared" si="488"/>
        <v>47.466666666666669</v>
      </c>
      <c r="M2850" s="1">
        <f t="shared" si="489"/>
        <v>1.6763887345811752</v>
      </c>
      <c r="O2850" s="9">
        <f t="shared" si="490"/>
        <v>8.5581000000000014</v>
      </c>
      <c r="P2850" s="9">
        <f t="shared" si="491"/>
        <v>5.0281000000000002</v>
      </c>
      <c r="Q2850" s="9">
        <v>2.2000000000000002</v>
      </c>
      <c r="R2850" s="12">
        <v>10.682</v>
      </c>
      <c r="S2850" s="12">
        <f t="shared" si="492"/>
        <v>3.01</v>
      </c>
      <c r="T2850" s="12">
        <f t="shared" si="493"/>
        <v>9.9999999999997868E-3</v>
      </c>
    </row>
    <row r="2851" spans="1:20" x14ac:dyDescent="0.25">
      <c r="A2851" s="10">
        <v>42422</v>
      </c>
      <c r="B2851" s="11">
        <v>0.55189814814814808</v>
      </c>
      <c r="C2851" s="9">
        <v>0</v>
      </c>
      <c r="D2851" s="9">
        <v>11.207100000000001</v>
      </c>
      <c r="E2851" s="9">
        <v>11.316000000000001</v>
      </c>
      <c r="F2851" s="14">
        <v>2849</v>
      </c>
      <c r="G2851" s="24">
        <f t="shared" si="495"/>
        <v>31842.777094225137</v>
      </c>
      <c r="H2851" s="24">
        <f t="shared" si="494"/>
        <v>4.5030109367070752</v>
      </c>
      <c r="I2851" s="1">
        <f t="shared" si="496"/>
        <v>47.483333333333334</v>
      </c>
      <c r="J2851" s="7">
        <f t="shared" si="486"/>
        <v>1.6765411988558332</v>
      </c>
      <c r="K2851" s="14">
        <f t="shared" si="487"/>
        <v>2849</v>
      </c>
      <c r="L2851" s="1">
        <f t="shared" si="488"/>
        <v>47.483333333333334</v>
      </c>
      <c r="M2851" s="1">
        <f t="shared" si="489"/>
        <v>1.6765411988558332</v>
      </c>
      <c r="O2851" s="9">
        <f t="shared" si="490"/>
        <v>8.5618000000000016</v>
      </c>
      <c r="P2851" s="9">
        <f t="shared" si="491"/>
        <v>5.0318000000000005</v>
      </c>
      <c r="Q2851" s="9">
        <v>2.2000000000000002</v>
      </c>
      <c r="R2851" s="12">
        <v>10.683</v>
      </c>
      <c r="S2851" s="12">
        <f t="shared" si="492"/>
        <v>3.0090000000000003</v>
      </c>
      <c r="T2851" s="12">
        <f t="shared" si="493"/>
        <v>9.0000000000003411E-3</v>
      </c>
    </row>
    <row r="2852" spans="1:20" x14ac:dyDescent="0.25">
      <c r="A2852" s="10">
        <v>42422</v>
      </c>
      <c r="B2852" s="11">
        <v>0.55190972222222223</v>
      </c>
      <c r="C2852" s="9">
        <v>0</v>
      </c>
      <c r="D2852" s="9">
        <v>11.2097</v>
      </c>
      <c r="E2852" s="9">
        <v>11.315</v>
      </c>
      <c r="F2852" s="14">
        <v>2850</v>
      </c>
      <c r="G2852" s="24">
        <f t="shared" si="495"/>
        <v>31853.953920162036</v>
      </c>
      <c r="H2852" s="24">
        <f t="shared" si="494"/>
        <v>4.503163347476109</v>
      </c>
      <c r="I2852" s="1">
        <f t="shared" si="496"/>
        <v>47.5</v>
      </c>
      <c r="J2852" s="7">
        <f t="shared" si="486"/>
        <v>1.6766936096248666</v>
      </c>
      <c r="K2852" s="14">
        <f t="shared" si="487"/>
        <v>2850</v>
      </c>
      <c r="L2852" s="1">
        <f t="shared" si="488"/>
        <v>47.5</v>
      </c>
      <c r="M2852" s="1">
        <f t="shared" si="489"/>
        <v>1.6766936096248666</v>
      </c>
      <c r="O2852" s="9">
        <f t="shared" si="490"/>
        <v>8.5592000000000024</v>
      </c>
      <c r="P2852" s="9">
        <f t="shared" si="491"/>
        <v>5.0292000000000012</v>
      </c>
      <c r="Q2852" s="9">
        <v>2.2000000000000002</v>
      </c>
      <c r="R2852" s="12">
        <v>10.682</v>
      </c>
      <c r="S2852" s="12">
        <f t="shared" si="492"/>
        <v>3.01</v>
      </c>
      <c r="T2852" s="12">
        <f t="shared" si="493"/>
        <v>9.9999999999997868E-3</v>
      </c>
    </row>
    <row r="2853" spans="1:20" x14ac:dyDescent="0.25">
      <c r="A2853" s="10">
        <v>42422</v>
      </c>
      <c r="B2853" s="11">
        <v>0.55192129629629627</v>
      </c>
      <c r="C2853" s="9">
        <v>0</v>
      </c>
      <c r="D2853" s="9">
        <v>11.206200000000001</v>
      </c>
      <c r="E2853" s="9">
        <v>11.316000000000001</v>
      </c>
      <c r="F2853" s="14">
        <v>2851</v>
      </c>
      <c r="G2853" s="24">
        <f t="shared" si="495"/>
        <v>31865.130746098937</v>
      </c>
      <c r="H2853" s="24">
        <f t="shared" si="494"/>
        <v>4.5033157047770587</v>
      </c>
      <c r="I2853" s="1">
        <f t="shared" si="496"/>
        <v>47.516666666666666</v>
      </c>
      <c r="J2853" s="7">
        <f t="shared" si="486"/>
        <v>1.6768459669258164</v>
      </c>
      <c r="K2853" s="14">
        <f t="shared" si="487"/>
        <v>2851</v>
      </c>
      <c r="L2853" s="1">
        <f t="shared" si="488"/>
        <v>47.516666666666666</v>
      </c>
      <c r="M2853" s="1">
        <f t="shared" si="489"/>
        <v>1.6768459669258164</v>
      </c>
      <c r="O2853" s="9">
        <f t="shared" si="490"/>
        <v>8.5627000000000013</v>
      </c>
      <c r="P2853" s="9">
        <f t="shared" si="491"/>
        <v>5.0327000000000002</v>
      </c>
      <c r="Q2853" s="9">
        <v>2.2000000000000002</v>
      </c>
      <c r="R2853" s="12">
        <v>10.682</v>
      </c>
      <c r="S2853" s="12">
        <f t="shared" si="492"/>
        <v>3.01</v>
      </c>
      <c r="T2853" s="12">
        <f t="shared" si="493"/>
        <v>9.9999999999997868E-3</v>
      </c>
    </row>
    <row r="2854" spans="1:20" x14ac:dyDescent="0.25">
      <c r="A2854" s="10">
        <v>42422</v>
      </c>
      <c r="B2854" s="11">
        <v>0.55193287037037042</v>
      </c>
      <c r="C2854" s="9">
        <v>0</v>
      </c>
      <c r="D2854" s="9">
        <v>11.2003</v>
      </c>
      <c r="E2854" s="9">
        <v>11.316000000000001</v>
      </c>
      <c r="F2854" s="14">
        <v>2852</v>
      </c>
      <c r="G2854" s="24">
        <f t="shared" si="495"/>
        <v>31876.307572035836</v>
      </c>
      <c r="H2854" s="24">
        <f t="shared" si="494"/>
        <v>4.5034680086474266</v>
      </c>
      <c r="I2854" s="1">
        <f t="shared" si="496"/>
        <v>47.533333333333331</v>
      </c>
      <c r="J2854" s="7">
        <f t="shared" si="486"/>
        <v>1.6769982707961844</v>
      </c>
      <c r="K2854" s="14">
        <f t="shared" si="487"/>
        <v>2852</v>
      </c>
      <c r="L2854" s="1">
        <f t="shared" si="488"/>
        <v>47.533333333333331</v>
      </c>
      <c r="M2854" s="1">
        <f t="shared" si="489"/>
        <v>1.6769982707961844</v>
      </c>
      <c r="O2854" s="9">
        <f t="shared" si="490"/>
        <v>8.5686000000000018</v>
      </c>
      <c r="P2854" s="9">
        <f t="shared" si="491"/>
        <v>5.0386000000000006</v>
      </c>
      <c r="Q2854" s="9">
        <v>2.2000000000000002</v>
      </c>
      <c r="R2854" s="12">
        <v>10.683</v>
      </c>
      <c r="S2854" s="12">
        <f t="shared" si="492"/>
        <v>3.0090000000000003</v>
      </c>
      <c r="T2854" s="12">
        <f t="shared" si="493"/>
        <v>9.0000000000003411E-3</v>
      </c>
    </row>
    <row r="2855" spans="1:20" x14ac:dyDescent="0.25">
      <c r="A2855" s="10">
        <v>42422</v>
      </c>
      <c r="B2855" s="11">
        <v>0.55194444444444446</v>
      </c>
      <c r="C2855" s="9">
        <v>0</v>
      </c>
      <c r="D2855" s="9">
        <v>11.206200000000001</v>
      </c>
      <c r="E2855" s="9">
        <v>11.316000000000001</v>
      </c>
      <c r="F2855" s="14">
        <v>2853</v>
      </c>
      <c r="G2855" s="24">
        <f t="shared" si="495"/>
        <v>31887.484397972734</v>
      </c>
      <c r="H2855" s="24">
        <f t="shared" si="494"/>
        <v>4.5036202591246752</v>
      </c>
      <c r="I2855" s="1">
        <f t="shared" si="496"/>
        <v>47.55</v>
      </c>
      <c r="J2855" s="7">
        <f t="shared" si="486"/>
        <v>1.6771505212734328</v>
      </c>
      <c r="K2855" s="14">
        <f t="shared" si="487"/>
        <v>2853</v>
      </c>
      <c r="L2855" s="1">
        <f t="shared" si="488"/>
        <v>47.55</v>
      </c>
      <c r="M2855" s="1">
        <f t="shared" si="489"/>
        <v>1.6771505212734328</v>
      </c>
      <c r="O2855" s="9">
        <f t="shared" si="490"/>
        <v>8.5627000000000013</v>
      </c>
      <c r="P2855" s="9">
        <f t="shared" si="491"/>
        <v>5.0327000000000002</v>
      </c>
      <c r="Q2855" s="9">
        <v>2.2000000000000002</v>
      </c>
      <c r="R2855" s="12">
        <v>10.683</v>
      </c>
      <c r="S2855" s="12">
        <f t="shared" si="492"/>
        <v>3.0090000000000003</v>
      </c>
      <c r="T2855" s="12">
        <f t="shared" si="493"/>
        <v>9.0000000000003411E-3</v>
      </c>
    </row>
    <row r="2856" spans="1:20" x14ac:dyDescent="0.25">
      <c r="A2856" s="10">
        <v>42422</v>
      </c>
      <c r="B2856" s="11">
        <v>0.5519560185185185</v>
      </c>
      <c r="C2856" s="9">
        <v>0</v>
      </c>
      <c r="D2856" s="9">
        <v>11.2121</v>
      </c>
      <c r="E2856" s="9">
        <v>11.316000000000001</v>
      </c>
      <c r="F2856" s="14">
        <v>2854</v>
      </c>
      <c r="G2856" s="24">
        <f t="shared" si="495"/>
        <v>31898.661223909632</v>
      </c>
      <c r="H2856" s="24">
        <f t="shared" si="494"/>
        <v>4.5037724562462271</v>
      </c>
      <c r="I2856" s="1">
        <f t="shared" si="496"/>
        <v>47.56666666666667</v>
      </c>
      <c r="J2856" s="7">
        <f t="shared" si="486"/>
        <v>1.6773027183949845</v>
      </c>
      <c r="K2856" s="14">
        <f t="shared" si="487"/>
        <v>2854</v>
      </c>
      <c r="L2856" s="1">
        <f t="shared" si="488"/>
        <v>47.56666666666667</v>
      </c>
      <c r="M2856" s="1">
        <f t="shared" si="489"/>
        <v>1.6773027183949845</v>
      </c>
      <c r="O2856" s="9">
        <f t="shared" si="490"/>
        <v>8.5568000000000026</v>
      </c>
      <c r="P2856" s="9">
        <f t="shared" si="491"/>
        <v>5.0268000000000015</v>
      </c>
      <c r="Q2856" s="9">
        <v>2.2000000000000002</v>
      </c>
      <c r="R2856" s="12">
        <v>10.682</v>
      </c>
      <c r="S2856" s="12">
        <f t="shared" si="492"/>
        <v>3.01</v>
      </c>
      <c r="T2856" s="12">
        <f t="shared" si="493"/>
        <v>9.9999999999997868E-3</v>
      </c>
    </row>
    <row r="2857" spans="1:20" x14ac:dyDescent="0.25">
      <c r="A2857" s="10">
        <v>42422</v>
      </c>
      <c r="B2857" s="11">
        <v>0.55196759259259254</v>
      </c>
      <c r="C2857" s="9">
        <v>0</v>
      </c>
      <c r="D2857" s="9">
        <v>11.2066</v>
      </c>
      <c r="E2857" s="9">
        <v>11.317</v>
      </c>
      <c r="F2857" s="14">
        <v>2855</v>
      </c>
      <c r="G2857" s="24">
        <f t="shared" si="495"/>
        <v>31909.838049846534</v>
      </c>
      <c r="H2857" s="24">
        <f t="shared" si="494"/>
        <v>4.5039246000494657</v>
      </c>
      <c r="I2857" s="1">
        <f t="shared" si="496"/>
        <v>47.583333333333336</v>
      </c>
      <c r="J2857" s="7">
        <f t="shared" si="486"/>
        <v>1.6774548621982233</v>
      </c>
      <c r="K2857" s="14">
        <f t="shared" si="487"/>
        <v>2855</v>
      </c>
      <c r="L2857" s="1">
        <f t="shared" si="488"/>
        <v>47.583333333333336</v>
      </c>
      <c r="M2857" s="1">
        <f t="shared" si="489"/>
        <v>1.6774548621982233</v>
      </c>
      <c r="O2857" s="9">
        <f t="shared" si="490"/>
        <v>8.5623000000000022</v>
      </c>
      <c r="P2857" s="9">
        <f t="shared" si="491"/>
        <v>5.0323000000000011</v>
      </c>
      <c r="Q2857" s="9">
        <v>2.2000000000000002</v>
      </c>
      <c r="R2857" s="12">
        <v>10.683</v>
      </c>
      <c r="S2857" s="12">
        <f t="shared" si="492"/>
        <v>3.0090000000000003</v>
      </c>
      <c r="T2857" s="12">
        <f t="shared" si="493"/>
        <v>9.0000000000003411E-3</v>
      </c>
    </row>
    <row r="2858" spans="1:20" x14ac:dyDescent="0.25">
      <c r="A2858" s="10">
        <v>42422</v>
      </c>
      <c r="B2858" s="11">
        <v>0.55197916666666669</v>
      </c>
      <c r="C2858" s="9">
        <v>0</v>
      </c>
      <c r="D2858" s="9">
        <v>11.2043</v>
      </c>
      <c r="E2858" s="9">
        <v>11.316000000000001</v>
      </c>
      <c r="F2858" s="14">
        <v>2856</v>
      </c>
      <c r="G2858" s="24">
        <f t="shared" si="495"/>
        <v>31921.014875783432</v>
      </c>
      <c r="H2858" s="24">
        <f t="shared" si="494"/>
        <v>4.5040766905717353</v>
      </c>
      <c r="I2858" s="1">
        <f t="shared" si="496"/>
        <v>47.6</v>
      </c>
      <c r="J2858" s="7">
        <f t="shared" si="486"/>
        <v>1.6776069527204931</v>
      </c>
      <c r="K2858" s="14">
        <f t="shared" si="487"/>
        <v>2856</v>
      </c>
      <c r="L2858" s="1">
        <f t="shared" si="488"/>
        <v>47.6</v>
      </c>
      <c r="M2858" s="1">
        <f t="shared" si="489"/>
        <v>1.6776069527204931</v>
      </c>
      <c r="O2858" s="9">
        <f t="shared" si="490"/>
        <v>8.5646000000000022</v>
      </c>
      <c r="P2858" s="9">
        <f t="shared" si="491"/>
        <v>5.0346000000000011</v>
      </c>
      <c r="Q2858" s="9">
        <v>2.2000000000000002</v>
      </c>
      <c r="R2858" s="12">
        <v>10.683</v>
      </c>
      <c r="S2858" s="12">
        <f t="shared" si="492"/>
        <v>3.0090000000000003</v>
      </c>
      <c r="T2858" s="12">
        <f t="shared" si="493"/>
        <v>9.0000000000003411E-3</v>
      </c>
    </row>
    <row r="2859" spans="1:20" x14ac:dyDescent="0.25">
      <c r="A2859" s="10">
        <v>42422</v>
      </c>
      <c r="B2859" s="11">
        <v>0.55199074074074073</v>
      </c>
      <c r="C2859" s="9">
        <v>0</v>
      </c>
      <c r="D2859" s="9">
        <v>11.1976</v>
      </c>
      <c r="E2859" s="9">
        <v>11.316000000000001</v>
      </c>
      <c r="F2859" s="14">
        <v>2857</v>
      </c>
      <c r="G2859" s="24">
        <f t="shared" si="495"/>
        <v>31932.19170172033</v>
      </c>
      <c r="H2859" s="24">
        <f t="shared" si="494"/>
        <v>4.5042287278503412</v>
      </c>
      <c r="I2859" s="1">
        <f t="shared" si="496"/>
        <v>47.616666666666667</v>
      </c>
      <c r="J2859" s="7">
        <f t="shared" si="486"/>
        <v>1.6777589899990994</v>
      </c>
      <c r="K2859" s="14">
        <f t="shared" si="487"/>
        <v>2857</v>
      </c>
      <c r="L2859" s="1">
        <f t="shared" si="488"/>
        <v>47.616666666666667</v>
      </c>
      <c r="M2859" s="1">
        <f t="shared" si="489"/>
        <v>1.6777589899990994</v>
      </c>
      <c r="O2859" s="9">
        <f t="shared" si="490"/>
        <v>8.5713000000000026</v>
      </c>
      <c r="P2859" s="9">
        <f t="shared" si="491"/>
        <v>5.0413000000000014</v>
      </c>
      <c r="Q2859" s="9">
        <v>2.2000000000000002</v>
      </c>
      <c r="R2859" s="12">
        <v>10.683</v>
      </c>
      <c r="S2859" s="12">
        <f t="shared" si="492"/>
        <v>3.0090000000000003</v>
      </c>
      <c r="T2859" s="12">
        <f t="shared" si="493"/>
        <v>9.0000000000003411E-3</v>
      </c>
    </row>
    <row r="2860" spans="1:20" x14ac:dyDescent="0.25">
      <c r="A2860" s="10">
        <v>42422</v>
      </c>
      <c r="B2860" s="11">
        <v>0.55200231481481488</v>
      </c>
      <c r="C2860" s="9">
        <v>0</v>
      </c>
      <c r="D2860" s="9">
        <v>11.207599999999999</v>
      </c>
      <c r="E2860" s="9">
        <v>11.316000000000001</v>
      </c>
      <c r="F2860" s="14">
        <v>2858</v>
      </c>
      <c r="G2860" s="24">
        <f t="shared" si="495"/>
        <v>31943.368527657229</v>
      </c>
      <c r="H2860" s="24">
        <f t="shared" si="494"/>
        <v>4.5043807119225496</v>
      </c>
      <c r="I2860" s="1">
        <f t="shared" si="496"/>
        <v>47.633333333333333</v>
      </c>
      <c r="J2860" s="7">
        <f t="shared" si="486"/>
        <v>1.6779109740713078</v>
      </c>
      <c r="K2860" s="14">
        <f t="shared" si="487"/>
        <v>2858</v>
      </c>
      <c r="L2860" s="1">
        <f t="shared" si="488"/>
        <v>47.633333333333333</v>
      </c>
      <c r="M2860" s="1">
        <f t="shared" si="489"/>
        <v>1.6779109740713078</v>
      </c>
      <c r="O2860" s="9">
        <f t="shared" si="490"/>
        <v>8.5613000000000028</v>
      </c>
      <c r="P2860" s="9">
        <f t="shared" si="491"/>
        <v>5.0313000000000017</v>
      </c>
      <c r="Q2860" s="9">
        <v>2.2000000000000002</v>
      </c>
      <c r="R2860" s="12">
        <v>10.683</v>
      </c>
      <c r="S2860" s="12">
        <f t="shared" si="492"/>
        <v>3.0090000000000003</v>
      </c>
      <c r="T2860" s="12">
        <f t="shared" si="493"/>
        <v>9.0000000000003411E-3</v>
      </c>
    </row>
    <row r="2861" spans="1:20" x14ac:dyDescent="0.25">
      <c r="A2861" s="10">
        <v>42422</v>
      </c>
      <c r="B2861" s="11">
        <v>0.55201388888888892</v>
      </c>
      <c r="C2861" s="9">
        <v>0</v>
      </c>
      <c r="D2861" s="9">
        <v>11.2089</v>
      </c>
      <c r="E2861" s="9">
        <v>11.315</v>
      </c>
      <c r="F2861" s="14">
        <v>2859</v>
      </c>
      <c r="G2861" s="24">
        <f t="shared" si="495"/>
        <v>31954.545353594131</v>
      </c>
      <c r="H2861" s="24">
        <f t="shared" si="494"/>
        <v>4.5045326428255876</v>
      </c>
      <c r="I2861" s="1">
        <f t="shared" si="496"/>
        <v>47.65</v>
      </c>
      <c r="J2861" s="7">
        <f t="shared" si="486"/>
        <v>1.6780629049743452</v>
      </c>
      <c r="K2861" s="14">
        <f t="shared" si="487"/>
        <v>2859</v>
      </c>
      <c r="L2861" s="1">
        <f t="shared" si="488"/>
        <v>47.65</v>
      </c>
      <c r="M2861" s="1">
        <f t="shared" si="489"/>
        <v>1.6780629049743452</v>
      </c>
      <c r="O2861" s="9">
        <f t="shared" si="490"/>
        <v>8.5600000000000023</v>
      </c>
      <c r="P2861" s="9">
        <f t="shared" si="491"/>
        <v>5.0300000000000011</v>
      </c>
      <c r="Q2861" s="9">
        <v>2.2000000000000002</v>
      </c>
      <c r="R2861" s="12">
        <v>10.683</v>
      </c>
      <c r="S2861" s="12">
        <f t="shared" si="492"/>
        <v>3.0090000000000003</v>
      </c>
      <c r="T2861" s="12">
        <f t="shared" si="493"/>
        <v>9.0000000000003411E-3</v>
      </c>
    </row>
    <row r="2862" spans="1:20" x14ac:dyDescent="0.25">
      <c r="A2862" s="10">
        <v>42422</v>
      </c>
      <c r="B2862" s="11">
        <v>0.55202546296296295</v>
      </c>
      <c r="C2862" s="9">
        <v>0</v>
      </c>
      <c r="D2862" s="9">
        <v>11.206099999999999</v>
      </c>
      <c r="E2862" s="9">
        <v>11.315</v>
      </c>
      <c r="F2862" s="14">
        <v>2860</v>
      </c>
      <c r="G2862" s="24">
        <f t="shared" si="495"/>
        <v>31965.722179531029</v>
      </c>
      <c r="H2862" s="24">
        <f t="shared" si="494"/>
        <v>4.5046845205966415</v>
      </c>
      <c r="I2862" s="1">
        <f t="shared" si="496"/>
        <v>47.666666666666664</v>
      </c>
      <c r="J2862" s="7">
        <f t="shared" si="486"/>
        <v>1.6782147827453993</v>
      </c>
      <c r="K2862" s="14">
        <f t="shared" si="487"/>
        <v>2860</v>
      </c>
      <c r="L2862" s="1">
        <f t="shared" si="488"/>
        <v>47.666666666666664</v>
      </c>
      <c r="M2862" s="1">
        <f t="shared" si="489"/>
        <v>1.6782147827453993</v>
      </c>
      <c r="O2862" s="9">
        <f t="shared" si="490"/>
        <v>8.5628000000000029</v>
      </c>
      <c r="P2862" s="9">
        <f t="shared" si="491"/>
        <v>5.0328000000000017</v>
      </c>
      <c r="Q2862" s="9">
        <v>2.2000000000000002</v>
      </c>
      <c r="R2862" s="12">
        <v>10.683999999999999</v>
      </c>
      <c r="S2862" s="12">
        <f t="shared" si="492"/>
        <v>3.0080000000000009</v>
      </c>
      <c r="T2862" s="12">
        <f t="shared" si="493"/>
        <v>8.0000000000008953E-3</v>
      </c>
    </row>
    <row r="2863" spans="1:20" x14ac:dyDescent="0.25">
      <c r="A2863" s="10">
        <v>42422</v>
      </c>
      <c r="B2863" s="11">
        <v>0.55203703703703699</v>
      </c>
      <c r="C2863" s="9">
        <v>0</v>
      </c>
      <c r="D2863" s="9">
        <v>11.2143</v>
      </c>
      <c r="E2863" s="9">
        <v>11.316000000000001</v>
      </c>
      <c r="F2863" s="14">
        <v>2861</v>
      </c>
      <c r="G2863" s="24">
        <f t="shared" si="495"/>
        <v>31976.899005467927</v>
      </c>
      <c r="H2863" s="24">
        <f t="shared" si="494"/>
        <v>4.504836345272861</v>
      </c>
      <c r="I2863" s="1">
        <f t="shared" si="496"/>
        <v>47.68333333333333</v>
      </c>
      <c r="J2863" s="7">
        <f t="shared" si="486"/>
        <v>1.678366607421619</v>
      </c>
      <c r="K2863" s="14">
        <f t="shared" si="487"/>
        <v>2861</v>
      </c>
      <c r="L2863" s="1">
        <f t="shared" si="488"/>
        <v>47.68333333333333</v>
      </c>
      <c r="M2863" s="1">
        <f t="shared" si="489"/>
        <v>1.678366607421619</v>
      </c>
      <c r="O2863" s="9">
        <f t="shared" si="490"/>
        <v>8.5546000000000024</v>
      </c>
      <c r="P2863" s="9">
        <f t="shared" si="491"/>
        <v>5.0246000000000013</v>
      </c>
      <c r="Q2863" s="9">
        <v>2.2000000000000002</v>
      </c>
      <c r="R2863" s="12">
        <v>10.683999999999999</v>
      </c>
      <c r="S2863" s="12">
        <f t="shared" si="492"/>
        <v>3.0080000000000009</v>
      </c>
      <c r="T2863" s="12">
        <f t="shared" si="493"/>
        <v>8.0000000000008953E-3</v>
      </c>
    </row>
    <row r="2864" spans="1:20" x14ac:dyDescent="0.25">
      <c r="A2864" s="10">
        <v>42422</v>
      </c>
      <c r="B2864" s="11">
        <v>0.55204861111111114</v>
      </c>
      <c r="C2864" s="9">
        <v>0</v>
      </c>
      <c r="D2864" s="9">
        <v>11.2052</v>
      </c>
      <c r="E2864" s="9">
        <v>11.316000000000001</v>
      </c>
      <c r="F2864" s="14">
        <v>2862</v>
      </c>
      <c r="G2864" s="24">
        <f t="shared" si="495"/>
        <v>31988.075831404825</v>
      </c>
      <c r="H2864" s="24">
        <f t="shared" si="494"/>
        <v>4.5049881168913561</v>
      </c>
      <c r="I2864" s="1">
        <f t="shared" si="496"/>
        <v>47.7</v>
      </c>
      <c r="J2864" s="7">
        <f t="shared" si="486"/>
        <v>1.6785183790401139</v>
      </c>
      <c r="K2864" s="14">
        <f t="shared" si="487"/>
        <v>2862</v>
      </c>
      <c r="L2864" s="1">
        <f t="shared" si="488"/>
        <v>47.7</v>
      </c>
      <c r="M2864" s="1">
        <f t="shared" si="489"/>
        <v>1.6785183790401139</v>
      </c>
      <c r="O2864" s="9">
        <f t="shared" si="490"/>
        <v>8.5637000000000025</v>
      </c>
      <c r="P2864" s="9">
        <f t="shared" si="491"/>
        <v>5.0337000000000014</v>
      </c>
      <c r="Q2864" s="9">
        <v>2.2000000000000002</v>
      </c>
      <c r="R2864" s="12">
        <v>10.683999999999999</v>
      </c>
      <c r="S2864" s="12">
        <f t="shared" si="492"/>
        <v>3.0080000000000009</v>
      </c>
      <c r="T2864" s="12">
        <f t="shared" si="493"/>
        <v>8.0000000000008953E-3</v>
      </c>
    </row>
    <row r="2865" spans="1:20" x14ac:dyDescent="0.25">
      <c r="A2865" s="10">
        <v>42422</v>
      </c>
      <c r="B2865" s="11">
        <v>0.55206018518518518</v>
      </c>
      <c r="C2865" s="9">
        <v>0</v>
      </c>
      <c r="D2865" s="9">
        <v>11.2064</v>
      </c>
      <c r="E2865" s="9">
        <v>11.316000000000001</v>
      </c>
      <c r="F2865" s="14">
        <v>2863</v>
      </c>
      <c r="G2865" s="24">
        <f t="shared" si="495"/>
        <v>31999.252657341727</v>
      </c>
      <c r="H2865" s="24">
        <f t="shared" si="494"/>
        <v>4.5051398354891976</v>
      </c>
      <c r="I2865" s="1">
        <f t="shared" si="496"/>
        <v>47.716666666666669</v>
      </c>
      <c r="J2865" s="7">
        <f t="shared" ref="J2865:J2928" si="497">LOG10(I2865)</f>
        <v>1.6786700976379549</v>
      </c>
      <c r="K2865" s="14">
        <f t="shared" si="487"/>
        <v>2863</v>
      </c>
      <c r="L2865" s="1">
        <f t="shared" si="488"/>
        <v>47.716666666666669</v>
      </c>
      <c r="M2865" s="1">
        <f t="shared" si="489"/>
        <v>1.6786700976379549</v>
      </c>
      <c r="O2865" s="9">
        <f t="shared" si="490"/>
        <v>8.5625000000000018</v>
      </c>
      <c r="P2865" s="9">
        <f t="shared" si="491"/>
        <v>5.0325000000000006</v>
      </c>
      <c r="Q2865" s="9">
        <v>2.2000000000000002</v>
      </c>
      <c r="R2865" s="12">
        <v>10.683999999999999</v>
      </c>
      <c r="S2865" s="12">
        <f t="shared" si="492"/>
        <v>3.0080000000000009</v>
      </c>
      <c r="T2865" s="12">
        <f t="shared" si="493"/>
        <v>8.0000000000008953E-3</v>
      </c>
    </row>
    <row r="2866" spans="1:20" x14ac:dyDescent="0.25">
      <c r="A2866" s="10">
        <v>42422</v>
      </c>
      <c r="B2866" s="11">
        <v>0.55207175925925933</v>
      </c>
      <c r="C2866" s="9">
        <v>0</v>
      </c>
      <c r="D2866" s="9">
        <v>11.2067</v>
      </c>
      <c r="E2866" s="9">
        <v>11.316000000000001</v>
      </c>
      <c r="F2866" s="14">
        <v>2864</v>
      </c>
      <c r="G2866" s="24">
        <f t="shared" si="495"/>
        <v>32010.429483278618</v>
      </c>
      <c r="H2866" s="24">
        <f t="shared" si="494"/>
        <v>4.5052915011034163</v>
      </c>
      <c r="I2866" s="1">
        <f t="shared" si="496"/>
        <v>47.733333333333334</v>
      </c>
      <c r="J2866" s="7">
        <f t="shared" si="497"/>
        <v>1.6788217632521742</v>
      </c>
      <c r="K2866" s="14">
        <f t="shared" si="487"/>
        <v>2864</v>
      </c>
      <c r="L2866" s="1">
        <f t="shared" si="488"/>
        <v>47.733333333333334</v>
      </c>
      <c r="M2866" s="1">
        <f t="shared" si="489"/>
        <v>1.6788217632521742</v>
      </c>
      <c r="O2866" s="9">
        <f t="shared" si="490"/>
        <v>8.5622000000000025</v>
      </c>
      <c r="P2866" s="9">
        <f t="shared" si="491"/>
        <v>5.0322000000000013</v>
      </c>
      <c r="Q2866" s="9">
        <v>2.2000000000000002</v>
      </c>
      <c r="R2866" s="12">
        <v>10.683999999999999</v>
      </c>
      <c r="S2866" s="12">
        <f t="shared" si="492"/>
        <v>3.0080000000000009</v>
      </c>
      <c r="T2866" s="12">
        <f t="shared" si="493"/>
        <v>8.0000000000008953E-3</v>
      </c>
    </row>
    <row r="2867" spans="1:20" x14ac:dyDescent="0.25">
      <c r="A2867" s="10">
        <v>42422</v>
      </c>
      <c r="B2867" s="11">
        <v>0.55208333333333337</v>
      </c>
      <c r="C2867" s="9">
        <v>0</v>
      </c>
      <c r="D2867" s="9">
        <v>11.208299999999999</v>
      </c>
      <c r="E2867" s="9">
        <v>11.316000000000001</v>
      </c>
      <c r="F2867" s="14">
        <v>2865</v>
      </c>
      <c r="G2867" s="24">
        <f t="shared" si="495"/>
        <v>32021.606309215516</v>
      </c>
      <c r="H2867" s="24">
        <f t="shared" si="494"/>
        <v>4.5054431137710074</v>
      </c>
      <c r="I2867" s="1">
        <f t="shared" si="496"/>
        <v>47.75</v>
      </c>
      <c r="J2867" s="7">
        <f t="shared" si="497"/>
        <v>1.6789733759197651</v>
      </c>
      <c r="K2867" s="14">
        <f t="shared" si="487"/>
        <v>2865</v>
      </c>
      <c r="L2867" s="1">
        <f t="shared" si="488"/>
        <v>47.75</v>
      </c>
      <c r="M2867" s="1">
        <f t="shared" si="489"/>
        <v>1.6789733759197651</v>
      </c>
      <c r="O2867" s="9">
        <f t="shared" si="490"/>
        <v>8.5606000000000027</v>
      </c>
      <c r="P2867" s="9">
        <f t="shared" si="491"/>
        <v>5.0306000000000015</v>
      </c>
      <c r="Q2867" s="9">
        <v>2.2000000000000002</v>
      </c>
      <c r="R2867" s="12">
        <v>10.683999999999999</v>
      </c>
      <c r="S2867" s="12">
        <f t="shared" si="492"/>
        <v>3.0080000000000009</v>
      </c>
      <c r="T2867" s="12">
        <f t="shared" si="493"/>
        <v>8.0000000000008953E-3</v>
      </c>
    </row>
    <row r="2868" spans="1:20" x14ac:dyDescent="0.25">
      <c r="A2868" s="10">
        <v>42422</v>
      </c>
      <c r="B2868" s="11">
        <v>0.55209490740740741</v>
      </c>
      <c r="C2868" s="9">
        <v>0</v>
      </c>
      <c r="D2868" s="9">
        <v>11.2057</v>
      </c>
      <c r="E2868" s="9">
        <v>11.316000000000001</v>
      </c>
      <c r="F2868" s="14">
        <v>2866</v>
      </c>
      <c r="G2868" s="24">
        <f t="shared" si="495"/>
        <v>32032.783135152418</v>
      </c>
      <c r="H2868" s="24">
        <f t="shared" si="494"/>
        <v>4.5055946735289245</v>
      </c>
      <c r="I2868" s="1">
        <f t="shared" si="496"/>
        <v>47.766666666666666</v>
      </c>
      <c r="J2868" s="7">
        <f t="shared" si="497"/>
        <v>1.6791249356776821</v>
      </c>
      <c r="K2868" s="14">
        <f t="shared" ref="K2868:K2931" si="498">F2868</f>
        <v>2866</v>
      </c>
      <c r="L2868" s="1">
        <f t="shared" ref="L2868:L2931" si="499">K2868/60</f>
        <v>47.766666666666666</v>
      </c>
      <c r="M2868" s="1">
        <f t="shared" ref="M2868:M2931" si="500">LOG10(L2868)</f>
        <v>1.6791249356776821</v>
      </c>
      <c r="O2868" s="9">
        <f t="shared" si="490"/>
        <v>8.5632000000000019</v>
      </c>
      <c r="P2868" s="9">
        <f t="shared" si="491"/>
        <v>5.0332000000000008</v>
      </c>
      <c r="Q2868" s="9">
        <v>2.2000000000000002</v>
      </c>
      <c r="R2868" s="12">
        <v>10.683999999999999</v>
      </c>
      <c r="S2868" s="12">
        <f t="shared" si="492"/>
        <v>3.0080000000000009</v>
      </c>
      <c r="T2868" s="12">
        <f t="shared" si="493"/>
        <v>8.0000000000008953E-3</v>
      </c>
    </row>
    <row r="2869" spans="1:20" x14ac:dyDescent="0.25">
      <c r="A2869" s="10">
        <v>42422</v>
      </c>
      <c r="B2869" s="11">
        <v>0.55210648148148145</v>
      </c>
      <c r="C2869" s="9">
        <v>0</v>
      </c>
      <c r="D2869" s="9">
        <v>11.210900000000001</v>
      </c>
      <c r="E2869" s="9">
        <v>11.316000000000001</v>
      </c>
      <c r="F2869" s="14">
        <v>2867</v>
      </c>
      <c r="G2869" s="24">
        <f t="shared" si="495"/>
        <v>32043.959961089316</v>
      </c>
      <c r="H2869" s="24">
        <f t="shared" si="494"/>
        <v>4.505746180414083</v>
      </c>
      <c r="I2869" s="1">
        <f t="shared" si="496"/>
        <v>47.783333333333331</v>
      </c>
      <c r="J2869" s="7">
        <f t="shared" si="497"/>
        <v>1.6792764425628408</v>
      </c>
      <c r="K2869" s="14">
        <f t="shared" si="498"/>
        <v>2867</v>
      </c>
      <c r="L2869" s="1">
        <f t="shared" si="499"/>
        <v>47.783333333333331</v>
      </c>
      <c r="M2869" s="1">
        <f t="shared" si="500"/>
        <v>1.6792764425628408</v>
      </c>
      <c r="O2869" s="9">
        <f t="shared" si="490"/>
        <v>8.5580000000000016</v>
      </c>
      <c r="P2869" s="9">
        <f t="shared" si="491"/>
        <v>5.0280000000000005</v>
      </c>
      <c r="Q2869" s="9">
        <v>2.2000000000000002</v>
      </c>
      <c r="R2869" s="12">
        <v>10.683999999999999</v>
      </c>
      <c r="S2869" s="12">
        <f t="shared" si="492"/>
        <v>3.0080000000000009</v>
      </c>
      <c r="T2869" s="12">
        <f t="shared" si="493"/>
        <v>8.0000000000008953E-3</v>
      </c>
    </row>
    <row r="2870" spans="1:20" x14ac:dyDescent="0.25">
      <c r="A2870" s="10">
        <v>42422</v>
      </c>
      <c r="B2870" s="11">
        <v>0.55211805555555549</v>
      </c>
      <c r="C2870" s="9">
        <v>0</v>
      </c>
      <c r="D2870" s="9">
        <v>11.2072</v>
      </c>
      <c r="E2870" s="9">
        <v>11.316000000000001</v>
      </c>
      <c r="F2870" s="14">
        <v>2868</v>
      </c>
      <c r="G2870" s="24">
        <f t="shared" si="495"/>
        <v>32055.136787026215</v>
      </c>
      <c r="H2870" s="24">
        <f t="shared" si="494"/>
        <v>4.505897634463361</v>
      </c>
      <c r="I2870" s="1">
        <f t="shared" si="496"/>
        <v>47.8</v>
      </c>
      <c r="J2870" s="7">
        <f t="shared" si="497"/>
        <v>1.6794278966121188</v>
      </c>
      <c r="K2870" s="14">
        <f t="shared" si="498"/>
        <v>2868</v>
      </c>
      <c r="L2870" s="1">
        <f t="shared" si="499"/>
        <v>47.8</v>
      </c>
      <c r="M2870" s="1">
        <f t="shared" si="500"/>
        <v>1.6794278966121188</v>
      </c>
      <c r="O2870" s="9">
        <f t="shared" si="490"/>
        <v>8.5617000000000019</v>
      </c>
      <c r="P2870" s="9">
        <f t="shared" si="491"/>
        <v>5.0317000000000007</v>
      </c>
      <c r="Q2870" s="9">
        <v>2.2000000000000002</v>
      </c>
      <c r="R2870" s="12">
        <v>10.683999999999999</v>
      </c>
      <c r="S2870" s="12">
        <f t="shared" si="492"/>
        <v>3.0080000000000009</v>
      </c>
      <c r="T2870" s="12">
        <f t="shared" si="493"/>
        <v>8.0000000000008953E-3</v>
      </c>
    </row>
    <row r="2871" spans="1:20" x14ac:dyDescent="0.25">
      <c r="A2871" s="10">
        <v>42422</v>
      </c>
      <c r="B2871" s="11">
        <v>0.55212962962962964</v>
      </c>
      <c r="C2871" s="9">
        <v>0</v>
      </c>
      <c r="D2871" s="9">
        <v>11.2036</v>
      </c>
      <c r="E2871" s="9">
        <v>11.316000000000001</v>
      </c>
      <c r="F2871" s="14">
        <v>2869</v>
      </c>
      <c r="G2871" s="24">
        <f t="shared" si="495"/>
        <v>32066.313612963113</v>
      </c>
      <c r="H2871" s="24">
        <f t="shared" si="494"/>
        <v>4.5060490357135965</v>
      </c>
      <c r="I2871" s="1">
        <f t="shared" si="496"/>
        <v>47.81666666666667</v>
      </c>
      <c r="J2871" s="7">
        <f t="shared" si="497"/>
        <v>1.6795792978623547</v>
      </c>
      <c r="K2871" s="14">
        <f t="shared" si="498"/>
        <v>2869</v>
      </c>
      <c r="L2871" s="1">
        <f t="shared" si="499"/>
        <v>47.81666666666667</v>
      </c>
      <c r="M2871" s="1">
        <f t="shared" si="500"/>
        <v>1.6795792978623547</v>
      </c>
      <c r="O2871" s="9">
        <f t="shared" si="490"/>
        <v>8.5653000000000024</v>
      </c>
      <c r="P2871" s="9">
        <f t="shared" si="491"/>
        <v>5.0353000000000012</v>
      </c>
      <c r="Q2871" s="9">
        <v>2.2000000000000002</v>
      </c>
      <c r="R2871" s="12">
        <v>10.683999999999999</v>
      </c>
      <c r="S2871" s="12">
        <f t="shared" si="492"/>
        <v>3.0080000000000009</v>
      </c>
      <c r="T2871" s="12">
        <f t="shared" si="493"/>
        <v>8.0000000000008953E-3</v>
      </c>
    </row>
    <row r="2872" spans="1:20" x14ac:dyDescent="0.25">
      <c r="A2872" s="10">
        <v>42422</v>
      </c>
      <c r="B2872" s="11">
        <v>0.55214120370370368</v>
      </c>
      <c r="C2872" s="9">
        <v>0</v>
      </c>
      <c r="D2872" s="9">
        <v>11.207100000000001</v>
      </c>
      <c r="E2872" s="9">
        <v>11.316000000000001</v>
      </c>
      <c r="F2872" s="14">
        <v>2870</v>
      </c>
      <c r="G2872" s="24">
        <f t="shared" si="495"/>
        <v>32077.490438900015</v>
      </c>
      <c r="H2872" s="24">
        <f t="shared" si="494"/>
        <v>4.5062003842015912</v>
      </c>
      <c r="I2872" s="1">
        <f t="shared" si="496"/>
        <v>47.833333333333336</v>
      </c>
      <c r="J2872" s="7">
        <f t="shared" si="497"/>
        <v>1.6797306463503487</v>
      </c>
      <c r="K2872" s="14">
        <f t="shared" si="498"/>
        <v>2870</v>
      </c>
      <c r="L2872" s="1">
        <f t="shared" si="499"/>
        <v>47.833333333333336</v>
      </c>
      <c r="M2872" s="1">
        <f t="shared" si="500"/>
        <v>1.6797306463503487</v>
      </c>
      <c r="O2872" s="9">
        <f t="shared" si="490"/>
        <v>8.5618000000000016</v>
      </c>
      <c r="P2872" s="9">
        <f t="shared" si="491"/>
        <v>5.0318000000000005</v>
      </c>
      <c r="Q2872" s="9">
        <v>2.2000000000000002</v>
      </c>
      <c r="R2872" s="12">
        <v>10.683999999999999</v>
      </c>
      <c r="S2872" s="12">
        <f t="shared" si="492"/>
        <v>3.0080000000000009</v>
      </c>
      <c r="T2872" s="12">
        <f t="shared" si="493"/>
        <v>8.0000000000008953E-3</v>
      </c>
    </row>
    <row r="2873" spans="1:20" x14ac:dyDescent="0.25">
      <c r="A2873" s="10">
        <v>42422</v>
      </c>
      <c r="B2873" s="11">
        <v>0.55215277777777783</v>
      </c>
      <c r="C2873" s="9">
        <v>0</v>
      </c>
      <c r="D2873" s="9">
        <v>11.1999</v>
      </c>
      <c r="E2873" s="9">
        <v>11.316000000000001</v>
      </c>
      <c r="F2873" s="14">
        <v>2871</v>
      </c>
      <c r="G2873" s="24">
        <f t="shared" si="495"/>
        <v>32088.667264836913</v>
      </c>
      <c r="H2873" s="24">
        <f t="shared" si="494"/>
        <v>4.5063516799641041</v>
      </c>
      <c r="I2873" s="1">
        <f t="shared" si="496"/>
        <v>47.85</v>
      </c>
      <c r="J2873" s="7">
        <f t="shared" si="497"/>
        <v>1.6798819421128623</v>
      </c>
      <c r="K2873" s="14">
        <f t="shared" si="498"/>
        <v>2871</v>
      </c>
      <c r="L2873" s="1">
        <f t="shared" si="499"/>
        <v>47.85</v>
      </c>
      <c r="M2873" s="1">
        <f t="shared" si="500"/>
        <v>1.6798819421128623</v>
      </c>
      <c r="O2873" s="9">
        <f t="shared" si="490"/>
        <v>8.5690000000000026</v>
      </c>
      <c r="P2873" s="9">
        <f t="shared" si="491"/>
        <v>5.0390000000000015</v>
      </c>
      <c r="Q2873" s="9">
        <v>2.2000000000000002</v>
      </c>
      <c r="R2873" s="12">
        <v>10.685</v>
      </c>
      <c r="S2873" s="12">
        <f t="shared" si="492"/>
        <v>3.0069999999999997</v>
      </c>
      <c r="T2873" s="12">
        <f t="shared" si="493"/>
        <v>6.9999999999996732E-3</v>
      </c>
    </row>
    <row r="2874" spans="1:20" x14ac:dyDescent="0.25">
      <c r="A2874" s="10">
        <v>42422</v>
      </c>
      <c r="B2874" s="11">
        <v>0.55216435185185186</v>
      </c>
      <c r="C2874" s="9">
        <v>0</v>
      </c>
      <c r="D2874" s="9">
        <v>11.207599999999999</v>
      </c>
      <c r="E2874" s="9">
        <v>11.315</v>
      </c>
      <c r="F2874" s="14">
        <v>2872</v>
      </c>
      <c r="G2874" s="24">
        <f t="shared" si="495"/>
        <v>32099.844090773811</v>
      </c>
      <c r="H2874" s="24">
        <f t="shared" si="494"/>
        <v>4.5065029230378615</v>
      </c>
      <c r="I2874" s="1">
        <f t="shared" si="496"/>
        <v>47.866666666666667</v>
      </c>
      <c r="J2874" s="7">
        <f t="shared" si="497"/>
        <v>1.680033185186619</v>
      </c>
      <c r="K2874" s="14">
        <f t="shared" si="498"/>
        <v>2872</v>
      </c>
      <c r="L2874" s="1">
        <f t="shared" si="499"/>
        <v>47.866666666666667</v>
      </c>
      <c r="M2874" s="1">
        <f t="shared" si="500"/>
        <v>1.680033185186619</v>
      </c>
      <c r="O2874" s="9">
        <f t="shared" si="490"/>
        <v>8.5613000000000028</v>
      </c>
      <c r="P2874" s="9">
        <f t="shared" si="491"/>
        <v>5.0313000000000017</v>
      </c>
      <c r="Q2874" s="9">
        <v>2.2000000000000002</v>
      </c>
      <c r="R2874" s="12">
        <v>10.683999999999999</v>
      </c>
      <c r="S2874" s="12">
        <f t="shared" si="492"/>
        <v>3.0080000000000009</v>
      </c>
      <c r="T2874" s="12">
        <f t="shared" si="493"/>
        <v>8.0000000000008953E-3</v>
      </c>
    </row>
    <row r="2875" spans="1:20" x14ac:dyDescent="0.25">
      <c r="A2875" s="10">
        <v>42422</v>
      </c>
      <c r="B2875" s="11">
        <v>0.5521759259259259</v>
      </c>
      <c r="C2875" s="9">
        <v>0</v>
      </c>
      <c r="D2875" s="9">
        <v>11.2003</v>
      </c>
      <c r="E2875" s="9">
        <v>11.316000000000001</v>
      </c>
      <c r="F2875" s="14">
        <v>2873</v>
      </c>
      <c r="G2875" s="24">
        <f t="shared" si="495"/>
        <v>32111.02091671071</v>
      </c>
      <c r="H2875" s="24">
        <f t="shared" si="494"/>
        <v>4.5066541134595459</v>
      </c>
      <c r="I2875" s="1">
        <f t="shared" si="496"/>
        <v>47.883333333333333</v>
      </c>
      <c r="J2875" s="7">
        <f t="shared" si="497"/>
        <v>1.6801843756083039</v>
      </c>
      <c r="K2875" s="14">
        <f t="shared" si="498"/>
        <v>2873</v>
      </c>
      <c r="L2875" s="1">
        <f t="shared" si="499"/>
        <v>47.883333333333333</v>
      </c>
      <c r="M2875" s="1">
        <f t="shared" si="500"/>
        <v>1.6801843756083039</v>
      </c>
      <c r="O2875" s="9">
        <f t="shared" si="490"/>
        <v>8.5686000000000018</v>
      </c>
      <c r="P2875" s="9">
        <f t="shared" si="491"/>
        <v>5.0386000000000006</v>
      </c>
      <c r="Q2875" s="9">
        <v>2.2000000000000002</v>
      </c>
      <c r="R2875" s="12">
        <v>10.683999999999999</v>
      </c>
      <c r="S2875" s="12">
        <f t="shared" si="492"/>
        <v>3.0080000000000009</v>
      </c>
      <c r="T2875" s="12">
        <f t="shared" si="493"/>
        <v>8.0000000000008953E-3</v>
      </c>
    </row>
    <row r="2876" spans="1:20" x14ac:dyDescent="0.25">
      <c r="A2876" s="10">
        <v>42422</v>
      </c>
      <c r="B2876" s="11">
        <v>0.55218749999999994</v>
      </c>
      <c r="C2876" s="9">
        <v>0</v>
      </c>
      <c r="D2876" s="9">
        <v>11.210800000000001</v>
      </c>
      <c r="E2876" s="9">
        <v>11.316000000000001</v>
      </c>
      <c r="F2876" s="14">
        <v>2874</v>
      </c>
      <c r="G2876" s="24">
        <f t="shared" si="495"/>
        <v>32122.197742647611</v>
      </c>
      <c r="H2876" s="24">
        <f t="shared" si="494"/>
        <v>4.5068052512658054</v>
      </c>
      <c r="I2876" s="1">
        <f t="shared" si="496"/>
        <v>47.9</v>
      </c>
      <c r="J2876" s="7">
        <f t="shared" si="497"/>
        <v>1.6803355134145632</v>
      </c>
      <c r="K2876" s="14">
        <f t="shared" si="498"/>
        <v>2874</v>
      </c>
      <c r="L2876" s="1">
        <f t="shared" si="499"/>
        <v>47.9</v>
      </c>
      <c r="M2876" s="1">
        <f t="shared" si="500"/>
        <v>1.6803355134145632</v>
      </c>
      <c r="O2876" s="9">
        <f t="shared" si="490"/>
        <v>8.5581000000000014</v>
      </c>
      <c r="P2876" s="9">
        <f t="shared" si="491"/>
        <v>5.0281000000000002</v>
      </c>
      <c r="Q2876" s="9">
        <v>2.2000000000000002</v>
      </c>
      <c r="R2876" s="12">
        <v>10.683999999999999</v>
      </c>
      <c r="S2876" s="12">
        <f t="shared" si="492"/>
        <v>3.0080000000000009</v>
      </c>
      <c r="T2876" s="12">
        <f t="shared" si="493"/>
        <v>8.0000000000008953E-3</v>
      </c>
    </row>
    <row r="2877" spans="1:20" x14ac:dyDescent="0.25">
      <c r="A2877" s="10">
        <v>42422</v>
      </c>
      <c r="B2877" s="11">
        <v>0.55219907407407409</v>
      </c>
      <c r="C2877" s="9">
        <v>0</v>
      </c>
      <c r="D2877" s="9">
        <v>11.2113</v>
      </c>
      <c r="E2877" s="9">
        <v>11.316000000000001</v>
      </c>
      <c r="F2877" s="14">
        <v>2875</v>
      </c>
      <c r="G2877" s="24">
        <f t="shared" si="495"/>
        <v>32133.37456858451</v>
      </c>
      <c r="H2877" s="24">
        <f t="shared" si="494"/>
        <v>4.5069563364932481</v>
      </c>
      <c r="I2877" s="1">
        <f t="shared" si="496"/>
        <v>47.916666666666664</v>
      </c>
      <c r="J2877" s="7">
        <f t="shared" si="497"/>
        <v>1.6804865986420057</v>
      </c>
      <c r="K2877" s="14">
        <f t="shared" si="498"/>
        <v>2875</v>
      </c>
      <c r="L2877" s="1">
        <f t="shared" si="499"/>
        <v>47.916666666666664</v>
      </c>
      <c r="M2877" s="1">
        <f t="shared" si="500"/>
        <v>1.6804865986420057</v>
      </c>
      <c r="O2877" s="9">
        <f t="shared" si="490"/>
        <v>8.5576000000000025</v>
      </c>
      <c r="P2877" s="9">
        <f t="shared" si="491"/>
        <v>5.0276000000000014</v>
      </c>
      <c r="Q2877" s="9">
        <v>2.2000000000000002</v>
      </c>
      <c r="R2877" s="12">
        <v>10.683999999999999</v>
      </c>
      <c r="S2877" s="12">
        <f t="shared" si="492"/>
        <v>3.0080000000000009</v>
      </c>
      <c r="T2877" s="12">
        <f t="shared" si="493"/>
        <v>8.0000000000008953E-3</v>
      </c>
    </row>
    <row r="2878" spans="1:20" x14ac:dyDescent="0.25">
      <c r="A2878" s="10">
        <v>42422</v>
      </c>
      <c r="B2878" s="11">
        <v>0.55221064814814813</v>
      </c>
      <c r="C2878" s="9">
        <v>0</v>
      </c>
      <c r="D2878" s="9">
        <v>11.207000000000001</v>
      </c>
      <c r="E2878" s="9">
        <v>11.315</v>
      </c>
      <c r="F2878" s="14">
        <v>2876</v>
      </c>
      <c r="G2878" s="24">
        <f t="shared" si="495"/>
        <v>32144.551394521408</v>
      </c>
      <c r="H2878" s="24">
        <f t="shared" si="494"/>
        <v>4.5071073691784438</v>
      </c>
      <c r="I2878" s="1">
        <f t="shared" si="496"/>
        <v>47.93333333333333</v>
      </c>
      <c r="J2878" s="7">
        <f t="shared" si="497"/>
        <v>1.6806376313272013</v>
      </c>
      <c r="K2878" s="14">
        <f t="shared" si="498"/>
        <v>2876</v>
      </c>
      <c r="L2878" s="1">
        <f t="shared" si="499"/>
        <v>47.93333333333333</v>
      </c>
      <c r="M2878" s="1">
        <f t="shared" si="500"/>
        <v>1.6806376313272013</v>
      </c>
      <c r="O2878" s="9">
        <f t="shared" si="490"/>
        <v>8.5619000000000014</v>
      </c>
      <c r="P2878" s="9">
        <f t="shared" si="491"/>
        <v>5.0319000000000003</v>
      </c>
      <c r="Q2878" s="9">
        <v>2.2000000000000002</v>
      </c>
      <c r="R2878" s="12">
        <v>10.683999999999999</v>
      </c>
      <c r="S2878" s="12">
        <f t="shared" si="492"/>
        <v>3.0080000000000009</v>
      </c>
      <c r="T2878" s="12">
        <f t="shared" si="493"/>
        <v>8.0000000000008953E-3</v>
      </c>
    </row>
    <row r="2879" spans="1:20" x14ac:dyDescent="0.25">
      <c r="A2879" s="10">
        <v>42422</v>
      </c>
      <c r="B2879" s="11">
        <v>0.55222222222222228</v>
      </c>
      <c r="C2879" s="9">
        <v>0</v>
      </c>
      <c r="D2879" s="9">
        <v>11.2125</v>
      </c>
      <c r="E2879" s="9">
        <v>11.316000000000001</v>
      </c>
      <c r="F2879" s="14">
        <v>2877</v>
      </c>
      <c r="G2879" s="24">
        <f t="shared" si="495"/>
        <v>32155.728220458306</v>
      </c>
      <c r="H2879" s="24">
        <f t="shared" si="494"/>
        <v>4.507258349357925</v>
      </c>
      <c r="I2879" s="1">
        <f t="shared" si="496"/>
        <v>47.95</v>
      </c>
      <c r="J2879" s="7">
        <f t="shared" si="497"/>
        <v>1.6807886115066824</v>
      </c>
      <c r="K2879" s="14">
        <f t="shared" si="498"/>
        <v>2877</v>
      </c>
      <c r="L2879" s="1">
        <f t="shared" si="499"/>
        <v>47.95</v>
      </c>
      <c r="M2879" s="1">
        <f t="shared" si="500"/>
        <v>1.6807886115066824</v>
      </c>
      <c r="O2879" s="9">
        <f t="shared" si="490"/>
        <v>8.5564000000000018</v>
      </c>
      <c r="P2879" s="9">
        <f t="shared" si="491"/>
        <v>5.0264000000000006</v>
      </c>
      <c r="Q2879" s="9">
        <v>2.2000000000000002</v>
      </c>
      <c r="R2879" s="12">
        <v>10.683999999999999</v>
      </c>
      <c r="S2879" s="12">
        <f t="shared" si="492"/>
        <v>3.0080000000000009</v>
      </c>
      <c r="T2879" s="12">
        <f t="shared" si="493"/>
        <v>8.0000000000008953E-3</v>
      </c>
    </row>
    <row r="2880" spans="1:20" x14ac:dyDescent="0.25">
      <c r="A2880" s="10">
        <v>42422</v>
      </c>
      <c r="B2880" s="11">
        <v>0.55223379629629632</v>
      </c>
      <c r="C2880" s="9">
        <v>0</v>
      </c>
      <c r="D2880" s="9">
        <v>11.2026</v>
      </c>
      <c r="E2880" s="9">
        <v>11.315</v>
      </c>
      <c r="F2880" s="14">
        <v>2878</v>
      </c>
      <c r="G2880" s="24">
        <f t="shared" si="495"/>
        <v>32166.905046395208</v>
      </c>
      <c r="H2880" s="24">
        <f t="shared" si="494"/>
        <v>4.5074092770681853</v>
      </c>
      <c r="I2880" s="1">
        <f t="shared" si="496"/>
        <v>47.966666666666669</v>
      </c>
      <c r="J2880" s="7">
        <f t="shared" si="497"/>
        <v>1.6809395392169428</v>
      </c>
      <c r="K2880" s="14">
        <f t="shared" si="498"/>
        <v>2878</v>
      </c>
      <c r="L2880" s="1">
        <f t="shared" si="499"/>
        <v>47.966666666666669</v>
      </c>
      <c r="M2880" s="1">
        <f t="shared" si="500"/>
        <v>1.6809395392169428</v>
      </c>
      <c r="O2880" s="9">
        <f t="shared" si="490"/>
        <v>8.5663000000000018</v>
      </c>
      <c r="P2880" s="9">
        <f t="shared" si="491"/>
        <v>5.0363000000000007</v>
      </c>
      <c r="Q2880" s="9">
        <v>2.2000000000000002</v>
      </c>
      <c r="R2880" s="12">
        <v>10.683999999999999</v>
      </c>
      <c r="S2880" s="12">
        <f t="shared" si="492"/>
        <v>3.0080000000000009</v>
      </c>
      <c r="T2880" s="12">
        <f t="shared" si="493"/>
        <v>8.0000000000008953E-3</v>
      </c>
    </row>
    <row r="2881" spans="1:20" x14ac:dyDescent="0.25">
      <c r="A2881" s="10">
        <v>42422</v>
      </c>
      <c r="B2881" s="11">
        <v>0.55224537037037036</v>
      </c>
      <c r="C2881" s="9">
        <v>0</v>
      </c>
      <c r="D2881" s="9">
        <v>11.2044</v>
      </c>
      <c r="E2881" s="9">
        <v>11.316000000000001</v>
      </c>
      <c r="F2881" s="14">
        <v>2879</v>
      </c>
      <c r="G2881" s="24">
        <f t="shared" si="495"/>
        <v>32178.081872332106</v>
      </c>
      <c r="H2881" s="24">
        <f t="shared" si="494"/>
        <v>4.5075601523456807</v>
      </c>
      <c r="I2881" s="1">
        <f t="shared" si="496"/>
        <v>47.983333333333334</v>
      </c>
      <c r="J2881" s="7">
        <f t="shared" si="497"/>
        <v>1.6810904144944383</v>
      </c>
      <c r="K2881" s="14">
        <f t="shared" si="498"/>
        <v>2879</v>
      </c>
      <c r="L2881" s="1">
        <f t="shared" si="499"/>
        <v>47.983333333333334</v>
      </c>
      <c r="M2881" s="1">
        <f t="shared" si="500"/>
        <v>1.6810904144944383</v>
      </c>
      <c r="O2881" s="9">
        <f t="shared" si="490"/>
        <v>8.5645000000000024</v>
      </c>
      <c r="P2881" s="9">
        <f t="shared" si="491"/>
        <v>5.0345000000000013</v>
      </c>
      <c r="Q2881" s="9">
        <v>2.2000000000000002</v>
      </c>
      <c r="R2881" s="12">
        <v>10.683999999999999</v>
      </c>
      <c r="S2881" s="12">
        <f t="shared" si="492"/>
        <v>3.0080000000000009</v>
      </c>
      <c r="T2881" s="12">
        <f t="shared" si="493"/>
        <v>8.0000000000008953E-3</v>
      </c>
    </row>
    <row r="2882" spans="1:20" x14ac:dyDescent="0.25">
      <c r="A2882" s="10">
        <v>42422</v>
      </c>
      <c r="B2882" s="11">
        <v>0.5522569444444444</v>
      </c>
      <c r="C2882" s="9">
        <v>0</v>
      </c>
      <c r="D2882" s="9">
        <v>11.203799999999999</v>
      </c>
      <c r="E2882" s="9">
        <v>11.316000000000001</v>
      </c>
      <c r="F2882" s="14">
        <v>2880</v>
      </c>
      <c r="G2882" s="24">
        <f t="shared" si="495"/>
        <v>32189.258698269005</v>
      </c>
      <c r="H2882" s="24">
        <f t="shared" si="494"/>
        <v>4.5077109752268294</v>
      </c>
      <c r="I2882" s="1">
        <f t="shared" si="496"/>
        <v>48</v>
      </c>
      <c r="J2882" s="7">
        <f t="shared" si="497"/>
        <v>1.6812412373755872</v>
      </c>
      <c r="K2882" s="14">
        <f t="shared" si="498"/>
        <v>2880</v>
      </c>
      <c r="L2882" s="1">
        <f t="shared" si="499"/>
        <v>48</v>
      </c>
      <c r="M2882" s="1">
        <f t="shared" si="500"/>
        <v>1.6812412373755872</v>
      </c>
      <c r="O2882" s="9">
        <f t="shared" ref="O2882:O2945" si="501">$N$2+$D$2-D2882</f>
        <v>8.5651000000000028</v>
      </c>
      <c r="P2882" s="9">
        <f t="shared" ref="P2882:P2945" si="502">O2882-$O$2</f>
        <v>5.0351000000000017</v>
      </c>
      <c r="Q2882" s="9">
        <v>2.2000000000000002</v>
      </c>
      <c r="R2882" s="12">
        <v>10.683999999999999</v>
      </c>
      <c r="S2882" s="12">
        <f t="shared" ref="S2882:S2945" si="503">3+$R$2-R2882</f>
        <v>3.0080000000000009</v>
      </c>
      <c r="T2882" s="12">
        <f t="shared" ref="T2882:T2945" si="504">S2882-$S$2</f>
        <v>8.0000000000008953E-3</v>
      </c>
    </row>
    <row r="2883" spans="1:20" x14ac:dyDescent="0.25">
      <c r="A2883" s="10">
        <v>42422</v>
      </c>
      <c r="B2883" s="11">
        <v>0.55226851851851855</v>
      </c>
      <c r="C2883" s="9">
        <v>0</v>
      </c>
      <c r="D2883" s="9">
        <v>11.2057</v>
      </c>
      <c r="E2883" s="9">
        <v>11.316000000000001</v>
      </c>
      <c r="F2883" s="14">
        <v>2881</v>
      </c>
      <c r="G2883" s="24">
        <f t="shared" si="495"/>
        <v>32200.435524205903</v>
      </c>
      <c r="H2883" s="24">
        <f t="shared" si="494"/>
        <v>4.5078617457480119</v>
      </c>
      <c r="I2883" s="1">
        <f t="shared" si="496"/>
        <v>48.016666666666666</v>
      </c>
      <c r="J2883" s="7">
        <f t="shared" si="497"/>
        <v>1.6813920078967692</v>
      </c>
      <c r="K2883" s="14">
        <f t="shared" si="498"/>
        <v>2881</v>
      </c>
      <c r="L2883" s="1">
        <f t="shared" si="499"/>
        <v>48.016666666666666</v>
      </c>
      <c r="M2883" s="1">
        <f t="shared" si="500"/>
        <v>1.6813920078967692</v>
      </c>
      <c r="O2883" s="9">
        <f t="shared" si="501"/>
        <v>8.5632000000000019</v>
      </c>
      <c r="P2883" s="9">
        <f t="shared" si="502"/>
        <v>5.0332000000000008</v>
      </c>
      <c r="Q2883" s="9">
        <v>2.2000000000000002</v>
      </c>
      <c r="R2883" s="12">
        <v>10.683999999999999</v>
      </c>
      <c r="S2883" s="12">
        <f t="shared" si="503"/>
        <v>3.0080000000000009</v>
      </c>
      <c r="T2883" s="12">
        <f t="shared" si="504"/>
        <v>8.0000000000008953E-3</v>
      </c>
    </row>
    <row r="2884" spans="1:20" x14ac:dyDescent="0.25">
      <c r="A2884" s="10">
        <v>42422</v>
      </c>
      <c r="B2884" s="11">
        <v>0.55228009259259259</v>
      </c>
      <c r="C2884" s="9">
        <v>0</v>
      </c>
      <c r="D2884" s="9">
        <v>11.2036</v>
      </c>
      <c r="E2884" s="9">
        <v>11.317</v>
      </c>
      <c r="F2884" s="14">
        <v>2882</v>
      </c>
      <c r="G2884" s="24">
        <f t="shared" si="495"/>
        <v>32211.612350142805</v>
      </c>
      <c r="H2884" s="24">
        <f t="shared" ref="H2884:H2947" si="505">LOG10(G2884)</f>
        <v>4.508012463945569</v>
      </c>
      <c r="I2884" s="1">
        <f t="shared" si="496"/>
        <v>48.033333333333331</v>
      </c>
      <c r="J2884" s="7">
        <f t="shared" si="497"/>
        <v>1.6815427260943268</v>
      </c>
      <c r="K2884" s="14">
        <f t="shared" si="498"/>
        <v>2882</v>
      </c>
      <c r="L2884" s="1">
        <f t="shared" si="499"/>
        <v>48.033333333333331</v>
      </c>
      <c r="M2884" s="1">
        <f t="shared" si="500"/>
        <v>1.6815427260943268</v>
      </c>
      <c r="O2884" s="9">
        <f t="shared" si="501"/>
        <v>8.5653000000000024</v>
      </c>
      <c r="P2884" s="9">
        <f t="shared" si="502"/>
        <v>5.0353000000000012</v>
      </c>
      <c r="Q2884" s="9">
        <v>2.2000000000000002</v>
      </c>
      <c r="R2884" s="12">
        <v>10.683999999999999</v>
      </c>
      <c r="S2884" s="12">
        <f t="shared" si="503"/>
        <v>3.0080000000000009</v>
      </c>
      <c r="T2884" s="12">
        <f t="shared" si="504"/>
        <v>8.0000000000008953E-3</v>
      </c>
    </row>
    <row r="2885" spans="1:20" x14ac:dyDescent="0.25">
      <c r="A2885" s="10">
        <v>42422</v>
      </c>
      <c r="B2885" s="11">
        <v>0.55229166666666674</v>
      </c>
      <c r="C2885" s="9">
        <v>0</v>
      </c>
      <c r="D2885" s="9">
        <v>11.205</v>
      </c>
      <c r="E2885" s="9">
        <v>11.316000000000001</v>
      </c>
      <c r="F2885" s="14">
        <v>2883</v>
      </c>
      <c r="G2885" s="24">
        <f t="shared" ref="G2885:G2948" si="506">($Z$14*F2885)/($Z$19*$Z$22^2)</f>
        <v>32222.789176079703</v>
      </c>
      <c r="H2885" s="24">
        <f t="shared" si="505"/>
        <v>4.5081631298558067</v>
      </c>
      <c r="I2885" s="1">
        <f t="shared" si="496"/>
        <v>48.05</v>
      </c>
      <c r="J2885" s="7">
        <f t="shared" si="497"/>
        <v>1.6816933920045642</v>
      </c>
      <c r="K2885" s="14">
        <f t="shared" si="498"/>
        <v>2883</v>
      </c>
      <c r="L2885" s="1">
        <f t="shared" si="499"/>
        <v>48.05</v>
      </c>
      <c r="M2885" s="1">
        <f t="shared" si="500"/>
        <v>1.6816933920045642</v>
      </c>
      <c r="O2885" s="9">
        <f t="shared" si="501"/>
        <v>8.5639000000000021</v>
      </c>
      <c r="P2885" s="9">
        <f t="shared" si="502"/>
        <v>5.0339000000000009</v>
      </c>
      <c r="Q2885" s="9">
        <v>2.2000000000000002</v>
      </c>
      <c r="R2885" s="12">
        <v>10.683999999999999</v>
      </c>
      <c r="S2885" s="12">
        <f t="shared" si="503"/>
        <v>3.0080000000000009</v>
      </c>
      <c r="T2885" s="12">
        <f t="shared" si="504"/>
        <v>8.0000000000008953E-3</v>
      </c>
    </row>
    <row r="2886" spans="1:20" x14ac:dyDescent="0.25">
      <c r="A2886" s="10">
        <v>42422</v>
      </c>
      <c r="B2886" s="11">
        <v>0.55230324074074078</v>
      </c>
      <c r="C2886" s="9">
        <v>0</v>
      </c>
      <c r="D2886" s="9">
        <v>11.2075</v>
      </c>
      <c r="E2886" s="9">
        <v>11.316000000000001</v>
      </c>
      <c r="F2886" s="14">
        <v>2884</v>
      </c>
      <c r="G2886" s="24">
        <f t="shared" si="506"/>
        <v>32233.966002016601</v>
      </c>
      <c r="H2886" s="24">
        <f t="shared" si="505"/>
        <v>4.5083137435149903</v>
      </c>
      <c r="I2886" s="1">
        <f t="shared" si="496"/>
        <v>48.06666666666667</v>
      </c>
      <c r="J2886" s="7">
        <f t="shared" si="497"/>
        <v>1.6818440056637478</v>
      </c>
      <c r="K2886" s="14">
        <f t="shared" si="498"/>
        <v>2884</v>
      </c>
      <c r="L2886" s="1">
        <f t="shared" si="499"/>
        <v>48.06666666666667</v>
      </c>
      <c r="M2886" s="1">
        <f t="shared" si="500"/>
        <v>1.6818440056637478</v>
      </c>
      <c r="O2886" s="9">
        <f t="shared" si="501"/>
        <v>8.5614000000000026</v>
      </c>
      <c r="P2886" s="9">
        <f t="shared" si="502"/>
        <v>5.0314000000000014</v>
      </c>
      <c r="Q2886" s="9">
        <v>2.2000000000000002</v>
      </c>
      <c r="R2886" s="12">
        <v>10.683999999999999</v>
      </c>
      <c r="S2886" s="12">
        <f t="shared" si="503"/>
        <v>3.0080000000000009</v>
      </c>
      <c r="T2886" s="12">
        <f t="shared" si="504"/>
        <v>8.0000000000008953E-3</v>
      </c>
    </row>
    <row r="2887" spans="1:20" x14ac:dyDescent="0.25">
      <c r="A2887" s="10">
        <v>42422</v>
      </c>
      <c r="B2887" s="11">
        <v>0.55231481481481481</v>
      </c>
      <c r="C2887" s="9">
        <v>0</v>
      </c>
      <c r="D2887" s="9">
        <v>11.2064</v>
      </c>
      <c r="E2887" s="9">
        <v>11.316000000000001</v>
      </c>
      <c r="F2887" s="14">
        <v>2885</v>
      </c>
      <c r="G2887" s="24">
        <f t="shared" si="506"/>
        <v>32245.142827953499</v>
      </c>
      <c r="H2887" s="24">
        <f t="shared" si="505"/>
        <v>4.5084643049593485</v>
      </c>
      <c r="I2887" s="1">
        <f t="shared" si="496"/>
        <v>48.083333333333336</v>
      </c>
      <c r="J2887" s="7">
        <f t="shared" si="497"/>
        <v>1.6819945671081067</v>
      </c>
      <c r="K2887" s="14">
        <f t="shared" si="498"/>
        <v>2885</v>
      </c>
      <c r="L2887" s="1">
        <f t="shared" si="499"/>
        <v>48.083333333333336</v>
      </c>
      <c r="M2887" s="1">
        <f t="shared" si="500"/>
        <v>1.6819945671081067</v>
      </c>
      <c r="O2887" s="9">
        <f t="shared" si="501"/>
        <v>8.5625000000000018</v>
      </c>
      <c r="P2887" s="9">
        <f t="shared" si="502"/>
        <v>5.0325000000000006</v>
      </c>
      <c r="Q2887" s="9">
        <v>2.2000000000000002</v>
      </c>
      <c r="R2887" s="12">
        <v>10.683999999999999</v>
      </c>
      <c r="S2887" s="12">
        <f t="shared" si="503"/>
        <v>3.0080000000000009</v>
      </c>
      <c r="T2887" s="12">
        <f t="shared" si="504"/>
        <v>8.0000000000008953E-3</v>
      </c>
    </row>
    <row r="2888" spans="1:20" x14ac:dyDescent="0.25">
      <c r="A2888" s="10">
        <v>42422</v>
      </c>
      <c r="B2888" s="11">
        <v>0.55232638888888885</v>
      </c>
      <c r="C2888" s="9">
        <v>0</v>
      </c>
      <c r="D2888" s="9">
        <v>11.208500000000001</v>
      </c>
      <c r="E2888" s="9">
        <v>11.316000000000001</v>
      </c>
      <c r="F2888" s="14">
        <v>2886</v>
      </c>
      <c r="G2888" s="24">
        <f t="shared" si="506"/>
        <v>32256.319653890401</v>
      </c>
      <c r="H2888" s="24">
        <f t="shared" si="505"/>
        <v>4.5086148142250737</v>
      </c>
      <c r="I2888" s="1">
        <f t="shared" si="496"/>
        <v>48.1</v>
      </c>
      <c r="J2888" s="7">
        <f t="shared" si="497"/>
        <v>1.6821450763738317</v>
      </c>
      <c r="K2888" s="14">
        <f t="shared" si="498"/>
        <v>2886</v>
      </c>
      <c r="L2888" s="1">
        <f t="shared" si="499"/>
        <v>48.1</v>
      </c>
      <c r="M2888" s="1">
        <f t="shared" si="500"/>
        <v>1.6821450763738317</v>
      </c>
      <c r="O2888" s="9">
        <f t="shared" si="501"/>
        <v>8.5604000000000013</v>
      </c>
      <c r="P2888" s="9">
        <f t="shared" si="502"/>
        <v>5.0304000000000002</v>
      </c>
      <c r="Q2888" s="9">
        <v>2.2000000000000002</v>
      </c>
      <c r="R2888" s="12">
        <v>10.685</v>
      </c>
      <c r="S2888" s="12">
        <f t="shared" si="503"/>
        <v>3.0069999999999997</v>
      </c>
      <c r="T2888" s="12">
        <f t="shared" si="504"/>
        <v>6.9999999999996732E-3</v>
      </c>
    </row>
    <row r="2889" spans="1:20" x14ac:dyDescent="0.25">
      <c r="A2889" s="10">
        <v>42422</v>
      </c>
      <c r="B2889" s="11">
        <v>0.55233796296296289</v>
      </c>
      <c r="C2889" s="9">
        <v>0</v>
      </c>
      <c r="D2889" s="9">
        <v>11.2043</v>
      </c>
      <c r="E2889" s="9">
        <v>11.316000000000001</v>
      </c>
      <c r="F2889" s="14">
        <v>2887</v>
      </c>
      <c r="G2889" s="24">
        <f t="shared" si="506"/>
        <v>32267.496479827299</v>
      </c>
      <c r="H2889" s="24">
        <f t="shared" si="505"/>
        <v>4.5087652713483193</v>
      </c>
      <c r="I2889" s="1">
        <f t="shared" si="496"/>
        <v>48.116666666666667</v>
      </c>
      <c r="J2889" s="7">
        <f t="shared" si="497"/>
        <v>1.6822955334970768</v>
      </c>
      <c r="K2889" s="14">
        <f t="shared" si="498"/>
        <v>2887</v>
      </c>
      <c r="L2889" s="1">
        <f t="shared" si="499"/>
        <v>48.116666666666667</v>
      </c>
      <c r="M2889" s="1">
        <f t="shared" si="500"/>
        <v>1.6822955334970768</v>
      </c>
      <c r="O2889" s="9">
        <f t="shared" si="501"/>
        <v>8.5646000000000022</v>
      </c>
      <c r="P2889" s="9">
        <f t="shared" si="502"/>
        <v>5.0346000000000011</v>
      </c>
      <c r="Q2889" s="9">
        <v>2.2000000000000002</v>
      </c>
      <c r="R2889" s="12">
        <v>10.683999999999999</v>
      </c>
      <c r="S2889" s="12">
        <f t="shared" si="503"/>
        <v>3.0080000000000009</v>
      </c>
      <c r="T2889" s="12">
        <f t="shared" si="504"/>
        <v>8.0000000000008953E-3</v>
      </c>
    </row>
    <row r="2890" spans="1:20" x14ac:dyDescent="0.25">
      <c r="A2890" s="10">
        <v>42422</v>
      </c>
      <c r="B2890" s="11">
        <v>0.55234953703703704</v>
      </c>
      <c r="C2890" s="9">
        <v>0</v>
      </c>
      <c r="D2890" s="9">
        <v>11.211</v>
      </c>
      <c r="E2890" s="9">
        <v>11.316000000000001</v>
      </c>
      <c r="F2890" s="14">
        <v>2888</v>
      </c>
      <c r="G2890" s="24">
        <f t="shared" si="506"/>
        <v>32278.673305764198</v>
      </c>
      <c r="H2890" s="24">
        <f t="shared" si="505"/>
        <v>4.5089156763652003</v>
      </c>
      <c r="I2890" s="1">
        <f t="shared" si="496"/>
        <v>48.133333333333333</v>
      </c>
      <c r="J2890" s="7">
        <f t="shared" si="497"/>
        <v>1.6824459385139579</v>
      </c>
      <c r="K2890" s="14">
        <f t="shared" si="498"/>
        <v>2888</v>
      </c>
      <c r="L2890" s="1">
        <f t="shared" si="499"/>
        <v>48.133333333333333</v>
      </c>
      <c r="M2890" s="1">
        <f t="shared" si="500"/>
        <v>1.6824459385139579</v>
      </c>
      <c r="O2890" s="9">
        <f t="shared" si="501"/>
        <v>8.5579000000000018</v>
      </c>
      <c r="P2890" s="9">
        <f t="shared" si="502"/>
        <v>5.0279000000000007</v>
      </c>
      <c r="Q2890" s="9">
        <v>2.2000000000000002</v>
      </c>
      <c r="R2890" s="12">
        <v>10.683999999999999</v>
      </c>
      <c r="S2890" s="12">
        <f t="shared" si="503"/>
        <v>3.0080000000000009</v>
      </c>
      <c r="T2890" s="12">
        <f t="shared" si="504"/>
        <v>8.0000000000008953E-3</v>
      </c>
    </row>
    <row r="2891" spans="1:20" x14ac:dyDescent="0.25">
      <c r="A2891" s="10">
        <v>42422</v>
      </c>
      <c r="B2891" s="11">
        <v>0.55236111111111108</v>
      </c>
      <c r="C2891" s="9">
        <v>0</v>
      </c>
      <c r="D2891" s="9">
        <v>11.2105</v>
      </c>
      <c r="E2891" s="9">
        <v>11.316000000000001</v>
      </c>
      <c r="F2891" s="14">
        <v>2889</v>
      </c>
      <c r="G2891" s="24">
        <f t="shared" si="506"/>
        <v>32289.850131701096</v>
      </c>
      <c r="H2891" s="24">
        <f t="shared" si="505"/>
        <v>4.5090660293117955</v>
      </c>
      <c r="I2891" s="1">
        <f t="shared" si="496"/>
        <v>48.15</v>
      </c>
      <c r="J2891" s="7">
        <f t="shared" si="497"/>
        <v>1.6825962914605532</v>
      </c>
      <c r="K2891" s="14">
        <f t="shared" si="498"/>
        <v>2889</v>
      </c>
      <c r="L2891" s="1">
        <f t="shared" si="499"/>
        <v>48.15</v>
      </c>
      <c r="M2891" s="1">
        <f t="shared" si="500"/>
        <v>1.6825962914605532</v>
      </c>
      <c r="O2891" s="9">
        <f t="shared" si="501"/>
        <v>8.5584000000000024</v>
      </c>
      <c r="P2891" s="9">
        <f t="shared" si="502"/>
        <v>5.0284000000000013</v>
      </c>
      <c r="Q2891" s="9">
        <v>2.2000000000000002</v>
      </c>
      <c r="R2891" s="12">
        <v>10.683999999999999</v>
      </c>
      <c r="S2891" s="12">
        <f t="shared" si="503"/>
        <v>3.0080000000000009</v>
      </c>
      <c r="T2891" s="12">
        <f t="shared" si="504"/>
        <v>8.0000000000008953E-3</v>
      </c>
    </row>
    <row r="2892" spans="1:20" x14ac:dyDescent="0.25">
      <c r="A2892" s="10">
        <v>42422</v>
      </c>
      <c r="B2892" s="11">
        <v>0.55237268518518523</v>
      </c>
      <c r="C2892" s="9">
        <v>0</v>
      </c>
      <c r="D2892" s="9">
        <v>11.2079</v>
      </c>
      <c r="E2892" s="9">
        <v>11.316000000000001</v>
      </c>
      <c r="F2892" s="14">
        <v>2890</v>
      </c>
      <c r="G2892" s="24">
        <f t="shared" si="506"/>
        <v>32301.026957637998</v>
      </c>
      <c r="H2892" s="24">
        <f t="shared" si="505"/>
        <v>4.5092163302241461</v>
      </c>
      <c r="I2892" s="1">
        <f t="shared" si="496"/>
        <v>48.166666666666664</v>
      </c>
      <c r="J2892" s="7">
        <f t="shared" si="497"/>
        <v>1.6827465923729041</v>
      </c>
      <c r="K2892" s="14">
        <f t="shared" si="498"/>
        <v>2890</v>
      </c>
      <c r="L2892" s="1">
        <f t="shared" si="499"/>
        <v>48.166666666666664</v>
      </c>
      <c r="M2892" s="1">
        <f t="shared" si="500"/>
        <v>1.6827465923729041</v>
      </c>
      <c r="O2892" s="9">
        <f t="shared" si="501"/>
        <v>8.5610000000000017</v>
      </c>
      <c r="P2892" s="9">
        <f t="shared" si="502"/>
        <v>5.0310000000000006</v>
      </c>
      <c r="Q2892" s="9">
        <v>2.2000000000000002</v>
      </c>
      <c r="R2892" s="12">
        <v>10.683999999999999</v>
      </c>
      <c r="S2892" s="12">
        <f t="shared" si="503"/>
        <v>3.0080000000000009</v>
      </c>
      <c r="T2892" s="12">
        <f t="shared" si="504"/>
        <v>8.0000000000008953E-3</v>
      </c>
    </row>
    <row r="2893" spans="1:20" x14ac:dyDescent="0.25">
      <c r="A2893" s="10">
        <v>42422</v>
      </c>
      <c r="B2893" s="11">
        <v>0.55238425925925927</v>
      </c>
      <c r="C2893" s="9">
        <v>0</v>
      </c>
      <c r="D2893" s="9">
        <v>11.2037</v>
      </c>
      <c r="E2893" s="9">
        <v>11.316000000000001</v>
      </c>
      <c r="F2893" s="14">
        <v>2891</v>
      </c>
      <c r="G2893" s="24">
        <f t="shared" si="506"/>
        <v>32312.203783574896</v>
      </c>
      <c r="H2893" s="24">
        <f t="shared" si="505"/>
        <v>4.5093665791382564</v>
      </c>
      <c r="I2893" s="1">
        <f t="shared" si="496"/>
        <v>48.18333333333333</v>
      </c>
      <c r="J2893" s="7">
        <f t="shared" si="497"/>
        <v>1.6828968412870142</v>
      </c>
      <c r="K2893" s="14">
        <f t="shared" si="498"/>
        <v>2891</v>
      </c>
      <c r="L2893" s="1">
        <f t="shared" si="499"/>
        <v>48.18333333333333</v>
      </c>
      <c r="M2893" s="1">
        <f t="shared" si="500"/>
        <v>1.6828968412870142</v>
      </c>
      <c r="O2893" s="9">
        <f t="shared" si="501"/>
        <v>8.5652000000000026</v>
      </c>
      <c r="P2893" s="9">
        <f t="shared" si="502"/>
        <v>5.0352000000000015</v>
      </c>
      <c r="Q2893" s="9">
        <v>2.2000000000000002</v>
      </c>
      <c r="R2893" s="12">
        <v>10.685</v>
      </c>
      <c r="S2893" s="12">
        <f t="shared" si="503"/>
        <v>3.0069999999999997</v>
      </c>
      <c r="T2893" s="12">
        <f t="shared" si="504"/>
        <v>6.9999999999996732E-3</v>
      </c>
    </row>
    <row r="2894" spans="1:20" x14ac:dyDescent="0.25">
      <c r="A2894" s="10">
        <v>42422</v>
      </c>
      <c r="B2894" s="11">
        <v>0.55239583333333331</v>
      </c>
      <c r="C2894" s="9">
        <v>0</v>
      </c>
      <c r="D2894" s="9">
        <v>11.210100000000001</v>
      </c>
      <c r="E2894" s="9">
        <v>11.316000000000001</v>
      </c>
      <c r="F2894" s="14">
        <v>2892</v>
      </c>
      <c r="G2894" s="24">
        <f t="shared" si="506"/>
        <v>32323.380609511794</v>
      </c>
      <c r="H2894" s="24">
        <f t="shared" si="505"/>
        <v>4.5095167760900914</v>
      </c>
      <c r="I2894" s="1">
        <f t="shared" si="496"/>
        <v>48.2</v>
      </c>
      <c r="J2894" s="7">
        <f t="shared" si="497"/>
        <v>1.6830470382388496</v>
      </c>
      <c r="K2894" s="14">
        <f t="shared" si="498"/>
        <v>2892</v>
      </c>
      <c r="L2894" s="1">
        <f t="shared" si="499"/>
        <v>48.2</v>
      </c>
      <c r="M2894" s="1">
        <f t="shared" si="500"/>
        <v>1.6830470382388496</v>
      </c>
      <c r="O2894" s="9">
        <f t="shared" si="501"/>
        <v>8.5588000000000015</v>
      </c>
      <c r="P2894" s="9">
        <f t="shared" si="502"/>
        <v>5.0288000000000004</v>
      </c>
      <c r="Q2894" s="9">
        <v>2.2000000000000002</v>
      </c>
      <c r="R2894" s="12">
        <v>10.683999999999999</v>
      </c>
      <c r="S2894" s="12">
        <f t="shared" si="503"/>
        <v>3.0080000000000009</v>
      </c>
      <c r="T2894" s="12">
        <f t="shared" si="504"/>
        <v>8.0000000000008953E-3</v>
      </c>
    </row>
    <row r="2895" spans="1:20" x14ac:dyDescent="0.25">
      <c r="A2895" s="10">
        <v>42422</v>
      </c>
      <c r="B2895" s="11">
        <v>0.55240740740740735</v>
      </c>
      <c r="C2895" s="9">
        <v>0</v>
      </c>
      <c r="D2895" s="9">
        <v>11.202999999999999</v>
      </c>
      <c r="E2895" s="9">
        <v>11.315</v>
      </c>
      <c r="F2895" s="14">
        <v>2893</v>
      </c>
      <c r="G2895" s="24">
        <f t="shared" si="506"/>
        <v>32334.557435448693</v>
      </c>
      <c r="H2895" s="24">
        <f t="shared" si="505"/>
        <v>4.5096669211155813</v>
      </c>
      <c r="I2895" s="1">
        <f t="shared" si="496"/>
        <v>48.216666666666669</v>
      </c>
      <c r="J2895" s="7">
        <f t="shared" si="497"/>
        <v>1.6831971832643393</v>
      </c>
      <c r="K2895" s="14">
        <f t="shared" si="498"/>
        <v>2893</v>
      </c>
      <c r="L2895" s="1">
        <f t="shared" si="499"/>
        <v>48.216666666666669</v>
      </c>
      <c r="M2895" s="1">
        <f t="shared" si="500"/>
        <v>1.6831971832643393</v>
      </c>
      <c r="O2895" s="9">
        <f t="shared" si="501"/>
        <v>8.5659000000000027</v>
      </c>
      <c r="P2895" s="9">
        <f t="shared" si="502"/>
        <v>5.0359000000000016</v>
      </c>
      <c r="Q2895" s="9">
        <v>2.2000000000000002</v>
      </c>
      <c r="R2895" s="12">
        <v>10.683999999999999</v>
      </c>
      <c r="S2895" s="12">
        <f t="shared" si="503"/>
        <v>3.0080000000000009</v>
      </c>
      <c r="T2895" s="12">
        <f t="shared" si="504"/>
        <v>8.0000000000008953E-3</v>
      </c>
    </row>
    <row r="2896" spans="1:20" x14ac:dyDescent="0.25">
      <c r="A2896" s="10">
        <v>42422</v>
      </c>
      <c r="B2896" s="11">
        <v>0.5524189814814815</v>
      </c>
      <c r="C2896" s="9">
        <v>0</v>
      </c>
      <c r="D2896" s="9">
        <v>11.199</v>
      </c>
      <c r="E2896" s="9">
        <v>11.315</v>
      </c>
      <c r="F2896" s="14">
        <v>2894</v>
      </c>
      <c r="G2896" s="24">
        <f t="shared" si="506"/>
        <v>32345.734261385594</v>
      </c>
      <c r="H2896" s="24">
        <f t="shared" si="505"/>
        <v>4.5098170142506175</v>
      </c>
      <c r="I2896" s="1">
        <f t="shared" si="496"/>
        <v>48.233333333333334</v>
      </c>
      <c r="J2896" s="7">
        <f t="shared" si="497"/>
        <v>1.6833472763993751</v>
      </c>
      <c r="K2896" s="14">
        <f t="shared" si="498"/>
        <v>2894</v>
      </c>
      <c r="L2896" s="1">
        <f t="shared" si="499"/>
        <v>48.233333333333334</v>
      </c>
      <c r="M2896" s="1">
        <f t="shared" si="500"/>
        <v>1.6833472763993751</v>
      </c>
      <c r="O2896" s="9">
        <f t="shared" si="501"/>
        <v>8.5699000000000023</v>
      </c>
      <c r="P2896" s="9">
        <f t="shared" si="502"/>
        <v>5.0399000000000012</v>
      </c>
      <c r="Q2896" s="9">
        <v>2.2000000000000002</v>
      </c>
      <c r="R2896" s="12">
        <v>10.683999999999999</v>
      </c>
      <c r="S2896" s="12">
        <f t="shared" si="503"/>
        <v>3.0080000000000009</v>
      </c>
      <c r="T2896" s="12">
        <f t="shared" si="504"/>
        <v>8.0000000000008953E-3</v>
      </c>
    </row>
    <row r="2897" spans="1:20" x14ac:dyDescent="0.25">
      <c r="A2897" s="10">
        <v>42422</v>
      </c>
      <c r="B2897" s="11">
        <v>0.55243055555555554</v>
      </c>
      <c r="C2897" s="9">
        <v>0</v>
      </c>
      <c r="D2897" s="9">
        <v>11.209300000000001</v>
      </c>
      <c r="E2897" s="9">
        <v>11.316000000000001</v>
      </c>
      <c r="F2897" s="14">
        <v>2895</v>
      </c>
      <c r="G2897" s="24">
        <f t="shared" si="506"/>
        <v>32356.911087322493</v>
      </c>
      <c r="H2897" s="24">
        <f t="shared" si="505"/>
        <v>4.509967055531054</v>
      </c>
      <c r="I2897" s="1">
        <f t="shared" si="496"/>
        <v>48.25</v>
      </c>
      <c r="J2897" s="7">
        <f t="shared" si="497"/>
        <v>1.6834973176798114</v>
      </c>
      <c r="K2897" s="14">
        <f t="shared" si="498"/>
        <v>2895</v>
      </c>
      <c r="L2897" s="1">
        <f t="shared" si="499"/>
        <v>48.25</v>
      </c>
      <c r="M2897" s="1">
        <f t="shared" si="500"/>
        <v>1.6834973176798114</v>
      </c>
      <c r="O2897" s="9">
        <f t="shared" si="501"/>
        <v>8.5596000000000014</v>
      </c>
      <c r="P2897" s="9">
        <f t="shared" si="502"/>
        <v>5.0296000000000003</v>
      </c>
      <c r="Q2897" s="9">
        <v>2.2000000000000002</v>
      </c>
      <c r="R2897" s="12">
        <v>10.683999999999999</v>
      </c>
      <c r="S2897" s="12">
        <f t="shared" si="503"/>
        <v>3.0080000000000009</v>
      </c>
      <c r="T2897" s="12">
        <f t="shared" si="504"/>
        <v>8.0000000000008953E-3</v>
      </c>
    </row>
    <row r="2898" spans="1:20" x14ac:dyDescent="0.25">
      <c r="A2898" s="10">
        <v>42422</v>
      </c>
      <c r="B2898" s="11">
        <v>0.55244212962962969</v>
      </c>
      <c r="C2898" s="9">
        <v>0</v>
      </c>
      <c r="D2898" s="9">
        <v>11.202400000000001</v>
      </c>
      <c r="E2898" s="9">
        <v>11.316000000000001</v>
      </c>
      <c r="F2898" s="14">
        <v>2896</v>
      </c>
      <c r="G2898" s="24">
        <f t="shared" si="506"/>
        <v>32368.087913259391</v>
      </c>
      <c r="H2898" s="24">
        <f t="shared" si="505"/>
        <v>4.5101170449927075</v>
      </c>
      <c r="I2898" s="1">
        <f t="shared" si="496"/>
        <v>48.266666666666666</v>
      </c>
      <c r="J2898" s="7">
        <f t="shared" si="497"/>
        <v>1.6836473071414657</v>
      </c>
      <c r="K2898" s="14">
        <f t="shared" si="498"/>
        <v>2896</v>
      </c>
      <c r="L2898" s="1">
        <f t="shared" si="499"/>
        <v>48.266666666666666</v>
      </c>
      <c r="M2898" s="1">
        <f t="shared" si="500"/>
        <v>1.6836473071414657</v>
      </c>
      <c r="O2898" s="9">
        <f t="shared" si="501"/>
        <v>8.5665000000000013</v>
      </c>
      <c r="P2898" s="9">
        <f t="shared" si="502"/>
        <v>5.0365000000000002</v>
      </c>
      <c r="Q2898" s="9">
        <v>2.2000000000000002</v>
      </c>
      <c r="R2898" s="12">
        <v>10.683999999999999</v>
      </c>
      <c r="S2898" s="12">
        <f t="shared" si="503"/>
        <v>3.0080000000000009</v>
      </c>
      <c r="T2898" s="12">
        <f t="shared" si="504"/>
        <v>8.0000000000008953E-3</v>
      </c>
    </row>
    <row r="2899" spans="1:20" x14ac:dyDescent="0.25">
      <c r="A2899" s="10">
        <v>42422</v>
      </c>
      <c r="B2899" s="11">
        <v>0.55245370370370372</v>
      </c>
      <c r="C2899" s="9">
        <v>0</v>
      </c>
      <c r="D2899" s="9">
        <v>11.1983</v>
      </c>
      <c r="E2899" s="9">
        <v>11.315</v>
      </c>
      <c r="F2899" s="14">
        <v>2897</v>
      </c>
      <c r="G2899" s="24">
        <f t="shared" si="506"/>
        <v>32379.264739196289</v>
      </c>
      <c r="H2899" s="24">
        <f t="shared" si="505"/>
        <v>4.5102669826713608</v>
      </c>
      <c r="I2899" s="1">
        <f t="shared" si="496"/>
        <v>48.283333333333331</v>
      </c>
      <c r="J2899" s="7">
        <f t="shared" si="497"/>
        <v>1.6837972448201182</v>
      </c>
      <c r="K2899" s="14">
        <f t="shared" si="498"/>
        <v>2897</v>
      </c>
      <c r="L2899" s="1">
        <f t="shared" si="499"/>
        <v>48.283333333333331</v>
      </c>
      <c r="M2899" s="1">
        <f t="shared" si="500"/>
        <v>1.6837972448201182</v>
      </c>
      <c r="O2899" s="9">
        <f t="shared" si="501"/>
        <v>8.5706000000000024</v>
      </c>
      <c r="P2899" s="9">
        <f t="shared" si="502"/>
        <v>5.0406000000000013</v>
      </c>
      <c r="Q2899" s="9">
        <v>2.2000000000000002</v>
      </c>
      <c r="R2899" s="12">
        <v>10.683999999999999</v>
      </c>
      <c r="S2899" s="12">
        <f t="shared" si="503"/>
        <v>3.0080000000000009</v>
      </c>
      <c r="T2899" s="12">
        <f t="shared" si="504"/>
        <v>8.0000000000008953E-3</v>
      </c>
    </row>
    <row r="2900" spans="1:20" x14ac:dyDescent="0.25">
      <c r="A2900" s="10">
        <v>42422</v>
      </c>
      <c r="B2900" s="11">
        <v>0.55246527777777776</v>
      </c>
      <c r="C2900" s="9">
        <v>0</v>
      </c>
      <c r="D2900" s="9">
        <v>11.2064</v>
      </c>
      <c r="E2900" s="9">
        <v>11.316000000000001</v>
      </c>
      <c r="F2900" s="14">
        <v>2898</v>
      </c>
      <c r="G2900" s="24">
        <f t="shared" si="506"/>
        <v>32390.441565133191</v>
      </c>
      <c r="H2900" s="24">
        <f t="shared" si="505"/>
        <v>4.5104168686027544</v>
      </c>
      <c r="I2900" s="1">
        <f t="shared" si="496"/>
        <v>48.3</v>
      </c>
      <c r="J2900" s="7">
        <f t="shared" si="497"/>
        <v>1.6839471307515121</v>
      </c>
      <c r="K2900" s="14">
        <f t="shared" si="498"/>
        <v>2898</v>
      </c>
      <c r="L2900" s="1">
        <f t="shared" si="499"/>
        <v>48.3</v>
      </c>
      <c r="M2900" s="1">
        <f t="shared" si="500"/>
        <v>1.6839471307515121</v>
      </c>
      <c r="O2900" s="9">
        <f t="shared" si="501"/>
        <v>8.5625000000000018</v>
      </c>
      <c r="P2900" s="9">
        <f t="shared" si="502"/>
        <v>5.0325000000000006</v>
      </c>
      <c r="Q2900" s="9">
        <v>2.2000000000000002</v>
      </c>
      <c r="R2900" s="12">
        <v>10.683999999999999</v>
      </c>
      <c r="S2900" s="12">
        <f t="shared" si="503"/>
        <v>3.0080000000000009</v>
      </c>
      <c r="T2900" s="12">
        <f t="shared" si="504"/>
        <v>8.0000000000008953E-3</v>
      </c>
    </row>
    <row r="2901" spans="1:20" x14ac:dyDescent="0.25">
      <c r="A2901" s="10">
        <v>42422</v>
      </c>
      <c r="B2901" s="11">
        <v>0.5524768518518518</v>
      </c>
      <c r="C2901" s="9">
        <v>0</v>
      </c>
      <c r="D2901" s="9">
        <v>11.2102</v>
      </c>
      <c r="E2901" s="9">
        <v>11.316000000000001</v>
      </c>
      <c r="F2901" s="14">
        <v>2899</v>
      </c>
      <c r="G2901" s="24">
        <f t="shared" si="506"/>
        <v>32401.618391070082</v>
      </c>
      <c r="H2901" s="24">
        <f t="shared" si="505"/>
        <v>4.5105667028225955</v>
      </c>
      <c r="I2901" s="1">
        <f t="shared" si="496"/>
        <v>48.31666666666667</v>
      </c>
      <c r="J2901" s="7">
        <f t="shared" si="497"/>
        <v>1.6840969649713537</v>
      </c>
      <c r="K2901" s="14">
        <f t="shared" si="498"/>
        <v>2899</v>
      </c>
      <c r="L2901" s="1">
        <f t="shared" si="499"/>
        <v>48.31666666666667</v>
      </c>
      <c r="M2901" s="1">
        <f t="shared" si="500"/>
        <v>1.6840969649713537</v>
      </c>
      <c r="O2901" s="9">
        <f t="shared" si="501"/>
        <v>8.5587000000000018</v>
      </c>
      <c r="P2901" s="9">
        <f t="shared" si="502"/>
        <v>5.0287000000000006</v>
      </c>
      <c r="Q2901" s="9">
        <v>2.2000000000000002</v>
      </c>
      <c r="R2901" s="12">
        <v>10.683999999999999</v>
      </c>
      <c r="S2901" s="12">
        <f t="shared" si="503"/>
        <v>3.0080000000000009</v>
      </c>
      <c r="T2901" s="12">
        <f t="shared" si="504"/>
        <v>8.0000000000008953E-3</v>
      </c>
    </row>
    <row r="2902" spans="1:20" x14ac:dyDescent="0.25">
      <c r="A2902" s="10">
        <v>42422</v>
      </c>
      <c r="B2902" s="11">
        <v>0.55248842592592595</v>
      </c>
      <c r="C2902" s="9">
        <v>0</v>
      </c>
      <c r="D2902" s="9">
        <v>11.2133</v>
      </c>
      <c r="E2902" s="9">
        <v>11.315</v>
      </c>
      <c r="F2902" s="14">
        <v>2900</v>
      </c>
      <c r="G2902" s="24">
        <f t="shared" si="506"/>
        <v>32412.79521700698</v>
      </c>
      <c r="H2902" s="24">
        <f t="shared" si="505"/>
        <v>4.5107164853665545</v>
      </c>
      <c r="I2902" s="1">
        <f t="shared" si="496"/>
        <v>48.333333333333336</v>
      </c>
      <c r="J2902" s="7">
        <f t="shared" si="497"/>
        <v>1.6842467475153124</v>
      </c>
      <c r="K2902" s="14">
        <f t="shared" si="498"/>
        <v>2900</v>
      </c>
      <c r="L2902" s="1">
        <f t="shared" si="499"/>
        <v>48.333333333333336</v>
      </c>
      <c r="M2902" s="1">
        <f t="shared" si="500"/>
        <v>1.6842467475153124</v>
      </c>
      <c r="O2902" s="9">
        <f t="shared" si="501"/>
        <v>8.5556000000000019</v>
      </c>
      <c r="P2902" s="9">
        <f t="shared" si="502"/>
        <v>5.0256000000000007</v>
      </c>
      <c r="Q2902" s="9">
        <v>2.2000000000000002</v>
      </c>
      <c r="R2902" s="12">
        <v>10.683999999999999</v>
      </c>
      <c r="S2902" s="12">
        <f t="shared" si="503"/>
        <v>3.0080000000000009</v>
      </c>
      <c r="T2902" s="12">
        <f t="shared" si="504"/>
        <v>8.0000000000008953E-3</v>
      </c>
    </row>
    <row r="2903" spans="1:20" x14ac:dyDescent="0.25">
      <c r="A2903" s="10">
        <v>42422</v>
      </c>
      <c r="B2903" s="11">
        <v>0.55249999999999999</v>
      </c>
      <c r="C2903" s="9">
        <v>0</v>
      </c>
      <c r="D2903" s="9">
        <v>11.208399999999999</v>
      </c>
      <c r="E2903" s="9">
        <v>11.315</v>
      </c>
      <c r="F2903" s="14">
        <v>2901</v>
      </c>
      <c r="G2903" s="24">
        <f t="shared" si="506"/>
        <v>32423.972042943882</v>
      </c>
      <c r="H2903" s="24">
        <f t="shared" si="505"/>
        <v>4.5108662162702631</v>
      </c>
      <c r="I2903" s="1">
        <f t="shared" si="496"/>
        <v>48.35</v>
      </c>
      <c r="J2903" s="7">
        <f t="shared" si="497"/>
        <v>1.6843964784190204</v>
      </c>
      <c r="K2903" s="14">
        <f t="shared" si="498"/>
        <v>2901</v>
      </c>
      <c r="L2903" s="1">
        <f t="shared" si="499"/>
        <v>48.35</v>
      </c>
      <c r="M2903" s="1">
        <f t="shared" si="500"/>
        <v>1.6843964784190204</v>
      </c>
      <c r="O2903" s="9">
        <f t="shared" si="501"/>
        <v>8.5605000000000029</v>
      </c>
      <c r="P2903" s="9">
        <f t="shared" si="502"/>
        <v>5.0305000000000017</v>
      </c>
      <c r="Q2903" s="9">
        <v>2.2000000000000002</v>
      </c>
      <c r="R2903" s="12">
        <v>10.683999999999999</v>
      </c>
      <c r="S2903" s="12">
        <f t="shared" si="503"/>
        <v>3.0080000000000009</v>
      </c>
      <c r="T2903" s="12">
        <f t="shared" si="504"/>
        <v>8.0000000000008953E-3</v>
      </c>
    </row>
    <row r="2904" spans="1:20" x14ac:dyDescent="0.25">
      <c r="A2904" s="10">
        <v>42422</v>
      </c>
      <c r="B2904" s="11">
        <v>0.55251157407407414</v>
      </c>
      <c r="C2904" s="9">
        <v>0</v>
      </c>
      <c r="D2904" s="9">
        <v>11.2117</v>
      </c>
      <c r="E2904" s="9">
        <v>11.316000000000001</v>
      </c>
      <c r="F2904" s="14">
        <v>2902</v>
      </c>
      <c r="G2904" s="24">
        <f t="shared" si="506"/>
        <v>32435.14886888078</v>
      </c>
      <c r="H2904" s="24">
        <f t="shared" si="505"/>
        <v>4.511015895569316</v>
      </c>
      <c r="I2904" s="1">
        <f t="shared" si="496"/>
        <v>48.366666666666667</v>
      </c>
      <c r="J2904" s="7">
        <f t="shared" si="497"/>
        <v>1.6845461577180734</v>
      </c>
      <c r="K2904" s="14">
        <f t="shared" si="498"/>
        <v>2902</v>
      </c>
      <c r="L2904" s="1">
        <f t="shared" si="499"/>
        <v>48.366666666666667</v>
      </c>
      <c r="M2904" s="1">
        <f t="shared" si="500"/>
        <v>1.6845461577180734</v>
      </c>
      <c r="O2904" s="9">
        <f t="shared" si="501"/>
        <v>8.5572000000000017</v>
      </c>
      <c r="P2904" s="9">
        <f t="shared" si="502"/>
        <v>5.0272000000000006</v>
      </c>
      <c r="Q2904" s="9">
        <v>2.2000000000000002</v>
      </c>
      <c r="R2904" s="12">
        <v>10.683999999999999</v>
      </c>
      <c r="S2904" s="12">
        <f t="shared" si="503"/>
        <v>3.0080000000000009</v>
      </c>
      <c r="T2904" s="12">
        <f t="shared" si="504"/>
        <v>8.0000000000008953E-3</v>
      </c>
    </row>
    <row r="2905" spans="1:20" x14ac:dyDescent="0.25">
      <c r="A2905" s="10">
        <v>42422</v>
      </c>
      <c r="B2905" s="11">
        <v>0.55252314814814818</v>
      </c>
      <c r="C2905" s="9">
        <v>0</v>
      </c>
      <c r="D2905" s="9">
        <v>11.209899999999999</v>
      </c>
      <c r="E2905" s="9">
        <v>11.316000000000001</v>
      </c>
      <c r="F2905" s="14">
        <v>2903</v>
      </c>
      <c r="G2905" s="24">
        <f t="shared" si="506"/>
        <v>32446.325694817679</v>
      </c>
      <c r="H2905" s="24">
        <f t="shared" si="505"/>
        <v>4.5111655232992725</v>
      </c>
      <c r="I2905" s="1">
        <f t="shared" si="496"/>
        <v>48.383333333333333</v>
      </c>
      <c r="J2905" s="7">
        <f t="shared" si="497"/>
        <v>1.68469578544803</v>
      </c>
      <c r="K2905" s="14">
        <f t="shared" si="498"/>
        <v>2903</v>
      </c>
      <c r="L2905" s="1">
        <f t="shared" si="499"/>
        <v>48.383333333333333</v>
      </c>
      <c r="M2905" s="1">
        <f t="shared" si="500"/>
        <v>1.68469578544803</v>
      </c>
      <c r="O2905" s="9">
        <f t="shared" si="501"/>
        <v>8.5590000000000028</v>
      </c>
      <c r="P2905" s="9">
        <f t="shared" si="502"/>
        <v>5.0290000000000017</v>
      </c>
      <c r="Q2905" s="9">
        <v>2.2000000000000002</v>
      </c>
      <c r="R2905" s="12">
        <v>10.683999999999999</v>
      </c>
      <c r="S2905" s="12">
        <f t="shared" si="503"/>
        <v>3.0080000000000009</v>
      </c>
      <c r="T2905" s="12">
        <f t="shared" si="504"/>
        <v>8.0000000000008953E-3</v>
      </c>
    </row>
    <row r="2906" spans="1:20" x14ac:dyDescent="0.25">
      <c r="A2906" s="10">
        <v>42422</v>
      </c>
      <c r="B2906" s="11">
        <v>0.55253472222222222</v>
      </c>
      <c r="C2906" s="9">
        <v>0</v>
      </c>
      <c r="D2906" s="9">
        <v>11.209199999999999</v>
      </c>
      <c r="E2906" s="9">
        <v>11.316000000000001</v>
      </c>
      <c r="F2906" s="14">
        <v>2904</v>
      </c>
      <c r="G2906" s="24">
        <f t="shared" si="506"/>
        <v>32457.502520754577</v>
      </c>
      <c r="H2906" s="24">
        <f t="shared" si="505"/>
        <v>4.511315099495655</v>
      </c>
      <c r="I2906" s="1">
        <f t="shared" si="496"/>
        <v>48.4</v>
      </c>
      <c r="J2906" s="7">
        <f t="shared" si="497"/>
        <v>1.6848453616444126</v>
      </c>
      <c r="K2906" s="14">
        <f t="shared" si="498"/>
        <v>2904</v>
      </c>
      <c r="L2906" s="1">
        <f t="shared" si="499"/>
        <v>48.4</v>
      </c>
      <c r="M2906" s="1">
        <f t="shared" si="500"/>
        <v>1.6848453616444126</v>
      </c>
      <c r="O2906" s="9">
        <f t="shared" si="501"/>
        <v>8.559700000000003</v>
      </c>
      <c r="P2906" s="9">
        <f t="shared" si="502"/>
        <v>5.0297000000000018</v>
      </c>
      <c r="Q2906" s="9">
        <v>2.2000000000000002</v>
      </c>
      <c r="R2906" s="12">
        <v>10.683</v>
      </c>
      <c r="S2906" s="12">
        <f t="shared" si="503"/>
        <v>3.0090000000000003</v>
      </c>
      <c r="T2906" s="12">
        <f t="shared" si="504"/>
        <v>9.0000000000003411E-3</v>
      </c>
    </row>
    <row r="2907" spans="1:20" x14ac:dyDescent="0.25">
      <c r="A2907" s="10">
        <v>42422</v>
      </c>
      <c r="B2907" s="11">
        <v>0.55254629629629626</v>
      </c>
      <c r="C2907" s="9">
        <v>0</v>
      </c>
      <c r="D2907" s="9">
        <v>11.200100000000001</v>
      </c>
      <c r="E2907" s="9">
        <v>11.316000000000001</v>
      </c>
      <c r="F2907" s="14">
        <v>2905</v>
      </c>
      <c r="G2907" s="24">
        <f t="shared" si="506"/>
        <v>32468.679346691479</v>
      </c>
      <c r="H2907" s="24">
        <f t="shared" si="505"/>
        <v>4.5114646241939482</v>
      </c>
      <c r="I2907" s="1">
        <f t="shared" si="496"/>
        <v>48.416666666666664</v>
      </c>
      <c r="J2907" s="7">
        <f t="shared" si="497"/>
        <v>1.6849948863427058</v>
      </c>
      <c r="K2907" s="14">
        <f t="shared" si="498"/>
        <v>2905</v>
      </c>
      <c r="L2907" s="1">
        <f t="shared" si="499"/>
        <v>48.416666666666664</v>
      </c>
      <c r="M2907" s="1">
        <f t="shared" si="500"/>
        <v>1.6849948863427058</v>
      </c>
      <c r="O2907" s="9">
        <f t="shared" si="501"/>
        <v>8.5688000000000013</v>
      </c>
      <c r="P2907" s="9">
        <f t="shared" si="502"/>
        <v>5.0388000000000002</v>
      </c>
      <c r="Q2907" s="9">
        <v>2.2000000000000002</v>
      </c>
      <c r="R2907" s="12">
        <v>10.683</v>
      </c>
      <c r="S2907" s="12">
        <f t="shared" si="503"/>
        <v>3.0090000000000003</v>
      </c>
      <c r="T2907" s="12">
        <f t="shared" si="504"/>
        <v>9.0000000000003411E-3</v>
      </c>
    </row>
    <row r="2908" spans="1:20" x14ac:dyDescent="0.25">
      <c r="A2908" s="10">
        <v>42422</v>
      </c>
      <c r="B2908" s="11">
        <v>0.5525578703703703</v>
      </c>
      <c r="C2908" s="9">
        <v>0</v>
      </c>
      <c r="D2908" s="9">
        <v>11.208500000000001</v>
      </c>
      <c r="E2908" s="9">
        <v>11.316000000000001</v>
      </c>
      <c r="F2908" s="14">
        <v>2906</v>
      </c>
      <c r="G2908" s="24">
        <f t="shared" si="506"/>
        <v>32479.856172628377</v>
      </c>
      <c r="H2908" s="24">
        <f t="shared" si="505"/>
        <v>4.5116140974296011</v>
      </c>
      <c r="I2908" s="1">
        <f t="shared" si="496"/>
        <v>48.43333333333333</v>
      </c>
      <c r="J2908" s="7">
        <f t="shared" si="497"/>
        <v>1.6851443595783591</v>
      </c>
      <c r="K2908" s="14">
        <f t="shared" si="498"/>
        <v>2906</v>
      </c>
      <c r="L2908" s="1">
        <f t="shared" si="499"/>
        <v>48.43333333333333</v>
      </c>
      <c r="M2908" s="1">
        <f t="shared" si="500"/>
        <v>1.6851443595783591</v>
      </c>
      <c r="O2908" s="9">
        <f t="shared" si="501"/>
        <v>8.5604000000000013</v>
      </c>
      <c r="P2908" s="9">
        <f t="shared" si="502"/>
        <v>5.0304000000000002</v>
      </c>
      <c r="Q2908" s="9">
        <v>2.2000000000000002</v>
      </c>
      <c r="R2908" s="12">
        <v>10.683999999999999</v>
      </c>
      <c r="S2908" s="12">
        <f t="shared" si="503"/>
        <v>3.0080000000000009</v>
      </c>
      <c r="T2908" s="12">
        <f t="shared" si="504"/>
        <v>8.0000000000008953E-3</v>
      </c>
    </row>
    <row r="2909" spans="1:20" x14ac:dyDescent="0.25">
      <c r="A2909" s="10">
        <v>42422</v>
      </c>
      <c r="B2909" s="11">
        <v>0.55256944444444445</v>
      </c>
      <c r="C2909" s="9">
        <v>0</v>
      </c>
      <c r="D2909" s="9">
        <v>11.2125</v>
      </c>
      <c r="E2909" s="9">
        <v>11.316000000000001</v>
      </c>
      <c r="F2909" s="14">
        <v>2907</v>
      </c>
      <c r="G2909" s="24">
        <f t="shared" si="506"/>
        <v>32491.032998565275</v>
      </c>
      <c r="H2909" s="24">
        <f t="shared" si="505"/>
        <v>4.5117635192380261</v>
      </c>
      <c r="I2909" s="1">
        <f t="shared" si="496"/>
        <v>48.45</v>
      </c>
      <c r="J2909" s="7">
        <f t="shared" si="497"/>
        <v>1.6852937813867841</v>
      </c>
      <c r="K2909" s="14">
        <f t="shared" si="498"/>
        <v>2907</v>
      </c>
      <c r="L2909" s="1">
        <f t="shared" si="499"/>
        <v>48.45</v>
      </c>
      <c r="M2909" s="1">
        <f t="shared" si="500"/>
        <v>1.6852937813867841</v>
      </c>
      <c r="O2909" s="9">
        <f t="shared" si="501"/>
        <v>8.5564000000000018</v>
      </c>
      <c r="P2909" s="9">
        <f t="shared" si="502"/>
        <v>5.0264000000000006</v>
      </c>
      <c r="Q2909" s="9">
        <v>2.2000000000000002</v>
      </c>
      <c r="R2909" s="12">
        <v>10.683999999999999</v>
      </c>
      <c r="S2909" s="12">
        <f t="shared" si="503"/>
        <v>3.0080000000000009</v>
      </c>
      <c r="T2909" s="12">
        <f t="shared" si="504"/>
        <v>8.0000000000008953E-3</v>
      </c>
    </row>
    <row r="2910" spans="1:20" x14ac:dyDescent="0.25">
      <c r="A2910" s="10">
        <v>42422</v>
      </c>
      <c r="B2910" s="11">
        <v>0.55258101851851849</v>
      </c>
      <c r="C2910" s="9">
        <v>0</v>
      </c>
      <c r="D2910" s="9">
        <v>11.2088</v>
      </c>
      <c r="E2910" s="9">
        <v>11.316000000000001</v>
      </c>
      <c r="F2910" s="14">
        <v>2908</v>
      </c>
      <c r="G2910" s="24">
        <f t="shared" si="506"/>
        <v>32502.209824502173</v>
      </c>
      <c r="H2910" s="24">
        <f t="shared" si="505"/>
        <v>4.5119128896545986</v>
      </c>
      <c r="I2910" s="1">
        <f t="shared" si="496"/>
        <v>48.466666666666669</v>
      </c>
      <c r="J2910" s="7">
        <f t="shared" si="497"/>
        <v>1.6854431518033566</v>
      </c>
      <c r="K2910" s="14">
        <f t="shared" si="498"/>
        <v>2908</v>
      </c>
      <c r="L2910" s="1">
        <f t="shared" si="499"/>
        <v>48.466666666666669</v>
      </c>
      <c r="M2910" s="1">
        <f t="shared" si="500"/>
        <v>1.6854431518033566</v>
      </c>
      <c r="O2910" s="9">
        <f t="shared" si="501"/>
        <v>8.560100000000002</v>
      </c>
      <c r="P2910" s="9">
        <f t="shared" si="502"/>
        <v>5.0301000000000009</v>
      </c>
      <c r="Q2910" s="9">
        <v>2.2000000000000002</v>
      </c>
      <c r="R2910" s="12">
        <v>10.683999999999999</v>
      </c>
      <c r="S2910" s="12">
        <f t="shared" si="503"/>
        <v>3.0080000000000009</v>
      </c>
      <c r="T2910" s="12">
        <f t="shared" si="504"/>
        <v>8.0000000000008953E-3</v>
      </c>
    </row>
    <row r="2911" spans="1:20" x14ac:dyDescent="0.25">
      <c r="A2911" s="10">
        <v>42422</v>
      </c>
      <c r="B2911" s="11">
        <v>0.55259259259259264</v>
      </c>
      <c r="C2911" s="9">
        <v>0</v>
      </c>
      <c r="D2911" s="9">
        <v>11.2034</v>
      </c>
      <c r="E2911" s="9">
        <v>11.315</v>
      </c>
      <c r="F2911" s="14">
        <v>2909</v>
      </c>
      <c r="G2911" s="24">
        <f t="shared" si="506"/>
        <v>32513.386650439075</v>
      </c>
      <c r="H2911" s="24">
        <f t="shared" si="505"/>
        <v>4.5120622087146574</v>
      </c>
      <c r="I2911" s="1">
        <f t="shared" si="496"/>
        <v>48.483333333333334</v>
      </c>
      <c r="J2911" s="7">
        <f t="shared" si="497"/>
        <v>1.6855924708634156</v>
      </c>
      <c r="K2911" s="14">
        <f t="shared" si="498"/>
        <v>2909</v>
      </c>
      <c r="L2911" s="1">
        <f t="shared" si="499"/>
        <v>48.483333333333334</v>
      </c>
      <c r="M2911" s="1">
        <f t="shared" si="500"/>
        <v>1.6855924708634156</v>
      </c>
      <c r="O2911" s="9">
        <f t="shared" si="501"/>
        <v>8.5655000000000019</v>
      </c>
      <c r="P2911" s="9">
        <f t="shared" si="502"/>
        <v>5.0355000000000008</v>
      </c>
      <c r="Q2911" s="9">
        <v>2.2000000000000002</v>
      </c>
      <c r="R2911" s="12">
        <v>10.683999999999999</v>
      </c>
      <c r="S2911" s="12">
        <f t="shared" si="503"/>
        <v>3.0080000000000009</v>
      </c>
      <c r="T2911" s="12">
        <f t="shared" si="504"/>
        <v>8.0000000000008953E-3</v>
      </c>
    </row>
    <row r="2912" spans="1:20" x14ac:dyDescent="0.25">
      <c r="A2912" s="10">
        <v>42422</v>
      </c>
      <c r="B2912" s="11">
        <v>0.55260416666666667</v>
      </c>
      <c r="C2912" s="9">
        <v>0</v>
      </c>
      <c r="D2912" s="9">
        <v>11.2103</v>
      </c>
      <c r="E2912" s="9">
        <v>11.316000000000001</v>
      </c>
      <c r="F2912" s="14">
        <v>2910</v>
      </c>
      <c r="G2912" s="24">
        <f t="shared" si="506"/>
        <v>32524.563476375974</v>
      </c>
      <c r="H2912" s="24">
        <f t="shared" si="505"/>
        <v>4.5122114764535057</v>
      </c>
      <c r="I2912" s="1">
        <f t="shared" si="496"/>
        <v>48.5</v>
      </c>
      <c r="J2912" s="7">
        <f t="shared" si="497"/>
        <v>1.6857417386022637</v>
      </c>
      <c r="K2912" s="14">
        <f t="shared" si="498"/>
        <v>2910</v>
      </c>
      <c r="L2912" s="1">
        <f t="shared" si="499"/>
        <v>48.5</v>
      </c>
      <c r="M2912" s="1">
        <f t="shared" si="500"/>
        <v>1.6857417386022637</v>
      </c>
      <c r="O2912" s="9">
        <f t="shared" si="501"/>
        <v>8.558600000000002</v>
      </c>
      <c r="P2912" s="9">
        <f t="shared" si="502"/>
        <v>5.0286000000000008</v>
      </c>
      <c r="Q2912" s="9">
        <v>2.2000000000000002</v>
      </c>
      <c r="R2912" s="12">
        <v>10.683</v>
      </c>
      <c r="S2912" s="12">
        <f t="shared" si="503"/>
        <v>3.0090000000000003</v>
      </c>
      <c r="T2912" s="12">
        <f t="shared" si="504"/>
        <v>9.0000000000003411E-3</v>
      </c>
    </row>
    <row r="2913" spans="1:20" x14ac:dyDescent="0.25">
      <c r="A2913" s="10">
        <v>42422</v>
      </c>
      <c r="B2913" s="11">
        <v>0.55261574074074071</v>
      </c>
      <c r="C2913" s="9">
        <v>0</v>
      </c>
      <c r="D2913" s="9">
        <v>11.207599999999999</v>
      </c>
      <c r="E2913" s="9">
        <v>11.315</v>
      </c>
      <c r="F2913" s="14">
        <v>2911</v>
      </c>
      <c r="G2913" s="24">
        <f t="shared" si="506"/>
        <v>32535.740302312872</v>
      </c>
      <c r="H2913" s="24">
        <f t="shared" si="505"/>
        <v>4.5123606929064097</v>
      </c>
      <c r="I2913" s="1">
        <f t="shared" ref="I2913:I2976" si="507">F2913/60</f>
        <v>48.516666666666666</v>
      </c>
      <c r="J2913" s="7">
        <f t="shared" si="497"/>
        <v>1.6858909550551671</v>
      </c>
      <c r="K2913" s="14">
        <f t="shared" si="498"/>
        <v>2911</v>
      </c>
      <c r="L2913" s="1">
        <f t="shared" si="499"/>
        <v>48.516666666666666</v>
      </c>
      <c r="M2913" s="1">
        <f t="shared" si="500"/>
        <v>1.6858909550551671</v>
      </c>
      <c r="O2913" s="9">
        <f t="shared" si="501"/>
        <v>8.5613000000000028</v>
      </c>
      <c r="P2913" s="9">
        <f t="shared" si="502"/>
        <v>5.0313000000000017</v>
      </c>
      <c r="Q2913" s="9">
        <v>2.2000000000000002</v>
      </c>
      <c r="R2913" s="12">
        <v>10.683</v>
      </c>
      <c r="S2913" s="12">
        <f t="shared" si="503"/>
        <v>3.0090000000000003</v>
      </c>
      <c r="T2913" s="12">
        <f t="shared" si="504"/>
        <v>9.0000000000003411E-3</v>
      </c>
    </row>
    <row r="2914" spans="1:20" x14ac:dyDescent="0.25">
      <c r="A2914" s="10">
        <v>42422</v>
      </c>
      <c r="B2914" s="11">
        <v>0.55262731481481475</v>
      </c>
      <c r="C2914" s="9">
        <v>0</v>
      </c>
      <c r="D2914" s="9">
        <v>11.2103</v>
      </c>
      <c r="E2914" s="9">
        <v>11.315</v>
      </c>
      <c r="F2914" s="14">
        <v>2912</v>
      </c>
      <c r="G2914" s="24">
        <f t="shared" si="506"/>
        <v>32546.91712824977</v>
      </c>
      <c r="H2914" s="24">
        <f t="shared" si="505"/>
        <v>4.5125098581085981</v>
      </c>
      <c r="I2914" s="1">
        <f t="shared" si="507"/>
        <v>48.533333333333331</v>
      </c>
      <c r="J2914" s="7">
        <f t="shared" si="497"/>
        <v>1.6860401202573558</v>
      </c>
      <c r="K2914" s="14">
        <f t="shared" si="498"/>
        <v>2912</v>
      </c>
      <c r="L2914" s="1">
        <f t="shared" si="499"/>
        <v>48.533333333333331</v>
      </c>
      <c r="M2914" s="1">
        <f t="shared" si="500"/>
        <v>1.6860401202573558</v>
      </c>
      <c r="O2914" s="9">
        <f t="shared" si="501"/>
        <v>8.558600000000002</v>
      </c>
      <c r="P2914" s="9">
        <f t="shared" si="502"/>
        <v>5.0286000000000008</v>
      </c>
      <c r="Q2914" s="9">
        <v>2.2000000000000002</v>
      </c>
      <c r="R2914" s="12">
        <v>10.683</v>
      </c>
      <c r="S2914" s="12">
        <f t="shared" si="503"/>
        <v>3.0090000000000003</v>
      </c>
      <c r="T2914" s="12">
        <f t="shared" si="504"/>
        <v>9.0000000000003411E-3</v>
      </c>
    </row>
    <row r="2915" spans="1:20" x14ac:dyDescent="0.25">
      <c r="A2915" s="10">
        <v>42422</v>
      </c>
      <c r="B2915" s="11">
        <v>0.5526388888888889</v>
      </c>
      <c r="C2915" s="9">
        <v>0</v>
      </c>
      <c r="D2915" s="9">
        <v>11.203900000000001</v>
      </c>
      <c r="E2915" s="9">
        <v>11.316000000000001</v>
      </c>
      <c r="F2915" s="14">
        <v>2913</v>
      </c>
      <c r="G2915" s="24">
        <f t="shared" si="506"/>
        <v>32558.093954186672</v>
      </c>
      <c r="H2915" s="24">
        <f t="shared" si="505"/>
        <v>4.5126589720952657</v>
      </c>
      <c r="I2915" s="1">
        <f t="shared" si="507"/>
        <v>48.55</v>
      </c>
      <c r="J2915" s="7">
        <f t="shared" si="497"/>
        <v>1.6861892342440237</v>
      </c>
      <c r="K2915" s="14">
        <f t="shared" si="498"/>
        <v>2913</v>
      </c>
      <c r="L2915" s="1">
        <f t="shared" si="499"/>
        <v>48.55</v>
      </c>
      <c r="M2915" s="1">
        <f t="shared" si="500"/>
        <v>1.6861892342440237</v>
      </c>
      <c r="O2915" s="9">
        <f t="shared" si="501"/>
        <v>8.5650000000000013</v>
      </c>
      <c r="P2915" s="9">
        <f t="shared" si="502"/>
        <v>5.0350000000000001</v>
      </c>
      <c r="Q2915" s="9">
        <v>2.2000000000000002</v>
      </c>
      <c r="R2915" s="12">
        <v>10.683</v>
      </c>
      <c r="S2915" s="12">
        <f t="shared" si="503"/>
        <v>3.0090000000000003</v>
      </c>
      <c r="T2915" s="12">
        <f t="shared" si="504"/>
        <v>9.0000000000003411E-3</v>
      </c>
    </row>
    <row r="2916" spans="1:20" x14ac:dyDescent="0.25">
      <c r="A2916" s="10">
        <v>42422</v>
      </c>
      <c r="B2916" s="11">
        <v>0.55265046296296294</v>
      </c>
      <c r="C2916" s="9">
        <v>0</v>
      </c>
      <c r="D2916" s="9">
        <v>11.2056</v>
      </c>
      <c r="E2916" s="9">
        <v>11.316000000000001</v>
      </c>
      <c r="F2916" s="14">
        <v>2914</v>
      </c>
      <c r="G2916" s="24">
        <f t="shared" si="506"/>
        <v>32569.27078012357</v>
      </c>
      <c r="H2916" s="24">
        <f t="shared" si="505"/>
        <v>4.5128080349015702</v>
      </c>
      <c r="I2916" s="1">
        <f t="shared" si="507"/>
        <v>48.56666666666667</v>
      </c>
      <c r="J2916" s="7">
        <f t="shared" si="497"/>
        <v>1.6863382970503278</v>
      </c>
      <c r="K2916" s="14">
        <f t="shared" si="498"/>
        <v>2914</v>
      </c>
      <c r="L2916" s="1">
        <f t="shared" si="499"/>
        <v>48.56666666666667</v>
      </c>
      <c r="M2916" s="1">
        <f t="shared" si="500"/>
        <v>1.6863382970503278</v>
      </c>
      <c r="O2916" s="9">
        <f t="shared" si="501"/>
        <v>8.5633000000000017</v>
      </c>
      <c r="P2916" s="9">
        <f t="shared" si="502"/>
        <v>5.0333000000000006</v>
      </c>
      <c r="Q2916" s="9">
        <v>2.2000000000000002</v>
      </c>
      <c r="R2916" s="12">
        <v>10.683</v>
      </c>
      <c r="S2916" s="12">
        <f t="shared" si="503"/>
        <v>3.0090000000000003</v>
      </c>
      <c r="T2916" s="12">
        <f t="shared" si="504"/>
        <v>9.0000000000003411E-3</v>
      </c>
    </row>
    <row r="2917" spans="1:20" x14ac:dyDescent="0.25">
      <c r="A2917" s="10">
        <v>42422</v>
      </c>
      <c r="B2917" s="11">
        <v>0.55266203703703709</v>
      </c>
      <c r="C2917" s="9">
        <v>0</v>
      </c>
      <c r="D2917" s="9">
        <v>11.2172</v>
      </c>
      <c r="E2917" s="9">
        <v>11.315</v>
      </c>
      <c r="F2917" s="14">
        <v>2915</v>
      </c>
      <c r="G2917" s="24">
        <f t="shared" si="506"/>
        <v>32580.447606060468</v>
      </c>
      <c r="H2917" s="24">
        <f t="shared" si="505"/>
        <v>4.5129570465626312</v>
      </c>
      <c r="I2917" s="1">
        <f t="shared" si="507"/>
        <v>48.583333333333336</v>
      </c>
      <c r="J2917" s="7">
        <f t="shared" si="497"/>
        <v>1.6864873087113892</v>
      </c>
      <c r="K2917" s="14">
        <f t="shared" si="498"/>
        <v>2915</v>
      </c>
      <c r="L2917" s="1">
        <f t="shared" si="499"/>
        <v>48.583333333333336</v>
      </c>
      <c r="M2917" s="1">
        <f t="shared" si="500"/>
        <v>1.6864873087113892</v>
      </c>
      <c r="O2917" s="9">
        <f t="shared" si="501"/>
        <v>8.5517000000000021</v>
      </c>
      <c r="P2917" s="9">
        <f t="shared" si="502"/>
        <v>5.0217000000000009</v>
      </c>
      <c r="Q2917" s="9">
        <v>2.2000000000000002</v>
      </c>
      <c r="R2917" s="12">
        <v>10.683</v>
      </c>
      <c r="S2917" s="12">
        <f t="shared" si="503"/>
        <v>3.0090000000000003</v>
      </c>
      <c r="T2917" s="12">
        <f t="shared" si="504"/>
        <v>9.0000000000003411E-3</v>
      </c>
    </row>
    <row r="2918" spans="1:20" x14ac:dyDescent="0.25">
      <c r="A2918" s="10">
        <v>42422</v>
      </c>
      <c r="B2918" s="11">
        <v>0.55267361111111113</v>
      </c>
      <c r="C2918" s="9">
        <v>0</v>
      </c>
      <c r="D2918" s="9">
        <v>11.214</v>
      </c>
      <c r="E2918" s="9">
        <v>11.315</v>
      </c>
      <c r="F2918" s="14">
        <v>2916</v>
      </c>
      <c r="G2918" s="24">
        <f t="shared" si="506"/>
        <v>32591.624431997367</v>
      </c>
      <c r="H2918" s="24">
        <f t="shared" si="505"/>
        <v>4.5131060071135352</v>
      </c>
      <c r="I2918" s="1">
        <f t="shared" si="507"/>
        <v>48.6</v>
      </c>
      <c r="J2918" s="7">
        <f t="shared" si="497"/>
        <v>1.6866362692622934</v>
      </c>
      <c r="K2918" s="14">
        <f t="shared" si="498"/>
        <v>2916</v>
      </c>
      <c r="L2918" s="1">
        <f t="shared" si="499"/>
        <v>48.6</v>
      </c>
      <c r="M2918" s="1">
        <f t="shared" si="500"/>
        <v>1.6866362692622934</v>
      </c>
      <c r="O2918" s="9">
        <f t="shared" si="501"/>
        <v>8.5549000000000017</v>
      </c>
      <c r="P2918" s="9">
        <f t="shared" si="502"/>
        <v>5.0249000000000006</v>
      </c>
      <c r="Q2918" s="9">
        <v>2.2000000000000002</v>
      </c>
      <c r="R2918" s="12">
        <v>10.683</v>
      </c>
      <c r="S2918" s="12">
        <f t="shared" si="503"/>
        <v>3.0090000000000003</v>
      </c>
      <c r="T2918" s="12">
        <f t="shared" si="504"/>
        <v>9.0000000000003411E-3</v>
      </c>
    </row>
    <row r="2919" spans="1:20" x14ac:dyDescent="0.25">
      <c r="A2919" s="10">
        <v>42422</v>
      </c>
      <c r="B2919" s="11">
        <v>0.55268518518518517</v>
      </c>
      <c r="C2919" s="9">
        <v>0</v>
      </c>
      <c r="D2919" s="9">
        <v>11.2081</v>
      </c>
      <c r="E2919" s="9">
        <v>11.316000000000001</v>
      </c>
      <c r="F2919" s="14">
        <v>2917</v>
      </c>
      <c r="G2919" s="24">
        <f t="shared" si="506"/>
        <v>32602.801257934269</v>
      </c>
      <c r="H2919" s="24">
        <f t="shared" si="505"/>
        <v>4.5132549165893314</v>
      </c>
      <c r="I2919" s="1">
        <f t="shared" si="507"/>
        <v>48.616666666666667</v>
      </c>
      <c r="J2919" s="7">
        <f t="shared" si="497"/>
        <v>1.686785178738089</v>
      </c>
      <c r="K2919" s="14">
        <f t="shared" si="498"/>
        <v>2917</v>
      </c>
      <c r="L2919" s="1">
        <f t="shared" si="499"/>
        <v>48.616666666666667</v>
      </c>
      <c r="M2919" s="1">
        <f t="shared" si="500"/>
        <v>1.686785178738089</v>
      </c>
      <c r="O2919" s="9">
        <f t="shared" si="501"/>
        <v>8.5608000000000022</v>
      </c>
      <c r="P2919" s="9">
        <f t="shared" si="502"/>
        <v>5.030800000000001</v>
      </c>
      <c r="Q2919" s="9">
        <v>2.2000000000000002</v>
      </c>
      <c r="R2919" s="12">
        <v>10.683</v>
      </c>
      <c r="S2919" s="12">
        <f t="shared" si="503"/>
        <v>3.0090000000000003</v>
      </c>
      <c r="T2919" s="12">
        <f t="shared" si="504"/>
        <v>9.0000000000003411E-3</v>
      </c>
    </row>
    <row r="2920" spans="1:20" x14ac:dyDescent="0.25">
      <c r="A2920" s="10">
        <v>42422</v>
      </c>
      <c r="B2920" s="11">
        <v>0.55269675925925921</v>
      </c>
      <c r="C2920" s="9">
        <v>0</v>
      </c>
      <c r="D2920" s="9">
        <v>11.213100000000001</v>
      </c>
      <c r="E2920" s="9">
        <v>11.315</v>
      </c>
      <c r="F2920" s="14">
        <v>2918</v>
      </c>
      <c r="G2920" s="24">
        <f t="shared" si="506"/>
        <v>32613.978083871167</v>
      </c>
      <c r="H2920" s="24">
        <f t="shared" si="505"/>
        <v>4.5134037750250311</v>
      </c>
      <c r="I2920" s="1">
        <f t="shared" si="507"/>
        <v>48.633333333333333</v>
      </c>
      <c r="J2920" s="7">
        <f t="shared" si="497"/>
        <v>1.6869340371737891</v>
      </c>
      <c r="K2920" s="14">
        <f t="shared" si="498"/>
        <v>2918</v>
      </c>
      <c r="L2920" s="1">
        <f t="shared" si="499"/>
        <v>48.633333333333333</v>
      </c>
      <c r="M2920" s="1">
        <f t="shared" si="500"/>
        <v>1.6869340371737891</v>
      </c>
      <c r="O2920" s="9">
        <f t="shared" si="501"/>
        <v>8.5558000000000014</v>
      </c>
      <c r="P2920" s="9">
        <f t="shared" si="502"/>
        <v>5.0258000000000003</v>
      </c>
      <c r="Q2920" s="9">
        <v>2.2000000000000002</v>
      </c>
      <c r="R2920" s="12">
        <v>10.683</v>
      </c>
      <c r="S2920" s="12">
        <f t="shared" si="503"/>
        <v>3.0090000000000003</v>
      </c>
      <c r="T2920" s="12">
        <f t="shared" si="504"/>
        <v>9.0000000000003411E-3</v>
      </c>
    </row>
    <row r="2921" spans="1:20" x14ac:dyDescent="0.25">
      <c r="A2921" s="10">
        <v>42422</v>
      </c>
      <c r="B2921" s="11">
        <v>0.55270833333333336</v>
      </c>
      <c r="C2921" s="9">
        <v>0</v>
      </c>
      <c r="D2921" s="9">
        <v>11.2172</v>
      </c>
      <c r="E2921" s="9">
        <v>11.316000000000001</v>
      </c>
      <c r="F2921" s="14">
        <v>2919</v>
      </c>
      <c r="G2921" s="24">
        <f t="shared" si="506"/>
        <v>32625.154909808065</v>
      </c>
      <c r="H2921" s="24">
        <f t="shared" si="505"/>
        <v>4.5135525824556133</v>
      </c>
      <c r="I2921" s="1">
        <f t="shared" si="507"/>
        <v>48.65</v>
      </c>
      <c r="J2921" s="7">
        <f t="shared" si="497"/>
        <v>1.6870828446043706</v>
      </c>
      <c r="K2921" s="14">
        <f t="shared" si="498"/>
        <v>2919</v>
      </c>
      <c r="L2921" s="1">
        <f t="shared" si="499"/>
        <v>48.65</v>
      </c>
      <c r="M2921" s="1">
        <f t="shared" si="500"/>
        <v>1.6870828446043706</v>
      </c>
      <c r="O2921" s="9">
        <f t="shared" si="501"/>
        <v>8.5517000000000021</v>
      </c>
      <c r="P2921" s="9">
        <f t="shared" si="502"/>
        <v>5.0217000000000009</v>
      </c>
      <c r="Q2921" s="9">
        <v>2.2000000000000002</v>
      </c>
      <c r="R2921" s="12">
        <v>10.682</v>
      </c>
      <c r="S2921" s="12">
        <f t="shared" si="503"/>
        <v>3.01</v>
      </c>
      <c r="T2921" s="12">
        <f t="shared" si="504"/>
        <v>9.9999999999997868E-3</v>
      </c>
    </row>
    <row r="2922" spans="1:20" x14ac:dyDescent="0.25">
      <c r="A2922" s="10">
        <v>42422</v>
      </c>
      <c r="B2922" s="11">
        <v>0.5527199074074074</v>
      </c>
      <c r="C2922" s="9">
        <v>0</v>
      </c>
      <c r="D2922" s="9">
        <v>11.2103</v>
      </c>
      <c r="E2922" s="9">
        <v>11.316000000000001</v>
      </c>
      <c r="F2922" s="14">
        <v>2920</v>
      </c>
      <c r="G2922" s="24">
        <f t="shared" si="506"/>
        <v>32636.331735744963</v>
      </c>
      <c r="H2922" s="24">
        <f t="shared" si="505"/>
        <v>4.5137013389160172</v>
      </c>
      <c r="I2922" s="1">
        <f t="shared" si="507"/>
        <v>48.666666666666664</v>
      </c>
      <c r="J2922" s="7">
        <f t="shared" si="497"/>
        <v>1.6872316010647745</v>
      </c>
      <c r="K2922" s="14">
        <f t="shared" si="498"/>
        <v>2920</v>
      </c>
      <c r="L2922" s="1">
        <f t="shared" si="499"/>
        <v>48.666666666666664</v>
      </c>
      <c r="M2922" s="1">
        <f t="shared" si="500"/>
        <v>1.6872316010647745</v>
      </c>
      <c r="O2922" s="9">
        <f t="shared" si="501"/>
        <v>8.558600000000002</v>
      </c>
      <c r="P2922" s="9">
        <f t="shared" si="502"/>
        <v>5.0286000000000008</v>
      </c>
      <c r="Q2922" s="9">
        <v>2.2000000000000002</v>
      </c>
      <c r="R2922" s="12">
        <v>10.682</v>
      </c>
      <c r="S2922" s="12">
        <f t="shared" si="503"/>
        <v>3.01</v>
      </c>
      <c r="T2922" s="12">
        <f t="shared" si="504"/>
        <v>9.9999999999997868E-3</v>
      </c>
    </row>
    <row r="2923" spans="1:20" x14ac:dyDescent="0.25">
      <c r="A2923" s="10">
        <v>42422</v>
      </c>
      <c r="B2923" s="11">
        <v>0.55273148148148155</v>
      </c>
      <c r="C2923" s="9">
        <v>0</v>
      </c>
      <c r="D2923" s="9">
        <v>11.2052</v>
      </c>
      <c r="E2923" s="9">
        <v>11.316000000000001</v>
      </c>
      <c r="F2923" s="14">
        <v>2921</v>
      </c>
      <c r="G2923" s="24">
        <f t="shared" si="506"/>
        <v>32647.508561681865</v>
      </c>
      <c r="H2923" s="24">
        <f t="shared" si="505"/>
        <v>4.5138500444411482</v>
      </c>
      <c r="I2923" s="1">
        <f t="shared" si="507"/>
        <v>48.68333333333333</v>
      </c>
      <c r="J2923" s="7">
        <f t="shared" si="497"/>
        <v>1.687380306589906</v>
      </c>
      <c r="K2923" s="14">
        <f t="shared" si="498"/>
        <v>2921</v>
      </c>
      <c r="L2923" s="1">
        <f t="shared" si="499"/>
        <v>48.68333333333333</v>
      </c>
      <c r="M2923" s="1">
        <f t="shared" si="500"/>
        <v>1.687380306589906</v>
      </c>
      <c r="O2923" s="9">
        <f t="shared" si="501"/>
        <v>8.5637000000000025</v>
      </c>
      <c r="P2923" s="9">
        <f t="shared" si="502"/>
        <v>5.0337000000000014</v>
      </c>
      <c r="Q2923" s="9">
        <v>2.2000000000000002</v>
      </c>
      <c r="R2923" s="12">
        <v>10.682</v>
      </c>
      <c r="S2923" s="12">
        <f t="shared" si="503"/>
        <v>3.01</v>
      </c>
      <c r="T2923" s="12">
        <f t="shared" si="504"/>
        <v>9.9999999999997868E-3</v>
      </c>
    </row>
    <row r="2924" spans="1:20" x14ac:dyDescent="0.25">
      <c r="A2924" s="10">
        <v>42422</v>
      </c>
      <c r="B2924" s="11">
        <v>0.55274305555555558</v>
      </c>
      <c r="C2924" s="9">
        <v>0</v>
      </c>
      <c r="D2924" s="9">
        <v>11.214700000000001</v>
      </c>
      <c r="E2924" s="9">
        <v>11.316000000000001</v>
      </c>
      <c r="F2924" s="14">
        <v>2922</v>
      </c>
      <c r="G2924" s="24">
        <f t="shared" si="506"/>
        <v>32658.685387618763</v>
      </c>
      <c r="H2924" s="24">
        <f t="shared" si="505"/>
        <v>4.5139986990658763</v>
      </c>
      <c r="I2924" s="1">
        <f t="shared" si="507"/>
        <v>48.7</v>
      </c>
      <c r="J2924" s="7">
        <f t="shared" si="497"/>
        <v>1.6875289612146342</v>
      </c>
      <c r="K2924" s="14">
        <f t="shared" si="498"/>
        <v>2922</v>
      </c>
      <c r="L2924" s="1">
        <f t="shared" si="499"/>
        <v>48.7</v>
      </c>
      <c r="M2924" s="1">
        <f t="shared" si="500"/>
        <v>1.6875289612146342</v>
      </c>
      <c r="O2924" s="9">
        <f t="shared" si="501"/>
        <v>8.5542000000000016</v>
      </c>
      <c r="P2924" s="9">
        <f t="shared" si="502"/>
        <v>5.0242000000000004</v>
      </c>
      <c r="Q2924" s="9">
        <v>2.2000000000000002</v>
      </c>
      <c r="R2924" s="12">
        <v>10.682</v>
      </c>
      <c r="S2924" s="12">
        <f t="shared" si="503"/>
        <v>3.01</v>
      </c>
      <c r="T2924" s="12">
        <f t="shared" si="504"/>
        <v>9.9999999999997868E-3</v>
      </c>
    </row>
    <row r="2925" spans="1:20" x14ac:dyDescent="0.25">
      <c r="A2925" s="10">
        <v>42422</v>
      </c>
      <c r="B2925" s="11">
        <v>0.55275462962962962</v>
      </c>
      <c r="C2925" s="9">
        <v>0</v>
      </c>
      <c r="D2925" s="9">
        <v>11.209199999999999</v>
      </c>
      <c r="E2925" s="9">
        <v>11.316000000000001</v>
      </c>
      <c r="F2925" s="14">
        <v>2923</v>
      </c>
      <c r="G2925" s="24">
        <f t="shared" si="506"/>
        <v>32669.862213555662</v>
      </c>
      <c r="H2925" s="24">
        <f t="shared" si="505"/>
        <v>4.5141473028250347</v>
      </c>
      <c r="I2925" s="1">
        <f t="shared" si="507"/>
        <v>48.716666666666669</v>
      </c>
      <c r="J2925" s="7">
        <f t="shared" si="497"/>
        <v>1.6876775649737927</v>
      </c>
      <c r="K2925" s="14">
        <f t="shared" si="498"/>
        <v>2923</v>
      </c>
      <c r="L2925" s="1">
        <f t="shared" si="499"/>
        <v>48.716666666666669</v>
      </c>
      <c r="M2925" s="1">
        <f t="shared" si="500"/>
        <v>1.6876775649737927</v>
      </c>
      <c r="O2925" s="9">
        <f t="shared" si="501"/>
        <v>8.559700000000003</v>
      </c>
      <c r="P2925" s="9">
        <f t="shared" si="502"/>
        <v>5.0297000000000018</v>
      </c>
      <c r="Q2925" s="9">
        <v>2.2000000000000002</v>
      </c>
      <c r="R2925" s="12">
        <v>10.682</v>
      </c>
      <c r="S2925" s="12">
        <f t="shared" si="503"/>
        <v>3.01</v>
      </c>
      <c r="T2925" s="12">
        <f t="shared" si="504"/>
        <v>9.9999999999997868E-3</v>
      </c>
    </row>
    <row r="2926" spans="1:20" x14ac:dyDescent="0.25">
      <c r="A2926" s="10">
        <v>42422</v>
      </c>
      <c r="B2926" s="11">
        <v>0.55276620370370366</v>
      </c>
      <c r="C2926" s="9">
        <v>0</v>
      </c>
      <c r="D2926" s="9">
        <v>11.2019</v>
      </c>
      <c r="E2926" s="9">
        <v>11.316000000000001</v>
      </c>
      <c r="F2926" s="14">
        <v>2924</v>
      </c>
      <c r="G2926" s="24">
        <f t="shared" si="506"/>
        <v>32681.03903949256</v>
      </c>
      <c r="H2926" s="24">
        <f t="shared" si="505"/>
        <v>4.5142958557534216</v>
      </c>
      <c r="I2926" s="1">
        <f t="shared" si="507"/>
        <v>48.733333333333334</v>
      </c>
      <c r="J2926" s="7">
        <f t="shared" si="497"/>
        <v>1.6878261179021792</v>
      </c>
      <c r="K2926" s="14">
        <f t="shared" si="498"/>
        <v>2924</v>
      </c>
      <c r="L2926" s="1">
        <f t="shared" si="499"/>
        <v>48.733333333333334</v>
      </c>
      <c r="M2926" s="1">
        <f t="shared" si="500"/>
        <v>1.6878261179021792</v>
      </c>
      <c r="O2926" s="9">
        <f t="shared" si="501"/>
        <v>8.5670000000000019</v>
      </c>
      <c r="P2926" s="9">
        <f t="shared" si="502"/>
        <v>5.0370000000000008</v>
      </c>
      <c r="Q2926" s="9">
        <v>2.2000000000000002</v>
      </c>
      <c r="R2926" s="12">
        <v>10.683</v>
      </c>
      <c r="S2926" s="12">
        <f t="shared" si="503"/>
        <v>3.0090000000000003</v>
      </c>
      <c r="T2926" s="12">
        <f t="shared" si="504"/>
        <v>9.0000000000003411E-3</v>
      </c>
    </row>
    <row r="2927" spans="1:20" x14ac:dyDescent="0.25">
      <c r="A2927" s="10">
        <v>42422</v>
      </c>
      <c r="B2927" s="11">
        <v>0.55277777777777781</v>
      </c>
      <c r="C2927" s="9">
        <v>0</v>
      </c>
      <c r="D2927" s="9">
        <v>11.203799999999999</v>
      </c>
      <c r="E2927" s="9">
        <v>11.316000000000001</v>
      </c>
      <c r="F2927" s="14">
        <v>2925</v>
      </c>
      <c r="G2927" s="24">
        <f t="shared" si="506"/>
        <v>32692.215865429462</v>
      </c>
      <c r="H2927" s="24">
        <f t="shared" si="505"/>
        <v>4.5144443578857976</v>
      </c>
      <c r="I2927" s="1">
        <f t="shared" si="507"/>
        <v>48.75</v>
      </c>
      <c r="J2927" s="7">
        <f t="shared" si="497"/>
        <v>1.6879746200345556</v>
      </c>
      <c r="K2927" s="14">
        <f t="shared" si="498"/>
        <v>2925</v>
      </c>
      <c r="L2927" s="1">
        <f t="shared" si="499"/>
        <v>48.75</v>
      </c>
      <c r="M2927" s="1">
        <f t="shared" si="500"/>
        <v>1.6879746200345556</v>
      </c>
      <c r="O2927" s="9">
        <f t="shared" si="501"/>
        <v>8.5651000000000028</v>
      </c>
      <c r="P2927" s="9">
        <f t="shared" si="502"/>
        <v>5.0351000000000017</v>
      </c>
      <c r="Q2927" s="9">
        <v>2.2000000000000002</v>
      </c>
      <c r="R2927" s="12">
        <v>10.682</v>
      </c>
      <c r="S2927" s="12">
        <f t="shared" si="503"/>
        <v>3.01</v>
      </c>
      <c r="T2927" s="12">
        <f t="shared" si="504"/>
        <v>9.9999999999997868E-3</v>
      </c>
    </row>
    <row r="2928" spans="1:20" x14ac:dyDescent="0.25">
      <c r="A2928" s="10">
        <v>42422</v>
      </c>
      <c r="B2928" s="11">
        <v>0.55278935185185185</v>
      </c>
      <c r="C2928" s="9">
        <v>0</v>
      </c>
      <c r="D2928" s="9">
        <v>11.2105</v>
      </c>
      <c r="E2928" s="9">
        <v>11.317</v>
      </c>
      <c r="F2928" s="14">
        <v>2926</v>
      </c>
      <c r="G2928" s="24">
        <f t="shared" si="506"/>
        <v>32703.39269136636</v>
      </c>
      <c r="H2928" s="24">
        <f t="shared" si="505"/>
        <v>4.5145928092568903</v>
      </c>
      <c r="I2928" s="1">
        <f t="shared" si="507"/>
        <v>48.766666666666666</v>
      </c>
      <c r="J2928" s="7">
        <f t="shared" si="497"/>
        <v>1.6881230714056483</v>
      </c>
      <c r="K2928" s="14">
        <f t="shared" si="498"/>
        <v>2926</v>
      </c>
      <c r="L2928" s="1">
        <f t="shared" si="499"/>
        <v>48.766666666666666</v>
      </c>
      <c r="M2928" s="1">
        <f t="shared" si="500"/>
        <v>1.6881230714056483</v>
      </c>
      <c r="O2928" s="9">
        <f t="shared" si="501"/>
        <v>8.5584000000000024</v>
      </c>
      <c r="P2928" s="9">
        <f t="shared" si="502"/>
        <v>5.0284000000000013</v>
      </c>
      <c r="Q2928" s="9">
        <v>2.2000000000000002</v>
      </c>
      <c r="R2928" s="12">
        <v>10.682</v>
      </c>
      <c r="S2928" s="12">
        <f t="shared" si="503"/>
        <v>3.01</v>
      </c>
      <c r="T2928" s="12">
        <f t="shared" si="504"/>
        <v>9.9999999999997868E-3</v>
      </c>
    </row>
    <row r="2929" spans="1:20" x14ac:dyDescent="0.25">
      <c r="A2929" s="10">
        <v>42422</v>
      </c>
      <c r="B2929" s="11">
        <v>0.552800925925926</v>
      </c>
      <c r="C2929" s="9">
        <v>0</v>
      </c>
      <c r="D2929" s="9">
        <v>11.213800000000001</v>
      </c>
      <c r="E2929" s="9">
        <v>11.316000000000001</v>
      </c>
      <c r="F2929" s="14">
        <v>2927</v>
      </c>
      <c r="G2929" s="24">
        <f t="shared" si="506"/>
        <v>32714.569517303258</v>
      </c>
      <c r="H2929" s="24">
        <f t="shared" si="505"/>
        <v>4.5147412099013904</v>
      </c>
      <c r="I2929" s="1">
        <f t="shared" si="507"/>
        <v>48.783333333333331</v>
      </c>
      <c r="J2929" s="7">
        <f t="shared" ref="J2929:J2992" si="508">LOG10(I2929)</f>
        <v>1.6882714720501484</v>
      </c>
      <c r="K2929" s="14">
        <f t="shared" si="498"/>
        <v>2927</v>
      </c>
      <c r="L2929" s="1">
        <f t="shared" si="499"/>
        <v>48.783333333333331</v>
      </c>
      <c r="M2929" s="1">
        <f t="shared" si="500"/>
        <v>1.6882714720501484</v>
      </c>
      <c r="O2929" s="9">
        <f t="shared" si="501"/>
        <v>8.5551000000000013</v>
      </c>
      <c r="P2929" s="9">
        <f t="shared" si="502"/>
        <v>5.0251000000000001</v>
      </c>
      <c r="Q2929" s="9">
        <v>2.2000000000000002</v>
      </c>
      <c r="R2929" s="12">
        <v>10.682</v>
      </c>
      <c r="S2929" s="12">
        <f t="shared" si="503"/>
        <v>3.01</v>
      </c>
      <c r="T2929" s="12">
        <f t="shared" si="504"/>
        <v>9.9999999999997868E-3</v>
      </c>
    </row>
    <row r="2930" spans="1:20" x14ac:dyDescent="0.25">
      <c r="A2930" s="10">
        <v>42422</v>
      </c>
      <c r="B2930" s="11">
        <v>0.55281250000000004</v>
      </c>
      <c r="C2930" s="9">
        <v>0</v>
      </c>
      <c r="D2930" s="9">
        <v>11.2133</v>
      </c>
      <c r="E2930" s="9">
        <v>11.316000000000001</v>
      </c>
      <c r="F2930" s="14">
        <v>2928</v>
      </c>
      <c r="G2930" s="24">
        <f t="shared" si="506"/>
        <v>32725.746343240156</v>
      </c>
      <c r="H2930" s="24">
        <f t="shared" si="505"/>
        <v>4.5148895598539527</v>
      </c>
      <c r="I2930" s="1">
        <f t="shared" si="507"/>
        <v>48.8</v>
      </c>
      <c r="J2930" s="7">
        <f t="shared" si="508"/>
        <v>1.6884198220027107</v>
      </c>
      <c r="K2930" s="14">
        <f t="shared" si="498"/>
        <v>2928</v>
      </c>
      <c r="L2930" s="1">
        <f t="shared" si="499"/>
        <v>48.8</v>
      </c>
      <c r="M2930" s="1">
        <f t="shared" si="500"/>
        <v>1.6884198220027107</v>
      </c>
      <c r="O2930" s="9">
        <f t="shared" si="501"/>
        <v>8.5556000000000019</v>
      </c>
      <c r="P2930" s="9">
        <f t="shared" si="502"/>
        <v>5.0256000000000007</v>
      </c>
      <c r="Q2930" s="9">
        <v>2.2000000000000002</v>
      </c>
      <c r="R2930" s="12">
        <v>10.682</v>
      </c>
      <c r="S2930" s="12">
        <f t="shared" si="503"/>
        <v>3.01</v>
      </c>
      <c r="T2930" s="12">
        <f t="shared" si="504"/>
        <v>9.9999999999997868E-3</v>
      </c>
    </row>
    <row r="2931" spans="1:20" x14ac:dyDescent="0.25">
      <c r="A2931" s="10">
        <v>42422</v>
      </c>
      <c r="B2931" s="11">
        <v>0.55282407407407408</v>
      </c>
      <c r="C2931" s="9">
        <v>0</v>
      </c>
      <c r="D2931" s="9">
        <v>11.2087</v>
      </c>
      <c r="E2931" s="9">
        <v>11.316000000000001</v>
      </c>
      <c r="F2931" s="14">
        <v>2929</v>
      </c>
      <c r="G2931" s="24">
        <f t="shared" si="506"/>
        <v>32736.923169177058</v>
      </c>
      <c r="H2931" s="24">
        <f t="shared" si="505"/>
        <v>4.5150378591491975</v>
      </c>
      <c r="I2931" s="1">
        <f t="shared" si="507"/>
        <v>48.81666666666667</v>
      </c>
      <c r="J2931" s="7">
        <f t="shared" si="508"/>
        <v>1.6885681212979551</v>
      </c>
      <c r="K2931" s="14">
        <f t="shared" si="498"/>
        <v>2929</v>
      </c>
      <c r="L2931" s="1">
        <f t="shared" si="499"/>
        <v>48.81666666666667</v>
      </c>
      <c r="M2931" s="1">
        <f t="shared" si="500"/>
        <v>1.6885681212979551</v>
      </c>
      <c r="O2931" s="9">
        <f t="shared" si="501"/>
        <v>8.5602000000000018</v>
      </c>
      <c r="P2931" s="9">
        <f t="shared" si="502"/>
        <v>5.0302000000000007</v>
      </c>
      <c r="Q2931" s="9">
        <v>2.2000000000000002</v>
      </c>
      <c r="R2931" s="12">
        <v>10.682</v>
      </c>
      <c r="S2931" s="12">
        <f t="shared" si="503"/>
        <v>3.01</v>
      </c>
      <c r="T2931" s="12">
        <f t="shared" si="504"/>
        <v>9.9999999999997868E-3</v>
      </c>
    </row>
    <row r="2932" spans="1:20" x14ac:dyDescent="0.25">
      <c r="A2932" s="10">
        <v>42422</v>
      </c>
      <c r="B2932" s="11">
        <v>0.55283564814814812</v>
      </c>
      <c r="C2932" s="9">
        <v>0</v>
      </c>
      <c r="D2932" s="9">
        <v>11.207000000000001</v>
      </c>
      <c r="E2932" s="9">
        <v>11.317</v>
      </c>
      <c r="F2932" s="14">
        <v>2930</v>
      </c>
      <c r="G2932" s="24">
        <f t="shared" si="506"/>
        <v>32748.099995113957</v>
      </c>
      <c r="H2932" s="24">
        <f t="shared" si="505"/>
        <v>4.5151861078217079</v>
      </c>
      <c r="I2932" s="1">
        <f t="shared" si="507"/>
        <v>48.833333333333336</v>
      </c>
      <c r="J2932" s="7">
        <f t="shared" si="508"/>
        <v>1.6887163699704659</v>
      </c>
      <c r="K2932" s="14">
        <f t="shared" ref="K2932:K2995" si="509">F2932</f>
        <v>2930</v>
      </c>
      <c r="L2932" s="1">
        <f t="shared" ref="L2932:L2995" si="510">K2932/60</f>
        <v>48.833333333333336</v>
      </c>
      <c r="M2932" s="1">
        <f t="shared" ref="M2932:M2995" si="511">LOG10(L2932)</f>
        <v>1.6887163699704659</v>
      </c>
      <c r="O2932" s="9">
        <f t="shared" si="501"/>
        <v>8.5619000000000014</v>
      </c>
      <c r="P2932" s="9">
        <f t="shared" si="502"/>
        <v>5.0319000000000003</v>
      </c>
      <c r="Q2932" s="9">
        <v>2.2000000000000002</v>
      </c>
      <c r="R2932" s="12">
        <v>10.682</v>
      </c>
      <c r="S2932" s="12">
        <f t="shared" si="503"/>
        <v>3.01</v>
      </c>
      <c r="T2932" s="12">
        <f t="shared" si="504"/>
        <v>9.9999999999997868E-3</v>
      </c>
    </row>
    <row r="2933" spans="1:20" x14ac:dyDescent="0.25">
      <c r="A2933" s="10">
        <v>42422</v>
      </c>
      <c r="B2933" s="11">
        <v>0.55284722222222216</v>
      </c>
      <c r="C2933" s="9">
        <v>0</v>
      </c>
      <c r="D2933" s="9">
        <v>11.2163</v>
      </c>
      <c r="E2933" s="9">
        <v>11.315</v>
      </c>
      <c r="F2933" s="14">
        <v>2931</v>
      </c>
      <c r="G2933" s="24">
        <f t="shared" si="506"/>
        <v>32759.276821050855</v>
      </c>
      <c r="H2933" s="24">
        <f t="shared" si="505"/>
        <v>4.515334305906034</v>
      </c>
      <c r="I2933" s="1">
        <f t="shared" si="507"/>
        <v>48.85</v>
      </c>
      <c r="J2933" s="7">
        <f t="shared" si="508"/>
        <v>1.6888645680547918</v>
      </c>
      <c r="K2933" s="14">
        <f t="shared" si="509"/>
        <v>2931</v>
      </c>
      <c r="L2933" s="1">
        <f t="shared" si="510"/>
        <v>48.85</v>
      </c>
      <c r="M2933" s="1">
        <f t="shared" si="511"/>
        <v>1.6888645680547918</v>
      </c>
      <c r="O2933" s="9">
        <f t="shared" si="501"/>
        <v>8.5526000000000018</v>
      </c>
      <c r="P2933" s="9">
        <f t="shared" si="502"/>
        <v>5.0226000000000006</v>
      </c>
      <c r="Q2933" s="9">
        <v>2.2000000000000002</v>
      </c>
      <c r="R2933" s="12">
        <v>10.680999999999999</v>
      </c>
      <c r="S2933" s="12">
        <f t="shared" si="503"/>
        <v>3.011000000000001</v>
      </c>
      <c r="T2933" s="12">
        <f t="shared" si="504"/>
        <v>1.1000000000001009E-2</v>
      </c>
    </row>
    <row r="2934" spans="1:20" x14ac:dyDescent="0.25">
      <c r="A2934" s="10">
        <v>42422</v>
      </c>
      <c r="B2934" s="11">
        <v>0.55285879629629631</v>
      </c>
      <c r="C2934" s="9">
        <v>0</v>
      </c>
      <c r="D2934" s="9">
        <v>11.2097</v>
      </c>
      <c r="E2934" s="9">
        <v>11.317</v>
      </c>
      <c r="F2934" s="14">
        <v>2932</v>
      </c>
      <c r="G2934" s="24">
        <f t="shared" si="506"/>
        <v>32770.453646987757</v>
      </c>
      <c r="H2934" s="24">
        <f t="shared" si="505"/>
        <v>4.5154824534366886</v>
      </c>
      <c r="I2934" s="1">
        <f t="shared" si="507"/>
        <v>48.866666666666667</v>
      </c>
      <c r="J2934" s="7">
        <f t="shared" si="508"/>
        <v>1.6890127155854466</v>
      </c>
      <c r="K2934" s="14">
        <f t="shared" si="509"/>
        <v>2932</v>
      </c>
      <c r="L2934" s="1">
        <f t="shared" si="510"/>
        <v>48.866666666666667</v>
      </c>
      <c r="M2934" s="1">
        <f t="shared" si="511"/>
        <v>1.6890127155854466</v>
      </c>
      <c r="O2934" s="9">
        <f t="shared" si="501"/>
        <v>8.5592000000000024</v>
      </c>
      <c r="P2934" s="9">
        <f t="shared" si="502"/>
        <v>5.0292000000000012</v>
      </c>
      <c r="Q2934" s="9">
        <v>2.2000000000000002</v>
      </c>
      <c r="R2934" s="12">
        <v>10.682</v>
      </c>
      <c r="S2934" s="12">
        <f t="shared" si="503"/>
        <v>3.01</v>
      </c>
      <c r="T2934" s="12">
        <f t="shared" si="504"/>
        <v>9.9999999999997868E-3</v>
      </c>
    </row>
    <row r="2935" spans="1:20" x14ac:dyDescent="0.25">
      <c r="A2935" s="10">
        <v>42422</v>
      </c>
      <c r="B2935" s="11">
        <v>0.55287037037037035</v>
      </c>
      <c r="C2935" s="9">
        <v>0</v>
      </c>
      <c r="D2935" s="9">
        <v>11.2088</v>
      </c>
      <c r="E2935" s="9">
        <v>11.316000000000001</v>
      </c>
      <c r="F2935" s="14">
        <v>2933</v>
      </c>
      <c r="G2935" s="24">
        <f t="shared" si="506"/>
        <v>32781.630472924655</v>
      </c>
      <c r="H2935" s="24">
        <f t="shared" si="505"/>
        <v>4.5156305504481509</v>
      </c>
      <c r="I2935" s="1">
        <f t="shared" si="507"/>
        <v>48.883333333333333</v>
      </c>
      <c r="J2935" s="7">
        <f t="shared" si="508"/>
        <v>1.6891608125969084</v>
      </c>
      <c r="K2935" s="14">
        <f t="shared" si="509"/>
        <v>2933</v>
      </c>
      <c r="L2935" s="1">
        <f t="shared" si="510"/>
        <v>48.883333333333333</v>
      </c>
      <c r="M2935" s="1">
        <f t="shared" si="511"/>
        <v>1.6891608125969084</v>
      </c>
      <c r="O2935" s="9">
        <f t="shared" si="501"/>
        <v>8.560100000000002</v>
      </c>
      <c r="P2935" s="9">
        <f t="shared" si="502"/>
        <v>5.0301000000000009</v>
      </c>
      <c r="Q2935" s="9">
        <v>2.2000000000000002</v>
      </c>
      <c r="R2935" s="12">
        <v>10.682</v>
      </c>
      <c r="S2935" s="12">
        <f t="shared" si="503"/>
        <v>3.01</v>
      </c>
      <c r="T2935" s="12">
        <f t="shared" si="504"/>
        <v>9.9999999999997868E-3</v>
      </c>
    </row>
    <row r="2936" spans="1:20" x14ac:dyDescent="0.25">
      <c r="A2936" s="10">
        <v>42422</v>
      </c>
      <c r="B2936" s="11">
        <v>0.5528819444444445</v>
      </c>
      <c r="C2936" s="9">
        <v>0</v>
      </c>
      <c r="D2936" s="9">
        <v>11.206300000000001</v>
      </c>
      <c r="E2936" s="9">
        <v>11.316000000000001</v>
      </c>
      <c r="F2936" s="14">
        <v>2934</v>
      </c>
      <c r="G2936" s="24">
        <f t="shared" si="506"/>
        <v>32792.807298861546</v>
      </c>
      <c r="H2936" s="24">
        <f t="shared" si="505"/>
        <v>4.5157785969748625</v>
      </c>
      <c r="I2936" s="1">
        <f t="shared" si="507"/>
        <v>48.9</v>
      </c>
      <c r="J2936" s="7">
        <f t="shared" si="508"/>
        <v>1.6893088591236203</v>
      </c>
      <c r="K2936" s="14">
        <f t="shared" si="509"/>
        <v>2934</v>
      </c>
      <c r="L2936" s="1">
        <f t="shared" si="510"/>
        <v>48.9</v>
      </c>
      <c r="M2936" s="1">
        <f t="shared" si="511"/>
        <v>1.6893088591236203</v>
      </c>
      <c r="O2936" s="9">
        <f t="shared" si="501"/>
        <v>8.5626000000000015</v>
      </c>
      <c r="P2936" s="9">
        <f t="shared" si="502"/>
        <v>5.0326000000000004</v>
      </c>
      <c r="Q2936" s="9">
        <v>2.2000000000000002</v>
      </c>
      <c r="R2936" s="12">
        <v>10.680999999999999</v>
      </c>
      <c r="S2936" s="12">
        <f t="shared" si="503"/>
        <v>3.011000000000001</v>
      </c>
      <c r="T2936" s="12">
        <f t="shared" si="504"/>
        <v>1.1000000000001009E-2</v>
      </c>
    </row>
    <row r="2937" spans="1:20" x14ac:dyDescent="0.25">
      <c r="A2937" s="10">
        <v>42422</v>
      </c>
      <c r="B2937" s="11">
        <v>0.55289351851851853</v>
      </c>
      <c r="C2937" s="9">
        <v>0</v>
      </c>
      <c r="D2937" s="9">
        <v>11.216699999999999</v>
      </c>
      <c r="E2937" s="9">
        <v>11.317</v>
      </c>
      <c r="F2937" s="14">
        <v>2935</v>
      </c>
      <c r="G2937" s="24">
        <f t="shared" si="506"/>
        <v>32803.984124798444</v>
      </c>
      <c r="H2937" s="24">
        <f t="shared" si="505"/>
        <v>4.5159265930512316</v>
      </c>
      <c r="I2937" s="1">
        <f t="shared" si="507"/>
        <v>48.916666666666664</v>
      </c>
      <c r="J2937" s="7">
        <f t="shared" si="508"/>
        <v>1.6894568551999896</v>
      </c>
      <c r="K2937" s="14">
        <f t="shared" si="509"/>
        <v>2935</v>
      </c>
      <c r="L2937" s="1">
        <f t="shared" si="510"/>
        <v>48.916666666666664</v>
      </c>
      <c r="M2937" s="1">
        <f t="shared" si="511"/>
        <v>1.6894568551999896</v>
      </c>
      <c r="O2937" s="9">
        <f t="shared" si="501"/>
        <v>8.5522000000000027</v>
      </c>
      <c r="P2937" s="9">
        <f t="shared" si="502"/>
        <v>5.0222000000000016</v>
      </c>
      <c r="Q2937" s="9">
        <v>2.2000000000000002</v>
      </c>
      <c r="R2937" s="12">
        <v>10.680999999999999</v>
      </c>
      <c r="S2937" s="12">
        <f t="shared" si="503"/>
        <v>3.011000000000001</v>
      </c>
      <c r="T2937" s="12">
        <f t="shared" si="504"/>
        <v>1.1000000000001009E-2</v>
      </c>
    </row>
    <row r="2938" spans="1:20" x14ac:dyDescent="0.25">
      <c r="A2938" s="10">
        <v>42422</v>
      </c>
      <c r="B2938" s="11">
        <v>0.55290509259259257</v>
      </c>
      <c r="C2938" s="9">
        <v>0</v>
      </c>
      <c r="D2938" s="9">
        <v>11.2072</v>
      </c>
      <c r="E2938" s="9">
        <v>11.316000000000001</v>
      </c>
      <c r="F2938" s="14">
        <v>2936</v>
      </c>
      <c r="G2938" s="24">
        <f t="shared" si="506"/>
        <v>32815.160950735342</v>
      </c>
      <c r="H2938" s="24">
        <f t="shared" si="505"/>
        <v>4.5160745387116314</v>
      </c>
      <c r="I2938" s="1">
        <f t="shared" si="507"/>
        <v>48.93333333333333</v>
      </c>
      <c r="J2938" s="7">
        <f t="shared" si="508"/>
        <v>1.6896048008603892</v>
      </c>
      <c r="K2938" s="14">
        <f t="shared" si="509"/>
        <v>2936</v>
      </c>
      <c r="L2938" s="1">
        <f t="shared" si="510"/>
        <v>48.93333333333333</v>
      </c>
      <c r="M2938" s="1">
        <f t="shared" si="511"/>
        <v>1.6896048008603892</v>
      </c>
      <c r="O2938" s="9">
        <f t="shared" si="501"/>
        <v>8.5617000000000019</v>
      </c>
      <c r="P2938" s="9">
        <f t="shared" si="502"/>
        <v>5.0317000000000007</v>
      </c>
      <c r="Q2938" s="9">
        <v>2.2000000000000002</v>
      </c>
      <c r="R2938" s="12">
        <v>10.680999999999999</v>
      </c>
      <c r="S2938" s="12">
        <f t="shared" si="503"/>
        <v>3.011000000000001</v>
      </c>
      <c r="T2938" s="12">
        <f t="shared" si="504"/>
        <v>1.1000000000001009E-2</v>
      </c>
    </row>
    <row r="2939" spans="1:20" x14ac:dyDescent="0.25">
      <c r="A2939" s="10">
        <v>42422</v>
      </c>
      <c r="B2939" s="11">
        <v>0.55291666666666661</v>
      </c>
      <c r="C2939" s="9">
        <v>0</v>
      </c>
      <c r="D2939" s="9">
        <v>11.21</v>
      </c>
      <c r="E2939" s="9">
        <v>11.317</v>
      </c>
      <c r="F2939" s="14">
        <v>2937</v>
      </c>
      <c r="G2939" s="24">
        <f t="shared" si="506"/>
        <v>32826.337776672241</v>
      </c>
      <c r="H2939" s="24">
        <f t="shared" si="505"/>
        <v>4.5162224339903991</v>
      </c>
      <c r="I2939" s="1">
        <f t="shared" si="507"/>
        <v>48.95</v>
      </c>
      <c r="J2939" s="7">
        <f t="shared" si="508"/>
        <v>1.6897526961391567</v>
      </c>
      <c r="K2939" s="14">
        <f t="shared" si="509"/>
        <v>2937</v>
      </c>
      <c r="L2939" s="1">
        <f t="shared" si="510"/>
        <v>48.95</v>
      </c>
      <c r="M2939" s="1">
        <f t="shared" si="511"/>
        <v>1.6897526961391567</v>
      </c>
      <c r="O2939" s="9">
        <f t="shared" si="501"/>
        <v>8.5589000000000013</v>
      </c>
      <c r="P2939" s="9">
        <f t="shared" si="502"/>
        <v>5.0289000000000001</v>
      </c>
      <c r="Q2939" s="9">
        <v>2.2000000000000002</v>
      </c>
      <c r="R2939" s="12">
        <v>10.680999999999999</v>
      </c>
      <c r="S2939" s="12">
        <f t="shared" si="503"/>
        <v>3.011000000000001</v>
      </c>
      <c r="T2939" s="12">
        <f t="shared" si="504"/>
        <v>1.1000000000001009E-2</v>
      </c>
    </row>
    <row r="2940" spans="1:20" x14ac:dyDescent="0.25">
      <c r="A2940" s="10">
        <v>42422</v>
      </c>
      <c r="B2940" s="11">
        <v>0.55292824074074076</v>
      </c>
      <c r="C2940" s="9">
        <v>0</v>
      </c>
      <c r="D2940" s="9">
        <v>11.207700000000001</v>
      </c>
      <c r="E2940" s="9">
        <v>11.316000000000001</v>
      </c>
      <c r="F2940" s="14">
        <v>2938</v>
      </c>
      <c r="G2940" s="24">
        <f t="shared" si="506"/>
        <v>32837.514602609146</v>
      </c>
      <c r="H2940" s="24">
        <f t="shared" si="505"/>
        <v>4.5163702789218361</v>
      </c>
      <c r="I2940" s="1">
        <f t="shared" si="507"/>
        <v>48.966666666666669</v>
      </c>
      <c r="J2940" s="7">
        <f t="shared" si="508"/>
        <v>1.6899005410705941</v>
      </c>
      <c r="K2940" s="14">
        <f t="shared" si="509"/>
        <v>2938</v>
      </c>
      <c r="L2940" s="1">
        <f t="shared" si="510"/>
        <v>48.966666666666669</v>
      </c>
      <c r="M2940" s="1">
        <f t="shared" si="511"/>
        <v>1.6899005410705941</v>
      </c>
      <c r="O2940" s="9">
        <f t="shared" si="501"/>
        <v>8.5612000000000013</v>
      </c>
      <c r="P2940" s="9">
        <f t="shared" si="502"/>
        <v>5.0312000000000001</v>
      </c>
      <c r="Q2940" s="9">
        <v>2.2000000000000002</v>
      </c>
      <c r="R2940" s="12">
        <v>10.682</v>
      </c>
      <c r="S2940" s="12">
        <f t="shared" si="503"/>
        <v>3.01</v>
      </c>
      <c r="T2940" s="12">
        <f t="shared" si="504"/>
        <v>9.9999999999997868E-3</v>
      </c>
    </row>
    <row r="2941" spans="1:20" x14ac:dyDescent="0.25">
      <c r="A2941" s="10">
        <v>42422</v>
      </c>
      <c r="B2941" s="11">
        <v>0.5529398148148148</v>
      </c>
      <c r="C2941" s="9">
        <v>0</v>
      </c>
      <c r="D2941" s="9">
        <v>11.214700000000001</v>
      </c>
      <c r="E2941" s="9">
        <v>11.317</v>
      </c>
      <c r="F2941" s="14">
        <v>2939</v>
      </c>
      <c r="G2941" s="24">
        <f t="shared" si="506"/>
        <v>32848.691428546044</v>
      </c>
      <c r="H2941" s="24">
        <f t="shared" si="505"/>
        <v>4.5165180735402108</v>
      </c>
      <c r="I2941" s="1">
        <f t="shared" si="507"/>
        <v>48.983333333333334</v>
      </c>
      <c r="J2941" s="7">
        <f t="shared" si="508"/>
        <v>1.6900483356889688</v>
      </c>
      <c r="K2941" s="14">
        <f t="shared" si="509"/>
        <v>2939</v>
      </c>
      <c r="L2941" s="1">
        <f t="shared" si="510"/>
        <v>48.983333333333334</v>
      </c>
      <c r="M2941" s="1">
        <f t="shared" si="511"/>
        <v>1.6900483356889688</v>
      </c>
      <c r="O2941" s="9">
        <f t="shared" si="501"/>
        <v>8.5542000000000016</v>
      </c>
      <c r="P2941" s="9">
        <f t="shared" si="502"/>
        <v>5.0242000000000004</v>
      </c>
      <c r="Q2941" s="9">
        <v>2.2000000000000002</v>
      </c>
      <c r="R2941" s="12">
        <v>10.680999999999999</v>
      </c>
      <c r="S2941" s="12">
        <f t="shared" si="503"/>
        <v>3.011000000000001</v>
      </c>
      <c r="T2941" s="12">
        <f t="shared" si="504"/>
        <v>1.1000000000001009E-2</v>
      </c>
    </row>
    <row r="2942" spans="1:20" x14ac:dyDescent="0.25">
      <c r="A2942" s="10">
        <v>42422</v>
      </c>
      <c r="B2942" s="11">
        <v>0.55295138888888895</v>
      </c>
      <c r="C2942" s="9">
        <v>0</v>
      </c>
      <c r="D2942" s="9">
        <v>11.2135</v>
      </c>
      <c r="E2942" s="9">
        <v>11.317</v>
      </c>
      <c r="F2942" s="14">
        <v>2940</v>
      </c>
      <c r="G2942" s="24">
        <f t="shared" si="506"/>
        <v>32859.868254482943</v>
      </c>
      <c r="H2942" s="24">
        <f t="shared" si="505"/>
        <v>4.5166658178797556</v>
      </c>
      <c r="I2942" s="1">
        <f t="shared" si="507"/>
        <v>49</v>
      </c>
      <c r="J2942" s="7">
        <f t="shared" si="508"/>
        <v>1.6901960800285136</v>
      </c>
      <c r="K2942" s="14">
        <f t="shared" si="509"/>
        <v>2940</v>
      </c>
      <c r="L2942" s="1">
        <f t="shared" si="510"/>
        <v>49</v>
      </c>
      <c r="M2942" s="1">
        <f t="shared" si="511"/>
        <v>1.6901960800285136</v>
      </c>
      <c r="O2942" s="9">
        <f t="shared" si="501"/>
        <v>8.5554000000000023</v>
      </c>
      <c r="P2942" s="9">
        <f t="shared" si="502"/>
        <v>5.0254000000000012</v>
      </c>
      <c r="Q2942" s="9">
        <v>2.2000000000000002</v>
      </c>
      <c r="R2942" s="12">
        <v>10.680999999999999</v>
      </c>
      <c r="S2942" s="12">
        <f t="shared" si="503"/>
        <v>3.011000000000001</v>
      </c>
      <c r="T2942" s="12">
        <f t="shared" si="504"/>
        <v>1.1000000000001009E-2</v>
      </c>
    </row>
    <row r="2943" spans="1:20" x14ac:dyDescent="0.25">
      <c r="A2943" s="10">
        <v>42422</v>
      </c>
      <c r="B2943" s="11">
        <v>0.55296296296296299</v>
      </c>
      <c r="C2943" s="9">
        <v>0</v>
      </c>
      <c r="D2943" s="9">
        <v>11.206899999999999</v>
      </c>
      <c r="E2943" s="9">
        <v>11.317</v>
      </c>
      <c r="F2943" s="14">
        <v>2941</v>
      </c>
      <c r="G2943" s="24">
        <f t="shared" si="506"/>
        <v>32871.045080419841</v>
      </c>
      <c r="H2943" s="24">
        <f t="shared" si="505"/>
        <v>4.516813511974668</v>
      </c>
      <c r="I2943" s="1">
        <f t="shared" si="507"/>
        <v>49.016666666666666</v>
      </c>
      <c r="J2943" s="7">
        <f t="shared" si="508"/>
        <v>1.6903437741234257</v>
      </c>
      <c r="K2943" s="14">
        <f t="shared" si="509"/>
        <v>2941</v>
      </c>
      <c r="L2943" s="1">
        <f t="shared" si="510"/>
        <v>49.016666666666666</v>
      </c>
      <c r="M2943" s="1">
        <f t="shared" si="511"/>
        <v>1.6903437741234257</v>
      </c>
      <c r="O2943" s="9">
        <f t="shared" si="501"/>
        <v>8.5620000000000029</v>
      </c>
      <c r="P2943" s="9">
        <f t="shared" si="502"/>
        <v>5.0320000000000018</v>
      </c>
      <c r="Q2943" s="9">
        <v>2.2000000000000002</v>
      </c>
      <c r="R2943" s="12">
        <v>10.680999999999999</v>
      </c>
      <c r="S2943" s="12">
        <f t="shared" si="503"/>
        <v>3.011000000000001</v>
      </c>
      <c r="T2943" s="12">
        <f t="shared" si="504"/>
        <v>1.1000000000001009E-2</v>
      </c>
    </row>
    <row r="2944" spans="1:20" x14ac:dyDescent="0.25">
      <c r="A2944" s="10">
        <v>42422</v>
      </c>
      <c r="B2944" s="11">
        <v>0.55297453703703703</v>
      </c>
      <c r="C2944" s="9">
        <v>0</v>
      </c>
      <c r="D2944" s="9">
        <v>11.2098</v>
      </c>
      <c r="E2944" s="9">
        <v>11.317</v>
      </c>
      <c r="F2944" s="14">
        <v>2942</v>
      </c>
      <c r="G2944" s="24">
        <f t="shared" si="506"/>
        <v>32882.221906356739</v>
      </c>
      <c r="H2944" s="24">
        <f t="shared" si="505"/>
        <v>4.5169611558591098</v>
      </c>
      <c r="I2944" s="1">
        <f t="shared" si="507"/>
        <v>49.033333333333331</v>
      </c>
      <c r="J2944" s="7">
        <f t="shared" si="508"/>
        <v>1.6904914180078676</v>
      </c>
      <c r="K2944" s="14">
        <f t="shared" si="509"/>
        <v>2942</v>
      </c>
      <c r="L2944" s="1">
        <f t="shared" si="510"/>
        <v>49.033333333333331</v>
      </c>
      <c r="M2944" s="1">
        <f t="shared" si="511"/>
        <v>1.6904914180078676</v>
      </c>
      <c r="O2944" s="9">
        <f t="shared" si="501"/>
        <v>8.5591000000000026</v>
      </c>
      <c r="P2944" s="9">
        <f t="shared" si="502"/>
        <v>5.0291000000000015</v>
      </c>
      <c r="Q2944" s="9">
        <v>2.2000000000000002</v>
      </c>
      <c r="R2944" s="12">
        <v>10.680999999999999</v>
      </c>
      <c r="S2944" s="12">
        <f t="shared" si="503"/>
        <v>3.011000000000001</v>
      </c>
      <c r="T2944" s="12">
        <f t="shared" si="504"/>
        <v>1.1000000000001009E-2</v>
      </c>
    </row>
    <row r="2945" spans="1:20" x14ac:dyDescent="0.25">
      <c r="A2945" s="10">
        <v>42422</v>
      </c>
      <c r="B2945" s="11">
        <v>0.55298611111111107</v>
      </c>
      <c r="C2945" s="9">
        <v>0</v>
      </c>
      <c r="D2945" s="9">
        <v>11.2134</v>
      </c>
      <c r="E2945" s="9">
        <v>11.317</v>
      </c>
      <c r="F2945" s="14">
        <v>2943</v>
      </c>
      <c r="G2945" s="24">
        <f t="shared" si="506"/>
        <v>32893.398732293637</v>
      </c>
      <c r="H2945" s="24">
        <f t="shared" si="505"/>
        <v>4.5171087495672095</v>
      </c>
      <c r="I2945" s="1">
        <f t="shared" si="507"/>
        <v>49.05</v>
      </c>
      <c r="J2945" s="7">
        <f t="shared" si="508"/>
        <v>1.6906390117159673</v>
      </c>
      <c r="K2945" s="14">
        <f t="shared" si="509"/>
        <v>2943</v>
      </c>
      <c r="L2945" s="1">
        <f t="shared" si="510"/>
        <v>49.05</v>
      </c>
      <c r="M2945" s="1">
        <f t="shared" si="511"/>
        <v>1.6906390117159673</v>
      </c>
      <c r="O2945" s="9">
        <f t="shared" si="501"/>
        <v>8.5555000000000021</v>
      </c>
      <c r="P2945" s="9">
        <f t="shared" si="502"/>
        <v>5.025500000000001</v>
      </c>
      <c r="Q2945" s="9">
        <v>2.2000000000000002</v>
      </c>
      <c r="R2945" s="12">
        <v>10.680999999999999</v>
      </c>
      <c r="S2945" s="12">
        <f t="shared" si="503"/>
        <v>3.011000000000001</v>
      </c>
      <c r="T2945" s="12">
        <f t="shared" si="504"/>
        <v>1.1000000000001009E-2</v>
      </c>
    </row>
    <row r="2946" spans="1:20" x14ac:dyDescent="0.25">
      <c r="A2946" s="10">
        <v>42422</v>
      </c>
      <c r="B2946" s="11">
        <v>0.55299768518518522</v>
      </c>
      <c r="C2946" s="9">
        <v>0</v>
      </c>
      <c r="D2946" s="9">
        <v>11.206200000000001</v>
      </c>
      <c r="E2946" s="9">
        <v>11.317</v>
      </c>
      <c r="F2946" s="14">
        <v>2944</v>
      </c>
      <c r="G2946" s="24">
        <f t="shared" si="506"/>
        <v>32904.575558230536</v>
      </c>
      <c r="H2946" s="24">
        <f t="shared" si="505"/>
        <v>4.5172562931330598</v>
      </c>
      <c r="I2946" s="1">
        <f t="shared" si="507"/>
        <v>49.06666666666667</v>
      </c>
      <c r="J2946" s="7">
        <f t="shared" si="508"/>
        <v>1.6907865552818175</v>
      </c>
      <c r="K2946" s="14">
        <f t="shared" si="509"/>
        <v>2944</v>
      </c>
      <c r="L2946" s="1">
        <f t="shared" si="510"/>
        <v>49.06666666666667</v>
      </c>
      <c r="M2946" s="1">
        <f t="shared" si="511"/>
        <v>1.6907865552818175</v>
      </c>
      <c r="O2946" s="9">
        <f t="shared" ref="O2946:O3009" si="512">$N$2+$D$2-D2946</f>
        <v>8.5627000000000013</v>
      </c>
      <c r="P2946" s="9">
        <f t="shared" ref="P2946:P3009" si="513">O2946-$O$2</f>
        <v>5.0327000000000002</v>
      </c>
      <c r="Q2946" s="9">
        <v>2.2000000000000002</v>
      </c>
      <c r="R2946" s="12">
        <v>10.680999999999999</v>
      </c>
      <c r="S2946" s="12">
        <f t="shared" ref="S2946:S3009" si="514">3+$R$2-R2946</f>
        <v>3.011000000000001</v>
      </c>
      <c r="T2946" s="12">
        <f t="shared" ref="T2946:T3009" si="515">S2946-$S$2</f>
        <v>1.1000000000001009E-2</v>
      </c>
    </row>
    <row r="2947" spans="1:20" x14ac:dyDescent="0.25">
      <c r="A2947" s="10">
        <v>42422</v>
      </c>
      <c r="B2947" s="11">
        <v>0.55300925925925926</v>
      </c>
      <c r="C2947" s="9">
        <v>0</v>
      </c>
      <c r="D2947" s="9">
        <v>11.212199999999999</v>
      </c>
      <c r="E2947" s="9">
        <v>11.317</v>
      </c>
      <c r="F2947" s="14">
        <v>2945</v>
      </c>
      <c r="G2947" s="24">
        <f t="shared" si="506"/>
        <v>32915.752384167434</v>
      </c>
      <c r="H2947" s="24">
        <f t="shared" si="505"/>
        <v>4.5174037865907186</v>
      </c>
      <c r="I2947" s="1">
        <f t="shared" si="507"/>
        <v>49.083333333333336</v>
      </c>
      <c r="J2947" s="7">
        <f t="shared" si="508"/>
        <v>1.6909340487394768</v>
      </c>
      <c r="K2947" s="14">
        <f t="shared" si="509"/>
        <v>2945</v>
      </c>
      <c r="L2947" s="1">
        <f t="shared" si="510"/>
        <v>49.083333333333336</v>
      </c>
      <c r="M2947" s="1">
        <f t="shared" si="511"/>
        <v>1.6909340487394768</v>
      </c>
      <c r="O2947" s="9">
        <f t="shared" si="512"/>
        <v>8.5567000000000029</v>
      </c>
      <c r="P2947" s="9">
        <f t="shared" si="513"/>
        <v>5.0267000000000017</v>
      </c>
      <c r="Q2947" s="9">
        <v>2.2000000000000002</v>
      </c>
      <c r="R2947" s="12">
        <v>10.680999999999999</v>
      </c>
      <c r="S2947" s="12">
        <f t="shared" si="514"/>
        <v>3.011000000000001</v>
      </c>
      <c r="T2947" s="12">
        <f t="shared" si="515"/>
        <v>1.1000000000001009E-2</v>
      </c>
    </row>
    <row r="2948" spans="1:20" x14ac:dyDescent="0.25">
      <c r="A2948" s="10">
        <v>42422</v>
      </c>
      <c r="B2948" s="11">
        <v>0.55302083333333341</v>
      </c>
      <c r="C2948" s="9">
        <v>0</v>
      </c>
      <c r="D2948" s="9">
        <v>11.209</v>
      </c>
      <c r="E2948" s="9">
        <v>11.317</v>
      </c>
      <c r="F2948" s="14">
        <v>2946</v>
      </c>
      <c r="G2948" s="24">
        <f t="shared" si="506"/>
        <v>32926.929210104339</v>
      </c>
      <c r="H2948" s="24">
        <f t="shared" ref="H2948:H3011" si="516">LOG10(G2948)</f>
        <v>4.5175512299742104</v>
      </c>
      <c r="I2948" s="1">
        <f t="shared" si="507"/>
        <v>49.1</v>
      </c>
      <c r="J2948" s="7">
        <f t="shared" si="508"/>
        <v>1.6910814921229684</v>
      </c>
      <c r="K2948" s="14">
        <f t="shared" si="509"/>
        <v>2946</v>
      </c>
      <c r="L2948" s="1">
        <f t="shared" si="510"/>
        <v>49.1</v>
      </c>
      <c r="M2948" s="1">
        <f t="shared" si="511"/>
        <v>1.6910814921229684</v>
      </c>
      <c r="O2948" s="9">
        <f t="shared" si="512"/>
        <v>8.5599000000000025</v>
      </c>
      <c r="P2948" s="9">
        <f t="shared" si="513"/>
        <v>5.0299000000000014</v>
      </c>
      <c r="Q2948" s="9">
        <v>2.2000000000000002</v>
      </c>
      <c r="R2948" s="12">
        <v>10.680999999999999</v>
      </c>
      <c r="S2948" s="12">
        <f t="shared" si="514"/>
        <v>3.011000000000001</v>
      </c>
      <c r="T2948" s="12">
        <f t="shared" si="515"/>
        <v>1.1000000000001009E-2</v>
      </c>
    </row>
    <row r="2949" spans="1:20" x14ac:dyDescent="0.25">
      <c r="A2949" s="10">
        <v>42422</v>
      </c>
      <c r="B2949" s="11">
        <v>0.55303240740740744</v>
      </c>
      <c r="C2949" s="9">
        <v>0</v>
      </c>
      <c r="D2949" s="9">
        <v>11.2181</v>
      </c>
      <c r="E2949" s="9">
        <v>11.317</v>
      </c>
      <c r="F2949" s="14">
        <v>2947</v>
      </c>
      <c r="G2949" s="24">
        <f t="shared" ref="G2949:G3012" si="517">($Z$14*F2949)/($Z$19*$Z$22^2)</f>
        <v>32938.106036041238</v>
      </c>
      <c r="H2949" s="24">
        <f t="shared" si="516"/>
        <v>4.517698623317524</v>
      </c>
      <c r="I2949" s="1">
        <f t="shared" si="507"/>
        <v>49.116666666666667</v>
      </c>
      <c r="J2949" s="7">
        <f t="shared" si="508"/>
        <v>1.6912288854662816</v>
      </c>
      <c r="K2949" s="14">
        <f t="shared" si="509"/>
        <v>2947</v>
      </c>
      <c r="L2949" s="1">
        <f t="shared" si="510"/>
        <v>49.116666666666667</v>
      </c>
      <c r="M2949" s="1">
        <f t="shared" si="511"/>
        <v>1.6912288854662816</v>
      </c>
      <c r="O2949" s="9">
        <f t="shared" si="512"/>
        <v>8.5508000000000024</v>
      </c>
      <c r="P2949" s="9">
        <f t="shared" si="513"/>
        <v>5.0208000000000013</v>
      </c>
      <c r="Q2949" s="9">
        <v>2.2000000000000002</v>
      </c>
      <c r="R2949" s="12">
        <v>10.680999999999999</v>
      </c>
      <c r="S2949" s="12">
        <f t="shared" si="514"/>
        <v>3.011000000000001</v>
      </c>
      <c r="T2949" s="12">
        <f t="shared" si="515"/>
        <v>1.1000000000001009E-2</v>
      </c>
    </row>
    <row r="2950" spans="1:20" x14ac:dyDescent="0.25">
      <c r="A2950" s="10">
        <v>42422</v>
      </c>
      <c r="B2950" s="11">
        <v>0.55304398148148148</v>
      </c>
      <c r="C2950" s="9">
        <v>0</v>
      </c>
      <c r="D2950" s="9">
        <v>11.210800000000001</v>
      </c>
      <c r="E2950" s="9">
        <v>11.317</v>
      </c>
      <c r="F2950" s="14">
        <v>2948</v>
      </c>
      <c r="G2950" s="24">
        <f t="shared" si="517"/>
        <v>32949.282861978136</v>
      </c>
      <c r="H2950" s="24">
        <f t="shared" si="516"/>
        <v>4.5178459666546127</v>
      </c>
      <c r="I2950" s="1">
        <f t="shared" si="507"/>
        <v>49.133333333333333</v>
      </c>
      <c r="J2950" s="7">
        <f t="shared" si="508"/>
        <v>1.6913762288033702</v>
      </c>
      <c r="K2950" s="14">
        <f t="shared" si="509"/>
        <v>2948</v>
      </c>
      <c r="L2950" s="1">
        <f t="shared" si="510"/>
        <v>49.133333333333333</v>
      </c>
      <c r="M2950" s="1">
        <f t="shared" si="511"/>
        <v>1.6913762288033702</v>
      </c>
      <c r="O2950" s="9">
        <f t="shared" si="512"/>
        <v>8.5581000000000014</v>
      </c>
      <c r="P2950" s="9">
        <f t="shared" si="513"/>
        <v>5.0281000000000002</v>
      </c>
      <c r="Q2950" s="9">
        <v>2.2000000000000002</v>
      </c>
      <c r="R2950" s="12">
        <v>10.680999999999999</v>
      </c>
      <c r="S2950" s="12">
        <f t="shared" si="514"/>
        <v>3.011000000000001</v>
      </c>
      <c r="T2950" s="12">
        <f t="shared" si="515"/>
        <v>1.1000000000001009E-2</v>
      </c>
    </row>
    <row r="2951" spans="1:20" x14ac:dyDescent="0.25">
      <c r="A2951" s="10">
        <v>42422</v>
      </c>
      <c r="B2951" s="11">
        <v>0.55305555555555552</v>
      </c>
      <c r="C2951" s="9">
        <v>0</v>
      </c>
      <c r="D2951" s="9">
        <v>11.206799999999999</v>
      </c>
      <c r="E2951" s="9">
        <v>11.317</v>
      </c>
      <c r="F2951" s="14">
        <v>2949</v>
      </c>
      <c r="G2951" s="24">
        <f t="shared" si="517"/>
        <v>32960.459687915034</v>
      </c>
      <c r="H2951" s="24">
        <f t="shared" si="516"/>
        <v>4.5179932600193968</v>
      </c>
      <c r="I2951" s="1">
        <f t="shared" si="507"/>
        <v>49.15</v>
      </c>
      <c r="J2951" s="7">
        <f t="shared" si="508"/>
        <v>1.6915235221681544</v>
      </c>
      <c r="K2951" s="14">
        <f t="shared" si="509"/>
        <v>2949</v>
      </c>
      <c r="L2951" s="1">
        <f t="shared" si="510"/>
        <v>49.15</v>
      </c>
      <c r="M2951" s="1">
        <f t="shared" si="511"/>
        <v>1.6915235221681544</v>
      </c>
      <c r="O2951" s="9">
        <f t="shared" si="512"/>
        <v>8.5621000000000027</v>
      </c>
      <c r="P2951" s="9">
        <f t="shared" si="513"/>
        <v>5.0321000000000016</v>
      </c>
      <c r="Q2951" s="9">
        <v>2.2000000000000002</v>
      </c>
      <c r="R2951" s="12">
        <v>10.680999999999999</v>
      </c>
      <c r="S2951" s="12">
        <f t="shared" si="514"/>
        <v>3.011000000000001</v>
      </c>
      <c r="T2951" s="12">
        <f t="shared" si="515"/>
        <v>1.1000000000001009E-2</v>
      </c>
    </row>
    <row r="2952" spans="1:20" x14ac:dyDescent="0.25">
      <c r="A2952" s="10">
        <v>42422</v>
      </c>
      <c r="B2952" s="11">
        <v>0.55306712962962956</v>
      </c>
      <c r="C2952" s="9">
        <v>0</v>
      </c>
      <c r="D2952" s="9">
        <v>11.202299999999999</v>
      </c>
      <c r="E2952" s="9">
        <v>11.317</v>
      </c>
      <c r="F2952" s="14">
        <v>2950</v>
      </c>
      <c r="G2952" s="24">
        <f t="shared" si="517"/>
        <v>32971.636513851932</v>
      </c>
      <c r="H2952" s="24">
        <f t="shared" si="516"/>
        <v>4.5181405034457613</v>
      </c>
      <c r="I2952" s="1">
        <f t="shared" si="507"/>
        <v>49.166666666666664</v>
      </c>
      <c r="J2952" s="7">
        <f t="shared" si="508"/>
        <v>1.6916707655945193</v>
      </c>
      <c r="K2952" s="14">
        <f t="shared" si="509"/>
        <v>2950</v>
      </c>
      <c r="L2952" s="1">
        <f t="shared" si="510"/>
        <v>49.166666666666664</v>
      </c>
      <c r="M2952" s="1">
        <f t="shared" si="511"/>
        <v>1.6916707655945193</v>
      </c>
      <c r="O2952" s="9">
        <f t="shared" si="512"/>
        <v>8.5666000000000029</v>
      </c>
      <c r="P2952" s="9">
        <f t="shared" si="513"/>
        <v>5.0366000000000017</v>
      </c>
      <c r="Q2952" s="9">
        <v>2.2000000000000002</v>
      </c>
      <c r="R2952" s="12">
        <v>10.680999999999999</v>
      </c>
      <c r="S2952" s="12">
        <f t="shared" si="514"/>
        <v>3.011000000000001</v>
      </c>
      <c r="T2952" s="12">
        <f t="shared" si="515"/>
        <v>1.1000000000001009E-2</v>
      </c>
    </row>
    <row r="2953" spans="1:20" x14ac:dyDescent="0.25">
      <c r="A2953" s="10">
        <v>42422</v>
      </c>
      <c r="B2953" s="11">
        <v>0.55307870370370371</v>
      </c>
      <c r="C2953" s="9">
        <v>0</v>
      </c>
      <c r="D2953" s="9">
        <v>11.210699999999999</v>
      </c>
      <c r="E2953" s="9">
        <v>11.317</v>
      </c>
      <c r="F2953" s="14">
        <v>2951</v>
      </c>
      <c r="G2953" s="24">
        <f t="shared" si="517"/>
        <v>32982.81333978883</v>
      </c>
      <c r="H2953" s="24">
        <f t="shared" si="516"/>
        <v>4.5182876969675583</v>
      </c>
      <c r="I2953" s="1">
        <f t="shared" si="507"/>
        <v>49.18333333333333</v>
      </c>
      <c r="J2953" s="7">
        <f t="shared" si="508"/>
        <v>1.6918179591163158</v>
      </c>
      <c r="K2953" s="14">
        <f t="shared" si="509"/>
        <v>2951</v>
      </c>
      <c r="L2953" s="1">
        <f t="shared" si="510"/>
        <v>49.18333333333333</v>
      </c>
      <c r="M2953" s="1">
        <f t="shared" si="511"/>
        <v>1.6918179591163158</v>
      </c>
      <c r="O2953" s="9">
        <f t="shared" si="512"/>
        <v>8.5582000000000029</v>
      </c>
      <c r="P2953" s="9">
        <f t="shared" si="513"/>
        <v>5.0282000000000018</v>
      </c>
      <c r="Q2953" s="9">
        <v>2.2000000000000002</v>
      </c>
      <c r="R2953" s="12">
        <v>10.680999999999999</v>
      </c>
      <c r="S2953" s="12">
        <f t="shared" si="514"/>
        <v>3.011000000000001</v>
      </c>
      <c r="T2953" s="12">
        <f t="shared" si="515"/>
        <v>1.1000000000001009E-2</v>
      </c>
    </row>
    <row r="2954" spans="1:20" x14ac:dyDescent="0.25">
      <c r="A2954" s="10">
        <v>42422</v>
      </c>
      <c r="B2954" s="11">
        <v>0.55309027777777775</v>
      </c>
      <c r="C2954" s="9">
        <v>0</v>
      </c>
      <c r="D2954" s="9">
        <v>11.2096</v>
      </c>
      <c r="E2954" s="9">
        <v>11.317</v>
      </c>
      <c r="F2954" s="14">
        <v>2952</v>
      </c>
      <c r="G2954" s="24">
        <f t="shared" si="517"/>
        <v>32993.990165725729</v>
      </c>
      <c r="H2954" s="24">
        <f t="shared" si="516"/>
        <v>4.5184348406186023</v>
      </c>
      <c r="I2954" s="1">
        <f t="shared" si="507"/>
        <v>49.2</v>
      </c>
      <c r="J2954" s="7">
        <f t="shared" si="508"/>
        <v>1.6919651027673603</v>
      </c>
      <c r="K2954" s="14">
        <f t="shared" si="509"/>
        <v>2952</v>
      </c>
      <c r="L2954" s="1">
        <f t="shared" si="510"/>
        <v>49.2</v>
      </c>
      <c r="M2954" s="1">
        <f t="shared" si="511"/>
        <v>1.6919651027673603</v>
      </c>
      <c r="O2954" s="9">
        <f t="shared" si="512"/>
        <v>8.5593000000000021</v>
      </c>
      <c r="P2954" s="9">
        <f t="shared" si="513"/>
        <v>5.029300000000001</v>
      </c>
      <c r="Q2954" s="9">
        <v>2.2000000000000002</v>
      </c>
      <c r="R2954" s="12">
        <v>10.680999999999999</v>
      </c>
      <c r="S2954" s="12">
        <f t="shared" si="514"/>
        <v>3.011000000000001</v>
      </c>
      <c r="T2954" s="12">
        <f t="shared" si="515"/>
        <v>1.1000000000001009E-2</v>
      </c>
    </row>
    <row r="2955" spans="1:20" x14ac:dyDescent="0.25">
      <c r="A2955" s="10">
        <v>42422</v>
      </c>
      <c r="B2955" s="11">
        <v>0.5531018518518519</v>
      </c>
      <c r="C2955" s="9">
        <v>0</v>
      </c>
      <c r="D2955" s="9">
        <v>11.200900000000001</v>
      </c>
      <c r="E2955" s="9">
        <v>11.317</v>
      </c>
      <c r="F2955" s="14">
        <v>2953</v>
      </c>
      <c r="G2955" s="24">
        <f t="shared" si="517"/>
        <v>33005.166991662627</v>
      </c>
      <c r="H2955" s="24">
        <f t="shared" si="516"/>
        <v>4.5185819344326772</v>
      </c>
      <c r="I2955" s="1">
        <f t="shared" si="507"/>
        <v>49.216666666666669</v>
      </c>
      <c r="J2955" s="7">
        <f t="shared" si="508"/>
        <v>1.6921121965814347</v>
      </c>
      <c r="K2955" s="14">
        <f t="shared" si="509"/>
        <v>2953</v>
      </c>
      <c r="L2955" s="1">
        <f t="shared" si="510"/>
        <v>49.216666666666669</v>
      </c>
      <c r="M2955" s="1">
        <f t="shared" si="511"/>
        <v>1.6921121965814347</v>
      </c>
      <c r="O2955" s="9">
        <f t="shared" si="512"/>
        <v>8.5680000000000014</v>
      </c>
      <c r="P2955" s="9">
        <f t="shared" si="513"/>
        <v>5.0380000000000003</v>
      </c>
      <c r="Q2955" s="9">
        <v>2.2000000000000002</v>
      </c>
      <c r="R2955" s="12">
        <v>10.680999999999999</v>
      </c>
      <c r="S2955" s="12">
        <f t="shared" si="514"/>
        <v>3.011000000000001</v>
      </c>
      <c r="T2955" s="12">
        <f t="shared" si="515"/>
        <v>1.1000000000001009E-2</v>
      </c>
    </row>
    <row r="2956" spans="1:20" x14ac:dyDescent="0.25">
      <c r="A2956" s="10">
        <v>42422</v>
      </c>
      <c r="B2956" s="11">
        <v>0.55311342592592594</v>
      </c>
      <c r="C2956" s="9">
        <v>0</v>
      </c>
      <c r="D2956" s="9">
        <v>11.202500000000001</v>
      </c>
      <c r="E2956" s="9">
        <v>11.317</v>
      </c>
      <c r="F2956" s="14">
        <v>2954</v>
      </c>
      <c r="G2956" s="24">
        <f t="shared" si="517"/>
        <v>33016.343817599532</v>
      </c>
      <c r="H2956" s="24">
        <f t="shared" si="516"/>
        <v>4.5187289784435292</v>
      </c>
      <c r="I2956" s="1">
        <f t="shared" si="507"/>
        <v>49.233333333333334</v>
      </c>
      <c r="J2956" s="7">
        <f t="shared" si="508"/>
        <v>1.6922592405922872</v>
      </c>
      <c r="K2956" s="14">
        <f t="shared" si="509"/>
        <v>2954</v>
      </c>
      <c r="L2956" s="1">
        <f t="shared" si="510"/>
        <v>49.233333333333334</v>
      </c>
      <c r="M2956" s="1">
        <f t="shared" si="511"/>
        <v>1.6922592405922872</v>
      </c>
      <c r="O2956" s="9">
        <f t="shared" si="512"/>
        <v>8.5664000000000016</v>
      </c>
      <c r="P2956" s="9">
        <f t="shared" si="513"/>
        <v>5.0364000000000004</v>
      </c>
      <c r="Q2956" s="9">
        <v>2.2000000000000002</v>
      </c>
      <c r="R2956" s="12">
        <v>10.680999999999999</v>
      </c>
      <c r="S2956" s="12">
        <f t="shared" si="514"/>
        <v>3.011000000000001</v>
      </c>
      <c r="T2956" s="12">
        <f t="shared" si="515"/>
        <v>1.1000000000001009E-2</v>
      </c>
    </row>
    <row r="2957" spans="1:20" x14ac:dyDescent="0.25">
      <c r="A2957" s="10">
        <v>42422</v>
      </c>
      <c r="B2957" s="11">
        <v>0.55312499999999998</v>
      </c>
      <c r="C2957" s="9">
        <v>0</v>
      </c>
      <c r="D2957" s="9">
        <v>11.208500000000001</v>
      </c>
      <c r="E2957" s="9">
        <v>11.317</v>
      </c>
      <c r="F2957" s="14">
        <v>2955</v>
      </c>
      <c r="G2957" s="24">
        <f t="shared" si="517"/>
        <v>33027.520643536431</v>
      </c>
      <c r="H2957" s="24">
        <f t="shared" si="516"/>
        <v>4.5188759726848726</v>
      </c>
      <c r="I2957" s="1">
        <f t="shared" si="507"/>
        <v>49.25</v>
      </c>
      <c r="J2957" s="7">
        <f t="shared" si="508"/>
        <v>1.6924062348336306</v>
      </c>
      <c r="K2957" s="14">
        <f t="shared" si="509"/>
        <v>2955</v>
      </c>
      <c r="L2957" s="1">
        <f t="shared" si="510"/>
        <v>49.25</v>
      </c>
      <c r="M2957" s="1">
        <f t="shared" si="511"/>
        <v>1.6924062348336306</v>
      </c>
      <c r="O2957" s="9">
        <f t="shared" si="512"/>
        <v>8.5604000000000013</v>
      </c>
      <c r="P2957" s="9">
        <f t="shared" si="513"/>
        <v>5.0304000000000002</v>
      </c>
      <c r="Q2957" s="9">
        <v>2.2000000000000002</v>
      </c>
      <c r="R2957" s="12">
        <v>10.68</v>
      </c>
      <c r="S2957" s="12">
        <f t="shared" si="514"/>
        <v>3.0120000000000005</v>
      </c>
      <c r="T2957" s="12">
        <f t="shared" si="515"/>
        <v>1.2000000000000455E-2</v>
      </c>
    </row>
    <row r="2958" spans="1:20" x14ac:dyDescent="0.25">
      <c r="A2958" s="10">
        <v>42422</v>
      </c>
      <c r="B2958" s="11">
        <v>0.55313657407407402</v>
      </c>
      <c r="C2958" s="9">
        <v>0</v>
      </c>
      <c r="D2958" s="9">
        <v>11.209899999999999</v>
      </c>
      <c r="E2958" s="9">
        <v>11.317</v>
      </c>
      <c r="F2958" s="14">
        <v>2956</v>
      </c>
      <c r="G2958" s="24">
        <f t="shared" si="517"/>
        <v>33038.697469473329</v>
      </c>
      <c r="H2958" s="24">
        <f t="shared" si="516"/>
        <v>4.5190229171903864</v>
      </c>
      <c r="I2958" s="1">
        <f t="shared" si="507"/>
        <v>49.266666666666666</v>
      </c>
      <c r="J2958" s="7">
        <f t="shared" si="508"/>
        <v>1.6925531793391444</v>
      </c>
      <c r="K2958" s="14">
        <f t="shared" si="509"/>
        <v>2956</v>
      </c>
      <c r="L2958" s="1">
        <f t="shared" si="510"/>
        <v>49.266666666666666</v>
      </c>
      <c r="M2958" s="1">
        <f t="shared" si="511"/>
        <v>1.6925531793391444</v>
      </c>
      <c r="O2958" s="9">
        <f t="shared" si="512"/>
        <v>8.5590000000000028</v>
      </c>
      <c r="P2958" s="9">
        <f t="shared" si="513"/>
        <v>5.0290000000000017</v>
      </c>
      <c r="Q2958" s="9">
        <v>2.2000000000000002</v>
      </c>
      <c r="R2958" s="12">
        <v>10.680999999999999</v>
      </c>
      <c r="S2958" s="12">
        <f t="shared" si="514"/>
        <v>3.011000000000001</v>
      </c>
      <c r="T2958" s="12">
        <f t="shared" si="515"/>
        <v>1.1000000000001009E-2</v>
      </c>
    </row>
    <row r="2959" spans="1:20" x14ac:dyDescent="0.25">
      <c r="A2959" s="10">
        <v>42422</v>
      </c>
      <c r="B2959" s="11">
        <v>0.55314814814814817</v>
      </c>
      <c r="C2959" s="9">
        <v>0</v>
      </c>
      <c r="D2959" s="9">
        <v>11.210100000000001</v>
      </c>
      <c r="E2959" s="9">
        <v>11.317</v>
      </c>
      <c r="F2959" s="14">
        <v>2957</v>
      </c>
      <c r="G2959" s="24">
        <f t="shared" si="517"/>
        <v>33049.874295410227</v>
      </c>
      <c r="H2959" s="24">
        <f t="shared" si="516"/>
        <v>4.5191698119937165</v>
      </c>
      <c r="I2959" s="1">
        <f t="shared" si="507"/>
        <v>49.283333333333331</v>
      </c>
      <c r="J2959" s="7">
        <f t="shared" si="508"/>
        <v>1.692700074142474</v>
      </c>
      <c r="K2959" s="14">
        <f t="shared" si="509"/>
        <v>2957</v>
      </c>
      <c r="L2959" s="1">
        <f t="shared" si="510"/>
        <v>49.283333333333331</v>
      </c>
      <c r="M2959" s="1">
        <f t="shared" si="511"/>
        <v>1.692700074142474</v>
      </c>
      <c r="O2959" s="9">
        <f t="shared" si="512"/>
        <v>8.5588000000000015</v>
      </c>
      <c r="P2959" s="9">
        <f t="shared" si="513"/>
        <v>5.0288000000000004</v>
      </c>
      <c r="Q2959" s="9">
        <v>2.2000000000000002</v>
      </c>
      <c r="R2959" s="12">
        <v>10.680999999999999</v>
      </c>
      <c r="S2959" s="12">
        <f t="shared" si="514"/>
        <v>3.011000000000001</v>
      </c>
      <c r="T2959" s="12">
        <f t="shared" si="515"/>
        <v>1.1000000000001009E-2</v>
      </c>
    </row>
    <row r="2960" spans="1:20" x14ac:dyDescent="0.25">
      <c r="A2960" s="10">
        <v>42422</v>
      </c>
      <c r="B2960" s="11">
        <v>0.55315972222222221</v>
      </c>
      <c r="C2960" s="9">
        <v>0</v>
      </c>
      <c r="D2960" s="9">
        <v>11.213100000000001</v>
      </c>
      <c r="E2960" s="9">
        <v>11.317</v>
      </c>
      <c r="F2960" s="14">
        <v>2958</v>
      </c>
      <c r="G2960" s="24">
        <f t="shared" si="517"/>
        <v>33061.051121347125</v>
      </c>
      <c r="H2960" s="24">
        <f t="shared" si="516"/>
        <v>4.5193166571284724</v>
      </c>
      <c r="I2960" s="1">
        <f t="shared" si="507"/>
        <v>49.3</v>
      </c>
      <c r="J2960" s="7">
        <f t="shared" si="508"/>
        <v>1.69284691927723</v>
      </c>
      <c r="K2960" s="14">
        <f t="shared" si="509"/>
        <v>2958</v>
      </c>
      <c r="L2960" s="1">
        <f t="shared" si="510"/>
        <v>49.3</v>
      </c>
      <c r="M2960" s="1">
        <f t="shared" si="511"/>
        <v>1.69284691927723</v>
      </c>
      <c r="O2960" s="9">
        <f t="shared" si="512"/>
        <v>8.5558000000000014</v>
      </c>
      <c r="P2960" s="9">
        <f t="shared" si="513"/>
        <v>5.0258000000000003</v>
      </c>
      <c r="Q2960" s="9">
        <v>2.2000000000000002</v>
      </c>
      <c r="R2960" s="12">
        <v>10.680999999999999</v>
      </c>
      <c r="S2960" s="12">
        <f t="shared" si="514"/>
        <v>3.011000000000001</v>
      </c>
      <c r="T2960" s="12">
        <f t="shared" si="515"/>
        <v>1.1000000000001009E-2</v>
      </c>
    </row>
    <row r="2961" spans="1:20" x14ac:dyDescent="0.25">
      <c r="A2961" s="10">
        <v>42422</v>
      </c>
      <c r="B2961" s="11">
        <v>0.55317129629629636</v>
      </c>
      <c r="C2961" s="9">
        <v>0</v>
      </c>
      <c r="D2961" s="9">
        <v>11.2087</v>
      </c>
      <c r="E2961" s="9">
        <v>11.317</v>
      </c>
      <c r="F2961" s="14">
        <v>2959</v>
      </c>
      <c r="G2961" s="24">
        <f t="shared" si="517"/>
        <v>33072.227947284024</v>
      </c>
      <c r="H2961" s="24">
        <f t="shared" si="516"/>
        <v>4.5194634526282318</v>
      </c>
      <c r="I2961" s="1">
        <f t="shared" si="507"/>
        <v>49.31666666666667</v>
      </c>
      <c r="J2961" s="7">
        <f t="shared" si="508"/>
        <v>1.6929937147769893</v>
      </c>
      <c r="K2961" s="14">
        <f t="shared" si="509"/>
        <v>2959</v>
      </c>
      <c r="L2961" s="1">
        <f t="shared" si="510"/>
        <v>49.31666666666667</v>
      </c>
      <c r="M2961" s="1">
        <f t="shared" si="511"/>
        <v>1.6929937147769893</v>
      </c>
      <c r="O2961" s="9">
        <f t="shared" si="512"/>
        <v>8.5602000000000018</v>
      </c>
      <c r="P2961" s="9">
        <f t="shared" si="513"/>
        <v>5.0302000000000007</v>
      </c>
      <c r="Q2961" s="9">
        <v>2.2000000000000002</v>
      </c>
      <c r="R2961" s="12">
        <v>10.680999999999999</v>
      </c>
      <c r="S2961" s="12">
        <f t="shared" si="514"/>
        <v>3.011000000000001</v>
      </c>
      <c r="T2961" s="12">
        <f t="shared" si="515"/>
        <v>1.1000000000001009E-2</v>
      </c>
    </row>
    <row r="2962" spans="1:20" x14ac:dyDescent="0.25">
      <c r="A2962" s="10">
        <v>42422</v>
      </c>
      <c r="B2962" s="11">
        <v>0.55318287037037039</v>
      </c>
      <c r="C2962" s="9">
        <v>0</v>
      </c>
      <c r="D2962" s="9">
        <v>11.2134</v>
      </c>
      <c r="E2962" s="9">
        <v>11.317</v>
      </c>
      <c r="F2962" s="14">
        <v>2960</v>
      </c>
      <c r="G2962" s="24">
        <f t="shared" si="517"/>
        <v>33083.404773220922</v>
      </c>
      <c r="H2962" s="24">
        <f t="shared" si="516"/>
        <v>4.5196101985265376</v>
      </c>
      <c r="I2962" s="1">
        <f t="shared" si="507"/>
        <v>49.333333333333336</v>
      </c>
      <c r="J2962" s="7">
        <f t="shared" si="508"/>
        <v>1.6931404606752949</v>
      </c>
      <c r="K2962" s="14">
        <f t="shared" si="509"/>
        <v>2960</v>
      </c>
      <c r="L2962" s="1">
        <f t="shared" si="510"/>
        <v>49.333333333333336</v>
      </c>
      <c r="M2962" s="1">
        <f t="shared" si="511"/>
        <v>1.6931404606752949</v>
      </c>
      <c r="O2962" s="9">
        <f t="shared" si="512"/>
        <v>8.5555000000000021</v>
      </c>
      <c r="P2962" s="9">
        <f t="shared" si="513"/>
        <v>5.025500000000001</v>
      </c>
      <c r="Q2962" s="9">
        <v>2.2000000000000002</v>
      </c>
      <c r="R2962" s="12">
        <v>10.682</v>
      </c>
      <c r="S2962" s="12">
        <f t="shared" si="514"/>
        <v>3.01</v>
      </c>
      <c r="T2962" s="12">
        <f t="shared" si="515"/>
        <v>9.9999999999997868E-3</v>
      </c>
    </row>
    <row r="2963" spans="1:20" x14ac:dyDescent="0.25">
      <c r="A2963" s="10">
        <v>42422</v>
      </c>
      <c r="B2963" s="11">
        <v>0.55319444444444443</v>
      </c>
      <c r="C2963" s="9">
        <v>0</v>
      </c>
      <c r="D2963" s="9">
        <v>11.209899999999999</v>
      </c>
      <c r="E2963" s="9">
        <v>11.317</v>
      </c>
      <c r="F2963" s="14">
        <v>2961</v>
      </c>
      <c r="G2963" s="24">
        <f t="shared" si="517"/>
        <v>33094.58159915782</v>
      </c>
      <c r="H2963" s="24">
        <f t="shared" si="516"/>
        <v>4.519756894856898</v>
      </c>
      <c r="I2963" s="1">
        <f t="shared" si="507"/>
        <v>49.35</v>
      </c>
      <c r="J2963" s="7">
        <f t="shared" si="508"/>
        <v>1.6932871570056556</v>
      </c>
      <c r="K2963" s="14">
        <f t="shared" si="509"/>
        <v>2961</v>
      </c>
      <c r="L2963" s="1">
        <f t="shared" si="510"/>
        <v>49.35</v>
      </c>
      <c r="M2963" s="1">
        <f t="shared" si="511"/>
        <v>1.6932871570056556</v>
      </c>
      <c r="O2963" s="9">
        <f t="shared" si="512"/>
        <v>8.5590000000000028</v>
      </c>
      <c r="P2963" s="9">
        <f t="shared" si="513"/>
        <v>5.0290000000000017</v>
      </c>
      <c r="Q2963" s="9">
        <v>2.2000000000000002</v>
      </c>
      <c r="R2963" s="12">
        <v>10.680999999999999</v>
      </c>
      <c r="S2963" s="12">
        <f t="shared" si="514"/>
        <v>3.011000000000001</v>
      </c>
      <c r="T2963" s="12">
        <f t="shared" si="515"/>
        <v>1.1000000000001009E-2</v>
      </c>
    </row>
    <row r="2964" spans="1:20" x14ac:dyDescent="0.25">
      <c r="A2964" s="10">
        <v>42422</v>
      </c>
      <c r="B2964" s="11">
        <v>0.55320601851851847</v>
      </c>
      <c r="C2964" s="9">
        <v>0</v>
      </c>
      <c r="D2964" s="9">
        <v>11.213900000000001</v>
      </c>
      <c r="E2964" s="9">
        <v>11.317</v>
      </c>
      <c r="F2964" s="14">
        <v>2962</v>
      </c>
      <c r="G2964" s="24">
        <f t="shared" si="517"/>
        <v>33105.758425094726</v>
      </c>
      <c r="H2964" s="24">
        <f t="shared" si="516"/>
        <v>4.5199035416527886</v>
      </c>
      <c r="I2964" s="1">
        <f t="shared" si="507"/>
        <v>49.366666666666667</v>
      </c>
      <c r="J2964" s="7">
        <f t="shared" si="508"/>
        <v>1.693433803801546</v>
      </c>
      <c r="K2964" s="14">
        <f t="shared" si="509"/>
        <v>2962</v>
      </c>
      <c r="L2964" s="1">
        <f t="shared" si="510"/>
        <v>49.366666666666667</v>
      </c>
      <c r="M2964" s="1">
        <f t="shared" si="511"/>
        <v>1.693433803801546</v>
      </c>
      <c r="O2964" s="9">
        <f t="shared" si="512"/>
        <v>8.5550000000000015</v>
      </c>
      <c r="P2964" s="9">
        <f t="shared" si="513"/>
        <v>5.0250000000000004</v>
      </c>
      <c r="Q2964" s="9">
        <v>2.2000000000000002</v>
      </c>
      <c r="R2964" s="12">
        <v>10.680999999999999</v>
      </c>
      <c r="S2964" s="12">
        <f t="shared" si="514"/>
        <v>3.011000000000001</v>
      </c>
      <c r="T2964" s="12">
        <f t="shared" si="515"/>
        <v>1.1000000000001009E-2</v>
      </c>
    </row>
    <row r="2965" spans="1:20" x14ac:dyDescent="0.25">
      <c r="A2965" s="10">
        <v>42422</v>
      </c>
      <c r="B2965" s="11">
        <v>0.55321759259259262</v>
      </c>
      <c r="C2965" s="9">
        <v>0</v>
      </c>
      <c r="D2965" s="9">
        <v>11.210800000000001</v>
      </c>
      <c r="E2965" s="9">
        <v>11.317</v>
      </c>
      <c r="F2965" s="14">
        <v>2963</v>
      </c>
      <c r="G2965" s="24">
        <f t="shared" si="517"/>
        <v>33116.935251031624</v>
      </c>
      <c r="H2965" s="24">
        <f t="shared" si="516"/>
        <v>4.5200501389476502</v>
      </c>
      <c r="I2965" s="1">
        <f t="shared" si="507"/>
        <v>49.383333333333333</v>
      </c>
      <c r="J2965" s="7">
        <f t="shared" si="508"/>
        <v>1.6935804010964075</v>
      </c>
      <c r="K2965" s="14">
        <f t="shared" si="509"/>
        <v>2963</v>
      </c>
      <c r="L2965" s="1">
        <f t="shared" si="510"/>
        <v>49.383333333333333</v>
      </c>
      <c r="M2965" s="1">
        <f t="shared" si="511"/>
        <v>1.6935804010964075</v>
      </c>
      <c r="O2965" s="9">
        <f t="shared" si="512"/>
        <v>8.5581000000000014</v>
      </c>
      <c r="P2965" s="9">
        <f t="shared" si="513"/>
        <v>5.0281000000000002</v>
      </c>
      <c r="Q2965" s="9">
        <v>2.2000000000000002</v>
      </c>
      <c r="R2965" s="12">
        <v>10.680999999999999</v>
      </c>
      <c r="S2965" s="12">
        <f t="shared" si="514"/>
        <v>3.011000000000001</v>
      </c>
      <c r="T2965" s="12">
        <f t="shared" si="515"/>
        <v>1.1000000000001009E-2</v>
      </c>
    </row>
    <row r="2966" spans="1:20" x14ac:dyDescent="0.25">
      <c r="A2966" s="10">
        <v>42422</v>
      </c>
      <c r="B2966" s="11">
        <v>0.55322916666666666</v>
      </c>
      <c r="C2966" s="9">
        <v>0</v>
      </c>
      <c r="D2966" s="9">
        <v>11.208</v>
      </c>
      <c r="E2966" s="9">
        <v>11.317</v>
      </c>
      <c r="F2966" s="14">
        <v>2964</v>
      </c>
      <c r="G2966" s="24">
        <f t="shared" si="517"/>
        <v>33128.112076968522</v>
      </c>
      <c r="H2966" s="24">
        <f t="shared" si="516"/>
        <v>4.5201966867748888</v>
      </c>
      <c r="I2966" s="1">
        <f t="shared" si="507"/>
        <v>49.4</v>
      </c>
      <c r="J2966" s="7">
        <f t="shared" si="508"/>
        <v>1.6937269489236468</v>
      </c>
      <c r="K2966" s="14">
        <f t="shared" si="509"/>
        <v>2964</v>
      </c>
      <c r="L2966" s="1">
        <f t="shared" si="510"/>
        <v>49.4</v>
      </c>
      <c r="M2966" s="1">
        <f t="shared" si="511"/>
        <v>1.6937269489236468</v>
      </c>
      <c r="O2966" s="9">
        <f t="shared" si="512"/>
        <v>8.560900000000002</v>
      </c>
      <c r="P2966" s="9">
        <f t="shared" si="513"/>
        <v>5.0309000000000008</v>
      </c>
      <c r="Q2966" s="9">
        <v>2.2000000000000002</v>
      </c>
      <c r="R2966" s="12">
        <v>10.680999999999999</v>
      </c>
      <c r="S2966" s="12">
        <f t="shared" si="514"/>
        <v>3.011000000000001</v>
      </c>
      <c r="T2966" s="12">
        <f t="shared" si="515"/>
        <v>1.1000000000001009E-2</v>
      </c>
    </row>
    <row r="2967" spans="1:20" x14ac:dyDescent="0.25">
      <c r="A2967" s="10">
        <v>42422</v>
      </c>
      <c r="B2967" s="11">
        <v>0.55324074074074081</v>
      </c>
      <c r="C2967" s="9">
        <v>0</v>
      </c>
      <c r="D2967" s="9">
        <v>11.216799999999999</v>
      </c>
      <c r="E2967" s="9">
        <v>11.317</v>
      </c>
      <c r="F2967" s="14">
        <v>2965</v>
      </c>
      <c r="G2967" s="24">
        <f t="shared" si="517"/>
        <v>33139.28890290542</v>
      </c>
      <c r="H2967" s="24">
        <f t="shared" si="516"/>
        <v>4.5203431851678797</v>
      </c>
      <c r="I2967" s="1">
        <f t="shared" si="507"/>
        <v>49.416666666666664</v>
      </c>
      <c r="J2967" s="7">
        <f t="shared" si="508"/>
        <v>1.6938734473166377</v>
      </c>
      <c r="K2967" s="14">
        <f t="shared" si="509"/>
        <v>2965</v>
      </c>
      <c r="L2967" s="1">
        <f t="shared" si="510"/>
        <v>49.416666666666664</v>
      </c>
      <c r="M2967" s="1">
        <f t="shared" si="511"/>
        <v>1.6938734473166377</v>
      </c>
      <c r="O2967" s="9">
        <f t="shared" si="512"/>
        <v>8.5521000000000029</v>
      </c>
      <c r="P2967" s="9">
        <f t="shared" si="513"/>
        <v>5.0221000000000018</v>
      </c>
      <c r="Q2967" s="9">
        <v>2.2000000000000002</v>
      </c>
      <c r="R2967" s="12">
        <v>10.680999999999999</v>
      </c>
      <c r="S2967" s="12">
        <f t="shared" si="514"/>
        <v>3.011000000000001</v>
      </c>
      <c r="T2967" s="12">
        <f t="shared" si="515"/>
        <v>1.1000000000001009E-2</v>
      </c>
    </row>
    <row r="2968" spans="1:20" x14ac:dyDescent="0.25">
      <c r="A2968" s="10">
        <v>42422</v>
      </c>
      <c r="B2968" s="11">
        <v>0.55325231481481485</v>
      </c>
      <c r="C2968" s="9">
        <v>0</v>
      </c>
      <c r="D2968" s="9">
        <v>11.207100000000001</v>
      </c>
      <c r="E2968" s="9">
        <v>11.317</v>
      </c>
      <c r="F2968" s="14">
        <v>2966</v>
      </c>
      <c r="G2968" s="24">
        <f t="shared" si="517"/>
        <v>33150.465728842319</v>
      </c>
      <c r="H2968" s="24">
        <f t="shared" si="516"/>
        <v>4.5204896341599614</v>
      </c>
      <c r="I2968" s="1">
        <f t="shared" si="507"/>
        <v>49.43333333333333</v>
      </c>
      <c r="J2968" s="7">
        <f t="shared" si="508"/>
        <v>1.6940198963087196</v>
      </c>
      <c r="K2968" s="14">
        <f t="shared" si="509"/>
        <v>2966</v>
      </c>
      <c r="L2968" s="1">
        <f t="shared" si="510"/>
        <v>49.43333333333333</v>
      </c>
      <c r="M2968" s="1">
        <f t="shared" si="511"/>
        <v>1.6940198963087196</v>
      </c>
      <c r="O2968" s="9">
        <f t="shared" si="512"/>
        <v>8.5618000000000016</v>
      </c>
      <c r="P2968" s="9">
        <f t="shared" si="513"/>
        <v>5.0318000000000005</v>
      </c>
      <c r="Q2968" s="9">
        <v>2.2000000000000002</v>
      </c>
      <c r="R2968" s="12">
        <v>10.680999999999999</v>
      </c>
      <c r="S2968" s="12">
        <f t="shared" si="514"/>
        <v>3.011000000000001</v>
      </c>
      <c r="T2968" s="12">
        <f t="shared" si="515"/>
        <v>1.1000000000001009E-2</v>
      </c>
    </row>
    <row r="2969" spans="1:20" x14ac:dyDescent="0.25">
      <c r="A2969" s="10">
        <v>42422</v>
      </c>
      <c r="B2969" s="11">
        <v>0.55326388888888889</v>
      </c>
      <c r="C2969" s="9">
        <v>0</v>
      </c>
      <c r="D2969" s="9">
        <v>11.2102</v>
      </c>
      <c r="E2969" s="9">
        <v>11.317</v>
      </c>
      <c r="F2969" s="14">
        <v>2967</v>
      </c>
      <c r="G2969" s="24">
        <f t="shared" si="517"/>
        <v>33161.642554779217</v>
      </c>
      <c r="H2969" s="24">
        <f t="shared" si="516"/>
        <v>4.5206360337844407</v>
      </c>
      <c r="I2969" s="1">
        <f t="shared" si="507"/>
        <v>49.45</v>
      </c>
      <c r="J2969" s="7">
        <f t="shared" si="508"/>
        <v>1.6941662959331982</v>
      </c>
      <c r="K2969" s="14">
        <f t="shared" si="509"/>
        <v>2967</v>
      </c>
      <c r="L2969" s="1">
        <f t="shared" si="510"/>
        <v>49.45</v>
      </c>
      <c r="M2969" s="1">
        <f t="shared" si="511"/>
        <v>1.6941662959331982</v>
      </c>
      <c r="O2969" s="9">
        <f t="shared" si="512"/>
        <v>8.5587000000000018</v>
      </c>
      <c r="P2969" s="9">
        <f t="shared" si="513"/>
        <v>5.0287000000000006</v>
      </c>
      <c r="Q2969" s="9">
        <v>2.2000000000000002</v>
      </c>
      <c r="R2969" s="12">
        <v>10.680999999999999</v>
      </c>
      <c r="S2969" s="12">
        <f t="shared" si="514"/>
        <v>3.011000000000001</v>
      </c>
      <c r="T2969" s="12">
        <f t="shared" si="515"/>
        <v>1.1000000000001009E-2</v>
      </c>
    </row>
    <row r="2970" spans="1:20" x14ac:dyDescent="0.25">
      <c r="A2970" s="10">
        <v>42422</v>
      </c>
      <c r="B2970" s="11">
        <v>0.55327546296296293</v>
      </c>
      <c r="C2970" s="9">
        <v>0</v>
      </c>
      <c r="D2970" s="9">
        <v>11.214700000000001</v>
      </c>
      <c r="E2970" s="9">
        <v>11.317</v>
      </c>
      <c r="F2970" s="14">
        <v>2968</v>
      </c>
      <c r="G2970" s="24">
        <f t="shared" si="517"/>
        <v>33172.819380716108</v>
      </c>
      <c r="H2970" s="24">
        <f t="shared" si="516"/>
        <v>4.5207823840745878</v>
      </c>
      <c r="I2970" s="1">
        <f t="shared" si="507"/>
        <v>49.466666666666669</v>
      </c>
      <c r="J2970" s="7">
        <f t="shared" si="508"/>
        <v>1.6943126462233458</v>
      </c>
      <c r="K2970" s="14">
        <f t="shared" si="509"/>
        <v>2968</v>
      </c>
      <c r="L2970" s="1">
        <f t="shared" si="510"/>
        <v>49.466666666666669</v>
      </c>
      <c r="M2970" s="1">
        <f t="shared" si="511"/>
        <v>1.6943126462233458</v>
      </c>
      <c r="O2970" s="9">
        <f t="shared" si="512"/>
        <v>8.5542000000000016</v>
      </c>
      <c r="P2970" s="9">
        <f t="shared" si="513"/>
        <v>5.0242000000000004</v>
      </c>
      <c r="Q2970" s="9">
        <v>2.2000000000000002</v>
      </c>
      <c r="R2970" s="12">
        <v>10.680999999999999</v>
      </c>
      <c r="S2970" s="12">
        <f t="shared" si="514"/>
        <v>3.011000000000001</v>
      </c>
      <c r="T2970" s="12">
        <f t="shared" si="515"/>
        <v>1.1000000000001009E-2</v>
      </c>
    </row>
    <row r="2971" spans="1:20" x14ac:dyDescent="0.25">
      <c r="A2971" s="10">
        <v>42422</v>
      </c>
      <c r="B2971" s="11">
        <v>0.55328703703703697</v>
      </c>
      <c r="C2971" s="9">
        <v>0</v>
      </c>
      <c r="D2971" s="9">
        <v>11.2074</v>
      </c>
      <c r="E2971" s="9">
        <v>11.317</v>
      </c>
      <c r="F2971" s="14">
        <v>2969</v>
      </c>
      <c r="G2971" s="24">
        <f t="shared" si="517"/>
        <v>33183.996206653006</v>
      </c>
      <c r="H2971" s="24">
        <f t="shared" si="516"/>
        <v>4.5209286850636428</v>
      </c>
      <c r="I2971" s="1">
        <f t="shared" si="507"/>
        <v>49.483333333333334</v>
      </c>
      <c r="J2971" s="7">
        <f t="shared" si="508"/>
        <v>1.694458947212401</v>
      </c>
      <c r="K2971" s="14">
        <f t="shared" si="509"/>
        <v>2969</v>
      </c>
      <c r="L2971" s="1">
        <f t="shared" si="510"/>
        <v>49.483333333333334</v>
      </c>
      <c r="M2971" s="1">
        <f t="shared" si="511"/>
        <v>1.694458947212401</v>
      </c>
      <c r="O2971" s="9">
        <f t="shared" si="512"/>
        <v>8.5615000000000023</v>
      </c>
      <c r="P2971" s="9">
        <f t="shared" si="513"/>
        <v>5.0315000000000012</v>
      </c>
      <c r="Q2971" s="9">
        <v>2.2000000000000002</v>
      </c>
      <c r="R2971" s="12">
        <v>10.682</v>
      </c>
      <c r="S2971" s="12">
        <f t="shared" si="514"/>
        <v>3.01</v>
      </c>
      <c r="T2971" s="12">
        <f t="shared" si="515"/>
        <v>9.9999999999997868E-3</v>
      </c>
    </row>
    <row r="2972" spans="1:20" x14ac:dyDescent="0.25">
      <c r="A2972" s="10">
        <v>42422</v>
      </c>
      <c r="B2972" s="11">
        <v>0.55329861111111112</v>
      </c>
      <c r="C2972" s="9">
        <v>0</v>
      </c>
      <c r="D2972" s="9">
        <v>11.2075</v>
      </c>
      <c r="E2972" s="9">
        <v>11.317</v>
      </c>
      <c r="F2972" s="14">
        <v>2970</v>
      </c>
      <c r="G2972" s="24">
        <f t="shared" si="517"/>
        <v>33195.173032589912</v>
      </c>
      <c r="H2972" s="24">
        <f t="shared" si="516"/>
        <v>4.5210749367848111</v>
      </c>
      <c r="I2972" s="1">
        <f t="shared" si="507"/>
        <v>49.5</v>
      </c>
      <c r="J2972" s="7">
        <f t="shared" si="508"/>
        <v>1.6946051989335686</v>
      </c>
      <c r="K2972" s="14">
        <f t="shared" si="509"/>
        <v>2970</v>
      </c>
      <c r="L2972" s="1">
        <f t="shared" si="510"/>
        <v>49.5</v>
      </c>
      <c r="M2972" s="1">
        <f t="shared" si="511"/>
        <v>1.6946051989335686</v>
      </c>
      <c r="O2972" s="9">
        <f t="shared" si="512"/>
        <v>8.5614000000000026</v>
      </c>
      <c r="P2972" s="9">
        <f t="shared" si="513"/>
        <v>5.0314000000000014</v>
      </c>
      <c r="Q2972" s="9">
        <v>2.2000000000000002</v>
      </c>
      <c r="R2972" s="12">
        <v>10.682</v>
      </c>
      <c r="S2972" s="12">
        <f t="shared" si="514"/>
        <v>3.01</v>
      </c>
      <c r="T2972" s="12">
        <f t="shared" si="515"/>
        <v>9.9999999999997868E-3</v>
      </c>
    </row>
    <row r="2973" spans="1:20" x14ac:dyDescent="0.25">
      <c r="A2973" s="10">
        <v>42422</v>
      </c>
      <c r="B2973" s="11">
        <v>0.55331018518518515</v>
      </c>
      <c r="C2973" s="9">
        <v>0</v>
      </c>
      <c r="D2973" s="9">
        <v>11.2088</v>
      </c>
      <c r="E2973" s="9">
        <v>11.317</v>
      </c>
      <c r="F2973" s="14">
        <v>2971</v>
      </c>
      <c r="G2973" s="24">
        <f t="shared" si="517"/>
        <v>33206.34985852681</v>
      </c>
      <c r="H2973" s="24">
        <f t="shared" si="516"/>
        <v>4.5212211392712627</v>
      </c>
      <c r="I2973" s="1">
        <f t="shared" si="507"/>
        <v>49.516666666666666</v>
      </c>
      <c r="J2973" s="7">
        <f t="shared" si="508"/>
        <v>1.6947514014200205</v>
      </c>
      <c r="K2973" s="14">
        <f t="shared" si="509"/>
        <v>2971</v>
      </c>
      <c r="L2973" s="1">
        <f t="shared" si="510"/>
        <v>49.516666666666666</v>
      </c>
      <c r="M2973" s="1">
        <f t="shared" si="511"/>
        <v>1.6947514014200205</v>
      </c>
      <c r="O2973" s="9">
        <f t="shared" si="512"/>
        <v>8.560100000000002</v>
      </c>
      <c r="P2973" s="9">
        <f t="shared" si="513"/>
        <v>5.0301000000000009</v>
      </c>
      <c r="Q2973" s="9">
        <v>2.2000000000000002</v>
      </c>
      <c r="R2973" s="12">
        <v>10.682</v>
      </c>
      <c r="S2973" s="12">
        <f t="shared" si="514"/>
        <v>3.01</v>
      </c>
      <c r="T2973" s="12">
        <f t="shared" si="515"/>
        <v>9.9999999999997868E-3</v>
      </c>
    </row>
    <row r="2974" spans="1:20" x14ac:dyDescent="0.25">
      <c r="A2974" s="10">
        <v>42422</v>
      </c>
      <c r="B2974" s="11">
        <v>0.5533217592592593</v>
      </c>
      <c r="C2974" s="9">
        <v>0</v>
      </c>
      <c r="D2974" s="9">
        <v>11.2081</v>
      </c>
      <c r="E2974" s="9">
        <v>11.317</v>
      </c>
      <c r="F2974" s="14">
        <v>2972</v>
      </c>
      <c r="G2974" s="24">
        <f t="shared" si="517"/>
        <v>33217.526684463708</v>
      </c>
      <c r="H2974" s="24">
        <f t="shared" si="516"/>
        <v>4.5213672925561363</v>
      </c>
      <c r="I2974" s="1">
        <f t="shared" si="507"/>
        <v>49.533333333333331</v>
      </c>
      <c r="J2974" s="7">
        <f t="shared" si="508"/>
        <v>1.6948975547048941</v>
      </c>
      <c r="K2974" s="14">
        <f t="shared" si="509"/>
        <v>2972</v>
      </c>
      <c r="L2974" s="1">
        <f t="shared" si="510"/>
        <v>49.533333333333331</v>
      </c>
      <c r="M2974" s="1">
        <f t="shared" si="511"/>
        <v>1.6948975547048941</v>
      </c>
      <c r="O2974" s="9">
        <f t="shared" si="512"/>
        <v>8.5608000000000022</v>
      </c>
      <c r="P2974" s="9">
        <f t="shared" si="513"/>
        <v>5.030800000000001</v>
      </c>
      <c r="Q2974" s="9">
        <v>2.2000000000000002</v>
      </c>
      <c r="R2974" s="12">
        <v>10.682</v>
      </c>
      <c r="S2974" s="12">
        <f t="shared" si="514"/>
        <v>3.01</v>
      </c>
      <c r="T2974" s="12">
        <f t="shared" si="515"/>
        <v>9.9999999999997868E-3</v>
      </c>
    </row>
    <row r="2975" spans="1:20" x14ac:dyDescent="0.25">
      <c r="A2975" s="10">
        <v>42422</v>
      </c>
      <c r="B2975" s="11">
        <v>0.55333333333333334</v>
      </c>
      <c r="C2975" s="9">
        <v>0</v>
      </c>
      <c r="D2975" s="9">
        <v>11.2049</v>
      </c>
      <c r="E2975" s="9">
        <v>11.316000000000001</v>
      </c>
      <c r="F2975" s="14">
        <v>2973</v>
      </c>
      <c r="G2975" s="24">
        <f t="shared" si="517"/>
        <v>33228.703510400606</v>
      </c>
      <c r="H2975" s="24">
        <f t="shared" si="516"/>
        <v>4.5215133966725363</v>
      </c>
      <c r="I2975" s="1">
        <f t="shared" si="507"/>
        <v>49.55</v>
      </c>
      <c r="J2975" s="7">
        <f t="shared" si="508"/>
        <v>1.695043658821294</v>
      </c>
      <c r="K2975" s="14">
        <f t="shared" si="509"/>
        <v>2973</v>
      </c>
      <c r="L2975" s="1">
        <f t="shared" si="510"/>
        <v>49.55</v>
      </c>
      <c r="M2975" s="1">
        <f t="shared" si="511"/>
        <v>1.695043658821294</v>
      </c>
      <c r="O2975" s="9">
        <f t="shared" si="512"/>
        <v>8.5640000000000018</v>
      </c>
      <c r="P2975" s="9">
        <f t="shared" si="513"/>
        <v>5.0340000000000007</v>
      </c>
      <c r="Q2975" s="9">
        <v>2.2000000000000002</v>
      </c>
      <c r="R2975" s="12">
        <v>10.682</v>
      </c>
      <c r="S2975" s="12">
        <f t="shared" si="514"/>
        <v>3.01</v>
      </c>
      <c r="T2975" s="12">
        <f t="shared" si="515"/>
        <v>9.9999999999997868E-3</v>
      </c>
    </row>
    <row r="2976" spans="1:20" x14ac:dyDescent="0.25">
      <c r="A2976" s="10">
        <v>42422</v>
      </c>
      <c r="B2976" s="11">
        <v>0.55334490740740738</v>
      </c>
      <c r="C2976" s="9">
        <v>0</v>
      </c>
      <c r="D2976" s="9">
        <v>11.206799999999999</v>
      </c>
      <c r="E2976" s="9">
        <v>11.317</v>
      </c>
      <c r="F2976" s="14">
        <v>2974</v>
      </c>
      <c r="G2976" s="24">
        <f t="shared" si="517"/>
        <v>33239.880336337505</v>
      </c>
      <c r="H2976" s="24">
        <f t="shared" si="516"/>
        <v>4.5216594516535338</v>
      </c>
      <c r="I2976" s="1">
        <f t="shared" si="507"/>
        <v>49.56666666666667</v>
      </c>
      <c r="J2976" s="7">
        <f t="shared" si="508"/>
        <v>1.6951897138022918</v>
      </c>
      <c r="K2976" s="14">
        <f t="shared" si="509"/>
        <v>2974</v>
      </c>
      <c r="L2976" s="1">
        <f t="shared" si="510"/>
        <v>49.56666666666667</v>
      </c>
      <c r="M2976" s="1">
        <f t="shared" si="511"/>
        <v>1.6951897138022918</v>
      </c>
      <c r="O2976" s="9">
        <f t="shared" si="512"/>
        <v>8.5621000000000027</v>
      </c>
      <c r="P2976" s="9">
        <f t="shared" si="513"/>
        <v>5.0321000000000016</v>
      </c>
      <c r="Q2976" s="9">
        <v>2.2000000000000002</v>
      </c>
      <c r="R2976" s="12">
        <v>10.682</v>
      </c>
      <c r="S2976" s="12">
        <f t="shared" si="514"/>
        <v>3.01</v>
      </c>
      <c r="T2976" s="12">
        <f t="shared" si="515"/>
        <v>9.9999999999997868E-3</v>
      </c>
    </row>
    <row r="2977" spans="1:20" x14ac:dyDescent="0.25">
      <c r="A2977" s="10">
        <v>42422</v>
      </c>
      <c r="B2977" s="11">
        <v>0.55335648148148142</v>
      </c>
      <c r="C2977" s="9">
        <v>0</v>
      </c>
      <c r="D2977" s="9">
        <v>11.2102</v>
      </c>
      <c r="E2977" s="9">
        <v>11.317</v>
      </c>
      <c r="F2977" s="14">
        <v>2975</v>
      </c>
      <c r="G2977" s="24">
        <f t="shared" si="517"/>
        <v>33251.057162274403</v>
      </c>
      <c r="H2977" s="24">
        <f t="shared" si="516"/>
        <v>4.5218054575321673</v>
      </c>
      <c r="I2977" s="1">
        <f t="shared" ref="I2977:I3040" si="518">F2977/60</f>
        <v>49.583333333333336</v>
      </c>
      <c r="J2977" s="7">
        <f t="shared" si="508"/>
        <v>1.6953357196809247</v>
      </c>
      <c r="K2977" s="14">
        <f t="shared" si="509"/>
        <v>2975</v>
      </c>
      <c r="L2977" s="1">
        <f t="shared" si="510"/>
        <v>49.583333333333336</v>
      </c>
      <c r="M2977" s="1">
        <f t="shared" si="511"/>
        <v>1.6953357196809247</v>
      </c>
      <c r="O2977" s="9">
        <f t="shared" si="512"/>
        <v>8.5587000000000018</v>
      </c>
      <c r="P2977" s="9">
        <f t="shared" si="513"/>
        <v>5.0287000000000006</v>
      </c>
      <c r="Q2977" s="9">
        <v>2.2000000000000002</v>
      </c>
      <c r="R2977" s="12">
        <v>10.683</v>
      </c>
      <c r="S2977" s="12">
        <f t="shared" si="514"/>
        <v>3.0090000000000003</v>
      </c>
      <c r="T2977" s="12">
        <f t="shared" si="515"/>
        <v>9.0000000000003411E-3</v>
      </c>
    </row>
    <row r="2978" spans="1:20" x14ac:dyDescent="0.25">
      <c r="A2978" s="10">
        <v>42422</v>
      </c>
      <c r="B2978" s="11">
        <v>0.55336805555555557</v>
      </c>
      <c r="C2978" s="9">
        <v>0</v>
      </c>
      <c r="D2978" s="9">
        <v>11.213900000000001</v>
      </c>
      <c r="E2978" s="9">
        <v>11.317</v>
      </c>
      <c r="F2978" s="14">
        <v>2976</v>
      </c>
      <c r="G2978" s="24">
        <f t="shared" si="517"/>
        <v>33262.233988211301</v>
      </c>
      <c r="H2978" s="24">
        <f t="shared" si="516"/>
        <v>4.5219514143414399</v>
      </c>
      <c r="I2978" s="1">
        <f t="shared" si="518"/>
        <v>49.6</v>
      </c>
      <c r="J2978" s="7">
        <f t="shared" si="508"/>
        <v>1.6954816764901974</v>
      </c>
      <c r="K2978" s="14">
        <f t="shared" si="509"/>
        <v>2976</v>
      </c>
      <c r="L2978" s="1">
        <f t="shared" si="510"/>
        <v>49.6</v>
      </c>
      <c r="M2978" s="1">
        <f t="shared" si="511"/>
        <v>1.6954816764901974</v>
      </c>
      <c r="O2978" s="9">
        <f t="shared" si="512"/>
        <v>8.5550000000000015</v>
      </c>
      <c r="P2978" s="9">
        <f t="shared" si="513"/>
        <v>5.0250000000000004</v>
      </c>
      <c r="Q2978" s="9">
        <v>2.2000000000000002</v>
      </c>
      <c r="R2978" s="12">
        <v>10.683</v>
      </c>
      <c r="S2978" s="12">
        <f t="shared" si="514"/>
        <v>3.0090000000000003</v>
      </c>
      <c r="T2978" s="12">
        <f t="shared" si="515"/>
        <v>9.0000000000003411E-3</v>
      </c>
    </row>
    <row r="2979" spans="1:20" x14ac:dyDescent="0.25">
      <c r="A2979" s="10">
        <v>42422</v>
      </c>
      <c r="B2979" s="11">
        <v>0.55337962962962961</v>
      </c>
      <c r="C2979" s="9">
        <v>0</v>
      </c>
      <c r="D2979" s="9">
        <v>11.2134</v>
      </c>
      <c r="E2979" s="9">
        <v>11.317</v>
      </c>
      <c r="F2979" s="14">
        <v>2977</v>
      </c>
      <c r="G2979" s="24">
        <f t="shared" si="517"/>
        <v>33273.410814148199</v>
      </c>
      <c r="H2979" s="24">
        <f t="shared" si="516"/>
        <v>4.5220973221143232</v>
      </c>
      <c r="I2979" s="1">
        <f t="shared" si="518"/>
        <v>49.616666666666667</v>
      </c>
      <c r="J2979" s="7">
        <f t="shared" si="508"/>
        <v>1.6956275842630812</v>
      </c>
      <c r="K2979" s="14">
        <f t="shared" si="509"/>
        <v>2977</v>
      </c>
      <c r="L2979" s="1">
        <f t="shared" si="510"/>
        <v>49.616666666666667</v>
      </c>
      <c r="M2979" s="1">
        <f t="shared" si="511"/>
        <v>1.6956275842630812</v>
      </c>
      <c r="O2979" s="9">
        <f t="shared" si="512"/>
        <v>8.5555000000000021</v>
      </c>
      <c r="P2979" s="9">
        <f t="shared" si="513"/>
        <v>5.025500000000001</v>
      </c>
      <c r="Q2979" s="9">
        <v>2.2000000000000002</v>
      </c>
      <c r="R2979" s="12">
        <v>10.683</v>
      </c>
      <c r="S2979" s="12">
        <f t="shared" si="514"/>
        <v>3.0090000000000003</v>
      </c>
      <c r="T2979" s="12">
        <f t="shared" si="515"/>
        <v>9.0000000000003411E-3</v>
      </c>
    </row>
    <row r="2980" spans="1:20" x14ac:dyDescent="0.25">
      <c r="A2980" s="10">
        <v>42422</v>
      </c>
      <c r="B2980" s="11">
        <v>0.55339120370370376</v>
      </c>
      <c r="C2980" s="9">
        <v>0</v>
      </c>
      <c r="D2980" s="9">
        <v>11.207000000000001</v>
      </c>
      <c r="E2980" s="9">
        <v>11.316000000000001</v>
      </c>
      <c r="F2980" s="14">
        <v>2978</v>
      </c>
      <c r="G2980" s="24">
        <f t="shared" si="517"/>
        <v>33284.587640085105</v>
      </c>
      <c r="H2980" s="24">
        <f t="shared" si="516"/>
        <v>4.5222431808837555</v>
      </c>
      <c r="I2980" s="1">
        <f t="shared" si="518"/>
        <v>49.633333333333333</v>
      </c>
      <c r="J2980" s="7">
        <f t="shared" si="508"/>
        <v>1.6957734430325138</v>
      </c>
      <c r="K2980" s="14">
        <f t="shared" si="509"/>
        <v>2978</v>
      </c>
      <c r="L2980" s="1">
        <f t="shared" si="510"/>
        <v>49.633333333333333</v>
      </c>
      <c r="M2980" s="1">
        <f t="shared" si="511"/>
        <v>1.6957734430325138</v>
      </c>
      <c r="O2980" s="9">
        <f t="shared" si="512"/>
        <v>8.5619000000000014</v>
      </c>
      <c r="P2980" s="9">
        <f t="shared" si="513"/>
        <v>5.0319000000000003</v>
      </c>
      <c r="Q2980" s="9">
        <v>2.2000000000000002</v>
      </c>
      <c r="R2980" s="12">
        <v>10.682</v>
      </c>
      <c r="S2980" s="12">
        <f t="shared" si="514"/>
        <v>3.01</v>
      </c>
      <c r="T2980" s="12">
        <f t="shared" si="515"/>
        <v>9.9999999999997868E-3</v>
      </c>
    </row>
    <row r="2981" spans="1:20" x14ac:dyDescent="0.25">
      <c r="A2981" s="10">
        <v>42422</v>
      </c>
      <c r="B2981" s="11">
        <v>0.5534027777777778</v>
      </c>
      <c r="C2981" s="9">
        <v>0</v>
      </c>
      <c r="D2981" s="9">
        <v>11.212199999999999</v>
      </c>
      <c r="E2981" s="9">
        <v>11.317</v>
      </c>
      <c r="F2981" s="14">
        <v>2979</v>
      </c>
      <c r="G2981" s="24">
        <f t="shared" si="517"/>
        <v>33295.764466022003</v>
      </c>
      <c r="H2981" s="24">
        <f t="shared" si="516"/>
        <v>4.522388990682642</v>
      </c>
      <c r="I2981" s="1">
        <f t="shared" si="518"/>
        <v>49.65</v>
      </c>
      <c r="J2981" s="7">
        <f t="shared" si="508"/>
        <v>1.6959192528314</v>
      </c>
      <c r="K2981" s="14">
        <f t="shared" si="509"/>
        <v>2979</v>
      </c>
      <c r="L2981" s="1">
        <f t="shared" si="510"/>
        <v>49.65</v>
      </c>
      <c r="M2981" s="1">
        <f t="shared" si="511"/>
        <v>1.6959192528314</v>
      </c>
      <c r="O2981" s="9">
        <f t="shared" si="512"/>
        <v>8.5567000000000029</v>
      </c>
      <c r="P2981" s="9">
        <f t="shared" si="513"/>
        <v>5.0267000000000017</v>
      </c>
      <c r="Q2981" s="9">
        <v>2.2000000000000002</v>
      </c>
      <c r="R2981" s="12">
        <v>10.683</v>
      </c>
      <c r="S2981" s="12">
        <f t="shared" si="514"/>
        <v>3.0090000000000003</v>
      </c>
      <c r="T2981" s="12">
        <f t="shared" si="515"/>
        <v>9.0000000000003411E-3</v>
      </c>
    </row>
    <row r="2982" spans="1:20" x14ac:dyDescent="0.25">
      <c r="A2982" s="10">
        <v>42422</v>
      </c>
      <c r="B2982" s="11">
        <v>0.55341435185185184</v>
      </c>
      <c r="C2982" s="9">
        <v>0</v>
      </c>
      <c r="D2982" s="9">
        <v>11.2103</v>
      </c>
      <c r="E2982" s="9">
        <v>11.317</v>
      </c>
      <c r="F2982" s="14">
        <v>2980</v>
      </c>
      <c r="G2982" s="24">
        <f t="shared" si="517"/>
        <v>33306.941291958901</v>
      </c>
      <c r="H2982" s="24">
        <f t="shared" si="516"/>
        <v>4.5225347515438541</v>
      </c>
      <c r="I2982" s="1">
        <f t="shared" si="518"/>
        <v>49.666666666666664</v>
      </c>
      <c r="J2982" s="7">
        <f t="shared" si="508"/>
        <v>1.6960650136926116</v>
      </c>
      <c r="K2982" s="14">
        <f t="shared" si="509"/>
        <v>2980</v>
      </c>
      <c r="L2982" s="1">
        <f t="shared" si="510"/>
        <v>49.666666666666664</v>
      </c>
      <c r="M2982" s="1">
        <f t="shared" si="511"/>
        <v>1.6960650136926116</v>
      </c>
      <c r="O2982" s="9">
        <f t="shared" si="512"/>
        <v>8.558600000000002</v>
      </c>
      <c r="P2982" s="9">
        <f t="shared" si="513"/>
        <v>5.0286000000000008</v>
      </c>
      <c r="Q2982" s="9">
        <v>2.2000000000000002</v>
      </c>
      <c r="R2982" s="12">
        <v>10.683</v>
      </c>
      <c r="S2982" s="12">
        <f t="shared" si="514"/>
        <v>3.0090000000000003</v>
      </c>
      <c r="T2982" s="12">
        <f t="shared" si="515"/>
        <v>9.0000000000003411E-3</v>
      </c>
    </row>
    <row r="2983" spans="1:20" x14ac:dyDescent="0.25">
      <c r="A2983" s="10">
        <v>42422</v>
      </c>
      <c r="B2983" s="11">
        <v>0.55342592592592588</v>
      </c>
      <c r="C2983" s="9">
        <v>0</v>
      </c>
      <c r="D2983" s="9">
        <v>11.2119</v>
      </c>
      <c r="E2983" s="9">
        <v>11.317</v>
      </c>
      <c r="F2983" s="14">
        <v>2981</v>
      </c>
      <c r="G2983" s="24">
        <f t="shared" si="517"/>
        <v>33318.1181178958</v>
      </c>
      <c r="H2983" s="24">
        <f t="shared" si="516"/>
        <v>4.5226804635002296</v>
      </c>
      <c r="I2983" s="1">
        <f t="shared" si="518"/>
        <v>49.68333333333333</v>
      </c>
      <c r="J2983" s="7">
        <f t="shared" si="508"/>
        <v>1.6962107256489871</v>
      </c>
      <c r="K2983" s="14">
        <f t="shared" si="509"/>
        <v>2981</v>
      </c>
      <c r="L2983" s="1">
        <f t="shared" si="510"/>
        <v>49.68333333333333</v>
      </c>
      <c r="M2983" s="1">
        <f t="shared" si="511"/>
        <v>1.6962107256489871</v>
      </c>
      <c r="O2983" s="9">
        <f t="shared" si="512"/>
        <v>8.5570000000000022</v>
      </c>
      <c r="P2983" s="9">
        <f t="shared" si="513"/>
        <v>5.027000000000001</v>
      </c>
      <c r="Q2983" s="9">
        <v>2.2000000000000002</v>
      </c>
      <c r="R2983" s="12">
        <v>10.683</v>
      </c>
      <c r="S2983" s="12">
        <f t="shared" si="514"/>
        <v>3.0090000000000003</v>
      </c>
      <c r="T2983" s="12">
        <f t="shared" si="515"/>
        <v>9.0000000000003411E-3</v>
      </c>
    </row>
    <row r="2984" spans="1:20" x14ac:dyDescent="0.25">
      <c r="A2984" s="10">
        <v>42422</v>
      </c>
      <c r="B2984" s="11">
        <v>0.55343750000000003</v>
      </c>
      <c r="C2984" s="9">
        <v>0</v>
      </c>
      <c r="D2984" s="9">
        <v>11.200200000000001</v>
      </c>
      <c r="E2984" s="9">
        <v>11.316000000000001</v>
      </c>
      <c r="F2984" s="14">
        <v>2982</v>
      </c>
      <c r="G2984" s="24">
        <f t="shared" si="517"/>
        <v>33329.294943832698</v>
      </c>
      <c r="H2984" s="24">
        <f t="shared" si="516"/>
        <v>4.5228261265845742</v>
      </c>
      <c r="I2984" s="1">
        <f t="shared" si="518"/>
        <v>49.7</v>
      </c>
      <c r="J2984" s="7">
        <f t="shared" si="508"/>
        <v>1.6963563887333322</v>
      </c>
      <c r="K2984" s="14">
        <f t="shared" si="509"/>
        <v>2982</v>
      </c>
      <c r="L2984" s="1">
        <f t="shared" si="510"/>
        <v>49.7</v>
      </c>
      <c r="M2984" s="1">
        <f t="shared" si="511"/>
        <v>1.6963563887333322</v>
      </c>
      <c r="O2984" s="9">
        <f t="shared" si="512"/>
        <v>8.5687000000000015</v>
      </c>
      <c r="P2984" s="9">
        <f t="shared" si="513"/>
        <v>5.0387000000000004</v>
      </c>
      <c r="Q2984" s="9">
        <v>2.2000000000000002</v>
      </c>
      <c r="R2984" s="12">
        <v>10.683</v>
      </c>
      <c r="S2984" s="12">
        <f t="shared" si="514"/>
        <v>3.0090000000000003</v>
      </c>
      <c r="T2984" s="12">
        <f t="shared" si="515"/>
        <v>9.0000000000003411E-3</v>
      </c>
    </row>
    <row r="2985" spans="1:20" x14ac:dyDescent="0.25">
      <c r="A2985" s="10">
        <v>42422</v>
      </c>
      <c r="B2985" s="11">
        <v>0.55344907407407407</v>
      </c>
      <c r="C2985" s="9">
        <v>0</v>
      </c>
      <c r="D2985" s="9">
        <v>11.2151</v>
      </c>
      <c r="E2985" s="9">
        <v>11.317</v>
      </c>
      <c r="F2985" s="14">
        <v>2983</v>
      </c>
      <c r="G2985" s="24">
        <f t="shared" si="517"/>
        <v>33340.471769769596</v>
      </c>
      <c r="H2985" s="24">
        <f t="shared" si="516"/>
        <v>4.5229717408296617</v>
      </c>
      <c r="I2985" s="1">
        <f t="shared" si="518"/>
        <v>49.716666666666669</v>
      </c>
      <c r="J2985" s="7">
        <f t="shared" si="508"/>
        <v>1.696502002978419</v>
      </c>
      <c r="K2985" s="14">
        <f t="shared" si="509"/>
        <v>2983</v>
      </c>
      <c r="L2985" s="1">
        <f t="shared" si="510"/>
        <v>49.716666666666669</v>
      </c>
      <c r="M2985" s="1">
        <f t="shared" si="511"/>
        <v>1.696502002978419</v>
      </c>
      <c r="O2985" s="9">
        <f t="shared" si="512"/>
        <v>8.5538000000000025</v>
      </c>
      <c r="P2985" s="9">
        <f t="shared" si="513"/>
        <v>5.0238000000000014</v>
      </c>
      <c r="Q2985" s="9">
        <v>2.2000000000000002</v>
      </c>
      <c r="R2985" s="12">
        <v>10.683</v>
      </c>
      <c r="S2985" s="12">
        <f t="shared" si="514"/>
        <v>3.0090000000000003</v>
      </c>
      <c r="T2985" s="12">
        <f t="shared" si="515"/>
        <v>9.0000000000003411E-3</v>
      </c>
    </row>
    <row r="2986" spans="1:20" x14ac:dyDescent="0.25">
      <c r="A2986" s="10">
        <v>42422</v>
      </c>
      <c r="B2986" s="11">
        <v>0.55346064814814822</v>
      </c>
      <c r="C2986" s="9">
        <v>0</v>
      </c>
      <c r="D2986" s="9">
        <v>11.2111</v>
      </c>
      <c r="E2986" s="9">
        <v>11.317</v>
      </c>
      <c r="F2986" s="14">
        <v>2984</v>
      </c>
      <c r="G2986" s="24">
        <f t="shared" si="517"/>
        <v>33351.648595706494</v>
      </c>
      <c r="H2986" s="24">
        <f t="shared" si="516"/>
        <v>4.5231173062682295</v>
      </c>
      <c r="I2986" s="1">
        <f t="shared" si="518"/>
        <v>49.733333333333334</v>
      </c>
      <c r="J2986" s="7">
        <f t="shared" si="508"/>
        <v>1.6966475684169875</v>
      </c>
      <c r="K2986" s="14">
        <f t="shared" si="509"/>
        <v>2984</v>
      </c>
      <c r="L2986" s="1">
        <f t="shared" si="510"/>
        <v>49.733333333333334</v>
      </c>
      <c r="M2986" s="1">
        <f t="shared" si="511"/>
        <v>1.6966475684169875</v>
      </c>
      <c r="O2986" s="9">
        <f t="shared" si="512"/>
        <v>8.5578000000000021</v>
      </c>
      <c r="P2986" s="9">
        <f t="shared" si="513"/>
        <v>5.0278000000000009</v>
      </c>
      <c r="Q2986" s="9">
        <v>2.2000000000000002</v>
      </c>
      <c r="R2986" s="12">
        <v>10.683</v>
      </c>
      <c r="S2986" s="12">
        <f t="shared" si="514"/>
        <v>3.0090000000000003</v>
      </c>
      <c r="T2986" s="12">
        <f t="shared" si="515"/>
        <v>9.0000000000003411E-3</v>
      </c>
    </row>
    <row r="2987" spans="1:20" x14ac:dyDescent="0.25">
      <c r="A2987" s="10">
        <v>42422</v>
      </c>
      <c r="B2987" s="11">
        <v>0.55347222222222225</v>
      </c>
      <c r="C2987" s="9">
        <v>0</v>
      </c>
      <c r="D2987" s="9">
        <v>11.210800000000001</v>
      </c>
      <c r="E2987" s="9">
        <v>11.317</v>
      </c>
      <c r="F2987" s="14">
        <v>2985</v>
      </c>
      <c r="G2987" s="24">
        <f t="shared" si="517"/>
        <v>33362.825421643392</v>
      </c>
      <c r="H2987" s="24">
        <f t="shared" si="516"/>
        <v>4.5232628229329865</v>
      </c>
      <c r="I2987" s="1">
        <f t="shared" si="518"/>
        <v>49.75</v>
      </c>
      <c r="J2987" s="7">
        <f t="shared" si="508"/>
        <v>1.6967930850817443</v>
      </c>
      <c r="K2987" s="14">
        <f t="shared" si="509"/>
        <v>2985</v>
      </c>
      <c r="L2987" s="1">
        <f t="shared" si="510"/>
        <v>49.75</v>
      </c>
      <c r="M2987" s="1">
        <f t="shared" si="511"/>
        <v>1.6967930850817443</v>
      </c>
      <c r="N2987">
        <v>8.5500000000000007</v>
      </c>
      <c r="O2987" s="9">
        <f t="shared" si="512"/>
        <v>8.5581000000000014</v>
      </c>
      <c r="P2987" s="9">
        <f t="shared" si="513"/>
        <v>5.0281000000000002</v>
      </c>
      <c r="Q2987" s="9">
        <v>2.2000000000000002</v>
      </c>
      <c r="R2987" s="12">
        <v>10.683999999999999</v>
      </c>
      <c r="S2987" s="12">
        <f t="shared" si="514"/>
        <v>3.0080000000000009</v>
      </c>
      <c r="T2987" s="12">
        <f t="shared" si="515"/>
        <v>8.0000000000008953E-3</v>
      </c>
    </row>
    <row r="2988" spans="1:20" x14ac:dyDescent="0.25">
      <c r="A2988" s="10">
        <v>42422</v>
      </c>
      <c r="B2988" s="11">
        <v>0.55348379629629629</v>
      </c>
      <c r="C2988" s="9">
        <v>0</v>
      </c>
      <c r="D2988" s="9">
        <v>11.2156</v>
      </c>
      <c r="E2988" s="9">
        <v>11.317</v>
      </c>
      <c r="F2988" s="14">
        <v>2986</v>
      </c>
      <c r="G2988" s="24">
        <f t="shared" si="517"/>
        <v>33374.002247580298</v>
      </c>
      <c r="H2988" s="24">
        <f t="shared" si="516"/>
        <v>4.5234082908566053</v>
      </c>
      <c r="I2988" s="1">
        <f t="shared" si="518"/>
        <v>49.766666666666666</v>
      </c>
      <c r="J2988" s="7">
        <f t="shared" si="508"/>
        <v>1.6969385530053629</v>
      </c>
      <c r="K2988" s="14">
        <f t="shared" si="509"/>
        <v>2986</v>
      </c>
      <c r="L2988" s="1">
        <f t="shared" si="510"/>
        <v>49.766666666666666</v>
      </c>
      <c r="M2988" s="1">
        <f t="shared" si="511"/>
        <v>1.6969385530053629</v>
      </c>
      <c r="O2988" s="9">
        <f t="shared" si="512"/>
        <v>8.5533000000000019</v>
      </c>
      <c r="P2988" s="9">
        <f t="shared" si="513"/>
        <v>5.0233000000000008</v>
      </c>
      <c r="Q2988" s="9">
        <v>2.2000000000000002</v>
      </c>
      <c r="R2988" s="12">
        <v>10.683999999999999</v>
      </c>
      <c r="S2988" s="12">
        <f t="shared" si="514"/>
        <v>3.0080000000000009</v>
      </c>
      <c r="T2988" s="12">
        <f t="shared" si="515"/>
        <v>8.0000000000008953E-3</v>
      </c>
    </row>
    <row r="2989" spans="1:20" x14ac:dyDescent="0.25">
      <c r="A2989" s="10">
        <v>42422</v>
      </c>
      <c r="B2989" s="11">
        <v>0.55349537037037033</v>
      </c>
      <c r="C2989" s="9">
        <v>0</v>
      </c>
      <c r="D2989" s="9">
        <v>11.216200000000001</v>
      </c>
      <c r="E2989" s="9">
        <v>11.317</v>
      </c>
      <c r="F2989" s="14">
        <v>2987</v>
      </c>
      <c r="G2989" s="24">
        <f t="shared" si="517"/>
        <v>33385.179073517196</v>
      </c>
      <c r="H2989" s="24">
        <f t="shared" si="516"/>
        <v>4.5235537100717265</v>
      </c>
      <c r="I2989" s="1">
        <f t="shared" si="518"/>
        <v>49.783333333333331</v>
      </c>
      <c r="J2989" s="7">
        <f t="shared" si="508"/>
        <v>1.6970839722204847</v>
      </c>
      <c r="K2989" s="14">
        <f t="shared" si="509"/>
        <v>2987</v>
      </c>
      <c r="L2989" s="1">
        <f t="shared" si="510"/>
        <v>49.783333333333331</v>
      </c>
      <c r="M2989" s="1">
        <f t="shared" si="511"/>
        <v>1.6970839722204847</v>
      </c>
      <c r="O2989" s="9">
        <f t="shared" si="512"/>
        <v>8.5527000000000015</v>
      </c>
      <c r="P2989" s="9">
        <f t="shared" si="513"/>
        <v>5.0227000000000004</v>
      </c>
      <c r="Q2989" s="9">
        <v>2.2000000000000002</v>
      </c>
      <c r="R2989" s="12">
        <v>10.683999999999999</v>
      </c>
      <c r="S2989" s="12">
        <f t="shared" si="514"/>
        <v>3.0080000000000009</v>
      </c>
      <c r="T2989" s="12">
        <f t="shared" si="515"/>
        <v>8.0000000000008953E-3</v>
      </c>
    </row>
    <row r="2990" spans="1:20" x14ac:dyDescent="0.25">
      <c r="A2990" s="10">
        <v>42422</v>
      </c>
      <c r="B2990" s="11">
        <v>0.55350694444444448</v>
      </c>
      <c r="C2990" s="9">
        <v>0</v>
      </c>
      <c r="D2990" s="9">
        <v>11.209099999999999</v>
      </c>
      <c r="E2990" s="9">
        <v>11.317</v>
      </c>
      <c r="F2990" s="14">
        <v>2988</v>
      </c>
      <c r="G2990" s="24">
        <f t="shared" si="517"/>
        <v>33396.355899454094</v>
      </c>
      <c r="H2990" s="24">
        <f t="shared" si="516"/>
        <v>4.5236990806109594</v>
      </c>
      <c r="I2990" s="1">
        <f t="shared" si="518"/>
        <v>49.8</v>
      </c>
      <c r="J2990" s="7">
        <f t="shared" si="508"/>
        <v>1.6972293427597176</v>
      </c>
      <c r="K2990" s="14">
        <f t="shared" si="509"/>
        <v>2988</v>
      </c>
      <c r="L2990" s="1">
        <f t="shared" si="510"/>
        <v>49.8</v>
      </c>
      <c r="M2990" s="1">
        <f t="shared" si="511"/>
        <v>1.6972293427597176</v>
      </c>
      <c r="O2990" s="9">
        <f t="shared" si="512"/>
        <v>8.5598000000000027</v>
      </c>
      <c r="P2990" s="9">
        <f t="shared" si="513"/>
        <v>5.0298000000000016</v>
      </c>
      <c r="Q2990" s="9">
        <v>2.2000000000000002</v>
      </c>
      <c r="R2990" s="12">
        <v>10.683999999999999</v>
      </c>
      <c r="S2990" s="12">
        <f t="shared" si="514"/>
        <v>3.0080000000000009</v>
      </c>
      <c r="T2990" s="12">
        <f t="shared" si="515"/>
        <v>8.0000000000008953E-3</v>
      </c>
    </row>
    <row r="2991" spans="1:20" x14ac:dyDescent="0.25">
      <c r="A2991" s="10">
        <v>42422</v>
      </c>
      <c r="B2991" s="11">
        <v>0.55351851851851852</v>
      </c>
      <c r="C2991" s="9">
        <v>0</v>
      </c>
      <c r="D2991" s="9">
        <v>11.212300000000001</v>
      </c>
      <c r="E2991" s="9">
        <v>11.317</v>
      </c>
      <c r="F2991" s="14">
        <v>2989</v>
      </c>
      <c r="G2991" s="24">
        <f t="shared" si="517"/>
        <v>33407.532725390993</v>
      </c>
      <c r="H2991" s="24">
        <f t="shared" si="516"/>
        <v>4.5238444025068789</v>
      </c>
      <c r="I2991" s="1">
        <f t="shared" si="518"/>
        <v>49.81666666666667</v>
      </c>
      <c r="J2991" s="7">
        <f t="shared" si="508"/>
        <v>1.6973746646556371</v>
      </c>
      <c r="K2991" s="14">
        <f t="shared" si="509"/>
        <v>2989</v>
      </c>
      <c r="L2991" s="1">
        <f t="shared" si="510"/>
        <v>49.81666666666667</v>
      </c>
      <c r="M2991" s="1">
        <f t="shared" si="511"/>
        <v>1.6973746646556371</v>
      </c>
      <c r="O2991" s="9">
        <f t="shared" si="512"/>
        <v>8.5566000000000013</v>
      </c>
      <c r="P2991" s="9">
        <f t="shared" si="513"/>
        <v>5.0266000000000002</v>
      </c>
      <c r="Q2991" s="9">
        <v>2.2000000000000002</v>
      </c>
      <c r="R2991" s="12">
        <v>10.683999999999999</v>
      </c>
      <c r="S2991" s="12">
        <f t="shared" si="514"/>
        <v>3.0080000000000009</v>
      </c>
      <c r="T2991" s="12">
        <f t="shared" si="515"/>
        <v>8.0000000000008953E-3</v>
      </c>
    </row>
    <row r="2992" spans="1:20" x14ac:dyDescent="0.25">
      <c r="A2992" s="10">
        <v>42422</v>
      </c>
      <c r="B2992" s="11">
        <v>0.55353009259259256</v>
      </c>
      <c r="C2992" s="9">
        <v>0</v>
      </c>
      <c r="D2992" s="9">
        <v>11.211</v>
      </c>
      <c r="E2992" s="9">
        <v>11.317</v>
      </c>
      <c r="F2992" s="14">
        <v>2990</v>
      </c>
      <c r="G2992" s="24">
        <f t="shared" si="517"/>
        <v>33418.709551327891</v>
      </c>
      <c r="H2992" s="24">
        <f t="shared" si="516"/>
        <v>4.5239896757920279</v>
      </c>
      <c r="I2992" s="1">
        <f t="shared" si="518"/>
        <v>49.833333333333336</v>
      </c>
      <c r="J2992" s="7">
        <f t="shared" si="508"/>
        <v>1.6975199379407859</v>
      </c>
      <c r="K2992" s="14">
        <f t="shared" si="509"/>
        <v>2990</v>
      </c>
      <c r="L2992" s="1">
        <f t="shared" si="510"/>
        <v>49.833333333333336</v>
      </c>
      <c r="M2992" s="1">
        <f t="shared" si="511"/>
        <v>1.6975199379407859</v>
      </c>
      <c r="O2992" s="9">
        <f t="shared" si="512"/>
        <v>8.5579000000000018</v>
      </c>
      <c r="P2992" s="9">
        <f t="shared" si="513"/>
        <v>5.0279000000000007</v>
      </c>
      <c r="Q2992" s="9">
        <v>2.2000000000000002</v>
      </c>
      <c r="R2992" s="12">
        <v>10.683999999999999</v>
      </c>
      <c r="S2992" s="12">
        <f t="shared" si="514"/>
        <v>3.0080000000000009</v>
      </c>
      <c r="T2992" s="12">
        <f t="shared" si="515"/>
        <v>8.0000000000008953E-3</v>
      </c>
    </row>
    <row r="2993" spans="1:20" x14ac:dyDescent="0.25">
      <c r="A2993" s="10">
        <v>42422</v>
      </c>
      <c r="B2993" s="11">
        <v>0.55354166666666671</v>
      </c>
      <c r="C2993" s="9">
        <v>0</v>
      </c>
      <c r="D2993" s="9">
        <v>11.2088</v>
      </c>
      <c r="E2993" s="9">
        <v>11.317</v>
      </c>
      <c r="F2993" s="14">
        <v>2991</v>
      </c>
      <c r="G2993" s="24">
        <f t="shared" si="517"/>
        <v>33429.886377264789</v>
      </c>
      <c r="H2993" s="24">
        <f t="shared" si="516"/>
        <v>4.5241349004989164</v>
      </c>
      <c r="I2993" s="1">
        <f t="shared" si="518"/>
        <v>49.85</v>
      </c>
      <c r="J2993" s="7">
        <f t="shared" ref="J2993:J3056" si="519">LOG10(I2993)</f>
        <v>1.6976651626476746</v>
      </c>
      <c r="K2993" s="14">
        <f t="shared" si="509"/>
        <v>2991</v>
      </c>
      <c r="L2993" s="1">
        <f t="shared" si="510"/>
        <v>49.85</v>
      </c>
      <c r="M2993" s="1">
        <f t="shared" si="511"/>
        <v>1.6976651626476746</v>
      </c>
      <c r="O2993" s="9">
        <f t="shared" si="512"/>
        <v>8.560100000000002</v>
      </c>
      <c r="P2993" s="9">
        <f t="shared" si="513"/>
        <v>5.0301000000000009</v>
      </c>
      <c r="Q2993" s="9">
        <v>2.2000000000000002</v>
      </c>
      <c r="R2993" s="12">
        <v>10.683999999999999</v>
      </c>
      <c r="S2993" s="12">
        <f t="shared" si="514"/>
        <v>3.0080000000000009</v>
      </c>
      <c r="T2993" s="12">
        <f t="shared" si="515"/>
        <v>8.0000000000008953E-3</v>
      </c>
    </row>
    <row r="2994" spans="1:20" x14ac:dyDescent="0.25">
      <c r="A2994" s="10">
        <v>42422</v>
      </c>
      <c r="B2994" s="11">
        <v>0.55355324074074075</v>
      </c>
      <c r="C2994" s="9">
        <v>0</v>
      </c>
      <c r="D2994" s="9">
        <v>11.2149</v>
      </c>
      <c r="E2994" s="9">
        <v>11.317</v>
      </c>
      <c r="F2994" s="14">
        <v>2992</v>
      </c>
      <c r="G2994" s="24">
        <f t="shared" si="517"/>
        <v>33441.063203201687</v>
      </c>
      <c r="H2994" s="24">
        <f t="shared" si="516"/>
        <v>4.5242800766600224</v>
      </c>
      <c r="I2994" s="1">
        <f t="shared" si="518"/>
        <v>49.866666666666667</v>
      </c>
      <c r="J2994" s="7">
        <f t="shared" si="519"/>
        <v>1.6978103388087802</v>
      </c>
      <c r="K2994" s="14">
        <f t="shared" si="509"/>
        <v>2992</v>
      </c>
      <c r="L2994" s="1">
        <f t="shared" si="510"/>
        <v>49.866666666666667</v>
      </c>
      <c r="M2994" s="1">
        <f t="shared" si="511"/>
        <v>1.6978103388087802</v>
      </c>
      <c r="O2994" s="9">
        <f t="shared" si="512"/>
        <v>8.554000000000002</v>
      </c>
      <c r="P2994" s="9">
        <f t="shared" si="513"/>
        <v>5.0240000000000009</v>
      </c>
      <c r="Q2994" s="9">
        <v>2.2000000000000002</v>
      </c>
      <c r="R2994" s="12">
        <v>10.683999999999999</v>
      </c>
      <c r="S2994" s="12">
        <f t="shared" si="514"/>
        <v>3.0080000000000009</v>
      </c>
      <c r="T2994" s="12">
        <f t="shared" si="515"/>
        <v>8.0000000000008953E-3</v>
      </c>
    </row>
    <row r="2995" spans="1:20" x14ac:dyDescent="0.25">
      <c r="A2995" s="10">
        <v>42422</v>
      </c>
      <c r="B2995" s="11">
        <v>0.55356481481481479</v>
      </c>
      <c r="C2995" s="9">
        <v>0</v>
      </c>
      <c r="D2995" s="9">
        <v>11.2089</v>
      </c>
      <c r="E2995" s="9">
        <v>11.317</v>
      </c>
      <c r="F2995" s="14">
        <v>2993</v>
      </c>
      <c r="G2995" s="24">
        <f t="shared" si="517"/>
        <v>33452.240029138586</v>
      </c>
      <c r="H2995" s="24">
        <f t="shared" si="516"/>
        <v>4.5244252043077902</v>
      </c>
      <c r="I2995" s="1">
        <f t="shared" si="518"/>
        <v>49.883333333333333</v>
      </c>
      <c r="J2995" s="7">
        <f t="shared" si="519"/>
        <v>1.6979554664565477</v>
      </c>
      <c r="K2995" s="14">
        <f t="shared" si="509"/>
        <v>2993</v>
      </c>
      <c r="L2995" s="1">
        <f t="shared" si="510"/>
        <v>49.883333333333333</v>
      </c>
      <c r="M2995" s="1">
        <f t="shared" si="511"/>
        <v>1.6979554664565477</v>
      </c>
      <c r="O2995" s="9">
        <f t="shared" si="512"/>
        <v>8.5600000000000023</v>
      </c>
      <c r="P2995" s="9">
        <f t="shared" si="513"/>
        <v>5.0300000000000011</v>
      </c>
      <c r="Q2995" s="9">
        <v>2.2000000000000002</v>
      </c>
      <c r="R2995" s="12">
        <v>10.685</v>
      </c>
      <c r="S2995" s="12">
        <f t="shared" si="514"/>
        <v>3.0069999999999997</v>
      </c>
      <c r="T2995" s="12">
        <f t="shared" si="515"/>
        <v>6.9999999999996732E-3</v>
      </c>
    </row>
    <row r="2996" spans="1:20" x14ac:dyDescent="0.25">
      <c r="A2996" s="10">
        <v>42422</v>
      </c>
      <c r="B2996" s="11">
        <v>0.55357638888888883</v>
      </c>
      <c r="C2996" s="9">
        <v>0</v>
      </c>
      <c r="D2996" s="9">
        <v>11.2111</v>
      </c>
      <c r="E2996" s="9">
        <v>11.317</v>
      </c>
      <c r="F2996" s="14">
        <v>2994</v>
      </c>
      <c r="G2996" s="24">
        <f t="shared" si="517"/>
        <v>33463.416855075491</v>
      </c>
      <c r="H2996" s="24">
        <f t="shared" si="516"/>
        <v>4.524570283474632</v>
      </c>
      <c r="I2996" s="1">
        <f t="shared" si="518"/>
        <v>49.9</v>
      </c>
      <c r="J2996" s="7">
        <f t="shared" si="519"/>
        <v>1.69810054562339</v>
      </c>
      <c r="K2996" s="14">
        <f t="shared" ref="K2996:K3059" si="520">F2996</f>
        <v>2994</v>
      </c>
      <c r="L2996" s="1">
        <f t="shared" ref="L2996:L3059" si="521">K2996/60</f>
        <v>49.9</v>
      </c>
      <c r="M2996" s="1">
        <f t="shared" ref="M2996:M3059" si="522">LOG10(L2996)</f>
        <v>1.69810054562339</v>
      </c>
      <c r="O2996" s="9">
        <f t="shared" si="512"/>
        <v>8.5578000000000021</v>
      </c>
      <c r="P2996" s="9">
        <f t="shared" si="513"/>
        <v>5.0278000000000009</v>
      </c>
      <c r="Q2996" s="9">
        <v>2.2000000000000002</v>
      </c>
      <c r="R2996" s="12">
        <v>10.685</v>
      </c>
      <c r="S2996" s="12">
        <f t="shared" si="514"/>
        <v>3.0069999999999997</v>
      </c>
      <c r="T2996" s="12">
        <f t="shared" si="515"/>
        <v>6.9999999999996732E-3</v>
      </c>
    </row>
    <row r="2997" spans="1:20" x14ac:dyDescent="0.25">
      <c r="A2997" s="10">
        <v>42422</v>
      </c>
      <c r="B2997" s="11">
        <v>0.55358796296296298</v>
      </c>
      <c r="C2997" s="9">
        <v>0</v>
      </c>
      <c r="D2997" s="9">
        <v>11.2126</v>
      </c>
      <c r="E2997" s="9">
        <v>11.317</v>
      </c>
      <c r="F2997" s="14">
        <v>2995</v>
      </c>
      <c r="G2997" s="24">
        <f t="shared" si="517"/>
        <v>33474.593681012389</v>
      </c>
      <c r="H2997" s="24">
        <f t="shared" si="516"/>
        <v>4.524715314192929</v>
      </c>
      <c r="I2997" s="1">
        <f t="shared" si="518"/>
        <v>49.916666666666664</v>
      </c>
      <c r="J2997" s="7">
        <f t="shared" si="519"/>
        <v>1.6982455763416866</v>
      </c>
      <c r="K2997" s="14">
        <f t="shared" si="520"/>
        <v>2995</v>
      </c>
      <c r="L2997" s="1">
        <f t="shared" si="521"/>
        <v>49.916666666666664</v>
      </c>
      <c r="M2997" s="1">
        <f t="shared" si="522"/>
        <v>1.6982455763416866</v>
      </c>
      <c r="O2997" s="9">
        <f t="shared" si="512"/>
        <v>8.556300000000002</v>
      </c>
      <c r="P2997" s="9">
        <f t="shared" si="513"/>
        <v>5.0263000000000009</v>
      </c>
      <c r="Q2997" s="9">
        <v>2.2000000000000002</v>
      </c>
      <c r="R2997" s="12">
        <v>10.685</v>
      </c>
      <c r="S2997" s="12">
        <f t="shared" si="514"/>
        <v>3.0069999999999997</v>
      </c>
      <c r="T2997" s="12">
        <f t="shared" si="515"/>
        <v>6.9999999999996732E-3</v>
      </c>
    </row>
    <row r="2998" spans="1:20" x14ac:dyDescent="0.25">
      <c r="A2998" s="10">
        <v>42422</v>
      </c>
      <c r="B2998" s="11">
        <v>0.55359953703703701</v>
      </c>
      <c r="C2998" s="9">
        <v>0</v>
      </c>
      <c r="D2998" s="9">
        <v>11.2113</v>
      </c>
      <c r="E2998" s="9">
        <v>11.317</v>
      </c>
      <c r="F2998" s="14">
        <v>2996</v>
      </c>
      <c r="G2998" s="24">
        <f t="shared" si="517"/>
        <v>33485.770506949288</v>
      </c>
      <c r="H2998" s="24">
        <f t="shared" si="516"/>
        <v>4.5248602964950271</v>
      </c>
      <c r="I2998" s="1">
        <f t="shared" si="518"/>
        <v>49.93333333333333</v>
      </c>
      <c r="J2998" s="7">
        <f t="shared" si="519"/>
        <v>1.6983905586437853</v>
      </c>
      <c r="K2998" s="14">
        <f t="shared" si="520"/>
        <v>2996</v>
      </c>
      <c r="L2998" s="1">
        <f t="shared" si="521"/>
        <v>49.93333333333333</v>
      </c>
      <c r="M2998" s="1">
        <f t="shared" si="522"/>
        <v>1.6983905586437853</v>
      </c>
      <c r="O2998" s="9">
        <f t="shared" si="512"/>
        <v>8.5576000000000025</v>
      </c>
      <c r="P2998" s="9">
        <f t="shared" si="513"/>
        <v>5.0276000000000014</v>
      </c>
      <c r="Q2998" s="9">
        <v>2.2000000000000002</v>
      </c>
      <c r="R2998" s="12">
        <v>10.685</v>
      </c>
      <c r="S2998" s="12">
        <f t="shared" si="514"/>
        <v>3.0069999999999997</v>
      </c>
      <c r="T2998" s="12">
        <f t="shared" si="515"/>
        <v>6.9999999999996732E-3</v>
      </c>
    </row>
    <row r="2999" spans="1:20" x14ac:dyDescent="0.25">
      <c r="A2999" s="10">
        <v>42422</v>
      </c>
      <c r="B2999" s="11">
        <v>0.55361111111111116</v>
      </c>
      <c r="C2999" s="9">
        <v>0</v>
      </c>
      <c r="D2999" s="9">
        <v>11.213100000000001</v>
      </c>
      <c r="E2999" s="9">
        <v>11.317</v>
      </c>
      <c r="F2999" s="14">
        <v>2997</v>
      </c>
      <c r="G2999" s="24">
        <f t="shared" si="517"/>
        <v>33496.947332886186</v>
      </c>
      <c r="H2999" s="24">
        <f t="shared" si="516"/>
        <v>4.5250052304132433</v>
      </c>
      <c r="I2999" s="1">
        <f t="shared" si="518"/>
        <v>49.95</v>
      </c>
      <c r="J2999" s="7">
        <f t="shared" si="519"/>
        <v>1.6985354925620011</v>
      </c>
      <c r="K2999" s="14">
        <f t="shared" si="520"/>
        <v>2997</v>
      </c>
      <c r="L2999" s="1">
        <f t="shared" si="521"/>
        <v>49.95</v>
      </c>
      <c r="M2999" s="1">
        <f t="shared" si="522"/>
        <v>1.6985354925620011</v>
      </c>
      <c r="O2999" s="9">
        <f t="shared" si="512"/>
        <v>8.5558000000000014</v>
      </c>
      <c r="P2999" s="9">
        <f t="shared" si="513"/>
        <v>5.0258000000000003</v>
      </c>
      <c r="Q2999" s="9">
        <v>2.2000000000000002</v>
      </c>
      <c r="R2999" s="12">
        <v>10.685</v>
      </c>
      <c r="S2999" s="12">
        <f t="shared" si="514"/>
        <v>3.0069999999999997</v>
      </c>
      <c r="T2999" s="12">
        <f t="shared" si="515"/>
        <v>6.9999999999996732E-3</v>
      </c>
    </row>
    <row r="3000" spans="1:20" x14ac:dyDescent="0.25">
      <c r="A3000" s="10">
        <v>42422</v>
      </c>
      <c r="B3000" s="11">
        <v>0.5536226851851852</v>
      </c>
      <c r="C3000" s="9">
        <v>0</v>
      </c>
      <c r="D3000" s="9">
        <v>11.203099999999999</v>
      </c>
      <c r="E3000" s="9">
        <v>11.317</v>
      </c>
      <c r="F3000" s="14">
        <v>2998</v>
      </c>
      <c r="G3000" s="24">
        <f t="shared" si="517"/>
        <v>33508.124158823084</v>
      </c>
      <c r="H3000" s="24">
        <f t="shared" si="516"/>
        <v>4.5251501159798595</v>
      </c>
      <c r="I3000" s="1">
        <f t="shared" si="518"/>
        <v>49.966666666666669</v>
      </c>
      <c r="J3000" s="7">
        <f t="shared" si="519"/>
        <v>1.6986803781286171</v>
      </c>
      <c r="K3000" s="14">
        <f t="shared" si="520"/>
        <v>2998</v>
      </c>
      <c r="L3000" s="1">
        <f t="shared" si="521"/>
        <v>49.966666666666669</v>
      </c>
      <c r="M3000" s="1">
        <f t="shared" si="522"/>
        <v>1.6986803781286171</v>
      </c>
      <c r="O3000" s="9">
        <f t="shared" si="512"/>
        <v>8.565800000000003</v>
      </c>
      <c r="P3000" s="9">
        <f t="shared" si="513"/>
        <v>5.0358000000000018</v>
      </c>
      <c r="Q3000" s="9">
        <v>2.2000000000000002</v>
      </c>
      <c r="R3000" s="12">
        <v>10.685</v>
      </c>
      <c r="S3000" s="12">
        <f t="shared" si="514"/>
        <v>3.0069999999999997</v>
      </c>
      <c r="T3000" s="12">
        <f t="shared" si="515"/>
        <v>6.9999999999996732E-3</v>
      </c>
    </row>
    <row r="3001" spans="1:20" x14ac:dyDescent="0.25">
      <c r="A3001" s="10">
        <v>42422</v>
      </c>
      <c r="B3001" s="11">
        <v>0.55363425925925924</v>
      </c>
      <c r="C3001" s="9">
        <v>0</v>
      </c>
      <c r="D3001" s="9">
        <v>11.2165</v>
      </c>
      <c r="E3001" s="9">
        <v>11.317</v>
      </c>
      <c r="F3001" s="14">
        <v>2999</v>
      </c>
      <c r="G3001" s="24">
        <f t="shared" si="517"/>
        <v>33519.300984759982</v>
      </c>
      <c r="H3001" s="24">
        <f t="shared" si="516"/>
        <v>4.5252949532271254</v>
      </c>
      <c r="I3001" s="1">
        <f t="shared" si="518"/>
        <v>49.983333333333334</v>
      </c>
      <c r="J3001" s="7">
        <f t="shared" si="519"/>
        <v>1.6988252153758836</v>
      </c>
      <c r="K3001" s="14">
        <f t="shared" si="520"/>
        <v>2999</v>
      </c>
      <c r="L3001" s="1">
        <f t="shared" si="521"/>
        <v>49.983333333333334</v>
      </c>
      <c r="M3001" s="1">
        <f t="shared" si="522"/>
        <v>1.6988252153758836</v>
      </c>
      <c r="O3001" s="9">
        <f t="shared" si="512"/>
        <v>8.5524000000000022</v>
      </c>
      <c r="P3001" s="9">
        <f t="shared" si="513"/>
        <v>5.0224000000000011</v>
      </c>
      <c r="Q3001" s="9">
        <v>2.2000000000000002</v>
      </c>
      <c r="R3001" s="12">
        <v>10.686</v>
      </c>
      <c r="S3001" s="12">
        <f t="shared" si="514"/>
        <v>3.0060000000000002</v>
      </c>
      <c r="T3001" s="12">
        <f t="shared" si="515"/>
        <v>6.0000000000002274E-3</v>
      </c>
    </row>
    <row r="3002" spans="1:20" x14ac:dyDescent="0.25">
      <c r="A3002" s="10">
        <v>42422</v>
      </c>
      <c r="B3002" s="11">
        <v>0.55364583333333328</v>
      </c>
      <c r="C3002" s="9">
        <v>0</v>
      </c>
      <c r="D3002" s="9">
        <v>11.2165</v>
      </c>
      <c r="E3002" s="9">
        <v>11.317</v>
      </c>
      <c r="F3002" s="14">
        <v>3000</v>
      </c>
      <c r="G3002" s="24">
        <f t="shared" si="517"/>
        <v>33530.477810696881</v>
      </c>
      <c r="H3002" s="24">
        <f t="shared" si="516"/>
        <v>4.5254397421872614</v>
      </c>
      <c r="I3002" s="1">
        <f t="shared" si="518"/>
        <v>50</v>
      </c>
      <c r="J3002" s="7">
        <f t="shared" si="519"/>
        <v>1.6989700043360187</v>
      </c>
      <c r="K3002" s="14">
        <f t="shared" si="520"/>
        <v>3000</v>
      </c>
      <c r="L3002" s="1">
        <f t="shared" si="521"/>
        <v>50</v>
      </c>
      <c r="M3002" s="1">
        <f t="shared" si="522"/>
        <v>1.6989700043360187</v>
      </c>
      <c r="O3002" s="9">
        <f t="shared" si="512"/>
        <v>8.5524000000000022</v>
      </c>
      <c r="P3002" s="9">
        <f t="shared" si="513"/>
        <v>5.0224000000000011</v>
      </c>
      <c r="Q3002" s="9">
        <v>2.2000000000000002</v>
      </c>
      <c r="R3002" s="12">
        <v>10.686</v>
      </c>
      <c r="S3002" s="12">
        <f t="shared" si="514"/>
        <v>3.0060000000000002</v>
      </c>
      <c r="T3002" s="12">
        <f t="shared" si="515"/>
        <v>6.0000000000002274E-3</v>
      </c>
    </row>
    <row r="3003" spans="1:20" x14ac:dyDescent="0.25">
      <c r="A3003" s="10">
        <v>42422</v>
      </c>
      <c r="B3003" s="11">
        <v>0.55365740740740743</v>
      </c>
      <c r="C3003" s="9">
        <v>0</v>
      </c>
      <c r="D3003" s="9">
        <v>11.2117</v>
      </c>
      <c r="E3003" s="9">
        <v>11.317</v>
      </c>
      <c r="F3003" s="14">
        <v>3001</v>
      </c>
      <c r="G3003" s="24">
        <f t="shared" si="517"/>
        <v>33541.654636633779</v>
      </c>
      <c r="H3003" s="24">
        <f t="shared" si="516"/>
        <v>4.5255844828924516</v>
      </c>
      <c r="I3003" s="1">
        <f t="shared" si="518"/>
        <v>50.016666666666666</v>
      </c>
      <c r="J3003" s="7">
        <f t="shared" si="519"/>
        <v>1.699114745041209</v>
      </c>
      <c r="K3003" s="14">
        <f t="shared" si="520"/>
        <v>3001</v>
      </c>
      <c r="L3003" s="1">
        <f t="shared" si="521"/>
        <v>50.016666666666666</v>
      </c>
      <c r="M3003" s="1">
        <f t="shared" si="522"/>
        <v>1.699114745041209</v>
      </c>
      <c r="O3003" s="9">
        <f t="shared" si="512"/>
        <v>8.5572000000000017</v>
      </c>
      <c r="P3003" s="9">
        <f t="shared" si="513"/>
        <v>5.0272000000000006</v>
      </c>
      <c r="Q3003" s="9">
        <v>2.2000000000000002</v>
      </c>
      <c r="R3003" s="12">
        <v>10.685</v>
      </c>
      <c r="S3003" s="12">
        <f t="shared" si="514"/>
        <v>3.0069999999999997</v>
      </c>
      <c r="T3003" s="12">
        <f t="shared" si="515"/>
        <v>6.9999999999996732E-3</v>
      </c>
    </row>
    <row r="3004" spans="1:20" x14ac:dyDescent="0.25">
      <c r="A3004" s="10">
        <v>42422</v>
      </c>
      <c r="B3004" s="11">
        <v>0.55366898148148147</v>
      </c>
      <c r="C3004" s="9">
        <v>0</v>
      </c>
      <c r="D3004" s="9">
        <v>11.205500000000001</v>
      </c>
      <c r="E3004" s="9">
        <v>11.317</v>
      </c>
      <c r="F3004" s="14">
        <v>3002</v>
      </c>
      <c r="G3004" s="24">
        <f t="shared" si="517"/>
        <v>33552.831462570684</v>
      </c>
      <c r="H3004" s="24">
        <f t="shared" si="516"/>
        <v>4.5257291753748499</v>
      </c>
      <c r="I3004" s="1">
        <f t="shared" si="518"/>
        <v>50.033333333333331</v>
      </c>
      <c r="J3004" s="7">
        <f t="shared" si="519"/>
        <v>1.6992594375236079</v>
      </c>
      <c r="K3004" s="14">
        <f t="shared" si="520"/>
        <v>3002</v>
      </c>
      <c r="L3004" s="1">
        <f t="shared" si="521"/>
        <v>50.033333333333331</v>
      </c>
      <c r="M3004" s="1">
        <f t="shared" si="522"/>
        <v>1.6992594375236079</v>
      </c>
      <c r="O3004" s="9">
        <f t="shared" si="512"/>
        <v>8.5634000000000015</v>
      </c>
      <c r="P3004" s="9">
        <f t="shared" si="513"/>
        <v>5.0334000000000003</v>
      </c>
      <c r="Q3004" s="9">
        <v>2.2000000000000002</v>
      </c>
      <c r="R3004" s="12">
        <v>10.686999999999999</v>
      </c>
      <c r="S3004" s="12">
        <f t="shared" si="514"/>
        <v>3.0050000000000008</v>
      </c>
      <c r="T3004" s="12">
        <f t="shared" si="515"/>
        <v>5.0000000000007816E-3</v>
      </c>
    </row>
    <row r="3005" spans="1:20" x14ac:dyDescent="0.25">
      <c r="A3005" s="10">
        <v>42422</v>
      </c>
      <c r="B3005" s="11">
        <v>0.55368055555555562</v>
      </c>
      <c r="C3005" s="9">
        <v>0</v>
      </c>
      <c r="D3005" s="9">
        <v>11.210699999999999</v>
      </c>
      <c r="E3005" s="9">
        <v>11.317</v>
      </c>
      <c r="F3005" s="14">
        <v>3003</v>
      </c>
      <c r="G3005" s="24">
        <f t="shared" si="517"/>
        <v>33564.008288507575</v>
      </c>
      <c r="H3005" s="24">
        <f t="shared" si="516"/>
        <v>4.5258738196665798</v>
      </c>
      <c r="I3005" s="1">
        <f t="shared" si="518"/>
        <v>50.05</v>
      </c>
      <c r="J3005" s="7">
        <f t="shared" si="519"/>
        <v>1.6994040818153375</v>
      </c>
      <c r="K3005" s="14">
        <f t="shared" si="520"/>
        <v>3003</v>
      </c>
      <c r="L3005" s="1">
        <f t="shared" si="521"/>
        <v>50.05</v>
      </c>
      <c r="M3005" s="1">
        <f t="shared" si="522"/>
        <v>1.6994040818153375</v>
      </c>
      <c r="O3005" s="9">
        <f t="shared" si="512"/>
        <v>8.5582000000000029</v>
      </c>
      <c r="P3005" s="9">
        <f t="shared" si="513"/>
        <v>5.0282000000000018</v>
      </c>
      <c r="Q3005" s="9">
        <v>2.2000000000000002</v>
      </c>
      <c r="R3005" s="12">
        <v>10.685</v>
      </c>
      <c r="S3005" s="12">
        <f t="shared" si="514"/>
        <v>3.0069999999999997</v>
      </c>
      <c r="T3005" s="12">
        <f t="shared" si="515"/>
        <v>6.9999999999996732E-3</v>
      </c>
    </row>
    <row r="3006" spans="1:20" x14ac:dyDescent="0.25">
      <c r="A3006" s="10">
        <v>42422</v>
      </c>
      <c r="B3006" s="11">
        <v>0.55369212962962966</v>
      </c>
      <c r="C3006" s="9">
        <v>0</v>
      </c>
      <c r="D3006" s="9">
        <v>11.215299999999999</v>
      </c>
      <c r="E3006" s="9">
        <v>11.317</v>
      </c>
      <c r="F3006" s="14">
        <v>3004</v>
      </c>
      <c r="G3006" s="24">
        <f t="shared" si="517"/>
        <v>33575.185114444474</v>
      </c>
      <c r="H3006" s="24">
        <f t="shared" si="516"/>
        <v>4.5260184157997294</v>
      </c>
      <c r="I3006" s="1">
        <f t="shared" si="518"/>
        <v>50.06666666666667</v>
      </c>
      <c r="J3006" s="7">
        <f t="shared" si="519"/>
        <v>1.6995486779484872</v>
      </c>
      <c r="K3006" s="14">
        <f t="shared" si="520"/>
        <v>3004</v>
      </c>
      <c r="L3006" s="1">
        <f t="shared" si="521"/>
        <v>50.06666666666667</v>
      </c>
      <c r="M3006" s="1">
        <f t="shared" si="522"/>
        <v>1.6995486779484872</v>
      </c>
      <c r="O3006" s="9">
        <f t="shared" si="512"/>
        <v>8.553600000000003</v>
      </c>
      <c r="P3006" s="9">
        <f t="shared" si="513"/>
        <v>5.0236000000000018</v>
      </c>
      <c r="Q3006" s="9">
        <v>2.2000000000000002</v>
      </c>
      <c r="R3006" s="12">
        <v>10.686</v>
      </c>
      <c r="S3006" s="12">
        <f t="shared" si="514"/>
        <v>3.0060000000000002</v>
      </c>
      <c r="T3006" s="12">
        <f t="shared" si="515"/>
        <v>6.0000000000002274E-3</v>
      </c>
    </row>
    <row r="3007" spans="1:20" x14ac:dyDescent="0.25">
      <c r="A3007" s="10">
        <v>42422</v>
      </c>
      <c r="B3007" s="11">
        <v>0.5537037037037037</v>
      </c>
      <c r="C3007" s="9">
        <v>0</v>
      </c>
      <c r="D3007" s="9">
        <v>11.209099999999999</v>
      </c>
      <c r="E3007" s="9">
        <v>11.316000000000001</v>
      </c>
      <c r="F3007" s="14">
        <v>3005</v>
      </c>
      <c r="G3007" s="24">
        <f t="shared" si="517"/>
        <v>33586.361940381372</v>
      </c>
      <c r="H3007" s="24">
        <f t="shared" si="516"/>
        <v>4.5261629638063567</v>
      </c>
      <c r="I3007" s="1">
        <f t="shared" si="518"/>
        <v>50.083333333333336</v>
      </c>
      <c r="J3007" s="7">
        <f t="shared" si="519"/>
        <v>1.6996932259551147</v>
      </c>
      <c r="K3007" s="14">
        <f t="shared" si="520"/>
        <v>3005</v>
      </c>
      <c r="L3007" s="1">
        <f t="shared" si="521"/>
        <v>50.083333333333336</v>
      </c>
      <c r="M3007" s="1">
        <f t="shared" si="522"/>
        <v>1.6996932259551147</v>
      </c>
      <c r="O3007" s="9">
        <f t="shared" si="512"/>
        <v>8.5598000000000027</v>
      </c>
      <c r="P3007" s="9">
        <f t="shared" si="513"/>
        <v>5.0298000000000016</v>
      </c>
      <c r="Q3007" s="9">
        <v>2.2000000000000002</v>
      </c>
      <c r="R3007" s="12">
        <v>10.686999999999999</v>
      </c>
      <c r="S3007" s="12">
        <f t="shared" si="514"/>
        <v>3.0050000000000008</v>
      </c>
      <c r="T3007" s="12">
        <f t="shared" si="515"/>
        <v>5.0000000000007816E-3</v>
      </c>
    </row>
    <row r="3008" spans="1:20" x14ac:dyDescent="0.25">
      <c r="A3008" s="10">
        <v>42422</v>
      </c>
      <c r="B3008" s="11">
        <v>0.55371527777777774</v>
      </c>
      <c r="C3008" s="9">
        <v>0</v>
      </c>
      <c r="D3008" s="9">
        <v>11.2111</v>
      </c>
      <c r="E3008" s="9">
        <v>11.317</v>
      </c>
      <c r="F3008" s="14">
        <v>3006</v>
      </c>
      <c r="G3008" s="24">
        <f t="shared" si="517"/>
        <v>33597.53876631827</v>
      </c>
      <c r="H3008" s="24">
        <f t="shared" si="516"/>
        <v>4.5263074637184877</v>
      </c>
      <c r="I3008" s="1">
        <f t="shared" si="518"/>
        <v>50.1</v>
      </c>
      <c r="J3008" s="7">
        <f t="shared" si="519"/>
        <v>1.6998377258672457</v>
      </c>
      <c r="K3008" s="14">
        <f t="shared" si="520"/>
        <v>3006</v>
      </c>
      <c r="L3008" s="1">
        <f t="shared" si="521"/>
        <v>50.1</v>
      </c>
      <c r="M3008" s="1">
        <f t="shared" si="522"/>
        <v>1.6998377258672457</v>
      </c>
      <c r="O3008" s="9">
        <f t="shared" si="512"/>
        <v>8.5578000000000021</v>
      </c>
      <c r="P3008" s="9">
        <f t="shared" si="513"/>
        <v>5.0278000000000009</v>
      </c>
      <c r="Q3008" s="9">
        <v>2.2000000000000002</v>
      </c>
      <c r="R3008" s="12">
        <v>10.686999999999999</v>
      </c>
      <c r="S3008" s="12">
        <f t="shared" si="514"/>
        <v>3.0050000000000008</v>
      </c>
      <c r="T3008" s="12">
        <f t="shared" si="515"/>
        <v>5.0000000000007816E-3</v>
      </c>
    </row>
    <row r="3009" spans="1:20" x14ac:dyDescent="0.25">
      <c r="A3009" s="10">
        <v>42422</v>
      </c>
      <c r="B3009" s="11">
        <v>0.55372685185185189</v>
      </c>
      <c r="C3009" s="9">
        <v>0</v>
      </c>
      <c r="D3009" s="9">
        <v>11.214600000000001</v>
      </c>
      <c r="E3009" s="9">
        <v>11.317</v>
      </c>
      <c r="F3009" s="14">
        <v>3007</v>
      </c>
      <c r="G3009" s="24">
        <f t="shared" si="517"/>
        <v>33608.715592255168</v>
      </c>
      <c r="H3009" s="24">
        <f t="shared" si="516"/>
        <v>4.5264519155681162</v>
      </c>
      <c r="I3009" s="1">
        <f t="shared" si="518"/>
        <v>50.116666666666667</v>
      </c>
      <c r="J3009" s="7">
        <f t="shared" si="519"/>
        <v>1.699982177716874</v>
      </c>
      <c r="K3009" s="14">
        <f t="shared" si="520"/>
        <v>3007</v>
      </c>
      <c r="L3009" s="1">
        <f t="shared" si="521"/>
        <v>50.116666666666667</v>
      </c>
      <c r="M3009" s="1">
        <f t="shared" si="522"/>
        <v>1.699982177716874</v>
      </c>
      <c r="O3009" s="9">
        <f t="shared" si="512"/>
        <v>8.5543000000000013</v>
      </c>
      <c r="P3009" s="9">
        <f t="shared" si="513"/>
        <v>5.0243000000000002</v>
      </c>
      <c r="Q3009" s="9">
        <v>2.2000000000000002</v>
      </c>
      <c r="R3009" s="12">
        <v>10.686999999999999</v>
      </c>
      <c r="S3009" s="12">
        <f t="shared" si="514"/>
        <v>3.0050000000000008</v>
      </c>
      <c r="T3009" s="12">
        <f t="shared" si="515"/>
        <v>5.0000000000007816E-3</v>
      </c>
    </row>
    <row r="3010" spans="1:20" x14ac:dyDescent="0.25">
      <c r="A3010" s="10">
        <v>42422</v>
      </c>
      <c r="B3010" s="11">
        <v>0.55373842592592593</v>
      </c>
      <c r="C3010" s="9">
        <v>0</v>
      </c>
      <c r="D3010" s="9">
        <v>11.2057</v>
      </c>
      <c r="E3010" s="9">
        <v>11.317</v>
      </c>
      <c r="F3010" s="14">
        <v>3008</v>
      </c>
      <c r="G3010" s="24">
        <f t="shared" si="517"/>
        <v>33619.892418192067</v>
      </c>
      <c r="H3010" s="24">
        <f t="shared" si="516"/>
        <v>4.5265963193872034</v>
      </c>
      <c r="I3010" s="1">
        <f t="shared" si="518"/>
        <v>50.133333333333333</v>
      </c>
      <c r="J3010" s="7">
        <f t="shared" si="519"/>
        <v>1.700126581535961</v>
      </c>
      <c r="K3010" s="14">
        <f t="shared" si="520"/>
        <v>3008</v>
      </c>
      <c r="L3010" s="1">
        <f t="shared" si="521"/>
        <v>50.133333333333333</v>
      </c>
      <c r="M3010" s="1">
        <f t="shared" si="522"/>
        <v>1.700126581535961</v>
      </c>
      <c r="O3010" s="9">
        <f t="shared" ref="O3010:O3073" si="523">$N$2+$D$2-D3010</f>
        <v>8.5632000000000019</v>
      </c>
      <c r="P3010" s="9">
        <f t="shared" ref="P3010:P3073" si="524">O3010-$O$2</f>
        <v>5.0332000000000008</v>
      </c>
      <c r="Q3010" s="9">
        <v>2.2000000000000002</v>
      </c>
      <c r="R3010" s="12">
        <v>10.686999999999999</v>
      </c>
      <c r="S3010" s="12">
        <f t="shared" ref="S3010:S3073" si="525">3+$R$2-R3010</f>
        <v>3.0050000000000008</v>
      </c>
      <c r="T3010" s="12">
        <f t="shared" ref="T3010:T3073" si="526">S3010-$S$2</f>
        <v>5.0000000000007816E-3</v>
      </c>
    </row>
    <row r="3011" spans="1:20" x14ac:dyDescent="0.25">
      <c r="A3011" s="10">
        <v>42422</v>
      </c>
      <c r="B3011" s="11">
        <v>0.55374999999999996</v>
      </c>
      <c r="C3011" s="9">
        <v>0</v>
      </c>
      <c r="D3011" s="9">
        <v>11.2173</v>
      </c>
      <c r="E3011" s="9">
        <v>11.317</v>
      </c>
      <c r="F3011" s="14">
        <v>3009</v>
      </c>
      <c r="G3011" s="24">
        <f t="shared" si="517"/>
        <v>33631.069244128972</v>
      </c>
      <c r="H3011" s="24">
        <f t="shared" si="516"/>
        <v>4.5267406752076793</v>
      </c>
      <c r="I3011" s="1">
        <f t="shared" si="518"/>
        <v>50.15</v>
      </c>
      <c r="J3011" s="7">
        <f t="shared" si="519"/>
        <v>1.7002709373564369</v>
      </c>
      <c r="K3011" s="14">
        <f t="shared" si="520"/>
        <v>3009</v>
      </c>
      <c r="L3011" s="1">
        <f t="shared" si="521"/>
        <v>50.15</v>
      </c>
      <c r="M3011" s="1">
        <f t="shared" si="522"/>
        <v>1.7002709373564369</v>
      </c>
      <c r="O3011" s="9">
        <f t="shared" si="523"/>
        <v>8.5516000000000023</v>
      </c>
      <c r="P3011" s="9">
        <f t="shared" si="524"/>
        <v>5.0216000000000012</v>
      </c>
      <c r="Q3011" s="9">
        <v>2.2000000000000002</v>
      </c>
      <c r="R3011" s="12">
        <v>10.686999999999999</v>
      </c>
      <c r="S3011" s="12">
        <f t="shared" si="525"/>
        <v>3.0050000000000008</v>
      </c>
      <c r="T3011" s="12">
        <f t="shared" si="526"/>
        <v>5.0000000000007816E-3</v>
      </c>
    </row>
    <row r="3012" spans="1:20" x14ac:dyDescent="0.25">
      <c r="A3012" s="10">
        <v>42422</v>
      </c>
      <c r="B3012" s="11">
        <v>0.55376157407407411</v>
      </c>
      <c r="C3012" s="9">
        <v>0</v>
      </c>
      <c r="D3012" s="9">
        <v>11.214399999999999</v>
      </c>
      <c r="E3012" s="9">
        <v>11.317</v>
      </c>
      <c r="F3012" s="14">
        <v>3010</v>
      </c>
      <c r="G3012" s="24">
        <f t="shared" si="517"/>
        <v>33642.24607006587</v>
      </c>
      <c r="H3012" s="24">
        <f t="shared" ref="H3012:H3075" si="527">LOG10(G3012)</f>
        <v>4.5268849830614419</v>
      </c>
      <c r="I3012" s="1">
        <f t="shared" si="518"/>
        <v>50.166666666666664</v>
      </c>
      <c r="J3012" s="7">
        <f t="shared" si="519"/>
        <v>1.7004152452101997</v>
      </c>
      <c r="K3012" s="14">
        <f t="shared" si="520"/>
        <v>3010</v>
      </c>
      <c r="L3012" s="1">
        <f t="shared" si="521"/>
        <v>50.166666666666664</v>
      </c>
      <c r="M3012" s="1">
        <f t="shared" si="522"/>
        <v>1.7004152452101997</v>
      </c>
      <c r="O3012" s="9">
        <f t="shared" si="523"/>
        <v>8.5545000000000027</v>
      </c>
      <c r="P3012" s="9">
        <f t="shared" si="524"/>
        <v>5.0245000000000015</v>
      </c>
      <c r="Q3012" s="9">
        <v>2.2000000000000002</v>
      </c>
      <c r="R3012" s="12">
        <v>10.688000000000001</v>
      </c>
      <c r="S3012" s="12">
        <f t="shared" si="525"/>
        <v>3.0039999999999996</v>
      </c>
      <c r="T3012" s="12">
        <f t="shared" si="526"/>
        <v>3.9999999999995595E-3</v>
      </c>
    </row>
    <row r="3013" spans="1:20" x14ac:dyDescent="0.25">
      <c r="A3013" s="10">
        <v>42422</v>
      </c>
      <c r="B3013" s="11">
        <v>0.55377314814814815</v>
      </c>
      <c r="C3013" s="9">
        <v>0</v>
      </c>
      <c r="D3013" s="9">
        <v>11.216699999999999</v>
      </c>
      <c r="E3013" s="9">
        <v>11.317</v>
      </c>
      <c r="F3013" s="14">
        <v>3011</v>
      </c>
      <c r="G3013" s="24">
        <f t="shared" ref="G3013:G3076" si="528">($Z$14*F3013)/($Z$19*$Z$22^2)</f>
        <v>33653.422896002769</v>
      </c>
      <c r="H3013" s="24">
        <f t="shared" si="527"/>
        <v>4.5270292429803582</v>
      </c>
      <c r="I3013" s="1">
        <f t="shared" si="518"/>
        <v>50.18333333333333</v>
      </c>
      <c r="J3013" s="7">
        <f t="shared" si="519"/>
        <v>1.7005595051291156</v>
      </c>
      <c r="K3013" s="14">
        <f t="shared" si="520"/>
        <v>3011</v>
      </c>
      <c r="L3013" s="1">
        <f t="shared" si="521"/>
        <v>50.18333333333333</v>
      </c>
      <c r="M3013" s="1">
        <f t="shared" si="522"/>
        <v>1.7005595051291156</v>
      </c>
      <c r="O3013" s="9">
        <f t="shared" si="523"/>
        <v>8.5522000000000027</v>
      </c>
      <c r="P3013" s="9">
        <f t="shared" si="524"/>
        <v>5.0222000000000016</v>
      </c>
      <c r="Q3013" s="9">
        <v>2.2000000000000002</v>
      </c>
      <c r="R3013" s="12">
        <v>10.688000000000001</v>
      </c>
      <c r="S3013" s="12">
        <f t="shared" si="525"/>
        <v>3.0039999999999996</v>
      </c>
      <c r="T3013" s="12">
        <f t="shared" si="526"/>
        <v>3.9999999999995595E-3</v>
      </c>
    </row>
    <row r="3014" spans="1:20" x14ac:dyDescent="0.25">
      <c r="A3014" s="10">
        <v>42422</v>
      </c>
      <c r="B3014" s="11">
        <v>0.55378472222222219</v>
      </c>
      <c r="C3014" s="9">
        <v>0</v>
      </c>
      <c r="D3014" s="9">
        <v>11.2112</v>
      </c>
      <c r="E3014" s="9">
        <v>11.317</v>
      </c>
      <c r="F3014" s="14">
        <v>3012</v>
      </c>
      <c r="G3014" s="24">
        <f t="shared" si="528"/>
        <v>33664.599721939667</v>
      </c>
      <c r="H3014" s="24">
        <f t="shared" si="527"/>
        <v>4.5271734549962614</v>
      </c>
      <c r="I3014" s="1">
        <f t="shared" si="518"/>
        <v>50.2</v>
      </c>
      <c r="J3014" s="7">
        <f t="shared" si="519"/>
        <v>1.7007037171450194</v>
      </c>
      <c r="K3014" s="14">
        <f t="shared" si="520"/>
        <v>3012</v>
      </c>
      <c r="L3014" s="1">
        <f t="shared" si="521"/>
        <v>50.2</v>
      </c>
      <c r="M3014" s="1">
        <f t="shared" si="522"/>
        <v>1.7007037171450194</v>
      </c>
      <c r="O3014" s="9">
        <f t="shared" si="523"/>
        <v>8.5577000000000023</v>
      </c>
      <c r="P3014" s="9">
        <f t="shared" si="524"/>
        <v>5.0277000000000012</v>
      </c>
      <c r="Q3014" s="9">
        <v>2.2000000000000002</v>
      </c>
      <c r="R3014" s="12">
        <v>10.688000000000001</v>
      </c>
      <c r="S3014" s="12">
        <f t="shared" si="525"/>
        <v>3.0039999999999996</v>
      </c>
      <c r="T3014" s="12">
        <f t="shared" si="526"/>
        <v>3.9999999999995595E-3</v>
      </c>
    </row>
    <row r="3015" spans="1:20" x14ac:dyDescent="0.25">
      <c r="A3015" s="10">
        <v>42422</v>
      </c>
      <c r="B3015" s="11">
        <v>0.55379629629629623</v>
      </c>
      <c r="C3015" s="9">
        <v>0</v>
      </c>
      <c r="D3015" s="9">
        <v>11.2128</v>
      </c>
      <c r="E3015" s="9">
        <v>11.317</v>
      </c>
      <c r="F3015" s="14">
        <v>3013</v>
      </c>
      <c r="G3015" s="24">
        <f t="shared" si="528"/>
        <v>33675.776547876565</v>
      </c>
      <c r="H3015" s="24">
        <f t="shared" si="527"/>
        <v>4.5273176191409554</v>
      </c>
      <c r="I3015" s="1">
        <f t="shared" si="518"/>
        <v>50.216666666666669</v>
      </c>
      <c r="J3015" s="7">
        <f t="shared" si="519"/>
        <v>1.7008478812897134</v>
      </c>
      <c r="K3015" s="14">
        <f t="shared" si="520"/>
        <v>3013</v>
      </c>
      <c r="L3015" s="1">
        <f t="shared" si="521"/>
        <v>50.216666666666669</v>
      </c>
      <c r="M3015" s="1">
        <f t="shared" si="522"/>
        <v>1.7008478812897134</v>
      </c>
      <c r="O3015" s="9">
        <f t="shared" si="523"/>
        <v>8.5561000000000025</v>
      </c>
      <c r="P3015" s="9">
        <f t="shared" si="524"/>
        <v>5.0261000000000013</v>
      </c>
      <c r="Q3015" s="9">
        <v>2.2000000000000002</v>
      </c>
      <c r="R3015" s="12">
        <v>10.688000000000001</v>
      </c>
      <c r="S3015" s="12">
        <f t="shared" si="525"/>
        <v>3.0039999999999996</v>
      </c>
      <c r="T3015" s="12">
        <f t="shared" si="526"/>
        <v>3.9999999999995595E-3</v>
      </c>
    </row>
    <row r="3016" spans="1:20" x14ac:dyDescent="0.25">
      <c r="A3016" s="10">
        <v>42422</v>
      </c>
      <c r="B3016" s="11">
        <v>0.55380787037037038</v>
      </c>
      <c r="C3016" s="9">
        <v>0</v>
      </c>
      <c r="D3016" s="9">
        <v>11.212199999999999</v>
      </c>
      <c r="E3016" s="9">
        <v>11.317</v>
      </c>
      <c r="F3016" s="14">
        <v>3014</v>
      </c>
      <c r="G3016" s="24">
        <f t="shared" si="528"/>
        <v>33686.953373813463</v>
      </c>
      <c r="H3016" s="24">
        <f t="shared" si="527"/>
        <v>4.5274617354462112</v>
      </c>
      <c r="I3016" s="1">
        <f t="shared" si="518"/>
        <v>50.233333333333334</v>
      </c>
      <c r="J3016" s="7">
        <f t="shared" si="519"/>
        <v>1.7009919975949694</v>
      </c>
      <c r="K3016" s="14">
        <f t="shared" si="520"/>
        <v>3014</v>
      </c>
      <c r="L3016" s="1">
        <f t="shared" si="521"/>
        <v>50.233333333333334</v>
      </c>
      <c r="M3016" s="1">
        <f t="shared" si="522"/>
        <v>1.7009919975949694</v>
      </c>
      <c r="O3016" s="9">
        <f t="shared" si="523"/>
        <v>8.5567000000000029</v>
      </c>
      <c r="P3016" s="9">
        <f t="shared" si="524"/>
        <v>5.0267000000000017</v>
      </c>
      <c r="Q3016" s="9">
        <v>2.2000000000000002</v>
      </c>
      <c r="R3016" s="12">
        <v>10.688000000000001</v>
      </c>
      <c r="S3016" s="12">
        <f t="shared" si="525"/>
        <v>3.0039999999999996</v>
      </c>
      <c r="T3016" s="12">
        <f t="shared" si="526"/>
        <v>3.9999999999995595E-3</v>
      </c>
    </row>
    <row r="3017" spans="1:20" x14ac:dyDescent="0.25">
      <c r="A3017" s="10">
        <v>42422</v>
      </c>
      <c r="B3017" s="11">
        <v>0.55381944444444442</v>
      </c>
      <c r="C3017" s="9">
        <v>0</v>
      </c>
      <c r="D3017" s="9">
        <v>11.2151</v>
      </c>
      <c r="E3017" s="9">
        <v>11.317</v>
      </c>
      <c r="F3017" s="14">
        <v>3015</v>
      </c>
      <c r="G3017" s="24">
        <f t="shared" si="528"/>
        <v>33698.130199750361</v>
      </c>
      <c r="H3017" s="24">
        <f t="shared" si="527"/>
        <v>4.5276058039437688</v>
      </c>
      <c r="I3017" s="1">
        <f t="shared" si="518"/>
        <v>50.25</v>
      </c>
      <c r="J3017" s="7">
        <f t="shared" si="519"/>
        <v>1.7011360660925265</v>
      </c>
      <c r="K3017" s="14">
        <f t="shared" si="520"/>
        <v>3015</v>
      </c>
      <c r="L3017" s="1">
        <f t="shared" si="521"/>
        <v>50.25</v>
      </c>
      <c r="M3017" s="1">
        <f t="shared" si="522"/>
        <v>1.7011360660925265</v>
      </c>
      <c r="O3017" s="9">
        <f t="shared" si="523"/>
        <v>8.5538000000000025</v>
      </c>
      <c r="P3017" s="9">
        <f t="shared" si="524"/>
        <v>5.0238000000000014</v>
      </c>
      <c r="Q3017" s="9">
        <v>2.2000000000000002</v>
      </c>
      <c r="R3017" s="12">
        <v>10.688000000000001</v>
      </c>
      <c r="S3017" s="12">
        <f t="shared" si="525"/>
        <v>3.0039999999999996</v>
      </c>
      <c r="T3017" s="12">
        <f t="shared" si="526"/>
        <v>3.9999999999995595E-3</v>
      </c>
    </row>
    <row r="3018" spans="1:20" x14ac:dyDescent="0.25">
      <c r="A3018" s="10">
        <v>42422</v>
      </c>
      <c r="B3018" s="11">
        <v>0.55383101851851857</v>
      </c>
      <c r="C3018" s="9">
        <v>0</v>
      </c>
      <c r="D3018" s="9">
        <v>11.2095</v>
      </c>
      <c r="E3018" s="9">
        <v>11.317</v>
      </c>
      <c r="F3018" s="14">
        <v>3016</v>
      </c>
      <c r="G3018" s="24">
        <f t="shared" si="528"/>
        <v>33709.30702568726</v>
      </c>
      <c r="H3018" s="24">
        <f t="shared" si="527"/>
        <v>4.5277498246653352</v>
      </c>
      <c r="I3018" s="1">
        <f t="shared" si="518"/>
        <v>50.266666666666666</v>
      </c>
      <c r="J3018" s="7">
        <f t="shared" si="519"/>
        <v>1.7012800868140927</v>
      </c>
      <c r="K3018" s="14">
        <f t="shared" si="520"/>
        <v>3016</v>
      </c>
      <c r="L3018" s="1">
        <f t="shared" si="521"/>
        <v>50.266666666666666</v>
      </c>
      <c r="M3018" s="1">
        <f t="shared" si="522"/>
        <v>1.7012800868140927</v>
      </c>
      <c r="O3018" s="9">
        <f t="shared" si="523"/>
        <v>8.5594000000000019</v>
      </c>
      <c r="P3018" s="9">
        <f t="shared" si="524"/>
        <v>5.0294000000000008</v>
      </c>
      <c r="Q3018" s="9">
        <v>2.2000000000000002</v>
      </c>
      <c r="R3018" s="12">
        <v>10.688000000000001</v>
      </c>
      <c r="S3018" s="12">
        <f t="shared" si="525"/>
        <v>3.0039999999999996</v>
      </c>
      <c r="T3018" s="12">
        <f t="shared" si="526"/>
        <v>3.9999999999995595E-3</v>
      </c>
    </row>
    <row r="3019" spans="1:20" x14ac:dyDescent="0.25">
      <c r="A3019" s="10">
        <v>42422</v>
      </c>
      <c r="B3019" s="11">
        <v>0.55384259259259261</v>
      </c>
      <c r="C3019" s="9">
        <v>0</v>
      </c>
      <c r="D3019" s="9">
        <v>11.2172</v>
      </c>
      <c r="E3019" s="9">
        <v>11.317</v>
      </c>
      <c r="F3019" s="14">
        <v>3017</v>
      </c>
      <c r="G3019" s="24">
        <f t="shared" si="528"/>
        <v>33720.483851624165</v>
      </c>
      <c r="H3019" s="24">
        <f t="shared" si="527"/>
        <v>4.5278937976425873</v>
      </c>
      <c r="I3019" s="1">
        <f t="shared" si="518"/>
        <v>50.283333333333331</v>
      </c>
      <c r="J3019" s="7">
        <f t="shared" si="519"/>
        <v>1.7014240597913448</v>
      </c>
      <c r="K3019" s="14">
        <f t="shared" si="520"/>
        <v>3017</v>
      </c>
      <c r="L3019" s="1">
        <f t="shared" si="521"/>
        <v>50.283333333333331</v>
      </c>
      <c r="M3019" s="1">
        <f t="shared" si="522"/>
        <v>1.7014240597913448</v>
      </c>
      <c r="O3019" s="9">
        <f t="shared" si="523"/>
        <v>8.5517000000000021</v>
      </c>
      <c r="P3019" s="9">
        <f t="shared" si="524"/>
        <v>5.0217000000000009</v>
      </c>
      <c r="Q3019" s="9">
        <v>2.2000000000000002</v>
      </c>
      <c r="R3019" s="12">
        <v>10.688000000000001</v>
      </c>
      <c r="S3019" s="12">
        <f t="shared" si="525"/>
        <v>3.0039999999999996</v>
      </c>
      <c r="T3019" s="12">
        <f t="shared" si="526"/>
        <v>3.9999999999995595E-3</v>
      </c>
    </row>
    <row r="3020" spans="1:20" x14ac:dyDescent="0.25">
      <c r="A3020" s="10">
        <v>42422</v>
      </c>
      <c r="B3020" s="11">
        <v>0.55385416666666665</v>
      </c>
      <c r="C3020" s="9">
        <v>0</v>
      </c>
      <c r="D3020" s="9">
        <v>11.216900000000001</v>
      </c>
      <c r="E3020" s="9">
        <v>11.317</v>
      </c>
      <c r="F3020" s="14">
        <v>3018</v>
      </c>
      <c r="G3020" s="24">
        <f t="shared" si="528"/>
        <v>33731.660677561063</v>
      </c>
      <c r="H3020" s="24">
        <f t="shared" si="527"/>
        <v>4.52803772290717</v>
      </c>
      <c r="I3020" s="1">
        <f t="shared" si="518"/>
        <v>50.3</v>
      </c>
      <c r="J3020" s="7">
        <f t="shared" si="519"/>
        <v>1.7015679850559273</v>
      </c>
      <c r="K3020" s="14">
        <f t="shared" si="520"/>
        <v>3018</v>
      </c>
      <c r="L3020" s="1">
        <f t="shared" si="521"/>
        <v>50.3</v>
      </c>
      <c r="M3020" s="1">
        <f t="shared" si="522"/>
        <v>1.7015679850559273</v>
      </c>
      <c r="O3020" s="9">
        <f t="shared" si="523"/>
        <v>8.5520000000000014</v>
      </c>
      <c r="P3020" s="9">
        <f t="shared" si="524"/>
        <v>5.0220000000000002</v>
      </c>
      <c r="Q3020" s="9">
        <v>2.2000000000000002</v>
      </c>
      <c r="R3020" s="12">
        <v>10.688000000000001</v>
      </c>
      <c r="S3020" s="12">
        <f t="shared" si="525"/>
        <v>3.0039999999999996</v>
      </c>
      <c r="T3020" s="12">
        <f t="shared" si="526"/>
        <v>3.9999999999995595E-3</v>
      </c>
    </row>
    <row r="3021" spans="1:20" x14ac:dyDescent="0.25">
      <c r="A3021" s="10">
        <v>42422</v>
      </c>
      <c r="B3021" s="11">
        <v>0.55386574074074069</v>
      </c>
      <c r="C3021" s="9">
        <v>0</v>
      </c>
      <c r="D3021" s="9">
        <v>11.219799999999999</v>
      </c>
      <c r="E3021" s="9">
        <v>11.317</v>
      </c>
      <c r="F3021" s="14">
        <v>3019</v>
      </c>
      <c r="G3021" s="24">
        <f t="shared" si="528"/>
        <v>33742.837503497962</v>
      </c>
      <c r="H3021" s="24">
        <f t="shared" si="527"/>
        <v>4.5281816004906963</v>
      </c>
      <c r="I3021" s="1">
        <f t="shared" si="518"/>
        <v>50.31666666666667</v>
      </c>
      <c r="J3021" s="7">
        <f t="shared" si="519"/>
        <v>1.7017118626394541</v>
      </c>
      <c r="K3021" s="14">
        <f t="shared" si="520"/>
        <v>3019</v>
      </c>
      <c r="L3021" s="1">
        <f t="shared" si="521"/>
        <v>50.31666666666667</v>
      </c>
      <c r="M3021" s="1">
        <f t="shared" si="522"/>
        <v>1.7017118626394541</v>
      </c>
      <c r="O3021" s="9">
        <f t="shared" si="523"/>
        <v>8.5491000000000028</v>
      </c>
      <c r="P3021" s="9">
        <f t="shared" si="524"/>
        <v>5.0191000000000017</v>
      </c>
      <c r="Q3021" s="9">
        <v>2.2000000000000002</v>
      </c>
      <c r="R3021" s="12">
        <v>10.688000000000001</v>
      </c>
      <c r="S3021" s="12">
        <f t="shared" si="525"/>
        <v>3.0039999999999996</v>
      </c>
      <c r="T3021" s="12">
        <f t="shared" si="526"/>
        <v>3.9999999999995595E-3</v>
      </c>
    </row>
    <row r="3022" spans="1:20" x14ac:dyDescent="0.25">
      <c r="A3022" s="10">
        <v>42422</v>
      </c>
      <c r="B3022" s="11">
        <v>0.55387731481481484</v>
      </c>
      <c r="C3022" s="9">
        <v>0</v>
      </c>
      <c r="D3022" s="9">
        <v>11.2171</v>
      </c>
      <c r="E3022" s="9">
        <v>11.317</v>
      </c>
      <c r="F3022" s="14">
        <v>3020</v>
      </c>
      <c r="G3022" s="24">
        <f t="shared" si="528"/>
        <v>33754.01432943486</v>
      </c>
      <c r="H3022" s="24">
        <f t="shared" si="527"/>
        <v>4.5283254304247489</v>
      </c>
      <c r="I3022" s="1">
        <f t="shared" si="518"/>
        <v>50.333333333333336</v>
      </c>
      <c r="J3022" s="7">
        <f t="shared" si="519"/>
        <v>1.7018556925735071</v>
      </c>
      <c r="K3022" s="14">
        <f t="shared" si="520"/>
        <v>3020</v>
      </c>
      <c r="L3022" s="1">
        <f t="shared" si="521"/>
        <v>50.333333333333336</v>
      </c>
      <c r="M3022" s="1">
        <f t="shared" si="522"/>
        <v>1.7018556925735071</v>
      </c>
      <c r="O3022" s="9">
        <f t="shared" si="523"/>
        <v>8.5518000000000018</v>
      </c>
      <c r="P3022" s="9">
        <f t="shared" si="524"/>
        <v>5.0218000000000007</v>
      </c>
      <c r="Q3022" s="9">
        <v>2.2000000000000002</v>
      </c>
      <c r="R3022" s="12">
        <v>10.689</v>
      </c>
      <c r="S3022" s="12">
        <f t="shared" si="525"/>
        <v>3.0030000000000001</v>
      </c>
      <c r="T3022" s="12">
        <f t="shared" si="526"/>
        <v>3.0000000000001137E-3</v>
      </c>
    </row>
    <row r="3023" spans="1:20" x14ac:dyDescent="0.25">
      <c r="A3023" s="10">
        <v>42422</v>
      </c>
      <c r="B3023" s="11">
        <v>0.55388888888888888</v>
      </c>
      <c r="C3023" s="9">
        <v>0</v>
      </c>
      <c r="D3023" s="9">
        <v>11.215</v>
      </c>
      <c r="E3023" s="9">
        <v>11.318</v>
      </c>
      <c r="F3023" s="14">
        <v>3021</v>
      </c>
      <c r="G3023" s="24">
        <f t="shared" si="528"/>
        <v>33765.191155371758</v>
      </c>
      <c r="H3023" s="24">
        <f t="shared" si="527"/>
        <v>4.5284692127408794</v>
      </c>
      <c r="I3023" s="1">
        <f t="shared" si="518"/>
        <v>50.35</v>
      </c>
      <c r="J3023" s="7">
        <f t="shared" si="519"/>
        <v>1.7019994748896368</v>
      </c>
      <c r="K3023" s="14">
        <f t="shared" si="520"/>
        <v>3021</v>
      </c>
      <c r="L3023" s="1">
        <f t="shared" si="521"/>
        <v>50.35</v>
      </c>
      <c r="M3023" s="1">
        <f t="shared" si="522"/>
        <v>1.7019994748896368</v>
      </c>
      <c r="O3023" s="9">
        <f t="shared" si="523"/>
        <v>8.5539000000000023</v>
      </c>
      <c r="P3023" s="9">
        <f t="shared" si="524"/>
        <v>5.0239000000000011</v>
      </c>
      <c r="Q3023" s="9">
        <v>2.2000000000000002</v>
      </c>
      <c r="R3023" s="12">
        <v>10.689</v>
      </c>
      <c r="S3023" s="12">
        <f t="shared" si="525"/>
        <v>3.0030000000000001</v>
      </c>
      <c r="T3023" s="12">
        <f t="shared" si="526"/>
        <v>3.0000000000001137E-3</v>
      </c>
    </row>
    <row r="3024" spans="1:20" x14ac:dyDescent="0.25">
      <c r="A3024" s="10">
        <v>42422</v>
      </c>
      <c r="B3024" s="11">
        <v>0.55390046296296302</v>
      </c>
      <c r="C3024" s="9">
        <v>0</v>
      </c>
      <c r="D3024" s="9">
        <v>11.2188</v>
      </c>
      <c r="E3024" s="9">
        <v>11.317</v>
      </c>
      <c r="F3024" s="14">
        <v>3022</v>
      </c>
      <c r="G3024" s="24">
        <f t="shared" si="528"/>
        <v>33776.367981308656</v>
      </c>
      <c r="H3024" s="24">
        <f t="shared" si="527"/>
        <v>4.5286129474706049</v>
      </c>
      <c r="I3024" s="1">
        <f t="shared" si="518"/>
        <v>50.366666666666667</v>
      </c>
      <c r="J3024" s="7">
        <f t="shared" si="519"/>
        <v>1.7021432096193629</v>
      </c>
      <c r="K3024" s="14">
        <f t="shared" si="520"/>
        <v>3022</v>
      </c>
      <c r="L3024" s="1">
        <f t="shared" si="521"/>
        <v>50.366666666666667</v>
      </c>
      <c r="M3024" s="1">
        <f t="shared" si="522"/>
        <v>1.7021432096193629</v>
      </c>
      <c r="O3024" s="9">
        <f t="shared" si="523"/>
        <v>8.5501000000000023</v>
      </c>
      <c r="P3024" s="9">
        <f t="shared" si="524"/>
        <v>5.0201000000000011</v>
      </c>
      <c r="Q3024" s="9">
        <v>2.2000000000000002</v>
      </c>
      <c r="R3024" s="12">
        <v>10.689</v>
      </c>
      <c r="S3024" s="12">
        <f t="shared" si="525"/>
        <v>3.0030000000000001</v>
      </c>
      <c r="T3024" s="12">
        <f t="shared" si="526"/>
        <v>3.0000000000001137E-3</v>
      </c>
    </row>
    <row r="3025" spans="1:20" x14ac:dyDescent="0.25">
      <c r="A3025" s="10">
        <v>42422</v>
      </c>
      <c r="B3025" s="11">
        <v>0.55391203703703706</v>
      </c>
      <c r="C3025" s="9">
        <v>0</v>
      </c>
      <c r="D3025" s="9">
        <v>11.219799999999999</v>
      </c>
      <c r="E3025" s="9">
        <v>11.317</v>
      </c>
      <c r="F3025" s="14">
        <v>3023</v>
      </c>
      <c r="G3025" s="24">
        <f t="shared" si="528"/>
        <v>33787.544807245555</v>
      </c>
      <c r="H3025" s="24">
        <f t="shared" si="527"/>
        <v>4.5287566346454158</v>
      </c>
      <c r="I3025" s="1">
        <f t="shared" si="518"/>
        <v>50.383333333333333</v>
      </c>
      <c r="J3025" s="7">
        <f t="shared" si="519"/>
        <v>1.7022868967941736</v>
      </c>
      <c r="K3025" s="14">
        <f t="shared" si="520"/>
        <v>3023</v>
      </c>
      <c r="L3025" s="1">
        <f t="shared" si="521"/>
        <v>50.383333333333333</v>
      </c>
      <c r="M3025" s="1">
        <f t="shared" si="522"/>
        <v>1.7022868967941736</v>
      </c>
      <c r="O3025" s="9">
        <f t="shared" si="523"/>
        <v>8.5491000000000028</v>
      </c>
      <c r="P3025" s="9">
        <f t="shared" si="524"/>
        <v>5.0191000000000017</v>
      </c>
      <c r="Q3025" s="9">
        <v>2.2000000000000002</v>
      </c>
      <c r="R3025" s="12">
        <v>10.69</v>
      </c>
      <c r="S3025" s="12">
        <f t="shared" si="525"/>
        <v>3.0020000000000007</v>
      </c>
      <c r="T3025" s="12">
        <f t="shared" si="526"/>
        <v>2.0000000000006679E-3</v>
      </c>
    </row>
    <row r="3026" spans="1:20" x14ac:dyDescent="0.25">
      <c r="A3026" s="10">
        <v>42422</v>
      </c>
      <c r="B3026" s="11">
        <v>0.5539236111111111</v>
      </c>
      <c r="C3026" s="9">
        <v>0</v>
      </c>
      <c r="D3026" s="9">
        <v>11.212999999999999</v>
      </c>
      <c r="E3026" s="9">
        <v>11.318</v>
      </c>
      <c r="F3026" s="14">
        <v>3024</v>
      </c>
      <c r="G3026" s="24">
        <f t="shared" si="528"/>
        <v>33798.721633182453</v>
      </c>
      <c r="H3026" s="24">
        <f t="shared" si="527"/>
        <v>4.5289002742967677</v>
      </c>
      <c r="I3026" s="1">
        <f t="shared" si="518"/>
        <v>50.4</v>
      </c>
      <c r="J3026" s="7">
        <f t="shared" si="519"/>
        <v>1.7024305364455252</v>
      </c>
      <c r="K3026" s="14">
        <f t="shared" si="520"/>
        <v>3024</v>
      </c>
      <c r="L3026" s="1">
        <f t="shared" si="521"/>
        <v>50.4</v>
      </c>
      <c r="M3026" s="1">
        <f t="shared" si="522"/>
        <v>1.7024305364455252</v>
      </c>
      <c r="O3026" s="9">
        <f t="shared" si="523"/>
        <v>8.5559000000000029</v>
      </c>
      <c r="P3026" s="9">
        <f t="shared" si="524"/>
        <v>5.0259000000000018</v>
      </c>
      <c r="Q3026" s="9">
        <v>2.2000000000000002</v>
      </c>
      <c r="R3026" s="12">
        <v>10.689</v>
      </c>
      <c r="S3026" s="12">
        <f t="shared" si="525"/>
        <v>3.0030000000000001</v>
      </c>
      <c r="T3026" s="12">
        <f t="shared" si="526"/>
        <v>3.0000000000001137E-3</v>
      </c>
    </row>
    <row r="3027" spans="1:20" x14ac:dyDescent="0.25">
      <c r="A3027" s="10">
        <v>42422</v>
      </c>
      <c r="B3027" s="11">
        <v>0.55393518518518514</v>
      </c>
      <c r="C3027" s="9">
        <v>0</v>
      </c>
      <c r="D3027" s="9">
        <v>11.212199999999999</v>
      </c>
      <c r="E3027" s="9">
        <v>11.318</v>
      </c>
      <c r="F3027" s="14">
        <v>3025</v>
      </c>
      <c r="G3027" s="24">
        <f t="shared" si="528"/>
        <v>33809.898459119358</v>
      </c>
      <c r="H3027" s="24">
        <f t="shared" si="527"/>
        <v>4.5290438664560861</v>
      </c>
      <c r="I3027" s="1">
        <f t="shared" si="518"/>
        <v>50.416666666666664</v>
      </c>
      <c r="J3027" s="7">
        <f t="shared" si="519"/>
        <v>1.7025741286048441</v>
      </c>
      <c r="K3027" s="14">
        <f t="shared" si="520"/>
        <v>3025</v>
      </c>
      <c r="L3027" s="1">
        <f t="shared" si="521"/>
        <v>50.416666666666664</v>
      </c>
      <c r="M3027" s="1">
        <f t="shared" si="522"/>
        <v>1.7025741286048441</v>
      </c>
      <c r="O3027" s="9">
        <f t="shared" si="523"/>
        <v>8.5567000000000029</v>
      </c>
      <c r="P3027" s="9">
        <f t="shared" si="524"/>
        <v>5.0267000000000017</v>
      </c>
      <c r="Q3027" s="9">
        <v>2.2000000000000002</v>
      </c>
      <c r="R3027" s="12">
        <v>10.689</v>
      </c>
      <c r="S3027" s="12">
        <f t="shared" si="525"/>
        <v>3.0030000000000001</v>
      </c>
      <c r="T3027" s="12">
        <f t="shared" si="526"/>
        <v>3.0000000000001137E-3</v>
      </c>
    </row>
    <row r="3028" spans="1:20" x14ac:dyDescent="0.25">
      <c r="A3028" s="10">
        <v>42422</v>
      </c>
      <c r="B3028" s="11">
        <v>0.55394675925925929</v>
      </c>
      <c r="C3028" s="9">
        <v>0</v>
      </c>
      <c r="D3028" s="9">
        <v>11.2112</v>
      </c>
      <c r="E3028" s="9">
        <v>11.317</v>
      </c>
      <c r="F3028" s="14">
        <v>3026</v>
      </c>
      <c r="G3028" s="24">
        <f t="shared" si="528"/>
        <v>33821.075285056257</v>
      </c>
      <c r="H3028" s="24">
        <f t="shared" si="527"/>
        <v>4.5291874111547665</v>
      </c>
      <c r="I3028" s="1">
        <f t="shared" si="518"/>
        <v>50.43333333333333</v>
      </c>
      <c r="J3028" s="7">
        <f t="shared" si="519"/>
        <v>1.7027176733035243</v>
      </c>
      <c r="K3028" s="14">
        <f t="shared" si="520"/>
        <v>3026</v>
      </c>
      <c r="L3028" s="1">
        <f t="shared" si="521"/>
        <v>50.43333333333333</v>
      </c>
      <c r="M3028" s="1">
        <f t="shared" si="522"/>
        <v>1.7027176733035243</v>
      </c>
      <c r="O3028" s="9">
        <f t="shared" si="523"/>
        <v>8.5577000000000023</v>
      </c>
      <c r="P3028" s="9">
        <f t="shared" si="524"/>
        <v>5.0277000000000012</v>
      </c>
      <c r="Q3028" s="9">
        <v>2.2000000000000002</v>
      </c>
      <c r="R3028" s="12">
        <v>10.689</v>
      </c>
      <c r="S3028" s="12">
        <f t="shared" si="525"/>
        <v>3.0030000000000001</v>
      </c>
      <c r="T3028" s="12">
        <f t="shared" si="526"/>
        <v>3.0000000000001137E-3</v>
      </c>
    </row>
    <row r="3029" spans="1:20" x14ac:dyDescent="0.25">
      <c r="A3029" s="10">
        <v>42422</v>
      </c>
      <c r="B3029" s="11">
        <v>0.55395833333333333</v>
      </c>
      <c r="C3029" s="9">
        <v>0</v>
      </c>
      <c r="D3029" s="9">
        <v>11.2134</v>
      </c>
      <c r="E3029" s="9">
        <v>11.318</v>
      </c>
      <c r="F3029" s="14">
        <v>3027</v>
      </c>
      <c r="G3029" s="24">
        <f t="shared" si="528"/>
        <v>33832.252110993155</v>
      </c>
      <c r="H3029" s="24">
        <f t="shared" si="527"/>
        <v>4.5293309084241713</v>
      </c>
      <c r="I3029" s="1">
        <f t="shared" si="518"/>
        <v>50.45</v>
      </c>
      <c r="J3029" s="7">
        <f t="shared" si="519"/>
        <v>1.7028611705729293</v>
      </c>
      <c r="K3029" s="14">
        <f t="shared" si="520"/>
        <v>3027</v>
      </c>
      <c r="L3029" s="1">
        <f t="shared" si="521"/>
        <v>50.45</v>
      </c>
      <c r="M3029" s="1">
        <f t="shared" si="522"/>
        <v>1.7028611705729293</v>
      </c>
      <c r="O3029" s="9">
        <f t="shared" si="523"/>
        <v>8.5555000000000021</v>
      </c>
      <c r="P3029" s="9">
        <f t="shared" si="524"/>
        <v>5.025500000000001</v>
      </c>
      <c r="Q3029" s="9">
        <v>2.2000000000000002</v>
      </c>
      <c r="R3029" s="12">
        <v>10.689</v>
      </c>
      <c r="S3029" s="12">
        <f t="shared" si="525"/>
        <v>3.0030000000000001</v>
      </c>
      <c r="T3029" s="12">
        <f t="shared" si="526"/>
        <v>3.0000000000001137E-3</v>
      </c>
    </row>
    <row r="3030" spans="1:20" x14ac:dyDescent="0.25">
      <c r="A3030" s="10">
        <v>42422</v>
      </c>
      <c r="B3030" s="11">
        <v>0.55396990740740737</v>
      </c>
      <c r="C3030" s="9">
        <v>0</v>
      </c>
      <c r="D3030" s="9">
        <v>11.2195</v>
      </c>
      <c r="E3030" s="9">
        <v>11.317</v>
      </c>
      <c r="F3030" s="14">
        <v>3028</v>
      </c>
      <c r="G3030" s="24">
        <f t="shared" si="528"/>
        <v>33843.428936930053</v>
      </c>
      <c r="H3030" s="24">
        <f t="shared" si="527"/>
        <v>4.5294743582956336</v>
      </c>
      <c r="I3030" s="1">
        <f t="shared" si="518"/>
        <v>50.466666666666669</v>
      </c>
      <c r="J3030" s="7">
        <f t="shared" si="519"/>
        <v>1.7030046204443916</v>
      </c>
      <c r="K3030" s="14">
        <f t="shared" si="520"/>
        <v>3028</v>
      </c>
      <c r="L3030" s="1">
        <f t="shared" si="521"/>
        <v>50.466666666666669</v>
      </c>
      <c r="M3030" s="1">
        <f t="shared" si="522"/>
        <v>1.7030046204443916</v>
      </c>
      <c r="O3030" s="9">
        <f t="shared" si="523"/>
        <v>8.5494000000000021</v>
      </c>
      <c r="P3030" s="9">
        <f t="shared" si="524"/>
        <v>5.019400000000001</v>
      </c>
      <c r="Q3030" s="9">
        <v>2.2000000000000002</v>
      </c>
      <c r="R3030" s="12">
        <v>10.69</v>
      </c>
      <c r="S3030" s="12">
        <f t="shared" si="525"/>
        <v>3.0020000000000007</v>
      </c>
      <c r="T3030" s="12">
        <f t="shared" si="526"/>
        <v>2.0000000000006679E-3</v>
      </c>
    </row>
    <row r="3031" spans="1:20" x14ac:dyDescent="0.25">
      <c r="A3031" s="10">
        <v>42422</v>
      </c>
      <c r="B3031" s="11">
        <v>0.55398148148148152</v>
      </c>
      <c r="C3031" s="9">
        <v>0</v>
      </c>
      <c r="D3031" s="9">
        <v>11.207000000000001</v>
      </c>
      <c r="E3031" s="9">
        <v>11.318</v>
      </c>
      <c r="F3031" s="14">
        <v>3029</v>
      </c>
      <c r="G3031" s="24">
        <f t="shared" si="528"/>
        <v>33854.605762866951</v>
      </c>
      <c r="H3031" s="24">
        <f t="shared" si="527"/>
        <v>4.5296177608004546</v>
      </c>
      <c r="I3031" s="1">
        <f t="shared" si="518"/>
        <v>50.483333333333334</v>
      </c>
      <c r="J3031" s="7">
        <f t="shared" si="519"/>
        <v>1.7031480229492122</v>
      </c>
      <c r="K3031" s="14">
        <f t="shared" si="520"/>
        <v>3029</v>
      </c>
      <c r="L3031" s="1">
        <f t="shared" si="521"/>
        <v>50.483333333333334</v>
      </c>
      <c r="M3031" s="1">
        <f t="shared" si="522"/>
        <v>1.7031480229492122</v>
      </c>
      <c r="O3031" s="9">
        <f t="shared" si="523"/>
        <v>8.5619000000000014</v>
      </c>
      <c r="P3031" s="9">
        <f t="shared" si="524"/>
        <v>5.0319000000000003</v>
      </c>
      <c r="Q3031" s="9">
        <v>2.2000000000000002</v>
      </c>
      <c r="R3031" s="12">
        <v>10.69</v>
      </c>
      <c r="S3031" s="12">
        <f t="shared" si="525"/>
        <v>3.0020000000000007</v>
      </c>
      <c r="T3031" s="12">
        <f t="shared" si="526"/>
        <v>2.0000000000006679E-3</v>
      </c>
    </row>
    <row r="3032" spans="1:20" x14ac:dyDescent="0.25">
      <c r="A3032" s="10">
        <v>42422</v>
      </c>
      <c r="B3032" s="11">
        <v>0.55399305555555556</v>
      </c>
      <c r="C3032" s="9">
        <v>0</v>
      </c>
      <c r="D3032" s="9">
        <v>11.2195</v>
      </c>
      <c r="E3032" s="9">
        <v>11.317</v>
      </c>
      <c r="F3032" s="14">
        <v>3030</v>
      </c>
      <c r="G3032" s="24">
        <f t="shared" si="528"/>
        <v>33865.78258880385</v>
      </c>
      <c r="H3032" s="24">
        <f t="shared" si="527"/>
        <v>4.5297611159699036</v>
      </c>
      <c r="I3032" s="1">
        <f t="shared" si="518"/>
        <v>50.5</v>
      </c>
      <c r="J3032" s="7">
        <f t="shared" si="519"/>
        <v>1.7032913781186614</v>
      </c>
      <c r="K3032" s="14">
        <f t="shared" si="520"/>
        <v>3030</v>
      </c>
      <c r="L3032" s="1">
        <f t="shared" si="521"/>
        <v>50.5</v>
      </c>
      <c r="M3032" s="1">
        <f t="shared" si="522"/>
        <v>1.7032913781186614</v>
      </c>
      <c r="O3032" s="9">
        <f t="shared" si="523"/>
        <v>8.5494000000000021</v>
      </c>
      <c r="P3032" s="9">
        <f t="shared" si="524"/>
        <v>5.019400000000001</v>
      </c>
      <c r="Q3032" s="9">
        <v>2.2000000000000002</v>
      </c>
      <c r="R3032" s="12">
        <v>10.69</v>
      </c>
      <c r="S3032" s="12">
        <f t="shared" si="525"/>
        <v>3.0020000000000007</v>
      </c>
      <c r="T3032" s="12">
        <f t="shared" si="526"/>
        <v>2.0000000000006679E-3</v>
      </c>
    </row>
    <row r="3033" spans="1:20" x14ac:dyDescent="0.25">
      <c r="A3033" s="10">
        <v>42422</v>
      </c>
      <c r="B3033" s="11">
        <v>0.5540046296296296</v>
      </c>
      <c r="C3033" s="9">
        <v>0</v>
      </c>
      <c r="D3033" s="9">
        <v>11.2148</v>
      </c>
      <c r="E3033" s="9">
        <v>11.317</v>
      </c>
      <c r="F3033" s="14">
        <v>3031</v>
      </c>
      <c r="G3033" s="24">
        <f t="shared" si="528"/>
        <v>33876.959414740748</v>
      </c>
      <c r="H3033" s="24">
        <f t="shared" si="527"/>
        <v>4.5299044238352204</v>
      </c>
      <c r="I3033" s="1">
        <f t="shared" si="518"/>
        <v>50.516666666666666</v>
      </c>
      <c r="J3033" s="7">
        <f t="shared" si="519"/>
        <v>1.7034346859839786</v>
      </c>
      <c r="K3033" s="14">
        <f t="shared" si="520"/>
        <v>3031</v>
      </c>
      <c r="L3033" s="1">
        <f t="shared" si="521"/>
        <v>50.516666666666666</v>
      </c>
      <c r="M3033" s="1">
        <f t="shared" si="522"/>
        <v>1.7034346859839786</v>
      </c>
      <c r="O3033" s="9">
        <f t="shared" si="523"/>
        <v>8.5541000000000018</v>
      </c>
      <c r="P3033" s="9">
        <f t="shared" si="524"/>
        <v>5.0241000000000007</v>
      </c>
      <c r="Q3033" s="9">
        <v>2.2000000000000002</v>
      </c>
      <c r="R3033" s="12">
        <v>10.69</v>
      </c>
      <c r="S3033" s="12">
        <f t="shared" si="525"/>
        <v>3.0020000000000007</v>
      </c>
      <c r="T3033" s="12">
        <f t="shared" si="526"/>
        <v>2.0000000000006679E-3</v>
      </c>
    </row>
    <row r="3034" spans="1:20" x14ac:dyDescent="0.25">
      <c r="A3034" s="10">
        <v>42422</v>
      </c>
      <c r="B3034" s="11">
        <v>0.55401620370370364</v>
      </c>
      <c r="C3034" s="9">
        <v>0</v>
      </c>
      <c r="D3034" s="9">
        <v>11.2097</v>
      </c>
      <c r="E3034" s="9">
        <v>11.318</v>
      </c>
      <c r="F3034" s="14">
        <v>3032</v>
      </c>
      <c r="G3034" s="24">
        <f t="shared" si="528"/>
        <v>33888.136240677646</v>
      </c>
      <c r="H3034" s="24">
        <f t="shared" si="527"/>
        <v>4.5300476844276147</v>
      </c>
      <c r="I3034" s="1">
        <f t="shared" si="518"/>
        <v>50.533333333333331</v>
      </c>
      <c r="J3034" s="7">
        <f t="shared" si="519"/>
        <v>1.7035779465763723</v>
      </c>
      <c r="K3034" s="14">
        <f t="shared" si="520"/>
        <v>3032</v>
      </c>
      <c r="L3034" s="1">
        <f t="shared" si="521"/>
        <v>50.533333333333331</v>
      </c>
      <c r="M3034" s="1">
        <f t="shared" si="522"/>
        <v>1.7035779465763723</v>
      </c>
      <c r="O3034" s="9">
        <f t="shared" si="523"/>
        <v>8.5592000000000024</v>
      </c>
      <c r="P3034" s="9">
        <f t="shared" si="524"/>
        <v>5.0292000000000012</v>
      </c>
      <c r="Q3034" s="9">
        <v>2.2000000000000002</v>
      </c>
      <c r="R3034" s="12">
        <v>10.69</v>
      </c>
      <c r="S3034" s="12">
        <f t="shared" si="525"/>
        <v>3.0020000000000007</v>
      </c>
      <c r="T3034" s="12">
        <f t="shared" si="526"/>
        <v>2.0000000000006679E-3</v>
      </c>
    </row>
    <row r="3035" spans="1:20" x14ac:dyDescent="0.25">
      <c r="A3035" s="10">
        <v>42422</v>
      </c>
      <c r="B3035" s="11">
        <v>0.55402777777777779</v>
      </c>
      <c r="C3035" s="9">
        <v>0</v>
      </c>
      <c r="D3035" s="9">
        <v>11.2155</v>
      </c>
      <c r="E3035" s="9">
        <v>11.318</v>
      </c>
      <c r="F3035" s="14">
        <v>3033</v>
      </c>
      <c r="G3035" s="24">
        <f t="shared" si="528"/>
        <v>33899.313066614552</v>
      </c>
      <c r="H3035" s="24">
        <f t="shared" si="527"/>
        <v>4.5301908977782626</v>
      </c>
      <c r="I3035" s="1">
        <f t="shared" si="518"/>
        <v>50.55</v>
      </c>
      <c r="J3035" s="7">
        <f t="shared" si="519"/>
        <v>1.7037211599270199</v>
      </c>
      <c r="K3035" s="14">
        <f t="shared" si="520"/>
        <v>3033</v>
      </c>
      <c r="L3035" s="1">
        <f t="shared" si="521"/>
        <v>50.55</v>
      </c>
      <c r="M3035" s="1">
        <f t="shared" si="522"/>
        <v>1.7037211599270199</v>
      </c>
      <c r="O3035" s="9">
        <f t="shared" si="523"/>
        <v>8.5534000000000017</v>
      </c>
      <c r="P3035" s="9">
        <f t="shared" si="524"/>
        <v>5.0234000000000005</v>
      </c>
      <c r="Q3035" s="9">
        <v>2.2000000000000002</v>
      </c>
      <c r="R3035" s="12">
        <v>10.691000000000001</v>
      </c>
      <c r="S3035" s="12">
        <f t="shared" si="525"/>
        <v>3.0009999999999994</v>
      </c>
      <c r="T3035" s="12">
        <f t="shared" si="526"/>
        <v>9.9999999999944578E-4</v>
      </c>
    </row>
    <row r="3036" spans="1:20" x14ac:dyDescent="0.25">
      <c r="A3036" s="10">
        <v>42422</v>
      </c>
      <c r="B3036" s="11">
        <v>0.55403935185185182</v>
      </c>
      <c r="C3036" s="9">
        <v>0</v>
      </c>
      <c r="D3036" s="9">
        <v>11.2181</v>
      </c>
      <c r="E3036" s="9">
        <v>11.318</v>
      </c>
      <c r="F3036" s="14">
        <v>3034</v>
      </c>
      <c r="G3036" s="24">
        <f t="shared" si="528"/>
        <v>33910.48989255145</v>
      </c>
      <c r="H3036" s="24">
        <f t="shared" si="527"/>
        <v>4.5303340639183105</v>
      </c>
      <c r="I3036" s="1">
        <f t="shared" si="518"/>
        <v>50.56666666666667</v>
      </c>
      <c r="J3036" s="7">
        <f t="shared" si="519"/>
        <v>1.7038643260670681</v>
      </c>
      <c r="K3036" s="14">
        <f t="shared" si="520"/>
        <v>3034</v>
      </c>
      <c r="L3036" s="1">
        <f t="shared" si="521"/>
        <v>50.56666666666667</v>
      </c>
      <c r="M3036" s="1">
        <f t="shared" si="522"/>
        <v>1.7038643260670681</v>
      </c>
      <c r="O3036" s="9">
        <f t="shared" si="523"/>
        <v>8.5508000000000024</v>
      </c>
      <c r="P3036" s="9">
        <f t="shared" si="524"/>
        <v>5.0208000000000013</v>
      </c>
      <c r="Q3036" s="9">
        <v>2.2000000000000002</v>
      </c>
      <c r="R3036" s="12">
        <v>10.69</v>
      </c>
      <c r="S3036" s="12">
        <f t="shared" si="525"/>
        <v>3.0020000000000007</v>
      </c>
      <c r="T3036" s="12">
        <f t="shared" si="526"/>
        <v>2.0000000000006679E-3</v>
      </c>
    </row>
    <row r="3037" spans="1:20" x14ac:dyDescent="0.25">
      <c r="A3037" s="10">
        <v>42422</v>
      </c>
      <c r="B3037" s="11">
        <v>0.55405092592592597</v>
      </c>
      <c r="C3037" s="9">
        <v>0</v>
      </c>
      <c r="D3037" s="9">
        <v>11.2094</v>
      </c>
      <c r="E3037" s="9">
        <v>11.318</v>
      </c>
      <c r="F3037" s="14">
        <v>3035</v>
      </c>
      <c r="G3037" s="24">
        <f t="shared" si="528"/>
        <v>33921.666718488348</v>
      </c>
      <c r="H3037" s="24">
        <f t="shared" si="527"/>
        <v>4.530477182878875</v>
      </c>
      <c r="I3037" s="1">
        <f t="shared" si="518"/>
        <v>50.583333333333336</v>
      </c>
      <c r="J3037" s="7">
        <f t="shared" si="519"/>
        <v>1.7040074450276328</v>
      </c>
      <c r="K3037" s="14">
        <f t="shared" si="520"/>
        <v>3035</v>
      </c>
      <c r="L3037" s="1">
        <f t="shared" si="521"/>
        <v>50.583333333333336</v>
      </c>
      <c r="M3037" s="1">
        <f t="shared" si="522"/>
        <v>1.7040074450276328</v>
      </c>
      <c r="O3037" s="9">
        <f t="shared" si="523"/>
        <v>8.5595000000000017</v>
      </c>
      <c r="P3037" s="9">
        <f t="shared" si="524"/>
        <v>5.0295000000000005</v>
      </c>
      <c r="Q3037" s="9">
        <v>2.2000000000000002</v>
      </c>
      <c r="R3037" s="12">
        <v>10.691000000000001</v>
      </c>
      <c r="S3037" s="12">
        <f t="shared" si="525"/>
        <v>3.0009999999999994</v>
      </c>
      <c r="T3037" s="12">
        <f t="shared" si="526"/>
        <v>9.9999999999944578E-4</v>
      </c>
    </row>
    <row r="3038" spans="1:20" x14ac:dyDescent="0.25">
      <c r="A3038" s="10">
        <v>42422</v>
      </c>
      <c r="B3038" s="11">
        <v>0.55406250000000001</v>
      </c>
      <c r="C3038" s="9">
        <v>0</v>
      </c>
      <c r="D3038" s="9">
        <v>11.2135</v>
      </c>
      <c r="E3038" s="9">
        <v>11.317</v>
      </c>
      <c r="F3038" s="14">
        <v>3036</v>
      </c>
      <c r="G3038" s="24">
        <f t="shared" si="528"/>
        <v>33932.843544425246</v>
      </c>
      <c r="H3038" s="24">
        <f t="shared" si="527"/>
        <v>4.5306202546910415</v>
      </c>
      <c r="I3038" s="1">
        <f t="shared" si="518"/>
        <v>50.6</v>
      </c>
      <c r="J3038" s="7">
        <f t="shared" si="519"/>
        <v>1.7041505168397992</v>
      </c>
      <c r="K3038" s="14">
        <f t="shared" si="520"/>
        <v>3036</v>
      </c>
      <c r="L3038" s="1">
        <f t="shared" si="521"/>
        <v>50.6</v>
      </c>
      <c r="M3038" s="1">
        <f t="shared" si="522"/>
        <v>1.7041505168397992</v>
      </c>
      <c r="O3038" s="9">
        <f t="shared" si="523"/>
        <v>8.5554000000000023</v>
      </c>
      <c r="P3038" s="9">
        <f t="shared" si="524"/>
        <v>5.0254000000000012</v>
      </c>
      <c r="Q3038" s="9">
        <v>2.2000000000000002</v>
      </c>
      <c r="R3038" s="12">
        <v>10.69</v>
      </c>
      <c r="S3038" s="12">
        <f t="shared" si="525"/>
        <v>3.0020000000000007</v>
      </c>
      <c r="T3038" s="12">
        <f t="shared" si="526"/>
        <v>2.0000000000006679E-3</v>
      </c>
    </row>
    <row r="3039" spans="1:20" x14ac:dyDescent="0.25">
      <c r="A3039" s="10">
        <v>42422</v>
      </c>
      <c r="B3039" s="11">
        <v>0.55407407407407405</v>
      </c>
      <c r="C3039" s="9">
        <v>0</v>
      </c>
      <c r="D3039" s="9">
        <v>11.2142</v>
      </c>
      <c r="E3039" s="9">
        <v>11.318</v>
      </c>
      <c r="F3039" s="14">
        <v>3037</v>
      </c>
      <c r="G3039" s="24">
        <f t="shared" si="528"/>
        <v>33944.020370362145</v>
      </c>
      <c r="H3039" s="24">
        <f t="shared" si="527"/>
        <v>4.5307632793858641</v>
      </c>
      <c r="I3039" s="1">
        <f t="shared" si="518"/>
        <v>50.616666666666667</v>
      </c>
      <c r="J3039" s="7">
        <f t="shared" si="519"/>
        <v>1.7042935415346216</v>
      </c>
      <c r="K3039" s="14">
        <f t="shared" si="520"/>
        <v>3037</v>
      </c>
      <c r="L3039" s="1">
        <f t="shared" si="521"/>
        <v>50.616666666666667</v>
      </c>
      <c r="M3039" s="1">
        <f t="shared" si="522"/>
        <v>1.7042935415346216</v>
      </c>
      <c r="O3039" s="9">
        <f t="shared" si="523"/>
        <v>8.5547000000000022</v>
      </c>
      <c r="P3039" s="9">
        <f t="shared" si="524"/>
        <v>5.0247000000000011</v>
      </c>
      <c r="Q3039" s="9">
        <v>2.2000000000000002</v>
      </c>
      <c r="R3039" s="12">
        <v>10.691000000000001</v>
      </c>
      <c r="S3039" s="12">
        <f t="shared" si="525"/>
        <v>3.0009999999999994</v>
      </c>
      <c r="T3039" s="12">
        <f t="shared" si="526"/>
        <v>9.9999999999944578E-4</v>
      </c>
    </row>
    <row r="3040" spans="1:20" x14ac:dyDescent="0.25">
      <c r="A3040" s="10">
        <v>42422</v>
      </c>
      <c r="B3040" s="11">
        <v>0.55408564814814809</v>
      </c>
      <c r="C3040" s="9">
        <v>0</v>
      </c>
      <c r="D3040" s="9">
        <v>11.2134</v>
      </c>
      <c r="E3040" s="9">
        <v>11.318</v>
      </c>
      <c r="F3040" s="14">
        <v>3038</v>
      </c>
      <c r="G3040" s="24">
        <f t="shared" si="528"/>
        <v>33955.197196299036</v>
      </c>
      <c r="H3040" s="24">
        <f t="shared" si="527"/>
        <v>4.5309062569943661</v>
      </c>
      <c r="I3040" s="1">
        <f t="shared" si="518"/>
        <v>50.633333333333333</v>
      </c>
      <c r="J3040" s="7">
        <f t="shared" si="519"/>
        <v>1.7044365191431239</v>
      </c>
      <c r="K3040" s="14">
        <f t="shared" si="520"/>
        <v>3038</v>
      </c>
      <c r="L3040" s="1">
        <f t="shared" si="521"/>
        <v>50.633333333333333</v>
      </c>
      <c r="M3040" s="1">
        <f t="shared" si="522"/>
        <v>1.7044365191431239</v>
      </c>
      <c r="O3040" s="9">
        <f t="shared" si="523"/>
        <v>8.5555000000000021</v>
      </c>
      <c r="P3040" s="9">
        <f t="shared" si="524"/>
        <v>5.025500000000001</v>
      </c>
      <c r="Q3040" s="9">
        <v>2.2000000000000002</v>
      </c>
      <c r="R3040" s="12">
        <v>10.691000000000001</v>
      </c>
      <c r="S3040" s="12">
        <f t="shared" si="525"/>
        <v>3.0009999999999994</v>
      </c>
      <c r="T3040" s="12">
        <f t="shared" si="526"/>
        <v>9.9999999999944578E-4</v>
      </c>
    </row>
    <row r="3041" spans="1:20" x14ac:dyDescent="0.25">
      <c r="A3041" s="10">
        <v>42422</v>
      </c>
      <c r="B3041" s="11">
        <v>0.55409722222222224</v>
      </c>
      <c r="C3041" s="9">
        <v>0</v>
      </c>
      <c r="D3041" s="9">
        <v>11.2157</v>
      </c>
      <c r="E3041" s="9">
        <v>11.317</v>
      </c>
      <c r="F3041" s="14">
        <v>3039</v>
      </c>
      <c r="G3041" s="24">
        <f t="shared" si="528"/>
        <v>33966.374022235934</v>
      </c>
      <c r="H3041" s="24">
        <f t="shared" si="527"/>
        <v>4.5310491875475414</v>
      </c>
      <c r="I3041" s="1">
        <f t="shared" ref="I3041:I3104" si="529">F3041/60</f>
        <v>50.65</v>
      </c>
      <c r="J3041" s="7">
        <f t="shared" si="519"/>
        <v>1.7045794496962992</v>
      </c>
      <c r="K3041" s="14">
        <f t="shared" si="520"/>
        <v>3039</v>
      </c>
      <c r="L3041" s="1">
        <f t="shared" si="521"/>
        <v>50.65</v>
      </c>
      <c r="M3041" s="1">
        <f t="shared" si="522"/>
        <v>1.7045794496962992</v>
      </c>
      <c r="O3041" s="9">
        <f t="shared" si="523"/>
        <v>8.5532000000000021</v>
      </c>
      <c r="P3041" s="9">
        <f t="shared" si="524"/>
        <v>5.023200000000001</v>
      </c>
      <c r="Q3041" s="9">
        <v>2.2000000000000002</v>
      </c>
      <c r="R3041" s="12">
        <v>10.692</v>
      </c>
      <c r="S3041" s="12">
        <f t="shared" si="525"/>
        <v>3</v>
      </c>
      <c r="T3041" s="12">
        <f t="shared" si="526"/>
        <v>0</v>
      </c>
    </row>
    <row r="3042" spans="1:20" x14ac:dyDescent="0.25">
      <c r="A3042" s="10">
        <v>42422</v>
      </c>
      <c r="B3042" s="11">
        <v>0.55410879629629628</v>
      </c>
      <c r="C3042" s="9">
        <v>0</v>
      </c>
      <c r="D3042" s="9">
        <v>11.214</v>
      </c>
      <c r="E3042" s="9">
        <v>11.318</v>
      </c>
      <c r="F3042" s="14">
        <v>3040</v>
      </c>
      <c r="G3042" s="24">
        <f t="shared" si="528"/>
        <v>33977.550848172839</v>
      </c>
      <c r="H3042" s="24">
        <f t="shared" si="527"/>
        <v>4.5311920710763527</v>
      </c>
      <c r="I3042" s="1">
        <f t="shared" si="529"/>
        <v>50.666666666666664</v>
      </c>
      <c r="J3042" s="7">
        <f t="shared" si="519"/>
        <v>1.70472233322511</v>
      </c>
      <c r="K3042" s="14">
        <f t="shared" si="520"/>
        <v>3040</v>
      </c>
      <c r="L3042" s="1">
        <f t="shared" si="521"/>
        <v>50.666666666666664</v>
      </c>
      <c r="M3042" s="1">
        <f t="shared" si="522"/>
        <v>1.70472233322511</v>
      </c>
      <c r="O3042" s="9">
        <f t="shared" si="523"/>
        <v>8.5549000000000017</v>
      </c>
      <c r="P3042" s="9">
        <f t="shared" si="524"/>
        <v>5.0249000000000006</v>
      </c>
      <c r="Q3042" s="9">
        <v>2.2000000000000002</v>
      </c>
      <c r="R3042" s="12">
        <v>10.691000000000001</v>
      </c>
      <c r="S3042" s="12">
        <f t="shared" si="525"/>
        <v>3.0009999999999994</v>
      </c>
      <c r="T3042" s="12">
        <f t="shared" si="526"/>
        <v>9.9999999999944578E-4</v>
      </c>
    </row>
    <row r="3043" spans="1:20" x14ac:dyDescent="0.25">
      <c r="A3043" s="10">
        <v>42422</v>
      </c>
      <c r="B3043" s="11">
        <v>0.55412037037037043</v>
      </c>
      <c r="C3043" s="9">
        <v>0</v>
      </c>
      <c r="D3043" s="9">
        <v>11.217000000000001</v>
      </c>
      <c r="E3043" s="9">
        <v>11.317</v>
      </c>
      <c r="F3043" s="14">
        <v>3041</v>
      </c>
      <c r="G3043" s="24">
        <f t="shared" si="528"/>
        <v>33988.727674109738</v>
      </c>
      <c r="H3043" s="24">
        <f t="shared" si="527"/>
        <v>4.5313349076117309</v>
      </c>
      <c r="I3043" s="1">
        <f t="shared" si="529"/>
        <v>50.68333333333333</v>
      </c>
      <c r="J3043" s="7">
        <f t="shared" si="519"/>
        <v>1.7048651697604884</v>
      </c>
      <c r="K3043" s="14">
        <f t="shared" si="520"/>
        <v>3041</v>
      </c>
      <c r="L3043" s="1">
        <f t="shared" si="521"/>
        <v>50.68333333333333</v>
      </c>
      <c r="M3043" s="1">
        <f t="shared" si="522"/>
        <v>1.7048651697604884</v>
      </c>
      <c r="O3043" s="9">
        <f t="shared" si="523"/>
        <v>8.5519000000000016</v>
      </c>
      <c r="P3043" s="9">
        <f t="shared" si="524"/>
        <v>5.0219000000000005</v>
      </c>
      <c r="Q3043" s="9">
        <v>2.2000000000000002</v>
      </c>
      <c r="R3043" s="12">
        <v>10.691000000000001</v>
      </c>
      <c r="S3043" s="12">
        <f t="shared" si="525"/>
        <v>3.0009999999999994</v>
      </c>
      <c r="T3043" s="12">
        <f t="shared" si="526"/>
        <v>9.9999999999944578E-4</v>
      </c>
    </row>
    <row r="3044" spans="1:20" x14ac:dyDescent="0.25">
      <c r="A3044" s="10">
        <v>42422</v>
      </c>
      <c r="B3044" s="11">
        <v>0.55413194444444447</v>
      </c>
      <c r="C3044" s="9">
        <v>0</v>
      </c>
      <c r="D3044" s="9">
        <v>11.2136</v>
      </c>
      <c r="E3044" s="9">
        <v>11.317</v>
      </c>
      <c r="F3044" s="14">
        <v>3042</v>
      </c>
      <c r="G3044" s="24">
        <f t="shared" si="528"/>
        <v>33999.904500046636</v>
      </c>
      <c r="H3044" s="24">
        <f t="shared" si="527"/>
        <v>4.5314776971845783</v>
      </c>
      <c r="I3044" s="1">
        <f t="shared" si="529"/>
        <v>50.7</v>
      </c>
      <c r="J3044" s="7">
        <f t="shared" si="519"/>
        <v>1.705007959333336</v>
      </c>
      <c r="K3044" s="14">
        <f t="shared" si="520"/>
        <v>3042</v>
      </c>
      <c r="L3044" s="1">
        <f t="shared" si="521"/>
        <v>50.7</v>
      </c>
      <c r="M3044" s="1">
        <f t="shared" si="522"/>
        <v>1.705007959333336</v>
      </c>
      <c r="O3044" s="9">
        <f t="shared" si="523"/>
        <v>8.5553000000000026</v>
      </c>
      <c r="P3044" s="9">
        <f t="shared" si="524"/>
        <v>5.0253000000000014</v>
      </c>
      <c r="Q3044" s="9">
        <v>2.2000000000000002</v>
      </c>
      <c r="R3044" s="12">
        <v>10.692</v>
      </c>
      <c r="S3044" s="12">
        <f t="shared" si="525"/>
        <v>3</v>
      </c>
      <c r="T3044" s="12">
        <f t="shared" si="526"/>
        <v>0</v>
      </c>
    </row>
    <row r="3045" spans="1:20" x14ac:dyDescent="0.25">
      <c r="A3045" s="10">
        <v>42422</v>
      </c>
      <c r="B3045" s="11">
        <v>0.55414351851851851</v>
      </c>
      <c r="C3045" s="9">
        <v>0</v>
      </c>
      <c r="D3045" s="9">
        <v>11.212400000000001</v>
      </c>
      <c r="E3045" s="9">
        <v>11.318</v>
      </c>
      <c r="F3045" s="14">
        <v>3043</v>
      </c>
      <c r="G3045" s="24">
        <f t="shared" si="528"/>
        <v>34011.081325983534</v>
      </c>
      <c r="H3045" s="24">
        <f t="shared" si="527"/>
        <v>4.5316204398257653</v>
      </c>
      <c r="I3045" s="1">
        <f t="shared" si="529"/>
        <v>50.716666666666669</v>
      </c>
      <c r="J3045" s="7">
        <f t="shared" si="519"/>
        <v>1.7051507019745236</v>
      </c>
      <c r="K3045" s="14">
        <f t="shared" si="520"/>
        <v>3043</v>
      </c>
      <c r="L3045" s="1">
        <f t="shared" si="521"/>
        <v>50.716666666666669</v>
      </c>
      <c r="M3045" s="1">
        <f t="shared" si="522"/>
        <v>1.7051507019745236</v>
      </c>
      <c r="O3045" s="9">
        <f t="shared" si="523"/>
        <v>8.5565000000000015</v>
      </c>
      <c r="P3045" s="9">
        <f t="shared" si="524"/>
        <v>5.0265000000000004</v>
      </c>
      <c r="Q3045" s="9">
        <v>2.2000000000000002</v>
      </c>
      <c r="R3045" s="12">
        <v>10.692</v>
      </c>
      <c r="S3045" s="12">
        <f t="shared" si="525"/>
        <v>3</v>
      </c>
      <c r="T3045" s="12">
        <f t="shared" si="526"/>
        <v>0</v>
      </c>
    </row>
    <row r="3046" spans="1:20" x14ac:dyDescent="0.25">
      <c r="A3046" s="10">
        <v>42422</v>
      </c>
      <c r="B3046" s="11">
        <v>0.55415509259259255</v>
      </c>
      <c r="C3046" s="9">
        <v>0</v>
      </c>
      <c r="D3046" s="9">
        <v>11.2117</v>
      </c>
      <c r="E3046" s="9">
        <v>11.317</v>
      </c>
      <c r="F3046" s="14">
        <v>3044</v>
      </c>
      <c r="G3046" s="24">
        <f t="shared" si="528"/>
        <v>34022.258151920432</v>
      </c>
      <c r="H3046" s="24">
        <f t="shared" si="527"/>
        <v>4.5317631355661341</v>
      </c>
      <c r="I3046" s="1">
        <f t="shared" si="529"/>
        <v>50.733333333333334</v>
      </c>
      <c r="J3046" s="7">
        <f t="shared" si="519"/>
        <v>1.7052933977148916</v>
      </c>
      <c r="K3046" s="14">
        <f t="shared" si="520"/>
        <v>3044</v>
      </c>
      <c r="L3046" s="1">
        <f t="shared" si="521"/>
        <v>50.733333333333334</v>
      </c>
      <c r="M3046" s="1">
        <f t="shared" si="522"/>
        <v>1.7052933977148916</v>
      </c>
      <c r="O3046" s="9">
        <f t="shared" si="523"/>
        <v>8.5572000000000017</v>
      </c>
      <c r="P3046" s="9">
        <f t="shared" si="524"/>
        <v>5.0272000000000006</v>
      </c>
      <c r="Q3046" s="9">
        <v>2.2000000000000002</v>
      </c>
      <c r="R3046" s="12">
        <v>10.692</v>
      </c>
      <c r="S3046" s="12">
        <f t="shared" si="525"/>
        <v>3</v>
      </c>
      <c r="T3046" s="12">
        <f t="shared" si="526"/>
        <v>0</v>
      </c>
    </row>
    <row r="3047" spans="1:20" x14ac:dyDescent="0.25">
      <c r="A3047" s="10">
        <v>42422</v>
      </c>
      <c r="B3047" s="11">
        <v>0.5541666666666667</v>
      </c>
      <c r="C3047" s="9">
        <v>0</v>
      </c>
      <c r="D3047" s="9">
        <v>11.2113</v>
      </c>
      <c r="E3047" s="9">
        <v>11.317</v>
      </c>
      <c r="F3047" s="14">
        <v>3045</v>
      </c>
      <c r="G3047" s="24">
        <f t="shared" si="528"/>
        <v>34033.434977857331</v>
      </c>
      <c r="H3047" s="24">
        <f t="shared" si="527"/>
        <v>4.5319057844364927</v>
      </c>
      <c r="I3047" s="1">
        <f t="shared" si="529"/>
        <v>50.75</v>
      </c>
      <c r="J3047" s="7">
        <f t="shared" si="519"/>
        <v>1.7054360465852505</v>
      </c>
      <c r="K3047" s="14">
        <f t="shared" si="520"/>
        <v>3045</v>
      </c>
      <c r="L3047" s="1">
        <f t="shared" si="521"/>
        <v>50.75</v>
      </c>
      <c r="M3047" s="1">
        <f t="shared" si="522"/>
        <v>1.7054360465852505</v>
      </c>
      <c r="O3047" s="9">
        <f t="shared" si="523"/>
        <v>8.5576000000000025</v>
      </c>
      <c r="P3047" s="9">
        <f t="shared" si="524"/>
        <v>5.0276000000000014</v>
      </c>
      <c r="Q3047" s="9">
        <v>2.2000000000000002</v>
      </c>
      <c r="R3047" s="12">
        <v>10.692</v>
      </c>
      <c r="S3047" s="12">
        <f t="shared" si="525"/>
        <v>3</v>
      </c>
      <c r="T3047" s="12">
        <f t="shared" si="526"/>
        <v>0</v>
      </c>
    </row>
    <row r="3048" spans="1:20" x14ac:dyDescent="0.25">
      <c r="A3048" s="10">
        <v>42422</v>
      </c>
      <c r="B3048" s="11">
        <v>0.55417824074074074</v>
      </c>
      <c r="C3048" s="9">
        <v>0</v>
      </c>
      <c r="D3048" s="9">
        <v>11.2113</v>
      </c>
      <c r="E3048" s="9">
        <v>11.318</v>
      </c>
      <c r="F3048" s="14">
        <v>3046</v>
      </c>
      <c r="G3048" s="24">
        <f t="shared" si="528"/>
        <v>34044.611803794229</v>
      </c>
      <c r="H3048" s="24">
        <f t="shared" si="527"/>
        <v>4.532048386467622</v>
      </c>
      <c r="I3048" s="1">
        <f t="shared" si="529"/>
        <v>50.766666666666666</v>
      </c>
      <c r="J3048" s="7">
        <f t="shared" si="519"/>
        <v>1.7055786486163802</v>
      </c>
      <c r="K3048" s="14">
        <f t="shared" si="520"/>
        <v>3046</v>
      </c>
      <c r="L3048" s="1">
        <f t="shared" si="521"/>
        <v>50.766666666666666</v>
      </c>
      <c r="M3048" s="1">
        <f t="shared" si="522"/>
        <v>1.7055786486163802</v>
      </c>
      <c r="O3048" s="9">
        <f t="shared" si="523"/>
        <v>8.5576000000000025</v>
      </c>
      <c r="P3048" s="9">
        <f t="shared" si="524"/>
        <v>5.0276000000000014</v>
      </c>
      <c r="Q3048" s="9">
        <v>2.2000000000000002</v>
      </c>
      <c r="R3048" s="12">
        <v>10.692</v>
      </c>
      <c r="S3048" s="12">
        <f t="shared" si="525"/>
        <v>3</v>
      </c>
      <c r="T3048" s="12">
        <f t="shared" si="526"/>
        <v>0</v>
      </c>
    </row>
    <row r="3049" spans="1:20" x14ac:dyDescent="0.25">
      <c r="A3049" s="10">
        <v>42422</v>
      </c>
      <c r="B3049" s="11">
        <v>0.55418981481481489</v>
      </c>
      <c r="C3049" s="9">
        <v>0</v>
      </c>
      <c r="D3049" s="9">
        <v>11.208500000000001</v>
      </c>
      <c r="E3049" s="9">
        <v>11.317</v>
      </c>
      <c r="F3049" s="14">
        <v>3047</v>
      </c>
      <c r="G3049" s="24">
        <f t="shared" si="528"/>
        <v>34055.788629731127</v>
      </c>
      <c r="H3049" s="24">
        <f t="shared" si="527"/>
        <v>4.5321909416902724</v>
      </c>
      <c r="I3049" s="1">
        <f t="shared" si="529"/>
        <v>50.783333333333331</v>
      </c>
      <c r="J3049" s="7">
        <f t="shared" si="519"/>
        <v>1.7057212038390299</v>
      </c>
      <c r="K3049" s="14">
        <f t="shared" si="520"/>
        <v>3047</v>
      </c>
      <c r="L3049" s="1">
        <f t="shared" si="521"/>
        <v>50.783333333333331</v>
      </c>
      <c r="M3049" s="1">
        <f t="shared" si="522"/>
        <v>1.7057212038390299</v>
      </c>
      <c r="O3049" s="9">
        <f t="shared" si="523"/>
        <v>8.5604000000000013</v>
      </c>
      <c r="P3049" s="9">
        <f t="shared" si="524"/>
        <v>5.0304000000000002</v>
      </c>
      <c r="Q3049" s="9">
        <v>2.2000000000000002</v>
      </c>
      <c r="R3049" s="12">
        <v>10.693</v>
      </c>
      <c r="S3049" s="12">
        <f t="shared" si="525"/>
        <v>2.9990000000000006</v>
      </c>
      <c r="T3049" s="12">
        <f t="shared" si="526"/>
        <v>-9.9999999999944578E-4</v>
      </c>
    </row>
    <row r="3050" spans="1:20" x14ac:dyDescent="0.25">
      <c r="A3050" s="10">
        <v>42422</v>
      </c>
      <c r="B3050" s="11">
        <v>0.55420138888888892</v>
      </c>
      <c r="C3050" s="9">
        <v>0</v>
      </c>
      <c r="D3050" s="9">
        <v>11.212300000000001</v>
      </c>
      <c r="E3050" s="9">
        <v>11.318</v>
      </c>
      <c r="F3050" s="14">
        <v>3048</v>
      </c>
      <c r="G3050" s="24">
        <f t="shared" si="528"/>
        <v>34066.965455668033</v>
      </c>
      <c r="H3050" s="24">
        <f t="shared" si="527"/>
        <v>4.5323334501351615</v>
      </c>
      <c r="I3050" s="1">
        <f t="shared" si="529"/>
        <v>50.8</v>
      </c>
      <c r="J3050" s="7">
        <f t="shared" si="519"/>
        <v>1.7058637122839193</v>
      </c>
      <c r="K3050" s="14">
        <f t="shared" si="520"/>
        <v>3048</v>
      </c>
      <c r="L3050" s="1">
        <f t="shared" si="521"/>
        <v>50.8</v>
      </c>
      <c r="M3050" s="1">
        <f t="shared" si="522"/>
        <v>1.7058637122839193</v>
      </c>
      <c r="O3050" s="9">
        <f t="shared" si="523"/>
        <v>8.5566000000000013</v>
      </c>
      <c r="P3050" s="9">
        <f t="shared" si="524"/>
        <v>5.0266000000000002</v>
      </c>
      <c r="Q3050" s="9">
        <v>2.2000000000000002</v>
      </c>
      <c r="R3050" s="12">
        <v>10.692</v>
      </c>
      <c r="S3050" s="12">
        <f t="shared" si="525"/>
        <v>3</v>
      </c>
      <c r="T3050" s="12">
        <f t="shared" si="526"/>
        <v>0</v>
      </c>
    </row>
    <row r="3051" spans="1:20" x14ac:dyDescent="0.25">
      <c r="A3051" s="10">
        <v>42422</v>
      </c>
      <c r="B3051" s="11">
        <v>0.55421296296296296</v>
      </c>
      <c r="C3051" s="9">
        <v>0</v>
      </c>
      <c r="D3051" s="9">
        <v>11.2163</v>
      </c>
      <c r="E3051" s="9">
        <v>11.317</v>
      </c>
      <c r="F3051" s="14">
        <v>3049</v>
      </c>
      <c r="G3051" s="24">
        <f t="shared" si="528"/>
        <v>34078.142281604931</v>
      </c>
      <c r="H3051" s="24">
        <f t="shared" si="527"/>
        <v>4.5324759118329796</v>
      </c>
      <c r="I3051" s="1">
        <f t="shared" si="529"/>
        <v>50.81666666666667</v>
      </c>
      <c r="J3051" s="7">
        <f t="shared" si="519"/>
        <v>1.7060061739817372</v>
      </c>
      <c r="K3051" s="14">
        <f t="shared" si="520"/>
        <v>3049</v>
      </c>
      <c r="L3051" s="1">
        <f t="shared" si="521"/>
        <v>50.81666666666667</v>
      </c>
      <c r="M3051" s="1">
        <f t="shared" si="522"/>
        <v>1.7060061739817372</v>
      </c>
      <c r="O3051" s="9">
        <f t="shared" si="523"/>
        <v>8.5526000000000018</v>
      </c>
      <c r="P3051" s="9">
        <f t="shared" si="524"/>
        <v>5.0226000000000006</v>
      </c>
      <c r="Q3051" s="9">
        <v>2.2000000000000002</v>
      </c>
      <c r="R3051" s="12">
        <v>10.692</v>
      </c>
      <c r="S3051" s="12">
        <f t="shared" si="525"/>
        <v>3</v>
      </c>
      <c r="T3051" s="12">
        <f t="shared" si="526"/>
        <v>0</v>
      </c>
    </row>
    <row r="3052" spans="1:20" x14ac:dyDescent="0.25">
      <c r="A3052" s="10">
        <v>42422</v>
      </c>
      <c r="B3052" s="11">
        <v>0.554224537037037</v>
      </c>
      <c r="C3052" s="9">
        <v>0</v>
      </c>
      <c r="D3052" s="9">
        <v>11.2098</v>
      </c>
      <c r="E3052" s="9">
        <v>11.317</v>
      </c>
      <c r="F3052" s="14">
        <v>3050</v>
      </c>
      <c r="G3052" s="24">
        <f t="shared" si="528"/>
        <v>34089.319107541829</v>
      </c>
      <c r="H3052" s="24">
        <f t="shared" si="527"/>
        <v>4.5326183268143847</v>
      </c>
      <c r="I3052" s="1">
        <f t="shared" si="529"/>
        <v>50.833333333333336</v>
      </c>
      <c r="J3052" s="7">
        <f t="shared" si="519"/>
        <v>1.7061485889631423</v>
      </c>
      <c r="K3052" s="14">
        <f t="shared" si="520"/>
        <v>3050</v>
      </c>
      <c r="L3052" s="1">
        <f t="shared" si="521"/>
        <v>50.833333333333336</v>
      </c>
      <c r="M3052" s="1">
        <f t="shared" si="522"/>
        <v>1.7061485889631423</v>
      </c>
      <c r="O3052" s="9">
        <f t="shared" si="523"/>
        <v>8.5591000000000026</v>
      </c>
      <c r="P3052" s="9">
        <f t="shared" si="524"/>
        <v>5.0291000000000015</v>
      </c>
      <c r="Q3052" s="9">
        <v>2.2000000000000002</v>
      </c>
      <c r="R3052" s="12">
        <v>10.693</v>
      </c>
      <c r="S3052" s="12">
        <f t="shared" si="525"/>
        <v>2.9990000000000006</v>
      </c>
      <c r="T3052" s="12">
        <f t="shared" si="526"/>
        <v>-9.9999999999944578E-4</v>
      </c>
    </row>
    <row r="3053" spans="1:20" x14ac:dyDescent="0.25">
      <c r="A3053" s="10">
        <v>42422</v>
      </c>
      <c r="B3053" s="11">
        <v>0.55423611111111104</v>
      </c>
      <c r="C3053" s="9">
        <v>0</v>
      </c>
      <c r="D3053" s="9">
        <v>11.2111</v>
      </c>
      <c r="E3053" s="9">
        <v>11.318</v>
      </c>
      <c r="F3053" s="14">
        <v>3051</v>
      </c>
      <c r="G3053" s="24">
        <f t="shared" si="528"/>
        <v>34100.495933478727</v>
      </c>
      <c r="H3053" s="24">
        <f t="shared" si="527"/>
        <v>4.5327606951100057</v>
      </c>
      <c r="I3053" s="1">
        <f t="shared" si="529"/>
        <v>50.85</v>
      </c>
      <c r="J3053" s="7">
        <f t="shared" si="519"/>
        <v>1.7062909572587635</v>
      </c>
      <c r="K3053" s="14">
        <f t="shared" si="520"/>
        <v>3051</v>
      </c>
      <c r="L3053" s="1">
        <f t="shared" si="521"/>
        <v>50.85</v>
      </c>
      <c r="M3053" s="1">
        <f t="shared" si="522"/>
        <v>1.7062909572587635</v>
      </c>
      <c r="O3053" s="9">
        <f t="shared" si="523"/>
        <v>8.5578000000000021</v>
      </c>
      <c r="P3053" s="9">
        <f t="shared" si="524"/>
        <v>5.0278000000000009</v>
      </c>
      <c r="Q3053" s="9">
        <v>2.2000000000000002</v>
      </c>
      <c r="R3053" s="12">
        <v>10.692</v>
      </c>
      <c r="S3053" s="12">
        <f t="shared" si="525"/>
        <v>3</v>
      </c>
      <c r="T3053" s="12">
        <f t="shared" si="526"/>
        <v>0</v>
      </c>
    </row>
    <row r="3054" spans="1:20" x14ac:dyDescent="0.25">
      <c r="A3054" s="10">
        <v>42422</v>
      </c>
      <c r="B3054" s="11">
        <v>0.55424768518518519</v>
      </c>
      <c r="C3054" s="9">
        <v>0</v>
      </c>
      <c r="D3054" s="9">
        <v>11.2096</v>
      </c>
      <c r="E3054" s="9">
        <v>11.317</v>
      </c>
      <c r="F3054" s="14">
        <v>3052</v>
      </c>
      <c r="G3054" s="24">
        <f t="shared" si="528"/>
        <v>34111.672759415625</v>
      </c>
      <c r="H3054" s="24">
        <f t="shared" si="527"/>
        <v>4.5329030167504412</v>
      </c>
      <c r="I3054" s="1">
        <f t="shared" si="529"/>
        <v>50.866666666666667</v>
      </c>
      <c r="J3054" s="7">
        <f t="shared" si="519"/>
        <v>1.7064332788991992</v>
      </c>
      <c r="K3054" s="14">
        <f t="shared" si="520"/>
        <v>3052</v>
      </c>
      <c r="L3054" s="1">
        <f t="shared" si="521"/>
        <v>50.866666666666667</v>
      </c>
      <c r="M3054" s="1">
        <f t="shared" si="522"/>
        <v>1.7064332788991992</v>
      </c>
      <c r="O3054" s="9">
        <f t="shared" si="523"/>
        <v>8.5593000000000021</v>
      </c>
      <c r="P3054" s="9">
        <f t="shared" si="524"/>
        <v>5.029300000000001</v>
      </c>
      <c r="Q3054" s="9">
        <v>2.2000000000000002</v>
      </c>
      <c r="R3054" s="12">
        <v>10.693</v>
      </c>
      <c r="S3054" s="12">
        <f t="shared" si="525"/>
        <v>2.9990000000000006</v>
      </c>
      <c r="T3054" s="12">
        <f t="shared" si="526"/>
        <v>-9.9999999999944578E-4</v>
      </c>
    </row>
    <row r="3055" spans="1:20" x14ac:dyDescent="0.25">
      <c r="A3055" s="10">
        <v>42422</v>
      </c>
      <c r="B3055" s="11">
        <v>0.55425925925925923</v>
      </c>
      <c r="C3055" s="9">
        <v>0</v>
      </c>
      <c r="D3055" s="9">
        <v>11.2182</v>
      </c>
      <c r="E3055" s="9">
        <v>11.318</v>
      </c>
      <c r="F3055" s="14">
        <v>3053</v>
      </c>
      <c r="G3055" s="24">
        <f t="shared" si="528"/>
        <v>34122.849585352524</v>
      </c>
      <c r="H3055" s="24">
        <f t="shared" si="527"/>
        <v>4.5330452917662605</v>
      </c>
      <c r="I3055" s="1">
        <f t="shared" si="529"/>
        <v>50.883333333333333</v>
      </c>
      <c r="J3055" s="7">
        <f t="shared" si="519"/>
        <v>1.7065755539150183</v>
      </c>
      <c r="K3055" s="14">
        <f t="shared" si="520"/>
        <v>3053</v>
      </c>
      <c r="L3055" s="1">
        <f t="shared" si="521"/>
        <v>50.883333333333333</v>
      </c>
      <c r="M3055" s="1">
        <f t="shared" si="522"/>
        <v>1.7065755539150183</v>
      </c>
      <c r="O3055" s="9">
        <f t="shared" si="523"/>
        <v>8.5507000000000026</v>
      </c>
      <c r="P3055" s="9">
        <f t="shared" si="524"/>
        <v>5.0207000000000015</v>
      </c>
      <c r="Q3055" s="9">
        <v>2.2000000000000002</v>
      </c>
      <c r="R3055" s="12">
        <v>10.693</v>
      </c>
      <c r="S3055" s="12">
        <f t="shared" si="525"/>
        <v>2.9990000000000006</v>
      </c>
      <c r="T3055" s="12">
        <f t="shared" si="526"/>
        <v>-9.9999999999944578E-4</v>
      </c>
    </row>
    <row r="3056" spans="1:20" x14ac:dyDescent="0.25">
      <c r="A3056" s="10">
        <v>42422</v>
      </c>
      <c r="B3056" s="11">
        <v>0.55427083333333338</v>
      </c>
      <c r="C3056" s="9">
        <v>0</v>
      </c>
      <c r="D3056" s="9">
        <v>11.211499999999999</v>
      </c>
      <c r="E3056" s="9">
        <v>11.317</v>
      </c>
      <c r="F3056" s="14">
        <v>3054</v>
      </c>
      <c r="G3056" s="24">
        <f t="shared" si="528"/>
        <v>34134.026411289422</v>
      </c>
      <c r="H3056" s="24">
        <f t="shared" si="527"/>
        <v>4.533187520188001</v>
      </c>
      <c r="I3056" s="1">
        <f t="shared" si="529"/>
        <v>50.9</v>
      </c>
      <c r="J3056" s="7">
        <f t="shared" si="519"/>
        <v>1.7067177823367587</v>
      </c>
      <c r="K3056" s="14">
        <f t="shared" si="520"/>
        <v>3054</v>
      </c>
      <c r="L3056" s="1">
        <f t="shared" si="521"/>
        <v>50.9</v>
      </c>
      <c r="M3056" s="1">
        <f t="shared" si="522"/>
        <v>1.7067177823367587</v>
      </c>
      <c r="O3056" s="9">
        <f t="shared" si="523"/>
        <v>8.557400000000003</v>
      </c>
      <c r="P3056" s="9">
        <f t="shared" si="524"/>
        <v>5.0274000000000019</v>
      </c>
      <c r="Q3056" s="9">
        <v>2.2000000000000002</v>
      </c>
      <c r="R3056" s="12">
        <v>10.693</v>
      </c>
      <c r="S3056" s="12">
        <f t="shared" si="525"/>
        <v>2.9990000000000006</v>
      </c>
      <c r="T3056" s="12">
        <f t="shared" si="526"/>
        <v>-9.9999999999944578E-4</v>
      </c>
    </row>
    <row r="3057" spans="1:20" x14ac:dyDescent="0.25">
      <c r="A3057" s="10">
        <v>42422</v>
      </c>
      <c r="B3057" s="11">
        <v>0.55428240740740742</v>
      </c>
      <c r="C3057" s="9">
        <v>0</v>
      </c>
      <c r="D3057" s="9">
        <v>11.217000000000001</v>
      </c>
      <c r="E3057" s="9">
        <v>11.317</v>
      </c>
      <c r="F3057" s="14">
        <v>3055</v>
      </c>
      <c r="G3057" s="24">
        <f t="shared" si="528"/>
        <v>34145.20323722632</v>
      </c>
      <c r="H3057" s="24">
        <f t="shared" si="527"/>
        <v>4.5333297020461716</v>
      </c>
      <c r="I3057" s="1">
        <f t="shared" si="529"/>
        <v>50.916666666666664</v>
      </c>
      <c r="J3057" s="7">
        <f t="shared" ref="J3057:J3120" si="530">LOG10(I3057)</f>
        <v>1.7068599641949294</v>
      </c>
      <c r="K3057" s="14">
        <f t="shared" si="520"/>
        <v>3055</v>
      </c>
      <c r="L3057" s="1">
        <f t="shared" si="521"/>
        <v>50.916666666666664</v>
      </c>
      <c r="M3057" s="1">
        <f t="shared" si="522"/>
        <v>1.7068599641949294</v>
      </c>
      <c r="O3057" s="9">
        <f t="shared" si="523"/>
        <v>8.5519000000000016</v>
      </c>
      <c r="P3057" s="9">
        <f t="shared" si="524"/>
        <v>5.0219000000000005</v>
      </c>
      <c r="Q3057" s="9">
        <v>2.2000000000000002</v>
      </c>
      <c r="R3057" s="12">
        <v>10.693</v>
      </c>
      <c r="S3057" s="12">
        <f t="shared" si="525"/>
        <v>2.9990000000000006</v>
      </c>
      <c r="T3057" s="12">
        <f t="shared" si="526"/>
        <v>-9.9999999999944578E-4</v>
      </c>
    </row>
    <row r="3058" spans="1:20" x14ac:dyDescent="0.25">
      <c r="A3058" s="10">
        <v>42422</v>
      </c>
      <c r="B3058" s="11">
        <v>0.55429398148148146</v>
      </c>
      <c r="C3058" s="9">
        <v>0</v>
      </c>
      <c r="D3058" s="9">
        <v>11.215199999999999</v>
      </c>
      <c r="E3058" s="9">
        <v>11.318</v>
      </c>
      <c r="F3058" s="14">
        <v>3056</v>
      </c>
      <c r="G3058" s="24">
        <f t="shared" si="528"/>
        <v>34156.380063163226</v>
      </c>
      <c r="H3058" s="24">
        <f t="shared" si="527"/>
        <v>4.533471837371251</v>
      </c>
      <c r="I3058" s="1">
        <f t="shared" si="529"/>
        <v>50.93333333333333</v>
      </c>
      <c r="J3058" s="7">
        <f t="shared" si="530"/>
        <v>1.7070020995200086</v>
      </c>
      <c r="K3058" s="14">
        <f t="shared" si="520"/>
        <v>3056</v>
      </c>
      <c r="L3058" s="1">
        <f t="shared" si="521"/>
        <v>50.93333333333333</v>
      </c>
      <c r="M3058" s="1">
        <f t="shared" si="522"/>
        <v>1.7070020995200086</v>
      </c>
      <c r="O3058" s="9">
        <f t="shared" si="523"/>
        <v>8.5537000000000027</v>
      </c>
      <c r="P3058" s="9">
        <f t="shared" si="524"/>
        <v>5.0237000000000016</v>
      </c>
      <c r="Q3058" s="9">
        <v>2.2000000000000002</v>
      </c>
      <c r="R3058" s="12">
        <v>10.693</v>
      </c>
      <c r="S3058" s="12">
        <f t="shared" si="525"/>
        <v>2.9990000000000006</v>
      </c>
      <c r="T3058" s="12">
        <f t="shared" si="526"/>
        <v>-9.9999999999944578E-4</v>
      </c>
    </row>
    <row r="3059" spans="1:20" x14ac:dyDescent="0.25">
      <c r="A3059" s="10">
        <v>42422</v>
      </c>
      <c r="B3059" s="11">
        <v>0.5543055555555555</v>
      </c>
      <c r="C3059" s="9">
        <v>0</v>
      </c>
      <c r="D3059" s="9">
        <v>11.221399999999999</v>
      </c>
      <c r="E3059" s="9">
        <v>11.318</v>
      </c>
      <c r="F3059" s="14">
        <v>3057</v>
      </c>
      <c r="G3059" s="24">
        <f t="shared" si="528"/>
        <v>34167.556889100124</v>
      </c>
      <c r="H3059" s="24">
        <f t="shared" si="527"/>
        <v>4.5336139261936879</v>
      </c>
      <c r="I3059" s="1">
        <f t="shared" si="529"/>
        <v>50.95</v>
      </c>
      <c r="J3059" s="7">
        <f t="shared" si="530"/>
        <v>1.7071441883424452</v>
      </c>
      <c r="K3059" s="14">
        <f t="shared" si="520"/>
        <v>3057</v>
      </c>
      <c r="L3059" s="1">
        <f t="shared" si="521"/>
        <v>50.95</v>
      </c>
      <c r="M3059" s="1">
        <f t="shared" si="522"/>
        <v>1.7071441883424452</v>
      </c>
      <c r="O3059" s="9">
        <f t="shared" si="523"/>
        <v>8.547500000000003</v>
      </c>
      <c r="P3059" s="9">
        <f t="shared" si="524"/>
        <v>5.0175000000000018</v>
      </c>
      <c r="Q3059" s="9">
        <v>2.2000000000000002</v>
      </c>
      <c r="R3059" s="12">
        <v>10.694000000000001</v>
      </c>
      <c r="S3059" s="12">
        <f t="shared" si="525"/>
        <v>2.9979999999999993</v>
      </c>
      <c r="T3059" s="12">
        <f t="shared" si="526"/>
        <v>-2.0000000000006679E-3</v>
      </c>
    </row>
    <row r="3060" spans="1:20" x14ac:dyDescent="0.25">
      <c r="A3060" s="10">
        <v>42422</v>
      </c>
      <c r="B3060" s="11">
        <v>0.55431712962962965</v>
      </c>
      <c r="C3060" s="9">
        <v>0</v>
      </c>
      <c r="D3060" s="9">
        <v>11.212999999999999</v>
      </c>
      <c r="E3060" s="9">
        <v>11.317</v>
      </c>
      <c r="F3060" s="14">
        <v>3058</v>
      </c>
      <c r="G3060" s="24">
        <f t="shared" si="528"/>
        <v>34178.733715037022</v>
      </c>
      <c r="H3060" s="24">
        <f t="shared" si="527"/>
        <v>4.5337559685438995</v>
      </c>
      <c r="I3060" s="1">
        <f t="shared" si="529"/>
        <v>50.966666666666669</v>
      </c>
      <c r="J3060" s="7">
        <f t="shared" si="530"/>
        <v>1.7072862306926577</v>
      </c>
      <c r="K3060" s="14">
        <f t="shared" ref="K3060:K3123" si="531">F3060</f>
        <v>3058</v>
      </c>
      <c r="L3060" s="1">
        <f t="shared" ref="L3060:L3123" si="532">K3060/60</f>
        <v>50.966666666666669</v>
      </c>
      <c r="M3060" s="1">
        <f t="shared" ref="M3060:M3123" si="533">LOG10(L3060)</f>
        <v>1.7072862306926577</v>
      </c>
      <c r="O3060" s="9">
        <f t="shared" si="523"/>
        <v>8.5559000000000029</v>
      </c>
      <c r="P3060" s="9">
        <f t="shared" si="524"/>
        <v>5.0259000000000018</v>
      </c>
      <c r="Q3060" s="9">
        <v>2.2000000000000002</v>
      </c>
      <c r="R3060" s="12">
        <v>10.694000000000001</v>
      </c>
      <c r="S3060" s="12">
        <f t="shared" si="525"/>
        <v>2.9979999999999993</v>
      </c>
      <c r="T3060" s="12">
        <f t="shared" si="526"/>
        <v>-2.0000000000006679E-3</v>
      </c>
    </row>
    <row r="3061" spans="1:20" x14ac:dyDescent="0.25">
      <c r="A3061" s="10">
        <v>42422</v>
      </c>
      <c r="B3061" s="11">
        <v>0.55432870370370368</v>
      </c>
      <c r="C3061" s="9">
        <v>0</v>
      </c>
      <c r="D3061" s="9">
        <v>11.214700000000001</v>
      </c>
      <c r="E3061" s="9">
        <v>11.318</v>
      </c>
      <c r="F3061" s="14">
        <v>3059</v>
      </c>
      <c r="G3061" s="24">
        <f t="shared" si="528"/>
        <v>34189.91054097392</v>
      </c>
      <c r="H3061" s="24">
        <f t="shared" si="527"/>
        <v>4.5338979644522777</v>
      </c>
      <c r="I3061" s="1">
        <f t="shared" si="529"/>
        <v>50.983333333333334</v>
      </c>
      <c r="J3061" s="7">
        <f t="shared" si="530"/>
        <v>1.707428226601035</v>
      </c>
      <c r="K3061" s="14">
        <f t="shared" si="531"/>
        <v>3059</v>
      </c>
      <c r="L3061" s="1">
        <f t="shared" si="532"/>
        <v>50.983333333333334</v>
      </c>
      <c r="M3061" s="1">
        <f t="shared" si="533"/>
        <v>1.707428226601035</v>
      </c>
      <c r="O3061" s="9">
        <f t="shared" si="523"/>
        <v>8.5542000000000016</v>
      </c>
      <c r="P3061" s="9">
        <f t="shared" si="524"/>
        <v>5.0242000000000004</v>
      </c>
      <c r="Q3061" s="9">
        <v>2.2000000000000002</v>
      </c>
      <c r="R3061" s="12">
        <v>10.693</v>
      </c>
      <c r="S3061" s="12">
        <f t="shared" si="525"/>
        <v>2.9990000000000006</v>
      </c>
      <c r="T3061" s="12">
        <f t="shared" si="526"/>
        <v>-9.9999999999944578E-4</v>
      </c>
    </row>
    <row r="3062" spans="1:20" x14ac:dyDescent="0.25">
      <c r="A3062" s="10">
        <v>42422</v>
      </c>
      <c r="B3062" s="11">
        <v>0.55434027777777783</v>
      </c>
      <c r="C3062" s="9">
        <v>0</v>
      </c>
      <c r="D3062" s="9">
        <v>11.216200000000001</v>
      </c>
      <c r="E3062" s="9">
        <v>11.318</v>
      </c>
      <c r="F3062" s="14">
        <v>3060</v>
      </c>
      <c r="G3062" s="24">
        <f t="shared" si="528"/>
        <v>34201.087366910819</v>
      </c>
      <c r="H3062" s="24">
        <f t="shared" si="527"/>
        <v>4.5340399139491785</v>
      </c>
      <c r="I3062" s="1">
        <f t="shared" si="529"/>
        <v>51</v>
      </c>
      <c r="J3062" s="7">
        <f t="shared" si="530"/>
        <v>1.7075701760979363</v>
      </c>
      <c r="K3062" s="14">
        <f t="shared" si="531"/>
        <v>3060</v>
      </c>
      <c r="L3062" s="1">
        <f t="shared" si="532"/>
        <v>51</v>
      </c>
      <c r="M3062" s="1">
        <f t="shared" si="533"/>
        <v>1.7075701760979363</v>
      </c>
      <c r="O3062" s="9">
        <f t="shared" si="523"/>
        <v>8.5527000000000015</v>
      </c>
      <c r="P3062" s="9">
        <f t="shared" si="524"/>
        <v>5.0227000000000004</v>
      </c>
      <c r="Q3062" s="9">
        <v>2.2000000000000002</v>
      </c>
      <c r="R3062" s="12">
        <v>10.694000000000001</v>
      </c>
      <c r="S3062" s="12">
        <f t="shared" si="525"/>
        <v>2.9979999999999993</v>
      </c>
      <c r="T3062" s="12">
        <f t="shared" si="526"/>
        <v>-2.0000000000006679E-3</v>
      </c>
    </row>
    <row r="3063" spans="1:20" x14ac:dyDescent="0.25">
      <c r="A3063" s="10">
        <v>42422</v>
      </c>
      <c r="B3063" s="11">
        <v>0.55435185185185187</v>
      </c>
      <c r="C3063" s="9">
        <v>0</v>
      </c>
      <c r="D3063" s="9">
        <v>11.216200000000001</v>
      </c>
      <c r="E3063" s="9">
        <v>11.318</v>
      </c>
      <c r="F3063" s="14">
        <v>3061</v>
      </c>
      <c r="G3063" s="24">
        <f t="shared" si="528"/>
        <v>34212.264192847717</v>
      </c>
      <c r="H3063" s="24">
        <f t="shared" si="527"/>
        <v>4.5341818170649333</v>
      </c>
      <c r="I3063" s="1">
        <f t="shared" si="529"/>
        <v>51.016666666666666</v>
      </c>
      <c r="J3063" s="7">
        <f t="shared" si="530"/>
        <v>1.7077120792136911</v>
      </c>
      <c r="K3063" s="14">
        <f t="shared" si="531"/>
        <v>3061</v>
      </c>
      <c r="L3063" s="1">
        <f t="shared" si="532"/>
        <v>51.016666666666666</v>
      </c>
      <c r="M3063" s="1">
        <f t="shared" si="533"/>
        <v>1.7077120792136911</v>
      </c>
      <c r="O3063" s="9">
        <f t="shared" si="523"/>
        <v>8.5527000000000015</v>
      </c>
      <c r="P3063" s="9">
        <f t="shared" si="524"/>
        <v>5.0227000000000004</v>
      </c>
      <c r="Q3063" s="9">
        <v>2.2000000000000002</v>
      </c>
      <c r="R3063" s="12">
        <v>10.695</v>
      </c>
      <c r="S3063" s="12">
        <f t="shared" si="525"/>
        <v>2.9969999999999999</v>
      </c>
      <c r="T3063" s="12">
        <f t="shared" si="526"/>
        <v>-3.0000000000001137E-3</v>
      </c>
    </row>
    <row r="3064" spans="1:20" x14ac:dyDescent="0.25">
      <c r="A3064" s="10">
        <v>42422</v>
      </c>
      <c r="B3064" s="11">
        <v>0.55436342592592591</v>
      </c>
      <c r="C3064" s="9">
        <v>0</v>
      </c>
      <c r="D3064" s="9">
        <v>11.212199999999999</v>
      </c>
      <c r="E3064" s="9">
        <v>11.317</v>
      </c>
      <c r="F3064" s="14">
        <v>3062</v>
      </c>
      <c r="G3064" s="24">
        <f t="shared" si="528"/>
        <v>34223.441018784615</v>
      </c>
      <c r="H3064" s="24">
        <f t="shared" si="527"/>
        <v>4.5343236738298405</v>
      </c>
      <c r="I3064" s="1">
        <f t="shared" si="529"/>
        <v>51.033333333333331</v>
      </c>
      <c r="J3064" s="7">
        <f t="shared" si="530"/>
        <v>1.7078539359785985</v>
      </c>
      <c r="K3064" s="14">
        <f t="shared" si="531"/>
        <v>3062</v>
      </c>
      <c r="L3064" s="1">
        <f t="shared" si="532"/>
        <v>51.033333333333331</v>
      </c>
      <c r="M3064" s="1">
        <f t="shared" si="533"/>
        <v>1.7078539359785985</v>
      </c>
      <c r="O3064" s="9">
        <f t="shared" si="523"/>
        <v>8.5567000000000029</v>
      </c>
      <c r="P3064" s="9">
        <f t="shared" si="524"/>
        <v>5.0267000000000017</v>
      </c>
      <c r="Q3064" s="9">
        <v>2.2000000000000002</v>
      </c>
      <c r="R3064" s="12">
        <v>10.695</v>
      </c>
      <c r="S3064" s="12">
        <f t="shared" si="525"/>
        <v>2.9969999999999999</v>
      </c>
      <c r="T3064" s="12">
        <f t="shared" si="526"/>
        <v>-3.0000000000001137E-3</v>
      </c>
    </row>
    <row r="3065" spans="1:20" x14ac:dyDescent="0.25">
      <c r="A3065" s="10">
        <v>42422</v>
      </c>
      <c r="B3065" s="11">
        <v>0.55437499999999995</v>
      </c>
      <c r="C3065" s="9">
        <v>0</v>
      </c>
      <c r="D3065" s="9">
        <v>11.2148</v>
      </c>
      <c r="E3065" s="9">
        <v>11.318</v>
      </c>
      <c r="F3065" s="14">
        <v>3063</v>
      </c>
      <c r="G3065" s="24">
        <f t="shared" si="528"/>
        <v>34234.617844721513</v>
      </c>
      <c r="H3065" s="24">
        <f t="shared" si="527"/>
        <v>4.534465484274171</v>
      </c>
      <c r="I3065" s="1">
        <f t="shared" si="529"/>
        <v>51.05</v>
      </c>
      <c r="J3065" s="7">
        <f t="shared" si="530"/>
        <v>1.707995746422929</v>
      </c>
      <c r="K3065" s="14">
        <f t="shared" si="531"/>
        <v>3063</v>
      </c>
      <c r="L3065" s="1">
        <f t="shared" si="532"/>
        <v>51.05</v>
      </c>
      <c r="M3065" s="1">
        <f t="shared" si="533"/>
        <v>1.707995746422929</v>
      </c>
      <c r="O3065" s="9">
        <f t="shared" si="523"/>
        <v>8.5541000000000018</v>
      </c>
      <c r="P3065" s="9">
        <f t="shared" si="524"/>
        <v>5.0241000000000007</v>
      </c>
      <c r="Q3065" s="9">
        <v>2.2000000000000002</v>
      </c>
      <c r="R3065" s="12">
        <v>10.694000000000001</v>
      </c>
      <c r="S3065" s="12">
        <f t="shared" si="525"/>
        <v>2.9979999999999993</v>
      </c>
      <c r="T3065" s="12">
        <f t="shared" si="526"/>
        <v>-2.0000000000006679E-3</v>
      </c>
    </row>
    <row r="3066" spans="1:20" x14ac:dyDescent="0.25">
      <c r="A3066" s="10">
        <v>42422</v>
      </c>
      <c r="B3066" s="11">
        <v>0.5543865740740741</v>
      </c>
      <c r="C3066" s="9">
        <v>0</v>
      </c>
      <c r="D3066" s="9">
        <v>11.215299999999999</v>
      </c>
      <c r="E3066" s="9">
        <v>11.318</v>
      </c>
      <c r="F3066" s="14">
        <v>3064</v>
      </c>
      <c r="G3066" s="24">
        <f t="shared" si="528"/>
        <v>34245.794670658419</v>
      </c>
      <c r="H3066" s="24">
        <f t="shared" si="527"/>
        <v>4.5346072484281645</v>
      </c>
      <c r="I3066" s="1">
        <f t="shared" si="529"/>
        <v>51.06666666666667</v>
      </c>
      <c r="J3066" s="7">
        <f t="shared" si="530"/>
        <v>1.7081375105769228</v>
      </c>
      <c r="K3066" s="14">
        <f t="shared" si="531"/>
        <v>3064</v>
      </c>
      <c r="L3066" s="1">
        <f t="shared" si="532"/>
        <v>51.06666666666667</v>
      </c>
      <c r="M3066" s="1">
        <f t="shared" si="533"/>
        <v>1.7081375105769228</v>
      </c>
      <c r="O3066" s="9">
        <f t="shared" si="523"/>
        <v>8.553600000000003</v>
      </c>
      <c r="P3066" s="9">
        <f t="shared" si="524"/>
        <v>5.0236000000000018</v>
      </c>
      <c r="Q3066" s="9">
        <v>2.2000000000000002</v>
      </c>
      <c r="R3066" s="12">
        <v>10.695</v>
      </c>
      <c r="S3066" s="12">
        <f t="shared" si="525"/>
        <v>2.9969999999999999</v>
      </c>
      <c r="T3066" s="12">
        <f t="shared" si="526"/>
        <v>-3.0000000000001137E-3</v>
      </c>
    </row>
    <row r="3067" spans="1:20" x14ac:dyDescent="0.25">
      <c r="A3067" s="10">
        <v>42422</v>
      </c>
      <c r="B3067" s="11">
        <v>0.55439814814814814</v>
      </c>
      <c r="C3067" s="9">
        <v>0</v>
      </c>
      <c r="D3067" s="9">
        <v>11.2234</v>
      </c>
      <c r="E3067" s="9">
        <v>11.318</v>
      </c>
      <c r="F3067" s="14">
        <v>3065</v>
      </c>
      <c r="G3067" s="24">
        <f t="shared" si="528"/>
        <v>34256.971496595317</v>
      </c>
      <c r="H3067" s="24">
        <f t="shared" si="527"/>
        <v>4.5347489663220326</v>
      </c>
      <c r="I3067" s="1">
        <f t="shared" si="529"/>
        <v>51.083333333333336</v>
      </c>
      <c r="J3067" s="7">
        <f t="shared" si="530"/>
        <v>1.7082792284707902</v>
      </c>
      <c r="K3067" s="14">
        <f t="shared" si="531"/>
        <v>3065</v>
      </c>
      <c r="L3067" s="1">
        <f t="shared" si="532"/>
        <v>51.083333333333336</v>
      </c>
      <c r="M3067" s="1">
        <f t="shared" si="533"/>
        <v>1.7082792284707902</v>
      </c>
      <c r="O3067" s="9">
        <f t="shared" si="523"/>
        <v>8.5455000000000023</v>
      </c>
      <c r="P3067" s="9">
        <f t="shared" si="524"/>
        <v>5.0155000000000012</v>
      </c>
      <c r="Q3067" s="9">
        <v>2.2000000000000002</v>
      </c>
      <c r="R3067" s="12">
        <v>10.695</v>
      </c>
      <c r="S3067" s="12">
        <f t="shared" si="525"/>
        <v>2.9969999999999999</v>
      </c>
      <c r="T3067" s="12">
        <f t="shared" si="526"/>
        <v>-3.0000000000001137E-3</v>
      </c>
    </row>
    <row r="3068" spans="1:20" x14ac:dyDescent="0.25">
      <c r="A3068" s="10">
        <v>42422</v>
      </c>
      <c r="B3068" s="11">
        <v>0.55440972222222229</v>
      </c>
      <c r="C3068" s="9">
        <v>0</v>
      </c>
      <c r="D3068" s="9">
        <v>11.2158</v>
      </c>
      <c r="E3068" s="9">
        <v>11.318</v>
      </c>
      <c r="F3068" s="14">
        <v>3066</v>
      </c>
      <c r="G3068" s="24">
        <f t="shared" si="528"/>
        <v>34268.148322532215</v>
      </c>
      <c r="H3068" s="24">
        <f t="shared" si="527"/>
        <v>4.5348906379859546</v>
      </c>
      <c r="I3068" s="1">
        <f t="shared" si="529"/>
        <v>51.1</v>
      </c>
      <c r="J3068" s="7">
        <f t="shared" si="530"/>
        <v>1.7084209001347128</v>
      </c>
      <c r="K3068" s="14">
        <f t="shared" si="531"/>
        <v>3066</v>
      </c>
      <c r="L3068" s="1">
        <f t="shared" si="532"/>
        <v>51.1</v>
      </c>
      <c r="M3068" s="1">
        <f t="shared" si="533"/>
        <v>1.7084209001347128</v>
      </c>
      <c r="O3068" s="9">
        <f t="shared" si="523"/>
        <v>8.5531000000000024</v>
      </c>
      <c r="P3068" s="9">
        <f t="shared" si="524"/>
        <v>5.0231000000000012</v>
      </c>
      <c r="Q3068" s="9">
        <v>2.2000000000000002</v>
      </c>
      <c r="R3068" s="12">
        <v>10.695</v>
      </c>
      <c r="S3068" s="12">
        <f t="shared" si="525"/>
        <v>2.9969999999999999</v>
      </c>
      <c r="T3068" s="12">
        <f t="shared" si="526"/>
        <v>-3.0000000000001137E-3</v>
      </c>
    </row>
    <row r="3069" spans="1:20" x14ac:dyDescent="0.25">
      <c r="A3069" s="10">
        <v>42422</v>
      </c>
      <c r="B3069" s="11">
        <v>0.55442129629629633</v>
      </c>
      <c r="C3069" s="9">
        <v>0</v>
      </c>
      <c r="D3069" s="9">
        <v>11.21</v>
      </c>
      <c r="E3069" s="9">
        <v>11.318</v>
      </c>
      <c r="F3069" s="14">
        <v>3067</v>
      </c>
      <c r="G3069" s="24">
        <f t="shared" si="528"/>
        <v>34279.325148469114</v>
      </c>
      <c r="H3069" s="24">
        <f t="shared" si="527"/>
        <v>4.5350322634500841</v>
      </c>
      <c r="I3069" s="1">
        <f t="shared" si="529"/>
        <v>51.116666666666667</v>
      </c>
      <c r="J3069" s="7">
        <f t="shared" si="530"/>
        <v>1.7085625255988419</v>
      </c>
      <c r="K3069" s="14">
        <f t="shared" si="531"/>
        <v>3067</v>
      </c>
      <c r="L3069" s="1">
        <f t="shared" si="532"/>
        <v>51.116666666666667</v>
      </c>
      <c r="M3069" s="1">
        <f t="shared" si="533"/>
        <v>1.7085625255988419</v>
      </c>
      <c r="O3069" s="9">
        <f t="shared" si="523"/>
        <v>8.5589000000000013</v>
      </c>
      <c r="P3069" s="9">
        <f t="shared" si="524"/>
        <v>5.0289000000000001</v>
      </c>
      <c r="Q3069" s="9">
        <v>2.2000000000000002</v>
      </c>
      <c r="R3069" s="12">
        <v>10.695</v>
      </c>
      <c r="S3069" s="12">
        <f t="shared" si="525"/>
        <v>2.9969999999999999</v>
      </c>
      <c r="T3069" s="12">
        <f t="shared" si="526"/>
        <v>-3.0000000000001137E-3</v>
      </c>
    </row>
    <row r="3070" spans="1:20" x14ac:dyDescent="0.25">
      <c r="A3070" s="10">
        <v>42422</v>
      </c>
      <c r="B3070" s="11">
        <v>0.55443287037037037</v>
      </c>
      <c r="C3070" s="9">
        <v>0</v>
      </c>
      <c r="D3070" s="9">
        <v>11.2118</v>
      </c>
      <c r="E3070" s="9">
        <v>11.318</v>
      </c>
      <c r="F3070" s="14">
        <v>3068</v>
      </c>
      <c r="G3070" s="24">
        <f t="shared" si="528"/>
        <v>34290.501974406012</v>
      </c>
      <c r="H3070" s="24">
        <f t="shared" si="527"/>
        <v>4.535173842744542</v>
      </c>
      <c r="I3070" s="1">
        <f t="shared" si="529"/>
        <v>51.133333333333333</v>
      </c>
      <c r="J3070" s="7">
        <f t="shared" si="530"/>
        <v>1.7087041048932998</v>
      </c>
      <c r="K3070" s="14">
        <f t="shared" si="531"/>
        <v>3068</v>
      </c>
      <c r="L3070" s="1">
        <f t="shared" si="532"/>
        <v>51.133333333333333</v>
      </c>
      <c r="M3070" s="1">
        <f t="shared" si="533"/>
        <v>1.7087041048932998</v>
      </c>
      <c r="O3070" s="9">
        <f t="shared" si="523"/>
        <v>8.5571000000000019</v>
      </c>
      <c r="P3070" s="9">
        <f t="shared" si="524"/>
        <v>5.0271000000000008</v>
      </c>
      <c r="Q3070" s="9">
        <v>2.2000000000000002</v>
      </c>
      <c r="R3070" s="12">
        <v>10.695</v>
      </c>
      <c r="S3070" s="12">
        <f t="shared" si="525"/>
        <v>2.9969999999999999</v>
      </c>
      <c r="T3070" s="12">
        <f t="shared" si="526"/>
        <v>-3.0000000000001137E-3</v>
      </c>
    </row>
    <row r="3071" spans="1:20" x14ac:dyDescent="0.25">
      <c r="A3071" s="10">
        <v>42422</v>
      </c>
      <c r="B3071" s="11">
        <v>0.55444444444444441</v>
      </c>
      <c r="C3071" s="9">
        <v>0</v>
      </c>
      <c r="D3071" s="9">
        <v>11.2143</v>
      </c>
      <c r="E3071" s="9">
        <v>11.318</v>
      </c>
      <c r="F3071" s="14">
        <v>3069</v>
      </c>
      <c r="G3071" s="24">
        <f t="shared" si="528"/>
        <v>34301.67880034291</v>
      </c>
      <c r="H3071" s="24">
        <f t="shared" si="527"/>
        <v>4.5353153758994216</v>
      </c>
      <c r="I3071" s="1">
        <f t="shared" si="529"/>
        <v>51.15</v>
      </c>
      <c r="J3071" s="7">
        <f t="shared" si="530"/>
        <v>1.7088456380481789</v>
      </c>
      <c r="K3071" s="14">
        <f t="shared" si="531"/>
        <v>3069</v>
      </c>
      <c r="L3071" s="1">
        <f t="shared" si="532"/>
        <v>51.15</v>
      </c>
      <c r="M3071" s="1">
        <f t="shared" si="533"/>
        <v>1.7088456380481789</v>
      </c>
      <c r="O3071" s="9">
        <f t="shared" si="523"/>
        <v>8.5546000000000024</v>
      </c>
      <c r="P3071" s="9">
        <f t="shared" si="524"/>
        <v>5.0246000000000013</v>
      </c>
      <c r="Q3071" s="9">
        <v>2.2000000000000002</v>
      </c>
      <c r="R3071" s="12">
        <v>10.695</v>
      </c>
      <c r="S3071" s="12">
        <f t="shared" si="525"/>
        <v>2.9969999999999999</v>
      </c>
      <c r="T3071" s="12">
        <f t="shared" si="526"/>
        <v>-3.0000000000001137E-3</v>
      </c>
    </row>
    <row r="3072" spans="1:20" x14ac:dyDescent="0.25">
      <c r="A3072" s="10">
        <v>42422</v>
      </c>
      <c r="B3072" s="11">
        <v>0.55445601851851845</v>
      </c>
      <c r="C3072" s="9">
        <v>0</v>
      </c>
      <c r="D3072" s="9">
        <v>11.2165</v>
      </c>
      <c r="E3072" s="9">
        <v>11.318</v>
      </c>
      <c r="F3072" s="14">
        <v>3070</v>
      </c>
      <c r="G3072" s="24">
        <f t="shared" si="528"/>
        <v>34312.855626279808</v>
      </c>
      <c r="H3072" s="24">
        <f t="shared" si="527"/>
        <v>4.5354568629447849</v>
      </c>
      <c r="I3072" s="1">
        <f t="shared" si="529"/>
        <v>51.166666666666664</v>
      </c>
      <c r="J3072" s="7">
        <f t="shared" si="530"/>
        <v>1.7089871250935429</v>
      </c>
      <c r="K3072" s="14">
        <f t="shared" si="531"/>
        <v>3070</v>
      </c>
      <c r="L3072" s="1">
        <f t="shared" si="532"/>
        <v>51.166666666666664</v>
      </c>
      <c r="M3072" s="1">
        <f t="shared" si="533"/>
        <v>1.7089871250935429</v>
      </c>
      <c r="O3072" s="9">
        <f t="shared" si="523"/>
        <v>8.5524000000000022</v>
      </c>
      <c r="P3072" s="9">
        <f t="shared" si="524"/>
        <v>5.0224000000000011</v>
      </c>
      <c r="Q3072" s="9">
        <v>2.2000000000000002</v>
      </c>
      <c r="R3072" s="12">
        <v>10.695</v>
      </c>
      <c r="S3072" s="12">
        <f t="shared" si="525"/>
        <v>2.9969999999999999</v>
      </c>
      <c r="T3072" s="12">
        <f t="shared" si="526"/>
        <v>-3.0000000000001137E-3</v>
      </c>
    </row>
    <row r="3073" spans="1:20" x14ac:dyDescent="0.25">
      <c r="A3073" s="10">
        <v>42422</v>
      </c>
      <c r="B3073" s="11">
        <v>0.5544675925925926</v>
      </c>
      <c r="C3073" s="9">
        <v>0</v>
      </c>
      <c r="D3073" s="9">
        <v>11.2142</v>
      </c>
      <c r="E3073" s="9">
        <v>11.318</v>
      </c>
      <c r="F3073" s="14">
        <v>3071</v>
      </c>
      <c r="G3073" s="24">
        <f t="shared" si="528"/>
        <v>34324.032452216707</v>
      </c>
      <c r="H3073" s="24">
        <f t="shared" si="527"/>
        <v>4.5355983039106675</v>
      </c>
      <c r="I3073" s="1">
        <f t="shared" si="529"/>
        <v>51.18333333333333</v>
      </c>
      <c r="J3073" s="7">
        <f t="shared" si="530"/>
        <v>1.7091285660594253</v>
      </c>
      <c r="K3073" s="14">
        <f t="shared" si="531"/>
        <v>3071</v>
      </c>
      <c r="L3073" s="1">
        <f t="shared" si="532"/>
        <v>51.18333333333333</v>
      </c>
      <c r="M3073" s="1">
        <f t="shared" si="533"/>
        <v>1.7091285660594253</v>
      </c>
      <c r="O3073" s="9">
        <f t="shared" si="523"/>
        <v>8.5547000000000022</v>
      </c>
      <c r="P3073" s="9">
        <f t="shared" si="524"/>
        <v>5.0247000000000011</v>
      </c>
      <c r="Q3073" s="9">
        <v>2.2000000000000002</v>
      </c>
      <c r="R3073" s="12">
        <v>10.695</v>
      </c>
      <c r="S3073" s="12">
        <f t="shared" si="525"/>
        <v>2.9969999999999999</v>
      </c>
      <c r="T3073" s="12">
        <f t="shared" si="526"/>
        <v>-3.0000000000001137E-3</v>
      </c>
    </row>
    <row r="3074" spans="1:20" x14ac:dyDescent="0.25">
      <c r="A3074" s="10">
        <v>42422</v>
      </c>
      <c r="B3074" s="11">
        <v>0.55447916666666663</v>
      </c>
      <c r="C3074" s="9">
        <v>0</v>
      </c>
      <c r="D3074" s="9">
        <v>11.216100000000001</v>
      </c>
      <c r="E3074" s="9">
        <v>11.318</v>
      </c>
      <c r="F3074" s="14">
        <v>3072</v>
      </c>
      <c r="G3074" s="24">
        <f t="shared" si="528"/>
        <v>34335.209278153612</v>
      </c>
      <c r="H3074" s="24">
        <f t="shared" si="527"/>
        <v>4.5357396988270731</v>
      </c>
      <c r="I3074" s="1">
        <f t="shared" si="529"/>
        <v>51.2</v>
      </c>
      <c r="J3074" s="7">
        <f t="shared" si="530"/>
        <v>1.7092699609758308</v>
      </c>
      <c r="K3074" s="14">
        <f t="shared" si="531"/>
        <v>3072</v>
      </c>
      <c r="L3074" s="1">
        <f t="shared" si="532"/>
        <v>51.2</v>
      </c>
      <c r="M3074" s="1">
        <f t="shared" si="533"/>
        <v>1.7092699609758308</v>
      </c>
      <c r="O3074" s="9">
        <f t="shared" ref="O3074:O3137" si="534">$N$2+$D$2-D3074</f>
        <v>8.5528000000000013</v>
      </c>
      <c r="P3074" s="9">
        <f t="shared" ref="P3074:P3137" si="535">O3074-$O$2</f>
        <v>5.0228000000000002</v>
      </c>
      <c r="Q3074" s="9">
        <v>2.2000000000000002</v>
      </c>
      <c r="R3074" s="12">
        <v>10.695</v>
      </c>
      <c r="S3074" s="12">
        <f t="shared" ref="S3074:S3137" si="536">3+$R$2-R3074</f>
        <v>2.9969999999999999</v>
      </c>
      <c r="T3074" s="12">
        <f t="shared" ref="T3074:T3137" si="537">S3074-$S$2</f>
        <v>-3.0000000000001137E-3</v>
      </c>
    </row>
    <row r="3075" spans="1:20" x14ac:dyDescent="0.25">
      <c r="A3075" s="10">
        <v>42422</v>
      </c>
      <c r="B3075" s="11">
        <v>0.55449074074074078</v>
      </c>
      <c r="C3075" s="9">
        <v>0</v>
      </c>
      <c r="D3075" s="9">
        <v>11.2218</v>
      </c>
      <c r="E3075" s="9">
        <v>11.318</v>
      </c>
      <c r="F3075" s="14">
        <v>3073</v>
      </c>
      <c r="G3075" s="24">
        <f t="shared" si="528"/>
        <v>34346.386104090503</v>
      </c>
      <c r="H3075" s="24">
        <f t="shared" si="527"/>
        <v>4.5358810477239766</v>
      </c>
      <c r="I3075" s="1">
        <f t="shared" si="529"/>
        <v>51.216666666666669</v>
      </c>
      <c r="J3075" s="7">
        <f t="shared" si="530"/>
        <v>1.7094113098727346</v>
      </c>
      <c r="K3075" s="14">
        <f t="shared" si="531"/>
        <v>3073</v>
      </c>
      <c r="L3075" s="1">
        <f t="shared" si="532"/>
        <v>51.216666666666669</v>
      </c>
      <c r="M3075" s="1">
        <f t="shared" si="533"/>
        <v>1.7094113098727346</v>
      </c>
      <c r="O3075" s="9">
        <f t="shared" si="534"/>
        <v>8.5471000000000021</v>
      </c>
      <c r="P3075" s="9">
        <f t="shared" si="535"/>
        <v>5.017100000000001</v>
      </c>
      <c r="Q3075" s="9">
        <v>2.2000000000000002</v>
      </c>
      <c r="R3075" s="12">
        <v>10.694000000000001</v>
      </c>
      <c r="S3075" s="12">
        <f t="shared" si="536"/>
        <v>2.9979999999999993</v>
      </c>
      <c r="T3075" s="12">
        <f t="shared" si="537"/>
        <v>-2.0000000000006679E-3</v>
      </c>
    </row>
    <row r="3076" spans="1:20" x14ac:dyDescent="0.25">
      <c r="A3076" s="10">
        <v>42422</v>
      </c>
      <c r="B3076" s="11">
        <v>0.55450231481481482</v>
      </c>
      <c r="C3076" s="9">
        <v>0</v>
      </c>
      <c r="D3076" s="9">
        <v>11.2173</v>
      </c>
      <c r="E3076" s="9">
        <v>11.318</v>
      </c>
      <c r="F3076" s="14">
        <v>3074</v>
      </c>
      <c r="G3076" s="24">
        <f t="shared" si="528"/>
        <v>34357.562930027401</v>
      </c>
      <c r="H3076" s="24">
        <f t="shared" ref="H3076:H3139" si="538">LOG10(G3076)</f>
        <v>4.5360223506313249</v>
      </c>
      <c r="I3076" s="1">
        <f t="shared" si="529"/>
        <v>51.233333333333334</v>
      </c>
      <c r="J3076" s="7">
        <f t="shared" si="530"/>
        <v>1.7095526127800826</v>
      </c>
      <c r="K3076" s="14">
        <f t="shared" si="531"/>
        <v>3074</v>
      </c>
      <c r="L3076" s="1">
        <f t="shared" si="532"/>
        <v>51.233333333333334</v>
      </c>
      <c r="M3076" s="1">
        <f t="shared" si="533"/>
        <v>1.7095526127800826</v>
      </c>
      <c r="O3076" s="9">
        <f t="shared" si="534"/>
        <v>8.5516000000000023</v>
      </c>
      <c r="P3076" s="9">
        <f t="shared" si="535"/>
        <v>5.0216000000000012</v>
      </c>
      <c r="Q3076" s="9">
        <v>2.2000000000000002</v>
      </c>
      <c r="R3076" s="12">
        <v>10.695</v>
      </c>
      <c r="S3076" s="12">
        <f t="shared" si="536"/>
        <v>2.9969999999999999</v>
      </c>
      <c r="T3076" s="12">
        <f t="shared" si="537"/>
        <v>-3.0000000000001137E-3</v>
      </c>
    </row>
    <row r="3077" spans="1:20" x14ac:dyDescent="0.25">
      <c r="A3077" s="10">
        <v>42422</v>
      </c>
      <c r="B3077" s="11">
        <v>0.55451388888888886</v>
      </c>
      <c r="C3077" s="9">
        <v>0</v>
      </c>
      <c r="D3077" s="9">
        <v>11.2081</v>
      </c>
      <c r="E3077" s="9">
        <v>11.318</v>
      </c>
      <c r="F3077" s="14">
        <v>3075</v>
      </c>
      <c r="G3077" s="24">
        <f t="shared" ref="G3077:G3140" si="539">($Z$14*F3077)/($Z$19*$Z$22^2)</f>
        <v>34368.7397559643</v>
      </c>
      <c r="H3077" s="24">
        <f t="shared" si="538"/>
        <v>4.5361636075790344</v>
      </c>
      <c r="I3077" s="1">
        <f t="shared" si="529"/>
        <v>51.25</v>
      </c>
      <c r="J3077" s="7">
        <f t="shared" si="530"/>
        <v>1.7096938697277919</v>
      </c>
      <c r="K3077" s="14">
        <f t="shared" si="531"/>
        <v>3075</v>
      </c>
      <c r="L3077" s="1">
        <f t="shared" si="532"/>
        <v>51.25</v>
      </c>
      <c r="M3077" s="1">
        <f t="shared" si="533"/>
        <v>1.7096938697277919</v>
      </c>
      <c r="O3077" s="9">
        <f t="shared" si="534"/>
        <v>8.5608000000000022</v>
      </c>
      <c r="P3077" s="9">
        <f t="shared" si="535"/>
        <v>5.030800000000001</v>
      </c>
      <c r="Q3077" s="9">
        <v>2.2000000000000002</v>
      </c>
      <c r="R3077" s="12">
        <v>10.696</v>
      </c>
      <c r="S3077" s="12">
        <f t="shared" si="536"/>
        <v>2.9960000000000004</v>
      </c>
      <c r="T3077" s="12">
        <f t="shared" si="537"/>
        <v>-3.9999999999995595E-3</v>
      </c>
    </row>
    <row r="3078" spans="1:20" x14ac:dyDescent="0.25">
      <c r="A3078" s="10">
        <v>42422</v>
      </c>
      <c r="B3078" s="11">
        <v>0.5545254629629629</v>
      </c>
      <c r="C3078" s="9">
        <v>0</v>
      </c>
      <c r="D3078" s="9">
        <v>11.2194</v>
      </c>
      <c r="E3078" s="9">
        <v>11.318</v>
      </c>
      <c r="F3078" s="14">
        <v>3076</v>
      </c>
      <c r="G3078" s="24">
        <f t="shared" si="539"/>
        <v>34379.916581901198</v>
      </c>
      <c r="H3078" s="24">
        <f t="shared" si="538"/>
        <v>4.5363048185969923</v>
      </c>
      <c r="I3078" s="1">
        <f t="shared" si="529"/>
        <v>51.266666666666666</v>
      </c>
      <c r="J3078" s="7">
        <f t="shared" si="530"/>
        <v>1.7098350807457499</v>
      </c>
      <c r="K3078" s="14">
        <f t="shared" si="531"/>
        <v>3076</v>
      </c>
      <c r="L3078" s="1">
        <f t="shared" si="532"/>
        <v>51.266666666666666</v>
      </c>
      <c r="M3078" s="1">
        <f t="shared" si="533"/>
        <v>1.7098350807457499</v>
      </c>
      <c r="O3078" s="9">
        <f t="shared" si="534"/>
        <v>8.5495000000000019</v>
      </c>
      <c r="P3078" s="9">
        <f t="shared" si="535"/>
        <v>5.0195000000000007</v>
      </c>
      <c r="Q3078" s="9">
        <v>2.2000000000000002</v>
      </c>
      <c r="R3078" s="12">
        <v>10.695</v>
      </c>
      <c r="S3078" s="12">
        <f t="shared" si="536"/>
        <v>2.9969999999999999</v>
      </c>
      <c r="T3078" s="12">
        <f t="shared" si="537"/>
        <v>-3.0000000000001137E-3</v>
      </c>
    </row>
    <row r="3079" spans="1:20" x14ac:dyDescent="0.25">
      <c r="A3079" s="10">
        <v>42422</v>
      </c>
      <c r="B3079" s="11">
        <v>0.55453703703703705</v>
      </c>
      <c r="C3079" s="9">
        <v>0</v>
      </c>
      <c r="D3079" s="9">
        <v>11.215400000000001</v>
      </c>
      <c r="E3079" s="9">
        <v>11.318</v>
      </c>
      <c r="F3079" s="14">
        <v>3077</v>
      </c>
      <c r="G3079" s="24">
        <f t="shared" si="539"/>
        <v>34391.093407838096</v>
      </c>
      <c r="H3079" s="24">
        <f t="shared" si="538"/>
        <v>4.5364459837150566</v>
      </c>
      <c r="I3079" s="1">
        <f t="shared" si="529"/>
        <v>51.283333333333331</v>
      </c>
      <c r="J3079" s="7">
        <f t="shared" si="530"/>
        <v>1.7099762458638148</v>
      </c>
      <c r="K3079" s="14">
        <f t="shared" si="531"/>
        <v>3077</v>
      </c>
      <c r="L3079" s="1">
        <f t="shared" si="532"/>
        <v>51.283333333333331</v>
      </c>
      <c r="M3079" s="1">
        <f t="shared" si="533"/>
        <v>1.7099762458638148</v>
      </c>
      <c r="O3079" s="9">
        <f t="shared" si="534"/>
        <v>8.5535000000000014</v>
      </c>
      <c r="P3079" s="9">
        <f t="shared" si="535"/>
        <v>5.0235000000000003</v>
      </c>
      <c r="Q3079" s="9">
        <v>2.2000000000000002</v>
      </c>
      <c r="R3079" s="12">
        <v>10.695</v>
      </c>
      <c r="S3079" s="12">
        <f t="shared" si="536"/>
        <v>2.9969999999999999</v>
      </c>
      <c r="T3079" s="12">
        <f t="shared" si="537"/>
        <v>-3.0000000000001137E-3</v>
      </c>
    </row>
    <row r="3080" spans="1:20" x14ac:dyDescent="0.25">
      <c r="A3080" s="10">
        <v>42422</v>
      </c>
      <c r="B3080" s="11">
        <v>0.55454861111111109</v>
      </c>
      <c r="C3080" s="9">
        <v>0</v>
      </c>
      <c r="D3080" s="9">
        <v>11.2125</v>
      </c>
      <c r="E3080" s="9">
        <v>11.318</v>
      </c>
      <c r="F3080" s="14">
        <v>3078</v>
      </c>
      <c r="G3080" s="24">
        <f t="shared" si="539"/>
        <v>34402.270233774994</v>
      </c>
      <c r="H3080" s="24">
        <f t="shared" si="538"/>
        <v>4.5365871029630584</v>
      </c>
      <c r="I3080" s="1">
        <f t="shared" si="529"/>
        <v>51.3</v>
      </c>
      <c r="J3080" s="7">
        <f t="shared" si="530"/>
        <v>1.7101173651118162</v>
      </c>
      <c r="K3080" s="14">
        <f t="shared" si="531"/>
        <v>3078</v>
      </c>
      <c r="L3080" s="1">
        <f t="shared" si="532"/>
        <v>51.3</v>
      </c>
      <c r="M3080" s="1">
        <f t="shared" si="533"/>
        <v>1.7101173651118162</v>
      </c>
      <c r="O3080" s="9">
        <f t="shared" si="534"/>
        <v>8.5564000000000018</v>
      </c>
      <c r="P3080" s="9">
        <f t="shared" si="535"/>
        <v>5.0264000000000006</v>
      </c>
      <c r="Q3080" s="9">
        <v>2.2000000000000002</v>
      </c>
      <c r="R3080" s="12">
        <v>10.695</v>
      </c>
      <c r="S3080" s="12">
        <f t="shared" si="536"/>
        <v>2.9969999999999999</v>
      </c>
      <c r="T3080" s="12">
        <f t="shared" si="537"/>
        <v>-3.0000000000001137E-3</v>
      </c>
    </row>
    <row r="3081" spans="1:20" x14ac:dyDescent="0.25">
      <c r="A3081" s="10">
        <v>42422</v>
      </c>
      <c r="B3081" s="11">
        <v>0.55456018518518524</v>
      </c>
      <c r="C3081" s="9">
        <v>0</v>
      </c>
      <c r="D3081" s="9">
        <v>11.217499999999999</v>
      </c>
      <c r="E3081" s="9">
        <v>11.318</v>
      </c>
      <c r="F3081" s="14">
        <v>3079</v>
      </c>
      <c r="G3081" s="24">
        <f t="shared" si="539"/>
        <v>34413.4470597119</v>
      </c>
      <c r="H3081" s="24">
        <f t="shared" si="538"/>
        <v>4.5367281763707963</v>
      </c>
      <c r="I3081" s="1">
        <f t="shared" si="529"/>
        <v>51.31666666666667</v>
      </c>
      <c r="J3081" s="7">
        <f t="shared" si="530"/>
        <v>1.7102584385195545</v>
      </c>
      <c r="K3081" s="14">
        <f t="shared" si="531"/>
        <v>3079</v>
      </c>
      <c r="L3081" s="1">
        <f t="shared" si="532"/>
        <v>51.31666666666667</v>
      </c>
      <c r="M3081" s="1">
        <f t="shared" si="533"/>
        <v>1.7102584385195545</v>
      </c>
      <c r="O3081" s="9">
        <f t="shared" si="534"/>
        <v>8.5514000000000028</v>
      </c>
      <c r="P3081" s="9">
        <f t="shared" si="535"/>
        <v>5.0214000000000016</v>
      </c>
      <c r="Q3081" s="9">
        <v>2.2000000000000002</v>
      </c>
      <c r="R3081" s="12">
        <v>10.695</v>
      </c>
      <c r="S3081" s="12">
        <f t="shared" si="536"/>
        <v>2.9969999999999999</v>
      </c>
      <c r="T3081" s="12">
        <f t="shared" si="537"/>
        <v>-3.0000000000001137E-3</v>
      </c>
    </row>
    <row r="3082" spans="1:20" x14ac:dyDescent="0.25">
      <c r="A3082" s="10">
        <v>42422</v>
      </c>
      <c r="B3082" s="11">
        <v>0.55457175925925928</v>
      </c>
      <c r="C3082" s="9">
        <v>0</v>
      </c>
      <c r="D3082" s="9">
        <v>11.2141</v>
      </c>
      <c r="E3082" s="9">
        <v>11.319000000000001</v>
      </c>
      <c r="F3082" s="14">
        <v>3080</v>
      </c>
      <c r="G3082" s="24">
        <f t="shared" si="539"/>
        <v>34424.623885648798</v>
      </c>
      <c r="H3082" s="24">
        <f t="shared" si="538"/>
        <v>4.5368692039680427</v>
      </c>
      <c r="I3082" s="1">
        <f t="shared" si="529"/>
        <v>51.333333333333336</v>
      </c>
      <c r="J3082" s="7">
        <f t="shared" si="530"/>
        <v>1.7103994661168007</v>
      </c>
      <c r="K3082" s="14">
        <f t="shared" si="531"/>
        <v>3080</v>
      </c>
      <c r="L3082" s="1">
        <f t="shared" si="532"/>
        <v>51.333333333333336</v>
      </c>
      <c r="M3082" s="1">
        <f t="shared" si="533"/>
        <v>1.7103994661168007</v>
      </c>
      <c r="O3082" s="9">
        <f t="shared" si="534"/>
        <v>8.554800000000002</v>
      </c>
      <c r="P3082" s="9">
        <f t="shared" si="535"/>
        <v>5.0248000000000008</v>
      </c>
      <c r="Q3082" s="9">
        <v>2.2000000000000002</v>
      </c>
      <c r="R3082" s="12">
        <v>10.695</v>
      </c>
      <c r="S3082" s="12">
        <f t="shared" si="536"/>
        <v>2.9969999999999999</v>
      </c>
      <c r="T3082" s="12">
        <f t="shared" si="537"/>
        <v>-3.0000000000001137E-3</v>
      </c>
    </row>
    <row r="3083" spans="1:20" x14ac:dyDescent="0.25">
      <c r="A3083" s="10">
        <v>42422</v>
      </c>
      <c r="B3083" s="11">
        <v>0.55458333333333332</v>
      </c>
      <c r="C3083" s="9">
        <v>0</v>
      </c>
      <c r="D3083" s="9">
        <v>11.2235</v>
      </c>
      <c r="E3083" s="9">
        <v>11.319000000000001</v>
      </c>
      <c r="F3083" s="14">
        <v>3081</v>
      </c>
      <c r="G3083" s="24">
        <f t="shared" si="539"/>
        <v>34435.800711585696</v>
      </c>
      <c r="H3083" s="24">
        <f t="shared" si="538"/>
        <v>4.5370101857845393</v>
      </c>
      <c r="I3083" s="1">
        <f t="shared" si="529"/>
        <v>51.35</v>
      </c>
      <c r="J3083" s="7">
        <f t="shared" si="530"/>
        <v>1.7105404479332971</v>
      </c>
      <c r="K3083" s="14">
        <f t="shared" si="531"/>
        <v>3081</v>
      </c>
      <c r="L3083" s="1">
        <f t="shared" si="532"/>
        <v>51.35</v>
      </c>
      <c r="M3083" s="1">
        <f t="shared" si="533"/>
        <v>1.7105404479332971</v>
      </c>
      <c r="O3083" s="9">
        <f t="shared" si="534"/>
        <v>8.5454000000000025</v>
      </c>
      <c r="P3083" s="9">
        <f t="shared" si="535"/>
        <v>5.0154000000000014</v>
      </c>
      <c r="Q3083" s="9">
        <v>2.2000000000000002</v>
      </c>
      <c r="R3083" s="12">
        <v>10.695</v>
      </c>
      <c r="S3083" s="12">
        <f t="shared" si="536"/>
        <v>2.9969999999999999</v>
      </c>
      <c r="T3083" s="12">
        <f t="shared" si="537"/>
        <v>-3.0000000000001137E-3</v>
      </c>
    </row>
    <row r="3084" spans="1:20" x14ac:dyDescent="0.25">
      <c r="A3084" s="10">
        <v>42422</v>
      </c>
      <c r="B3084" s="11">
        <v>0.55459490740740736</v>
      </c>
      <c r="C3084" s="9">
        <v>0</v>
      </c>
      <c r="D3084" s="9">
        <v>11.2204</v>
      </c>
      <c r="E3084" s="9">
        <v>11.318</v>
      </c>
      <c r="F3084" s="14">
        <v>3082</v>
      </c>
      <c r="G3084" s="24">
        <f t="shared" si="539"/>
        <v>34446.977537522595</v>
      </c>
      <c r="H3084" s="24">
        <f t="shared" si="538"/>
        <v>4.5371511218499991</v>
      </c>
      <c r="I3084" s="1">
        <f t="shared" si="529"/>
        <v>51.366666666666667</v>
      </c>
      <c r="J3084" s="7">
        <f t="shared" si="530"/>
        <v>1.7106813839987569</v>
      </c>
      <c r="K3084" s="14">
        <f t="shared" si="531"/>
        <v>3082</v>
      </c>
      <c r="L3084" s="1">
        <f t="shared" si="532"/>
        <v>51.366666666666667</v>
      </c>
      <c r="M3084" s="1">
        <f t="shared" si="533"/>
        <v>1.7106813839987569</v>
      </c>
      <c r="O3084" s="9">
        <f t="shared" si="534"/>
        <v>8.5485000000000024</v>
      </c>
      <c r="P3084" s="9">
        <f t="shared" si="535"/>
        <v>5.0185000000000013</v>
      </c>
      <c r="Q3084" s="9">
        <v>2.2000000000000002</v>
      </c>
      <c r="R3084" s="12">
        <v>10.695</v>
      </c>
      <c r="S3084" s="12">
        <f t="shared" si="536"/>
        <v>2.9969999999999999</v>
      </c>
      <c r="T3084" s="12">
        <f t="shared" si="537"/>
        <v>-3.0000000000001137E-3</v>
      </c>
    </row>
    <row r="3085" spans="1:20" x14ac:dyDescent="0.25">
      <c r="A3085" s="10">
        <v>42422</v>
      </c>
      <c r="B3085" s="11">
        <v>0.55460648148148151</v>
      </c>
      <c r="C3085" s="9">
        <v>0</v>
      </c>
      <c r="D3085" s="9">
        <v>11.2127</v>
      </c>
      <c r="E3085" s="9">
        <v>11.318</v>
      </c>
      <c r="F3085" s="14">
        <v>3083</v>
      </c>
      <c r="G3085" s="24">
        <f t="shared" si="539"/>
        <v>34458.154363459493</v>
      </c>
      <c r="H3085" s="24">
        <f t="shared" si="538"/>
        <v>4.5372920121941069</v>
      </c>
      <c r="I3085" s="1">
        <f t="shared" si="529"/>
        <v>51.383333333333333</v>
      </c>
      <c r="J3085" s="7">
        <f t="shared" si="530"/>
        <v>1.7108222743428647</v>
      </c>
      <c r="K3085" s="14">
        <f t="shared" si="531"/>
        <v>3083</v>
      </c>
      <c r="L3085" s="1">
        <f t="shared" si="532"/>
        <v>51.383333333333333</v>
      </c>
      <c r="M3085" s="1">
        <f t="shared" si="533"/>
        <v>1.7108222743428647</v>
      </c>
      <c r="O3085" s="9">
        <f t="shared" si="534"/>
        <v>8.5562000000000022</v>
      </c>
      <c r="P3085" s="9">
        <f t="shared" si="535"/>
        <v>5.0262000000000011</v>
      </c>
      <c r="Q3085" s="9">
        <v>2.2000000000000002</v>
      </c>
      <c r="R3085" s="12">
        <v>10.695</v>
      </c>
      <c r="S3085" s="12">
        <f t="shared" si="536"/>
        <v>2.9969999999999999</v>
      </c>
      <c r="T3085" s="12">
        <f t="shared" si="537"/>
        <v>-3.0000000000001137E-3</v>
      </c>
    </row>
    <row r="3086" spans="1:20" x14ac:dyDescent="0.25">
      <c r="A3086" s="10">
        <v>42422</v>
      </c>
      <c r="B3086" s="11">
        <v>0.55461805555555554</v>
      </c>
      <c r="C3086" s="9">
        <v>0</v>
      </c>
      <c r="D3086" s="9">
        <v>11.2157</v>
      </c>
      <c r="E3086" s="9">
        <v>11.318</v>
      </c>
      <c r="F3086" s="14">
        <v>3084</v>
      </c>
      <c r="G3086" s="24">
        <f t="shared" si="539"/>
        <v>34469.331189396391</v>
      </c>
      <c r="H3086" s="24">
        <f t="shared" si="538"/>
        <v>4.5374328568465181</v>
      </c>
      <c r="I3086" s="1">
        <f t="shared" si="529"/>
        <v>51.4</v>
      </c>
      <c r="J3086" s="7">
        <f t="shared" si="530"/>
        <v>1.7109631189952756</v>
      </c>
      <c r="K3086" s="14">
        <f t="shared" si="531"/>
        <v>3084</v>
      </c>
      <c r="L3086" s="1">
        <f t="shared" si="532"/>
        <v>51.4</v>
      </c>
      <c r="M3086" s="1">
        <f t="shared" si="533"/>
        <v>1.7109631189952756</v>
      </c>
      <c r="O3086" s="9">
        <f t="shared" si="534"/>
        <v>8.5532000000000021</v>
      </c>
      <c r="P3086" s="9">
        <f t="shared" si="535"/>
        <v>5.023200000000001</v>
      </c>
      <c r="Q3086" s="9">
        <v>2.2000000000000002</v>
      </c>
      <c r="R3086" s="12">
        <v>10.696</v>
      </c>
      <c r="S3086" s="12">
        <f t="shared" si="536"/>
        <v>2.9960000000000004</v>
      </c>
      <c r="T3086" s="12">
        <f t="shared" si="537"/>
        <v>-3.9999999999995595E-3</v>
      </c>
    </row>
    <row r="3087" spans="1:20" x14ac:dyDescent="0.25">
      <c r="A3087" s="10">
        <v>42422</v>
      </c>
      <c r="B3087" s="11">
        <v>0.55462962962962969</v>
      </c>
      <c r="C3087" s="9">
        <v>0</v>
      </c>
      <c r="D3087" s="9">
        <v>11.221399999999999</v>
      </c>
      <c r="E3087" s="9">
        <v>11.319000000000001</v>
      </c>
      <c r="F3087" s="14">
        <v>3085</v>
      </c>
      <c r="G3087" s="24">
        <f t="shared" si="539"/>
        <v>34480.508015333289</v>
      </c>
      <c r="H3087" s="24">
        <f t="shared" si="538"/>
        <v>4.5375736558368587</v>
      </c>
      <c r="I3087" s="1">
        <f t="shared" si="529"/>
        <v>51.416666666666664</v>
      </c>
      <c r="J3087" s="7">
        <f t="shared" si="530"/>
        <v>1.7111039179856169</v>
      </c>
      <c r="K3087" s="14">
        <f t="shared" si="531"/>
        <v>3085</v>
      </c>
      <c r="L3087" s="1">
        <f t="shared" si="532"/>
        <v>51.416666666666664</v>
      </c>
      <c r="M3087" s="1">
        <f t="shared" si="533"/>
        <v>1.7111039179856169</v>
      </c>
      <c r="O3087" s="9">
        <f t="shared" si="534"/>
        <v>8.547500000000003</v>
      </c>
      <c r="P3087" s="9">
        <f t="shared" si="535"/>
        <v>5.0175000000000018</v>
      </c>
      <c r="Q3087" s="9">
        <v>2.2000000000000002</v>
      </c>
      <c r="R3087" s="12">
        <v>10.695</v>
      </c>
      <c r="S3087" s="12">
        <f t="shared" si="536"/>
        <v>2.9969999999999999</v>
      </c>
      <c r="T3087" s="12">
        <f t="shared" si="537"/>
        <v>-3.0000000000001137E-3</v>
      </c>
    </row>
    <row r="3088" spans="1:20" x14ac:dyDescent="0.25">
      <c r="A3088" s="10">
        <v>42422</v>
      </c>
      <c r="B3088" s="11">
        <v>0.55464120370370373</v>
      </c>
      <c r="C3088" s="9">
        <v>0</v>
      </c>
      <c r="D3088" s="9">
        <v>11.213100000000001</v>
      </c>
      <c r="E3088" s="9">
        <v>11.318</v>
      </c>
      <c r="F3088" s="14">
        <v>3086</v>
      </c>
      <c r="G3088" s="24">
        <f t="shared" si="539"/>
        <v>34491.684841270187</v>
      </c>
      <c r="H3088" s="24">
        <f t="shared" si="538"/>
        <v>4.5377144091947281</v>
      </c>
      <c r="I3088" s="1">
        <f t="shared" si="529"/>
        <v>51.43333333333333</v>
      </c>
      <c r="J3088" s="7">
        <f t="shared" si="530"/>
        <v>1.7112446713434859</v>
      </c>
      <c r="K3088" s="14">
        <f t="shared" si="531"/>
        <v>3086</v>
      </c>
      <c r="L3088" s="1">
        <f t="shared" si="532"/>
        <v>51.43333333333333</v>
      </c>
      <c r="M3088" s="1">
        <f t="shared" si="533"/>
        <v>1.7112446713434859</v>
      </c>
      <c r="O3088" s="9">
        <f t="shared" si="534"/>
        <v>8.5558000000000014</v>
      </c>
      <c r="P3088" s="9">
        <f t="shared" si="535"/>
        <v>5.0258000000000003</v>
      </c>
      <c r="Q3088" s="9">
        <v>2.2000000000000002</v>
      </c>
      <c r="R3088" s="12">
        <v>10.695</v>
      </c>
      <c r="S3088" s="12">
        <f t="shared" si="536"/>
        <v>2.9969999999999999</v>
      </c>
      <c r="T3088" s="12">
        <f t="shared" si="537"/>
        <v>-3.0000000000001137E-3</v>
      </c>
    </row>
    <row r="3089" spans="1:20" x14ac:dyDescent="0.25">
      <c r="A3089" s="10">
        <v>42422</v>
      </c>
      <c r="B3089" s="11">
        <v>0.55465277777777777</v>
      </c>
      <c r="C3089" s="9">
        <v>0</v>
      </c>
      <c r="D3089" s="9">
        <v>11.2149</v>
      </c>
      <c r="E3089" s="9">
        <v>11.319000000000001</v>
      </c>
      <c r="F3089" s="14">
        <v>3087</v>
      </c>
      <c r="G3089" s="24">
        <f t="shared" si="539"/>
        <v>34502.861667207093</v>
      </c>
      <c r="H3089" s="24">
        <f t="shared" si="538"/>
        <v>4.5378551169496939</v>
      </c>
      <c r="I3089" s="1">
        <f t="shared" si="529"/>
        <v>51.45</v>
      </c>
      <c r="J3089" s="7">
        <f t="shared" si="530"/>
        <v>1.7113853790984517</v>
      </c>
      <c r="K3089" s="14">
        <f t="shared" si="531"/>
        <v>3087</v>
      </c>
      <c r="L3089" s="1">
        <f t="shared" si="532"/>
        <v>51.45</v>
      </c>
      <c r="M3089" s="1">
        <f t="shared" si="533"/>
        <v>1.7113853790984517</v>
      </c>
      <c r="O3089" s="9">
        <f t="shared" si="534"/>
        <v>8.554000000000002</v>
      </c>
      <c r="P3089" s="9">
        <f t="shared" si="535"/>
        <v>5.0240000000000009</v>
      </c>
      <c r="Q3089" s="9">
        <v>2.2000000000000002</v>
      </c>
      <c r="R3089" s="12">
        <v>10.695</v>
      </c>
      <c r="S3089" s="12">
        <f t="shared" si="536"/>
        <v>2.9969999999999999</v>
      </c>
      <c r="T3089" s="12">
        <f t="shared" si="537"/>
        <v>-3.0000000000001137E-3</v>
      </c>
    </row>
    <row r="3090" spans="1:20" x14ac:dyDescent="0.25">
      <c r="A3090" s="10">
        <v>42422</v>
      </c>
      <c r="B3090" s="11">
        <v>0.55466435185185181</v>
      </c>
      <c r="C3090" s="9">
        <v>0</v>
      </c>
      <c r="D3090" s="9">
        <v>11.217499999999999</v>
      </c>
      <c r="E3090" s="9">
        <v>11.319000000000001</v>
      </c>
      <c r="F3090" s="14">
        <v>3088</v>
      </c>
      <c r="G3090" s="24">
        <f t="shared" si="539"/>
        <v>34514.038493143991</v>
      </c>
      <c r="H3090" s="24">
        <f t="shared" si="538"/>
        <v>4.5379957791312968</v>
      </c>
      <c r="I3090" s="1">
        <f t="shared" si="529"/>
        <v>51.466666666666669</v>
      </c>
      <c r="J3090" s="7">
        <f t="shared" si="530"/>
        <v>1.711526041280055</v>
      </c>
      <c r="K3090" s="14">
        <f t="shared" si="531"/>
        <v>3088</v>
      </c>
      <c r="L3090" s="1">
        <f t="shared" si="532"/>
        <v>51.466666666666669</v>
      </c>
      <c r="M3090" s="1">
        <f t="shared" si="533"/>
        <v>1.711526041280055</v>
      </c>
      <c r="O3090" s="9">
        <f t="shared" si="534"/>
        <v>8.5514000000000028</v>
      </c>
      <c r="P3090" s="9">
        <f t="shared" si="535"/>
        <v>5.0214000000000016</v>
      </c>
      <c r="Q3090" s="9">
        <v>2.2000000000000002</v>
      </c>
      <c r="R3090" s="12">
        <v>10.695</v>
      </c>
      <c r="S3090" s="12">
        <f t="shared" si="536"/>
        <v>2.9969999999999999</v>
      </c>
      <c r="T3090" s="12">
        <f t="shared" si="537"/>
        <v>-3.0000000000001137E-3</v>
      </c>
    </row>
    <row r="3091" spans="1:20" x14ac:dyDescent="0.25">
      <c r="A3091" s="10">
        <v>42422</v>
      </c>
      <c r="B3091" s="11">
        <v>0.55467592592592596</v>
      </c>
      <c r="C3091" s="9">
        <v>0</v>
      </c>
      <c r="D3091" s="9">
        <v>11.2179</v>
      </c>
      <c r="E3091" s="9">
        <v>11.318</v>
      </c>
      <c r="F3091" s="14">
        <v>3089</v>
      </c>
      <c r="G3091" s="24">
        <f t="shared" si="539"/>
        <v>34525.215319080889</v>
      </c>
      <c r="H3091" s="24">
        <f t="shared" si="538"/>
        <v>4.5381363957690493</v>
      </c>
      <c r="I3091" s="1">
        <f t="shared" si="529"/>
        <v>51.483333333333334</v>
      </c>
      <c r="J3091" s="7">
        <f t="shared" si="530"/>
        <v>1.711666657917807</v>
      </c>
      <c r="K3091" s="14">
        <f t="shared" si="531"/>
        <v>3089</v>
      </c>
      <c r="L3091" s="1">
        <f t="shared" si="532"/>
        <v>51.483333333333334</v>
      </c>
      <c r="M3091" s="1">
        <f t="shared" si="533"/>
        <v>1.711666657917807</v>
      </c>
      <c r="O3091" s="9">
        <f t="shared" si="534"/>
        <v>8.5510000000000019</v>
      </c>
      <c r="P3091" s="9">
        <f t="shared" si="535"/>
        <v>5.0210000000000008</v>
      </c>
      <c r="Q3091" s="9">
        <v>2.2000000000000002</v>
      </c>
      <c r="R3091" s="12">
        <v>10.695</v>
      </c>
      <c r="S3091" s="12">
        <f t="shared" si="536"/>
        <v>2.9969999999999999</v>
      </c>
      <c r="T3091" s="12">
        <f t="shared" si="537"/>
        <v>-3.0000000000001137E-3</v>
      </c>
    </row>
    <row r="3092" spans="1:20" x14ac:dyDescent="0.25">
      <c r="A3092" s="10">
        <v>42422</v>
      </c>
      <c r="B3092" s="11">
        <v>0.5546875</v>
      </c>
      <c r="C3092" s="9">
        <v>0</v>
      </c>
      <c r="D3092" s="9">
        <v>11.2173</v>
      </c>
      <c r="E3092" s="9">
        <v>11.319000000000001</v>
      </c>
      <c r="F3092" s="14">
        <v>3090</v>
      </c>
      <c r="G3092" s="24">
        <f t="shared" si="539"/>
        <v>34536.392145017788</v>
      </c>
      <c r="H3092" s="24">
        <f t="shared" si="538"/>
        <v>4.5382769668924334</v>
      </c>
      <c r="I3092" s="1">
        <f t="shared" si="529"/>
        <v>51.5</v>
      </c>
      <c r="J3092" s="7">
        <f t="shared" si="530"/>
        <v>1.711807229041191</v>
      </c>
      <c r="K3092" s="14">
        <f t="shared" si="531"/>
        <v>3090</v>
      </c>
      <c r="L3092" s="1">
        <f t="shared" si="532"/>
        <v>51.5</v>
      </c>
      <c r="M3092" s="1">
        <f t="shared" si="533"/>
        <v>1.711807229041191</v>
      </c>
      <c r="O3092" s="9">
        <f t="shared" si="534"/>
        <v>8.5516000000000023</v>
      </c>
      <c r="P3092" s="9">
        <f t="shared" si="535"/>
        <v>5.0216000000000012</v>
      </c>
      <c r="Q3092" s="9">
        <v>2.2000000000000002</v>
      </c>
      <c r="R3092" s="12">
        <v>10.695</v>
      </c>
      <c r="S3092" s="12">
        <f t="shared" si="536"/>
        <v>2.9969999999999999</v>
      </c>
      <c r="T3092" s="12">
        <f t="shared" si="537"/>
        <v>-3.0000000000001137E-3</v>
      </c>
    </row>
    <row r="3093" spans="1:20" x14ac:dyDescent="0.25">
      <c r="A3093" s="10">
        <v>42422</v>
      </c>
      <c r="B3093" s="11">
        <v>0.55469907407407404</v>
      </c>
      <c r="C3093" s="9">
        <v>0</v>
      </c>
      <c r="D3093" s="9">
        <v>11.214399999999999</v>
      </c>
      <c r="E3093" s="9">
        <v>11.32</v>
      </c>
      <c r="F3093" s="14">
        <v>3091</v>
      </c>
      <c r="G3093" s="24">
        <f t="shared" si="539"/>
        <v>34547.568970954686</v>
      </c>
      <c r="H3093" s="24">
        <f t="shared" si="538"/>
        <v>4.5384174925309031</v>
      </c>
      <c r="I3093" s="1">
        <f t="shared" si="529"/>
        <v>51.516666666666666</v>
      </c>
      <c r="J3093" s="7">
        <f t="shared" si="530"/>
        <v>1.7119477546796613</v>
      </c>
      <c r="K3093" s="14">
        <f t="shared" si="531"/>
        <v>3091</v>
      </c>
      <c r="L3093" s="1">
        <f t="shared" si="532"/>
        <v>51.516666666666666</v>
      </c>
      <c r="M3093" s="1">
        <f t="shared" si="533"/>
        <v>1.7119477546796613</v>
      </c>
      <c r="O3093" s="9">
        <f t="shared" si="534"/>
        <v>8.5545000000000027</v>
      </c>
      <c r="P3093" s="9">
        <f t="shared" si="535"/>
        <v>5.0245000000000015</v>
      </c>
      <c r="Q3093" s="9">
        <v>2.2000000000000002</v>
      </c>
      <c r="R3093" s="12">
        <v>10.696</v>
      </c>
      <c r="S3093" s="12">
        <f t="shared" si="536"/>
        <v>2.9960000000000004</v>
      </c>
      <c r="T3093" s="12">
        <f t="shared" si="537"/>
        <v>-3.9999999999995595E-3</v>
      </c>
    </row>
    <row r="3094" spans="1:20" x14ac:dyDescent="0.25">
      <c r="A3094" s="10">
        <v>42422</v>
      </c>
      <c r="B3094" s="11">
        <v>0.55471064814814819</v>
      </c>
      <c r="C3094" s="9">
        <v>0</v>
      </c>
      <c r="D3094" s="9">
        <v>11.2135</v>
      </c>
      <c r="E3094" s="9">
        <v>11.318</v>
      </c>
      <c r="F3094" s="14">
        <v>3092</v>
      </c>
      <c r="G3094" s="24">
        <f t="shared" si="539"/>
        <v>34558.745796891584</v>
      </c>
      <c r="H3094" s="24">
        <f t="shared" si="538"/>
        <v>4.5385579727138863</v>
      </c>
      <c r="I3094" s="1">
        <f t="shared" si="529"/>
        <v>51.533333333333331</v>
      </c>
      <c r="J3094" s="7">
        <f t="shared" si="530"/>
        <v>1.7120882348626436</v>
      </c>
      <c r="K3094" s="14">
        <f t="shared" si="531"/>
        <v>3092</v>
      </c>
      <c r="L3094" s="1">
        <f t="shared" si="532"/>
        <v>51.533333333333331</v>
      </c>
      <c r="M3094" s="1">
        <f t="shared" si="533"/>
        <v>1.7120882348626436</v>
      </c>
      <c r="O3094" s="9">
        <f t="shared" si="534"/>
        <v>8.5554000000000023</v>
      </c>
      <c r="P3094" s="9">
        <f t="shared" si="535"/>
        <v>5.0254000000000012</v>
      </c>
      <c r="Q3094" s="9">
        <v>2.2000000000000002</v>
      </c>
      <c r="R3094" s="12">
        <v>10.695</v>
      </c>
      <c r="S3094" s="12">
        <f t="shared" si="536"/>
        <v>2.9969999999999999</v>
      </c>
      <c r="T3094" s="12">
        <f t="shared" si="537"/>
        <v>-3.0000000000001137E-3</v>
      </c>
    </row>
    <row r="3095" spans="1:20" x14ac:dyDescent="0.25">
      <c r="A3095" s="10">
        <v>42422</v>
      </c>
      <c r="B3095" s="11">
        <v>0.55472222222222223</v>
      </c>
      <c r="C3095" s="9">
        <v>0</v>
      </c>
      <c r="D3095" s="9">
        <v>11.218400000000001</v>
      </c>
      <c r="E3095" s="9">
        <v>11.318</v>
      </c>
      <c r="F3095" s="14">
        <v>3093</v>
      </c>
      <c r="G3095" s="24">
        <f t="shared" si="539"/>
        <v>34569.922622828482</v>
      </c>
      <c r="H3095" s="24">
        <f t="shared" si="538"/>
        <v>4.5386984074707772</v>
      </c>
      <c r="I3095" s="1">
        <f t="shared" si="529"/>
        <v>51.55</v>
      </c>
      <c r="J3095" s="7">
        <f t="shared" si="530"/>
        <v>1.7122286696195352</v>
      </c>
      <c r="K3095" s="14">
        <f t="shared" si="531"/>
        <v>3093</v>
      </c>
      <c r="L3095" s="1">
        <f t="shared" si="532"/>
        <v>51.55</v>
      </c>
      <c r="M3095" s="1">
        <f t="shared" si="533"/>
        <v>1.7122286696195352</v>
      </c>
      <c r="O3095" s="9">
        <f t="shared" si="534"/>
        <v>8.5505000000000013</v>
      </c>
      <c r="P3095" s="9">
        <f t="shared" si="535"/>
        <v>5.0205000000000002</v>
      </c>
      <c r="Q3095" s="9">
        <v>2.2000000000000002</v>
      </c>
      <c r="R3095" s="12">
        <v>10.695</v>
      </c>
      <c r="S3095" s="12">
        <f t="shared" si="536"/>
        <v>2.9969999999999999</v>
      </c>
      <c r="T3095" s="12">
        <f t="shared" si="537"/>
        <v>-3.0000000000001137E-3</v>
      </c>
    </row>
    <row r="3096" spans="1:20" x14ac:dyDescent="0.25">
      <c r="A3096" s="10">
        <v>42422</v>
      </c>
      <c r="B3096" s="11">
        <v>0.55473379629629627</v>
      </c>
      <c r="C3096" s="9">
        <v>0</v>
      </c>
      <c r="D3096" s="9">
        <v>11.2149</v>
      </c>
      <c r="E3096" s="9">
        <v>11.318</v>
      </c>
      <c r="F3096" s="14">
        <v>3094</v>
      </c>
      <c r="G3096" s="24">
        <f t="shared" si="539"/>
        <v>34581.099448765381</v>
      </c>
      <c r="H3096" s="24">
        <f t="shared" si="538"/>
        <v>4.5388387968309472</v>
      </c>
      <c r="I3096" s="1">
        <f t="shared" si="529"/>
        <v>51.56666666666667</v>
      </c>
      <c r="J3096" s="7">
        <f t="shared" si="530"/>
        <v>1.7123690589797051</v>
      </c>
      <c r="K3096" s="14">
        <f t="shared" si="531"/>
        <v>3094</v>
      </c>
      <c r="L3096" s="1">
        <f t="shared" si="532"/>
        <v>51.56666666666667</v>
      </c>
      <c r="M3096" s="1">
        <f t="shared" si="533"/>
        <v>1.7123690589797051</v>
      </c>
      <c r="O3096" s="9">
        <f t="shared" si="534"/>
        <v>8.554000000000002</v>
      </c>
      <c r="P3096" s="9">
        <f t="shared" si="535"/>
        <v>5.0240000000000009</v>
      </c>
      <c r="Q3096" s="9">
        <v>2.2000000000000002</v>
      </c>
      <c r="R3096" s="12">
        <v>10.695</v>
      </c>
      <c r="S3096" s="12">
        <f t="shared" si="536"/>
        <v>2.9969999999999999</v>
      </c>
      <c r="T3096" s="12">
        <f t="shared" si="537"/>
        <v>-3.0000000000001137E-3</v>
      </c>
    </row>
    <row r="3097" spans="1:20" x14ac:dyDescent="0.25">
      <c r="A3097" s="10">
        <v>42422</v>
      </c>
      <c r="B3097" s="11">
        <v>0.55474537037037031</v>
      </c>
      <c r="C3097" s="9">
        <v>0</v>
      </c>
      <c r="D3097" s="9">
        <v>11.217499999999999</v>
      </c>
      <c r="E3097" s="9">
        <v>11.319000000000001</v>
      </c>
      <c r="F3097" s="14">
        <v>3095</v>
      </c>
      <c r="G3097" s="24">
        <f t="shared" si="539"/>
        <v>34592.276274702286</v>
      </c>
      <c r="H3097" s="24">
        <f t="shared" si="538"/>
        <v>4.5389791408237352</v>
      </c>
      <c r="I3097" s="1">
        <f t="shared" si="529"/>
        <v>51.583333333333336</v>
      </c>
      <c r="J3097" s="7">
        <f t="shared" si="530"/>
        <v>1.7125094029724932</v>
      </c>
      <c r="K3097" s="14">
        <f t="shared" si="531"/>
        <v>3095</v>
      </c>
      <c r="L3097" s="1">
        <f t="shared" si="532"/>
        <v>51.583333333333336</v>
      </c>
      <c r="M3097" s="1">
        <f t="shared" si="533"/>
        <v>1.7125094029724932</v>
      </c>
      <c r="O3097" s="9">
        <f t="shared" si="534"/>
        <v>8.5514000000000028</v>
      </c>
      <c r="P3097" s="9">
        <f t="shared" si="535"/>
        <v>5.0214000000000016</v>
      </c>
      <c r="Q3097" s="9">
        <v>2.2000000000000002</v>
      </c>
      <c r="R3097" s="12">
        <v>10.695</v>
      </c>
      <c r="S3097" s="12">
        <f t="shared" si="536"/>
        <v>2.9969999999999999</v>
      </c>
      <c r="T3097" s="12">
        <f t="shared" si="537"/>
        <v>-3.0000000000001137E-3</v>
      </c>
    </row>
    <row r="3098" spans="1:20" x14ac:dyDescent="0.25">
      <c r="A3098" s="10">
        <v>42422</v>
      </c>
      <c r="B3098" s="11">
        <v>0.55475694444444446</v>
      </c>
      <c r="C3098" s="9">
        <v>0</v>
      </c>
      <c r="D3098" s="9">
        <v>11.2134</v>
      </c>
      <c r="E3098" s="9">
        <v>11.318</v>
      </c>
      <c r="F3098" s="14">
        <v>3096</v>
      </c>
      <c r="G3098" s="24">
        <f t="shared" si="539"/>
        <v>34603.453100639184</v>
      </c>
      <c r="H3098" s="24">
        <f t="shared" si="538"/>
        <v>4.539119439478454</v>
      </c>
      <c r="I3098" s="1">
        <f t="shared" si="529"/>
        <v>51.6</v>
      </c>
      <c r="J3098" s="7">
        <f t="shared" si="530"/>
        <v>1.7126497016272113</v>
      </c>
      <c r="K3098" s="14">
        <f t="shared" si="531"/>
        <v>3096</v>
      </c>
      <c r="L3098" s="1">
        <f t="shared" si="532"/>
        <v>51.6</v>
      </c>
      <c r="M3098" s="1">
        <f t="shared" si="533"/>
        <v>1.7126497016272113</v>
      </c>
      <c r="O3098" s="9">
        <f t="shared" si="534"/>
        <v>8.5555000000000021</v>
      </c>
      <c r="P3098" s="9">
        <f t="shared" si="535"/>
        <v>5.025500000000001</v>
      </c>
      <c r="Q3098" s="9">
        <v>2.2000000000000002</v>
      </c>
      <c r="R3098" s="12">
        <v>10.695</v>
      </c>
      <c r="S3098" s="12">
        <f t="shared" si="536"/>
        <v>2.9969999999999999</v>
      </c>
      <c r="T3098" s="12">
        <f t="shared" si="537"/>
        <v>-3.0000000000001137E-3</v>
      </c>
    </row>
    <row r="3099" spans="1:20" x14ac:dyDescent="0.25">
      <c r="A3099" s="10">
        <v>42422</v>
      </c>
      <c r="B3099" s="11">
        <v>0.55476851851851849</v>
      </c>
      <c r="C3099" s="9">
        <v>0</v>
      </c>
      <c r="D3099" s="9">
        <v>11.217000000000001</v>
      </c>
      <c r="E3099" s="9">
        <v>11.319000000000001</v>
      </c>
      <c r="F3099" s="14">
        <v>3097</v>
      </c>
      <c r="G3099" s="24">
        <f t="shared" si="539"/>
        <v>34614.629926576083</v>
      </c>
      <c r="H3099" s="24">
        <f t="shared" si="538"/>
        <v>4.5392596928243858</v>
      </c>
      <c r="I3099" s="1">
        <f t="shared" si="529"/>
        <v>51.616666666666667</v>
      </c>
      <c r="J3099" s="7">
        <f t="shared" si="530"/>
        <v>1.7127899549731431</v>
      </c>
      <c r="K3099" s="14">
        <f t="shared" si="531"/>
        <v>3097</v>
      </c>
      <c r="L3099" s="1">
        <f t="shared" si="532"/>
        <v>51.616666666666667</v>
      </c>
      <c r="M3099" s="1">
        <f t="shared" si="533"/>
        <v>1.7127899549731431</v>
      </c>
      <c r="O3099" s="9">
        <f t="shared" si="534"/>
        <v>8.5519000000000016</v>
      </c>
      <c r="P3099" s="9">
        <f t="shared" si="535"/>
        <v>5.0219000000000005</v>
      </c>
      <c r="Q3099" s="9">
        <v>2.2000000000000002</v>
      </c>
      <c r="R3099" s="12">
        <v>10.695</v>
      </c>
      <c r="S3099" s="12">
        <f t="shared" si="536"/>
        <v>2.9969999999999999</v>
      </c>
      <c r="T3099" s="12">
        <f t="shared" si="537"/>
        <v>-3.0000000000001137E-3</v>
      </c>
    </row>
    <row r="3100" spans="1:20" x14ac:dyDescent="0.25">
      <c r="A3100" s="10">
        <v>42422</v>
      </c>
      <c r="B3100" s="11">
        <v>0.55478009259259264</v>
      </c>
      <c r="C3100" s="9">
        <v>0</v>
      </c>
      <c r="D3100" s="9">
        <v>11.2179</v>
      </c>
      <c r="E3100" s="9">
        <v>11.318</v>
      </c>
      <c r="F3100" s="14">
        <v>3098</v>
      </c>
      <c r="G3100" s="24">
        <f t="shared" si="539"/>
        <v>34625.806752512981</v>
      </c>
      <c r="H3100" s="24">
        <f t="shared" si="538"/>
        <v>4.5393999008907855</v>
      </c>
      <c r="I3100" s="1">
        <f t="shared" si="529"/>
        <v>51.633333333333333</v>
      </c>
      <c r="J3100" s="7">
        <f t="shared" si="530"/>
        <v>1.7129301630395435</v>
      </c>
      <c r="K3100" s="14">
        <f t="shared" si="531"/>
        <v>3098</v>
      </c>
      <c r="L3100" s="1">
        <f t="shared" si="532"/>
        <v>51.633333333333333</v>
      </c>
      <c r="M3100" s="1">
        <f t="shared" si="533"/>
        <v>1.7129301630395435</v>
      </c>
      <c r="O3100" s="9">
        <f t="shared" si="534"/>
        <v>8.5510000000000019</v>
      </c>
      <c r="P3100" s="9">
        <f t="shared" si="535"/>
        <v>5.0210000000000008</v>
      </c>
      <c r="Q3100" s="9">
        <v>2.2000000000000002</v>
      </c>
      <c r="R3100" s="12">
        <v>10.695</v>
      </c>
      <c r="S3100" s="12">
        <f t="shared" si="536"/>
        <v>2.9969999999999999</v>
      </c>
      <c r="T3100" s="12">
        <f t="shared" si="537"/>
        <v>-3.0000000000001137E-3</v>
      </c>
    </row>
    <row r="3101" spans="1:20" x14ac:dyDescent="0.25">
      <c r="A3101" s="10">
        <v>42422</v>
      </c>
      <c r="B3101" s="11">
        <v>0.55479166666666668</v>
      </c>
      <c r="C3101" s="9">
        <v>0</v>
      </c>
      <c r="D3101" s="9">
        <v>11.2135</v>
      </c>
      <c r="E3101" s="9">
        <v>11.318</v>
      </c>
      <c r="F3101" s="14">
        <v>3099</v>
      </c>
      <c r="G3101" s="24">
        <f t="shared" si="539"/>
        <v>34636.983578449879</v>
      </c>
      <c r="H3101" s="24">
        <f t="shared" si="538"/>
        <v>4.5395400637068812</v>
      </c>
      <c r="I3101" s="1">
        <f t="shared" si="529"/>
        <v>51.65</v>
      </c>
      <c r="J3101" s="7">
        <f t="shared" si="530"/>
        <v>1.7130703258556395</v>
      </c>
      <c r="K3101" s="14">
        <f t="shared" si="531"/>
        <v>3099</v>
      </c>
      <c r="L3101" s="1">
        <f t="shared" si="532"/>
        <v>51.65</v>
      </c>
      <c r="M3101" s="1">
        <f t="shared" si="533"/>
        <v>1.7130703258556395</v>
      </c>
      <c r="O3101" s="9">
        <f t="shared" si="534"/>
        <v>8.5554000000000023</v>
      </c>
      <c r="P3101" s="9">
        <f t="shared" si="535"/>
        <v>5.0254000000000012</v>
      </c>
      <c r="Q3101" s="9">
        <v>2.2000000000000002</v>
      </c>
      <c r="R3101" s="12">
        <v>10.695</v>
      </c>
      <c r="S3101" s="12">
        <f t="shared" si="536"/>
        <v>2.9969999999999999</v>
      </c>
      <c r="T3101" s="12">
        <f t="shared" si="537"/>
        <v>-3.0000000000001137E-3</v>
      </c>
    </row>
    <row r="3102" spans="1:20" x14ac:dyDescent="0.25">
      <c r="A3102" s="10">
        <v>42422</v>
      </c>
      <c r="B3102" s="11">
        <v>0.55480324074074072</v>
      </c>
      <c r="C3102" s="9">
        <v>0</v>
      </c>
      <c r="D3102" s="9">
        <v>11.2202</v>
      </c>
      <c r="E3102" s="9">
        <v>11.319000000000001</v>
      </c>
      <c r="F3102" s="14">
        <v>3100</v>
      </c>
      <c r="G3102" s="24">
        <f t="shared" si="539"/>
        <v>34648.160404386777</v>
      </c>
      <c r="H3102" s="24">
        <f t="shared" si="538"/>
        <v>4.539680181301871</v>
      </c>
      <c r="I3102" s="1">
        <f t="shared" si="529"/>
        <v>51.666666666666664</v>
      </c>
      <c r="J3102" s="7">
        <f t="shared" si="530"/>
        <v>1.713210443450629</v>
      </c>
      <c r="K3102" s="14">
        <f t="shared" si="531"/>
        <v>3100</v>
      </c>
      <c r="L3102" s="1">
        <f t="shared" si="532"/>
        <v>51.666666666666664</v>
      </c>
      <c r="M3102" s="1">
        <f t="shared" si="533"/>
        <v>1.713210443450629</v>
      </c>
      <c r="O3102" s="9">
        <f t="shared" si="534"/>
        <v>8.548700000000002</v>
      </c>
      <c r="P3102" s="9">
        <f t="shared" si="535"/>
        <v>5.0187000000000008</v>
      </c>
      <c r="Q3102" s="9">
        <v>2.2000000000000002</v>
      </c>
      <c r="R3102" s="12">
        <v>10.695</v>
      </c>
      <c r="S3102" s="12">
        <f t="shared" si="536"/>
        <v>2.9969999999999999</v>
      </c>
      <c r="T3102" s="12">
        <f t="shared" si="537"/>
        <v>-3.0000000000001137E-3</v>
      </c>
    </row>
    <row r="3103" spans="1:20" x14ac:dyDescent="0.25">
      <c r="A3103" s="10">
        <v>42422</v>
      </c>
      <c r="B3103" s="11">
        <v>0.55481481481481476</v>
      </c>
      <c r="C3103" s="9">
        <v>0</v>
      </c>
      <c r="D3103" s="9">
        <v>11.2201</v>
      </c>
      <c r="E3103" s="9">
        <v>11.319000000000001</v>
      </c>
      <c r="F3103" s="14">
        <v>3101</v>
      </c>
      <c r="G3103" s="24">
        <f t="shared" si="539"/>
        <v>34659.337230323676</v>
      </c>
      <c r="H3103" s="24">
        <f t="shared" si="538"/>
        <v>4.5398202537049253</v>
      </c>
      <c r="I3103" s="1">
        <f t="shared" si="529"/>
        <v>51.68333333333333</v>
      </c>
      <c r="J3103" s="7">
        <f t="shared" si="530"/>
        <v>1.7133505158536828</v>
      </c>
      <c r="K3103" s="14">
        <f t="shared" si="531"/>
        <v>3101</v>
      </c>
      <c r="L3103" s="1">
        <f t="shared" si="532"/>
        <v>51.68333333333333</v>
      </c>
      <c r="M3103" s="1">
        <f t="shared" si="533"/>
        <v>1.7133505158536828</v>
      </c>
      <c r="O3103" s="9">
        <f t="shared" si="534"/>
        <v>8.5488000000000017</v>
      </c>
      <c r="P3103" s="9">
        <f t="shared" si="535"/>
        <v>5.0188000000000006</v>
      </c>
      <c r="Q3103" s="9">
        <v>2.2000000000000002</v>
      </c>
      <c r="R3103" s="12">
        <v>10.695</v>
      </c>
      <c r="S3103" s="12">
        <f t="shared" si="536"/>
        <v>2.9969999999999999</v>
      </c>
      <c r="T3103" s="12">
        <f t="shared" si="537"/>
        <v>-3.0000000000001137E-3</v>
      </c>
    </row>
    <row r="3104" spans="1:20" x14ac:dyDescent="0.25">
      <c r="A3104" s="10">
        <v>42422</v>
      </c>
      <c r="B3104" s="11">
        <v>0.55482638888888891</v>
      </c>
      <c r="C3104" s="9">
        <v>0</v>
      </c>
      <c r="D3104" s="9">
        <v>11.2165</v>
      </c>
      <c r="E3104" s="9">
        <v>11.319000000000001</v>
      </c>
      <c r="F3104" s="14">
        <v>3102</v>
      </c>
      <c r="G3104" s="24">
        <f t="shared" si="539"/>
        <v>34670.514056260574</v>
      </c>
      <c r="H3104" s="24">
        <f t="shared" si="538"/>
        <v>4.5399602809451851</v>
      </c>
      <c r="I3104" s="1">
        <f t="shared" si="529"/>
        <v>51.7</v>
      </c>
      <c r="J3104" s="7">
        <f t="shared" si="530"/>
        <v>1.7134905430939424</v>
      </c>
      <c r="K3104" s="14">
        <f t="shared" si="531"/>
        <v>3102</v>
      </c>
      <c r="L3104" s="1">
        <f t="shared" si="532"/>
        <v>51.7</v>
      </c>
      <c r="M3104" s="1">
        <f t="shared" si="533"/>
        <v>1.7134905430939424</v>
      </c>
      <c r="O3104" s="9">
        <f t="shared" si="534"/>
        <v>8.5524000000000022</v>
      </c>
      <c r="P3104" s="9">
        <f t="shared" si="535"/>
        <v>5.0224000000000011</v>
      </c>
      <c r="Q3104" s="9">
        <v>2.2000000000000002</v>
      </c>
      <c r="R3104" s="12">
        <v>10.695</v>
      </c>
      <c r="S3104" s="12">
        <f t="shared" si="536"/>
        <v>2.9969999999999999</v>
      </c>
      <c r="T3104" s="12">
        <f t="shared" si="537"/>
        <v>-3.0000000000001137E-3</v>
      </c>
    </row>
    <row r="3105" spans="1:20" x14ac:dyDescent="0.25">
      <c r="A3105" s="10">
        <v>42422</v>
      </c>
      <c r="B3105" s="11">
        <v>0.55483796296296295</v>
      </c>
      <c r="C3105" s="9">
        <v>0</v>
      </c>
      <c r="D3105" s="9">
        <v>11.2125</v>
      </c>
      <c r="E3105" s="9">
        <v>11.319000000000001</v>
      </c>
      <c r="F3105" s="14">
        <v>3103</v>
      </c>
      <c r="G3105" s="24">
        <f t="shared" si="539"/>
        <v>34681.690882197479</v>
      </c>
      <c r="H3105" s="24">
        <f t="shared" si="538"/>
        <v>4.5401002630517642</v>
      </c>
      <c r="I3105" s="1">
        <f t="shared" ref="I3105:I3168" si="540">F3105/60</f>
        <v>51.716666666666669</v>
      </c>
      <c r="J3105" s="7">
        <f t="shared" si="530"/>
        <v>1.7136305252005222</v>
      </c>
      <c r="K3105" s="14">
        <f t="shared" si="531"/>
        <v>3103</v>
      </c>
      <c r="L3105" s="1">
        <f t="shared" si="532"/>
        <v>51.716666666666669</v>
      </c>
      <c r="M3105" s="1">
        <f t="shared" si="533"/>
        <v>1.7136305252005222</v>
      </c>
      <c r="O3105" s="9">
        <f t="shared" si="534"/>
        <v>8.5564000000000018</v>
      </c>
      <c r="P3105" s="9">
        <f t="shared" si="535"/>
        <v>5.0264000000000006</v>
      </c>
      <c r="Q3105" s="9">
        <v>2.2000000000000002</v>
      </c>
      <c r="R3105" s="12">
        <v>10.695</v>
      </c>
      <c r="S3105" s="12">
        <f t="shared" si="536"/>
        <v>2.9969999999999999</v>
      </c>
      <c r="T3105" s="12">
        <f t="shared" si="537"/>
        <v>-3.0000000000001137E-3</v>
      </c>
    </row>
    <row r="3106" spans="1:20" x14ac:dyDescent="0.25">
      <c r="A3106" s="10">
        <v>42422</v>
      </c>
      <c r="B3106" s="11">
        <v>0.5548495370370371</v>
      </c>
      <c r="C3106" s="9">
        <v>0</v>
      </c>
      <c r="D3106" s="9">
        <v>11.216699999999999</v>
      </c>
      <c r="E3106" s="9">
        <v>11.319000000000001</v>
      </c>
      <c r="F3106" s="14">
        <v>3104</v>
      </c>
      <c r="G3106" s="24">
        <f t="shared" si="539"/>
        <v>34692.867708134378</v>
      </c>
      <c r="H3106" s="24">
        <f t="shared" si="538"/>
        <v>4.5402402000537494</v>
      </c>
      <c r="I3106" s="1">
        <f t="shared" si="540"/>
        <v>51.733333333333334</v>
      </c>
      <c r="J3106" s="7">
        <f t="shared" si="530"/>
        <v>1.7137704622025072</v>
      </c>
      <c r="K3106" s="14">
        <f t="shared" si="531"/>
        <v>3104</v>
      </c>
      <c r="L3106" s="1">
        <f t="shared" si="532"/>
        <v>51.733333333333334</v>
      </c>
      <c r="M3106" s="1">
        <f t="shared" si="533"/>
        <v>1.7137704622025072</v>
      </c>
      <c r="O3106" s="9">
        <f t="shared" si="534"/>
        <v>8.5522000000000027</v>
      </c>
      <c r="P3106" s="9">
        <f t="shared" si="535"/>
        <v>5.0222000000000016</v>
      </c>
      <c r="Q3106" s="9">
        <v>2.2000000000000002</v>
      </c>
      <c r="R3106" s="12">
        <v>10.694000000000001</v>
      </c>
      <c r="S3106" s="12">
        <f t="shared" si="536"/>
        <v>2.9979999999999993</v>
      </c>
      <c r="T3106" s="12">
        <f t="shared" si="537"/>
        <v>-2.0000000000006679E-3</v>
      </c>
    </row>
    <row r="3107" spans="1:20" x14ac:dyDescent="0.25">
      <c r="A3107" s="10">
        <v>42422</v>
      </c>
      <c r="B3107" s="11">
        <v>0.55486111111111114</v>
      </c>
      <c r="C3107" s="9">
        <v>0</v>
      </c>
      <c r="D3107" s="9">
        <v>11.217499999999999</v>
      </c>
      <c r="E3107" s="9">
        <v>11.319000000000001</v>
      </c>
      <c r="F3107" s="14">
        <v>3105</v>
      </c>
      <c r="G3107" s="24">
        <f t="shared" si="539"/>
        <v>34704.044534071276</v>
      </c>
      <c r="H3107" s="24">
        <f t="shared" si="538"/>
        <v>4.5403800919801975</v>
      </c>
      <c r="I3107" s="1">
        <f t="shared" si="540"/>
        <v>51.75</v>
      </c>
      <c r="J3107" s="7">
        <f t="shared" si="530"/>
        <v>1.7139103541289553</v>
      </c>
      <c r="K3107" s="14">
        <f t="shared" si="531"/>
        <v>3105</v>
      </c>
      <c r="L3107" s="1">
        <f t="shared" si="532"/>
        <v>51.75</v>
      </c>
      <c r="M3107" s="1">
        <f t="shared" si="533"/>
        <v>1.7139103541289553</v>
      </c>
      <c r="O3107" s="9">
        <f t="shared" si="534"/>
        <v>8.5514000000000028</v>
      </c>
      <c r="P3107" s="9">
        <f t="shared" si="535"/>
        <v>5.0214000000000016</v>
      </c>
      <c r="Q3107" s="9">
        <v>2.2000000000000002</v>
      </c>
      <c r="R3107" s="12">
        <v>10.695</v>
      </c>
      <c r="S3107" s="12">
        <f t="shared" si="536"/>
        <v>2.9969999999999999</v>
      </c>
      <c r="T3107" s="12">
        <f t="shared" si="537"/>
        <v>-3.0000000000001137E-3</v>
      </c>
    </row>
    <row r="3108" spans="1:20" x14ac:dyDescent="0.25">
      <c r="A3108" s="10">
        <v>42422</v>
      </c>
      <c r="B3108" s="11">
        <v>0.55487268518518518</v>
      </c>
      <c r="C3108" s="9">
        <v>0</v>
      </c>
      <c r="D3108" s="9">
        <v>11.2242</v>
      </c>
      <c r="E3108" s="9">
        <v>11.32</v>
      </c>
      <c r="F3108" s="14">
        <v>3106</v>
      </c>
      <c r="G3108" s="24">
        <f t="shared" si="539"/>
        <v>34715.221360008174</v>
      </c>
      <c r="H3108" s="24">
        <f t="shared" si="538"/>
        <v>4.5405199388601387</v>
      </c>
      <c r="I3108" s="1">
        <f t="shared" si="540"/>
        <v>51.766666666666666</v>
      </c>
      <c r="J3108" s="7">
        <f t="shared" si="530"/>
        <v>1.714050201008896</v>
      </c>
      <c r="K3108" s="14">
        <f t="shared" si="531"/>
        <v>3106</v>
      </c>
      <c r="L3108" s="1">
        <f t="shared" si="532"/>
        <v>51.766666666666666</v>
      </c>
      <c r="M3108" s="1">
        <f t="shared" si="533"/>
        <v>1.714050201008896</v>
      </c>
      <c r="O3108" s="9">
        <f t="shared" si="534"/>
        <v>8.5447000000000024</v>
      </c>
      <c r="P3108" s="9">
        <f t="shared" si="535"/>
        <v>5.0147000000000013</v>
      </c>
      <c r="Q3108" s="9">
        <v>2.2000000000000002</v>
      </c>
      <c r="R3108" s="12">
        <v>10.694000000000001</v>
      </c>
      <c r="S3108" s="12">
        <f t="shared" si="536"/>
        <v>2.9979999999999993</v>
      </c>
      <c r="T3108" s="12">
        <f t="shared" si="537"/>
        <v>-2.0000000000006679E-3</v>
      </c>
    </row>
    <row r="3109" spans="1:20" x14ac:dyDescent="0.25">
      <c r="A3109" s="10">
        <v>42422</v>
      </c>
      <c r="B3109" s="11">
        <v>0.55488425925925922</v>
      </c>
      <c r="C3109" s="9">
        <v>0</v>
      </c>
      <c r="D3109" s="9">
        <v>11.214399999999999</v>
      </c>
      <c r="E3109" s="9">
        <v>11.32</v>
      </c>
      <c r="F3109" s="14">
        <v>3107</v>
      </c>
      <c r="G3109" s="24">
        <f t="shared" si="539"/>
        <v>34726.398185945065</v>
      </c>
      <c r="H3109" s="24">
        <f t="shared" si="538"/>
        <v>4.5406597407225728</v>
      </c>
      <c r="I3109" s="1">
        <f t="shared" si="540"/>
        <v>51.783333333333331</v>
      </c>
      <c r="J3109" s="7">
        <f t="shared" si="530"/>
        <v>1.7141900028713308</v>
      </c>
      <c r="K3109" s="14">
        <f t="shared" si="531"/>
        <v>3107</v>
      </c>
      <c r="L3109" s="1">
        <f t="shared" si="532"/>
        <v>51.783333333333331</v>
      </c>
      <c r="M3109" s="1">
        <f t="shared" si="533"/>
        <v>1.7141900028713308</v>
      </c>
      <c r="O3109" s="9">
        <f t="shared" si="534"/>
        <v>8.5545000000000027</v>
      </c>
      <c r="P3109" s="9">
        <f t="shared" si="535"/>
        <v>5.0245000000000015</v>
      </c>
      <c r="Q3109" s="9">
        <v>2.2000000000000002</v>
      </c>
      <c r="R3109" s="12">
        <v>10.694000000000001</v>
      </c>
      <c r="S3109" s="12">
        <f t="shared" si="536"/>
        <v>2.9979999999999993</v>
      </c>
      <c r="T3109" s="12">
        <f t="shared" si="537"/>
        <v>-2.0000000000006679E-3</v>
      </c>
    </row>
    <row r="3110" spans="1:20" x14ac:dyDescent="0.25">
      <c r="A3110" s="10">
        <v>42422</v>
      </c>
      <c r="B3110" s="11">
        <v>0.55489583333333337</v>
      </c>
      <c r="C3110" s="9">
        <v>0</v>
      </c>
      <c r="D3110" s="9">
        <v>11.2242</v>
      </c>
      <c r="E3110" s="9">
        <v>11.318</v>
      </c>
      <c r="F3110" s="14">
        <v>3108</v>
      </c>
      <c r="G3110" s="24">
        <f t="shared" si="539"/>
        <v>34737.575011881963</v>
      </c>
      <c r="H3110" s="24">
        <f t="shared" si="538"/>
        <v>4.5407994975964749</v>
      </c>
      <c r="I3110" s="1">
        <f t="shared" si="540"/>
        <v>51.8</v>
      </c>
      <c r="J3110" s="7">
        <f t="shared" si="530"/>
        <v>1.7143297597452329</v>
      </c>
      <c r="K3110" s="14">
        <f t="shared" si="531"/>
        <v>3108</v>
      </c>
      <c r="L3110" s="1">
        <f t="shared" si="532"/>
        <v>51.8</v>
      </c>
      <c r="M3110" s="1">
        <f t="shared" si="533"/>
        <v>1.7143297597452329</v>
      </c>
      <c r="O3110" s="9">
        <f t="shared" si="534"/>
        <v>8.5447000000000024</v>
      </c>
      <c r="P3110" s="9">
        <f t="shared" si="535"/>
        <v>5.0147000000000013</v>
      </c>
      <c r="Q3110" s="9">
        <v>2.2000000000000002</v>
      </c>
      <c r="R3110" s="12">
        <v>10.694000000000001</v>
      </c>
      <c r="S3110" s="12">
        <f t="shared" si="536"/>
        <v>2.9979999999999993</v>
      </c>
      <c r="T3110" s="12">
        <f t="shared" si="537"/>
        <v>-2.0000000000006679E-3</v>
      </c>
    </row>
    <row r="3111" spans="1:20" x14ac:dyDescent="0.25">
      <c r="A3111" s="10">
        <v>42422</v>
      </c>
      <c r="B3111" s="11">
        <v>0.5549074074074074</v>
      </c>
      <c r="C3111" s="9">
        <v>0</v>
      </c>
      <c r="D3111" s="9">
        <v>11.2212</v>
      </c>
      <c r="E3111" s="9">
        <v>11.319000000000001</v>
      </c>
      <c r="F3111" s="14">
        <v>3109</v>
      </c>
      <c r="G3111" s="24">
        <f t="shared" si="539"/>
        <v>34748.751837818862</v>
      </c>
      <c r="H3111" s="24">
        <f t="shared" si="538"/>
        <v>4.5409392095107899</v>
      </c>
      <c r="I3111" s="1">
        <f t="shared" si="540"/>
        <v>51.81666666666667</v>
      </c>
      <c r="J3111" s="7">
        <f t="shared" si="530"/>
        <v>1.7144694716595481</v>
      </c>
      <c r="K3111" s="14">
        <f t="shared" si="531"/>
        <v>3109</v>
      </c>
      <c r="L3111" s="1">
        <f t="shared" si="532"/>
        <v>51.81666666666667</v>
      </c>
      <c r="M3111" s="1">
        <f t="shared" si="533"/>
        <v>1.7144694716595481</v>
      </c>
      <c r="O3111" s="9">
        <f t="shared" si="534"/>
        <v>8.5477000000000025</v>
      </c>
      <c r="P3111" s="9">
        <f t="shared" si="535"/>
        <v>5.0177000000000014</v>
      </c>
      <c r="Q3111" s="9">
        <v>2.2000000000000002</v>
      </c>
      <c r="R3111" s="12">
        <v>10.695</v>
      </c>
      <c r="S3111" s="12">
        <f t="shared" si="536"/>
        <v>2.9969999999999999</v>
      </c>
      <c r="T3111" s="12">
        <f t="shared" si="537"/>
        <v>-3.0000000000001137E-3</v>
      </c>
    </row>
    <row r="3112" spans="1:20" x14ac:dyDescent="0.25">
      <c r="A3112" s="10">
        <v>42422</v>
      </c>
      <c r="B3112" s="11">
        <v>0.55491898148148155</v>
      </c>
      <c r="C3112" s="9">
        <v>0</v>
      </c>
      <c r="D3112" s="9">
        <v>11.2224</v>
      </c>
      <c r="E3112" s="9">
        <v>11.319000000000001</v>
      </c>
      <c r="F3112" s="14">
        <v>3110</v>
      </c>
      <c r="G3112" s="24">
        <f t="shared" si="539"/>
        <v>34759.928663755767</v>
      </c>
      <c r="H3112" s="24">
        <f t="shared" si="538"/>
        <v>4.5410788764944359</v>
      </c>
      <c r="I3112" s="1">
        <f t="shared" si="540"/>
        <v>51.833333333333336</v>
      </c>
      <c r="J3112" s="7">
        <f t="shared" si="530"/>
        <v>1.7146091386431939</v>
      </c>
      <c r="K3112" s="14">
        <f t="shared" si="531"/>
        <v>3110</v>
      </c>
      <c r="L3112" s="1">
        <f t="shared" si="532"/>
        <v>51.833333333333336</v>
      </c>
      <c r="M3112" s="1">
        <f t="shared" si="533"/>
        <v>1.7146091386431939</v>
      </c>
      <c r="O3112" s="9">
        <f t="shared" si="534"/>
        <v>8.5465000000000018</v>
      </c>
      <c r="P3112" s="9">
        <f t="shared" si="535"/>
        <v>5.0165000000000006</v>
      </c>
      <c r="Q3112" s="9">
        <v>2.2000000000000002</v>
      </c>
      <c r="R3112" s="12">
        <v>10.695</v>
      </c>
      <c r="S3112" s="12">
        <f t="shared" si="536"/>
        <v>2.9969999999999999</v>
      </c>
      <c r="T3112" s="12">
        <f t="shared" si="537"/>
        <v>-3.0000000000001137E-3</v>
      </c>
    </row>
    <row r="3113" spans="1:20" x14ac:dyDescent="0.25">
      <c r="A3113" s="10">
        <v>42422</v>
      </c>
      <c r="B3113" s="11">
        <v>0.55493055555555559</v>
      </c>
      <c r="C3113" s="9">
        <v>0</v>
      </c>
      <c r="D3113" s="9">
        <v>11.210900000000001</v>
      </c>
      <c r="E3113" s="9">
        <v>11.319000000000001</v>
      </c>
      <c r="F3113" s="14">
        <v>3111</v>
      </c>
      <c r="G3113" s="24">
        <f t="shared" si="539"/>
        <v>34771.105489692665</v>
      </c>
      <c r="H3113" s="24">
        <f t="shared" si="538"/>
        <v>4.5412184985763018</v>
      </c>
      <c r="I3113" s="1">
        <f t="shared" si="540"/>
        <v>51.85</v>
      </c>
      <c r="J3113" s="7">
        <f t="shared" si="530"/>
        <v>1.7147487607250598</v>
      </c>
      <c r="K3113" s="14">
        <f t="shared" si="531"/>
        <v>3111</v>
      </c>
      <c r="L3113" s="1">
        <f t="shared" si="532"/>
        <v>51.85</v>
      </c>
      <c r="M3113" s="1">
        <f t="shared" si="533"/>
        <v>1.7147487607250598</v>
      </c>
      <c r="O3113" s="9">
        <f t="shared" si="534"/>
        <v>8.5580000000000016</v>
      </c>
      <c r="P3113" s="9">
        <f t="shared" si="535"/>
        <v>5.0280000000000005</v>
      </c>
      <c r="Q3113" s="9">
        <v>2.2000000000000002</v>
      </c>
      <c r="R3113" s="12">
        <v>10.695</v>
      </c>
      <c r="S3113" s="12">
        <f t="shared" si="536"/>
        <v>2.9969999999999999</v>
      </c>
      <c r="T3113" s="12">
        <f t="shared" si="537"/>
        <v>-3.0000000000001137E-3</v>
      </c>
    </row>
    <row r="3114" spans="1:20" x14ac:dyDescent="0.25">
      <c r="A3114" s="10">
        <v>42422</v>
      </c>
      <c r="B3114" s="11">
        <v>0.55494212962962963</v>
      </c>
      <c r="C3114" s="9">
        <v>0</v>
      </c>
      <c r="D3114" s="9">
        <v>11.2232</v>
      </c>
      <c r="E3114" s="9">
        <v>11.32</v>
      </c>
      <c r="F3114" s="14">
        <v>3112</v>
      </c>
      <c r="G3114" s="24">
        <f t="shared" si="539"/>
        <v>34782.282315629564</v>
      </c>
      <c r="H3114" s="24">
        <f t="shared" si="538"/>
        <v>4.5413580757852499</v>
      </c>
      <c r="I3114" s="1">
        <f t="shared" si="540"/>
        <v>51.866666666666667</v>
      </c>
      <c r="J3114" s="7">
        <f t="shared" si="530"/>
        <v>1.7148883379340076</v>
      </c>
      <c r="K3114" s="14">
        <f t="shared" si="531"/>
        <v>3112</v>
      </c>
      <c r="L3114" s="1">
        <f t="shared" si="532"/>
        <v>51.866666666666667</v>
      </c>
      <c r="M3114" s="1">
        <f t="shared" si="533"/>
        <v>1.7148883379340076</v>
      </c>
      <c r="O3114" s="9">
        <f t="shared" si="534"/>
        <v>8.5457000000000019</v>
      </c>
      <c r="P3114" s="9">
        <f t="shared" si="535"/>
        <v>5.0157000000000007</v>
      </c>
      <c r="Q3114" s="9">
        <v>2.2000000000000002</v>
      </c>
      <c r="R3114" s="12">
        <v>10.694000000000001</v>
      </c>
      <c r="S3114" s="12">
        <f t="shared" si="536"/>
        <v>2.9979999999999993</v>
      </c>
      <c r="T3114" s="12">
        <f t="shared" si="537"/>
        <v>-2.0000000000006679E-3</v>
      </c>
    </row>
    <row r="3115" spans="1:20" x14ac:dyDescent="0.25">
      <c r="A3115" s="10">
        <v>42422</v>
      </c>
      <c r="B3115" s="11">
        <v>0.55495370370370367</v>
      </c>
      <c r="C3115" s="9">
        <v>0</v>
      </c>
      <c r="D3115" s="9">
        <v>11.2087</v>
      </c>
      <c r="E3115" s="9">
        <v>11.32</v>
      </c>
      <c r="F3115" s="14">
        <v>3113</v>
      </c>
      <c r="G3115" s="24">
        <f t="shared" si="539"/>
        <v>34793.459141566462</v>
      </c>
      <c r="H3115" s="24">
        <f t="shared" si="538"/>
        <v>4.5414976081501139</v>
      </c>
      <c r="I3115" s="1">
        <f t="shared" si="540"/>
        <v>51.883333333333333</v>
      </c>
      <c r="J3115" s="7">
        <f t="shared" si="530"/>
        <v>1.7150278702988717</v>
      </c>
      <c r="K3115" s="14">
        <f t="shared" si="531"/>
        <v>3113</v>
      </c>
      <c r="L3115" s="1">
        <f t="shared" si="532"/>
        <v>51.883333333333333</v>
      </c>
      <c r="M3115" s="1">
        <f t="shared" si="533"/>
        <v>1.7150278702988717</v>
      </c>
      <c r="O3115" s="9">
        <f t="shared" si="534"/>
        <v>8.5602000000000018</v>
      </c>
      <c r="P3115" s="9">
        <f t="shared" si="535"/>
        <v>5.0302000000000007</v>
      </c>
      <c r="Q3115" s="9">
        <v>2.2000000000000002</v>
      </c>
      <c r="R3115" s="12">
        <v>10.695</v>
      </c>
      <c r="S3115" s="12">
        <f t="shared" si="536"/>
        <v>2.9969999999999999</v>
      </c>
      <c r="T3115" s="12">
        <f t="shared" si="537"/>
        <v>-3.0000000000001137E-3</v>
      </c>
    </row>
    <row r="3116" spans="1:20" x14ac:dyDescent="0.25">
      <c r="A3116" s="10">
        <v>42422</v>
      </c>
      <c r="B3116" s="11">
        <v>0.55496527777777771</v>
      </c>
      <c r="C3116" s="9">
        <v>0</v>
      </c>
      <c r="D3116" s="9">
        <v>11.2174</v>
      </c>
      <c r="E3116" s="9">
        <v>11.319000000000001</v>
      </c>
      <c r="F3116" s="14">
        <v>3114</v>
      </c>
      <c r="G3116" s="24">
        <f t="shared" si="539"/>
        <v>34804.63596750336</v>
      </c>
      <c r="H3116" s="24">
        <f t="shared" si="538"/>
        <v>4.5416370956997003</v>
      </c>
      <c r="I3116" s="1">
        <f t="shared" si="540"/>
        <v>51.9</v>
      </c>
      <c r="J3116" s="7">
        <f t="shared" si="530"/>
        <v>1.7151673578484579</v>
      </c>
      <c r="K3116" s="14">
        <f t="shared" si="531"/>
        <v>3114</v>
      </c>
      <c r="L3116" s="1">
        <f t="shared" si="532"/>
        <v>51.9</v>
      </c>
      <c r="M3116" s="1">
        <f t="shared" si="533"/>
        <v>1.7151673578484579</v>
      </c>
      <c r="O3116" s="9">
        <f t="shared" si="534"/>
        <v>8.5515000000000025</v>
      </c>
      <c r="P3116" s="9">
        <f t="shared" si="535"/>
        <v>5.0215000000000014</v>
      </c>
      <c r="Q3116" s="9">
        <v>2.2000000000000002</v>
      </c>
      <c r="R3116" s="12">
        <v>10.695</v>
      </c>
      <c r="S3116" s="12">
        <f t="shared" si="536"/>
        <v>2.9969999999999999</v>
      </c>
      <c r="T3116" s="12">
        <f t="shared" si="537"/>
        <v>-3.0000000000001137E-3</v>
      </c>
    </row>
    <row r="3117" spans="1:20" x14ac:dyDescent="0.25">
      <c r="A3117" s="10">
        <v>42422</v>
      </c>
      <c r="B3117" s="11">
        <v>0.55497685185185186</v>
      </c>
      <c r="C3117" s="9">
        <v>0</v>
      </c>
      <c r="D3117" s="9">
        <v>11.2156</v>
      </c>
      <c r="E3117" s="9">
        <v>11.319000000000001</v>
      </c>
      <c r="F3117" s="14">
        <v>3115</v>
      </c>
      <c r="G3117" s="24">
        <f t="shared" si="539"/>
        <v>34815.812793440258</v>
      </c>
      <c r="H3117" s="24">
        <f t="shared" si="538"/>
        <v>4.5417765384627868</v>
      </c>
      <c r="I3117" s="1">
        <f t="shared" si="540"/>
        <v>51.916666666666664</v>
      </c>
      <c r="J3117" s="7">
        <f t="shared" si="530"/>
        <v>1.7153068006115448</v>
      </c>
      <c r="K3117" s="14">
        <f t="shared" si="531"/>
        <v>3115</v>
      </c>
      <c r="L3117" s="1">
        <f t="shared" si="532"/>
        <v>51.916666666666664</v>
      </c>
      <c r="M3117" s="1">
        <f t="shared" si="533"/>
        <v>1.7153068006115448</v>
      </c>
      <c r="O3117" s="9">
        <f t="shared" si="534"/>
        <v>8.5533000000000019</v>
      </c>
      <c r="P3117" s="9">
        <f t="shared" si="535"/>
        <v>5.0233000000000008</v>
      </c>
      <c r="Q3117" s="9">
        <v>2.2000000000000002</v>
      </c>
      <c r="R3117" s="12">
        <v>10.695</v>
      </c>
      <c r="S3117" s="12">
        <f t="shared" si="536"/>
        <v>2.9969999999999999</v>
      </c>
      <c r="T3117" s="12">
        <f t="shared" si="537"/>
        <v>-3.0000000000001137E-3</v>
      </c>
    </row>
    <row r="3118" spans="1:20" x14ac:dyDescent="0.25">
      <c r="A3118" s="10">
        <v>42422</v>
      </c>
      <c r="B3118" s="11">
        <v>0.5549884259259259</v>
      </c>
      <c r="C3118" s="9">
        <v>0</v>
      </c>
      <c r="D3118" s="9">
        <v>11.2172</v>
      </c>
      <c r="E3118" s="9">
        <v>11.319000000000001</v>
      </c>
      <c r="F3118" s="14">
        <v>3116</v>
      </c>
      <c r="G3118" s="24">
        <f t="shared" si="539"/>
        <v>34826.989619377156</v>
      </c>
      <c r="H3118" s="24">
        <f t="shared" si="538"/>
        <v>4.5419159364681256</v>
      </c>
      <c r="I3118" s="1">
        <f t="shared" si="540"/>
        <v>51.93333333333333</v>
      </c>
      <c r="J3118" s="7">
        <f t="shared" si="530"/>
        <v>1.7154461986168832</v>
      </c>
      <c r="K3118" s="14">
        <f t="shared" si="531"/>
        <v>3116</v>
      </c>
      <c r="L3118" s="1">
        <f t="shared" si="532"/>
        <v>51.93333333333333</v>
      </c>
      <c r="M3118" s="1">
        <f t="shared" si="533"/>
        <v>1.7154461986168832</v>
      </c>
      <c r="O3118" s="9">
        <f t="shared" si="534"/>
        <v>8.5517000000000021</v>
      </c>
      <c r="P3118" s="9">
        <f t="shared" si="535"/>
        <v>5.0217000000000009</v>
      </c>
      <c r="Q3118" s="9">
        <v>2.2000000000000002</v>
      </c>
      <c r="R3118" s="12">
        <v>10.695</v>
      </c>
      <c r="S3118" s="12">
        <f t="shared" si="536"/>
        <v>2.9969999999999999</v>
      </c>
      <c r="T3118" s="12">
        <f t="shared" si="537"/>
        <v>-3.0000000000001137E-3</v>
      </c>
    </row>
    <row r="3119" spans="1:20" x14ac:dyDescent="0.25">
      <c r="A3119" s="10">
        <v>42422</v>
      </c>
      <c r="B3119" s="11">
        <v>0.55500000000000005</v>
      </c>
      <c r="C3119" s="9">
        <v>0</v>
      </c>
      <c r="D3119" s="9">
        <v>11.2189</v>
      </c>
      <c r="E3119" s="9">
        <v>11.319000000000001</v>
      </c>
      <c r="F3119" s="14">
        <v>3117</v>
      </c>
      <c r="G3119" s="24">
        <f t="shared" si="539"/>
        <v>34838.166445314055</v>
      </c>
      <c r="H3119" s="24">
        <f t="shared" si="538"/>
        <v>4.5420552897444386</v>
      </c>
      <c r="I3119" s="1">
        <f t="shared" si="540"/>
        <v>51.95</v>
      </c>
      <c r="J3119" s="7">
        <f t="shared" si="530"/>
        <v>1.7155855518931962</v>
      </c>
      <c r="K3119" s="14">
        <f t="shared" si="531"/>
        <v>3117</v>
      </c>
      <c r="L3119" s="1">
        <f t="shared" si="532"/>
        <v>51.95</v>
      </c>
      <c r="M3119" s="1">
        <f t="shared" si="533"/>
        <v>1.7155855518931962</v>
      </c>
      <c r="O3119" s="9">
        <f t="shared" si="534"/>
        <v>8.5500000000000025</v>
      </c>
      <c r="P3119" s="9">
        <f t="shared" si="535"/>
        <v>5.0200000000000014</v>
      </c>
      <c r="Q3119" s="9">
        <v>2.2000000000000002</v>
      </c>
      <c r="R3119" s="12">
        <v>10.695</v>
      </c>
      <c r="S3119" s="12">
        <f t="shared" si="536"/>
        <v>2.9969999999999999</v>
      </c>
      <c r="T3119" s="12">
        <f t="shared" si="537"/>
        <v>-3.0000000000001137E-3</v>
      </c>
    </row>
    <row r="3120" spans="1:20" x14ac:dyDescent="0.25">
      <c r="A3120" s="10">
        <v>42422</v>
      </c>
      <c r="B3120" s="11">
        <v>0.55501157407407409</v>
      </c>
      <c r="C3120" s="9">
        <v>0</v>
      </c>
      <c r="D3120" s="9">
        <v>11.2171</v>
      </c>
      <c r="E3120" s="9">
        <v>11.32</v>
      </c>
      <c r="F3120" s="14">
        <v>3118</v>
      </c>
      <c r="G3120" s="24">
        <f t="shared" si="539"/>
        <v>34849.34327125096</v>
      </c>
      <c r="H3120" s="24">
        <f t="shared" si="538"/>
        <v>4.5421945983204211</v>
      </c>
      <c r="I3120" s="1">
        <f t="shared" si="540"/>
        <v>51.966666666666669</v>
      </c>
      <c r="J3120" s="7">
        <f t="shared" si="530"/>
        <v>1.7157248604691793</v>
      </c>
      <c r="K3120" s="14">
        <f t="shared" si="531"/>
        <v>3118</v>
      </c>
      <c r="L3120" s="1">
        <f t="shared" si="532"/>
        <v>51.966666666666669</v>
      </c>
      <c r="M3120" s="1">
        <f t="shared" si="533"/>
        <v>1.7157248604691793</v>
      </c>
      <c r="O3120" s="9">
        <f t="shared" si="534"/>
        <v>8.5518000000000018</v>
      </c>
      <c r="P3120" s="9">
        <f t="shared" si="535"/>
        <v>5.0218000000000007</v>
      </c>
      <c r="Q3120" s="9">
        <v>2.2000000000000002</v>
      </c>
      <c r="R3120" s="12">
        <v>10.695</v>
      </c>
      <c r="S3120" s="12">
        <f t="shared" si="536"/>
        <v>2.9969999999999999</v>
      </c>
      <c r="T3120" s="12">
        <f t="shared" si="537"/>
        <v>-3.0000000000001137E-3</v>
      </c>
    </row>
    <row r="3121" spans="1:20" x14ac:dyDescent="0.25">
      <c r="A3121" s="10">
        <v>42422</v>
      </c>
      <c r="B3121" s="11">
        <v>0.55502314814814813</v>
      </c>
      <c r="C3121" s="9">
        <v>0</v>
      </c>
      <c r="D3121" s="9">
        <v>11.2172</v>
      </c>
      <c r="E3121" s="9">
        <v>11.319000000000001</v>
      </c>
      <c r="F3121" s="14">
        <v>3119</v>
      </c>
      <c r="G3121" s="24">
        <f t="shared" si="539"/>
        <v>34860.520097187858</v>
      </c>
      <c r="H3121" s="24">
        <f t="shared" si="538"/>
        <v>4.5423338622247424</v>
      </c>
      <c r="I3121" s="1">
        <f t="shared" si="540"/>
        <v>51.983333333333334</v>
      </c>
      <c r="J3121" s="7">
        <f t="shared" ref="J3121:J3184" si="541">LOG10(I3121)</f>
        <v>1.7158641243735002</v>
      </c>
      <c r="K3121" s="14">
        <f t="shared" si="531"/>
        <v>3119</v>
      </c>
      <c r="L3121" s="1">
        <f t="shared" si="532"/>
        <v>51.983333333333334</v>
      </c>
      <c r="M3121" s="1">
        <f t="shared" si="533"/>
        <v>1.7158641243735002</v>
      </c>
      <c r="O3121" s="9">
        <f t="shared" si="534"/>
        <v>8.5517000000000021</v>
      </c>
      <c r="P3121" s="9">
        <f t="shared" si="535"/>
        <v>5.0217000000000009</v>
      </c>
      <c r="Q3121" s="9">
        <v>2.2000000000000002</v>
      </c>
      <c r="R3121" s="12">
        <v>10.694000000000001</v>
      </c>
      <c r="S3121" s="12">
        <f t="shared" si="536"/>
        <v>2.9979999999999993</v>
      </c>
      <c r="T3121" s="12">
        <f t="shared" si="537"/>
        <v>-2.0000000000006679E-3</v>
      </c>
    </row>
    <row r="3122" spans="1:20" x14ac:dyDescent="0.25">
      <c r="A3122" s="10">
        <v>42422</v>
      </c>
      <c r="B3122" s="11">
        <v>0.55503472222222217</v>
      </c>
      <c r="C3122" s="9">
        <v>0</v>
      </c>
      <c r="D3122" s="9">
        <v>11.2178</v>
      </c>
      <c r="E3122" s="9">
        <v>11.319000000000001</v>
      </c>
      <c r="F3122" s="14">
        <v>3120</v>
      </c>
      <c r="G3122" s="24">
        <f t="shared" si="539"/>
        <v>34871.696923124757</v>
      </c>
      <c r="H3122" s="24">
        <f t="shared" si="538"/>
        <v>4.5424730814860412</v>
      </c>
      <c r="I3122" s="1">
        <f t="shared" si="540"/>
        <v>52</v>
      </c>
      <c r="J3122" s="7">
        <f t="shared" si="541"/>
        <v>1.7160033436347992</v>
      </c>
      <c r="K3122" s="14">
        <f t="shared" si="531"/>
        <v>3120</v>
      </c>
      <c r="L3122" s="1">
        <f t="shared" si="532"/>
        <v>52</v>
      </c>
      <c r="M3122" s="1">
        <f t="shared" si="533"/>
        <v>1.7160033436347992</v>
      </c>
      <c r="O3122" s="9">
        <f t="shared" si="534"/>
        <v>8.5511000000000017</v>
      </c>
      <c r="P3122" s="9">
        <f t="shared" si="535"/>
        <v>5.0211000000000006</v>
      </c>
      <c r="Q3122" s="9">
        <v>2.2000000000000002</v>
      </c>
      <c r="R3122" s="12">
        <v>10.694000000000001</v>
      </c>
      <c r="S3122" s="12">
        <f t="shared" si="536"/>
        <v>2.9979999999999993</v>
      </c>
      <c r="T3122" s="12">
        <f t="shared" si="537"/>
        <v>-2.0000000000006679E-3</v>
      </c>
    </row>
    <row r="3123" spans="1:20" x14ac:dyDescent="0.25">
      <c r="A3123" s="10">
        <v>42422</v>
      </c>
      <c r="B3123" s="11">
        <v>0.55504629629629632</v>
      </c>
      <c r="C3123" s="9">
        <v>0</v>
      </c>
      <c r="D3123" s="9">
        <v>11.218299999999999</v>
      </c>
      <c r="E3123" s="9">
        <v>11.319000000000001</v>
      </c>
      <c r="F3123" s="14">
        <v>3121</v>
      </c>
      <c r="G3123" s="24">
        <f t="shared" si="539"/>
        <v>34882.873749061655</v>
      </c>
      <c r="H3123" s="24">
        <f t="shared" si="538"/>
        <v>4.542612256132931</v>
      </c>
      <c r="I3123" s="1">
        <f t="shared" si="540"/>
        <v>52.016666666666666</v>
      </c>
      <c r="J3123" s="7">
        <f t="shared" si="541"/>
        <v>1.716142518281689</v>
      </c>
      <c r="K3123" s="14">
        <f t="shared" si="531"/>
        <v>3121</v>
      </c>
      <c r="L3123" s="1">
        <f t="shared" si="532"/>
        <v>52.016666666666666</v>
      </c>
      <c r="M3123" s="1">
        <f t="shared" si="533"/>
        <v>1.716142518281689</v>
      </c>
      <c r="O3123" s="9">
        <f t="shared" si="534"/>
        <v>8.5506000000000029</v>
      </c>
      <c r="P3123" s="9">
        <f t="shared" si="535"/>
        <v>5.0206000000000017</v>
      </c>
      <c r="Q3123" s="9">
        <v>2.2000000000000002</v>
      </c>
      <c r="R3123" s="12">
        <v>10.695</v>
      </c>
      <c r="S3123" s="12">
        <f t="shared" si="536"/>
        <v>2.9969999999999999</v>
      </c>
      <c r="T3123" s="12">
        <f t="shared" si="537"/>
        <v>-3.0000000000001137E-3</v>
      </c>
    </row>
    <row r="3124" spans="1:20" x14ac:dyDescent="0.25">
      <c r="A3124" s="10">
        <v>42422</v>
      </c>
      <c r="B3124" s="11">
        <v>0.55505787037037035</v>
      </c>
      <c r="C3124" s="9">
        <v>0</v>
      </c>
      <c r="D3124" s="9">
        <v>11.222099999999999</v>
      </c>
      <c r="E3124" s="9">
        <v>11.319000000000001</v>
      </c>
      <c r="F3124" s="14">
        <v>3122</v>
      </c>
      <c r="G3124" s="24">
        <f t="shared" si="539"/>
        <v>34894.050574998553</v>
      </c>
      <c r="H3124" s="24">
        <f t="shared" si="538"/>
        <v>4.5427513861939977</v>
      </c>
      <c r="I3124" s="1">
        <f t="shared" si="540"/>
        <v>52.033333333333331</v>
      </c>
      <c r="J3124" s="7">
        <f t="shared" si="541"/>
        <v>1.716281648342755</v>
      </c>
      <c r="K3124" s="14">
        <f t="shared" ref="K3124:K3187" si="542">F3124</f>
        <v>3122</v>
      </c>
      <c r="L3124" s="1">
        <f t="shared" ref="L3124:L3187" si="543">K3124/60</f>
        <v>52.033333333333331</v>
      </c>
      <c r="M3124" s="1">
        <f t="shared" ref="M3124:M3187" si="544">LOG10(L3124)</f>
        <v>1.716281648342755</v>
      </c>
      <c r="O3124" s="9">
        <f t="shared" si="534"/>
        <v>8.5468000000000028</v>
      </c>
      <c r="P3124" s="9">
        <f t="shared" si="535"/>
        <v>5.0168000000000017</v>
      </c>
      <c r="Q3124" s="9">
        <v>2.2000000000000002</v>
      </c>
      <c r="R3124" s="12">
        <v>10.695</v>
      </c>
      <c r="S3124" s="12">
        <f t="shared" si="536"/>
        <v>2.9969999999999999</v>
      </c>
      <c r="T3124" s="12">
        <f t="shared" si="537"/>
        <v>-3.0000000000001137E-3</v>
      </c>
    </row>
    <row r="3125" spans="1:20" x14ac:dyDescent="0.25">
      <c r="A3125" s="10">
        <v>42422</v>
      </c>
      <c r="B3125" s="11">
        <v>0.5550694444444445</v>
      </c>
      <c r="C3125" s="9">
        <v>0</v>
      </c>
      <c r="D3125" s="9">
        <v>11.210100000000001</v>
      </c>
      <c r="E3125" s="9">
        <v>11.319000000000001</v>
      </c>
      <c r="F3125" s="14">
        <v>3123</v>
      </c>
      <c r="G3125" s="24">
        <f t="shared" si="539"/>
        <v>34905.227400935451</v>
      </c>
      <c r="H3125" s="24">
        <f t="shared" si="538"/>
        <v>4.5428904716977971</v>
      </c>
      <c r="I3125" s="1">
        <f t="shared" si="540"/>
        <v>52.05</v>
      </c>
      <c r="J3125" s="7">
        <f t="shared" si="541"/>
        <v>1.7164207338465549</v>
      </c>
      <c r="K3125" s="14">
        <f t="shared" si="542"/>
        <v>3123</v>
      </c>
      <c r="L3125" s="1">
        <f t="shared" si="543"/>
        <v>52.05</v>
      </c>
      <c r="M3125" s="1">
        <f t="shared" si="544"/>
        <v>1.7164207338465549</v>
      </c>
      <c r="O3125" s="9">
        <f t="shared" si="534"/>
        <v>8.5588000000000015</v>
      </c>
      <c r="P3125" s="9">
        <f t="shared" si="535"/>
        <v>5.0288000000000004</v>
      </c>
      <c r="Q3125" s="9">
        <v>2.2000000000000002</v>
      </c>
      <c r="R3125" s="12">
        <v>10.695</v>
      </c>
      <c r="S3125" s="12">
        <f t="shared" si="536"/>
        <v>2.9969999999999999</v>
      </c>
      <c r="T3125" s="12">
        <f t="shared" si="537"/>
        <v>-3.0000000000001137E-3</v>
      </c>
    </row>
    <row r="3126" spans="1:20" x14ac:dyDescent="0.25">
      <c r="A3126" s="10">
        <v>42422</v>
      </c>
      <c r="B3126" s="11">
        <v>0.55508101851851854</v>
      </c>
      <c r="C3126" s="9">
        <v>0</v>
      </c>
      <c r="D3126" s="9">
        <v>11.222</v>
      </c>
      <c r="E3126" s="9">
        <v>11.319000000000001</v>
      </c>
      <c r="F3126" s="14">
        <v>3124</v>
      </c>
      <c r="G3126" s="24">
        <f t="shared" si="539"/>
        <v>34916.40422687235</v>
      </c>
      <c r="H3126" s="24">
        <f t="shared" si="538"/>
        <v>4.5430295126728613</v>
      </c>
      <c r="I3126" s="1">
        <f t="shared" si="540"/>
        <v>52.06666666666667</v>
      </c>
      <c r="J3126" s="7">
        <f t="shared" si="541"/>
        <v>1.716559774821619</v>
      </c>
      <c r="K3126" s="14">
        <f t="shared" si="542"/>
        <v>3124</v>
      </c>
      <c r="L3126" s="1">
        <f t="shared" si="543"/>
        <v>52.06666666666667</v>
      </c>
      <c r="M3126" s="1">
        <f t="shared" si="544"/>
        <v>1.716559774821619</v>
      </c>
      <c r="O3126" s="9">
        <f t="shared" si="534"/>
        <v>8.5469000000000026</v>
      </c>
      <c r="P3126" s="9">
        <f t="shared" si="535"/>
        <v>5.0169000000000015</v>
      </c>
      <c r="Q3126" s="9">
        <v>2.2000000000000002</v>
      </c>
      <c r="R3126" s="12">
        <v>10.695</v>
      </c>
      <c r="S3126" s="12">
        <f t="shared" si="536"/>
        <v>2.9969999999999999</v>
      </c>
      <c r="T3126" s="12">
        <f t="shared" si="537"/>
        <v>-3.0000000000001137E-3</v>
      </c>
    </row>
    <row r="3127" spans="1:20" x14ac:dyDescent="0.25">
      <c r="A3127" s="10">
        <v>42422</v>
      </c>
      <c r="B3127" s="11">
        <v>0.55509259259259258</v>
      </c>
      <c r="C3127" s="9">
        <v>0</v>
      </c>
      <c r="D3127" s="9">
        <v>11.2201</v>
      </c>
      <c r="E3127" s="9">
        <v>11.319000000000001</v>
      </c>
      <c r="F3127" s="14">
        <v>3125</v>
      </c>
      <c r="G3127" s="24">
        <f t="shared" si="539"/>
        <v>34927.581052809248</v>
      </c>
      <c r="H3127" s="24">
        <f t="shared" si="538"/>
        <v>4.5431685091476925</v>
      </c>
      <c r="I3127" s="1">
        <f t="shared" si="540"/>
        <v>52.083333333333336</v>
      </c>
      <c r="J3127" s="7">
        <f t="shared" si="541"/>
        <v>1.7166987712964503</v>
      </c>
      <c r="K3127" s="14">
        <f t="shared" si="542"/>
        <v>3125</v>
      </c>
      <c r="L3127" s="1">
        <f t="shared" si="543"/>
        <v>52.083333333333336</v>
      </c>
      <c r="M3127" s="1">
        <f t="shared" si="544"/>
        <v>1.7166987712964503</v>
      </c>
      <c r="O3127" s="9">
        <f t="shared" si="534"/>
        <v>8.5488000000000017</v>
      </c>
      <c r="P3127" s="9">
        <f t="shared" si="535"/>
        <v>5.0188000000000006</v>
      </c>
      <c r="Q3127" s="9">
        <v>2.2000000000000002</v>
      </c>
      <c r="R3127" s="12">
        <v>10.695</v>
      </c>
      <c r="S3127" s="12">
        <f t="shared" si="536"/>
        <v>2.9969999999999999</v>
      </c>
      <c r="T3127" s="12">
        <f t="shared" si="537"/>
        <v>-3.0000000000001137E-3</v>
      </c>
    </row>
    <row r="3128" spans="1:20" x14ac:dyDescent="0.25">
      <c r="A3128" s="10">
        <v>42422</v>
      </c>
      <c r="B3128" s="11">
        <v>0.55510416666666662</v>
      </c>
      <c r="C3128" s="9">
        <v>0</v>
      </c>
      <c r="D3128" s="9">
        <v>11.218500000000001</v>
      </c>
      <c r="E3128" s="9">
        <v>11.319000000000001</v>
      </c>
      <c r="F3128" s="14">
        <v>3126</v>
      </c>
      <c r="G3128" s="24">
        <f t="shared" si="539"/>
        <v>34938.757878746153</v>
      </c>
      <c r="H3128" s="24">
        <f t="shared" si="538"/>
        <v>4.5433074611507669</v>
      </c>
      <c r="I3128" s="1">
        <f t="shared" si="540"/>
        <v>52.1</v>
      </c>
      <c r="J3128" s="7">
        <f t="shared" si="541"/>
        <v>1.7168377232995244</v>
      </c>
      <c r="K3128" s="14">
        <f t="shared" si="542"/>
        <v>3126</v>
      </c>
      <c r="L3128" s="1">
        <f t="shared" si="543"/>
        <v>52.1</v>
      </c>
      <c r="M3128" s="1">
        <f t="shared" si="544"/>
        <v>1.7168377232995244</v>
      </c>
      <c r="O3128" s="9">
        <f t="shared" si="534"/>
        <v>8.5504000000000016</v>
      </c>
      <c r="P3128" s="9">
        <f t="shared" si="535"/>
        <v>5.0204000000000004</v>
      </c>
      <c r="Q3128" s="9">
        <v>2.2000000000000002</v>
      </c>
      <c r="R3128" s="12">
        <v>10.695</v>
      </c>
      <c r="S3128" s="12">
        <f t="shared" si="536"/>
        <v>2.9969999999999999</v>
      </c>
      <c r="T3128" s="12">
        <f t="shared" si="537"/>
        <v>-3.0000000000001137E-3</v>
      </c>
    </row>
    <row r="3129" spans="1:20" x14ac:dyDescent="0.25">
      <c r="A3129" s="10">
        <v>42422</v>
      </c>
      <c r="B3129" s="11">
        <v>0.55511574074074077</v>
      </c>
      <c r="C3129" s="9">
        <v>0</v>
      </c>
      <c r="D3129" s="9">
        <v>11.2174</v>
      </c>
      <c r="E3129" s="9">
        <v>11.319000000000001</v>
      </c>
      <c r="F3129" s="14">
        <v>3127</v>
      </c>
      <c r="G3129" s="24">
        <f t="shared" si="539"/>
        <v>34949.934704683052</v>
      </c>
      <c r="H3129" s="24">
        <f t="shared" si="538"/>
        <v>4.5434463687105318</v>
      </c>
      <c r="I3129" s="1">
        <f t="shared" si="540"/>
        <v>52.116666666666667</v>
      </c>
      <c r="J3129" s="7">
        <f t="shared" si="541"/>
        <v>1.7169766308592895</v>
      </c>
      <c r="K3129" s="14">
        <f t="shared" si="542"/>
        <v>3127</v>
      </c>
      <c r="L3129" s="1">
        <f t="shared" si="543"/>
        <v>52.116666666666667</v>
      </c>
      <c r="M3129" s="1">
        <f t="shared" si="544"/>
        <v>1.7169766308592895</v>
      </c>
      <c r="O3129" s="9">
        <f t="shared" si="534"/>
        <v>8.5515000000000025</v>
      </c>
      <c r="P3129" s="9">
        <f t="shared" si="535"/>
        <v>5.0215000000000014</v>
      </c>
      <c r="Q3129" s="9">
        <v>2.2000000000000002</v>
      </c>
      <c r="R3129" s="12">
        <v>10.695</v>
      </c>
      <c r="S3129" s="12">
        <f t="shared" si="536"/>
        <v>2.9969999999999999</v>
      </c>
      <c r="T3129" s="12">
        <f t="shared" si="537"/>
        <v>-3.0000000000001137E-3</v>
      </c>
    </row>
    <row r="3130" spans="1:20" x14ac:dyDescent="0.25">
      <c r="A3130" s="10">
        <v>42422</v>
      </c>
      <c r="B3130" s="11">
        <v>0.55512731481481481</v>
      </c>
      <c r="C3130" s="9">
        <v>0</v>
      </c>
      <c r="D3130" s="9">
        <v>11.2179</v>
      </c>
      <c r="E3130" s="9">
        <v>11.319000000000001</v>
      </c>
      <c r="F3130" s="14">
        <v>3128</v>
      </c>
      <c r="G3130" s="24">
        <f t="shared" si="539"/>
        <v>34961.11153061995</v>
      </c>
      <c r="H3130" s="24">
        <f t="shared" si="538"/>
        <v>4.5435852318554089</v>
      </c>
      <c r="I3130" s="1">
        <f t="shared" si="540"/>
        <v>52.133333333333333</v>
      </c>
      <c r="J3130" s="7">
        <f t="shared" si="541"/>
        <v>1.7171154940041669</v>
      </c>
      <c r="K3130" s="14">
        <f t="shared" si="542"/>
        <v>3128</v>
      </c>
      <c r="L3130" s="1">
        <f t="shared" si="543"/>
        <v>52.133333333333333</v>
      </c>
      <c r="M3130" s="1">
        <f t="shared" si="544"/>
        <v>1.7171154940041669</v>
      </c>
      <c r="O3130" s="9">
        <f t="shared" si="534"/>
        <v>8.5510000000000019</v>
      </c>
      <c r="P3130" s="9">
        <f t="shared" si="535"/>
        <v>5.0210000000000008</v>
      </c>
      <c r="Q3130" s="9">
        <v>2.2000000000000002</v>
      </c>
      <c r="R3130" s="12">
        <v>10.695</v>
      </c>
      <c r="S3130" s="12">
        <f t="shared" si="536"/>
        <v>2.9969999999999999</v>
      </c>
      <c r="T3130" s="12">
        <f t="shared" si="537"/>
        <v>-3.0000000000001137E-3</v>
      </c>
    </row>
    <row r="3131" spans="1:20" x14ac:dyDescent="0.25">
      <c r="A3131" s="10">
        <v>42422</v>
      </c>
      <c r="B3131" s="11">
        <v>0.55513888888888896</v>
      </c>
      <c r="C3131" s="9">
        <v>0</v>
      </c>
      <c r="D3131" s="9">
        <v>11.212</v>
      </c>
      <c r="E3131" s="9">
        <v>11.319000000000001</v>
      </c>
      <c r="F3131" s="14">
        <v>3129</v>
      </c>
      <c r="G3131" s="24">
        <f t="shared" si="539"/>
        <v>34972.288356556848</v>
      </c>
      <c r="H3131" s="24">
        <f t="shared" si="538"/>
        <v>4.5437240506137915</v>
      </c>
      <c r="I3131" s="1">
        <f t="shared" si="540"/>
        <v>52.15</v>
      </c>
      <c r="J3131" s="7">
        <f t="shared" si="541"/>
        <v>1.7172543127625497</v>
      </c>
      <c r="K3131" s="14">
        <f t="shared" si="542"/>
        <v>3129</v>
      </c>
      <c r="L3131" s="1">
        <f t="shared" si="543"/>
        <v>52.15</v>
      </c>
      <c r="M3131" s="1">
        <f t="shared" si="544"/>
        <v>1.7172543127625497</v>
      </c>
      <c r="O3131" s="9">
        <f t="shared" si="534"/>
        <v>8.5569000000000024</v>
      </c>
      <c r="P3131" s="9">
        <f t="shared" si="535"/>
        <v>5.0269000000000013</v>
      </c>
      <c r="Q3131" s="9">
        <v>2.2000000000000002</v>
      </c>
      <c r="R3131" s="12">
        <v>10.695</v>
      </c>
      <c r="S3131" s="12">
        <f t="shared" si="536"/>
        <v>2.9969999999999999</v>
      </c>
      <c r="T3131" s="12">
        <f t="shared" si="537"/>
        <v>-3.0000000000001137E-3</v>
      </c>
    </row>
    <row r="3132" spans="1:20" x14ac:dyDescent="0.25">
      <c r="A3132" s="10">
        <v>42422</v>
      </c>
      <c r="B3132" s="11">
        <v>0.555150462962963</v>
      </c>
      <c r="C3132" s="9">
        <v>0</v>
      </c>
      <c r="D3132" s="9">
        <v>11.215299999999999</v>
      </c>
      <c r="E3132" s="9">
        <v>11.32</v>
      </c>
      <c r="F3132" s="14">
        <v>3130</v>
      </c>
      <c r="G3132" s="24">
        <f t="shared" si="539"/>
        <v>34983.465182493746</v>
      </c>
      <c r="H3132" s="24">
        <f t="shared" si="538"/>
        <v>4.5438628250140471</v>
      </c>
      <c r="I3132" s="1">
        <f t="shared" si="540"/>
        <v>52.166666666666664</v>
      </c>
      <c r="J3132" s="7">
        <f t="shared" si="541"/>
        <v>1.7173930871628049</v>
      </c>
      <c r="K3132" s="14">
        <f t="shared" si="542"/>
        <v>3130</v>
      </c>
      <c r="L3132" s="1">
        <f t="shared" si="543"/>
        <v>52.166666666666664</v>
      </c>
      <c r="M3132" s="1">
        <f t="shared" si="544"/>
        <v>1.7173930871628049</v>
      </c>
      <c r="O3132" s="9">
        <f t="shared" si="534"/>
        <v>8.553600000000003</v>
      </c>
      <c r="P3132" s="9">
        <f t="shared" si="535"/>
        <v>5.0236000000000018</v>
      </c>
      <c r="Q3132" s="9">
        <v>2.2000000000000002</v>
      </c>
      <c r="R3132" s="12">
        <v>10.695</v>
      </c>
      <c r="S3132" s="12">
        <f t="shared" si="536"/>
        <v>2.9969999999999999</v>
      </c>
      <c r="T3132" s="12">
        <f t="shared" si="537"/>
        <v>-3.0000000000001137E-3</v>
      </c>
    </row>
    <row r="3133" spans="1:20" x14ac:dyDescent="0.25">
      <c r="A3133" s="10">
        <v>42422</v>
      </c>
      <c r="B3133" s="11">
        <v>0.55516203703703704</v>
      </c>
      <c r="C3133" s="9">
        <v>0</v>
      </c>
      <c r="D3133" s="9">
        <v>11.2171</v>
      </c>
      <c r="E3133" s="9">
        <v>11.319000000000001</v>
      </c>
      <c r="F3133" s="14">
        <v>3131</v>
      </c>
      <c r="G3133" s="24">
        <f t="shared" si="539"/>
        <v>34994.642008430645</v>
      </c>
      <c r="H3133" s="24">
        <f t="shared" si="538"/>
        <v>4.5440015550845141</v>
      </c>
      <c r="I3133" s="1">
        <f t="shared" si="540"/>
        <v>52.18333333333333</v>
      </c>
      <c r="J3133" s="7">
        <f t="shared" si="541"/>
        <v>1.7175318172332716</v>
      </c>
      <c r="K3133" s="14">
        <f t="shared" si="542"/>
        <v>3131</v>
      </c>
      <c r="L3133" s="1">
        <f t="shared" si="543"/>
        <v>52.18333333333333</v>
      </c>
      <c r="M3133" s="1">
        <f t="shared" si="544"/>
        <v>1.7175318172332716</v>
      </c>
      <c r="O3133" s="9">
        <f t="shared" si="534"/>
        <v>8.5518000000000018</v>
      </c>
      <c r="P3133" s="9">
        <f t="shared" si="535"/>
        <v>5.0218000000000007</v>
      </c>
      <c r="Q3133" s="9">
        <v>2.2000000000000002</v>
      </c>
      <c r="R3133" s="12">
        <v>10.695</v>
      </c>
      <c r="S3133" s="12">
        <f t="shared" si="536"/>
        <v>2.9969999999999999</v>
      </c>
      <c r="T3133" s="12">
        <f t="shared" si="537"/>
        <v>-3.0000000000001137E-3</v>
      </c>
    </row>
    <row r="3134" spans="1:20" x14ac:dyDescent="0.25">
      <c r="A3134" s="10">
        <v>42422</v>
      </c>
      <c r="B3134" s="11">
        <v>0.55517361111111108</v>
      </c>
      <c r="C3134" s="9">
        <v>0</v>
      </c>
      <c r="D3134" s="9">
        <v>11.221399999999999</v>
      </c>
      <c r="E3134" s="9">
        <v>11.32</v>
      </c>
      <c r="F3134" s="14">
        <v>3132</v>
      </c>
      <c r="G3134" s="24">
        <f t="shared" si="539"/>
        <v>35005.818834367543</v>
      </c>
      <c r="H3134" s="24">
        <f t="shared" si="538"/>
        <v>4.5441402408535048</v>
      </c>
      <c r="I3134" s="1">
        <f t="shared" si="540"/>
        <v>52.2</v>
      </c>
      <c r="J3134" s="7">
        <f t="shared" si="541"/>
        <v>1.7176705030022621</v>
      </c>
      <c r="K3134" s="14">
        <f t="shared" si="542"/>
        <v>3132</v>
      </c>
      <c r="L3134" s="1">
        <f t="shared" si="543"/>
        <v>52.2</v>
      </c>
      <c r="M3134" s="1">
        <f t="shared" si="544"/>
        <v>1.7176705030022621</v>
      </c>
      <c r="O3134" s="9">
        <f t="shared" si="534"/>
        <v>8.547500000000003</v>
      </c>
      <c r="P3134" s="9">
        <f t="shared" si="535"/>
        <v>5.0175000000000018</v>
      </c>
      <c r="Q3134" s="9">
        <v>2.2000000000000002</v>
      </c>
      <c r="R3134" s="12">
        <v>10.695</v>
      </c>
      <c r="S3134" s="12">
        <f t="shared" si="536"/>
        <v>2.9969999999999999</v>
      </c>
      <c r="T3134" s="12">
        <f t="shared" si="537"/>
        <v>-3.0000000000001137E-3</v>
      </c>
    </row>
    <row r="3135" spans="1:20" x14ac:dyDescent="0.25">
      <c r="A3135" s="10">
        <v>42422</v>
      </c>
      <c r="B3135" s="11">
        <v>0.55518518518518511</v>
      </c>
      <c r="C3135" s="9">
        <v>0</v>
      </c>
      <c r="D3135" s="9">
        <v>11.220599999999999</v>
      </c>
      <c r="E3135" s="9">
        <v>11.319000000000001</v>
      </c>
      <c r="F3135" s="14">
        <v>3133</v>
      </c>
      <c r="G3135" s="24">
        <f t="shared" si="539"/>
        <v>35016.995660304441</v>
      </c>
      <c r="H3135" s="24">
        <f t="shared" si="538"/>
        <v>4.5442788823493041</v>
      </c>
      <c r="I3135" s="1">
        <f t="shared" si="540"/>
        <v>52.216666666666669</v>
      </c>
      <c r="J3135" s="7">
        <f t="shared" si="541"/>
        <v>1.7178091444980614</v>
      </c>
      <c r="K3135" s="14">
        <f t="shared" si="542"/>
        <v>3133</v>
      </c>
      <c r="L3135" s="1">
        <f t="shared" si="543"/>
        <v>52.216666666666669</v>
      </c>
      <c r="M3135" s="1">
        <f t="shared" si="544"/>
        <v>1.7178091444980614</v>
      </c>
      <c r="O3135" s="9">
        <f t="shared" si="534"/>
        <v>8.5483000000000029</v>
      </c>
      <c r="P3135" s="9">
        <f t="shared" si="535"/>
        <v>5.0183000000000018</v>
      </c>
      <c r="Q3135" s="9">
        <v>2.2000000000000002</v>
      </c>
      <c r="R3135" s="12">
        <v>10.695</v>
      </c>
      <c r="S3135" s="12">
        <f t="shared" si="536"/>
        <v>2.9969999999999999</v>
      </c>
      <c r="T3135" s="12">
        <f t="shared" si="537"/>
        <v>-3.0000000000001137E-3</v>
      </c>
    </row>
    <row r="3136" spans="1:20" x14ac:dyDescent="0.25">
      <c r="A3136" s="10">
        <v>42422</v>
      </c>
      <c r="B3136" s="11">
        <v>0.55519675925925926</v>
      </c>
      <c r="C3136" s="9">
        <v>0</v>
      </c>
      <c r="D3136" s="9">
        <v>11.213100000000001</v>
      </c>
      <c r="E3136" s="9">
        <v>11.319000000000001</v>
      </c>
      <c r="F3136" s="14">
        <v>3134</v>
      </c>
      <c r="G3136" s="24">
        <f t="shared" si="539"/>
        <v>35028.172486241347</v>
      </c>
      <c r="H3136" s="24">
        <f t="shared" si="538"/>
        <v>4.5444174796001704</v>
      </c>
      <c r="I3136" s="1">
        <f t="shared" si="540"/>
        <v>52.233333333333334</v>
      </c>
      <c r="J3136" s="7">
        <f t="shared" si="541"/>
        <v>1.7179477417489277</v>
      </c>
      <c r="K3136" s="14">
        <f t="shared" si="542"/>
        <v>3134</v>
      </c>
      <c r="L3136" s="1">
        <f t="shared" si="543"/>
        <v>52.233333333333334</v>
      </c>
      <c r="M3136" s="1">
        <f t="shared" si="544"/>
        <v>1.7179477417489277</v>
      </c>
      <c r="O3136" s="9">
        <f t="shared" si="534"/>
        <v>8.5558000000000014</v>
      </c>
      <c r="P3136" s="9">
        <f t="shared" si="535"/>
        <v>5.0258000000000003</v>
      </c>
      <c r="Q3136" s="9">
        <v>2.2000000000000002</v>
      </c>
      <c r="R3136" s="12">
        <v>10.695</v>
      </c>
      <c r="S3136" s="12">
        <f t="shared" si="536"/>
        <v>2.9969999999999999</v>
      </c>
      <c r="T3136" s="12">
        <f t="shared" si="537"/>
        <v>-3.0000000000001137E-3</v>
      </c>
    </row>
    <row r="3137" spans="1:20" x14ac:dyDescent="0.25">
      <c r="A3137" s="10">
        <v>42422</v>
      </c>
      <c r="B3137" s="11">
        <v>0.5552083333333333</v>
      </c>
      <c r="C3137" s="9">
        <v>0</v>
      </c>
      <c r="D3137" s="9">
        <v>11.2219</v>
      </c>
      <c r="E3137" s="9">
        <v>11.319000000000001</v>
      </c>
      <c r="F3137" s="14">
        <v>3135</v>
      </c>
      <c r="G3137" s="24">
        <f t="shared" si="539"/>
        <v>35039.349312178245</v>
      </c>
      <c r="H3137" s="24">
        <f t="shared" si="538"/>
        <v>4.5445560326343335</v>
      </c>
      <c r="I3137" s="1">
        <f t="shared" si="540"/>
        <v>52.25</v>
      </c>
      <c r="J3137" s="7">
        <f t="shared" si="541"/>
        <v>1.7180862947830917</v>
      </c>
      <c r="K3137" s="14">
        <f t="shared" si="542"/>
        <v>3135</v>
      </c>
      <c r="L3137" s="1">
        <f t="shared" si="543"/>
        <v>52.25</v>
      </c>
      <c r="M3137" s="1">
        <f t="shared" si="544"/>
        <v>1.7180862947830917</v>
      </c>
      <c r="O3137" s="9">
        <f t="shared" si="534"/>
        <v>8.5470000000000024</v>
      </c>
      <c r="P3137" s="9">
        <f t="shared" si="535"/>
        <v>5.0170000000000012</v>
      </c>
      <c r="Q3137" s="9">
        <v>2.2000000000000002</v>
      </c>
      <c r="R3137" s="12">
        <v>10.695</v>
      </c>
      <c r="S3137" s="12">
        <f t="shared" si="536"/>
        <v>2.9969999999999999</v>
      </c>
      <c r="T3137" s="12">
        <f t="shared" si="537"/>
        <v>-3.0000000000001137E-3</v>
      </c>
    </row>
    <row r="3138" spans="1:20" x14ac:dyDescent="0.25">
      <c r="A3138" s="10">
        <v>42422</v>
      </c>
      <c r="B3138" s="11">
        <v>0.55521990740740745</v>
      </c>
      <c r="C3138" s="9">
        <v>0</v>
      </c>
      <c r="D3138" s="9">
        <v>11.2163</v>
      </c>
      <c r="E3138" s="9">
        <v>11.32</v>
      </c>
      <c r="F3138" s="14">
        <v>3136</v>
      </c>
      <c r="G3138" s="24">
        <f t="shared" si="539"/>
        <v>35050.526138115143</v>
      </c>
      <c r="H3138" s="24">
        <f t="shared" si="538"/>
        <v>4.5446945414799993</v>
      </c>
      <c r="I3138" s="1">
        <f t="shared" si="540"/>
        <v>52.266666666666666</v>
      </c>
      <c r="J3138" s="7">
        <f t="shared" si="541"/>
        <v>1.7182248036287573</v>
      </c>
      <c r="K3138" s="14">
        <f t="shared" si="542"/>
        <v>3136</v>
      </c>
      <c r="L3138" s="1">
        <f t="shared" si="543"/>
        <v>52.266666666666666</v>
      </c>
      <c r="M3138" s="1">
        <f t="shared" si="544"/>
        <v>1.7182248036287573</v>
      </c>
      <c r="O3138" s="9">
        <f t="shared" ref="O3138:O3201" si="545">$N$2+$D$2-D3138</f>
        <v>8.5526000000000018</v>
      </c>
      <c r="P3138" s="9">
        <f t="shared" ref="P3138:P3201" si="546">O3138-$O$2</f>
        <v>5.0226000000000006</v>
      </c>
      <c r="Q3138" s="9">
        <v>2.2000000000000002</v>
      </c>
      <c r="R3138" s="12">
        <v>10.695</v>
      </c>
      <c r="S3138" s="12">
        <f t="shared" ref="S3138:S3201" si="547">3+$R$2-R3138</f>
        <v>2.9969999999999999</v>
      </c>
      <c r="T3138" s="12">
        <f t="shared" ref="T3138:T3201" si="548">S3138-$S$2</f>
        <v>-3.0000000000001137E-3</v>
      </c>
    </row>
    <row r="3139" spans="1:20" x14ac:dyDescent="0.25">
      <c r="A3139" s="10">
        <v>42422</v>
      </c>
      <c r="B3139" s="11">
        <v>0.55523148148148149</v>
      </c>
      <c r="C3139" s="9">
        <v>0</v>
      </c>
      <c r="D3139" s="9">
        <v>11.217000000000001</v>
      </c>
      <c r="E3139" s="9">
        <v>11.32</v>
      </c>
      <c r="F3139" s="14">
        <v>3137</v>
      </c>
      <c r="G3139" s="24">
        <f t="shared" si="539"/>
        <v>35061.702964052041</v>
      </c>
      <c r="H3139" s="24">
        <f t="shared" si="538"/>
        <v>4.5448330061653435</v>
      </c>
      <c r="I3139" s="1">
        <f t="shared" si="540"/>
        <v>52.283333333333331</v>
      </c>
      <c r="J3139" s="7">
        <f t="shared" si="541"/>
        <v>1.7183632683141015</v>
      </c>
      <c r="K3139" s="14">
        <f t="shared" si="542"/>
        <v>3137</v>
      </c>
      <c r="L3139" s="1">
        <f t="shared" si="543"/>
        <v>52.283333333333331</v>
      </c>
      <c r="M3139" s="1">
        <f t="shared" si="544"/>
        <v>1.7183632683141015</v>
      </c>
      <c r="O3139" s="9">
        <f t="shared" si="545"/>
        <v>8.5519000000000016</v>
      </c>
      <c r="P3139" s="9">
        <f t="shared" si="546"/>
        <v>5.0219000000000005</v>
      </c>
      <c r="Q3139" s="9">
        <v>2.2000000000000002</v>
      </c>
      <c r="R3139" s="12">
        <v>10.696</v>
      </c>
      <c r="S3139" s="12">
        <f t="shared" si="547"/>
        <v>2.9960000000000004</v>
      </c>
      <c r="T3139" s="12">
        <f t="shared" si="548"/>
        <v>-3.9999999999995595E-3</v>
      </c>
    </row>
    <row r="3140" spans="1:20" x14ac:dyDescent="0.25">
      <c r="A3140" s="10">
        <v>42422</v>
      </c>
      <c r="B3140" s="11">
        <v>0.55524305555555553</v>
      </c>
      <c r="C3140" s="9">
        <v>0</v>
      </c>
      <c r="D3140" s="9">
        <v>11.2126</v>
      </c>
      <c r="E3140" s="9">
        <v>11.319000000000001</v>
      </c>
      <c r="F3140" s="14">
        <v>3138</v>
      </c>
      <c r="G3140" s="24">
        <f t="shared" si="539"/>
        <v>35072.87978998894</v>
      </c>
      <c r="H3140" s="24">
        <f t="shared" ref="H3140:H3203" si="549">LOG10(G3140)</f>
        <v>4.5449714267185168</v>
      </c>
      <c r="I3140" s="1">
        <f t="shared" si="540"/>
        <v>52.3</v>
      </c>
      <c r="J3140" s="7">
        <f t="shared" si="541"/>
        <v>1.7185016888672742</v>
      </c>
      <c r="K3140" s="14">
        <f t="shared" si="542"/>
        <v>3138</v>
      </c>
      <c r="L3140" s="1">
        <f t="shared" si="543"/>
        <v>52.3</v>
      </c>
      <c r="M3140" s="1">
        <f t="shared" si="544"/>
        <v>1.7185016888672742</v>
      </c>
      <c r="O3140" s="9">
        <f t="shared" si="545"/>
        <v>8.556300000000002</v>
      </c>
      <c r="P3140" s="9">
        <f t="shared" si="546"/>
        <v>5.0263000000000009</v>
      </c>
      <c r="Q3140" s="9">
        <v>2.2000000000000002</v>
      </c>
      <c r="R3140" s="12">
        <v>10.695</v>
      </c>
      <c r="S3140" s="12">
        <f t="shared" si="547"/>
        <v>2.9969999999999999</v>
      </c>
      <c r="T3140" s="12">
        <f t="shared" si="548"/>
        <v>-3.0000000000001137E-3</v>
      </c>
    </row>
    <row r="3141" spans="1:20" x14ac:dyDescent="0.25">
      <c r="A3141" s="10">
        <v>42422</v>
      </c>
      <c r="B3141" s="11">
        <v>0.55525462962962957</v>
      </c>
      <c r="C3141" s="9">
        <v>0</v>
      </c>
      <c r="D3141" s="9">
        <v>11.215400000000001</v>
      </c>
      <c r="E3141" s="9">
        <v>11.319000000000001</v>
      </c>
      <c r="F3141" s="14">
        <v>3139</v>
      </c>
      <c r="G3141" s="24">
        <f t="shared" ref="G3141:G3204" si="550">($Z$14*F3141)/($Z$19*$Z$22^2)</f>
        <v>35084.056615925838</v>
      </c>
      <c r="H3141" s="24">
        <f t="shared" si="549"/>
        <v>4.5451098031676409</v>
      </c>
      <c r="I3141" s="1">
        <f t="shared" si="540"/>
        <v>52.31666666666667</v>
      </c>
      <c r="J3141" s="7">
        <f t="shared" si="541"/>
        <v>1.7186400653163989</v>
      </c>
      <c r="K3141" s="14">
        <f t="shared" si="542"/>
        <v>3139</v>
      </c>
      <c r="L3141" s="1">
        <f t="shared" si="543"/>
        <v>52.31666666666667</v>
      </c>
      <c r="M3141" s="1">
        <f t="shared" si="544"/>
        <v>1.7186400653163989</v>
      </c>
      <c r="O3141" s="9">
        <f t="shared" si="545"/>
        <v>8.5535000000000014</v>
      </c>
      <c r="P3141" s="9">
        <f t="shared" si="546"/>
        <v>5.0235000000000003</v>
      </c>
      <c r="Q3141" s="9">
        <v>2.2000000000000002</v>
      </c>
      <c r="R3141" s="12">
        <v>10.696</v>
      </c>
      <c r="S3141" s="12">
        <f t="shared" si="547"/>
        <v>2.9960000000000004</v>
      </c>
      <c r="T3141" s="12">
        <f t="shared" si="548"/>
        <v>-3.9999999999995595E-3</v>
      </c>
    </row>
    <row r="3142" spans="1:20" x14ac:dyDescent="0.25">
      <c r="A3142" s="10">
        <v>42422</v>
      </c>
      <c r="B3142" s="11">
        <v>0.55526620370370372</v>
      </c>
      <c r="C3142" s="9">
        <v>0</v>
      </c>
      <c r="D3142" s="9">
        <v>11.216200000000001</v>
      </c>
      <c r="E3142" s="9">
        <v>11.32</v>
      </c>
      <c r="F3142" s="14">
        <v>3140</v>
      </c>
      <c r="G3142" s="24">
        <f t="shared" si="550"/>
        <v>35095.233441862736</v>
      </c>
      <c r="H3142" s="24">
        <f t="shared" si="549"/>
        <v>4.5452481355408132</v>
      </c>
      <c r="I3142" s="1">
        <f t="shared" si="540"/>
        <v>52.333333333333336</v>
      </c>
      <c r="J3142" s="7">
        <f t="shared" si="541"/>
        <v>1.7187783976895714</v>
      </c>
      <c r="K3142" s="14">
        <f t="shared" si="542"/>
        <v>3140</v>
      </c>
      <c r="L3142" s="1">
        <f t="shared" si="543"/>
        <v>52.333333333333336</v>
      </c>
      <c r="M3142" s="1">
        <f t="shared" si="544"/>
        <v>1.7187783976895714</v>
      </c>
      <c r="O3142" s="9">
        <f t="shared" si="545"/>
        <v>8.5527000000000015</v>
      </c>
      <c r="P3142" s="9">
        <f t="shared" si="546"/>
        <v>5.0227000000000004</v>
      </c>
      <c r="Q3142" s="9">
        <v>2.2000000000000002</v>
      </c>
      <c r="R3142" s="12">
        <v>10.695</v>
      </c>
      <c r="S3142" s="12">
        <f t="shared" si="547"/>
        <v>2.9969999999999999</v>
      </c>
      <c r="T3142" s="12">
        <f t="shared" si="548"/>
        <v>-3.0000000000001137E-3</v>
      </c>
    </row>
    <row r="3143" spans="1:20" x14ac:dyDescent="0.25">
      <c r="A3143" s="10">
        <v>42422</v>
      </c>
      <c r="B3143" s="11">
        <v>0.55527777777777776</v>
      </c>
      <c r="C3143" s="9">
        <v>0</v>
      </c>
      <c r="D3143" s="9">
        <v>11.2218</v>
      </c>
      <c r="E3143" s="9">
        <v>11.319000000000001</v>
      </c>
      <c r="F3143" s="14">
        <v>3141</v>
      </c>
      <c r="G3143" s="24">
        <f t="shared" si="550"/>
        <v>35106.410267799634</v>
      </c>
      <c r="H3143" s="24">
        <f t="shared" si="549"/>
        <v>4.5453864238661037</v>
      </c>
      <c r="I3143" s="1">
        <f t="shared" si="540"/>
        <v>52.35</v>
      </c>
      <c r="J3143" s="7">
        <f t="shared" si="541"/>
        <v>1.7189166860148613</v>
      </c>
      <c r="K3143" s="14">
        <f t="shared" si="542"/>
        <v>3141</v>
      </c>
      <c r="L3143" s="1">
        <f t="shared" si="543"/>
        <v>52.35</v>
      </c>
      <c r="M3143" s="1">
        <f t="shared" si="544"/>
        <v>1.7189166860148613</v>
      </c>
      <c r="O3143" s="9">
        <f t="shared" si="545"/>
        <v>8.5471000000000021</v>
      </c>
      <c r="P3143" s="9">
        <f t="shared" si="546"/>
        <v>5.017100000000001</v>
      </c>
      <c r="Q3143" s="9">
        <v>2.2000000000000002</v>
      </c>
      <c r="R3143" s="12">
        <v>10.695</v>
      </c>
      <c r="S3143" s="12">
        <f t="shared" si="547"/>
        <v>2.9969999999999999</v>
      </c>
      <c r="T3143" s="12">
        <f t="shared" si="548"/>
        <v>-3.0000000000001137E-3</v>
      </c>
    </row>
    <row r="3144" spans="1:20" x14ac:dyDescent="0.25">
      <c r="A3144" s="10">
        <v>42422</v>
      </c>
      <c r="B3144" s="11">
        <v>0.55528935185185191</v>
      </c>
      <c r="C3144" s="9">
        <v>0</v>
      </c>
      <c r="D3144" s="9">
        <v>11.2226</v>
      </c>
      <c r="E3144" s="9">
        <v>11.32</v>
      </c>
      <c r="F3144" s="14">
        <v>3142</v>
      </c>
      <c r="G3144" s="24">
        <f t="shared" si="550"/>
        <v>35117.587093736533</v>
      </c>
      <c r="H3144" s="24">
        <f t="shared" si="549"/>
        <v>4.5455246681715531</v>
      </c>
      <c r="I3144" s="1">
        <f t="shared" si="540"/>
        <v>52.366666666666667</v>
      </c>
      <c r="J3144" s="7">
        <f t="shared" si="541"/>
        <v>1.7190549303203109</v>
      </c>
      <c r="K3144" s="14">
        <f t="shared" si="542"/>
        <v>3142</v>
      </c>
      <c r="L3144" s="1">
        <f t="shared" si="543"/>
        <v>52.366666666666667</v>
      </c>
      <c r="M3144" s="1">
        <f t="shared" si="544"/>
        <v>1.7190549303203109</v>
      </c>
      <c r="O3144" s="9">
        <f t="shared" si="545"/>
        <v>8.5463000000000022</v>
      </c>
      <c r="P3144" s="9">
        <f t="shared" si="546"/>
        <v>5.0163000000000011</v>
      </c>
      <c r="Q3144" s="9">
        <v>2.2000000000000002</v>
      </c>
      <c r="R3144" s="12">
        <v>10.695</v>
      </c>
      <c r="S3144" s="12">
        <f t="shared" si="547"/>
        <v>2.9969999999999999</v>
      </c>
      <c r="T3144" s="12">
        <f t="shared" si="548"/>
        <v>-3.0000000000001137E-3</v>
      </c>
    </row>
    <row r="3145" spans="1:20" x14ac:dyDescent="0.25">
      <c r="A3145" s="10">
        <v>42422</v>
      </c>
      <c r="B3145" s="11">
        <v>0.55530092592592595</v>
      </c>
      <c r="C3145" s="9">
        <v>0</v>
      </c>
      <c r="D3145" s="9">
        <v>11.219200000000001</v>
      </c>
      <c r="E3145" s="9">
        <v>11.32</v>
      </c>
      <c r="F3145" s="14">
        <v>3143</v>
      </c>
      <c r="G3145" s="24">
        <f t="shared" si="550"/>
        <v>35128.763919673431</v>
      </c>
      <c r="H3145" s="24">
        <f t="shared" si="549"/>
        <v>4.545662868485179</v>
      </c>
      <c r="I3145" s="1">
        <f t="shared" si="540"/>
        <v>52.383333333333333</v>
      </c>
      <c r="J3145" s="7">
        <f t="shared" si="541"/>
        <v>1.7191931306339363</v>
      </c>
      <c r="K3145" s="14">
        <f t="shared" si="542"/>
        <v>3143</v>
      </c>
      <c r="L3145" s="1">
        <f t="shared" si="543"/>
        <v>52.383333333333333</v>
      </c>
      <c r="M3145" s="1">
        <f t="shared" si="544"/>
        <v>1.7191931306339363</v>
      </c>
      <c r="O3145" s="9">
        <f t="shared" si="545"/>
        <v>8.5497000000000014</v>
      </c>
      <c r="P3145" s="9">
        <f t="shared" si="546"/>
        <v>5.0197000000000003</v>
      </c>
      <c r="Q3145" s="9">
        <v>2.2000000000000002</v>
      </c>
      <c r="R3145" s="12">
        <v>10.696</v>
      </c>
      <c r="S3145" s="12">
        <f t="shared" si="547"/>
        <v>2.9960000000000004</v>
      </c>
      <c r="T3145" s="12">
        <f t="shared" si="548"/>
        <v>-3.9999999999995595E-3</v>
      </c>
    </row>
    <row r="3146" spans="1:20" x14ac:dyDescent="0.25">
      <c r="A3146" s="10">
        <v>42422</v>
      </c>
      <c r="B3146" s="11">
        <v>0.55531249999999999</v>
      </c>
      <c r="C3146" s="9">
        <v>0</v>
      </c>
      <c r="D3146" s="9">
        <v>11.2182</v>
      </c>
      <c r="E3146" s="9">
        <v>11.319000000000001</v>
      </c>
      <c r="F3146" s="14">
        <v>3144</v>
      </c>
      <c r="G3146" s="24">
        <f t="shared" si="550"/>
        <v>35139.940745610329</v>
      </c>
      <c r="H3146" s="24">
        <f t="shared" si="549"/>
        <v>4.5458010248349687</v>
      </c>
      <c r="I3146" s="1">
        <f t="shared" si="540"/>
        <v>52.4</v>
      </c>
      <c r="J3146" s="7">
        <f t="shared" si="541"/>
        <v>1.7193312869837267</v>
      </c>
      <c r="K3146" s="14">
        <f t="shared" si="542"/>
        <v>3144</v>
      </c>
      <c r="L3146" s="1">
        <f t="shared" si="543"/>
        <v>52.4</v>
      </c>
      <c r="M3146" s="1">
        <f t="shared" si="544"/>
        <v>1.7193312869837267</v>
      </c>
      <c r="O3146" s="9">
        <f t="shared" si="545"/>
        <v>8.5507000000000026</v>
      </c>
      <c r="P3146" s="9">
        <f t="shared" si="546"/>
        <v>5.0207000000000015</v>
      </c>
      <c r="Q3146" s="9">
        <v>2.2000000000000002</v>
      </c>
      <c r="R3146" s="12">
        <v>10.696</v>
      </c>
      <c r="S3146" s="12">
        <f t="shared" si="547"/>
        <v>2.9960000000000004</v>
      </c>
      <c r="T3146" s="12">
        <f t="shared" si="548"/>
        <v>-3.9999999999995595E-3</v>
      </c>
    </row>
    <row r="3147" spans="1:20" x14ac:dyDescent="0.25">
      <c r="A3147" s="10">
        <v>42422</v>
      </c>
      <c r="B3147" s="11">
        <v>0.55532407407407403</v>
      </c>
      <c r="C3147" s="9">
        <v>0</v>
      </c>
      <c r="D3147" s="9">
        <v>11.221399999999999</v>
      </c>
      <c r="E3147" s="9">
        <v>11.32</v>
      </c>
      <c r="F3147" s="14">
        <v>3145</v>
      </c>
      <c r="G3147" s="24">
        <f t="shared" si="550"/>
        <v>35151.117571547227</v>
      </c>
      <c r="H3147" s="24">
        <f t="shared" si="549"/>
        <v>4.5459391372488867</v>
      </c>
      <c r="I3147" s="1">
        <f t="shared" si="540"/>
        <v>52.416666666666664</v>
      </c>
      <c r="J3147" s="7">
        <f t="shared" si="541"/>
        <v>1.719469399397644</v>
      </c>
      <c r="K3147" s="14">
        <f t="shared" si="542"/>
        <v>3145</v>
      </c>
      <c r="L3147" s="1">
        <f t="shared" si="543"/>
        <v>52.416666666666664</v>
      </c>
      <c r="M3147" s="1">
        <f t="shared" si="544"/>
        <v>1.719469399397644</v>
      </c>
      <c r="O3147" s="9">
        <f t="shared" si="545"/>
        <v>8.547500000000003</v>
      </c>
      <c r="P3147" s="9">
        <f t="shared" si="546"/>
        <v>5.0175000000000018</v>
      </c>
      <c r="Q3147" s="9">
        <v>2.2000000000000002</v>
      </c>
      <c r="R3147" s="12">
        <v>10.696</v>
      </c>
      <c r="S3147" s="12">
        <f t="shared" si="547"/>
        <v>2.9960000000000004</v>
      </c>
      <c r="T3147" s="12">
        <f t="shared" si="548"/>
        <v>-3.9999999999995595E-3</v>
      </c>
    </row>
    <row r="3148" spans="1:20" x14ac:dyDescent="0.25">
      <c r="A3148" s="10">
        <v>42422</v>
      </c>
      <c r="B3148" s="11">
        <v>0.55533564814814818</v>
      </c>
      <c r="C3148" s="9">
        <v>0</v>
      </c>
      <c r="D3148" s="9">
        <v>11.213200000000001</v>
      </c>
      <c r="E3148" s="9">
        <v>11.32</v>
      </c>
      <c r="F3148" s="14">
        <v>3146</v>
      </c>
      <c r="G3148" s="24">
        <f t="shared" si="550"/>
        <v>35162.294397484126</v>
      </c>
      <c r="H3148" s="24">
        <f t="shared" si="549"/>
        <v>4.5460772057548668</v>
      </c>
      <c r="I3148" s="1">
        <f t="shared" si="540"/>
        <v>52.43333333333333</v>
      </c>
      <c r="J3148" s="7">
        <f t="shared" si="541"/>
        <v>1.7196074679036244</v>
      </c>
      <c r="K3148" s="14">
        <f t="shared" si="542"/>
        <v>3146</v>
      </c>
      <c r="L3148" s="1">
        <f t="shared" si="543"/>
        <v>52.43333333333333</v>
      </c>
      <c r="M3148" s="1">
        <f t="shared" si="544"/>
        <v>1.7196074679036244</v>
      </c>
      <c r="O3148" s="9">
        <f t="shared" si="545"/>
        <v>8.5557000000000016</v>
      </c>
      <c r="P3148" s="9">
        <f t="shared" si="546"/>
        <v>5.0257000000000005</v>
      </c>
      <c r="Q3148" s="9">
        <v>2.2000000000000002</v>
      </c>
      <c r="R3148" s="12">
        <v>10.695</v>
      </c>
      <c r="S3148" s="12">
        <f t="shared" si="547"/>
        <v>2.9969999999999999</v>
      </c>
      <c r="T3148" s="12">
        <f t="shared" si="548"/>
        <v>-3.0000000000001137E-3</v>
      </c>
    </row>
    <row r="3149" spans="1:20" x14ac:dyDescent="0.25">
      <c r="A3149" s="10">
        <v>42422</v>
      </c>
      <c r="B3149" s="11">
        <v>0.55534722222222221</v>
      </c>
      <c r="C3149" s="9">
        <v>0</v>
      </c>
      <c r="D3149" s="9">
        <v>11.2164</v>
      </c>
      <c r="E3149" s="9">
        <v>11.32</v>
      </c>
      <c r="F3149" s="14">
        <v>3147</v>
      </c>
      <c r="G3149" s="24">
        <f t="shared" si="550"/>
        <v>35173.471223421024</v>
      </c>
      <c r="H3149" s="24">
        <f t="shared" si="549"/>
        <v>4.5462152303808185</v>
      </c>
      <c r="I3149" s="1">
        <f t="shared" si="540"/>
        <v>52.45</v>
      </c>
      <c r="J3149" s="7">
        <f t="shared" si="541"/>
        <v>1.7197454925295768</v>
      </c>
      <c r="K3149" s="14">
        <f t="shared" si="542"/>
        <v>3147</v>
      </c>
      <c r="L3149" s="1">
        <f t="shared" si="543"/>
        <v>52.45</v>
      </c>
      <c r="M3149" s="1">
        <f t="shared" si="544"/>
        <v>1.7197454925295768</v>
      </c>
      <c r="O3149" s="9">
        <f t="shared" si="545"/>
        <v>8.552500000000002</v>
      </c>
      <c r="P3149" s="9">
        <f t="shared" si="546"/>
        <v>5.0225000000000009</v>
      </c>
      <c r="Q3149" s="9">
        <v>2.2000000000000002</v>
      </c>
      <c r="R3149" s="12">
        <v>10.696</v>
      </c>
      <c r="S3149" s="12">
        <f t="shared" si="547"/>
        <v>2.9960000000000004</v>
      </c>
      <c r="T3149" s="12">
        <f t="shared" si="548"/>
        <v>-3.9999999999995595E-3</v>
      </c>
    </row>
    <row r="3150" spans="1:20" x14ac:dyDescent="0.25">
      <c r="A3150" s="10">
        <v>42422</v>
      </c>
      <c r="B3150" s="11">
        <v>0.55535879629629636</v>
      </c>
      <c r="C3150" s="9">
        <v>0</v>
      </c>
      <c r="D3150" s="9">
        <v>11.2233</v>
      </c>
      <c r="E3150" s="9">
        <v>11.32</v>
      </c>
      <c r="F3150" s="14">
        <v>3148</v>
      </c>
      <c r="G3150" s="24">
        <f t="shared" si="550"/>
        <v>35184.648049357922</v>
      </c>
      <c r="H3150" s="24">
        <f t="shared" si="549"/>
        <v>4.5463532111546252</v>
      </c>
      <c r="I3150" s="1">
        <f t="shared" si="540"/>
        <v>52.466666666666669</v>
      </c>
      <c r="J3150" s="7">
        <f t="shared" si="541"/>
        <v>1.7198834733033834</v>
      </c>
      <c r="K3150" s="14">
        <f t="shared" si="542"/>
        <v>3148</v>
      </c>
      <c r="L3150" s="1">
        <f t="shared" si="543"/>
        <v>52.466666666666669</v>
      </c>
      <c r="M3150" s="1">
        <f t="shared" si="544"/>
        <v>1.7198834733033834</v>
      </c>
      <c r="O3150" s="9">
        <f t="shared" si="545"/>
        <v>8.5456000000000021</v>
      </c>
      <c r="P3150" s="9">
        <f t="shared" si="546"/>
        <v>5.0156000000000009</v>
      </c>
      <c r="Q3150" s="9">
        <v>2.2000000000000002</v>
      </c>
      <c r="R3150" s="12">
        <v>10.695</v>
      </c>
      <c r="S3150" s="12">
        <f t="shared" si="547"/>
        <v>2.9969999999999999</v>
      </c>
      <c r="T3150" s="12">
        <f t="shared" si="548"/>
        <v>-3.0000000000001137E-3</v>
      </c>
    </row>
    <row r="3151" spans="1:20" x14ac:dyDescent="0.25">
      <c r="A3151" s="10">
        <v>42422</v>
      </c>
      <c r="B3151" s="11">
        <v>0.5553703703703704</v>
      </c>
      <c r="C3151" s="9">
        <v>0</v>
      </c>
      <c r="D3151" s="9">
        <v>11.214</v>
      </c>
      <c r="E3151" s="9">
        <v>11.32</v>
      </c>
      <c r="F3151" s="14">
        <v>3149</v>
      </c>
      <c r="G3151" s="24">
        <f t="shared" si="550"/>
        <v>35195.82487529482</v>
      </c>
      <c r="H3151" s="24">
        <f t="shared" si="549"/>
        <v>4.5464911481041428</v>
      </c>
      <c r="I3151" s="1">
        <f t="shared" si="540"/>
        <v>52.483333333333334</v>
      </c>
      <c r="J3151" s="7">
        <f t="shared" si="541"/>
        <v>1.7200214102529003</v>
      </c>
      <c r="K3151" s="14">
        <f t="shared" si="542"/>
        <v>3149</v>
      </c>
      <c r="L3151" s="1">
        <f t="shared" si="543"/>
        <v>52.483333333333334</v>
      </c>
      <c r="M3151" s="1">
        <f t="shared" si="544"/>
        <v>1.7200214102529003</v>
      </c>
      <c r="O3151" s="9">
        <f t="shared" si="545"/>
        <v>8.5549000000000017</v>
      </c>
      <c r="P3151" s="9">
        <f t="shared" si="546"/>
        <v>5.0249000000000006</v>
      </c>
      <c r="Q3151" s="9">
        <v>2.2000000000000002</v>
      </c>
      <c r="R3151" s="12">
        <v>10.695</v>
      </c>
      <c r="S3151" s="12">
        <f t="shared" si="547"/>
        <v>2.9969999999999999</v>
      </c>
      <c r="T3151" s="12">
        <f t="shared" si="548"/>
        <v>-3.0000000000001137E-3</v>
      </c>
    </row>
    <row r="3152" spans="1:20" x14ac:dyDescent="0.25">
      <c r="A3152" s="10">
        <v>42422</v>
      </c>
      <c r="B3152" s="11">
        <v>0.55538194444444444</v>
      </c>
      <c r="C3152" s="9">
        <v>0</v>
      </c>
      <c r="D3152" s="9">
        <v>11.2203</v>
      </c>
      <c r="E3152" s="9">
        <v>11.32</v>
      </c>
      <c r="F3152" s="14">
        <v>3150</v>
      </c>
      <c r="G3152" s="24">
        <f t="shared" si="550"/>
        <v>35207.001701231726</v>
      </c>
      <c r="H3152" s="24">
        <f t="shared" si="549"/>
        <v>4.5466290412571988</v>
      </c>
      <c r="I3152" s="1">
        <f t="shared" si="540"/>
        <v>52.5</v>
      </c>
      <c r="J3152" s="7">
        <f t="shared" si="541"/>
        <v>1.7201593034059568</v>
      </c>
      <c r="K3152" s="14">
        <f t="shared" si="542"/>
        <v>3150</v>
      </c>
      <c r="L3152" s="1">
        <f t="shared" si="543"/>
        <v>52.5</v>
      </c>
      <c r="M3152" s="1">
        <f t="shared" si="544"/>
        <v>1.7201593034059568</v>
      </c>
      <c r="O3152" s="9">
        <f t="shared" si="545"/>
        <v>8.5486000000000022</v>
      </c>
      <c r="P3152" s="9">
        <f t="shared" si="546"/>
        <v>5.0186000000000011</v>
      </c>
      <c r="Q3152" s="9">
        <v>2.2000000000000002</v>
      </c>
      <c r="R3152" s="12">
        <v>10.695</v>
      </c>
      <c r="S3152" s="12">
        <f t="shared" si="547"/>
        <v>2.9969999999999999</v>
      </c>
      <c r="T3152" s="12">
        <f t="shared" si="548"/>
        <v>-3.0000000000001137E-3</v>
      </c>
    </row>
    <row r="3153" spans="1:20" x14ac:dyDescent="0.25">
      <c r="A3153" s="10">
        <v>42422</v>
      </c>
      <c r="B3153" s="11">
        <v>0.55539351851851848</v>
      </c>
      <c r="C3153" s="9">
        <v>0</v>
      </c>
      <c r="D3153" s="9">
        <v>11.2227</v>
      </c>
      <c r="E3153" s="9">
        <v>11.32</v>
      </c>
      <c r="F3153" s="14">
        <v>3151</v>
      </c>
      <c r="G3153" s="24">
        <f t="shared" si="550"/>
        <v>35218.178527168624</v>
      </c>
      <c r="H3153" s="24">
        <f t="shared" si="549"/>
        <v>4.5467668906415986</v>
      </c>
      <c r="I3153" s="1">
        <f t="shared" si="540"/>
        <v>52.516666666666666</v>
      </c>
      <c r="J3153" s="7">
        <f t="shared" si="541"/>
        <v>1.7202971527903561</v>
      </c>
      <c r="K3153" s="14">
        <f t="shared" si="542"/>
        <v>3151</v>
      </c>
      <c r="L3153" s="1">
        <f t="shared" si="543"/>
        <v>52.516666666666666</v>
      </c>
      <c r="M3153" s="1">
        <f t="shared" si="544"/>
        <v>1.7202971527903561</v>
      </c>
      <c r="O3153" s="9">
        <f t="shared" si="545"/>
        <v>8.5462000000000025</v>
      </c>
      <c r="P3153" s="9">
        <f t="shared" si="546"/>
        <v>5.0162000000000013</v>
      </c>
      <c r="Q3153" s="9">
        <v>2.2000000000000002</v>
      </c>
      <c r="R3153" s="12">
        <v>10.696</v>
      </c>
      <c r="S3153" s="12">
        <f t="shared" si="547"/>
        <v>2.9960000000000004</v>
      </c>
      <c r="T3153" s="12">
        <f t="shared" si="548"/>
        <v>-3.9999999999995595E-3</v>
      </c>
    </row>
    <row r="3154" spans="1:20" x14ac:dyDescent="0.25">
      <c r="A3154" s="10">
        <v>42422</v>
      </c>
      <c r="B3154" s="11">
        <v>0.55540509259259263</v>
      </c>
      <c r="C3154" s="9">
        <v>0</v>
      </c>
      <c r="D3154" s="9">
        <v>11.219099999999999</v>
      </c>
      <c r="E3154" s="9">
        <v>11.32</v>
      </c>
      <c r="F3154" s="14">
        <v>3152</v>
      </c>
      <c r="G3154" s="24">
        <f t="shared" si="550"/>
        <v>35229.355353105522</v>
      </c>
      <c r="H3154" s="24">
        <f t="shared" si="549"/>
        <v>4.5469046962851163</v>
      </c>
      <c r="I3154" s="1">
        <f t="shared" si="540"/>
        <v>52.533333333333331</v>
      </c>
      <c r="J3154" s="7">
        <f t="shared" si="541"/>
        <v>1.7204349584338741</v>
      </c>
      <c r="K3154" s="14">
        <f t="shared" si="542"/>
        <v>3152</v>
      </c>
      <c r="L3154" s="1">
        <f t="shared" si="543"/>
        <v>52.533333333333331</v>
      </c>
      <c r="M3154" s="1">
        <f t="shared" si="544"/>
        <v>1.7204349584338741</v>
      </c>
      <c r="O3154" s="9">
        <f t="shared" si="545"/>
        <v>8.549800000000003</v>
      </c>
      <c r="P3154" s="9">
        <f t="shared" si="546"/>
        <v>5.0198000000000018</v>
      </c>
      <c r="Q3154" s="9">
        <v>2.2000000000000002</v>
      </c>
      <c r="R3154" s="12">
        <v>10.696</v>
      </c>
      <c r="S3154" s="12">
        <f t="shared" si="547"/>
        <v>2.9960000000000004</v>
      </c>
      <c r="T3154" s="12">
        <f t="shared" si="548"/>
        <v>-3.9999999999995595E-3</v>
      </c>
    </row>
    <row r="3155" spans="1:20" x14ac:dyDescent="0.25">
      <c r="A3155" s="10">
        <v>42422</v>
      </c>
      <c r="B3155" s="11">
        <v>0.55541666666666667</v>
      </c>
      <c r="C3155" s="9">
        <v>0</v>
      </c>
      <c r="D3155" s="9">
        <v>11.215199999999999</v>
      </c>
      <c r="E3155" s="9">
        <v>11.32</v>
      </c>
      <c r="F3155" s="14">
        <v>3153</v>
      </c>
      <c r="G3155" s="24">
        <f t="shared" si="550"/>
        <v>35240.53217904242</v>
      </c>
      <c r="H3155" s="24">
        <f t="shared" si="549"/>
        <v>4.5470424582155031</v>
      </c>
      <c r="I3155" s="1">
        <f t="shared" si="540"/>
        <v>52.55</v>
      </c>
      <c r="J3155" s="7">
        <f t="shared" si="541"/>
        <v>1.7205727203642609</v>
      </c>
      <c r="K3155" s="14">
        <f t="shared" si="542"/>
        <v>3153</v>
      </c>
      <c r="L3155" s="1">
        <f t="shared" si="543"/>
        <v>52.55</v>
      </c>
      <c r="M3155" s="1">
        <f t="shared" si="544"/>
        <v>1.7205727203642609</v>
      </c>
      <c r="O3155" s="9">
        <f t="shared" si="545"/>
        <v>8.5537000000000027</v>
      </c>
      <c r="P3155" s="9">
        <f t="shared" si="546"/>
        <v>5.0237000000000016</v>
      </c>
      <c r="Q3155" s="9">
        <v>2.2000000000000002</v>
      </c>
      <c r="R3155" s="12">
        <v>10.696</v>
      </c>
      <c r="S3155" s="12">
        <f t="shared" si="547"/>
        <v>2.9960000000000004</v>
      </c>
      <c r="T3155" s="12">
        <f t="shared" si="548"/>
        <v>-3.9999999999995595E-3</v>
      </c>
    </row>
    <row r="3156" spans="1:20" x14ac:dyDescent="0.25">
      <c r="A3156" s="10">
        <v>42422</v>
      </c>
      <c r="B3156" s="11">
        <v>0.55542824074074071</v>
      </c>
      <c r="C3156" s="9">
        <v>0</v>
      </c>
      <c r="D3156" s="9">
        <v>11.222300000000001</v>
      </c>
      <c r="E3156" s="9">
        <v>11.32</v>
      </c>
      <c r="F3156" s="14">
        <v>3154</v>
      </c>
      <c r="G3156" s="24">
        <f t="shared" si="550"/>
        <v>35251.709004979319</v>
      </c>
      <c r="H3156" s="24">
        <f t="shared" si="549"/>
        <v>4.5471801764604827</v>
      </c>
      <c r="I3156" s="1">
        <f t="shared" si="540"/>
        <v>52.56666666666667</v>
      </c>
      <c r="J3156" s="7">
        <f t="shared" si="541"/>
        <v>1.7207104386092404</v>
      </c>
      <c r="K3156" s="14">
        <f t="shared" si="542"/>
        <v>3154</v>
      </c>
      <c r="L3156" s="1">
        <f t="shared" si="543"/>
        <v>52.56666666666667</v>
      </c>
      <c r="M3156" s="1">
        <f t="shared" si="544"/>
        <v>1.7207104386092404</v>
      </c>
      <c r="O3156" s="9">
        <f t="shared" si="545"/>
        <v>8.5466000000000015</v>
      </c>
      <c r="P3156" s="9">
        <f t="shared" si="546"/>
        <v>5.0166000000000004</v>
      </c>
      <c r="Q3156" s="9">
        <v>2.2000000000000002</v>
      </c>
      <c r="R3156" s="12">
        <v>10.696</v>
      </c>
      <c r="S3156" s="12">
        <f t="shared" si="547"/>
        <v>2.9960000000000004</v>
      </c>
      <c r="T3156" s="12">
        <f t="shared" si="548"/>
        <v>-3.9999999999995595E-3</v>
      </c>
    </row>
    <row r="3157" spans="1:20" x14ac:dyDescent="0.25">
      <c r="A3157" s="10">
        <v>42422</v>
      </c>
      <c r="B3157" s="11">
        <v>0.55543981481481486</v>
      </c>
      <c r="C3157" s="9">
        <v>0</v>
      </c>
      <c r="D3157" s="9">
        <v>11.224299999999999</v>
      </c>
      <c r="E3157" s="9">
        <v>11.32</v>
      </c>
      <c r="F3157" s="14">
        <v>3155</v>
      </c>
      <c r="G3157" s="24">
        <f t="shared" si="550"/>
        <v>35262.885830916217</v>
      </c>
      <c r="H3157" s="24">
        <f t="shared" si="549"/>
        <v>4.5473178510477519</v>
      </c>
      <c r="I3157" s="1">
        <f t="shared" si="540"/>
        <v>52.583333333333336</v>
      </c>
      <c r="J3157" s="7">
        <f t="shared" si="541"/>
        <v>1.7208481131965094</v>
      </c>
      <c r="K3157" s="14">
        <f t="shared" si="542"/>
        <v>3155</v>
      </c>
      <c r="L3157" s="1">
        <f t="shared" si="543"/>
        <v>52.583333333333336</v>
      </c>
      <c r="M3157" s="1">
        <f t="shared" si="544"/>
        <v>1.7208481131965094</v>
      </c>
      <c r="O3157" s="9">
        <f t="shared" si="545"/>
        <v>8.5446000000000026</v>
      </c>
      <c r="P3157" s="9">
        <f t="shared" si="546"/>
        <v>5.0146000000000015</v>
      </c>
      <c r="Q3157" s="9">
        <v>2.2000000000000002</v>
      </c>
      <c r="R3157" s="12">
        <v>10.696</v>
      </c>
      <c r="S3157" s="12">
        <f t="shared" si="547"/>
        <v>2.9960000000000004</v>
      </c>
      <c r="T3157" s="12">
        <f t="shared" si="548"/>
        <v>-3.9999999999995595E-3</v>
      </c>
    </row>
    <row r="3158" spans="1:20" x14ac:dyDescent="0.25">
      <c r="A3158" s="10">
        <v>42422</v>
      </c>
      <c r="B3158" s="11">
        <v>0.5554513888888889</v>
      </c>
      <c r="C3158" s="9">
        <v>0</v>
      </c>
      <c r="D3158" s="9">
        <v>11.214399999999999</v>
      </c>
      <c r="E3158" s="9">
        <v>11.321</v>
      </c>
      <c r="F3158" s="14">
        <v>3156</v>
      </c>
      <c r="G3158" s="24">
        <f t="shared" si="550"/>
        <v>35274.062656853115</v>
      </c>
      <c r="H3158" s="24">
        <f t="shared" si="549"/>
        <v>4.5474554820049811</v>
      </c>
      <c r="I3158" s="1">
        <f t="shared" si="540"/>
        <v>52.6</v>
      </c>
      <c r="J3158" s="7">
        <f t="shared" si="541"/>
        <v>1.7209857441537391</v>
      </c>
      <c r="K3158" s="14">
        <f t="shared" si="542"/>
        <v>3156</v>
      </c>
      <c r="L3158" s="1">
        <f t="shared" si="543"/>
        <v>52.6</v>
      </c>
      <c r="M3158" s="1">
        <f t="shared" si="544"/>
        <v>1.7209857441537391</v>
      </c>
      <c r="O3158" s="9">
        <f t="shared" si="545"/>
        <v>8.5545000000000027</v>
      </c>
      <c r="P3158" s="9">
        <f t="shared" si="546"/>
        <v>5.0245000000000015</v>
      </c>
      <c r="Q3158" s="9">
        <v>2.2000000000000002</v>
      </c>
      <c r="R3158" s="12">
        <v>10.696</v>
      </c>
      <c r="S3158" s="12">
        <f t="shared" si="547"/>
        <v>2.9960000000000004</v>
      </c>
      <c r="T3158" s="12">
        <f t="shared" si="548"/>
        <v>-3.9999999999995595E-3</v>
      </c>
    </row>
    <row r="3159" spans="1:20" x14ac:dyDescent="0.25">
      <c r="A3159" s="10">
        <v>42422</v>
      </c>
      <c r="B3159" s="11">
        <v>0.55546296296296294</v>
      </c>
      <c r="C3159" s="9">
        <v>0</v>
      </c>
      <c r="D3159" s="9">
        <v>11.2098</v>
      </c>
      <c r="E3159" s="9">
        <v>11.32</v>
      </c>
      <c r="F3159" s="14">
        <v>3157</v>
      </c>
      <c r="G3159" s="24">
        <f t="shared" si="550"/>
        <v>35285.239482790013</v>
      </c>
      <c r="H3159" s="24">
        <f t="shared" si="549"/>
        <v>4.5475930693598157</v>
      </c>
      <c r="I3159" s="1">
        <f t="shared" si="540"/>
        <v>52.616666666666667</v>
      </c>
      <c r="J3159" s="7">
        <f t="shared" si="541"/>
        <v>1.7211233315085737</v>
      </c>
      <c r="K3159" s="14">
        <f t="shared" si="542"/>
        <v>3157</v>
      </c>
      <c r="L3159" s="1">
        <f t="shared" si="543"/>
        <v>52.616666666666667</v>
      </c>
      <c r="M3159" s="1">
        <f t="shared" si="544"/>
        <v>1.7211233315085737</v>
      </c>
      <c r="O3159" s="9">
        <f t="shared" si="545"/>
        <v>8.5591000000000026</v>
      </c>
      <c r="P3159" s="9">
        <f t="shared" si="546"/>
        <v>5.0291000000000015</v>
      </c>
      <c r="Q3159" s="9">
        <v>2.2000000000000002</v>
      </c>
      <c r="R3159" s="12">
        <v>10.695</v>
      </c>
      <c r="S3159" s="12">
        <f t="shared" si="547"/>
        <v>2.9969999999999999</v>
      </c>
      <c r="T3159" s="12">
        <f t="shared" si="548"/>
        <v>-3.0000000000001137E-3</v>
      </c>
    </row>
    <row r="3160" spans="1:20" x14ac:dyDescent="0.25">
      <c r="A3160" s="10">
        <v>42422</v>
      </c>
      <c r="B3160" s="11">
        <v>0.55547453703703698</v>
      </c>
      <c r="C3160" s="9">
        <v>0</v>
      </c>
      <c r="D3160" s="9">
        <v>11.218500000000001</v>
      </c>
      <c r="E3160" s="9">
        <v>11.32</v>
      </c>
      <c r="F3160" s="14">
        <v>3158</v>
      </c>
      <c r="G3160" s="24">
        <f t="shared" si="550"/>
        <v>35296.416308726919</v>
      </c>
      <c r="H3160" s="24">
        <f t="shared" si="549"/>
        <v>4.5477306131398745</v>
      </c>
      <c r="I3160" s="1">
        <f t="shared" si="540"/>
        <v>52.633333333333333</v>
      </c>
      <c r="J3160" s="7">
        <f t="shared" si="541"/>
        <v>1.7212608752886318</v>
      </c>
      <c r="K3160" s="14">
        <f t="shared" si="542"/>
        <v>3158</v>
      </c>
      <c r="L3160" s="1">
        <f t="shared" si="543"/>
        <v>52.633333333333333</v>
      </c>
      <c r="M3160" s="1">
        <f t="shared" si="544"/>
        <v>1.7212608752886318</v>
      </c>
      <c r="O3160" s="9">
        <f t="shared" si="545"/>
        <v>8.5504000000000016</v>
      </c>
      <c r="P3160" s="9">
        <f t="shared" si="546"/>
        <v>5.0204000000000004</v>
      </c>
      <c r="Q3160" s="9">
        <v>2.2000000000000002</v>
      </c>
      <c r="R3160" s="12">
        <v>10.695</v>
      </c>
      <c r="S3160" s="12">
        <f t="shared" si="547"/>
        <v>2.9969999999999999</v>
      </c>
      <c r="T3160" s="12">
        <f t="shared" si="548"/>
        <v>-3.0000000000001137E-3</v>
      </c>
    </row>
    <row r="3161" spans="1:20" x14ac:dyDescent="0.25">
      <c r="A3161" s="10">
        <v>42422</v>
      </c>
      <c r="B3161" s="11">
        <v>0.55548611111111112</v>
      </c>
      <c r="C3161" s="9">
        <v>0</v>
      </c>
      <c r="D3161" s="9">
        <v>11.2171</v>
      </c>
      <c r="E3161" s="9">
        <v>11.32</v>
      </c>
      <c r="F3161" s="14">
        <v>3159</v>
      </c>
      <c r="G3161" s="24">
        <f t="shared" si="550"/>
        <v>35307.593134663817</v>
      </c>
      <c r="H3161" s="24">
        <f t="shared" si="549"/>
        <v>4.5478681133727479</v>
      </c>
      <c r="I3161" s="1">
        <f t="shared" si="540"/>
        <v>52.65</v>
      </c>
      <c r="J3161" s="7">
        <f t="shared" si="541"/>
        <v>1.7213983755215052</v>
      </c>
      <c r="K3161" s="14">
        <f t="shared" si="542"/>
        <v>3159</v>
      </c>
      <c r="L3161" s="1">
        <f t="shared" si="543"/>
        <v>52.65</v>
      </c>
      <c r="M3161" s="1">
        <f t="shared" si="544"/>
        <v>1.7213983755215052</v>
      </c>
      <c r="O3161" s="9">
        <f t="shared" si="545"/>
        <v>8.5518000000000018</v>
      </c>
      <c r="P3161" s="9">
        <f t="shared" si="546"/>
        <v>5.0218000000000007</v>
      </c>
      <c r="Q3161" s="9">
        <v>2.2000000000000002</v>
      </c>
      <c r="R3161" s="12">
        <v>10.696</v>
      </c>
      <c r="S3161" s="12">
        <f t="shared" si="547"/>
        <v>2.9960000000000004</v>
      </c>
      <c r="T3161" s="12">
        <f t="shared" si="548"/>
        <v>-3.9999999999995595E-3</v>
      </c>
    </row>
    <row r="3162" spans="1:20" x14ac:dyDescent="0.25">
      <c r="A3162" s="10">
        <v>42422</v>
      </c>
      <c r="B3162" s="11">
        <v>0.55549768518518516</v>
      </c>
      <c r="C3162" s="9">
        <v>0</v>
      </c>
      <c r="D3162" s="9">
        <v>11.222899999999999</v>
      </c>
      <c r="E3162" s="9">
        <v>11.32</v>
      </c>
      <c r="F3162" s="14">
        <v>3160</v>
      </c>
      <c r="G3162" s="24">
        <f t="shared" si="550"/>
        <v>35318.769960600715</v>
      </c>
      <c r="H3162" s="24">
        <f t="shared" si="549"/>
        <v>4.5480055700860023</v>
      </c>
      <c r="I3162" s="1">
        <f t="shared" si="540"/>
        <v>52.666666666666664</v>
      </c>
      <c r="J3162" s="7">
        <f t="shared" si="541"/>
        <v>1.7215358322347603</v>
      </c>
      <c r="K3162" s="14">
        <f t="shared" si="542"/>
        <v>3160</v>
      </c>
      <c r="L3162" s="1">
        <f t="shared" si="543"/>
        <v>52.666666666666664</v>
      </c>
      <c r="M3162" s="1">
        <f t="shared" si="544"/>
        <v>1.7215358322347603</v>
      </c>
      <c r="O3162" s="9">
        <f t="shared" si="545"/>
        <v>8.5460000000000029</v>
      </c>
      <c r="P3162" s="9">
        <f t="shared" si="546"/>
        <v>5.0160000000000018</v>
      </c>
      <c r="Q3162" s="9">
        <v>2.2000000000000002</v>
      </c>
      <c r="R3162" s="12">
        <v>10.696</v>
      </c>
      <c r="S3162" s="12">
        <f t="shared" si="547"/>
        <v>2.9960000000000004</v>
      </c>
      <c r="T3162" s="12">
        <f t="shared" si="548"/>
        <v>-3.9999999999995595E-3</v>
      </c>
    </row>
    <row r="3163" spans="1:20" x14ac:dyDescent="0.25">
      <c r="A3163" s="10">
        <v>42422</v>
      </c>
      <c r="B3163" s="11">
        <v>0.55550925925925931</v>
      </c>
      <c r="C3163" s="9">
        <v>0</v>
      </c>
      <c r="D3163" s="9">
        <v>11.217499999999999</v>
      </c>
      <c r="E3163" s="9">
        <v>11.32</v>
      </c>
      <c r="F3163" s="14">
        <v>3161</v>
      </c>
      <c r="G3163" s="24">
        <f t="shared" si="550"/>
        <v>35329.946786537614</v>
      </c>
      <c r="H3163" s="24">
        <f t="shared" si="549"/>
        <v>4.5481429833071783</v>
      </c>
      <c r="I3163" s="1">
        <f t="shared" si="540"/>
        <v>52.68333333333333</v>
      </c>
      <c r="J3163" s="7">
        <f t="shared" si="541"/>
        <v>1.721673245455936</v>
      </c>
      <c r="K3163" s="14">
        <f t="shared" si="542"/>
        <v>3161</v>
      </c>
      <c r="L3163" s="1">
        <f t="shared" si="543"/>
        <v>52.68333333333333</v>
      </c>
      <c r="M3163" s="1">
        <f t="shared" si="544"/>
        <v>1.721673245455936</v>
      </c>
      <c r="O3163" s="9">
        <f t="shared" si="545"/>
        <v>8.5514000000000028</v>
      </c>
      <c r="P3163" s="9">
        <f t="shared" si="546"/>
        <v>5.0214000000000016</v>
      </c>
      <c r="Q3163" s="9">
        <v>2.2000000000000002</v>
      </c>
      <c r="R3163" s="12">
        <v>10.696</v>
      </c>
      <c r="S3163" s="12">
        <f t="shared" si="547"/>
        <v>2.9960000000000004</v>
      </c>
      <c r="T3163" s="12">
        <f t="shared" si="548"/>
        <v>-3.9999999999995595E-3</v>
      </c>
    </row>
    <row r="3164" spans="1:20" x14ac:dyDescent="0.25">
      <c r="A3164" s="10">
        <v>42422</v>
      </c>
      <c r="B3164" s="11">
        <v>0.55552083333333335</v>
      </c>
      <c r="C3164" s="9">
        <v>0</v>
      </c>
      <c r="D3164" s="9">
        <v>11.2224</v>
      </c>
      <c r="E3164" s="9">
        <v>11.321</v>
      </c>
      <c r="F3164" s="14">
        <v>3162</v>
      </c>
      <c r="G3164" s="24">
        <f t="shared" si="550"/>
        <v>35341.123612474512</v>
      </c>
      <c r="H3164" s="24">
        <f t="shared" si="549"/>
        <v>4.548280353063789</v>
      </c>
      <c r="I3164" s="1">
        <f t="shared" si="540"/>
        <v>52.7</v>
      </c>
      <c r="J3164" s="7">
        <f t="shared" si="541"/>
        <v>1.7218106152125465</v>
      </c>
      <c r="K3164" s="14">
        <f t="shared" si="542"/>
        <v>3162</v>
      </c>
      <c r="L3164" s="1">
        <f t="shared" si="543"/>
        <v>52.7</v>
      </c>
      <c r="M3164" s="1">
        <f t="shared" si="544"/>
        <v>1.7218106152125465</v>
      </c>
      <c r="O3164" s="9">
        <f t="shared" si="545"/>
        <v>8.5465000000000018</v>
      </c>
      <c r="P3164" s="9">
        <f t="shared" si="546"/>
        <v>5.0165000000000006</v>
      </c>
      <c r="Q3164" s="9">
        <v>2.2000000000000002</v>
      </c>
      <c r="R3164" s="12">
        <v>10.696</v>
      </c>
      <c r="S3164" s="12">
        <f t="shared" si="547"/>
        <v>2.9960000000000004</v>
      </c>
      <c r="T3164" s="12">
        <f t="shared" si="548"/>
        <v>-3.9999999999995595E-3</v>
      </c>
    </row>
    <row r="3165" spans="1:20" x14ac:dyDescent="0.25">
      <c r="A3165" s="10">
        <v>42422</v>
      </c>
      <c r="B3165" s="11">
        <v>0.55553240740740739</v>
      </c>
      <c r="C3165" s="9">
        <v>0</v>
      </c>
      <c r="D3165" s="9">
        <v>11.222300000000001</v>
      </c>
      <c r="E3165" s="9">
        <v>11.32</v>
      </c>
      <c r="F3165" s="14">
        <v>3163</v>
      </c>
      <c r="G3165" s="24">
        <f t="shared" si="550"/>
        <v>35352.30043841141</v>
      </c>
      <c r="H3165" s="24">
        <f t="shared" si="549"/>
        <v>4.5484176793833218</v>
      </c>
      <c r="I3165" s="1">
        <f t="shared" si="540"/>
        <v>52.716666666666669</v>
      </c>
      <c r="J3165" s="7">
        <f t="shared" si="541"/>
        <v>1.7219479415320793</v>
      </c>
      <c r="K3165" s="14">
        <f t="shared" si="542"/>
        <v>3163</v>
      </c>
      <c r="L3165" s="1">
        <f t="shared" si="543"/>
        <v>52.716666666666669</v>
      </c>
      <c r="M3165" s="1">
        <f t="shared" si="544"/>
        <v>1.7219479415320793</v>
      </c>
      <c r="O3165" s="9">
        <f t="shared" si="545"/>
        <v>8.5466000000000015</v>
      </c>
      <c r="P3165" s="9">
        <f t="shared" si="546"/>
        <v>5.0166000000000004</v>
      </c>
      <c r="Q3165" s="9">
        <v>2.2000000000000002</v>
      </c>
      <c r="R3165" s="12">
        <v>10.696</v>
      </c>
      <c r="S3165" s="12">
        <f t="shared" si="547"/>
        <v>2.9960000000000004</v>
      </c>
      <c r="T3165" s="12">
        <f t="shared" si="548"/>
        <v>-3.9999999999995595E-3</v>
      </c>
    </row>
    <row r="3166" spans="1:20" x14ac:dyDescent="0.25">
      <c r="A3166" s="10">
        <v>42422</v>
      </c>
      <c r="B3166" s="11">
        <v>0.55554398148148143</v>
      </c>
      <c r="C3166" s="9">
        <v>0</v>
      </c>
      <c r="D3166" s="9">
        <v>11.219900000000001</v>
      </c>
      <c r="E3166" s="9">
        <v>11.32</v>
      </c>
      <c r="F3166" s="14">
        <v>3164</v>
      </c>
      <c r="G3166" s="24">
        <f t="shared" si="550"/>
        <v>35363.477264348308</v>
      </c>
      <c r="H3166" s="24">
        <f t="shared" si="549"/>
        <v>4.5485549622932373</v>
      </c>
      <c r="I3166" s="1">
        <f t="shared" si="540"/>
        <v>52.733333333333334</v>
      </c>
      <c r="J3166" s="7">
        <f t="shared" si="541"/>
        <v>1.7220852244419953</v>
      </c>
      <c r="K3166" s="14">
        <f t="shared" si="542"/>
        <v>3164</v>
      </c>
      <c r="L3166" s="1">
        <f t="shared" si="543"/>
        <v>52.733333333333334</v>
      </c>
      <c r="M3166" s="1">
        <f t="shared" si="544"/>
        <v>1.7220852244419953</v>
      </c>
      <c r="O3166" s="9">
        <f t="shared" si="545"/>
        <v>8.5490000000000013</v>
      </c>
      <c r="P3166" s="9">
        <f t="shared" si="546"/>
        <v>5.0190000000000001</v>
      </c>
      <c r="Q3166" s="9">
        <v>2.2000000000000002</v>
      </c>
      <c r="R3166" s="12">
        <v>10.695</v>
      </c>
      <c r="S3166" s="12">
        <f t="shared" si="547"/>
        <v>2.9969999999999999</v>
      </c>
      <c r="T3166" s="12">
        <f t="shared" si="548"/>
        <v>-3.0000000000001137E-3</v>
      </c>
    </row>
    <row r="3167" spans="1:20" x14ac:dyDescent="0.25">
      <c r="A3167" s="10">
        <v>42422</v>
      </c>
      <c r="B3167" s="11">
        <v>0.55555555555555558</v>
      </c>
      <c r="C3167" s="9">
        <v>0</v>
      </c>
      <c r="D3167" s="9">
        <v>11.2141</v>
      </c>
      <c r="E3167" s="9">
        <v>11.319000000000001</v>
      </c>
      <c r="F3167" s="14">
        <v>3165</v>
      </c>
      <c r="G3167" s="24">
        <f t="shared" si="550"/>
        <v>35374.654090285207</v>
      </c>
      <c r="H3167" s="24">
        <f t="shared" si="549"/>
        <v>4.5486922018209723</v>
      </c>
      <c r="I3167" s="1">
        <f t="shared" si="540"/>
        <v>52.75</v>
      </c>
      <c r="J3167" s="7">
        <f t="shared" si="541"/>
        <v>1.7222224639697303</v>
      </c>
      <c r="K3167" s="14">
        <f t="shared" si="542"/>
        <v>3165</v>
      </c>
      <c r="L3167" s="1">
        <f t="shared" si="543"/>
        <v>52.75</v>
      </c>
      <c r="M3167" s="1">
        <f t="shared" si="544"/>
        <v>1.7222224639697303</v>
      </c>
      <c r="O3167" s="9">
        <f t="shared" si="545"/>
        <v>8.554800000000002</v>
      </c>
      <c r="P3167" s="9">
        <f t="shared" si="546"/>
        <v>5.0248000000000008</v>
      </c>
      <c r="Q3167" s="9">
        <v>2.2000000000000002</v>
      </c>
      <c r="R3167" s="12">
        <v>10.696</v>
      </c>
      <c r="S3167" s="12">
        <f t="shared" si="547"/>
        <v>2.9960000000000004</v>
      </c>
      <c r="T3167" s="12">
        <f t="shared" si="548"/>
        <v>-3.9999999999995595E-3</v>
      </c>
    </row>
    <row r="3168" spans="1:20" x14ac:dyDescent="0.25">
      <c r="A3168" s="10">
        <v>42422</v>
      </c>
      <c r="B3168" s="11">
        <v>0.55556712962962962</v>
      </c>
      <c r="C3168" s="9">
        <v>0</v>
      </c>
      <c r="D3168" s="9">
        <v>11.224500000000001</v>
      </c>
      <c r="E3168" s="9">
        <v>11.32</v>
      </c>
      <c r="F3168" s="14">
        <v>3166</v>
      </c>
      <c r="G3168" s="24">
        <f t="shared" si="550"/>
        <v>35385.830916222112</v>
      </c>
      <c r="H3168" s="24">
        <f t="shared" si="549"/>
        <v>4.548829397993936</v>
      </c>
      <c r="I3168" s="1">
        <f t="shared" si="540"/>
        <v>52.766666666666666</v>
      </c>
      <c r="J3168" s="7">
        <f t="shared" si="541"/>
        <v>1.7223596601426934</v>
      </c>
      <c r="K3168" s="14">
        <f t="shared" si="542"/>
        <v>3166</v>
      </c>
      <c r="L3168" s="1">
        <f t="shared" si="543"/>
        <v>52.766666666666666</v>
      </c>
      <c r="M3168" s="1">
        <f t="shared" si="544"/>
        <v>1.7223596601426934</v>
      </c>
      <c r="O3168" s="9">
        <f t="shared" si="545"/>
        <v>8.5444000000000013</v>
      </c>
      <c r="P3168" s="9">
        <f t="shared" si="546"/>
        <v>5.0144000000000002</v>
      </c>
      <c r="Q3168" s="9">
        <v>2.2000000000000002</v>
      </c>
      <c r="R3168" s="12">
        <v>10.695</v>
      </c>
      <c r="S3168" s="12">
        <f t="shared" si="547"/>
        <v>2.9969999999999999</v>
      </c>
      <c r="T3168" s="12">
        <f t="shared" si="548"/>
        <v>-3.0000000000001137E-3</v>
      </c>
    </row>
    <row r="3169" spans="1:20" x14ac:dyDescent="0.25">
      <c r="A3169" s="10">
        <v>42422</v>
      </c>
      <c r="B3169" s="11">
        <v>0.55557870370370377</v>
      </c>
      <c r="C3169" s="9">
        <v>0</v>
      </c>
      <c r="D3169" s="9">
        <v>11.2272</v>
      </c>
      <c r="E3169" s="9">
        <v>11.32</v>
      </c>
      <c r="F3169" s="14">
        <v>3167</v>
      </c>
      <c r="G3169" s="24">
        <f t="shared" si="550"/>
        <v>35397.00774215901</v>
      </c>
      <c r="H3169" s="24">
        <f t="shared" si="549"/>
        <v>4.548966550839511</v>
      </c>
      <c r="I3169" s="1">
        <f t="shared" ref="I3169:I3232" si="551">F3169/60</f>
        <v>52.783333333333331</v>
      </c>
      <c r="J3169" s="7">
        <f t="shared" si="541"/>
        <v>1.7224968129882683</v>
      </c>
      <c r="K3169" s="14">
        <f t="shared" si="542"/>
        <v>3167</v>
      </c>
      <c r="L3169" s="1">
        <f t="shared" si="543"/>
        <v>52.783333333333331</v>
      </c>
      <c r="M3169" s="1">
        <f t="shared" si="544"/>
        <v>1.7224968129882683</v>
      </c>
      <c r="O3169" s="9">
        <f t="shared" si="545"/>
        <v>8.5417000000000023</v>
      </c>
      <c r="P3169" s="9">
        <f t="shared" si="546"/>
        <v>5.0117000000000012</v>
      </c>
      <c r="Q3169" s="9">
        <v>2.2000000000000002</v>
      </c>
      <c r="R3169" s="12">
        <v>10.696</v>
      </c>
      <c r="S3169" s="12">
        <f t="shared" si="547"/>
        <v>2.9960000000000004</v>
      </c>
      <c r="T3169" s="12">
        <f t="shared" si="548"/>
        <v>-3.9999999999995595E-3</v>
      </c>
    </row>
    <row r="3170" spans="1:20" x14ac:dyDescent="0.25">
      <c r="A3170" s="10">
        <v>42422</v>
      </c>
      <c r="B3170" s="11">
        <v>0.55559027777777781</v>
      </c>
      <c r="C3170" s="9">
        <v>0</v>
      </c>
      <c r="D3170" s="9">
        <v>11.2178</v>
      </c>
      <c r="E3170" s="9">
        <v>11.32</v>
      </c>
      <c r="F3170" s="14">
        <v>3168</v>
      </c>
      <c r="G3170" s="24">
        <f t="shared" si="550"/>
        <v>35408.184568095909</v>
      </c>
      <c r="H3170" s="24">
        <f t="shared" si="549"/>
        <v>4.5491036603850548</v>
      </c>
      <c r="I3170" s="1">
        <f t="shared" si="551"/>
        <v>52.8</v>
      </c>
      <c r="J3170" s="7">
        <f t="shared" si="541"/>
        <v>1.7226339225338123</v>
      </c>
      <c r="K3170" s="14">
        <f t="shared" si="542"/>
        <v>3168</v>
      </c>
      <c r="L3170" s="1">
        <f t="shared" si="543"/>
        <v>52.8</v>
      </c>
      <c r="M3170" s="1">
        <f t="shared" si="544"/>
        <v>1.7226339225338123</v>
      </c>
      <c r="O3170" s="9">
        <f t="shared" si="545"/>
        <v>8.5511000000000017</v>
      </c>
      <c r="P3170" s="9">
        <f t="shared" si="546"/>
        <v>5.0211000000000006</v>
      </c>
      <c r="Q3170" s="9">
        <v>2.2000000000000002</v>
      </c>
      <c r="R3170" s="12">
        <v>10.696</v>
      </c>
      <c r="S3170" s="12">
        <f t="shared" si="547"/>
        <v>2.9960000000000004</v>
      </c>
      <c r="T3170" s="12">
        <f t="shared" si="548"/>
        <v>-3.9999999999995595E-3</v>
      </c>
    </row>
    <row r="3171" spans="1:20" x14ac:dyDescent="0.25">
      <c r="A3171" s="10">
        <v>42422</v>
      </c>
      <c r="B3171" s="11">
        <v>0.55560185185185185</v>
      </c>
      <c r="C3171" s="9">
        <v>0</v>
      </c>
      <c r="D3171" s="9">
        <v>11.2128</v>
      </c>
      <c r="E3171" s="9">
        <v>11.32</v>
      </c>
      <c r="F3171" s="14">
        <v>3169</v>
      </c>
      <c r="G3171" s="24">
        <f t="shared" si="550"/>
        <v>35419.361394032807</v>
      </c>
      <c r="H3171" s="24">
        <f t="shared" si="549"/>
        <v>4.5492407266578994</v>
      </c>
      <c r="I3171" s="1">
        <f t="shared" si="551"/>
        <v>52.81666666666667</v>
      </c>
      <c r="J3171" s="7">
        <f t="shared" si="541"/>
        <v>1.7227709888066569</v>
      </c>
      <c r="K3171" s="14">
        <f t="shared" si="542"/>
        <v>3169</v>
      </c>
      <c r="L3171" s="1">
        <f t="shared" si="543"/>
        <v>52.81666666666667</v>
      </c>
      <c r="M3171" s="1">
        <f t="shared" si="544"/>
        <v>1.7227709888066569</v>
      </c>
      <c r="O3171" s="9">
        <f t="shared" si="545"/>
        <v>8.5561000000000025</v>
      </c>
      <c r="P3171" s="9">
        <f t="shared" si="546"/>
        <v>5.0261000000000013</v>
      </c>
      <c r="Q3171" s="9">
        <v>2.2000000000000002</v>
      </c>
      <c r="R3171" s="12">
        <v>10.695</v>
      </c>
      <c r="S3171" s="12">
        <f t="shared" si="547"/>
        <v>2.9969999999999999</v>
      </c>
      <c r="T3171" s="12">
        <f t="shared" si="548"/>
        <v>-3.0000000000001137E-3</v>
      </c>
    </row>
    <row r="3172" spans="1:20" x14ac:dyDescent="0.25">
      <c r="A3172" s="10">
        <v>42422</v>
      </c>
      <c r="B3172" s="11">
        <v>0.55561342592592589</v>
      </c>
      <c r="C3172" s="9">
        <v>0</v>
      </c>
      <c r="D3172" s="9">
        <v>11.2232</v>
      </c>
      <c r="E3172" s="9">
        <v>11.32</v>
      </c>
      <c r="F3172" s="14">
        <v>3170</v>
      </c>
      <c r="G3172" s="24">
        <f t="shared" si="550"/>
        <v>35430.538219969705</v>
      </c>
      <c r="H3172" s="24">
        <f t="shared" si="549"/>
        <v>4.54937774968535</v>
      </c>
      <c r="I3172" s="1">
        <f t="shared" si="551"/>
        <v>52.833333333333336</v>
      </c>
      <c r="J3172" s="7">
        <f t="shared" si="541"/>
        <v>1.7229080118341078</v>
      </c>
      <c r="K3172" s="14">
        <f t="shared" si="542"/>
        <v>3170</v>
      </c>
      <c r="L3172" s="1">
        <f t="shared" si="543"/>
        <v>52.833333333333336</v>
      </c>
      <c r="M3172" s="1">
        <f t="shared" si="544"/>
        <v>1.7229080118341078</v>
      </c>
      <c r="O3172" s="9">
        <f t="shared" si="545"/>
        <v>8.5457000000000019</v>
      </c>
      <c r="P3172" s="9">
        <f t="shared" si="546"/>
        <v>5.0157000000000007</v>
      </c>
      <c r="Q3172" s="9">
        <v>2.2000000000000002</v>
      </c>
      <c r="R3172" s="12">
        <v>10.695</v>
      </c>
      <c r="S3172" s="12">
        <f t="shared" si="547"/>
        <v>2.9969999999999999</v>
      </c>
      <c r="T3172" s="12">
        <f t="shared" si="548"/>
        <v>-3.0000000000001137E-3</v>
      </c>
    </row>
    <row r="3173" spans="1:20" x14ac:dyDescent="0.25">
      <c r="A3173" s="10">
        <v>42422</v>
      </c>
      <c r="B3173" s="11">
        <v>0.55562500000000004</v>
      </c>
      <c r="C3173" s="9">
        <v>0</v>
      </c>
      <c r="D3173" s="9">
        <v>11.2247</v>
      </c>
      <c r="E3173" s="9">
        <v>11.32</v>
      </c>
      <c r="F3173" s="14">
        <v>3171</v>
      </c>
      <c r="G3173" s="24">
        <f t="shared" si="550"/>
        <v>35441.715045906603</v>
      </c>
      <c r="H3173" s="24">
        <f t="shared" si="549"/>
        <v>4.5495147294946872</v>
      </c>
      <c r="I3173" s="1">
        <f t="shared" si="551"/>
        <v>52.85</v>
      </c>
      <c r="J3173" s="7">
        <f t="shared" si="541"/>
        <v>1.7230449916434452</v>
      </c>
      <c r="K3173" s="14">
        <f t="shared" si="542"/>
        <v>3171</v>
      </c>
      <c r="L3173" s="1">
        <f t="shared" si="543"/>
        <v>52.85</v>
      </c>
      <c r="M3173" s="1">
        <f t="shared" si="544"/>
        <v>1.7230449916434452</v>
      </c>
      <c r="O3173" s="9">
        <f t="shared" si="545"/>
        <v>8.5442000000000018</v>
      </c>
      <c r="P3173" s="9">
        <f t="shared" si="546"/>
        <v>5.0142000000000007</v>
      </c>
      <c r="Q3173" s="9">
        <v>2.2000000000000002</v>
      </c>
      <c r="R3173" s="12">
        <v>10.696</v>
      </c>
      <c r="S3173" s="12">
        <f t="shared" si="547"/>
        <v>2.9960000000000004</v>
      </c>
      <c r="T3173" s="12">
        <f t="shared" si="548"/>
        <v>-3.9999999999995595E-3</v>
      </c>
    </row>
    <row r="3174" spans="1:20" x14ac:dyDescent="0.25">
      <c r="A3174" s="10">
        <v>42422</v>
      </c>
      <c r="B3174" s="11">
        <v>0.55563657407407407</v>
      </c>
      <c r="C3174" s="9">
        <v>0</v>
      </c>
      <c r="D3174" s="9">
        <v>11.2163</v>
      </c>
      <c r="E3174" s="9">
        <v>11.32</v>
      </c>
      <c r="F3174" s="14">
        <v>3172</v>
      </c>
      <c r="G3174" s="24">
        <f t="shared" si="550"/>
        <v>35452.891871843502</v>
      </c>
      <c r="H3174" s="24">
        <f t="shared" si="549"/>
        <v>4.5496516661131645</v>
      </c>
      <c r="I3174" s="1">
        <f t="shared" si="551"/>
        <v>52.866666666666667</v>
      </c>
      <c r="J3174" s="7">
        <f t="shared" si="541"/>
        <v>1.7231819282619225</v>
      </c>
      <c r="K3174" s="14">
        <f t="shared" si="542"/>
        <v>3172</v>
      </c>
      <c r="L3174" s="1">
        <f t="shared" si="543"/>
        <v>52.866666666666667</v>
      </c>
      <c r="M3174" s="1">
        <f t="shared" si="544"/>
        <v>1.7231819282619225</v>
      </c>
      <c r="O3174" s="9">
        <f t="shared" si="545"/>
        <v>8.5526000000000018</v>
      </c>
      <c r="P3174" s="9">
        <f t="shared" si="546"/>
        <v>5.0226000000000006</v>
      </c>
      <c r="Q3174" s="9">
        <v>2.2000000000000002</v>
      </c>
      <c r="R3174" s="12">
        <v>10.696</v>
      </c>
      <c r="S3174" s="12">
        <f t="shared" si="547"/>
        <v>2.9960000000000004</v>
      </c>
      <c r="T3174" s="12">
        <f t="shared" si="548"/>
        <v>-3.9999999999995595E-3</v>
      </c>
    </row>
    <row r="3175" spans="1:20" x14ac:dyDescent="0.25">
      <c r="A3175" s="10">
        <v>42422</v>
      </c>
      <c r="B3175" s="11">
        <v>0.55564814814814811</v>
      </c>
      <c r="C3175" s="9">
        <v>0</v>
      </c>
      <c r="D3175" s="9">
        <v>11.2216</v>
      </c>
      <c r="E3175" s="9">
        <v>11.321</v>
      </c>
      <c r="F3175" s="14">
        <v>3173</v>
      </c>
      <c r="G3175" s="24">
        <f t="shared" si="550"/>
        <v>35464.0686977804</v>
      </c>
      <c r="H3175" s="24">
        <f t="shared" si="549"/>
        <v>4.549788559568011</v>
      </c>
      <c r="I3175" s="1">
        <f t="shared" si="551"/>
        <v>52.883333333333333</v>
      </c>
      <c r="J3175" s="7">
        <f t="shared" si="541"/>
        <v>1.7233188217167685</v>
      </c>
      <c r="K3175" s="14">
        <f t="shared" si="542"/>
        <v>3173</v>
      </c>
      <c r="L3175" s="1">
        <f t="shared" si="543"/>
        <v>52.883333333333333</v>
      </c>
      <c r="M3175" s="1">
        <f t="shared" si="544"/>
        <v>1.7233188217167685</v>
      </c>
      <c r="O3175" s="9">
        <f t="shared" si="545"/>
        <v>8.5473000000000017</v>
      </c>
      <c r="P3175" s="9">
        <f t="shared" si="546"/>
        <v>5.0173000000000005</v>
      </c>
      <c r="Q3175" s="9">
        <v>2.2000000000000002</v>
      </c>
      <c r="R3175" s="12">
        <v>10.696</v>
      </c>
      <c r="S3175" s="12">
        <f t="shared" si="547"/>
        <v>2.9960000000000004</v>
      </c>
      <c r="T3175" s="12">
        <f t="shared" si="548"/>
        <v>-3.9999999999995595E-3</v>
      </c>
    </row>
    <row r="3176" spans="1:20" x14ac:dyDescent="0.25">
      <c r="A3176" s="10">
        <v>42422</v>
      </c>
      <c r="B3176" s="11">
        <v>0.55565972222222226</v>
      </c>
      <c r="C3176" s="9">
        <v>0</v>
      </c>
      <c r="D3176" s="9">
        <v>11.2193</v>
      </c>
      <c r="E3176" s="9">
        <v>11.32</v>
      </c>
      <c r="F3176" s="14">
        <v>3174</v>
      </c>
      <c r="G3176" s="24">
        <f t="shared" si="550"/>
        <v>35475.245523717305</v>
      </c>
      <c r="H3176" s="24">
        <f t="shared" si="549"/>
        <v>4.5499254098864279</v>
      </c>
      <c r="I3176" s="1">
        <f t="shared" si="551"/>
        <v>52.9</v>
      </c>
      <c r="J3176" s="7">
        <f t="shared" si="541"/>
        <v>1.7234556720351857</v>
      </c>
      <c r="K3176" s="14">
        <f t="shared" si="542"/>
        <v>3174</v>
      </c>
      <c r="L3176" s="1">
        <f t="shared" si="543"/>
        <v>52.9</v>
      </c>
      <c r="M3176" s="1">
        <f t="shared" si="544"/>
        <v>1.7234556720351857</v>
      </c>
      <c r="O3176" s="9">
        <f t="shared" si="545"/>
        <v>8.5496000000000016</v>
      </c>
      <c r="P3176" s="9">
        <f t="shared" si="546"/>
        <v>5.0196000000000005</v>
      </c>
      <c r="Q3176" s="9">
        <v>2.2000000000000002</v>
      </c>
      <c r="R3176" s="12">
        <v>10.696</v>
      </c>
      <c r="S3176" s="12">
        <f t="shared" si="547"/>
        <v>2.9960000000000004</v>
      </c>
      <c r="T3176" s="12">
        <f t="shared" si="548"/>
        <v>-3.9999999999995595E-3</v>
      </c>
    </row>
    <row r="3177" spans="1:20" x14ac:dyDescent="0.25">
      <c r="A3177" s="10">
        <v>42422</v>
      </c>
      <c r="B3177" s="11">
        <v>0.5556712962962963</v>
      </c>
      <c r="C3177" s="9">
        <v>0</v>
      </c>
      <c r="D3177" s="9">
        <v>11.219200000000001</v>
      </c>
      <c r="E3177" s="9">
        <v>11.321</v>
      </c>
      <c r="F3177" s="14">
        <v>3175</v>
      </c>
      <c r="G3177" s="24">
        <f t="shared" si="550"/>
        <v>35486.422349654204</v>
      </c>
      <c r="H3177" s="24">
        <f t="shared" si="549"/>
        <v>4.5500622170955936</v>
      </c>
      <c r="I3177" s="1">
        <f t="shared" si="551"/>
        <v>52.916666666666664</v>
      </c>
      <c r="J3177" s="7">
        <f t="shared" si="541"/>
        <v>1.7235924792443509</v>
      </c>
      <c r="K3177" s="14">
        <f t="shared" si="542"/>
        <v>3175</v>
      </c>
      <c r="L3177" s="1">
        <f t="shared" si="543"/>
        <v>52.916666666666664</v>
      </c>
      <c r="M3177" s="1">
        <f t="shared" si="544"/>
        <v>1.7235924792443509</v>
      </c>
      <c r="O3177" s="9">
        <f t="shared" si="545"/>
        <v>8.5497000000000014</v>
      </c>
      <c r="P3177" s="9">
        <f t="shared" si="546"/>
        <v>5.0197000000000003</v>
      </c>
      <c r="Q3177" s="9">
        <v>2.2000000000000002</v>
      </c>
      <c r="R3177" s="12">
        <v>10.696</v>
      </c>
      <c r="S3177" s="12">
        <f t="shared" si="547"/>
        <v>2.9960000000000004</v>
      </c>
      <c r="T3177" s="12">
        <f t="shared" si="548"/>
        <v>-3.9999999999995595E-3</v>
      </c>
    </row>
    <row r="3178" spans="1:20" x14ac:dyDescent="0.25">
      <c r="A3178" s="10">
        <v>42422</v>
      </c>
      <c r="B3178" s="11">
        <v>0.55568287037037034</v>
      </c>
      <c r="C3178" s="9">
        <v>0</v>
      </c>
      <c r="D3178" s="9">
        <v>11.221500000000001</v>
      </c>
      <c r="E3178" s="9">
        <v>11.321</v>
      </c>
      <c r="F3178" s="14">
        <v>3176</v>
      </c>
      <c r="G3178" s="24">
        <f t="shared" si="550"/>
        <v>35497.599175591102</v>
      </c>
      <c r="H3178" s="24">
        <f t="shared" si="549"/>
        <v>4.5501989812226569</v>
      </c>
      <c r="I3178" s="1">
        <f t="shared" si="551"/>
        <v>52.93333333333333</v>
      </c>
      <c r="J3178" s="7">
        <f t="shared" si="541"/>
        <v>1.7237292433714151</v>
      </c>
      <c r="K3178" s="14">
        <f t="shared" si="542"/>
        <v>3176</v>
      </c>
      <c r="L3178" s="1">
        <f t="shared" si="543"/>
        <v>52.93333333333333</v>
      </c>
      <c r="M3178" s="1">
        <f t="shared" si="544"/>
        <v>1.7237292433714151</v>
      </c>
      <c r="O3178" s="9">
        <f t="shared" si="545"/>
        <v>8.5474000000000014</v>
      </c>
      <c r="P3178" s="9">
        <f t="shared" si="546"/>
        <v>5.0174000000000003</v>
      </c>
      <c r="Q3178" s="9">
        <v>2.2000000000000002</v>
      </c>
      <c r="R3178" s="12">
        <v>10.696</v>
      </c>
      <c r="S3178" s="12">
        <f t="shared" si="547"/>
        <v>2.9960000000000004</v>
      </c>
      <c r="T3178" s="12">
        <f t="shared" si="548"/>
        <v>-3.9999999999995595E-3</v>
      </c>
    </row>
    <row r="3179" spans="1:20" x14ac:dyDescent="0.25">
      <c r="A3179" s="10">
        <v>42422</v>
      </c>
      <c r="B3179" s="11">
        <v>0.55569444444444438</v>
      </c>
      <c r="C3179" s="9">
        <v>0</v>
      </c>
      <c r="D3179" s="9">
        <v>11.215999999999999</v>
      </c>
      <c r="E3179" s="9">
        <v>11.321</v>
      </c>
      <c r="F3179" s="14">
        <v>3177</v>
      </c>
      <c r="G3179" s="24">
        <f t="shared" si="550"/>
        <v>35508.776001527993</v>
      </c>
      <c r="H3179" s="24">
        <f t="shared" si="549"/>
        <v>4.5503357022947464</v>
      </c>
      <c r="I3179" s="1">
        <f t="shared" si="551"/>
        <v>52.95</v>
      </c>
      <c r="J3179" s="7">
        <f t="shared" si="541"/>
        <v>1.7238659644435039</v>
      </c>
      <c r="K3179" s="14">
        <f t="shared" si="542"/>
        <v>3177</v>
      </c>
      <c r="L3179" s="1">
        <f t="shared" si="543"/>
        <v>52.95</v>
      </c>
      <c r="M3179" s="1">
        <f t="shared" si="544"/>
        <v>1.7238659644435039</v>
      </c>
      <c r="O3179" s="9">
        <f t="shared" si="545"/>
        <v>8.5529000000000028</v>
      </c>
      <c r="P3179" s="9">
        <f t="shared" si="546"/>
        <v>5.0229000000000017</v>
      </c>
      <c r="Q3179" s="9">
        <v>2.2000000000000002</v>
      </c>
      <c r="R3179" s="12">
        <v>10.696</v>
      </c>
      <c r="S3179" s="12">
        <f t="shared" si="547"/>
        <v>2.9960000000000004</v>
      </c>
      <c r="T3179" s="12">
        <f t="shared" si="548"/>
        <v>-3.9999999999995595E-3</v>
      </c>
    </row>
    <row r="3180" spans="1:20" x14ac:dyDescent="0.25">
      <c r="A3180" s="10">
        <v>42422</v>
      </c>
      <c r="B3180" s="11">
        <v>0.55570601851851853</v>
      </c>
      <c r="C3180" s="9">
        <v>0</v>
      </c>
      <c r="D3180" s="9">
        <v>11.2224</v>
      </c>
      <c r="E3180" s="9">
        <v>11.321</v>
      </c>
      <c r="F3180" s="14">
        <v>3178</v>
      </c>
      <c r="G3180" s="24">
        <f t="shared" si="550"/>
        <v>35519.952827464891</v>
      </c>
      <c r="H3180" s="24">
        <f t="shared" si="549"/>
        <v>4.5504723803389595</v>
      </c>
      <c r="I3180" s="1">
        <f t="shared" si="551"/>
        <v>52.966666666666669</v>
      </c>
      <c r="J3180" s="7">
        <f t="shared" si="541"/>
        <v>1.7240026424877171</v>
      </c>
      <c r="K3180" s="14">
        <f t="shared" si="542"/>
        <v>3178</v>
      </c>
      <c r="L3180" s="1">
        <f t="shared" si="543"/>
        <v>52.966666666666669</v>
      </c>
      <c r="M3180" s="1">
        <f t="shared" si="544"/>
        <v>1.7240026424877171</v>
      </c>
      <c r="O3180" s="9">
        <f t="shared" si="545"/>
        <v>8.5465000000000018</v>
      </c>
      <c r="P3180" s="9">
        <f t="shared" si="546"/>
        <v>5.0165000000000006</v>
      </c>
      <c r="Q3180" s="9">
        <v>2.2000000000000002</v>
      </c>
      <c r="R3180" s="12">
        <v>10.696</v>
      </c>
      <c r="S3180" s="12">
        <f t="shared" si="547"/>
        <v>2.9960000000000004</v>
      </c>
      <c r="T3180" s="12">
        <f t="shared" si="548"/>
        <v>-3.9999999999995595E-3</v>
      </c>
    </row>
    <row r="3181" spans="1:20" x14ac:dyDescent="0.25">
      <c r="A3181" s="10">
        <v>42422</v>
      </c>
      <c r="B3181" s="11">
        <v>0.55571759259259257</v>
      </c>
      <c r="C3181" s="9">
        <v>0</v>
      </c>
      <c r="D3181" s="9">
        <v>11.2224</v>
      </c>
      <c r="E3181" s="9">
        <v>11.321</v>
      </c>
      <c r="F3181" s="14">
        <v>3179</v>
      </c>
      <c r="G3181" s="24">
        <f t="shared" si="550"/>
        <v>35531.129653401789</v>
      </c>
      <c r="H3181" s="24">
        <f t="shared" si="549"/>
        <v>4.5506090153823715</v>
      </c>
      <c r="I3181" s="1">
        <f t="shared" si="551"/>
        <v>52.983333333333334</v>
      </c>
      <c r="J3181" s="7">
        <f t="shared" si="541"/>
        <v>1.7241392775311293</v>
      </c>
      <c r="K3181" s="14">
        <f t="shared" si="542"/>
        <v>3179</v>
      </c>
      <c r="L3181" s="1">
        <f t="shared" si="543"/>
        <v>52.983333333333334</v>
      </c>
      <c r="M3181" s="1">
        <f t="shared" si="544"/>
        <v>1.7241392775311293</v>
      </c>
      <c r="O3181" s="9">
        <f t="shared" si="545"/>
        <v>8.5465000000000018</v>
      </c>
      <c r="P3181" s="9">
        <f t="shared" si="546"/>
        <v>5.0165000000000006</v>
      </c>
      <c r="Q3181" s="9">
        <v>2.2000000000000002</v>
      </c>
      <c r="R3181" s="12">
        <v>10.696</v>
      </c>
      <c r="S3181" s="12">
        <f t="shared" si="547"/>
        <v>2.9960000000000004</v>
      </c>
      <c r="T3181" s="12">
        <f t="shared" si="548"/>
        <v>-3.9999999999995595E-3</v>
      </c>
    </row>
    <row r="3182" spans="1:20" x14ac:dyDescent="0.25">
      <c r="A3182" s="10">
        <v>42422</v>
      </c>
      <c r="B3182" s="11">
        <v>0.55572916666666672</v>
      </c>
      <c r="C3182" s="9">
        <v>0</v>
      </c>
      <c r="D3182" s="9">
        <v>11.2209</v>
      </c>
      <c r="E3182" s="9">
        <v>11.321</v>
      </c>
      <c r="F3182" s="14">
        <v>3180</v>
      </c>
      <c r="G3182" s="24">
        <f t="shared" si="550"/>
        <v>35542.306479338687</v>
      </c>
      <c r="H3182" s="24">
        <f t="shared" si="549"/>
        <v>4.5507456074520309</v>
      </c>
      <c r="I3182" s="1">
        <f t="shared" si="551"/>
        <v>53</v>
      </c>
      <c r="J3182" s="7">
        <f t="shared" si="541"/>
        <v>1.7242758696007889</v>
      </c>
      <c r="K3182" s="14">
        <f t="shared" si="542"/>
        <v>3180</v>
      </c>
      <c r="L3182" s="1">
        <f t="shared" si="543"/>
        <v>53</v>
      </c>
      <c r="M3182" s="1">
        <f t="shared" si="544"/>
        <v>1.7242758696007889</v>
      </c>
      <c r="O3182" s="9">
        <f t="shared" si="545"/>
        <v>8.5480000000000018</v>
      </c>
      <c r="P3182" s="9">
        <f t="shared" si="546"/>
        <v>5.0180000000000007</v>
      </c>
      <c r="Q3182" s="9">
        <v>2.2000000000000002</v>
      </c>
      <c r="R3182" s="12">
        <v>10.695</v>
      </c>
      <c r="S3182" s="12">
        <f t="shared" si="547"/>
        <v>2.9969999999999999</v>
      </c>
      <c r="T3182" s="12">
        <f t="shared" si="548"/>
        <v>-3.0000000000001137E-3</v>
      </c>
    </row>
    <row r="3183" spans="1:20" x14ac:dyDescent="0.25">
      <c r="A3183" s="10">
        <v>42422</v>
      </c>
      <c r="B3183" s="11">
        <v>0.55574074074074076</v>
      </c>
      <c r="C3183" s="9">
        <v>0</v>
      </c>
      <c r="D3183" s="9">
        <v>11.223100000000001</v>
      </c>
      <c r="E3183" s="9">
        <v>11.321</v>
      </c>
      <c r="F3183" s="14">
        <v>3181</v>
      </c>
      <c r="G3183" s="24">
        <f t="shared" si="550"/>
        <v>35553.483305275593</v>
      </c>
      <c r="H3183" s="24">
        <f t="shared" si="549"/>
        <v>4.5508821565749615</v>
      </c>
      <c r="I3183" s="1">
        <f t="shared" si="551"/>
        <v>53.016666666666666</v>
      </c>
      <c r="J3183" s="7">
        <f t="shared" si="541"/>
        <v>1.7244124187237198</v>
      </c>
      <c r="K3183" s="14">
        <f t="shared" si="542"/>
        <v>3181</v>
      </c>
      <c r="L3183" s="1">
        <f t="shared" si="543"/>
        <v>53.016666666666666</v>
      </c>
      <c r="M3183" s="1">
        <f t="shared" si="544"/>
        <v>1.7244124187237198</v>
      </c>
      <c r="O3183" s="9">
        <f t="shared" si="545"/>
        <v>8.5458000000000016</v>
      </c>
      <c r="P3183" s="9">
        <f t="shared" si="546"/>
        <v>5.0158000000000005</v>
      </c>
      <c r="Q3183" s="9">
        <v>2.2000000000000002</v>
      </c>
      <c r="R3183" s="12">
        <v>10.696</v>
      </c>
      <c r="S3183" s="12">
        <f t="shared" si="547"/>
        <v>2.9960000000000004</v>
      </c>
      <c r="T3183" s="12">
        <f t="shared" si="548"/>
        <v>-3.9999999999995595E-3</v>
      </c>
    </row>
    <row r="3184" spans="1:20" x14ac:dyDescent="0.25">
      <c r="A3184" s="10">
        <v>42422</v>
      </c>
      <c r="B3184" s="11">
        <v>0.5557523148148148</v>
      </c>
      <c r="C3184" s="9">
        <v>0</v>
      </c>
      <c r="D3184" s="9">
        <v>11.2197</v>
      </c>
      <c r="E3184" s="9">
        <v>11.321</v>
      </c>
      <c r="F3184" s="14">
        <v>3182</v>
      </c>
      <c r="G3184" s="24">
        <f t="shared" si="550"/>
        <v>35564.660131212491</v>
      </c>
      <c r="H3184" s="24">
        <f t="shared" si="549"/>
        <v>4.5510186627781613</v>
      </c>
      <c r="I3184" s="1">
        <f t="shared" si="551"/>
        <v>53.033333333333331</v>
      </c>
      <c r="J3184" s="7">
        <f t="shared" si="541"/>
        <v>1.724548924926919</v>
      </c>
      <c r="K3184" s="14">
        <f t="shared" si="542"/>
        <v>3182</v>
      </c>
      <c r="L3184" s="1">
        <f t="shared" si="543"/>
        <v>53.033333333333331</v>
      </c>
      <c r="M3184" s="1">
        <f t="shared" si="544"/>
        <v>1.724548924926919</v>
      </c>
      <c r="O3184" s="9">
        <f t="shared" si="545"/>
        <v>8.5492000000000026</v>
      </c>
      <c r="P3184" s="9">
        <f t="shared" si="546"/>
        <v>5.0192000000000014</v>
      </c>
      <c r="Q3184" s="9">
        <v>2.2000000000000002</v>
      </c>
      <c r="R3184" s="12">
        <v>10.696</v>
      </c>
      <c r="S3184" s="12">
        <f t="shared" si="547"/>
        <v>2.9960000000000004</v>
      </c>
      <c r="T3184" s="12">
        <f t="shared" si="548"/>
        <v>-3.9999999999995595E-3</v>
      </c>
    </row>
    <row r="3185" spans="1:20" x14ac:dyDescent="0.25">
      <c r="A3185" s="10">
        <v>42422</v>
      </c>
      <c r="B3185" s="11">
        <v>0.55576388888888884</v>
      </c>
      <c r="C3185" s="9">
        <v>0</v>
      </c>
      <c r="D3185" s="9">
        <v>11.224500000000001</v>
      </c>
      <c r="E3185" s="9">
        <v>11.321999999999999</v>
      </c>
      <c r="F3185" s="14">
        <v>3183</v>
      </c>
      <c r="G3185" s="24">
        <f t="shared" si="550"/>
        <v>35575.836957149389</v>
      </c>
      <c r="H3185" s="24">
        <f t="shared" si="549"/>
        <v>4.5511551260886014</v>
      </c>
      <c r="I3185" s="1">
        <f t="shared" si="551"/>
        <v>53.05</v>
      </c>
      <c r="J3185" s="7">
        <f t="shared" ref="J3185:J3248" si="552">LOG10(I3185)</f>
        <v>1.7246853882373594</v>
      </c>
      <c r="K3185" s="14">
        <f t="shared" si="542"/>
        <v>3183</v>
      </c>
      <c r="L3185" s="1">
        <f t="shared" si="543"/>
        <v>53.05</v>
      </c>
      <c r="M3185" s="1">
        <f t="shared" si="544"/>
        <v>1.7246853882373594</v>
      </c>
      <c r="O3185" s="9">
        <f t="shared" si="545"/>
        <v>8.5444000000000013</v>
      </c>
      <c r="P3185" s="9">
        <f t="shared" si="546"/>
        <v>5.0144000000000002</v>
      </c>
      <c r="Q3185" s="9">
        <v>2.2000000000000002</v>
      </c>
      <c r="R3185" s="12">
        <v>10.696</v>
      </c>
      <c r="S3185" s="12">
        <f t="shared" si="547"/>
        <v>2.9960000000000004</v>
      </c>
      <c r="T3185" s="12">
        <f t="shared" si="548"/>
        <v>-3.9999999999995595E-3</v>
      </c>
    </row>
    <row r="3186" spans="1:20" x14ac:dyDescent="0.25">
      <c r="A3186" s="10">
        <v>42422</v>
      </c>
      <c r="B3186" s="11">
        <v>0.55577546296296299</v>
      </c>
      <c r="C3186" s="9">
        <v>0</v>
      </c>
      <c r="D3186" s="9">
        <v>11.217599999999999</v>
      </c>
      <c r="E3186" s="9">
        <v>11.321999999999999</v>
      </c>
      <c r="F3186" s="14">
        <v>3184</v>
      </c>
      <c r="G3186" s="24">
        <f t="shared" si="550"/>
        <v>35587.013783086288</v>
      </c>
      <c r="H3186" s="24">
        <f t="shared" si="549"/>
        <v>4.5512915465332302</v>
      </c>
      <c r="I3186" s="1">
        <f t="shared" si="551"/>
        <v>53.06666666666667</v>
      </c>
      <c r="J3186" s="7">
        <f t="shared" si="552"/>
        <v>1.7248218086819878</v>
      </c>
      <c r="K3186" s="14">
        <f t="shared" si="542"/>
        <v>3184</v>
      </c>
      <c r="L3186" s="1">
        <f t="shared" si="543"/>
        <v>53.06666666666667</v>
      </c>
      <c r="M3186" s="1">
        <f t="shared" si="544"/>
        <v>1.7248218086819878</v>
      </c>
      <c r="O3186" s="9">
        <f t="shared" si="545"/>
        <v>8.551300000000003</v>
      </c>
      <c r="P3186" s="9">
        <f t="shared" si="546"/>
        <v>5.0213000000000019</v>
      </c>
      <c r="Q3186" s="9">
        <v>2.2000000000000002</v>
      </c>
      <c r="R3186" s="12">
        <v>10.695</v>
      </c>
      <c r="S3186" s="12">
        <f t="shared" si="547"/>
        <v>2.9969999999999999</v>
      </c>
      <c r="T3186" s="12">
        <f t="shared" si="548"/>
        <v>-3.0000000000001137E-3</v>
      </c>
    </row>
    <row r="3187" spans="1:20" x14ac:dyDescent="0.25">
      <c r="A3187" s="10">
        <v>42422</v>
      </c>
      <c r="B3187" s="11">
        <v>0.55578703703703702</v>
      </c>
      <c r="C3187" s="9">
        <v>0</v>
      </c>
      <c r="D3187" s="9">
        <v>11.223599999999999</v>
      </c>
      <c r="E3187" s="9">
        <v>11.321</v>
      </c>
      <c r="F3187" s="14">
        <v>3185</v>
      </c>
      <c r="G3187" s="24">
        <f t="shared" si="550"/>
        <v>35598.190609023186</v>
      </c>
      <c r="H3187" s="24">
        <f t="shared" si="549"/>
        <v>4.5514279241389675</v>
      </c>
      <c r="I3187" s="1">
        <f t="shared" si="551"/>
        <v>53.083333333333336</v>
      </c>
      <c r="J3187" s="7">
        <f t="shared" si="552"/>
        <v>1.7249581862877257</v>
      </c>
      <c r="K3187" s="14">
        <f t="shared" si="542"/>
        <v>3185</v>
      </c>
      <c r="L3187" s="1">
        <f t="shared" si="543"/>
        <v>53.083333333333336</v>
      </c>
      <c r="M3187" s="1">
        <f t="shared" si="544"/>
        <v>1.7249581862877257</v>
      </c>
      <c r="O3187" s="9">
        <f t="shared" si="545"/>
        <v>8.5453000000000028</v>
      </c>
      <c r="P3187" s="9">
        <f t="shared" si="546"/>
        <v>5.0153000000000016</v>
      </c>
      <c r="Q3187" s="9">
        <v>2.2000000000000002</v>
      </c>
      <c r="R3187" s="12">
        <v>10.696</v>
      </c>
      <c r="S3187" s="12">
        <f t="shared" si="547"/>
        <v>2.9960000000000004</v>
      </c>
      <c r="T3187" s="12">
        <f t="shared" si="548"/>
        <v>-3.9999999999995595E-3</v>
      </c>
    </row>
    <row r="3188" spans="1:20" x14ac:dyDescent="0.25">
      <c r="A3188" s="10">
        <v>42422</v>
      </c>
      <c r="B3188" s="11">
        <v>0.55579861111111117</v>
      </c>
      <c r="C3188" s="9">
        <v>0</v>
      </c>
      <c r="D3188" s="9">
        <v>11.218400000000001</v>
      </c>
      <c r="E3188" s="9">
        <v>11.321</v>
      </c>
      <c r="F3188" s="14">
        <v>3186</v>
      </c>
      <c r="G3188" s="24">
        <f t="shared" si="550"/>
        <v>35609.367434960084</v>
      </c>
      <c r="H3188" s="24">
        <f t="shared" si="549"/>
        <v>4.5515642589327117</v>
      </c>
      <c r="I3188" s="1">
        <f t="shared" si="551"/>
        <v>53.1</v>
      </c>
      <c r="J3188" s="7">
        <f t="shared" si="552"/>
        <v>1.725094521081469</v>
      </c>
      <c r="K3188" s="14">
        <f t="shared" ref="K3188:K3251" si="553">F3188</f>
        <v>3186</v>
      </c>
      <c r="L3188" s="1">
        <f t="shared" ref="L3188:L3251" si="554">K3188/60</f>
        <v>53.1</v>
      </c>
      <c r="M3188" s="1">
        <f t="shared" ref="M3188:M3251" si="555">LOG10(L3188)</f>
        <v>1.725094521081469</v>
      </c>
      <c r="O3188" s="9">
        <f t="shared" si="545"/>
        <v>8.5505000000000013</v>
      </c>
      <c r="P3188" s="9">
        <f t="shared" si="546"/>
        <v>5.0205000000000002</v>
      </c>
      <c r="Q3188" s="9">
        <v>2.2000000000000002</v>
      </c>
      <c r="R3188" s="12">
        <v>10.696</v>
      </c>
      <c r="S3188" s="12">
        <f t="shared" si="547"/>
        <v>2.9960000000000004</v>
      </c>
      <c r="T3188" s="12">
        <f t="shared" si="548"/>
        <v>-3.9999999999995595E-3</v>
      </c>
    </row>
    <row r="3189" spans="1:20" x14ac:dyDescent="0.25">
      <c r="A3189" s="10">
        <v>42422</v>
      </c>
      <c r="B3189" s="11">
        <v>0.55581018518518521</v>
      </c>
      <c r="C3189" s="9">
        <v>0</v>
      </c>
      <c r="D3189" s="9">
        <v>11.2257</v>
      </c>
      <c r="E3189" s="9">
        <v>11.321999999999999</v>
      </c>
      <c r="F3189" s="14">
        <v>3187</v>
      </c>
      <c r="G3189" s="24">
        <f t="shared" si="550"/>
        <v>35620.544260896982</v>
      </c>
      <c r="H3189" s="24">
        <f t="shared" si="549"/>
        <v>4.5517005509413311</v>
      </c>
      <c r="I3189" s="1">
        <f t="shared" si="551"/>
        <v>53.116666666666667</v>
      </c>
      <c r="J3189" s="7">
        <f t="shared" si="552"/>
        <v>1.7252308130900891</v>
      </c>
      <c r="K3189" s="14">
        <f t="shared" si="553"/>
        <v>3187</v>
      </c>
      <c r="L3189" s="1">
        <f t="shared" si="554"/>
        <v>53.116666666666667</v>
      </c>
      <c r="M3189" s="1">
        <f t="shared" si="555"/>
        <v>1.7252308130900891</v>
      </c>
      <c r="O3189" s="9">
        <f t="shared" si="545"/>
        <v>8.5432000000000023</v>
      </c>
      <c r="P3189" s="9">
        <f t="shared" si="546"/>
        <v>5.0132000000000012</v>
      </c>
      <c r="Q3189" s="9">
        <v>2.2000000000000002</v>
      </c>
      <c r="R3189" s="12">
        <v>10.695</v>
      </c>
      <c r="S3189" s="12">
        <f t="shared" si="547"/>
        <v>2.9969999999999999</v>
      </c>
      <c r="T3189" s="12">
        <f t="shared" si="548"/>
        <v>-3.0000000000001137E-3</v>
      </c>
    </row>
    <row r="3190" spans="1:20" x14ac:dyDescent="0.25">
      <c r="A3190" s="10">
        <v>42422</v>
      </c>
      <c r="B3190" s="11">
        <v>0.55582175925925925</v>
      </c>
      <c r="C3190" s="9">
        <v>0</v>
      </c>
      <c r="D3190" s="9">
        <v>11.227399999999999</v>
      </c>
      <c r="E3190" s="9">
        <v>11.321999999999999</v>
      </c>
      <c r="F3190" s="14">
        <v>3188</v>
      </c>
      <c r="G3190" s="24">
        <f t="shared" si="550"/>
        <v>35631.721086833881</v>
      </c>
      <c r="H3190" s="24">
        <f t="shared" si="549"/>
        <v>4.5518368001916736</v>
      </c>
      <c r="I3190" s="1">
        <f t="shared" si="551"/>
        <v>53.133333333333333</v>
      </c>
      <c r="J3190" s="7">
        <f t="shared" si="552"/>
        <v>1.7253670623404311</v>
      </c>
      <c r="K3190" s="14">
        <f t="shared" si="553"/>
        <v>3188</v>
      </c>
      <c r="L3190" s="1">
        <f t="shared" si="554"/>
        <v>53.133333333333333</v>
      </c>
      <c r="M3190" s="1">
        <f t="shared" si="555"/>
        <v>1.7253670623404311</v>
      </c>
      <c r="O3190" s="9">
        <f t="shared" si="545"/>
        <v>8.5415000000000028</v>
      </c>
      <c r="P3190" s="9">
        <f t="shared" si="546"/>
        <v>5.0115000000000016</v>
      </c>
      <c r="Q3190" s="9">
        <v>2.2000000000000002</v>
      </c>
      <c r="R3190" s="12">
        <v>10.696</v>
      </c>
      <c r="S3190" s="12">
        <f t="shared" si="547"/>
        <v>2.9960000000000004</v>
      </c>
      <c r="T3190" s="12">
        <f t="shared" si="548"/>
        <v>-3.9999999999995595E-3</v>
      </c>
    </row>
    <row r="3191" spans="1:20" x14ac:dyDescent="0.25">
      <c r="A3191" s="10">
        <v>42422</v>
      </c>
      <c r="B3191" s="11">
        <v>0.55583333333333329</v>
      </c>
      <c r="C3191" s="9">
        <v>0</v>
      </c>
      <c r="D3191" s="9">
        <v>11.2235</v>
      </c>
      <c r="E3191" s="9">
        <v>11.321999999999999</v>
      </c>
      <c r="F3191" s="14">
        <v>3189</v>
      </c>
      <c r="G3191" s="24">
        <f t="shared" si="550"/>
        <v>35642.897912770786</v>
      </c>
      <c r="H3191" s="24">
        <f t="shared" si="549"/>
        <v>4.5519730067105577</v>
      </c>
      <c r="I3191" s="1">
        <f t="shared" si="551"/>
        <v>53.15</v>
      </c>
      <c r="J3191" s="7">
        <f t="shared" si="552"/>
        <v>1.7255032688593155</v>
      </c>
      <c r="K3191" s="14">
        <f t="shared" si="553"/>
        <v>3189</v>
      </c>
      <c r="L3191" s="1">
        <f t="shared" si="554"/>
        <v>53.15</v>
      </c>
      <c r="M3191" s="1">
        <f t="shared" si="555"/>
        <v>1.7255032688593155</v>
      </c>
      <c r="O3191" s="9">
        <f t="shared" si="545"/>
        <v>8.5454000000000025</v>
      </c>
      <c r="P3191" s="9">
        <f t="shared" si="546"/>
        <v>5.0154000000000014</v>
      </c>
      <c r="Q3191" s="9">
        <v>2.2000000000000002</v>
      </c>
      <c r="R3191" s="12">
        <v>10.696</v>
      </c>
      <c r="S3191" s="12">
        <f t="shared" si="547"/>
        <v>2.9960000000000004</v>
      </c>
      <c r="T3191" s="12">
        <f t="shared" si="548"/>
        <v>-3.9999999999995595E-3</v>
      </c>
    </row>
    <row r="3192" spans="1:20" x14ac:dyDescent="0.25">
      <c r="A3192" s="10">
        <v>42422</v>
      </c>
      <c r="B3192" s="11">
        <v>0.55584490740740744</v>
      </c>
      <c r="C3192" s="9">
        <v>0</v>
      </c>
      <c r="D3192" s="9">
        <v>11.2226</v>
      </c>
      <c r="E3192" s="9">
        <v>11.321999999999999</v>
      </c>
      <c r="F3192" s="14">
        <v>3190</v>
      </c>
      <c r="G3192" s="24">
        <f t="shared" si="550"/>
        <v>35654.074738707684</v>
      </c>
      <c r="H3192" s="24">
        <f t="shared" si="549"/>
        <v>4.5521091705247798</v>
      </c>
      <c r="I3192" s="1">
        <f t="shared" si="551"/>
        <v>53.166666666666664</v>
      </c>
      <c r="J3192" s="7">
        <f t="shared" si="552"/>
        <v>1.7256394326735374</v>
      </c>
      <c r="K3192" s="14">
        <f t="shared" si="553"/>
        <v>3190</v>
      </c>
      <c r="L3192" s="1">
        <f t="shared" si="554"/>
        <v>53.166666666666664</v>
      </c>
      <c r="M3192" s="1">
        <f t="shared" si="555"/>
        <v>1.7256394326735374</v>
      </c>
      <c r="O3192" s="9">
        <f t="shared" si="545"/>
        <v>8.5463000000000022</v>
      </c>
      <c r="P3192" s="9">
        <f t="shared" si="546"/>
        <v>5.0163000000000011</v>
      </c>
      <c r="Q3192" s="9">
        <v>2.2000000000000002</v>
      </c>
      <c r="R3192" s="12">
        <v>10.696</v>
      </c>
      <c r="S3192" s="12">
        <f t="shared" si="547"/>
        <v>2.9960000000000004</v>
      </c>
      <c r="T3192" s="12">
        <f t="shared" si="548"/>
        <v>-3.9999999999995595E-3</v>
      </c>
    </row>
    <row r="3193" spans="1:20" x14ac:dyDescent="0.25">
      <c r="A3193" s="10">
        <v>42422</v>
      </c>
      <c r="B3193" s="11">
        <v>0.55585648148148148</v>
      </c>
      <c r="C3193" s="9">
        <v>0</v>
      </c>
      <c r="D3193" s="9">
        <v>11.221299999999999</v>
      </c>
      <c r="E3193" s="9">
        <v>11.321999999999999</v>
      </c>
      <c r="F3193" s="14">
        <v>3191</v>
      </c>
      <c r="G3193" s="24">
        <f t="shared" si="550"/>
        <v>35665.251564644583</v>
      </c>
      <c r="H3193" s="24">
        <f t="shared" si="549"/>
        <v>4.5522452916611087</v>
      </c>
      <c r="I3193" s="1">
        <f t="shared" si="551"/>
        <v>53.18333333333333</v>
      </c>
      <c r="J3193" s="7">
        <f t="shared" si="552"/>
        <v>1.7257755538098667</v>
      </c>
      <c r="K3193" s="14">
        <f t="shared" si="553"/>
        <v>3191</v>
      </c>
      <c r="L3193" s="1">
        <f t="shared" si="554"/>
        <v>53.18333333333333</v>
      </c>
      <c r="M3193" s="1">
        <f t="shared" si="555"/>
        <v>1.7257755538098667</v>
      </c>
      <c r="O3193" s="9">
        <f t="shared" si="545"/>
        <v>8.5476000000000028</v>
      </c>
      <c r="P3193" s="9">
        <f t="shared" si="546"/>
        <v>5.0176000000000016</v>
      </c>
      <c r="Q3193" s="9">
        <v>2.2000000000000002</v>
      </c>
      <c r="R3193" s="12">
        <v>10.696</v>
      </c>
      <c r="S3193" s="12">
        <f t="shared" si="547"/>
        <v>2.9960000000000004</v>
      </c>
      <c r="T3193" s="12">
        <f t="shared" si="548"/>
        <v>-3.9999999999995595E-3</v>
      </c>
    </row>
    <row r="3194" spans="1:20" x14ac:dyDescent="0.25">
      <c r="A3194" s="10">
        <v>42422</v>
      </c>
      <c r="B3194" s="11">
        <v>0.55586805555555552</v>
      </c>
      <c r="C3194" s="9">
        <v>0</v>
      </c>
      <c r="D3194" s="9">
        <v>11.222300000000001</v>
      </c>
      <c r="E3194" s="9">
        <v>11.321999999999999</v>
      </c>
      <c r="F3194" s="14">
        <v>3192</v>
      </c>
      <c r="G3194" s="24">
        <f t="shared" si="550"/>
        <v>35676.428390581481</v>
      </c>
      <c r="H3194" s="24">
        <f t="shared" si="549"/>
        <v>4.5523813701462901</v>
      </c>
      <c r="I3194" s="1">
        <f t="shared" si="551"/>
        <v>53.2</v>
      </c>
      <c r="J3194" s="7">
        <f t="shared" si="552"/>
        <v>1.7259116322950483</v>
      </c>
      <c r="K3194" s="14">
        <f t="shared" si="553"/>
        <v>3192</v>
      </c>
      <c r="L3194" s="1">
        <f t="shared" si="554"/>
        <v>53.2</v>
      </c>
      <c r="M3194" s="1">
        <f t="shared" si="555"/>
        <v>1.7259116322950483</v>
      </c>
      <c r="O3194" s="9">
        <f t="shared" si="545"/>
        <v>8.5466000000000015</v>
      </c>
      <c r="P3194" s="9">
        <f t="shared" si="546"/>
        <v>5.0166000000000004</v>
      </c>
      <c r="Q3194" s="9">
        <v>2.2000000000000002</v>
      </c>
      <c r="R3194" s="12">
        <v>10.695</v>
      </c>
      <c r="S3194" s="12">
        <f t="shared" si="547"/>
        <v>2.9969999999999999</v>
      </c>
      <c r="T3194" s="12">
        <f t="shared" si="548"/>
        <v>-3.0000000000001137E-3</v>
      </c>
    </row>
    <row r="3195" spans="1:20" x14ac:dyDescent="0.25">
      <c r="A3195" s="10">
        <v>42422</v>
      </c>
      <c r="B3195" s="11">
        <v>0.55587962962962967</v>
      </c>
      <c r="C3195" s="9">
        <v>0</v>
      </c>
      <c r="D3195" s="9">
        <v>11.222799999999999</v>
      </c>
      <c r="E3195" s="9">
        <v>11.321999999999999</v>
      </c>
      <c r="F3195" s="14">
        <v>3193</v>
      </c>
      <c r="G3195" s="24">
        <f t="shared" si="550"/>
        <v>35687.605216518379</v>
      </c>
      <c r="H3195" s="24">
        <f t="shared" si="549"/>
        <v>4.552517406007043</v>
      </c>
      <c r="I3195" s="1">
        <f t="shared" si="551"/>
        <v>53.216666666666669</v>
      </c>
      <c r="J3195" s="7">
        <f t="shared" si="552"/>
        <v>1.7260476681558012</v>
      </c>
      <c r="K3195" s="14">
        <f t="shared" si="553"/>
        <v>3193</v>
      </c>
      <c r="L3195" s="1">
        <f t="shared" si="554"/>
        <v>53.216666666666669</v>
      </c>
      <c r="M3195" s="1">
        <f t="shared" si="555"/>
        <v>1.7260476681558012</v>
      </c>
      <c r="O3195" s="9">
        <f t="shared" si="545"/>
        <v>8.5461000000000027</v>
      </c>
      <c r="P3195" s="9">
        <f t="shared" si="546"/>
        <v>5.0161000000000016</v>
      </c>
      <c r="Q3195" s="9">
        <v>2.2000000000000002</v>
      </c>
      <c r="R3195" s="12">
        <v>10.695</v>
      </c>
      <c r="S3195" s="12">
        <f t="shared" si="547"/>
        <v>2.9969999999999999</v>
      </c>
      <c r="T3195" s="12">
        <f t="shared" si="548"/>
        <v>-3.0000000000001137E-3</v>
      </c>
    </row>
    <row r="3196" spans="1:20" x14ac:dyDescent="0.25">
      <c r="A3196" s="10">
        <v>42422</v>
      </c>
      <c r="B3196" s="11">
        <v>0.55589120370370371</v>
      </c>
      <c r="C3196" s="9">
        <v>0</v>
      </c>
      <c r="D3196" s="9">
        <v>11.216699999999999</v>
      </c>
      <c r="E3196" s="9">
        <v>11.321999999999999</v>
      </c>
      <c r="F3196" s="14">
        <v>3194</v>
      </c>
      <c r="G3196" s="24">
        <f t="shared" si="550"/>
        <v>35698.782042455277</v>
      </c>
      <c r="H3196" s="24">
        <f t="shared" si="549"/>
        <v>4.5526533992700626</v>
      </c>
      <c r="I3196" s="1">
        <f t="shared" si="551"/>
        <v>53.233333333333334</v>
      </c>
      <c r="J3196" s="7">
        <f t="shared" si="552"/>
        <v>1.7261836614188204</v>
      </c>
      <c r="K3196" s="14">
        <f t="shared" si="553"/>
        <v>3194</v>
      </c>
      <c r="L3196" s="1">
        <f t="shared" si="554"/>
        <v>53.233333333333334</v>
      </c>
      <c r="M3196" s="1">
        <f t="shared" si="555"/>
        <v>1.7261836614188204</v>
      </c>
      <c r="O3196" s="9">
        <f t="shared" si="545"/>
        <v>8.5522000000000027</v>
      </c>
      <c r="P3196" s="9">
        <f t="shared" si="546"/>
        <v>5.0222000000000016</v>
      </c>
      <c r="Q3196" s="9">
        <v>2.2000000000000002</v>
      </c>
      <c r="R3196" s="12">
        <v>10.696</v>
      </c>
      <c r="S3196" s="12">
        <f t="shared" si="547"/>
        <v>2.9960000000000004</v>
      </c>
      <c r="T3196" s="12">
        <f t="shared" si="548"/>
        <v>-3.9999999999995595E-3</v>
      </c>
    </row>
    <row r="3197" spans="1:20" x14ac:dyDescent="0.25">
      <c r="A3197" s="10">
        <v>42422</v>
      </c>
      <c r="B3197" s="11">
        <v>0.55590277777777775</v>
      </c>
      <c r="C3197" s="9">
        <v>0</v>
      </c>
      <c r="D3197" s="9">
        <v>11.216900000000001</v>
      </c>
      <c r="E3197" s="9">
        <v>11.323</v>
      </c>
      <c r="F3197" s="14">
        <v>3195</v>
      </c>
      <c r="G3197" s="24">
        <f t="shared" si="550"/>
        <v>35709.958868392176</v>
      </c>
      <c r="H3197" s="24">
        <f t="shared" si="549"/>
        <v>4.5527893499620173</v>
      </c>
      <c r="I3197" s="1">
        <f t="shared" si="551"/>
        <v>53.25</v>
      </c>
      <c r="J3197" s="7">
        <f t="shared" si="552"/>
        <v>1.7263196121107753</v>
      </c>
      <c r="K3197" s="14">
        <f t="shared" si="553"/>
        <v>3195</v>
      </c>
      <c r="L3197" s="1">
        <f t="shared" si="554"/>
        <v>53.25</v>
      </c>
      <c r="M3197" s="1">
        <f t="shared" si="555"/>
        <v>1.7263196121107753</v>
      </c>
      <c r="O3197" s="9">
        <f t="shared" si="545"/>
        <v>8.5520000000000014</v>
      </c>
      <c r="P3197" s="9">
        <f t="shared" si="546"/>
        <v>5.0220000000000002</v>
      </c>
      <c r="Q3197" s="9">
        <v>2.2000000000000002</v>
      </c>
      <c r="R3197" s="12">
        <v>10.695</v>
      </c>
      <c r="S3197" s="12">
        <f t="shared" si="547"/>
        <v>2.9969999999999999</v>
      </c>
      <c r="T3197" s="12">
        <f t="shared" si="548"/>
        <v>-3.0000000000001137E-3</v>
      </c>
    </row>
    <row r="3198" spans="1:20" x14ac:dyDescent="0.25">
      <c r="A3198" s="10">
        <v>42422</v>
      </c>
      <c r="B3198" s="11">
        <v>0.55591435185185178</v>
      </c>
      <c r="C3198" s="9">
        <v>0</v>
      </c>
      <c r="D3198" s="9">
        <v>11.2263</v>
      </c>
      <c r="E3198" s="9">
        <v>11.321999999999999</v>
      </c>
      <c r="F3198" s="14">
        <v>3196</v>
      </c>
      <c r="G3198" s="24">
        <f t="shared" si="550"/>
        <v>35721.135694329074</v>
      </c>
      <c r="H3198" s="24">
        <f t="shared" si="549"/>
        <v>4.5529252581095525</v>
      </c>
      <c r="I3198" s="1">
        <f t="shared" si="551"/>
        <v>53.266666666666666</v>
      </c>
      <c r="J3198" s="7">
        <f t="shared" si="552"/>
        <v>1.7264555202583101</v>
      </c>
      <c r="K3198" s="14">
        <f t="shared" si="553"/>
        <v>3196</v>
      </c>
      <c r="L3198" s="1">
        <f t="shared" si="554"/>
        <v>53.266666666666666</v>
      </c>
      <c r="M3198" s="1">
        <f t="shared" si="555"/>
        <v>1.7264555202583101</v>
      </c>
      <c r="O3198" s="9">
        <f t="shared" si="545"/>
        <v>8.542600000000002</v>
      </c>
      <c r="P3198" s="9">
        <f t="shared" si="546"/>
        <v>5.0126000000000008</v>
      </c>
      <c r="Q3198" s="9">
        <v>2.2000000000000002</v>
      </c>
      <c r="R3198" s="12">
        <v>10.695</v>
      </c>
      <c r="S3198" s="12">
        <f t="shared" si="547"/>
        <v>2.9969999999999999</v>
      </c>
      <c r="T3198" s="12">
        <f t="shared" si="548"/>
        <v>-3.0000000000001137E-3</v>
      </c>
    </row>
    <row r="3199" spans="1:20" x14ac:dyDescent="0.25">
      <c r="A3199" s="10">
        <v>42422</v>
      </c>
      <c r="B3199" s="11">
        <v>0.55592592592592593</v>
      </c>
      <c r="C3199" s="9">
        <v>0</v>
      </c>
      <c r="D3199" s="9">
        <v>11.2308</v>
      </c>
      <c r="E3199" s="9">
        <v>11.321999999999999</v>
      </c>
      <c r="F3199" s="14">
        <v>3197</v>
      </c>
      <c r="G3199" s="24">
        <f t="shared" si="550"/>
        <v>35732.312520265979</v>
      </c>
      <c r="H3199" s="24">
        <f t="shared" si="549"/>
        <v>4.5530611237392868</v>
      </c>
      <c r="I3199" s="1">
        <f t="shared" si="551"/>
        <v>53.283333333333331</v>
      </c>
      <c r="J3199" s="7">
        <f t="shared" si="552"/>
        <v>1.7265913858880444</v>
      </c>
      <c r="K3199" s="14">
        <f t="shared" si="553"/>
        <v>3197</v>
      </c>
      <c r="L3199" s="1">
        <f t="shared" si="554"/>
        <v>53.283333333333331</v>
      </c>
      <c r="M3199" s="1">
        <f t="shared" si="555"/>
        <v>1.7265913858880444</v>
      </c>
      <c r="O3199" s="9">
        <f t="shared" si="545"/>
        <v>8.5381000000000018</v>
      </c>
      <c r="P3199" s="9">
        <f t="shared" si="546"/>
        <v>5.0081000000000007</v>
      </c>
      <c r="Q3199" s="9">
        <v>2.2000000000000002</v>
      </c>
      <c r="R3199" s="12">
        <v>10.696</v>
      </c>
      <c r="S3199" s="12">
        <f t="shared" si="547"/>
        <v>2.9960000000000004</v>
      </c>
      <c r="T3199" s="12">
        <f t="shared" si="548"/>
        <v>-3.9999999999995595E-3</v>
      </c>
    </row>
    <row r="3200" spans="1:20" x14ac:dyDescent="0.25">
      <c r="A3200" s="10">
        <v>42422</v>
      </c>
      <c r="B3200" s="11">
        <v>0.55593749999999997</v>
      </c>
      <c r="C3200" s="9">
        <v>0</v>
      </c>
      <c r="D3200" s="9">
        <v>11.2249</v>
      </c>
      <c r="E3200" s="9">
        <v>11.323</v>
      </c>
      <c r="F3200" s="14">
        <v>3198</v>
      </c>
      <c r="G3200" s="24">
        <f t="shared" si="550"/>
        <v>35743.489346202878</v>
      </c>
      <c r="H3200" s="24">
        <f t="shared" si="549"/>
        <v>4.5531969468778142</v>
      </c>
      <c r="I3200" s="1">
        <f t="shared" si="551"/>
        <v>53.3</v>
      </c>
      <c r="J3200" s="7">
        <f t="shared" si="552"/>
        <v>1.7267272090265722</v>
      </c>
      <c r="K3200" s="14">
        <f t="shared" si="553"/>
        <v>3198</v>
      </c>
      <c r="L3200" s="1">
        <f t="shared" si="554"/>
        <v>53.3</v>
      </c>
      <c r="M3200" s="1">
        <f t="shared" si="555"/>
        <v>1.7267272090265722</v>
      </c>
      <c r="O3200" s="9">
        <f t="shared" si="545"/>
        <v>8.5440000000000023</v>
      </c>
      <c r="P3200" s="9">
        <f t="shared" si="546"/>
        <v>5.0140000000000011</v>
      </c>
      <c r="Q3200" s="9">
        <v>2.2000000000000002</v>
      </c>
      <c r="R3200" s="12">
        <v>10.696</v>
      </c>
      <c r="S3200" s="12">
        <f t="shared" si="547"/>
        <v>2.9960000000000004</v>
      </c>
      <c r="T3200" s="12">
        <f t="shared" si="548"/>
        <v>-3.9999999999995595E-3</v>
      </c>
    </row>
    <row r="3201" spans="1:20" x14ac:dyDescent="0.25">
      <c r="A3201" s="10">
        <v>42422</v>
      </c>
      <c r="B3201" s="11">
        <v>0.55594907407407412</v>
      </c>
      <c r="C3201" s="9">
        <v>0</v>
      </c>
      <c r="D3201" s="9">
        <v>11.2255</v>
      </c>
      <c r="E3201" s="9">
        <v>11.323</v>
      </c>
      <c r="F3201" s="14">
        <v>3199</v>
      </c>
      <c r="G3201" s="24">
        <f t="shared" si="550"/>
        <v>35754.666172139776</v>
      </c>
      <c r="H3201" s="24">
        <f t="shared" si="549"/>
        <v>4.5533327275517053</v>
      </c>
      <c r="I3201" s="1">
        <f t="shared" si="551"/>
        <v>53.31666666666667</v>
      </c>
      <c r="J3201" s="7">
        <f t="shared" si="552"/>
        <v>1.7268629897004635</v>
      </c>
      <c r="K3201" s="14">
        <f t="shared" si="553"/>
        <v>3199</v>
      </c>
      <c r="L3201" s="1">
        <f t="shared" si="554"/>
        <v>53.31666666666667</v>
      </c>
      <c r="M3201" s="1">
        <f t="shared" si="555"/>
        <v>1.7268629897004635</v>
      </c>
      <c r="O3201" s="9">
        <f t="shared" si="545"/>
        <v>8.5434000000000019</v>
      </c>
      <c r="P3201" s="9">
        <f t="shared" si="546"/>
        <v>5.0134000000000007</v>
      </c>
      <c r="Q3201" s="9">
        <v>2.2000000000000002</v>
      </c>
      <c r="R3201" s="12">
        <v>10.695</v>
      </c>
      <c r="S3201" s="12">
        <f t="shared" si="547"/>
        <v>2.9969999999999999</v>
      </c>
      <c r="T3201" s="12">
        <f t="shared" si="548"/>
        <v>-3.0000000000001137E-3</v>
      </c>
    </row>
    <row r="3202" spans="1:20" x14ac:dyDescent="0.25">
      <c r="A3202" s="10">
        <v>42422</v>
      </c>
      <c r="B3202" s="11">
        <v>0.55596064814814816</v>
      </c>
      <c r="C3202" s="9">
        <v>0</v>
      </c>
      <c r="D3202" s="9">
        <v>11.215400000000001</v>
      </c>
      <c r="E3202" s="9">
        <v>11.323</v>
      </c>
      <c r="F3202" s="14">
        <v>3200</v>
      </c>
      <c r="G3202" s="24">
        <f t="shared" si="550"/>
        <v>35765.842998076674</v>
      </c>
      <c r="H3202" s="24">
        <f t="shared" si="549"/>
        <v>4.5534684657875042</v>
      </c>
      <c r="I3202" s="1">
        <f t="shared" si="551"/>
        <v>53.333333333333336</v>
      </c>
      <c r="J3202" s="7">
        <f t="shared" si="552"/>
        <v>1.7269987279362624</v>
      </c>
      <c r="K3202" s="14">
        <f t="shared" si="553"/>
        <v>3200</v>
      </c>
      <c r="L3202" s="1">
        <f t="shared" si="554"/>
        <v>53.333333333333336</v>
      </c>
      <c r="M3202" s="1">
        <f t="shared" si="555"/>
        <v>1.7269987279362624</v>
      </c>
      <c r="O3202" s="9">
        <f t="shared" ref="O3202:O3265" si="556">$N$2+$D$2-D3202</f>
        <v>8.5535000000000014</v>
      </c>
      <c r="P3202" s="9">
        <f t="shared" ref="P3202:P3265" si="557">O3202-$O$2</f>
        <v>5.0235000000000003</v>
      </c>
      <c r="Q3202" s="9">
        <v>2.2000000000000002</v>
      </c>
      <c r="R3202" s="12">
        <v>10.696</v>
      </c>
      <c r="S3202" s="12">
        <f t="shared" ref="S3202:S3265" si="558">3+$R$2-R3202</f>
        <v>2.9960000000000004</v>
      </c>
      <c r="T3202" s="12">
        <f t="shared" ref="T3202:T3265" si="559">S3202-$S$2</f>
        <v>-3.9999999999995595E-3</v>
      </c>
    </row>
    <row r="3203" spans="1:20" x14ac:dyDescent="0.25">
      <c r="A3203" s="10">
        <v>42422</v>
      </c>
      <c r="B3203" s="11">
        <v>0.5559722222222222</v>
      </c>
      <c r="C3203" s="9">
        <v>0</v>
      </c>
      <c r="D3203" s="9">
        <v>11.2281</v>
      </c>
      <c r="E3203" s="9">
        <v>11.323</v>
      </c>
      <c r="F3203" s="14">
        <v>3201</v>
      </c>
      <c r="G3203" s="24">
        <f t="shared" si="550"/>
        <v>35777.019824013572</v>
      </c>
      <c r="H3203" s="24">
        <f t="shared" si="549"/>
        <v>4.5536041616117311</v>
      </c>
      <c r="I3203" s="1">
        <f t="shared" si="551"/>
        <v>53.35</v>
      </c>
      <c r="J3203" s="7">
        <f t="shared" si="552"/>
        <v>1.7271344237604886</v>
      </c>
      <c r="K3203" s="14">
        <f t="shared" si="553"/>
        <v>3201</v>
      </c>
      <c r="L3203" s="1">
        <f t="shared" si="554"/>
        <v>53.35</v>
      </c>
      <c r="M3203" s="1">
        <f t="shared" si="555"/>
        <v>1.7271344237604886</v>
      </c>
      <c r="O3203" s="9">
        <f t="shared" si="556"/>
        <v>8.5408000000000026</v>
      </c>
      <c r="P3203" s="9">
        <f t="shared" si="557"/>
        <v>5.0108000000000015</v>
      </c>
      <c r="Q3203" s="9">
        <v>2.2000000000000002</v>
      </c>
      <c r="R3203" s="12">
        <v>10.695</v>
      </c>
      <c r="S3203" s="12">
        <f t="shared" si="558"/>
        <v>2.9969999999999999</v>
      </c>
      <c r="T3203" s="12">
        <f t="shared" si="559"/>
        <v>-3.0000000000001137E-3</v>
      </c>
    </row>
    <row r="3204" spans="1:20" x14ac:dyDescent="0.25">
      <c r="A3204" s="10">
        <v>42422</v>
      </c>
      <c r="B3204" s="11">
        <v>0.55598379629629624</v>
      </c>
      <c r="C3204" s="9">
        <v>0</v>
      </c>
      <c r="D3204" s="9">
        <v>11.219799999999999</v>
      </c>
      <c r="E3204" s="9">
        <v>11.321999999999999</v>
      </c>
      <c r="F3204" s="14">
        <v>3202</v>
      </c>
      <c r="G3204" s="24">
        <f t="shared" si="550"/>
        <v>35788.196649950471</v>
      </c>
      <c r="H3204" s="24">
        <f t="shared" ref="H3204:H3267" si="560">LOG10(G3204)</f>
        <v>4.5537398150508794</v>
      </c>
      <c r="I3204" s="1">
        <f t="shared" si="551"/>
        <v>53.366666666666667</v>
      </c>
      <c r="J3204" s="7">
        <f t="shared" si="552"/>
        <v>1.7272700771996372</v>
      </c>
      <c r="K3204" s="14">
        <f t="shared" si="553"/>
        <v>3202</v>
      </c>
      <c r="L3204" s="1">
        <f t="shared" si="554"/>
        <v>53.366666666666667</v>
      </c>
      <c r="M3204" s="1">
        <f t="shared" si="555"/>
        <v>1.7272700771996372</v>
      </c>
      <c r="O3204" s="9">
        <f t="shared" si="556"/>
        <v>8.5491000000000028</v>
      </c>
      <c r="P3204" s="9">
        <f t="shared" si="557"/>
        <v>5.0191000000000017</v>
      </c>
      <c r="Q3204" s="9">
        <v>2.2000000000000002</v>
      </c>
      <c r="R3204" s="12">
        <v>10.695</v>
      </c>
      <c r="S3204" s="12">
        <f t="shared" si="558"/>
        <v>2.9969999999999999</v>
      </c>
      <c r="T3204" s="12">
        <f t="shared" si="559"/>
        <v>-3.0000000000001137E-3</v>
      </c>
    </row>
    <row r="3205" spans="1:20" x14ac:dyDescent="0.25">
      <c r="A3205" s="10">
        <v>42422</v>
      </c>
      <c r="B3205" s="11">
        <v>0.55599537037037039</v>
      </c>
      <c r="C3205" s="9">
        <v>0</v>
      </c>
      <c r="D3205" s="9">
        <v>11.2273</v>
      </c>
      <c r="E3205" s="9">
        <v>11.321999999999999</v>
      </c>
      <c r="F3205" s="14">
        <v>3203</v>
      </c>
      <c r="G3205" s="24">
        <f t="shared" ref="G3205:G3268" si="561">($Z$14*F3205)/($Z$19*$Z$22^2)</f>
        <v>35799.373475887369</v>
      </c>
      <c r="H3205" s="24">
        <f t="shared" si="560"/>
        <v>4.5538754261314205</v>
      </c>
      <c r="I3205" s="1">
        <f t="shared" si="551"/>
        <v>53.383333333333333</v>
      </c>
      <c r="J3205" s="7">
        <f t="shared" si="552"/>
        <v>1.727405688280178</v>
      </c>
      <c r="K3205" s="14">
        <f t="shared" si="553"/>
        <v>3203</v>
      </c>
      <c r="L3205" s="1">
        <f t="shared" si="554"/>
        <v>53.383333333333333</v>
      </c>
      <c r="M3205" s="1">
        <f t="shared" si="555"/>
        <v>1.727405688280178</v>
      </c>
      <c r="O3205" s="9">
        <f t="shared" si="556"/>
        <v>8.5416000000000025</v>
      </c>
      <c r="P3205" s="9">
        <f t="shared" si="557"/>
        <v>5.0116000000000014</v>
      </c>
      <c r="Q3205" s="9">
        <v>2.2000000000000002</v>
      </c>
      <c r="R3205" s="12">
        <v>10.696</v>
      </c>
      <c r="S3205" s="12">
        <f t="shared" si="558"/>
        <v>2.9960000000000004</v>
      </c>
      <c r="T3205" s="12">
        <f t="shared" si="559"/>
        <v>-3.9999999999995595E-3</v>
      </c>
    </row>
    <row r="3206" spans="1:20" x14ac:dyDescent="0.25">
      <c r="A3206" s="10">
        <v>42422</v>
      </c>
      <c r="B3206" s="11">
        <v>0.55600694444444443</v>
      </c>
      <c r="C3206" s="9">
        <v>0</v>
      </c>
      <c r="D3206" s="9">
        <v>11.219799999999999</v>
      </c>
      <c r="E3206" s="9">
        <v>11.323</v>
      </c>
      <c r="F3206" s="14">
        <v>3204</v>
      </c>
      <c r="G3206" s="24">
        <f t="shared" si="561"/>
        <v>35810.550301824267</v>
      </c>
      <c r="H3206" s="24">
        <f t="shared" si="560"/>
        <v>4.5540109948797989</v>
      </c>
      <c r="I3206" s="1">
        <f t="shared" si="551"/>
        <v>53.4</v>
      </c>
      <c r="J3206" s="7">
        <f t="shared" si="552"/>
        <v>1.7275412570285564</v>
      </c>
      <c r="K3206" s="14">
        <f t="shared" si="553"/>
        <v>3204</v>
      </c>
      <c r="L3206" s="1">
        <f t="shared" si="554"/>
        <v>53.4</v>
      </c>
      <c r="M3206" s="1">
        <f t="shared" si="555"/>
        <v>1.7275412570285564</v>
      </c>
      <c r="O3206" s="9">
        <f t="shared" si="556"/>
        <v>8.5491000000000028</v>
      </c>
      <c r="P3206" s="9">
        <f t="shared" si="557"/>
        <v>5.0191000000000017</v>
      </c>
      <c r="Q3206" s="9">
        <v>2.2000000000000002</v>
      </c>
      <c r="R3206" s="12">
        <v>10.696</v>
      </c>
      <c r="S3206" s="12">
        <f t="shared" si="558"/>
        <v>2.9960000000000004</v>
      </c>
      <c r="T3206" s="12">
        <f t="shared" si="559"/>
        <v>-3.9999999999995595E-3</v>
      </c>
    </row>
    <row r="3207" spans="1:20" x14ac:dyDescent="0.25">
      <c r="A3207" s="10">
        <v>42422</v>
      </c>
      <c r="B3207" s="11">
        <v>0.55601851851851858</v>
      </c>
      <c r="C3207" s="9">
        <v>0</v>
      </c>
      <c r="D3207" s="9">
        <v>11.226000000000001</v>
      </c>
      <c r="E3207" s="9">
        <v>11.321999999999999</v>
      </c>
      <c r="F3207" s="14">
        <v>3205</v>
      </c>
      <c r="G3207" s="24">
        <f t="shared" si="561"/>
        <v>35821.727127761173</v>
      </c>
      <c r="H3207" s="24">
        <f t="shared" si="560"/>
        <v>4.5541465213224352</v>
      </c>
      <c r="I3207" s="1">
        <f t="shared" si="551"/>
        <v>53.416666666666664</v>
      </c>
      <c r="J3207" s="7">
        <f t="shared" si="552"/>
        <v>1.7276767834711926</v>
      </c>
      <c r="K3207" s="14">
        <f t="shared" si="553"/>
        <v>3205</v>
      </c>
      <c r="L3207" s="1">
        <f t="shared" si="554"/>
        <v>53.416666666666664</v>
      </c>
      <c r="M3207" s="1">
        <f t="shared" si="555"/>
        <v>1.7276767834711926</v>
      </c>
      <c r="O3207" s="9">
        <f t="shared" si="556"/>
        <v>8.5429000000000013</v>
      </c>
      <c r="P3207" s="9">
        <f t="shared" si="557"/>
        <v>5.0129000000000001</v>
      </c>
      <c r="Q3207" s="9">
        <v>2.2000000000000002</v>
      </c>
      <c r="R3207" s="12">
        <v>10.695</v>
      </c>
      <c r="S3207" s="12">
        <f t="shared" si="558"/>
        <v>2.9969999999999999</v>
      </c>
      <c r="T3207" s="12">
        <f t="shared" si="559"/>
        <v>-3.0000000000001137E-3</v>
      </c>
    </row>
    <row r="3208" spans="1:20" x14ac:dyDescent="0.25">
      <c r="A3208" s="10">
        <v>42422</v>
      </c>
      <c r="B3208" s="11">
        <v>0.55603009259259262</v>
      </c>
      <c r="C3208" s="9">
        <v>0</v>
      </c>
      <c r="D3208" s="9">
        <v>11.222799999999999</v>
      </c>
      <c r="E3208" s="9">
        <v>11.321999999999999</v>
      </c>
      <c r="F3208" s="14">
        <v>3206</v>
      </c>
      <c r="G3208" s="24">
        <f t="shared" si="561"/>
        <v>35832.903953698071</v>
      </c>
      <c r="H3208" s="24">
        <f t="shared" si="560"/>
        <v>4.5542820054857245</v>
      </c>
      <c r="I3208" s="1">
        <f t="shared" si="551"/>
        <v>53.43333333333333</v>
      </c>
      <c r="J3208" s="7">
        <f t="shared" si="552"/>
        <v>1.7278122676344823</v>
      </c>
      <c r="K3208" s="14">
        <f t="shared" si="553"/>
        <v>3206</v>
      </c>
      <c r="L3208" s="1">
        <f t="shared" si="554"/>
        <v>53.43333333333333</v>
      </c>
      <c r="M3208" s="1">
        <f t="shared" si="555"/>
        <v>1.7278122676344823</v>
      </c>
      <c r="O3208" s="9">
        <f t="shared" si="556"/>
        <v>8.5461000000000027</v>
      </c>
      <c r="P3208" s="9">
        <f t="shared" si="557"/>
        <v>5.0161000000000016</v>
      </c>
      <c r="Q3208" s="9">
        <v>2.2000000000000002</v>
      </c>
      <c r="R3208" s="12">
        <v>10.695</v>
      </c>
      <c r="S3208" s="12">
        <f t="shared" si="558"/>
        <v>2.9969999999999999</v>
      </c>
      <c r="T3208" s="12">
        <f t="shared" si="559"/>
        <v>-3.0000000000001137E-3</v>
      </c>
    </row>
    <row r="3209" spans="1:20" x14ac:dyDescent="0.25">
      <c r="A3209" s="10">
        <v>42422</v>
      </c>
      <c r="B3209" s="11">
        <v>0.55604166666666666</v>
      </c>
      <c r="C3209" s="9">
        <v>0</v>
      </c>
      <c r="D3209" s="9">
        <v>11.225099999999999</v>
      </c>
      <c r="E3209" s="9">
        <v>11.321999999999999</v>
      </c>
      <c r="F3209" s="14">
        <v>3207</v>
      </c>
      <c r="G3209" s="24">
        <f t="shared" si="561"/>
        <v>35844.080779634969</v>
      </c>
      <c r="H3209" s="24">
        <f t="shared" si="560"/>
        <v>4.5544174473960393</v>
      </c>
      <c r="I3209" s="1">
        <f t="shared" si="551"/>
        <v>53.45</v>
      </c>
      <c r="J3209" s="7">
        <f t="shared" si="552"/>
        <v>1.7279477095447968</v>
      </c>
      <c r="K3209" s="14">
        <f t="shared" si="553"/>
        <v>3207</v>
      </c>
      <c r="L3209" s="1">
        <f t="shared" si="554"/>
        <v>53.45</v>
      </c>
      <c r="M3209" s="1">
        <f t="shared" si="555"/>
        <v>1.7279477095447968</v>
      </c>
      <c r="O3209" s="9">
        <f t="shared" si="556"/>
        <v>8.5438000000000027</v>
      </c>
      <c r="P3209" s="9">
        <f t="shared" si="557"/>
        <v>5.0138000000000016</v>
      </c>
      <c r="Q3209" s="9">
        <v>2.2000000000000002</v>
      </c>
      <c r="R3209" s="12">
        <v>10.695</v>
      </c>
      <c r="S3209" s="12">
        <f t="shared" si="558"/>
        <v>2.9969999999999999</v>
      </c>
      <c r="T3209" s="12">
        <f t="shared" si="559"/>
        <v>-3.0000000000001137E-3</v>
      </c>
    </row>
    <row r="3210" spans="1:20" x14ac:dyDescent="0.25">
      <c r="A3210" s="10">
        <v>42422</v>
      </c>
      <c r="B3210" s="11">
        <v>0.5560532407407407</v>
      </c>
      <c r="C3210" s="9">
        <v>0</v>
      </c>
      <c r="D3210" s="9">
        <v>11.225</v>
      </c>
      <c r="E3210" s="9">
        <v>11.321999999999999</v>
      </c>
      <c r="F3210" s="14">
        <v>3208</v>
      </c>
      <c r="G3210" s="24">
        <f t="shared" si="561"/>
        <v>35855.257605571867</v>
      </c>
      <c r="H3210" s="24">
        <f t="shared" si="560"/>
        <v>4.5545528470797247</v>
      </c>
      <c r="I3210" s="1">
        <f t="shared" si="551"/>
        <v>53.466666666666669</v>
      </c>
      <c r="J3210" s="7">
        <f t="shared" si="552"/>
        <v>1.7280831092284823</v>
      </c>
      <c r="K3210" s="14">
        <f t="shared" si="553"/>
        <v>3208</v>
      </c>
      <c r="L3210" s="1">
        <f t="shared" si="554"/>
        <v>53.466666666666669</v>
      </c>
      <c r="M3210" s="1">
        <f t="shared" si="555"/>
        <v>1.7280831092284823</v>
      </c>
      <c r="O3210" s="9">
        <f t="shared" si="556"/>
        <v>8.5439000000000025</v>
      </c>
      <c r="P3210" s="9">
        <f t="shared" si="557"/>
        <v>5.0139000000000014</v>
      </c>
      <c r="Q3210" s="9">
        <v>2.2000000000000002</v>
      </c>
      <c r="R3210" s="12">
        <v>10.696</v>
      </c>
      <c r="S3210" s="12">
        <f t="shared" si="558"/>
        <v>2.9960000000000004</v>
      </c>
      <c r="T3210" s="12">
        <f t="shared" si="559"/>
        <v>-3.9999999999995595E-3</v>
      </c>
    </row>
    <row r="3211" spans="1:20" x14ac:dyDescent="0.25">
      <c r="A3211" s="10">
        <v>42422</v>
      </c>
      <c r="B3211" s="11">
        <v>0.55606481481481485</v>
      </c>
      <c r="C3211" s="9">
        <v>0</v>
      </c>
      <c r="D3211" s="9">
        <v>11.2254</v>
      </c>
      <c r="E3211" s="9">
        <v>11.321999999999999</v>
      </c>
      <c r="F3211" s="14">
        <v>3209</v>
      </c>
      <c r="G3211" s="24">
        <f t="shared" si="561"/>
        <v>35866.434431508766</v>
      </c>
      <c r="H3211" s="24">
        <f t="shared" si="560"/>
        <v>4.554688204563103</v>
      </c>
      <c r="I3211" s="1">
        <f t="shared" si="551"/>
        <v>53.483333333333334</v>
      </c>
      <c r="J3211" s="7">
        <f t="shared" si="552"/>
        <v>1.7282184667118605</v>
      </c>
      <c r="K3211" s="14">
        <f t="shared" si="553"/>
        <v>3209</v>
      </c>
      <c r="L3211" s="1">
        <f t="shared" si="554"/>
        <v>53.483333333333334</v>
      </c>
      <c r="M3211" s="1">
        <f t="shared" si="555"/>
        <v>1.7282184667118605</v>
      </c>
      <c r="O3211" s="9">
        <f t="shared" si="556"/>
        <v>8.5435000000000016</v>
      </c>
      <c r="P3211" s="9">
        <f t="shared" si="557"/>
        <v>5.0135000000000005</v>
      </c>
      <c r="Q3211" s="9">
        <v>2.2000000000000002</v>
      </c>
      <c r="R3211" s="12">
        <v>10.695</v>
      </c>
      <c r="S3211" s="12">
        <f t="shared" si="558"/>
        <v>2.9969999999999999</v>
      </c>
      <c r="T3211" s="12">
        <f t="shared" si="559"/>
        <v>-3.0000000000001137E-3</v>
      </c>
    </row>
    <row r="3212" spans="1:20" x14ac:dyDescent="0.25">
      <c r="A3212" s="10">
        <v>42422</v>
      </c>
      <c r="B3212" s="11">
        <v>0.55607638888888888</v>
      </c>
      <c r="C3212" s="9">
        <v>0</v>
      </c>
      <c r="D3212" s="9">
        <v>11.2217</v>
      </c>
      <c r="E3212" s="9">
        <v>11.321999999999999</v>
      </c>
      <c r="F3212" s="14">
        <v>3210</v>
      </c>
      <c r="G3212" s="24">
        <f t="shared" si="561"/>
        <v>35877.611257445664</v>
      </c>
      <c r="H3212" s="24">
        <f t="shared" si="560"/>
        <v>4.5548235198724702</v>
      </c>
      <c r="I3212" s="1">
        <f t="shared" si="551"/>
        <v>53.5</v>
      </c>
      <c r="J3212" s="7">
        <f t="shared" si="552"/>
        <v>1.7283537820212285</v>
      </c>
      <c r="K3212" s="14">
        <f t="shared" si="553"/>
        <v>3210</v>
      </c>
      <c r="L3212" s="1">
        <f t="shared" si="554"/>
        <v>53.5</v>
      </c>
      <c r="M3212" s="1">
        <f t="shared" si="555"/>
        <v>1.7283537820212285</v>
      </c>
      <c r="O3212" s="9">
        <f t="shared" si="556"/>
        <v>8.5472000000000019</v>
      </c>
      <c r="P3212" s="9">
        <f t="shared" si="557"/>
        <v>5.0172000000000008</v>
      </c>
      <c r="Q3212" s="9">
        <v>2.2000000000000002</v>
      </c>
      <c r="R3212" s="12">
        <v>10.696</v>
      </c>
      <c r="S3212" s="12">
        <f t="shared" si="558"/>
        <v>2.9960000000000004</v>
      </c>
      <c r="T3212" s="12">
        <f t="shared" si="559"/>
        <v>-3.9999999999995595E-3</v>
      </c>
    </row>
    <row r="3213" spans="1:20" x14ac:dyDescent="0.25">
      <c r="A3213" s="10">
        <v>42422</v>
      </c>
      <c r="B3213" s="11">
        <v>0.55608796296296303</v>
      </c>
      <c r="C3213" s="9">
        <v>0</v>
      </c>
      <c r="D3213" s="9">
        <v>11.2159</v>
      </c>
      <c r="E3213" s="9">
        <v>11.321999999999999</v>
      </c>
      <c r="F3213" s="14">
        <v>3211</v>
      </c>
      <c r="G3213" s="24">
        <f t="shared" si="561"/>
        <v>35888.788083382555</v>
      </c>
      <c r="H3213" s="24">
        <f t="shared" si="560"/>
        <v>4.5549587930341007</v>
      </c>
      <c r="I3213" s="1">
        <f t="shared" si="551"/>
        <v>53.516666666666666</v>
      </c>
      <c r="J3213" s="7">
        <f t="shared" si="552"/>
        <v>1.7284890551828589</v>
      </c>
      <c r="K3213" s="14">
        <f t="shared" si="553"/>
        <v>3211</v>
      </c>
      <c r="L3213" s="1">
        <f t="shared" si="554"/>
        <v>53.516666666666666</v>
      </c>
      <c r="M3213" s="1">
        <f t="shared" si="555"/>
        <v>1.7284890551828589</v>
      </c>
      <c r="O3213" s="9">
        <f t="shared" si="556"/>
        <v>8.5530000000000026</v>
      </c>
      <c r="P3213" s="9">
        <f t="shared" si="557"/>
        <v>5.0230000000000015</v>
      </c>
      <c r="Q3213" s="9">
        <v>2.2000000000000002</v>
      </c>
      <c r="R3213" s="12">
        <v>10.695</v>
      </c>
      <c r="S3213" s="12">
        <f t="shared" si="558"/>
        <v>2.9969999999999999</v>
      </c>
      <c r="T3213" s="12">
        <f t="shared" si="559"/>
        <v>-3.0000000000001137E-3</v>
      </c>
    </row>
    <row r="3214" spans="1:20" x14ac:dyDescent="0.25">
      <c r="A3214" s="10">
        <v>42422</v>
      </c>
      <c r="B3214" s="11">
        <v>0.55609953703703707</v>
      </c>
      <c r="C3214" s="9">
        <v>0</v>
      </c>
      <c r="D3214" s="9">
        <v>11.2296</v>
      </c>
      <c r="E3214" s="9">
        <v>11.323</v>
      </c>
      <c r="F3214" s="14">
        <v>3212</v>
      </c>
      <c r="G3214" s="24">
        <f t="shared" si="561"/>
        <v>35899.96490931946</v>
      </c>
      <c r="H3214" s="24">
        <f t="shared" si="560"/>
        <v>4.5550940240742417</v>
      </c>
      <c r="I3214" s="1">
        <f t="shared" si="551"/>
        <v>53.533333333333331</v>
      </c>
      <c r="J3214" s="7">
        <f t="shared" si="552"/>
        <v>1.7286242862229997</v>
      </c>
      <c r="K3214" s="14">
        <f t="shared" si="553"/>
        <v>3212</v>
      </c>
      <c r="L3214" s="1">
        <f t="shared" si="554"/>
        <v>53.533333333333331</v>
      </c>
      <c r="M3214" s="1">
        <f t="shared" si="555"/>
        <v>1.7286242862229997</v>
      </c>
      <c r="O3214" s="9">
        <f t="shared" si="556"/>
        <v>8.5393000000000026</v>
      </c>
      <c r="P3214" s="9">
        <f t="shared" si="557"/>
        <v>5.0093000000000014</v>
      </c>
      <c r="Q3214" s="9">
        <v>2.2000000000000002</v>
      </c>
      <c r="R3214" s="12">
        <v>10.695</v>
      </c>
      <c r="S3214" s="12">
        <f t="shared" si="558"/>
        <v>2.9969999999999999</v>
      </c>
      <c r="T3214" s="12">
        <f t="shared" si="559"/>
        <v>-3.0000000000001137E-3</v>
      </c>
    </row>
    <row r="3215" spans="1:20" x14ac:dyDescent="0.25">
      <c r="A3215" s="10">
        <v>42422</v>
      </c>
      <c r="B3215" s="11">
        <v>0.55611111111111111</v>
      </c>
      <c r="C3215" s="9">
        <v>0</v>
      </c>
      <c r="D3215" s="9">
        <v>11.227399999999999</v>
      </c>
      <c r="E3215" s="9">
        <v>11.321999999999999</v>
      </c>
      <c r="F3215" s="14">
        <v>3213</v>
      </c>
      <c r="G3215" s="24">
        <f t="shared" si="561"/>
        <v>35911.141735256359</v>
      </c>
      <c r="H3215" s="24">
        <f t="shared" si="560"/>
        <v>4.5552292130191168</v>
      </c>
      <c r="I3215" s="1">
        <f t="shared" si="551"/>
        <v>53.55</v>
      </c>
      <c r="J3215" s="7">
        <f t="shared" si="552"/>
        <v>1.7287594751678743</v>
      </c>
      <c r="K3215" s="14">
        <f t="shared" si="553"/>
        <v>3213</v>
      </c>
      <c r="L3215" s="1">
        <f t="shared" si="554"/>
        <v>53.55</v>
      </c>
      <c r="M3215" s="1">
        <f t="shared" si="555"/>
        <v>1.7287594751678743</v>
      </c>
      <c r="O3215" s="9">
        <f t="shared" si="556"/>
        <v>8.5415000000000028</v>
      </c>
      <c r="P3215" s="9">
        <f t="shared" si="557"/>
        <v>5.0115000000000016</v>
      </c>
      <c r="Q3215" s="9">
        <v>2.2000000000000002</v>
      </c>
      <c r="R3215" s="12">
        <v>10.695</v>
      </c>
      <c r="S3215" s="12">
        <f t="shared" si="558"/>
        <v>2.9969999999999999</v>
      </c>
      <c r="T3215" s="12">
        <f t="shared" si="559"/>
        <v>-3.0000000000001137E-3</v>
      </c>
    </row>
    <row r="3216" spans="1:20" x14ac:dyDescent="0.25">
      <c r="A3216" s="10">
        <v>42422</v>
      </c>
      <c r="B3216" s="11">
        <v>0.55612268518518515</v>
      </c>
      <c r="C3216" s="9">
        <v>0</v>
      </c>
      <c r="D3216" s="9">
        <v>11.2202</v>
      </c>
      <c r="E3216" s="9">
        <v>11.321999999999999</v>
      </c>
      <c r="F3216" s="14">
        <v>3214</v>
      </c>
      <c r="G3216" s="24">
        <f t="shared" si="561"/>
        <v>35922.318561193257</v>
      </c>
      <c r="H3216" s="24">
        <f t="shared" si="560"/>
        <v>4.5553643598949245</v>
      </c>
      <c r="I3216" s="1">
        <f t="shared" si="551"/>
        <v>53.56666666666667</v>
      </c>
      <c r="J3216" s="7">
        <f t="shared" si="552"/>
        <v>1.7288946220436821</v>
      </c>
      <c r="K3216" s="14">
        <f t="shared" si="553"/>
        <v>3214</v>
      </c>
      <c r="L3216" s="1">
        <f t="shared" si="554"/>
        <v>53.56666666666667</v>
      </c>
      <c r="M3216" s="1">
        <f t="shared" si="555"/>
        <v>1.7288946220436821</v>
      </c>
      <c r="O3216" s="9">
        <f t="shared" si="556"/>
        <v>8.548700000000002</v>
      </c>
      <c r="P3216" s="9">
        <f t="shared" si="557"/>
        <v>5.0187000000000008</v>
      </c>
      <c r="Q3216" s="9">
        <v>2.2000000000000002</v>
      </c>
      <c r="R3216" s="12">
        <v>10.695</v>
      </c>
      <c r="S3216" s="12">
        <f t="shared" si="558"/>
        <v>2.9969999999999999</v>
      </c>
      <c r="T3216" s="12">
        <f t="shared" si="559"/>
        <v>-3.0000000000001137E-3</v>
      </c>
    </row>
    <row r="3217" spans="1:20" x14ac:dyDescent="0.25">
      <c r="A3217" s="10">
        <v>42422</v>
      </c>
      <c r="B3217" s="11">
        <v>0.55613425925925919</v>
      </c>
      <c r="C3217" s="9">
        <v>0</v>
      </c>
      <c r="D3217" s="9">
        <v>11.2193</v>
      </c>
      <c r="E3217" s="9">
        <v>11.321999999999999</v>
      </c>
      <c r="F3217" s="14">
        <v>3215</v>
      </c>
      <c r="G3217" s="24">
        <f t="shared" si="561"/>
        <v>35933.495387130155</v>
      </c>
      <c r="H3217" s="24">
        <f t="shared" si="560"/>
        <v>4.5554994647278395</v>
      </c>
      <c r="I3217" s="1">
        <f t="shared" si="551"/>
        <v>53.583333333333336</v>
      </c>
      <c r="J3217" s="7">
        <f t="shared" si="552"/>
        <v>1.7290297268765973</v>
      </c>
      <c r="K3217" s="14">
        <f t="shared" si="553"/>
        <v>3215</v>
      </c>
      <c r="L3217" s="1">
        <f t="shared" si="554"/>
        <v>53.583333333333336</v>
      </c>
      <c r="M3217" s="1">
        <f t="shared" si="555"/>
        <v>1.7290297268765973</v>
      </c>
      <c r="O3217" s="9">
        <f t="shared" si="556"/>
        <v>8.5496000000000016</v>
      </c>
      <c r="P3217" s="9">
        <f t="shared" si="557"/>
        <v>5.0196000000000005</v>
      </c>
      <c r="Q3217" s="9">
        <v>2.2000000000000002</v>
      </c>
      <c r="R3217" s="12">
        <v>10.695</v>
      </c>
      <c r="S3217" s="12">
        <f t="shared" si="558"/>
        <v>2.9969999999999999</v>
      </c>
      <c r="T3217" s="12">
        <f t="shared" si="559"/>
        <v>-3.0000000000001137E-3</v>
      </c>
    </row>
    <row r="3218" spans="1:20" x14ac:dyDescent="0.25">
      <c r="A3218" s="10">
        <v>42422</v>
      </c>
      <c r="B3218" s="11">
        <v>0.55614583333333334</v>
      </c>
      <c r="C3218" s="9">
        <v>0</v>
      </c>
      <c r="D3218" s="9">
        <v>11.223800000000001</v>
      </c>
      <c r="E3218" s="9">
        <v>11.321999999999999</v>
      </c>
      <c r="F3218" s="14">
        <v>3216</v>
      </c>
      <c r="G3218" s="24">
        <f t="shared" si="561"/>
        <v>35944.672213067053</v>
      </c>
      <c r="H3218" s="24">
        <f t="shared" si="560"/>
        <v>4.5556345275440124</v>
      </c>
      <c r="I3218" s="1">
        <f t="shared" si="551"/>
        <v>53.6</v>
      </c>
      <c r="J3218" s="7">
        <f t="shared" si="552"/>
        <v>1.72916478969277</v>
      </c>
      <c r="K3218" s="14">
        <f t="shared" si="553"/>
        <v>3216</v>
      </c>
      <c r="L3218" s="1">
        <f t="shared" si="554"/>
        <v>53.6</v>
      </c>
      <c r="M3218" s="1">
        <f t="shared" si="555"/>
        <v>1.72916478969277</v>
      </c>
      <c r="O3218" s="9">
        <f t="shared" si="556"/>
        <v>8.5451000000000015</v>
      </c>
      <c r="P3218" s="9">
        <f t="shared" si="557"/>
        <v>5.0151000000000003</v>
      </c>
      <c r="Q3218" s="9">
        <v>2.2000000000000002</v>
      </c>
      <c r="R3218" s="12">
        <v>10.696</v>
      </c>
      <c r="S3218" s="12">
        <f t="shared" si="558"/>
        <v>2.9960000000000004</v>
      </c>
      <c r="T3218" s="12">
        <f t="shared" si="559"/>
        <v>-3.9999999999995595E-3</v>
      </c>
    </row>
    <row r="3219" spans="1:20" x14ac:dyDescent="0.25">
      <c r="A3219" s="10">
        <v>42422</v>
      </c>
      <c r="B3219" s="11">
        <v>0.55615740740740738</v>
      </c>
      <c r="C3219" s="9">
        <v>0</v>
      </c>
      <c r="D3219" s="9">
        <v>11.225899999999999</v>
      </c>
      <c r="E3219" s="9">
        <v>11.321999999999999</v>
      </c>
      <c r="F3219" s="14">
        <v>3217</v>
      </c>
      <c r="G3219" s="24">
        <f t="shared" si="561"/>
        <v>35955.849039003951</v>
      </c>
      <c r="H3219" s="24">
        <f t="shared" si="560"/>
        <v>4.5557695483695682</v>
      </c>
      <c r="I3219" s="1">
        <f t="shared" si="551"/>
        <v>53.616666666666667</v>
      </c>
      <c r="J3219" s="7">
        <f t="shared" si="552"/>
        <v>1.7292998105183262</v>
      </c>
      <c r="K3219" s="14">
        <f t="shared" si="553"/>
        <v>3217</v>
      </c>
      <c r="L3219" s="1">
        <f t="shared" si="554"/>
        <v>53.616666666666667</v>
      </c>
      <c r="M3219" s="1">
        <f t="shared" si="555"/>
        <v>1.7292998105183262</v>
      </c>
      <c r="O3219" s="9">
        <f t="shared" si="556"/>
        <v>8.5430000000000028</v>
      </c>
      <c r="P3219" s="9">
        <f t="shared" si="557"/>
        <v>5.0130000000000017</v>
      </c>
      <c r="Q3219" s="9">
        <v>2.2000000000000002</v>
      </c>
      <c r="R3219" s="12">
        <v>10.695</v>
      </c>
      <c r="S3219" s="12">
        <f t="shared" si="558"/>
        <v>2.9969999999999999</v>
      </c>
      <c r="T3219" s="12">
        <f t="shared" si="559"/>
        <v>-3.0000000000001137E-3</v>
      </c>
    </row>
    <row r="3220" spans="1:20" x14ac:dyDescent="0.25">
      <c r="A3220" s="10">
        <v>42422</v>
      </c>
      <c r="B3220" s="11">
        <v>0.55616898148148153</v>
      </c>
      <c r="C3220" s="9">
        <v>0</v>
      </c>
      <c r="D3220" s="9">
        <v>11.221</v>
      </c>
      <c r="E3220" s="9">
        <v>11.321999999999999</v>
      </c>
      <c r="F3220" s="14">
        <v>3218</v>
      </c>
      <c r="G3220" s="24">
        <f t="shared" si="561"/>
        <v>35967.02586494085</v>
      </c>
      <c r="H3220" s="24">
        <f t="shared" si="560"/>
        <v>4.5559045272306093</v>
      </c>
      <c r="I3220" s="1">
        <f t="shared" si="551"/>
        <v>53.633333333333333</v>
      </c>
      <c r="J3220" s="7">
        <f t="shared" si="552"/>
        <v>1.7294347893793671</v>
      </c>
      <c r="K3220" s="14">
        <f t="shared" si="553"/>
        <v>3218</v>
      </c>
      <c r="L3220" s="1">
        <f t="shared" si="554"/>
        <v>53.633333333333333</v>
      </c>
      <c r="M3220" s="1">
        <f t="shared" si="555"/>
        <v>1.7294347893793671</v>
      </c>
      <c r="O3220" s="9">
        <f t="shared" si="556"/>
        <v>8.5479000000000021</v>
      </c>
      <c r="P3220" s="9">
        <f t="shared" si="557"/>
        <v>5.0179000000000009</v>
      </c>
      <c r="Q3220" s="9">
        <v>2.2000000000000002</v>
      </c>
      <c r="R3220" s="12">
        <v>10.695</v>
      </c>
      <c r="S3220" s="12">
        <f t="shared" si="558"/>
        <v>2.9969999999999999</v>
      </c>
      <c r="T3220" s="12">
        <f t="shared" si="559"/>
        <v>-3.0000000000001137E-3</v>
      </c>
    </row>
    <row r="3221" spans="1:20" x14ac:dyDescent="0.25">
      <c r="A3221" s="10">
        <v>42422</v>
      </c>
      <c r="B3221" s="11">
        <v>0.55618055555555557</v>
      </c>
      <c r="C3221" s="9">
        <v>0</v>
      </c>
      <c r="D3221" s="9">
        <v>11.224</v>
      </c>
      <c r="E3221" s="9">
        <v>11.321999999999999</v>
      </c>
      <c r="F3221" s="14">
        <v>3219</v>
      </c>
      <c r="G3221" s="24">
        <f t="shared" si="561"/>
        <v>35978.202690877748</v>
      </c>
      <c r="H3221" s="24">
        <f t="shared" si="560"/>
        <v>4.556039464153212</v>
      </c>
      <c r="I3221" s="1">
        <f t="shared" si="551"/>
        <v>53.65</v>
      </c>
      <c r="J3221" s="7">
        <f t="shared" si="552"/>
        <v>1.7295697263019698</v>
      </c>
      <c r="K3221" s="14">
        <f t="shared" si="553"/>
        <v>3219</v>
      </c>
      <c r="L3221" s="1">
        <f t="shared" si="554"/>
        <v>53.65</v>
      </c>
      <c r="M3221" s="1">
        <f t="shared" si="555"/>
        <v>1.7295697263019698</v>
      </c>
      <c r="O3221" s="9">
        <f t="shared" si="556"/>
        <v>8.5449000000000019</v>
      </c>
      <c r="P3221" s="9">
        <f t="shared" si="557"/>
        <v>5.0149000000000008</v>
      </c>
      <c r="Q3221" s="9">
        <v>2.2000000000000002</v>
      </c>
      <c r="R3221" s="12">
        <v>10.695</v>
      </c>
      <c r="S3221" s="12">
        <f t="shared" si="558"/>
        <v>2.9969999999999999</v>
      </c>
      <c r="T3221" s="12">
        <f t="shared" si="559"/>
        <v>-3.0000000000001137E-3</v>
      </c>
    </row>
    <row r="3222" spans="1:20" x14ac:dyDescent="0.25">
      <c r="A3222" s="10">
        <v>42422</v>
      </c>
      <c r="B3222" s="11">
        <v>0.55619212962962961</v>
      </c>
      <c r="C3222" s="9">
        <v>0</v>
      </c>
      <c r="D3222" s="9">
        <v>11.224399999999999</v>
      </c>
      <c r="E3222" s="9">
        <v>11.321999999999999</v>
      </c>
      <c r="F3222" s="14">
        <v>3220</v>
      </c>
      <c r="G3222" s="24">
        <f t="shared" si="561"/>
        <v>35989.379516814653</v>
      </c>
      <c r="H3222" s="24">
        <f t="shared" si="560"/>
        <v>4.5561743591634292</v>
      </c>
      <c r="I3222" s="1">
        <f t="shared" si="551"/>
        <v>53.666666666666664</v>
      </c>
      <c r="J3222" s="7">
        <f t="shared" si="552"/>
        <v>1.7297046213121872</v>
      </c>
      <c r="K3222" s="14">
        <f t="shared" si="553"/>
        <v>3220</v>
      </c>
      <c r="L3222" s="1">
        <f t="shared" si="554"/>
        <v>53.666666666666664</v>
      </c>
      <c r="M3222" s="1">
        <f t="shared" si="555"/>
        <v>1.7297046213121872</v>
      </c>
      <c r="O3222" s="9">
        <f t="shared" si="556"/>
        <v>8.5445000000000029</v>
      </c>
      <c r="P3222" s="9">
        <f t="shared" si="557"/>
        <v>5.0145000000000017</v>
      </c>
      <c r="Q3222" s="9">
        <v>2.2000000000000002</v>
      </c>
      <c r="R3222" s="12">
        <v>10.695</v>
      </c>
      <c r="S3222" s="12">
        <f t="shared" si="558"/>
        <v>2.9969999999999999</v>
      </c>
      <c r="T3222" s="12">
        <f t="shared" si="559"/>
        <v>-3.0000000000001137E-3</v>
      </c>
    </row>
    <row r="3223" spans="1:20" x14ac:dyDescent="0.25">
      <c r="A3223" s="10">
        <v>42422</v>
      </c>
      <c r="B3223" s="11">
        <v>0.55620370370370364</v>
      </c>
      <c r="C3223" s="9">
        <v>0</v>
      </c>
      <c r="D3223" s="9">
        <v>11.226900000000001</v>
      </c>
      <c r="E3223" s="9">
        <v>11.321999999999999</v>
      </c>
      <c r="F3223" s="14">
        <v>3221</v>
      </c>
      <c r="G3223" s="24">
        <f t="shared" si="561"/>
        <v>36000.556342751552</v>
      </c>
      <c r="H3223" s="24">
        <f t="shared" si="560"/>
        <v>4.5563092122872897</v>
      </c>
      <c r="I3223" s="1">
        <f t="shared" si="551"/>
        <v>53.68333333333333</v>
      </c>
      <c r="J3223" s="7">
        <f t="shared" si="552"/>
        <v>1.7298394744360477</v>
      </c>
      <c r="K3223" s="14">
        <f t="shared" si="553"/>
        <v>3221</v>
      </c>
      <c r="L3223" s="1">
        <f t="shared" si="554"/>
        <v>53.68333333333333</v>
      </c>
      <c r="M3223" s="1">
        <f t="shared" si="555"/>
        <v>1.7298394744360477</v>
      </c>
      <c r="O3223" s="9">
        <f t="shared" si="556"/>
        <v>8.5420000000000016</v>
      </c>
      <c r="P3223" s="9">
        <f t="shared" si="557"/>
        <v>5.0120000000000005</v>
      </c>
      <c r="Q3223" s="9">
        <v>2.2000000000000002</v>
      </c>
      <c r="R3223" s="12">
        <v>10.695</v>
      </c>
      <c r="S3223" s="12">
        <f t="shared" si="558"/>
        <v>2.9969999999999999</v>
      </c>
      <c r="T3223" s="12">
        <f t="shared" si="559"/>
        <v>-3.0000000000001137E-3</v>
      </c>
    </row>
    <row r="3224" spans="1:20" x14ac:dyDescent="0.25">
      <c r="A3224" s="10">
        <v>42422</v>
      </c>
      <c r="B3224" s="11">
        <v>0.55621527777777779</v>
      </c>
      <c r="C3224" s="9">
        <v>0</v>
      </c>
      <c r="D3224" s="9">
        <v>11.217000000000001</v>
      </c>
      <c r="E3224" s="9">
        <v>11.321999999999999</v>
      </c>
      <c r="F3224" s="14">
        <v>3222</v>
      </c>
      <c r="G3224" s="24">
        <f t="shared" si="561"/>
        <v>36011.73316868845</v>
      </c>
      <c r="H3224" s="24">
        <f t="shared" si="560"/>
        <v>4.5564440235507977</v>
      </c>
      <c r="I3224" s="1">
        <f t="shared" si="551"/>
        <v>53.7</v>
      </c>
      <c r="J3224" s="7">
        <f t="shared" si="552"/>
        <v>1.7299742856995557</v>
      </c>
      <c r="K3224" s="14">
        <f t="shared" si="553"/>
        <v>3222</v>
      </c>
      <c r="L3224" s="1">
        <f t="shared" si="554"/>
        <v>53.7</v>
      </c>
      <c r="M3224" s="1">
        <f t="shared" si="555"/>
        <v>1.7299742856995557</v>
      </c>
      <c r="O3224" s="9">
        <f t="shared" si="556"/>
        <v>8.5519000000000016</v>
      </c>
      <c r="P3224" s="9">
        <f t="shared" si="557"/>
        <v>5.0219000000000005</v>
      </c>
      <c r="Q3224" s="9">
        <v>2.2000000000000002</v>
      </c>
      <c r="R3224" s="12">
        <v>10.695</v>
      </c>
      <c r="S3224" s="12">
        <f t="shared" si="558"/>
        <v>2.9969999999999999</v>
      </c>
      <c r="T3224" s="12">
        <f t="shared" si="559"/>
        <v>-3.0000000000001137E-3</v>
      </c>
    </row>
    <row r="3225" spans="1:20" x14ac:dyDescent="0.25">
      <c r="A3225" s="10">
        <v>42422</v>
      </c>
      <c r="B3225" s="11">
        <v>0.55622685185185183</v>
      </c>
      <c r="C3225" s="9">
        <v>0</v>
      </c>
      <c r="D3225" s="9">
        <v>11.2271</v>
      </c>
      <c r="E3225" s="9">
        <v>11.321999999999999</v>
      </c>
      <c r="F3225" s="14">
        <v>3223</v>
      </c>
      <c r="G3225" s="24">
        <f t="shared" si="561"/>
        <v>36022.909994625348</v>
      </c>
      <c r="H3225" s="24">
        <f t="shared" si="560"/>
        <v>4.5565787929799333</v>
      </c>
      <c r="I3225" s="1">
        <f t="shared" si="551"/>
        <v>53.716666666666669</v>
      </c>
      <c r="J3225" s="7">
        <f t="shared" si="552"/>
        <v>1.7301090551286908</v>
      </c>
      <c r="K3225" s="14">
        <f t="shared" si="553"/>
        <v>3223</v>
      </c>
      <c r="L3225" s="1">
        <f t="shared" si="554"/>
        <v>53.716666666666669</v>
      </c>
      <c r="M3225" s="1">
        <f t="shared" si="555"/>
        <v>1.7301090551286908</v>
      </c>
      <c r="O3225" s="9">
        <f t="shared" si="556"/>
        <v>8.5418000000000021</v>
      </c>
      <c r="P3225" s="9">
        <f t="shared" si="557"/>
        <v>5.0118000000000009</v>
      </c>
      <c r="Q3225" s="9">
        <v>2.2000000000000002</v>
      </c>
      <c r="R3225" s="12">
        <v>10.695</v>
      </c>
      <c r="S3225" s="12">
        <f t="shared" si="558"/>
        <v>2.9969999999999999</v>
      </c>
      <c r="T3225" s="12">
        <f t="shared" si="559"/>
        <v>-3.0000000000001137E-3</v>
      </c>
    </row>
    <row r="3226" spans="1:20" x14ac:dyDescent="0.25">
      <c r="A3226" s="10">
        <v>42422</v>
      </c>
      <c r="B3226" s="11">
        <v>0.55623842592592598</v>
      </c>
      <c r="C3226" s="9">
        <v>0</v>
      </c>
      <c r="D3226" s="9">
        <v>11.2296</v>
      </c>
      <c r="E3226" s="9">
        <v>11.321999999999999</v>
      </c>
      <c r="F3226" s="14">
        <v>3224</v>
      </c>
      <c r="G3226" s="24">
        <f t="shared" si="561"/>
        <v>36034.086820562246</v>
      </c>
      <c r="H3226" s="24">
        <f t="shared" si="560"/>
        <v>4.5567135206006517</v>
      </c>
      <c r="I3226" s="1">
        <f t="shared" si="551"/>
        <v>53.733333333333334</v>
      </c>
      <c r="J3226" s="7">
        <f t="shared" si="552"/>
        <v>1.7302437827494095</v>
      </c>
      <c r="K3226" s="14">
        <f t="shared" si="553"/>
        <v>3224</v>
      </c>
      <c r="L3226" s="1">
        <f t="shared" si="554"/>
        <v>53.733333333333334</v>
      </c>
      <c r="M3226" s="1">
        <f t="shared" si="555"/>
        <v>1.7302437827494095</v>
      </c>
      <c r="O3226" s="9">
        <f t="shared" si="556"/>
        <v>8.5393000000000026</v>
      </c>
      <c r="P3226" s="9">
        <f t="shared" si="557"/>
        <v>5.0093000000000014</v>
      </c>
      <c r="Q3226" s="9">
        <v>2.2000000000000002</v>
      </c>
      <c r="R3226" s="12">
        <v>10.695</v>
      </c>
      <c r="S3226" s="12">
        <f t="shared" si="558"/>
        <v>2.9969999999999999</v>
      </c>
      <c r="T3226" s="12">
        <f t="shared" si="559"/>
        <v>-3.0000000000001137E-3</v>
      </c>
    </row>
    <row r="3227" spans="1:20" x14ac:dyDescent="0.25">
      <c r="A3227" s="10">
        <v>42422</v>
      </c>
      <c r="B3227" s="11">
        <v>0.55625000000000002</v>
      </c>
      <c r="C3227" s="9">
        <v>0</v>
      </c>
      <c r="D3227" s="9">
        <v>11.222</v>
      </c>
      <c r="E3227" s="9">
        <v>11.321999999999999</v>
      </c>
      <c r="F3227" s="14">
        <v>3225</v>
      </c>
      <c r="G3227" s="24">
        <f t="shared" si="561"/>
        <v>36045.263646499145</v>
      </c>
      <c r="H3227" s="24">
        <f t="shared" si="560"/>
        <v>4.5568482064388851</v>
      </c>
      <c r="I3227" s="1">
        <f t="shared" si="551"/>
        <v>53.75</v>
      </c>
      <c r="J3227" s="7">
        <f t="shared" si="552"/>
        <v>1.7303784685876429</v>
      </c>
      <c r="K3227" s="14">
        <f t="shared" si="553"/>
        <v>3225</v>
      </c>
      <c r="L3227" s="1">
        <f t="shared" si="554"/>
        <v>53.75</v>
      </c>
      <c r="M3227" s="1">
        <f t="shared" si="555"/>
        <v>1.7303784685876429</v>
      </c>
      <c r="O3227" s="9">
        <f t="shared" si="556"/>
        <v>8.5469000000000026</v>
      </c>
      <c r="P3227" s="9">
        <f t="shared" si="557"/>
        <v>5.0169000000000015</v>
      </c>
      <c r="Q3227" s="9">
        <v>2.2000000000000002</v>
      </c>
      <c r="R3227" s="12">
        <v>10.695</v>
      </c>
      <c r="S3227" s="12">
        <f t="shared" si="558"/>
        <v>2.9969999999999999</v>
      </c>
      <c r="T3227" s="12">
        <f t="shared" si="559"/>
        <v>-3.0000000000001137E-3</v>
      </c>
    </row>
    <row r="3228" spans="1:20" x14ac:dyDescent="0.25">
      <c r="A3228" s="10">
        <v>42422</v>
      </c>
      <c r="B3228" s="11">
        <v>0.55626157407407406</v>
      </c>
      <c r="C3228" s="9">
        <v>0</v>
      </c>
      <c r="D3228" s="9">
        <v>11.2264</v>
      </c>
      <c r="E3228" s="9">
        <v>11.321999999999999</v>
      </c>
      <c r="F3228" s="14">
        <v>3226</v>
      </c>
      <c r="G3228" s="24">
        <f t="shared" si="561"/>
        <v>36056.440472436043</v>
      </c>
      <c r="H3228" s="24">
        <f t="shared" si="560"/>
        <v>4.5569828505205416</v>
      </c>
      <c r="I3228" s="1">
        <f t="shared" si="551"/>
        <v>53.766666666666666</v>
      </c>
      <c r="J3228" s="7">
        <f t="shared" si="552"/>
        <v>1.730513112669299</v>
      </c>
      <c r="K3228" s="14">
        <f t="shared" si="553"/>
        <v>3226</v>
      </c>
      <c r="L3228" s="1">
        <f t="shared" si="554"/>
        <v>53.766666666666666</v>
      </c>
      <c r="M3228" s="1">
        <f t="shared" si="555"/>
        <v>1.730513112669299</v>
      </c>
      <c r="O3228" s="9">
        <f t="shared" si="556"/>
        <v>8.5425000000000022</v>
      </c>
      <c r="P3228" s="9">
        <f t="shared" si="557"/>
        <v>5.0125000000000011</v>
      </c>
      <c r="Q3228" s="9">
        <v>2.2000000000000002</v>
      </c>
      <c r="R3228" s="12">
        <v>10.696</v>
      </c>
      <c r="S3228" s="12">
        <f t="shared" si="558"/>
        <v>2.9960000000000004</v>
      </c>
      <c r="T3228" s="12">
        <f t="shared" si="559"/>
        <v>-3.9999999999995595E-3</v>
      </c>
    </row>
    <row r="3229" spans="1:20" x14ac:dyDescent="0.25">
      <c r="A3229" s="10">
        <v>42422</v>
      </c>
      <c r="B3229" s="11">
        <v>0.5562731481481481</v>
      </c>
      <c r="C3229" s="9">
        <v>0</v>
      </c>
      <c r="D3229" s="9">
        <v>11.223100000000001</v>
      </c>
      <c r="E3229" s="9">
        <v>11.323</v>
      </c>
      <c r="F3229" s="14">
        <v>3227</v>
      </c>
      <c r="G3229" s="24">
        <f t="shared" si="561"/>
        <v>36067.617298372941</v>
      </c>
      <c r="H3229" s="24">
        <f t="shared" si="560"/>
        <v>4.5571174528715037</v>
      </c>
      <c r="I3229" s="1">
        <f t="shared" si="551"/>
        <v>53.783333333333331</v>
      </c>
      <c r="J3229" s="7">
        <f t="shared" si="552"/>
        <v>1.7306477150202613</v>
      </c>
      <c r="K3229" s="14">
        <f t="shared" si="553"/>
        <v>3227</v>
      </c>
      <c r="L3229" s="1">
        <f t="shared" si="554"/>
        <v>53.783333333333331</v>
      </c>
      <c r="M3229" s="1">
        <f t="shared" si="555"/>
        <v>1.7306477150202613</v>
      </c>
      <c r="O3229" s="9">
        <f t="shared" si="556"/>
        <v>8.5458000000000016</v>
      </c>
      <c r="P3229" s="9">
        <f t="shared" si="557"/>
        <v>5.0158000000000005</v>
      </c>
      <c r="Q3229" s="9">
        <v>2.2000000000000002</v>
      </c>
      <c r="R3229" s="12">
        <v>10.696</v>
      </c>
      <c r="S3229" s="12">
        <f t="shared" si="558"/>
        <v>2.9960000000000004</v>
      </c>
      <c r="T3229" s="12">
        <f t="shared" si="559"/>
        <v>-3.9999999999995595E-3</v>
      </c>
    </row>
    <row r="3230" spans="1:20" x14ac:dyDescent="0.25">
      <c r="A3230" s="10">
        <v>42422</v>
      </c>
      <c r="B3230" s="11">
        <v>0.55628472222222225</v>
      </c>
      <c r="C3230" s="9">
        <v>0</v>
      </c>
      <c r="D3230" s="9">
        <v>11.2263</v>
      </c>
      <c r="E3230" s="9">
        <v>11.321999999999999</v>
      </c>
      <c r="F3230" s="14">
        <v>3228</v>
      </c>
      <c r="G3230" s="24">
        <f t="shared" si="561"/>
        <v>36078.794124309847</v>
      </c>
      <c r="H3230" s="24">
        <f t="shared" si="560"/>
        <v>4.5572520135176315</v>
      </c>
      <c r="I3230" s="1">
        <f t="shared" si="551"/>
        <v>53.8</v>
      </c>
      <c r="J3230" s="7">
        <f t="shared" si="552"/>
        <v>1.7307822756663891</v>
      </c>
      <c r="K3230" s="14">
        <f t="shared" si="553"/>
        <v>3228</v>
      </c>
      <c r="L3230" s="1">
        <f t="shared" si="554"/>
        <v>53.8</v>
      </c>
      <c r="M3230" s="1">
        <f t="shared" si="555"/>
        <v>1.7307822756663891</v>
      </c>
      <c r="O3230" s="9">
        <f t="shared" si="556"/>
        <v>8.542600000000002</v>
      </c>
      <c r="P3230" s="9">
        <f t="shared" si="557"/>
        <v>5.0126000000000008</v>
      </c>
      <c r="Q3230" s="9">
        <v>2.2000000000000002</v>
      </c>
      <c r="R3230" s="12">
        <v>10.695</v>
      </c>
      <c r="S3230" s="12">
        <f t="shared" si="558"/>
        <v>2.9969999999999999</v>
      </c>
      <c r="T3230" s="12">
        <f t="shared" si="559"/>
        <v>-3.0000000000001137E-3</v>
      </c>
    </row>
    <row r="3231" spans="1:20" x14ac:dyDescent="0.25">
      <c r="A3231" s="10">
        <v>42422</v>
      </c>
      <c r="B3231" s="11">
        <v>0.55629629629629629</v>
      </c>
      <c r="C3231" s="9">
        <v>0</v>
      </c>
      <c r="D3231" s="9">
        <v>11.218999999999999</v>
      </c>
      <c r="E3231" s="9">
        <v>11.321999999999999</v>
      </c>
      <c r="F3231" s="14">
        <v>3229</v>
      </c>
      <c r="G3231" s="24">
        <f t="shared" si="561"/>
        <v>36089.970950246745</v>
      </c>
      <c r="H3231" s="24">
        <f t="shared" si="560"/>
        <v>4.5573865324847604</v>
      </c>
      <c r="I3231" s="1">
        <f t="shared" si="551"/>
        <v>53.81666666666667</v>
      </c>
      <c r="J3231" s="7">
        <f t="shared" si="552"/>
        <v>1.730916794633518</v>
      </c>
      <c r="K3231" s="14">
        <f t="shared" si="553"/>
        <v>3229</v>
      </c>
      <c r="L3231" s="1">
        <f t="shared" si="554"/>
        <v>53.81666666666667</v>
      </c>
      <c r="M3231" s="1">
        <f t="shared" si="555"/>
        <v>1.730916794633518</v>
      </c>
      <c r="O3231" s="9">
        <f t="shared" si="556"/>
        <v>8.5499000000000027</v>
      </c>
      <c r="P3231" s="9">
        <f t="shared" si="557"/>
        <v>5.0199000000000016</v>
      </c>
      <c r="Q3231" s="9">
        <v>2.2000000000000002</v>
      </c>
      <c r="R3231" s="12">
        <v>10.696</v>
      </c>
      <c r="S3231" s="12">
        <f t="shared" si="558"/>
        <v>2.9960000000000004</v>
      </c>
      <c r="T3231" s="12">
        <f t="shared" si="559"/>
        <v>-3.9999999999995595E-3</v>
      </c>
    </row>
    <row r="3232" spans="1:20" x14ac:dyDescent="0.25">
      <c r="A3232" s="10">
        <v>42422</v>
      </c>
      <c r="B3232" s="11">
        <v>0.55630787037037044</v>
      </c>
      <c r="C3232" s="9">
        <v>0</v>
      </c>
      <c r="D3232" s="9">
        <v>11.2296</v>
      </c>
      <c r="E3232" s="9">
        <v>11.321999999999999</v>
      </c>
      <c r="F3232" s="14">
        <v>3230</v>
      </c>
      <c r="G3232" s="24">
        <f t="shared" si="561"/>
        <v>36101.147776183643</v>
      </c>
      <c r="H3232" s="24">
        <f t="shared" si="560"/>
        <v>4.5575210097987018</v>
      </c>
      <c r="I3232" s="1">
        <f t="shared" si="551"/>
        <v>53.833333333333336</v>
      </c>
      <c r="J3232" s="7">
        <f t="shared" si="552"/>
        <v>1.7310512719474593</v>
      </c>
      <c r="K3232" s="14">
        <f t="shared" si="553"/>
        <v>3230</v>
      </c>
      <c r="L3232" s="1">
        <f t="shared" si="554"/>
        <v>53.833333333333336</v>
      </c>
      <c r="M3232" s="1">
        <f t="shared" si="555"/>
        <v>1.7310512719474593</v>
      </c>
      <c r="O3232" s="9">
        <f t="shared" si="556"/>
        <v>8.5393000000000026</v>
      </c>
      <c r="P3232" s="9">
        <f t="shared" si="557"/>
        <v>5.0093000000000014</v>
      </c>
      <c r="Q3232" s="9">
        <v>2.2000000000000002</v>
      </c>
      <c r="R3232" s="12">
        <v>10.696</v>
      </c>
      <c r="S3232" s="12">
        <f t="shared" si="558"/>
        <v>2.9960000000000004</v>
      </c>
      <c r="T3232" s="12">
        <f t="shared" si="559"/>
        <v>-3.9999999999995595E-3</v>
      </c>
    </row>
    <row r="3233" spans="1:20" x14ac:dyDescent="0.25">
      <c r="A3233" s="10">
        <v>42422</v>
      </c>
      <c r="B3233" s="11">
        <v>0.55631944444444448</v>
      </c>
      <c r="C3233" s="9">
        <v>0</v>
      </c>
      <c r="D3233" s="9">
        <v>11.227</v>
      </c>
      <c r="E3233" s="9">
        <v>11.321999999999999</v>
      </c>
      <c r="F3233" s="14">
        <v>3231</v>
      </c>
      <c r="G3233" s="24">
        <f t="shared" si="561"/>
        <v>36112.324602120541</v>
      </c>
      <c r="H3233" s="24">
        <f t="shared" si="560"/>
        <v>4.5576554454852429</v>
      </c>
      <c r="I3233" s="1">
        <f t="shared" ref="I3233:I3296" si="562">F3233/60</f>
        <v>53.85</v>
      </c>
      <c r="J3233" s="7">
        <f t="shared" si="552"/>
        <v>1.7311857076340005</v>
      </c>
      <c r="K3233" s="14">
        <f t="shared" si="553"/>
        <v>3231</v>
      </c>
      <c r="L3233" s="1">
        <f t="shared" si="554"/>
        <v>53.85</v>
      </c>
      <c r="M3233" s="1">
        <f t="shared" si="555"/>
        <v>1.7311857076340005</v>
      </c>
      <c r="O3233" s="9">
        <f t="shared" si="556"/>
        <v>8.5419000000000018</v>
      </c>
      <c r="P3233" s="9">
        <f t="shared" si="557"/>
        <v>5.0119000000000007</v>
      </c>
      <c r="Q3233" s="9">
        <v>2.2000000000000002</v>
      </c>
      <c r="R3233" s="12">
        <v>10.695</v>
      </c>
      <c r="S3233" s="12">
        <f t="shared" si="558"/>
        <v>2.9969999999999999</v>
      </c>
      <c r="T3233" s="12">
        <f t="shared" si="559"/>
        <v>-3.0000000000001137E-3</v>
      </c>
    </row>
    <row r="3234" spans="1:20" x14ac:dyDescent="0.25">
      <c r="A3234" s="10">
        <v>42422</v>
      </c>
      <c r="B3234" s="11">
        <v>0.55633101851851852</v>
      </c>
      <c r="C3234" s="9">
        <v>0</v>
      </c>
      <c r="D3234" s="9">
        <v>11.222799999999999</v>
      </c>
      <c r="E3234" s="9">
        <v>11.323</v>
      </c>
      <c r="F3234" s="14">
        <v>3232</v>
      </c>
      <c r="G3234" s="24">
        <f t="shared" si="561"/>
        <v>36123.50142805744</v>
      </c>
      <c r="H3234" s="24">
        <f t="shared" si="560"/>
        <v>4.5577898395701473</v>
      </c>
      <c r="I3234" s="1">
        <f t="shared" si="562"/>
        <v>53.866666666666667</v>
      </c>
      <c r="J3234" s="7">
        <f t="shared" si="552"/>
        <v>1.7313201017189048</v>
      </c>
      <c r="K3234" s="14">
        <f t="shared" si="553"/>
        <v>3232</v>
      </c>
      <c r="L3234" s="1">
        <f t="shared" si="554"/>
        <v>53.866666666666667</v>
      </c>
      <c r="M3234" s="1">
        <f t="shared" si="555"/>
        <v>1.7313201017189048</v>
      </c>
      <c r="O3234" s="9">
        <f t="shared" si="556"/>
        <v>8.5461000000000027</v>
      </c>
      <c r="P3234" s="9">
        <f t="shared" si="557"/>
        <v>5.0161000000000016</v>
      </c>
      <c r="Q3234" s="9">
        <v>2.2000000000000002</v>
      </c>
      <c r="R3234" s="12">
        <v>10.695</v>
      </c>
      <c r="S3234" s="12">
        <f t="shared" si="558"/>
        <v>2.9969999999999999</v>
      </c>
      <c r="T3234" s="12">
        <f t="shared" si="559"/>
        <v>-3.0000000000001137E-3</v>
      </c>
    </row>
    <row r="3235" spans="1:20" x14ac:dyDescent="0.25">
      <c r="A3235" s="10">
        <v>42422</v>
      </c>
      <c r="B3235" s="11">
        <v>0.55634259259259256</v>
      </c>
      <c r="C3235" s="9">
        <v>0</v>
      </c>
      <c r="D3235" s="9">
        <v>11.2225</v>
      </c>
      <c r="E3235" s="9">
        <v>11.321999999999999</v>
      </c>
      <c r="F3235" s="14">
        <v>3233</v>
      </c>
      <c r="G3235" s="24">
        <f t="shared" si="561"/>
        <v>36134.678253994338</v>
      </c>
      <c r="H3235" s="24">
        <f t="shared" si="560"/>
        <v>4.5579241920791542</v>
      </c>
      <c r="I3235" s="1">
        <f t="shared" si="562"/>
        <v>53.883333333333333</v>
      </c>
      <c r="J3235" s="7">
        <f t="shared" si="552"/>
        <v>1.7314544542279124</v>
      </c>
      <c r="K3235" s="14">
        <f t="shared" si="553"/>
        <v>3233</v>
      </c>
      <c r="L3235" s="1">
        <f t="shared" si="554"/>
        <v>53.883333333333333</v>
      </c>
      <c r="M3235" s="1">
        <f t="shared" si="555"/>
        <v>1.7314544542279124</v>
      </c>
      <c r="O3235" s="9">
        <f t="shared" si="556"/>
        <v>8.546400000000002</v>
      </c>
      <c r="P3235" s="9">
        <f t="shared" si="557"/>
        <v>5.0164000000000009</v>
      </c>
      <c r="Q3235" s="9">
        <v>2.2000000000000002</v>
      </c>
      <c r="R3235" s="12">
        <v>10.695</v>
      </c>
      <c r="S3235" s="12">
        <f t="shared" si="558"/>
        <v>2.9969999999999999</v>
      </c>
      <c r="T3235" s="12">
        <f t="shared" si="559"/>
        <v>-3.0000000000001137E-3</v>
      </c>
    </row>
    <row r="3236" spans="1:20" x14ac:dyDescent="0.25">
      <c r="A3236" s="10">
        <v>42422</v>
      </c>
      <c r="B3236" s="11">
        <v>0.55635416666666659</v>
      </c>
      <c r="C3236" s="9">
        <v>0</v>
      </c>
      <c r="D3236" s="9">
        <v>11.2239</v>
      </c>
      <c r="E3236" s="9">
        <v>11.321999999999999</v>
      </c>
      <c r="F3236" s="14">
        <v>3234</v>
      </c>
      <c r="G3236" s="24">
        <f t="shared" si="561"/>
        <v>36145.855079931236</v>
      </c>
      <c r="H3236" s="24">
        <f t="shared" si="560"/>
        <v>4.558058503037981</v>
      </c>
      <c r="I3236" s="1">
        <f t="shared" si="562"/>
        <v>53.9</v>
      </c>
      <c r="J3236" s="7">
        <f t="shared" si="552"/>
        <v>1.7315887651867388</v>
      </c>
      <c r="K3236" s="14">
        <f t="shared" si="553"/>
        <v>3234</v>
      </c>
      <c r="L3236" s="1">
        <f t="shared" si="554"/>
        <v>53.9</v>
      </c>
      <c r="M3236" s="1">
        <f t="shared" si="555"/>
        <v>1.7315887651867388</v>
      </c>
      <c r="O3236" s="9">
        <f t="shared" si="556"/>
        <v>8.5450000000000017</v>
      </c>
      <c r="P3236" s="9">
        <f t="shared" si="557"/>
        <v>5.0150000000000006</v>
      </c>
      <c r="Q3236" s="9">
        <v>2.2000000000000002</v>
      </c>
      <c r="R3236" s="12">
        <v>10.696</v>
      </c>
      <c r="S3236" s="12">
        <f t="shared" si="558"/>
        <v>2.9960000000000004</v>
      </c>
      <c r="T3236" s="12">
        <f t="shared" si="559"/>
        <v>-3.9999999999995595E-3</v>
      </c>
    </row>
    <row r="3237" spans="1:20" x14ac:dyDescent="0.25">
      <c r="A3237" s="10">
        <v>42422</v>
      </c>
      <c r="B3237" s="11">
        <v>0.55636574074074074</v>
      </c>
      <c r="C3237" s="9">
        <v>0</v>
      </c>
      <c r="D3237" s="9">
        <v>11.232900000000001</v>
      </c>
      <c r="E3237" s="9">
        <v>11.321999999999999</v>
      </c>
      <c r="F3237" s="14">
        <v>3235</v>
      </c>
      <c r="G3237" s="24">
        <f t="shared" si="561"/>
        <v>36157.031905868134</v>
      </c>
      <c r="H3237" s="24">
        <f t="shared" si="560"/>
        <v>4.5581927724723181</v>
      </c>
      <c r="I3237" s="1">
        <f t="shared" si="562"/>
        <v>53.916666666666664</v>
      </c>
      <c r="J3237" s="7">
        <f t="shared" si="552"/>
        <v>1.7317230346210755</v>
      </c>
      <c r="K3237" s="14">
        <f t="shared" si="553"/>
        <v>3235</v>
      </c>
      <c r="L3237" s="1">
        <f t="shared" si="554"/>
        <v>53.916666666666664</v>
      </c>
      <c r="M3237" s="1">
        <f t="shared" si="555"/>
        <v>1.7317230346210755</v>
      </c>
      <c r="O3237" s="9">
        <f t="shared" si="556"/>
        <v>8.5360000000000014</v>
      </c>
      <c r="P3237" s="9">
        <f t="shared" si="557"/>
        <v>5.0060000000000002</v>
      </c>
      <c r="Q3237" s="9">
        <v>2.2000000000000002</v>
      </c>
      <c r="R3237" s="12">
        <v>10.696</v>
      </c>
      <c r="S3237" s="12">
        <f t="shared" si="558"/>
        <v>2.9960000000000004</v>
      </c>
      <c r="T3237" s="12">
        <f t="shared" si="559"/>
        <v>-3.9999999999995595E-3</v>
      </c>
    </row>
    <row r="3238" spans="1:20" x14ac:dyDescent="0.25">
      <c r="A3238" s="10">
        <v>42422</v>
      </c>
      <c r="B3238" s="11">
        <v>0.55637731481481478</v>
      </c>
      <c r="C3238" s="9">
        <v>0</v>
      </c>
      <c r="D3238" s="9">
        <v>11.2219</v>
      </c>
      <c r="E3238" s="9">
        <v>11.321999999999999</v>
      </c>
      <c r="F3238" s="14">
        <v>3236</v>
      </c>
      <c r="G3238" s="24">
        <f t="shared" si="561"/>
        <v>36168.20873180504</v>
      </c>
      <c r="H3238" s="24">
        <f t="shared" si="560"/>
        <v>4.5583270004078331</v>
      </c>
      <c r="I3238" s="1">
        <f t="shared" si="562"/>
        <v>53.93333333333333</v>
      </c>
      <c r="J3238" s="7">
        <f t="shared" si="552"/>
        <v>1.7318572625565911</v>
      </c>
      <c r="K3238" s="14">
        <f t="shared" si="553"/>
        <v>3236</v>
      </c>
      <c r="L3238" s="1">
        <f t="shared" si="554"/>
        <v>53.93333333333333</v>
      </c>
      <c r="M3238" s="1">
        <f t="shared" si="555"/>
        <v>1.7318572625565911</v>
      </c>
      <c r="O3238" s="9">
        <f t="shared" si="556"/>
        <v>8.5470000000000024</v>
      </c>
      <c r="P3238" s="9">
        <f t="shared" si="557"/>
        <v>5.0170000000000012</v>
      </c>
      <c r="Q3238" s="9">
        <v>2.2000000000000002</v>
      </c>
      <c r="R3238" s="12">
        <v>10.696</v>
      </c>
      <c r="S3238" s="12">
        <f t="shared" si="558"/>
        <v>2.9960000000000004</v>
      </c>
      <c r="T3238" s="12">
        <f t="shared" si="559"/>
        <v>-3.9999999999995595E-3</v>
      </c>
    </row>
    <row r="3239" spans="1:20" x14ac:dyDescent="0.25">
      <c r="A3239" s="10">
        <v>42422</v>
      </c>
      <c r="B3239" s="11">
        <v>0.55638888888888893</v>
      </c>
      <c r="C3239" s="9">
        <v>0</v>
      </c>
      <c r="D3239" s="9">
        <v>11.2279</v>
      </c>
      <c r="E3239" s="9">
        <v>11.321999999999999</v>
      </c>
      <c r="F3239" s="14">
        <v>3237</v>
      </c>
      <c r="G3239" s="24">
        <f t="shared" si="561"/>
        <v>36179.385557741938</v>
      </c>
      <c r="H3239" s="24">
        <f t="shared" si="560"/>
        <v>4.5584611868701721</v>
      </c>
      <c r="I3239" s="1">
        <f t="shared" si="562"/>
        <v>53.95</v>
      </c>
      <c r="J3239" s="7">
        <f t="shared" si="552"/>
        <v>1.7319914490189294</v>
      </c>
      <c r="K3239" s="14">
        <f t="shared" si="553"/>
        <v>3237</v>
      </c>
      <c r="L3239" s="1">
        <f t="shared" si="554"/>
        <v>53.95</v>
      </c>
      <c r="M3239" s="1">
        <f t="shared" si="555"/>
        <v>1.7319914490189294</v>
      </c>
      <c r="O3239" s="9">
        <f t="shared" si="556"/>
        <v>8.5410000000000021</v>
      </c>
      <c r="P3239" s="9">
        <f t="shared" si="557"/>
        <v>5.011000000000001</v>
      </c>
      <c r="Q3239" s="9">
        <v>2.2000000000000002</v>
      </c>
      <c r="R3239" s="12">
        <v>10.696</v>
      </c>
      <c r="S3239" s="12">
        <f t="shared" si="558"/>
        <v>2.9960000000000004</v>
      </c>
      <c r="T3239" s="12">
        <f t="shared" si="559"/>
        <v>-3.9999999999995595E-3</v>
      </c>
    </row>
    <row r="3240" spans="1:20" x14ac:dyDescent="0.25">
      <c r="A3240" s="10">
        <v>42422</v>
      </c>
      <c r="B3240" s="11">
        <v>0.55640046296296297</v>
      </c>
      <c r="C3240" s="9">
        <v>0</v>
      </c>
      <c r="D3240" s="9">
        <v>11.2264</v>
      </c>
      <c r="E3240" s="9">
        <v>11.321999999999999</v>
      </c>
      <c r="F3240" s="14">
        <v>3238</v>
      </c>
      <c r="G3240" s="24">
        <f t="shared" si="561"/>
        <v>36190.562383678836</v>
      </c>
      <c r="H3240" s="24">
        <f t="shared" si="560"/>
        <v>4.5585953318849537</v>
      </c>
      <c r="I3240" s="1">
        <f t="shared" si="562"/>
        <v>53.966666666666669</v>
      </c>
      <c r="J3240" s="7">
        <f t="shared" si="552"/>
        <v>1.7321255940337112</v>
      </c>
      <c r="K3240" s="14">
        <f t="shared" si="553"/>
        <v>3238</v>
      </c>
      <c r="L3240" s="1">
        <f t="shared" si="554"/>
        <v>53.966666666666669</v>
      </c>
      <c r="M3240" s="1">
        <f t="shared" si="555"/>
        <v>1.7321255940337112</v>
      </c>
      <c r="O3240" s="9">
        <f t="shared" si="556"/>
        <v>8.5425000000000022</v>
      </c>
      <c r="P3240" s="9">
        <f t="shared" si="557"/>
        <v>5.0125000000000011</v>
      </c>
      <c r="Q3240" s="9">
        <v>2.2000000000000002</v>
      </c>
      <c r="R3240" s="12">
        <v>10.696</v>
      </c>
      <c r="S3240" s="12">
        <f t="shared" si="558"/>
        <v>2.9960000000000004</v>
      </c>
      <c r="T3240" s="12">
        <f t="shared" si="559"/>
        <v>-3.9999999999995595E-3</v>
      </c>
    </row>
    <row r="3241" spans="1:20" x14ac:dyDescent="0.25">
      <c r="A3241" s="10">
        <v>42422</v>
      </c>
      <c r="B3241" s="11">
        <v>0.55641203703703701</v>
      </c>
      <c r="C3241" s="9">
        <v>0</v>
      </c>
      <c r="D3241" s="9">
        <v>11.223699999999999</v>
      </c>
      <c r="E3241" s="9">
        <v>11.321999999999999</v>
      </c>
      <c r="F3241" s="14">
        <v>3239</v>
      </c>
      <c r="G3241" s="24">
        <f t="shared" si="561"/>
        <v>36201.739209615735</v>
      </c>
      <c r="H3241" s="24">
        <f t="shared" si="560"/>
        <v>4.5587294354777752</v>
      </c>
      <c r="I3241" s="1">
        <f t="shared" si="562"/>
        <v>53.983333333333334</v>
      </c>
      <c r="J3241" s="7">
        <f t="shared" si="552"/>
        <v>1.7322596976265332</v>
      </c>
      <c r="K3241" s="14">
        <f t="shared" si="553"/>
        <v>3239</v>
      </c>
      <c r="L3241" s="1">
        <f t="shared" si="554"/>
        <v>53.983333333333334</v>
      </c>
      <c r="M3241" s="1">
        <f t="shared" si="555"/>
        <v>1.7322596976265332</v>
      </c>
      <c r="O3241" s="9">
        <f t="shared" si="556"/>
        <v>8.545200000000003</v>
      </c>
      <c r="P3241" s="9">
        <f t="shared" si="557"/>
        <v>5.0152000000000019</v>
      </c>
      <c r="Q3241" s="9">
        <v>2.2000000000000002</v>
      </c>
      <c r="R3241" s="12">
        <v>10.696</v>
      </c>
      <c r="S3241" s="12">
        <f t="shared" si="558"/>
        <v>2.9960000000000004</v>
      </c>
      <c r="T3241" s="12">
        <f t="shared" si="559"/>
        <v>-3.9999999999995595E-3</v>
      </c>
    </row>
    <row r="3242" spans="1:20" x14ac:dyDescent="0.25">
      <c r="A3242" s="10">
        <v>42422</v>
      </c>
      <c r="B3242" s="11">
        <v>0.55642361111111105</v>
      </c>
      <c r="C3242" s="9">
        <v>0</v>
      </c>
      <c r="D3242" s="9">
        <v>11.219099999999999</v>
      </c>
      <c r="E3242" s="9">
        <v>11.321999999999999</v>
      </c>
      <c r="F3242" s="14">
        <v>3240</v>
      </c>
      <c r="G3242" s="24">
        <f t="shared" si="561"/>
        <v>36212.916035552633</v>
      </c>
      <c r="H3242" s="24">
        <f t="shared" si="560"/>
        <v>4.5588634976742108</v>
      </c>
      <c r="I3242" s="1">
        <f t="shared" si="562"/>
        <v>54</v>
      </c>
      <c r="J3242" s="7">
        <f t="shared" si="552"/>
        <v>1.7323937598229686</v>
      </c>
      <c r="K3242" s="14">
        <f t="shared" si="553"/>
        <v>3240</v>
      </c>
      <c r="L3242" s="1">
        <f t="shared" si="554"/>
        <v>54</v>
      </c>
      <c r="M3242" s="1">
        <f t="shared" si="555"/>
        <v>1.7323937598229686</v>
      </c>
      <c r="O3242" s="9">
        <f t="shared" si="556"/>
        <v>8.549800000000003</v>
      </c>
      <c r="P3242" s="9">
        <f t="shared" si="557"/>
        <v>5.0198000000000018</v>
      </c>
      <c r="Q3242" s="9">
        <v>2.2000000000000002</v>
      </c>
      <c r="R3242" s="12">
        <v>10.696</v>
      </c>
      <c r="S3242" s="12">
        <f t="shared" si="558"/>
        <v>2.9960000000000004</v>
      </c>
      <c r="T3242" s="12">
        <f t="shared" si="559"/>
        <v>-3.9999999999995595E-3</v>
      </c>
    </row>
    <row r="3243" spans="1:20" x14ac:dyDescent="0.25">
      <c r="A3243" s="10">
        <v>42422</v>
      </c>
      <c r="B3243" s="11">
        <v>0.5564351851851852</v>
      </c>
      <c r="C3243" s="9">
        <v>0</v>
      </c>
      <c r="D3243" s="9">
        <v>11.226000000000001</v>
      </c>
      <c r="E3243" s="9">
        <v>11.321999999999999</v>
      </c>
      <c r="F3243" s="14">
        <v>3241</v>
      </c>
      <c r="G3243" s="24">
        <f t="shared" si="561"/>
        <v>36224.092861489531</v>
      </c>
      <c r="H3243" s="24">
        <f t="shared" si="560"/>
        <v>4.5589975184998082</v>
      </c>
      <c r="I3243" s="1">
        <f t="shared" si="562"/>
        <v>54.016666666666666</v>
      </c>
      <c r="J3243" s="7">
        <f t="shared" si="552"/>
        <v>1.7325277806485664</v>
      </c>
      <c r="K3243" s="14">
        <f t="shared" si="553"/>
        <v>3241</v>
      </c>
      <c r="L3243" s="1">
        <f t="shared" si="554"/>
        <v>54.016666666666666</v>
      </c>
      <c r="M3243" s="1">
        <f t="shared" si="555"/>
        <v>1.7325277806485664</v>
      </c>
      <c r="O3243" s="9">
        <f t="shared" si="556"/>
        <v>8.5429000000000013</v>
      </c>
      <c r="P3243" s="9">
        <f t="shared" si="557"/>
        <v>5.0129000000000001</v>
      </c>
      <c r="Q3243" s="9">
        <v>2.2000000000000002</v>
      </c>
      <c r="R3243" s="12">
        <v>10.696</v>
      </c>
      <c r="S3243" s="12">
        <f t="shared" si="558"/>
        <v>2.9960000000000004</v>
      </c>
      <c r="T3243" s="12">
        <f t="shared" si="559"/>
        <v>-3.9999999999995595E-3</v>
      </c>
    </row>
    <row r="3244" spans="1:20" x14ac:dyDescent="0.25">
      <c r="A3244" s="10">
        <v>42422</v>
      </c>
      <c r="B3244" s="11">
        <v>0.55644675925925924</v>
      </c>
      <c r="C3244" s="9">
        <v>0</v>
      </c>
      <c r="D3244" s="9">
        <v>11.2287</v>
      </c>
      <c r="E3244" s="9">
        <v>11.321999999999999</v>
      </c>
      <c r="F3244" s="14">
        <v>3242</v>
      </c>
      <c r="G3244" s="24">
        <f t="shared" si="561"/>
        <v>36235.269687426429</v>
      </c>
      <c r="H3244" s="24">
        <f t="shared" si="560"/>
        <v>4.5591314979800943</v>
      </c>
      <c r="I3244" s="1">
        <f t="shared" si="562"/>
        <v>54.033333333333331</v>
      </c>
      <c r="J3244" s="7">
        <f t="shared" si="552"/>
        <v>1.7326617601288525</v>
      </c>
      <c r="K3244" s="14">
        <f t="shared" si="553"/>
        <v>3242</v>
      </c>
      <c r="L3244" s="1">
        <f t="shared" si="554"/>
        <v>54.033333333333331</v>
      </c>
      <c r="M3244" s="1">
        <f t="shared" si="555"/>
        <v>1.7326617601288525</v>
      </c>
      <c r="O3244" s="9">
        <f t="shared" si="556"/>
        <v>8.5402000000000022</v>
      </c>
      <c r="P3244" s="9">
        <f t="shared" si="557"/>
        <v>5.0102000000000011</v>
      </c>
      <c r="Q3244" s="9">
        <v>2.2000000000000002</v>
      </c>
      <c r="R3244" s="12">
        <v>10.696</v>
      </c>
      <c r="S3244" s="12">
        <f t="shared" si="558"/>
        <v>2.9960000000000004</v>
      </c>
      <c r="T3244" s="12">
        <f t="shared" si="559"/>
        <v>-3.9999999999995595E-3</v>
      </c>
    </row>
    <row r="3245" spans="1:20" x14ac:dyDescent="0.25">
      <c r="A3245" s="10">
        <v>42422</v>
      </c>
      <c r="B3245" s="11">
        <v>0.55645833333333339</v>
      </c>
      <c r="C3245" s="9">
        <v>0</v>
      </c>
      <c r="D3245" s="9">
        <v>11.2211</v>
      </c>
      <c r="E3245" s="9">
        <v>11.321999999999999</v>
      </c>
      <c r="F3245" s="14">
        <v>3243</v>
      </c>
      <c r="G3245" s="24">
        <f t="shared" si="561"/>
        <v>36246.446513363328</v>
      </c>
      <c r="H3245" s="24">
        <f t="shared" si="560"/>
        <v>4.5592654361405716</v>
      </c>
      <c r="I3245" s="1">
        <f t="shared" si="562"/>
        <v>54.05</v>
      </c>
      <c r="J3245" s="7">
        <f t="shared" si="552"/>
        <v>1.7327956982893291</v>
      </c>
      <c r="K3245" s="14">
        <f t="shared" si="553"/>
        <v>3243</v>
      </c>
      <c r="L3245" s="1">
        <f t="shared" si="554"/>
        <v>54.05</v>
      </c>
      <c r="M3245" s="1">
        <f t="shared" si="555"/>
        <v>1.7327956982893291</v>
      </c>
      <c r="O3245" s="9">
        <f t="shared" si="556"/>
        <v>8.5478000000000023</v>
      </c>
      <c r="P3245" s="9">
        <f t="shared" si="557"/>
        <v>5.0178000000000011</v>
      </c>
      <c r="Q3245" s="9">
        <v>2.2000000000000002</v>
      </c>
      <c r="R3245" s="12">
        <v>10.696</v>
      </c>
      <c r="S3245" s="12">
        <f t="shared" si="558"/>
        <v>2.9960000000000004</v>
      </c>
      <c r="T3245" s="12">
        <f t="shared" si="559"/>
        <v>-3.9999999999995595E-3</v>
      </c>
    </row>
    <row r="3246" spans="1:20" x14ac:dyDescent="0.25">
      <c r="A3246" s="10">
        <v>42422</v>
      </c>
      <c r="B3246" s="11">
        <v>0.55646990740740743</v>
      </c>
      <c r="C3246" s="9">
        <v>0</v>
      </c>
      <c r="D3246" s="9">
        <v>11.223100000000001</v>
      </c>
      <c r="E3246" s="9">
        <v>11.321999999999999</v>
      </c>
      <c r="F3246" s="14">
        <v>3244</v>
      </c>
      <c r="G3246" s="24">
        <f t="shared" si="561"/>
        <v>36257.623339300233</v>
      </c>
      <c r="H3246" s="24">
        <f t="shared" si="560"/>
        <v>4.5593993330067173</v>
      </c>
      <c r="I3246" s="1">
        <f t="shared" si="562"/>
        <v>54.06666666666667</v>
      </c>
      <c r="J3246" s="7">
        <f t="shared" si="552"/>
        <v>1.7329295951554748</v>
      </c>
      <c r="K3246" s="14">
        <f t="shared" si="553"/>
        <v>3244</v>
      </c>
      <c r="L3246" s="1">
        <f t="shared" si="554"/>
        <v>54.06666666666667</v>
      </c>
      <c r="M3246" s="1">
        <f t="shared" si="555"/>
        <v>1.7329295951554748</v>
      </c>
      <c r="O3246" s="9">
        <f t="shared" si="556"/>
        <v>8.5458000000000016</v>
      </c>
      <c r="P3246" s="9">
        <f t="shared" si="557"/>
        <v>5.0158000000000005</v>
      </c>
      <c r="Q3246" s="9">
        <v>2.2000000000000002</v>
      </c>
      <c r="R3246" s="12">
        <v>10.696</v>
      </c>
      <c r="S3246" s="12">
        <f t="shared" si="558"/>
        <v>2.9960000000000004</v>
      </c>
      <c r="T3246" s="12">
        <f t="shared" si="559"/>
        <v>-3.9999999999995595E-3</v>
      </c>
    </row>
    <row r="3247" spans="1:20" x14ac:dyDescent="0.25">
      <c r="A3247" s="10">
        <v>42422</v>
      </c>
      <c r="B3247" s="11">
        <v>0.55648148148148147</v>
      </c>
      <c r="C3247" s="9">
        <v>0</v>
      </c>
      <c r="D3247" s="9">
        <v>11.226599999999999</v>
      </c>
      <c r="E3247" s="9">
        <v>11.321999999999999</v>
      </c>
      <c r="F3247" s="14">
        <v>3245</v>
      </c>
      <c r="G3247" s="24">
        <f t="shared" si="561"/>
        <v>36268.800165237131</v>
      </c>
      <c r="H3247" s="24">
        <f t="shared" si="560"/>
        <v>4.5595331886039867</v>
      </c>
      <c r="I3247" s="1">
        <f t="shared" si="562"/>
        <v>54.083333333333336</v>
      </c>
      <c r="J3247" s="7">
        <f t="shared" si="552"/>
        <v>1.7330634507527445</v>
      </c>
      <c r="K3247" s="14">
        <f t="shared" si="553"/>
        <v>3245</v>
      </c>
      <c r="L3247" s="1">
        <f t="shared" si="554"/>
        <v>54.083333333333336</v>
      </c>
      <c r="M3247" s="1">
        <f t="shared" si="555"/>
        <v>1.7330634507527445</v>
      </c>
      <c r="O3247" s="9">
        <f t="shared" si="556"/>
        <v>8.5423000000000027</v>
      </c>
      <c r="P3247" s="9">
        <f t="shared" si="557"/>
        <v>5.0123000000000015</v>
      </c>
      <c r="Q3247" s="9">
        <v>2.2000000000000002</v>
      </c>
      <c r="R3247" s="12">
        <v>10.696</v>
      </c>
      <c r="S3247" s="12">
        <f t="shared" si="558"/>
        <v>2.9960000000000004</v>
      </c>
      <c r="T3247" s="12">
        <f t="shared" si="559"/>
        <v>-3.9999999999995595E-3</v>
      </c>
    </row>
    <row r="3248" spans="1:20" x14ac:dyDescent="0.25">
      <c r="A3248" s="10">
        <v>42422</v>
      </c>
      <c r="B3248" s="11">
        <v>0.5564930555555555</v>
      </c>
      <c r="C3248" s="9">
        <v>0</v>
      </c>
      <c r="D3248" s="9">
        <v>11.227</v>
      </c>
      <c r="E3248" s="9">
        <v>11.321999999999999</v>
      </c>
      <c r="F3248" s="14">
        <v>3246</v>
      </c>
      <c r="G3248" s="24">
        <f t="shared" si="561"/>
        <v>36279.976991174022</v>
      </c>
      <c r="H3248" s="24">
        <f t="shared" si="560"/>
        <v>4.5596670029578119</v>
      </c>
      <c r="I3248" s="1">
        <f t="shared" si="562"/>
        <v>54.1</v>
      </c>
      <c r="J3248" s="7">
        <f t="shared" si="552"/>
        <v>1.7331972651065695</v>
      </c>
      <c r="K3248" s="14">
        <f t="shared" si="553"/>
        <v>3246</v>
      </c>
      <c r="L3248" s="1">
        <f t="shared" si="554"/>
        <v>54.1</v>
      </c>
      <c r="M3248" s="1">
        <f t="shared" si="555"/>
        <v>1.7331972651065695</v>
      </c>
      <c r="O3248" s="9">
        <f t="shared" si="556"/>
        <v>8.5419000000000018</v>
      </c>
      <c r="P3248" s="9">
        <f t="shared" si="557"/>
        <v>5.0119000000000007</v>
      </c>
      <c r="Q3248" s="9">
        <v>2.2000000000000002</v>
      </c>
      <c r="R3248" s="12">
        <v>10.696</v>
      </c>
      <c r="S3248" s="12">
        <f t="shared" si="558"/>
        <v>2.9960000000000004</v>
      </c>
      <c r="T3248" s="12">
        <f t="shared" si="559"/>
        <v>-3.9999999999995595E-3</v>
      </c>
    </row>
    <row r="3249" spans="1:20" x14ac:dyDescent="0.25">
      <c r="A3249" s="10">
        <v>42422</v>
      </c>
      <c r="B3249" s="11">
        <v>0.55650462962962965</v>
      </c>
      <c r="C3249" s="9">
        <v>0</v>
      </c>
      <c r="D3249" s="9">
        <v>11.226599999999999</v>
      </c>
      <c r="E3249" s="9">
        <v>11.321999999999999</v>
      </c>
      <c r="F3249" s="14">
        <v>3247</v>
      </c>
      <c r="G3249" s="24">
        <f t="shared" si="561"/>
        <v>36291.15381711092</v>
      </c>
      <c r="H3249" s="24">
        <f t="shared" si="560"/>
        <v>4.5598007760936001</v>
      </c>
      <c r="I3249" s="1">
        <f t="shared" si="562"/>
        <v>54.116666666666667</v>
      </c>
      <c r="J3249" s="7">
        <f t="shared" ref="J3249:J3312" si="563">LOG10(I3249)</f>
        <v>1.7333310382423579</v>
      </c>
      <c r="K3249" s="14">
        <f t="shared" si="553"/>
        <v>3247</v>
      </c>
      <c r="L3249" s="1">
        <f t="shared" si="554"/>
        <v>54.116666666666667</v>
      </c>
      <c r="M3249" s="1">
        <f t="shared" si="555"/>
        <v>1.7333310382423579</v>
      </c>
      <c r="O3249" s="9">
        <f t="shared" si="556"/>
        <v>8.5423000000000027</v>
      </c>
      <c r="P3249" s="9">
        <f t="shared" si="557"/>
        <v>5.0123000000000015</v>
      </c>
      <c r="Q3249" s="9">
        <v>2.2000000000000002</v>
      </c>
      <c r="R3249" s="12">
        <v>10.696</v>
      </c>
      <c r="S3249" s="12">
        <f t="shared" si="558"/>
        <v>2.9960000000000004</v>
      </c>
      <c r="T3249" s="12">
        <f t="shared" si="559"/>
        <v>-3.9999999999995595E-3</v>
      </c>
    </row>
    <row r="3250" spans="1:20" x14ac:dyDescent="0.25">
      <c r="A3250" s="10">
        <v>42422</v>
      </c>
      <c r="B3250" s="11">
        <v>0.55651620370370369</v>
      </c>
      <c r="C3250" s="9">
        <v>0</v>
      </c>
      <c r="D3250" s="9">
        <v>11.2248</v>
      </c>
      <c r="E3250" s="9">
        <v>11.321999999999999</v>
      </c>
      <c r="F3250" s="14">
        <v>3248</v>
      </c>
      <c r="G3250" s="24">
        <f t="shared" si="561"/>
        <v>36302.330643047819</v>
      </c>
      <c r="H3250" s="24">
        <f t="shared" si="560"/>
        <v>4.5599345080367364</v>
      </c>
      <c r="I3250" s="1">
        <f t="shared" si="562"/>
        <v>54.133333333333333</v>
      </c>
      <c r="J3250" s="7">
        <f t="shared" si="563"/>
        <v>1.7334647701854942</v>
      </c>
      <c r="K3250" s="14">
        <f t="shared" si="553"/>
        <v>3248</v>
      </c>
      <c r="L3250" s="1">
        <f t="shared" si="554"/>
        <v>54.133333333333333</v>
      </c>
      <c r="M3250" s="1">
        <f t="shared" si="555"/>
        <v>1.7334647701854942</v>
      </c>
      <c r="O3250" s="9">
        <f t="shared" si="556"/>
        <v>8.544100000000002</v>
      </c>
      <c r="P3250" s="9">
        <f t="shared" si="557"/>
        <v>5.0141000000000009</v>
      </c>
      <c r="Q3250" s="9">
        <v>2.2000000000000002</v>
      </c>
      <c r="R3250" s="12">
        <v>10.696</v>
      </c>
      <c r="S3250" s="12">
        <f t="shared" si="558"/>
        <v>2.9960000000000004</v>
      </c>
      <c r="T3250" s="12">
        <f t="shared" si="559"/>
        <v>-3.9999999999995595E-3</v>
      </c>
    </row>
    <row r="3251" spans="1:20" x14ac:dyDescent="0.25">
      <c r="A3251" s="10">
        <v>42422</v>
      </c>
      <c r="B3251" s="11">
        <v>0.55652777777777784</v>
      </c>
      <c r="C3251" s="9">
        <v>0</v>
      </c>
      <c r="D3251" s="9">
        <v>11.226599999999999</v>
      </c>
      <c r="E3251" s="9">
        <v>11.321999999999999</v>
      </c>
      <c r="F3251" s="14">
        <v>3249</v>
      </c>
      <c r="G3251" s="24">
        <f t="shared" si="561"/>
        <v>36313.507468984717</v>
      </c>
      <c r="H3251" s="24">
        <f t="shared" si="560"/>
        <v>4.5600681988125817</v>
      </c>
      <c r="I3251" s="1">
        <f t="shared" si="562"/>
        <v>54.15</v>
      </c>
      <c r="J3251" s="7">
        <f t="shared" si="563"/>
        <v>1.7335984609613391</v>
      </c>
      <c r="K3251" s="14">
        <f t="shared" si="553"/>
        <v>3249</v>
      </c>
      <c r="L3251" s="1">
        <f t="shared" si="554"/>
        <v>54.15</v>
      </c>
      <c r="M3251" s="1">
        <f t="shared" si="555"/>
        <v>1.7335984609613391</v>
      </c>
      <c r="O3251" s="9">
        <f t="shared" si="556"/>
        <v>8.5423000000000027</v>
      </c>
      <c r="P3251" s="9">
        <f t="shared" si="557"/>
        <v>5.0123000000000015</v>
      </c>
      <c r="Q3251" s="9">
        <v>2.2000000000000002</v>
      </c>
      <c r="R3251" s="12">
        <v>10.696999999999999</v>
      </c>
      <c r="S3251" s="12">
        <f t="shared" si="558"/>
        <v>2.995000000000001</v>
      </c>
      <c r="T3251" s="12">
        <f t="shared" si="559"/>
        <v>-4.9999999999990052E-3</v>
      </c>
    </row>
    <row r="3252" spans="1:20" x14ac:dyDescent="0.25">
      <c r="A3252" s="10">
        <v>42422</v>
      </c>
      <c r="B3252" s="11">
        <v>0.55653935185185188</v>
      </c>
      <c r="C3252" s="9">
        <v>0</v>
      </c>
      <c r="D3252" s="9">
        <v>11.224600000000001</v>
      </c>
      <c r="E3252" s="9">
        <v>11.321999999999999</v>
      </c>
      <c r="F3252" s="14">
        <v>3250</v>
      </c>
      <c r="G3252" s="24">
        <f t="shared" si="561"/>
        <v>36324.684294921615</v>
      </c>
      <c r="H3252" s="24">
        <f t="shared" si="560"/>
        <v>4.5602018484464732</v>
      </c>
      <c r="I3252" s="1">
        <f t="shared" si="562"/>
        <v>54.166666666666664</v>
      </c>
      <c r="J3252" s="7">
        <f t="shared" si="563"/>
        <v>1.7337321105952308</v>
      </c>
      <c r="K3252" s="14">
        <f t="shared" ref="K3252:K3315" si="564">F3252</f>
        <v>3250</v>
      </c>
      <c r="L3252" s="1">
        <f t="shared" ref="L3252:L3315" si="565">K3252/60</f>
        <v>54.166666666666664</v>
      </c>
      <c r="M3252" s="1">
        <f t="shared" ref="M3252:M3315" si="566">LOG10(L3252)</f>
        <v>1.7337321105952308</v>
      </c>
      <c r="O3252" s="9">
        <f t="shared" si="556"/>
        <v>8.5443000000000016</v>
      </c>
      <c r="P3252" s="9">
        <f t="shared" si="557"/>
        <v>5.0143000000000004</v>
      </c>
      <c r="Q3252" s="9">
        <v>2.2000000000000002</v>
      </c>
      <c r="R3252" s="12">
        <v>10.696</v>
      </c>
      <c r="S3252" s="12">
        <f t="shared" si="558"/>
        <v>2.9960000000000004</v>
      </c>
      <c r="T3252" s="12">
        <f t="shared" si="559"/>
        <v>-3.9999999999995595E-3</v>
      </c>
    </row>
    <row r="3253" spans="1:20" x14ac:dyDescent="0.25">
      <c r="A3253" s="10">
        <v>42422</v>
      </c>
      <c r="B3253" s="11">
        <v>0.55655092592592592</v>
      </c>
      <c r="C3253" s="9">
        <v>0</v>
      </c>
      <c r="D3253" s="9">
        <v>11.2239</v>
      </c>
      <c r="E3253" s="9">
        <v>11.321999999999999</v>
      </c>
      <c r="F3253" s="14">
        <v>3251</v>
      </c>
      <c r="G3253" s="24">
        <f t="shared" si="561"/>
        <v>36335.861120858521</v>
      </c>
      <c r="H3253" s="24">
        <f t="shared" si="560"/>
        <v>4.5603354569637249</v>
      </c>
      <c r="I3253" s="1">
        <f t="shared" si="562"/>
        <v>54.18333333333333</v>
      </c>
      <c r="J3253" s="7">
        <f t="shared" si="563"/>
        <v>1.7338657191124831</v>
      </c>
      <c r="K3253" s="14">
        <f t="shared" si="564"/>
        <v>3251</v>
      </c>
      <c r="L3253" s="1">
        <f t="shared" si="565"/>
        <v>54.18333333333333</v>
      </c>
      <c r="M3253" s="1">
        <f t="shared" si="566"/>
        <v>1.7338657191124831</v>
      </c>
      <c r="O3253" s="9">
        <f t="shared" si="556"/>
        <v>8.5450000000000017</v>
      </c>
      <c r="P3253" s="9">
        <f t="shared" si="557"/>
        <v>5.0150000000000006</v>
      </c>
      <c r="Q3253" s="9">
        <v>2.2000000000000002</v>
      </c>
      <c r="R3253" s="12">
        <v>10.696</v>
      </c>
      <c r="S3253" s="12">
        <f t="shared" si="558"/>
        <v>2.9960000000000004</v>
      </c>
      <c r="T3253" s="12">
        <f t="shared" si="559"/>
        <v>-3.9999999999995595E-3</v>
      </c>
    </row>
    <row r="3254" spans="1:20" x14ac:dyDescent="0.25">
      <c r="A3254" s="10">
        <v>42422</v>
      </c>
      <c r="B3254" s="11">
        <v>0.55656249999999996</v>
      </c>
      <c r="C3254" s="9">
        <v>0</v>
      </c>
      <c r="D3254" s="9">
        <v>11.2258</v>
      </c>
      <c r="E3254" s="9">
        <v>11.321999999999999</v>
      </c>
      <c r="F3254" s="14">
        <v>3252</v>
      </c>
      <c r="G3254" s="24">
        <f t="shared" si="561"/>
        <v>36347.037946795419</v>
      </c>
      <c r="H3254" s="24">
        <f t="shared" si="560"/>
        <v>4.5604690243896293</v>
      </c>
      <c r="I3254" s="1">
        <f t="shared" si="562"/>
        <v>54.2</v>
      </c>
      <c r="J3254" s="7">
        <f t="shared" si="563"/>
        <v>1.7339992865383869</v>
      </c>
      <c r="K3254" s="14">
        <f t="shared" si="564"/>
        <v>3252</v>
      </c>
      <c r="L3254" s="1">
        <f t="shared" si="565"/>
        <v>54.2</v>
      </c>
      <c r="M3254" s="1">
        <f t="shared" si="566"/>
        <v>1.7339992865383869</v>
      </c>
      <c r="O3254" s="9">
        <f t="shared" si="556"/>
        <v>8.5431000000000026</v>
      </c>
      <c r="P3254" s="9">
        <f t="shared" si="557"/>
        <v>5.0131000000000014</v>
      </c>
      <c r="Q3254" s="9">
        <v>2.2000000000000002</v>
      </c>
      <c r="R3254" s="12">
        <v>10.696</v>
      </c>
      <c r="S3254" s="12">
        <f t="shared" si="558"/>
        <v>2.9960000000000004</v>
      </c>
      <c r="T3254" s="12">
        <f t="shared" si="559"/>
        <v>-3.9999999999995595E-3</v>
      </c>
    </row>
    <row r="3255" spans="1:20" x14ac:dyDescent="0.25">
      <c r="A3255" s="10">
        <v>42422</v>
      </c>
      <c r="B3255" s="11">
        <v>0.556574074074074</v>
      </c>
      <c r="C3255" s="9">
        <v>0</v>
      </c>
      <c r="D3255" s="9">
        <v>11.2272</v>
      </c>
      <c r="E3255" s="9">
        <v>11.321999999999999</v>
      </c>
      <c r="F3255" s="14">
        <v>3253</v>
      </c>
      <c r="G3255" s="24">
        <f t="shared" si="561"/>
        <v>36358.214772732317</v>
      </c>
      <c r="H3255" s="24">
        <f t="shared" si="560"/>
        <v>4.5606025507494525</v>
      </c>
      <c r="I3255" s="1">
        <f t="shared" si="562"/>
        <v>54.216666666666669</v>
      </c>
      <c r="J3255" s="7">
        <f t="shared" si="563"/>
        <v>1.7341328128982099</v>
      </c>
      <c r="K3255" s="14">
        <f t="shared" si="564"/>
        <v>3253</v>
      </c>
      <c r="L3255" s="1">
        <f t="shared" si="565"/>
        <v>54.216666666666669</v>
      </c>
      <c r="M3255" s="1">
        <f t="shared" si="566"/>
        <v>1.7341328128982099</v>
      </c>
      <c r="O3255" s="9">
        <f t="shared" si="556"/>
        <v>8.5417000000000023</v>
      </c>
      <c r="P3255" s="9">
        <f t="shared" si="557"/>
        <v>5.0117000000000012</v>
      </c>
      <c r="Q3255" s="9">
        <v>2.2000000000000002</v>
      </c>
      <c r="R3255" s="12">
        <v>10.696</v>
      </c>
      <c r="S3255" s="12">
        <f t="shared" si="558"/>
        <v>2.9960000000000004</v>
      </c>
      <c r="T3255" s="12">
        <f t="shared" si="559"/>
        <v>-3.9999999999995595E-3</v>
      </c>
    </row>
    <row r="3256" spans="1:20" x14ac:dyDescent="0.25">
      <c r="A3256" s="10">
        <v>42422</v>
      </c>
      <c r="B3256" s="11">
        <v>0.55658564814814815</v>
      </c>
      <c r="C3256" s="9">
        <v>0</v>
      </c>
      <c r="D3256" s="9">
        <v>11.2249</v>
      </c>
      <c r="E3256" s="9">
        <v>11.321999999999999</v>
      </c>
      <c r="F3256" s="14">
        <v>3254</v>
      </c>
      <c r="G3256" s="24">
        <f t="shared" si="561"/>
        <v>36369.391598669215</v>
      </c>
      <c r="H3256" s="24">
        <f t="shared" si="560"/>
        <v>4.5607360360684384</v>
      </c>
      <c r="I3256" s="1">
        <f t="shared" si="562"/>
        <v>54.233333333333334</v>
      </c>
      <c r="J3256" s="7">
        <f t="shared" si="563"/>
        <v>1.7342662982171964</v>
      </c>
      <c r="K3256" s="14">
        <f t="shared" si="564"/>
        <v>3254</v>
      </c>
      <c r="L3256" s="1">
        <f t="shared" si="565"/>
        <v>54.233333333333334</v>
      </c>
      <c r="M3256" s="1">
        <f t="shared" si="566"/>
        <v>1.7342662982171964</v>
      </c>
      <c r="O3256" s="9">
        <f t="shared" si="556"/>
        <v>8.5440000000000023</v>
      </c>
      <c r="P3256" s="9">
        <f t="shared" si="557"/>
        <v>5.0140000000000011</v>
      </c>
      <c r="Q3256" s="9">
        <v>2.2000000000000002</v>
      </c>
      <c r="R3256" s="12">
        <v>10.696999999999999</v>
      </c>
      <c r="S3256" s="12">
        <f t="shared" si="558"/>
        <v>2.995000000000001</v>
      </c>
      <c r="T3256" s="12">
        <f t="shared" si="559"/>
        <v>-4.9999999999990052E-3</v>
      </c>
    </row>
    <row r="3257" spans="1:20" x14ac:dyDescent="0.25">
      <c r="A3257" s="10">
        <v>42422</v>
      </c>
      <c r="B3257" s="11">
        <v>0.55659722222222219</v>
      </c>
      <c r="C3257" s="9">
        <v>0</v>
      </c>
      <c r="D3257" s="9">
        <v>11.225099999999999</v>
      </c>
      <c r="E3257" s="9">
        <v>11.321999999999999</v>
      </c>
      <c r="F3257" s="14">
        <v>3255</v>
      </c>
      <c r="G3257" s="24">
        <f t="shared" si="561"/>
        <v>36380.568424606114</v>
      </c>
      <c r="H3257" s="24">
        <f t="shared" si="560"/>
        <v>4.5608694803718093</v>
      </c>
      <c r="I3257" s="1">
        <f t="shared" si="562"/>
        <v>54.25</v>
      </c>
      <c r="J3257" s="7">
        <f t="shared" si="563"/>
        <v>1.7343997425205671</v>
      </c>
      <c r="K3257" s="14">
        <f t="shared" si="564"/>
        <v>3255</v>
      </c>
      <c r="L3257" s="1">
        <f t="shared" si="565"/>
        <v>54.25</v>
      </c>
      <c r="M3257" s="1">
        <f t="shared" si="566"/>
        <v>1.7343997425205671</v>
      </c>
      <c r="O3257" s="9">
        <f t="shared" si="556"/>
        <v>8.5438000000000027</v>
      </c>
      <c r="P3257" s="9">
        <f t="shared" si="557"/>
        <v>5.0138000000000016</v>
      </c>
      <c r="Q3257" s="9">
        <v>2.2000000000000002</v>
      </c>
      <c r="R3257" s="12">
        <v>10.696</v>
      </c>
      <c r="S3257" s="12">
        <f t="shared" si="558"/>
        <v>2.9960000000000004</v>
      </c>
      <c r="T3257" s="12">
        <f t="shared" si="559"/>
        <v>-3.9999999999995595E-3</v>
      </c>
    </row>
    <row r="3258" spans="1:20" x14ac:dyDescent="0.25">
      <c r="A3258" s="10">
        <v>42422</v>
      </c>
      <c r="B3258" s="11">
        <v>0.55660879629629634</v>
      </c>
      <c r="C3258" s="9">
        <v>0</v>
      </c>
      <c r="D3258" s="9">
        <v>11.227399999999999</v>
      </c>
      <c r="E3258" s="9">
        <v>11.321999999999999</v>
      </c>
      <c r="F3258" s="14">
        <v>3256</v>
      </c>
      <c r="G3258" s="24">
        <f t="shared" si="561"/>
        <v>36391.745250543012</v>
      </c>
      <c r="H3258" s="24">
        <f t="shared" si="560"/>
        <v>4.561002883684762</v>
      </c>
      <c r="I3258" s="1">
        <f t="shared" si="562"/>
        <v>54.266666666666666</v>
      </c>
      <c r="J3258" s="7">
        <f t="shared" si="563"/>
        <v>1.73453314583352</v>
      </c>
      <c r="K3258" s="14">
        <f t="shared" si="564"/>
        <v>3256</v>
      </c>
      <c r="L3258" s="1">
        <f t="shared" si="565"/>
        <v>54.266666666666666</v>
      </c>
      <c r="M3258" s="1">
        <f t="shared" si="566"/>
        <v>1.73453314583352</v>
      </c>
      <c r="O3258" s="9">
        <f t="shared" si="556"/>
        <v>8.5415000000000028</v>
      </c>
      <c r="P3258" s="9">
        <f t="shared" si="557"/>
        <v>5.0115000000000016</v>
      </c>
      <c r="Q3258" s="9">
        <v>2.2000000000000002</v>
      </c>
      <c r="R3258" s="12">
        <v>10.696</v>
      </c>
      <c r="S3258" s="12">
        <f t="shared" si="558"/>
        <v>2.9960000000000004</v>
      </c>
      <c r="T3258" s="12">
        <f t="shared" si="559"/>
        <v>-3.9999999999995595E-3</v>
      </c>
    </row>
    <row r="3259" spans="1:20" x14ac:dyDescent="0.25">
      <c r="A3259" s="10">
        <v>42422</v>
      </c>
      <c r="B3259" s="11">
        <v>0.55662037037037038</v>
      </c>
      <c r="C3259" s="9">
        <v>0</v>
      </c>
      <c r="D3259" s="9">
        <v>11.2287</v>
      </c>
      <c r="E3259" s="9">
        <v>11.321</v>
      </c>
      <c r="F3259" s="14">
        <v>3257</v>
      </c>
      <c r="G3259" s="24">
        <f t="shared" si="561"/>
        <v>36402.92207647991</v>
      </c>
      <c r="H3259" s="24">
        <f t="shared" si="560"/>
        <v>4.561136246032472</v>
      </c>
      <c r="I3259" s="1">
        <f t="shared" si="562"/>
        <v>54.283333333333331</v>
      </c>
      <c r="J3259" s="7">
        <f t="shared" si="563"/>
        <v>1.7346665081812294</v>
      </c>
      <c r="K3259" s="14">
        <f t="shared" si="564"/>
        <v>3257</v>
      </c>
      <c r="L3259" s="1">
        <f t="shared" si="565"/>
        <v>54.283333333333331</v>
      </c>
      <c r="M3259" s="1">
        <f t="shared" si="566"/>
        <v>1.7346665081812294</v>
      </c>
      <c r="O3259" s="9">
        <f t="shared" si="556"/>
        <v>8.5402000000000022</v>
      </c>
      <c r="P3259" s="9">
        <f t="shared" si="557"/>
        <v>5.0102000000000011</v>
      </c>
      <c r="Q3259" s="9">
        <v>2.2000000000000002</v>
      </c>
      <c r="R3259" s="12">
        <v>10.696</v>
      </c>
      <c r="S3259" s="12">
        <f t="shared" si="558"/>
        <v>2.9960000000000004</v>
      </c>
      <c r="T3259" s="12">
        <f t="shared" si="559"/>
        <v>-3.9999999999995595E-3</v>
      </c>
    </row>
    <row r="3260" spans="1:20" x14ac:dyDescent="0.25">
      <c r="A3260" s="10">
        <v>42422</v>
      </c>
      <c r="B3260" s="11">
        <v>0.55663194444444442</v>
      </c>
      <c r="C3260" s="9">
        <v>0</v>
      </c>
      <c r="D3260" s="9">
        <v>11.2262</v>
      </c>
      <c r="E3260" s="9">
        <v>11.321999999999999</v>
      </c>
      <c r="F3260" s="14">
        <v>3258</v>
      </c>
      <c r="G3260" s="24">
        <f t="shared" si="561"/>
        <v>36414.098902416808</v>
      </c>
      <c r="H3260" s="24">
        <f t="shared" si="560"/>
        <v>4.5612695674400889</v>
      </c>
      <c r="I3260" s="1">
        <f t="shared" si="562"/>
        <v>54.3</v>
      </c>
      <c r="J3260" s="7">
        <f t="shared" si="563"/>
        <v>1.7347998295888469</v>
      </c>
      <c r="K3260" s="14">
        <f t="shared" si="564"/>
        <v>3258</v>
      </c>
      <c r="L3260" s="1">
        <f t="shared" si="565"/>
        <v>54.3</v>
      </c>
      <c r="M3260" s="1">
        <f t="shared" si="566"/>
        <v>1.7347998295888469</v>
      </c>
      <c r="O3260" s="9">
        <f t="shared" si="556"/>
        <v>8.5427000000000017</v>
      </c>
      <c r="P3260" s="9">
        <f t="shared" si="557"/>
        <v>5.0127000000000006</v>
      </c>
      <c r="Q3260" s="9">
        <v>2.2000000000000002</v>
      </c>
      <c r="R3260" s="12">
        <v>10.696999999999999</v>
      </c>
      <c r="S3260" s="12">
        <f t="shared" si="558"/>
        <v>2.995000000000001</v>
      </c>
      <c r="T3260" s="12">
        <f t="shared" si="559"/>
        <v>-4.9999999999990052E-3</v>
      </c>
    </row>
    <row r="3261" spans="1:20" x14ac:dyDescent="0.25">
      <c r="A3261" s="10">
        <v>42422</v>
      </c>
      <c r="B3261" s="11">
        <v>0.55664351851851845</v>
      </c>
      <c r="C3261" s="9">
        <v>0</v>
      </c>
      <c r="D3261" s="9">
        <v>11.224500000000001</v>
      </c>
      <c r="E3261" s="9">
        <v>11.321999999999999</v>
      </c>
      <c r="F3261" s="14">
        <v>3259</v>
      </c>
      <c r="G3261" s="24">
        <f t="shared" si="561"/>
        <v>36425.275728353714</v>
      </c>
      <c r="H3261" s="24">
        <f t="shared" si="560"/>
        <v>4.5614028479327429</v>
      </c>
      <c r="I3261" s="1">
        <f t="shared" si="562"/>
        <v>54.31666666666667</v>
      </c>
      <c r="J3261" s="7">
        <f t="shared" si="563"/>
        <v>1.7349331100815006</v>
      </c>
      <c r="K3261" s="14">
        <f t="shared" si="564"/>
        <v>3259</v>
      </c>
      <c r="L3261" s="1">
        <f t="shared" si="565"/>
        <v>54.31666666666667</v>
      </c>
      <c r="M3261" s="1">
        <f t="shared" si="566"/>
        <v>1.7349331100815006</v>
      </c>
      <c r="O3261" s="9">
        <f t="shared" si="556"/>
        <v>8.5444000000000013</v>
      </c>
      <c r="P3261" s="9">
        <f t="shared" si="557"/>
        <v>5.0144000000000002</v>
      </c>
      <c r="Q3261" s="9">
        <v>2.2000000000000002</v>
      </c>
      <c r="R3261" s="12">
        <v>10.696999999999999</v>
      </c>
      <c r="S3261" s="12">
        <f t="shared" si="558"/>
        <v>2.995000000000001</v>
      </c>
      <c r="T3261" s="12">
        <f t="shared" si="559"/>
        <v>-4.9999999999990052E-3</v>
      </c>
    </row>
    <row r="3262" spans="1:20" x14ac:dyDescent="0.25">
      <c r="A3262" s="10">
        <v>42422</v>
      </c>
      <c r="B3262" s="11">
        <v>0.5566550925925926</v>
      </c>
      <c r="C3262" s="9">
        <v>0</v>
      </c>
      <c r="D3262" s="9">
        <v>11.2226</v>
      </c>
      <c r="E3262" s="9">
        <v>11.321999999999999</v>
      </c>
      <c r="F3262" s="14">
        <v>3260</v>
      </c>
      <c r="G3262" s="24">
        <f t="shared" si="561"/>
        <v>36436.452554290612</v>
      </c>
      <c r="H3262" s="24">
        <f t="shared" si="560"/>
        <v>4.5615360875355373</v>
      </c>
      <c r="I3262" s="1">
        <f t="shared" si="562"/>
        <v>54.333333333333336</v>
      </c>
      <c r="J3262" s="7">
        <f t="shared" si="563"/>
        <v>1.7350663496842953</v>
      </c>
      <c r="K3262" s="14">
        <f t="shared" si="564"/>
        <v>3260</v>
      </c>
      <c r="L3262" s="1">
        <f t="shared" si="565"/>
        <v>54.333333333333336</v>
      </c>
      <c r="M3262" s="1">
        <f t="shared" si="566"/>
        <v>1.7350663496842953</v>
      </c>
      <c r="O3262" s="9">
        <f t="shared" si="556"/>
        <v>8.5463000000000022</v>
      </c>
      <c r="P3262" s="9">
        <f t="shared" si="557"/>
        <v>5.0163000000000011</v>
      </c>
      <c r="Q3262" s="9">
        <v>2.2000000000000002</v>
      </c>
      <c r="R3262" s="12">
        <v>10.696</v>
      </c>
      <c r="S3262" s="12">
        <f t="shared" si="558"/>
        <v>2.9960000000000004</v>
      </c>
      <c r="T3262" s="12">
        <f t="shared" si="559"/>
        <v>-3.9999999999995595E-3</v>
      </c>
    </row>
    <row r="3263" spans="1:20" x14ac:dyDescent="0.25">
      <c r="A3263" s="10">
        <v>42422</v>
      </c>
      <c r="B3263" s="11">
        <v>0.55666666666666664</v>
      </c>
      <c r="C3263" s="9">
        <v>0</v>
      </c>
      <c r="D3263" s="9">
        <v>11.2264</v>
      </c>
      <c r="E3263" s="9">
        <v>11.321999999999999</v>
      </c>
      <c r="F3263" s="14">
        <v>3261</v>
      </c>
      <c r="G3263" s="24">
        <f t="shared" si="561"/>
        <v>36447.62938022751</v>
      </c>
      <c r="H3263" s="24">
        <f t="shared" si="560"/>
        <v>4.5616692862735553</v>
      </c>
      <c r="I3263" s="1">
        <f t="shared" si="562"/>
        <v>54.35</v>
      </c>
      <c r="J3263" s="7">
        <f t="shared" si="563"/>
        <v>1.7351995484223133</v>
      </c>
      <c r="K3263" s="14">
        <f t="shared" si="564"/>
        <v>3261</v>
      </c>
      <c r="L3263" s="1">
        <f t="shared" si="565"/>
        <v>54.35</v>
      </c>
      <c r="M3263" s="1">
        <f t="shared" si="566"/>
        <v>1.7351995484223133</v>
      </c>
      <c r="O3263" s="9">
        <f t="shared" si="556"/>
        <v>8.5425000000000022</v>
      </c>
      <c r="P3263" s="9">
        <f t="shared" si="557"/>
        <v>5.0125000000000011</v>
      </c>
      <c r="Q3263" s="9">
        <v>2.2000000000000002</v>
      </c>
      <c r="R3263" s="12">
        <v>10.696999999999999</v>
      </c>
      <c r="S3263" s="12">
        <f t="shared" si="558"/>
        <v>2.995000000000001</v>
      </c>
      <c r="T3263" s="12">
        <f t="shared" si="559"/>
        <v>-4.9999999999990052E-3</v>
      </c>
    </row>
    <row r="3264" spans="1:20" x14ac:dyDescent="0.25">
      <c r="A3264" s="10">
        <v>42422</v>
      </c>
      <c r="B3264" s="11">
        <v>0.55667824074074079</v>
      </c>
      <c r="C3264" s="9">
        <v>0</v>
      </c>
      <c r="D3264" s="9">
        <v>11.2181</v>
      </c>
      <c r="E3264" s="9">
        <v>11.321999999999999</v>
      </c>
      <c r="F3264" s="14">
        <v>3262</v>
      </c>
      <c r="G3264" s="24">
        <f t="shared" si="561"/>
        <v>36458.806206164409</v>
      </c>
      <c r="H3264" s="24">
        <f t="shared" si="560"/>
        <v>4.5618024441718559</v>
      </c>
      <c r="I3264" s="1">
        <f t="shared" si="562"/>
        <v>54.366666666666667</v>
      </c>
      <c r="J3264" s="7">
        <f t="shared" si="563"/>
        <v>1.7353327063206134</v>
      </c>
      <c r="K3264" s="14">
        <f t="shared" si="564"/>
        <v>3262</v>
      </c>
      <c r="L3264" s="1">
        <f t="shared" si="565"/>
        <v>54.366666666666667</v>
      </c>
      <c r="M3264" s="1">
        <f t="shared" si="566"/>
        <v>1.7353327063206134</v>
      </c>
      <c r="O3264" s="9">
        <f t="shared" si="556"/>
        <v>8.5508000000000024</v>
      </c>
      <c r="P3264" s="9">
        <f t="shared" si="557"/>
        <v>5.0208000000000013</v>
      </c>
      <c r="Q3264" s="9">
        <v>2.2000000000000002</v>
      </c>
      <c r="R3264" s="12">
        <v>10.696</v>
      </c>
      <c r="S3264" s="12">
        <f t="shared" si="558"/>
        <v>2.9960000000000004</v>
      </c>
      <c r="T3264" s="12">
        <f t="shared" si="559"/>
        <v>-3.9999999999995595E-3</v>
      </c>
    </row>
    <row r="3265" spans="1:20" x14ac:dyDescent="0.25">
      <c r="A3265" s="10">
        <v>42422</v>
      </c>
      <c r="B3265" s="11">
        <v>0.55668981481481483</v>
      </c>
      <c r="C3265" s="9">
        <v>0</v>
      </c>
      <c r="D3265" s="9">
        <v>11.227</v>
      </c>
      <c r="E3265" s="9">
        <v>11.321999999999999</v>
      </c>
      <c r="F3265" s="14">
        <v>3263</v>
      </c>
      <c r="G3265" s="24">
        <f t="shared" si="561"/>
        <v>36469.983032101307</v>
      </c>
      <c r="H3265" s="24">
        <f t="shared" si="560"/>
        <v>4.5619355612554733</v>
      </c>
      <c r="I3265" s="1">
        <f t="shared" si="562"/>
        <v>54.383333333333333</v>
      </c>
      <c r="J3265" s="7">
        <f t="shared" si="563"/>
        <v>1.7354658234042313</v>
      </c>
      <c r="K3265" s="14">
        <f t="shared" si="564"/>
        <v>3263</v>
      </c>
      <c r="L3265" s="1">
        <f t="shared" si="565"/>
        <v>54.383333333333333</v>
      </c>
      <c r="M3265" s="1">
        <f t="shared" si="566"/>
        <v>1.7354658234042313</v>
      </c>
      <c r="O3265" s="9">
        <f t="shared" si="556"/>
        <v>8.5419000000000018</v>
      </c>
      <c r="P3265" s="9">
        <f t="shared" si="557"/>
        <v>5.0119000000000007</v>
      </c>
      <c r="Q3265" s="9">
        <v>2.2000000000000002</v>
      </c>
      <c r="R3265" s="12">
        <v>10.696</v>
      </c>
      <c r="S3265" s="12">
        <f t="shared" si="558"/>
        <v>2.9960000000000004</v>
      </c>
      <c r="T3265" s="12">
        <f t="shared" si="559"/>
        <v>-3.9999999999995595E-3</v>
      </c>
    </row>
    <row r="3266" spans="1:20" x14ac:dyDescent="0.25">
      <c r="A3266" s="10">
        <v>42422</v>
      </c>
      <c r="B3266" s="11">
        <v>0.55670138888888887</v>
      </c>
      <c r="C3266" s="9">
        <v>0</v>
      </c>
      <c r="D3266" s="9">
        <v>11.227600000000001</v>
      </c>
      <c r="E3266" s="9">
        <v>11.321</v>
      </c>
      <c r="F3266" s="14">
        <v>3264</v>
      </c>
      <c r="G3266" s="24">
        <f t="shared" si="561"/>
        <v>36481.159858038205</v>
      </c>
      <c r="H3266" s="24">
        <f t="shared" si="560"/>
        <v>4.5620686375494222</v>
      </c>
      <c r="I3266" s="1">
        <f t="shared" si="562"/>
        <v>54.4</v>
      </c>
      <c r="J3266" s="7">
        <f t="shared" si="563"/>
        <v>1.7355988996981799</v>
      </c>
      <c r="K3266" s="14">
        <f t="shared" si="564"/>
        <v>3264</v>
      </c>
      <c r="L3266" s="1">
        <f t="shared" si="565"/>
        <v>54.4</v>
      </c>
      <c r="M3266" s="1">
        <f t="shared" si="566"/>
        <v>1.7355988996981799</v>
      </c>
      <c r="O3266" s="9">
        <f t="shared" ref="O3266:O3329" si="567">$N$2+$D$2-D3266</f>
        <v>8.5413000000000014</v>
      </c>
      <c r="P3266" s="9">
        <f t="shared" ref="P3266:P3329" si="568">O3266-$O$2</f>
        <v>5.0113000000000003</v>
      </c>
      <c r="Q3266" s="9">
        <v>2.2000000000000002</v>
      </c>
      <c r="R3266" s="12">
        <v>10.696</v>
      </c>
      <c r="S3266" s="12">
        <f t="shared" ref="S3266:S3329" si="569">3+$R$2-R3266</f>
        <v>2.9960000000000004</v>
      </c>
      <c r="T3266" s="12">
        <f t="shared" ref="T3266:T3329" si="570">S3266-$S$2</f>
        <v>-3.9999999999995595E-3</v>
      </c>
    </row>
    <row r="3267" spans="1:20" x14ac:dyDescent="0.25">
      <c r="A3267" s="10">
        <v>42422</v>
      </c>
      <c r="B3267" s="11">
        <v>0.55671296296296291</v>
      </c>
      <c r="C3267" s="9">
        <v>0</v>
      </c>
      <c r="D3267" s="9">
        <v>11.2249</v>
      </c>
      <c r="E3267" s="9">
        <v>11.321999999999999</v>
      </c>
      <c r="F3267" s="14">
        <v>3265</v>
      </c>
      <c r="G3267" s="24">
        <f t="shared" si="561"/>
        <v>36492.336683975103</v>
      </c>
      <c r="H3267" s="24">
        <f t="shared" si="560"/>
        <v>4.5622016730786914</v>
      </c>
      <c r="I3267" s="1">
        <f t="shared" si="562"/>
        <v>54.416666666666664</v>
      </c>
      <c r="J3267" s="7">
        <f t="shared" si="563"/>
        <v>1.7357319352274492</v>
      </c>
      <c r="K3267" s="14">
        <f t="shared" si="564"/>
        <v>3265</v>
      </c>
      <c r="L3267" s="1">
        <f t="shared" si="565"/>
        <v>54.416666666666664</v>
      </c>
      <c r="M3267" s="1">
        <f t="shared" si="566"/>
        <v>1.7357319352274492</v>
      </c>
      <c r="O3267" s="9">
        <f t="shared" si="567"/>
        <v>8.5440000000000023</v>
      </c>
      <c r="P3267" s="9">
        <f t="shared" si="568"/>
        <v>5.0140000000000011</v>
      </c>
      <c r="Q3267" s="9">
        <v>2.2000000000000002</v>
      </c>
      <c r="R3267" s="12">
        <v>10.696999999999999</v>
      </c>
      <c r="S3267" s="12">
        <f t="shared" si="569"/>
        <v>2.995000000000001</v>
      </c>
      <c r="T3267" s="12">
        <f t="shared" si="570"/>
        <v>-4.9999999999990052E-3</v>
      </c>
    </row>
    <row r="3268" spans="1:20" x14ac:dyDescent="0.25">
      <c r="A3268" s="10">
        <v>42422</v>
      </c>
      <c r="B3268" s="11">
        <v>0.55672453703703706</v>
      </c>
      <c r="C3268" s="9">
        <v>0</v>
      </c>
      <c r="D3268" s="9">
        <v>11.223100000000001</v>
      </c>
      <c r="E3268" s="9">
        <v>11.321999999999999</v>
      </c>
      <c r="F3268" s="14">
        <v>3266</v>
      </c>
      <c r="G3268" s="24">
        <f t="shared" si="561"/>
        <v>36503.513509912002</v>
      </c>
      <c r="H3268" s="24">
        <f t="shared" ref="H3268:H3331" si="571">LOG10(G3268)</f>
        <v>4.5623346678682477</v>
      </c>
      <c r="I3268" s="1">
        <f t="shared" si="562"/>
        <v>54.43333333333333</v>
      </c>
      <c r="J3268" s="7">
        <f t="shared" si="563"/>
        <v>1.7358649300170057</v>
      </c>
      <c r="K3268" s="14">
        <f t="shared" si="564"/>
        <v>3266</v>
      </c>
      <c r="L3268" s="1">
        <f t="shared" si="565"/>
        <v>54.43333333333333</v>
      </c>
      <c r="M3268" s="1">
        <f t="shared" si="566"/>
        <v>1.7358649300170057</v>
      </c>
      <c r="O3268" s="9">
        <f t="shared" si="567"/>
        <v>8.5458000000000016</v>
      </c>
      <c r="P3268" s="9">
        <f t="shared" si="568"/>
        <v>5.0158000000000005</v>
      </c>
      <c r="Q3268" s="9">
        <v>2.2000000000000002</v>
      </c>
      <c r="R3268" s="12">
        <v>10.696</v>
      </c>
      <c r="S3268" s="12">
        <f t="shared" si="569"/>
        <v>2.9960000000000004</v>
      </c>
      <c r="T3268" s="12">
        <f t="shared" si="570"/>
        <v>-3.9999999999995595E-3</v>
      </c>
    </row>
    <row r="3269" spans="1:20" x14ac:dyDescent="0.25">
      <c r="A3269" s="10">
        <v>42422</v>
      </c>
      <c r="B3269" s="11">
        <v>0.5567361111111111</v>
      </c>
      <c r="C3269" s="9">
        <v>0</v>
      </c>
      <c r="D3269" s="9">
        <v>11.2302</v>
      </c>
      <c r="E3269" s="9">
        <v>11.321999999999999</v>
      </c>
      <c r="F3269" s="14">
        <v>3267</v>
      </c>
      <c r="G3269" s="24">
        <f t="shared" ref="G3269:G3332" si="572">($Z$14*F3269)/($Z$19*$Z$22^2)</f>
        <v>36514.690335848907</v>
      </c>
      <c r="H3269" s="24">
        <f t="shared" si="571"/>
        <v>4.5624676219430365</v>
      </c>
      <c r="I3269" s="1">
        <f t="shared" si="562"/>
        <v>54.45</v>
      </c>
      <c r="J3269" s="7">
        <f t="shared" si="563"/>
        <v>1.7359978840917938</v>
      </c>
      <c r="K3269" s="14">
        <f t="shared" si="564"/>
        <v>3267</v>
      </c>
      <c r="L3269" s="1">
        <f t="shared" si="565"/>
        <v>54.45</v>
      </c>
      <c r="M3269" s="1">
        <f t="shared" si="566"/>
        <v>1.7359978840917938</v>
      </c>
      <c r="O3269" s="9">
        <f t="shared" si="567"/>
        <v>8.5387000000000022</v>
      </c>
      <c r="P3269" s="9">
        <f t="shared" si="568"/>
        <v>5.008700000000001</v>
      </c>
      <c r="Q3269" s="9">
        <v>2.2000000000000002</v>
      </c>
      <c r="R3269" s="12">
        <v>10.696999999999999</v>
      </c>
      <c r="S3269" s="12">
        <f t="shared" si="569"/>
        <v>2.995000000000001</v>
      </c>
      <c r="T3269" s="12">
        <f t="shared" si="570"/>
        <v>-4.9999999999990052E-3</v>
      </c>
    </row>
    <row r="3270" spans="1:20" x14ac:dyDescent="0.25">
      <c r="A3270" s="10">
        <v>42422</v>
      </c>
      <c r="B3270" s="11">
        <v>0.55674768518518525</v>
      </c>
      <c r="C3270" s="9">
        <v>0</v>
      </c>
      <c r="D3270" s="9">
        <v>11.231199999999999</v>
      </c>
      <c r="E3270" s="9">
        <v>11.321</v>
      </c>
      <c r="F3270" s="14">
        <v>3268</v>
      </c>
      <c r="G3270" s="24">
        <f t="shared" si="572"/>
        <v>36525.867161785805</v>
      </c>
      <c r="H3270" s="24">
        <f t="shared" si="571"/>
        <v>4.5626005353279764</v>
      </c>
      <c r="I3270" s="1">
        <f t="shared" si="562"/>
        <v>54.466666666666669</v>
      </c>
      <c r="J3270" s="7">
        <f t="shared" si="563"/>
        <v>1.7361307974767342</v>
      </c>
      <c r="K3270" s="14">
        <f t="shared" si="564"/>
        <v>3268</v>
      </c>
      <c r="L3270" s="1">
        <f t="shared" si="565"/>
        <v>54.466666666666669</v>
      </c>
      <c r="M3270" s="1">
        <f t="shared" si="566"/>
        <v>1.7361307974767342</v>
      </c>
      <c r="O3270" s="9">
        <f t="shared" si="567"/>
        <v>8.5377000000000027</v>
      </c>
      <c r="P3270" s="9">
        <f t="shared" si="568"/>
        <v>5.0077000000000016</v>
      </c>
      <c r="Q3270" s="9">
        <v>2.2000000000000002</v>
      </c>
      <c r="R3270" s="12">
        <v>10.696999999999999</v>
      </c>
      <c r="S3270" s="12">
        <f t="shared" si="569"/>
        <v>2.995000000000001</v>
      </c>
      <c r="T3270" s="12">
        <f t="shared" si="570"/>
        <v>-4.9999999999990052E-3</v>
      </c>
    </row>
    <row r="3271" spans="1:20" x14ac:dyDescent="0.25">
      <c r="A3271" s="10">
        <v>42422</v>
      </c>
      <c r="B3271" s="11">
        <v>0.55675925925925929</v>
      </c>
      <c r="C3271" s="9">
        <v>0</v>
      </c>
      <c r="D3271" s="9">
        <v>11.226900000000001</v>
      </c>
      <c r="E3271" s="9">
        <v>11.321999999999999</v>
      </c>
      <c r="F3271" s="14">
        <v>3269</v>
      </c>
      <c r="G3271" s="24">
        <f t="shared" si="572"/>
        <v>36537.043987722704</v>
      </c>
      <c r="H3271" s="24">
        <f t="shared" si="571"/>
        <v>4.5627334080479676</v>
      </c>
      <c r="I3271" s="1">
        <f t="shared" si="562"/>
        <v>54.483333333333334</v>
      </c>
      <c r="J3271" s="7">
        <f t="shared" si="563"/>
        <v>1.7362636701967253</v>
      </c>
      <c r="K3271" s="14">
        <f t="shared" si="564"/>
        <v>3269</v>
      </c>
      <c r="L3271" s="1">
        <f t="shared" si="565"/>
        <v>54.483333333333334</v>
      </c>
      <c r="M3271" s="1">
        <f t="shared" si="566"/>
        <v>1.7362636701967253</v>
      </c>
      <c r="O3271" s="9">
        <f t="shared" si="567"/>
        <v>8.5420000000000016</v>
      </c>
      <c r="P3271" s="9">
        <f t="shared" si="568"/>
        <v>5.0120000000000005</v>
      </c>
      <c r="Q3271" s="9">
        <v>2.2000000000000002</v>
      </c>
      <c r="R3271" s="12">
        <v>10.696999999999999</v>
      </c>
      <c r="S3271" s="12">
        <f t="shared" si="569"/>
        <v>2.995000000000001</v>
      </c>
      <c r="T3271" s="12">
        <f t="shared" si="570"/>
        <v>-4.9999999999990052E-3</v>
      </c>
    </row>
    <row r="3272" spans="1:20" x14ac:dyDescent="0.25">
      <c r="A3272" s="10">
        <v>42422</v>
      </c>
      <c r="B3272" s="11">
        <v>0.55677083333333333</v>
      </c>
      <c r="C3272" s="9">
        <v>0</v>
      </c>
      <c r="D3272" s="9">
        <v>11.2193</v>
      </c>
      <c r="E3272" s="9">
        <v>11.321</v>
      </c>
      <c r="F3272" s="14">
        <v>3270</v>
      </c>
      <c r="G3272" s="24">
        <f t="shared" si="572"/>
        <v>36548.220813659602</v>
      </c>
      <c r="H3272" s="24">
        <f t="shared" si="571"/>
        <v>4.5628662401278843</v>
      </c>
      <c r="I3272" s="1">
        <f t="shared" si="562"/>
        <v>54.5</v>
      </c>
      <c r="J3272" s="7">
        <f t="shared" si="563"/>
        <v>1.7363965022766426</v>
      </c>
      <c r="K3272" s="14">
        <f t="shared" si="564"/>
        <v>3270</v>
      </c>
      <c r="L3272" s="1">
        <f t="shared" si="565"/>
        <v>54.5</v>
      </c>
      <c r="M3272" s="1">
        <f t="shared" si="566"/>
        <v>1.7363965022766426</v>
      </c>
      <c r="O3272" s="9">
        <f t="shared" si="567"/>
        <v>8.5496000000000016</v>
      </c>
      <c r="P3272" s="9">
        <f t="shared" si="568"/>
        <v>5.0196000000000005</v>
      </c>
      <c r="Q3272" s="9">
        <v>2.2000000000000002</v>
      </c>
      <c r="R3272" s="12">
        <v>10.696999999999999</v>
      </c>
      <c r="S3272" s="12">
        <f t="shared" si="569"/>
        <v>2.995000000000001</v>
      </c>
      <c r="T3272" s="12">
        <f t="shared" si="570"/>
        <v>-4.9999999999990052E-3</v>
      </c>
    </row>
    <row r="3273" spans="1:20" x14ac:dyDescent="0.25">
      <c r="A3273" s="10">
        <v>42422</v>
      </c>
      <c r="B3273" s="11">
        <v>0.55678240740740736</v>
      </c>
      <c r="C3273" s="9">
        <v>0</v>
      </c>
      <c r="D3273" s="9">
        <v>11.231199999999999</v>
      </c>
      <c r="E3273" s="9">
        <v>11.321</v>
      </c>
      <c r="F3273" s="14">
        <v>3271</v>
      </c>
      <c r="G3273" s="24">
        <f t="shared" si="572"/>
        <v>36559.3976395965</v>
      </c>
      <c r="H3273" s="24">
        <f t="shared" si="571"/>
        <v>4.5629990315925806</v>
      </c>
      <c r="I3273" s="1">
        <f t="shared" si="562"/>
        <v>54.516666666666666</v>
      </c>
      <c r="J3273" s="7">
        <f t="shared" si="563"/>
        <v>1.7365292937413379</v>
      </c>
      <c r="K3273" s="14">
        <f t="shared" si="564"/>
        <v>3271</v>
      </c>
      <c r="L3273" s="1">
        <f t="shared" si="565"/>
        <v>54.516666666666666</v>
      </c>
      <c r="M3273" s="1">
        <f t="shared" si="566"/>
        <v>1.7365292937413379</v>
      </c>
      <c r="O3273" s="9">
        <f t="shared" si="567"/>
        <v>8.5377000000000027</v>
      </c>
      <c r="P3273" s="9">
        <f t="shared" si="568"/>
        <v>5.0077000000000016</v>
      </c>
      <c r="Q3273" s="9">
        <v>2.2000000000000002</v>
      </c>
      <c r="R3273" s="12">
        <v>10.696999999999999</v>
      </c>
      <c r="S3273" s="12">
        <f t="shared" si="569"/>
        <v>2.995000000000001</v>
      </c>
      <c r="T3273" s="12">
        <f t="shared" si="570"/>
        <v>-4.9999999999990052E-3</v>
      </c>
    </row>
    <row r="3274" spans="1:20" x14ac:dyDescent="0.25">
      <c r="A3274" s="10">
        <v>42422</v>
      </c>
      <c r="B3274" s="11">
        <v>0.55679398148148151</v>
      </c>
      <c r="C3274" s="9">
        <v>0</v>
      </c>
      <c r="D3274" s="9">
        <v>11.2293</v>
      </c>
      <c r="E3274" s="9">
        <v>11.321</v>
      </c>
      <c r="F3274" s="14">
        <v>3272</v>
      </c>
      <c r="G3274" s="24">
        <f t="shared" si="572"/>
        <v>36570.574465533398</v>
      </c>
      <c r="H3274" s="24">
        <f t="shared" si="571"/>
        <v>4.5631317824668836</v>
      </c>
      <c r="I3274" s="1">
        <f t="shared" si="562"/>
        <v>54.533333333333331</v>
      </c>
      <c r="J3274" s="7">
        <f t="shared" si="563"/>
        <v>1.7366620446156418</v>
      </c>
      <c r="K3274" s="14">
        <f t="shared" si="564"/>
        <v>3272</v>
      </c>
      <c r="L3274" s="1">
        <f t="shared" si="565"/>
        <v>54.533333333333331</v>
      </c>
      <c r="M3274" s="1">
        <f t="shared" si="566"/>
        <v>1.7366620446156418</v>
      </c>
      <c r="O3274" s="9">
        <f t="shared" si="567"/>
        <v>8.5396000000000019</v>
      </c>
      <c r="P3274" s="9">
        <f t="shared" si="568"/>
        <v>5.0096000000000007</v>
      </c>
      <c r="Q3274" s="9">
        <v>2.2000000000000002</v>
      </c>
      <c r="R3274" s="12">
        <v>10.696999999999999</v>
      </c>
      <c r="S3274" s="12">
        <f t="shared" si="569"/>
        <v>2.995000000000001</v>
      </c>
      <c r="T3274" s="12">
        <f t="shared" si="570"/>
        <v>-4.9999999999990052E-3</v>
      </c>
    </row>
    <row r="3275" spans="1:20" x14ac:dyDescent="0.25">
      <c r="A3275" s="10">
        <v>42422</v>
      </c>
      <c r="B3275" s="11">
        <v>0.55680555555555555</v>
      </c>
      <c r="C3275" s="9">
        <v>0</v>
      </c>
      <c r="D3275" s="9">
        <v>11.228199999999999</v>
      </c>
      <c r="E3275" s="9">
        <v>11.321999999999999</v>
      </c>
      <c r="F3275" s="14">
        <v>3273</v>
      </c>
      <c r="G3275" s="24">
        <f t="shared" si="572"/>
        <v>36581.751291470297</v>
      </c>
      <c r="H3275" s="24">
        <f t="shared" si="571"/>
        <v>4.5632644927756028</v>
      </c>
      <c r="I3275" s="1">
        <f t="shared" si="562"/>
        <v>54.55</v>
      </c>
      <c r="J3275" s="7">
        <f t="shared" si="563"/>
        <v>1.7367947549243608</v>
      </c>
      <c r="K3275" s="14">
        <f t="shared" si="564"/>
        <v>3273</v>
      </c>
      <c r="L3275" s="1">
        <f t="shared" si="565"/>
        <v>54.55</v>
      </c>
      <c r="M3275" s="1">
        <f t="shared" si="566"/>
        <v>1.7367947549243608</v>
      </c>
      <c r="O3275" s="9">
        <f t="shared" si="567"/>
        <v>8.5407000000000028</v>
      </c>
      <c r="P3275" s="9">
        <f t="shared" si="568"/>
        <v>5.0107000000000017</v>
      </c>
      <c r="Q3275" s="9">
        <v>2.2000000000000002</v>
      </c>
      <c r="R3275" s="12">
        <v>10.696999999999999</v>
      </c>
      <c r="S3275" s="12">
        <f t="shared" si="569"/>
        <v>2.995000000000001</v>
      </c>
      <c r="T3275" s="12">
        <f t="shared" si="570"/>
        <v>-4.9999999999990052E-3</v>
      </c>
    </row>
    <row r="3276" spans="1:20" x14ac:dyDescent="0.25">
      <c r="A3276" s="10">
        <v>42422</v>
      </c>
      <c r="B3276" s="11">
        <v>0.5568171296296297</v>
      </c>
      <c r="C3276" s="9">
        <v>0</v>
      </c>
      <c r="D3276" s="9">
        <v>11.225199999999999</v>
      </c>
      <c r="E3276" s="9">
        <v>11.321</v>
      </c>
      <c r="F3276" s="14">
        <v>3274</v>
      </c>
      <c r="G3276" s="24">
        <f t="shared" si="572"/>
        <v>36592.928117407195</v>
      </c>
      <c r="H3276" s="24">
        <f t="shared" si="571"/>
        <v>4.563397162543521</v>
      </c>
      <c r="I3276" s="1">
        <f t="shared" si="562"/>
        <v>54.56666666666667</v>
      </c>
      <c r="J3276" s="7">
        <f t="shared" si="563"/>
        <v>1.736927424692279</v>
      </c>
      <c r="K3276" s="14">
        <f t="shared" si="564"/>
        <v>3274</v>
      </c>
      <c r="L3276" s="1">
        <f t="shared" si="565"/>
        <v>54.56666666666667</v>
      </c>
      <c r="M3276" s="1">
        <f t="shared" si="566"/>
        <v>1.736927424692279</v>
      </c>
      <c r="O3276" s="9">
        <f t="shared" si="567"/>
        <v>8.543700000000003</v>
      </c>
      <c r="P3276" s="9">
        <f t="shared" si="568"/>
        <v>5.0137000000000018</v>
      </c>
      <c r="Q3276" s="9">
        <v>2.2000000000000002</v>
      </c>
      <c r="R3276" s="12">
        <v>10.696999999999999</v>
      </c>
      <c r="S3276" s="12">
        <f t="shared" si="569"/>
        <v>2.995000000000001</v>
      </c>
      <c r="T3276" s="12">
        <f t="shared" si="570"/>
        <v>-4.9999999999990052E-3</v>
      </c>
    </row>
    <row r="3277" spans="1:20" x14ac:dyDescent="0.25">
      <c r="A3277" s="10">
        <v>42422</v>
      </c>
      <c r="B3277" s="11">
        <v>0.55682870370370374</v>
      </c>
      <c r="C3277" s="9">
        <v>0</v>
      </c>
      <c r="D3277" s="9">
        <v>11.222300000000001</v>
      </c>
      <c r="E3277" s="9">
        <v>11.321999999999999</v>
      </c>
      <c r="F3277" s="14">
        <v>3275</v>
      </c>
      <c r="G3277" s="24">
        <f t="shared" si="572"/>
        <v>36604.1049433441</v>
      </c>
      <c r="H3277" s="24">
        <f t="shared" si="571"/>
        <v>4.5635297917954007</v>
      </c>
      <c r="I3277" s="1">
        <f t="shared" si="562"/>
        <v>54.583333333333336</v>
      </c>
      <c r="J3277" s="7">
        <f t="shared" si="563"/>
        <v>1.7370600539441583</v>
      </c>
      <c r="K3277" s="14">
        <f t="shared" si="564"/>
        <v>3275</v>
      </c>
      <c r="L3277" s="1">
        <f t="shared" si="565"/>
        <v>54.583333333333336</v>
      </c>
      <c r="M3277" s="1">
        <f t="shared" si="566"/>
        <v>1.7370600539441583</v>
      </c>
      <c r="O3277" s="9">
        <f t="shared" si="567"/>
        <v>8.5466000000000015</v>
      </c>
      <c r="P3277" s="9">
        <f t="shared" si="568"/>
        <v>5.0166000000000004</v>
      </c>
      <c r="Q3277" s="9">
        <v>2.2000000000000002</v>
      </c>
      <c r="R3277" s="12">
        <v>10.696999999999999</v>
      </c>
      <c r="S3277" s="12">
        <f t="shared" si="569"/>
        <v>2.995000000000001</v>
      </c>
      <c r="T3277" s="12">
        <f t="shared" si="570"/>
        <v>-4.9999999999990052E-3</v>
      </c>
    </row>
    <row r="3278" spans="1:20" x14ac:dyDescent="0.25">
      <c r="A3278" s="10">
        <v>42422</v>
      </c>
      <c r="B3278" s="11">
        <v>0.55684027777777778</v>
      </c>
      <c r="C3278" s="9">
        <v>0</v>
      </c>
      <c r="D3278" s="9">
        <v>11.230700000000001</v>
      </c>
      <c r="E3278" s="9">
        <v>11.321</v>
      </c>
      <c r="F3278" s="14">
        <v>3276</v>
      </c>
      <c r="G3278" s="24">
        <f t="shared" si="572"/>
        <v>36615.281769280999</v>
      </c>
      <c r="H3278" s="24">
        <f t="shared" si="571"/>
        <v>4.5636623805559795</v>
      </c>
      <c r="I3278" s="1">
        <f t="shared" si="562"/>
        <v>54.6</v>
      </c>
      <c r="J3278" s="7">
        <f t="shared" si="563"/>
        <v>1.7371926427047373</v>
      </c>
      <c r="K3278" s="14">
        <f t="shared" si="564"/>
        <v>3276</v>
      </c>
      <c r="L3278" s="1">
        <f t="shared" si="565"/>
        <v>54.6</v>
      </c>
      <c r="M3278" s="1">
        <f t="shared" si="566"/>
        <v>1.7371926427047373</v>
      </c>
      <c r="O3278" s="9">
        <f t="shared" si="567"/>
        <v>8.5382000000000016</v>
      </c>
      <c r="P3278" s="9">
        <f t="shared" si="568"/>
        <v>5.0082000000000004</v>
      </c>
      <c r="Q3278" s="9">
        <v>2.2000000000000002</v>
      </c>
      <c r="R3278" s="12">
        <v>10.696999999999999</v>
      </c>
      <c r="S3278" s="12">
        <f t="shared" si="569"/>
        <v>2.995000000000001</v>
      </c>
      <c r="T3278" s="12">
        <f t="shared" si="570"/>
        <v>-4.9999999999990052E-3</v>
      </c>
    </row>
    <row r="3279" spans="1:20" x14ac:dyDescent="0.25">
      <c r="A3279" s="10">
        <v>42422</v>
      </c>
      <c r="B3279" s="11">
        <v>0.55685185185185182</v>
      </c>
      <c r="C3279" s="9">
        <v>0</v>
      </c>
      <c r="D3279" s="9">
        <v>11.2235</v>
      </c>
      <c r="E3279" s="9">
        <v>11.321999999999999</v>
      </c>
      <c r="F3279" s="14">
        <v>3277</v>
      </c>
      <c r="G3279" s="24">
        <f t="shared" si="572"/>
        <v>36626.458595217897</v>
      </c>
      <c r="H3279" s="24">
        <f t="shared" si="571"/>
        <v>4.5637949288499744</v>
      </c>
      <c r="I3279" s="1">
        <f t="shared" si="562"/>
        <v>54.616666666666667</v>
      </c>
      <c r="J3279" s="7">
        <f t="shared" si="563"/>
        <v>1.7373251909987322</v>
      </c>
      <c r="K3279" s="14">
        <f t="shared" si="564"/>
        <v>3277</v>
      </c>
      <c r="L3279" s="1">
        <f t="shared" si="565"/>
        <v>54.616666666666667</v>
      </c>
      <c r="M3279" s="1">
        <f t="shared" si="566"/>
        <v>1.7373251909987322</v>
      </c>
      <c r="O3279" s="9">
        <f t="shared" si="567"/>
        <v>8.5454000000000025</v>
      </c>
      <c r="P3279" s="9">
        <f t="shared" si="568"/>
        <v>5.0154000000000014</v>
      </c>
      <c r="Q3279" s="9">
        <v>2.2000000000000002</v>
      </c>
      <c r="R3279" s="12">
        <v>10.696999999999999</v>
      </c>
      <c r="S3279" s="12">
        <f t="shared" si="569"/>
        <v>2.995000000000001</v>
      </c>
      <c r="T3279" s="12">
        <f t="shared" si="570"/>
        <v>-4.9999999999990052E-3</v>
      </c>
    </row>
    <row r="3280" spans="1:20" x14ac:dyDescent="0.25">
      <c r="A3280" s="10">
        <v>42422</v>
      </c>
      <c r="B3280" s="11">
        <v>0.55686342592592586</v>
      </c>
      <c r="C3280" s="9">
        <v>0</v>
      </c>
      <c r="D3280" s="9">
        <v>11.229200000000001</v>
      </c>
      <c r="E3280" s="9">
        <v>11.321</v>
      </c>
      <c r="F3280" s="14">
        <v>3278</v>
      </c>
      <c r="G3280" s="24">
        <f t="shared" si="572"/>
        <v>36637.635421154795</v>
      </c>
      <c r="H3280" s="24">
        <f t="shared" si="571"/>
        <v>4.5639274367020786</v>
      </c>
      <c r="I3280" s="1">
        <f t="shared" si="562"/>
        <v>54.633333333333333</v>
      </c>
      <c r="J3280" s="7">
        <f t="shared" si="563"/>
        <v>1.7374576988508366</v>
      </c>
      <c r="K3280" s="14">
        <f t="shared" si="564"/>
        <v>3278</v>
      </c>
      <c r="L3280" s="1">
        <f t="shared" si="565"/>
        <v>54.633333333333333</v>
      </c>
      <c r="M3280" s="1">
        <f t="shared" si="566"/>
        <v>1.7374576988508366</v>
      </c>
      <c r="O3280" s="9">
        <f t="shared" si="567"/>
        <v>8.5397000000000016</v>
      </c>
      <c r="P3280" s="9">
        <f t="shared" si="568"/>
        <v>5.0097000000000005</v>
      </c>
      <c r="Q3280" s="9">
        <v>2.2000000000000002</v>
      </c>
      <c r="R3280" s="12">
        <v>10.696999999999999</v>
      </c>
      <c r="S3280" s="12">
        <f t="shared" si="569"/>
        <v>2.995000000000001</v>
      </c>
      <c r="T3280" s="12">
        <f t="shared" si="570"/>
        <v>-4.9999999999990052E-3</v>
      </c>
    </row>
    <row r="3281" spans="1:20" x14ac:dyDescent="0.25">
      <c r="A3281" s="10">
        <v>42422</v>
      </c>
      <c r="B3281" s="11">
        <v>0.55687500000000001</v>
      </c>
      <c r="C3281" s="9">
        <v>0</v>
      </c>
      <c r="D3281" s="9">
        <v>11.2226</v>
      </c>
      <c r="E3281" s="9">
        <v>11.321</v>
      </c>
      <c r="F3281" s="14">
        <v>3279</v>
      </c>
      <c r="G3281" s="24">
        <f t="shared" si="572"/>
        <v>36648.812247091693</v>
      </c>
      <c r="H3281" s="24">
        <f t="shared" si="571"/>
        <v>4.5640599041369638</v>
      </c>
      <c r="I3281" s="1">
        <f t="shared" si="562"/>
        <v>54.65</v>
      </c>
      <c r="J3281" s="7">
        <f t="shared" si="563"/>
        <v>1.7375901662857216</v>
      </c>
      <c r="K3281" s="14">
        <f t="shared" si="564"/>
        <v>3279</v>
      </c>
      <c r="L3281" s="1">
        <f t="shared" si="565"/>
        <v>54.65</v>
      </c>
      <c r="M3281" s="1">
        <f t="shared" si="566"/>
        <v>1.7375901662857216</v>
      </c>
      <c r="O3281" s="9">
        <f t="shared" si="567"/>
        <v>8.5463000000000022</v>
      </c>
      <c r="P3281" s="9">
        <f t="shared" si="568"/>
        <v>5.0163000000000011</v>
      </c>
      <c r="Q3281" s="9">
        <v>2.2000000000000002</v>
      </c>
      <c r="R3281" s="12">
        <v>10.698</v>
      </c>
      <c r="S3281" s="12">
        <f t="shared" si="569"/>
        <v>2.9939999999999998</v>
      </c>
      <c r="T3281" s="12">
        <f t="shared" si="570"/>
        <v>-6.0000000000002274E-3</v>
      </c>
    </row>
    <row r="3282" spans="1:20" x14ac:dyDescent="0.25">
      <c r="A3282" s="10">
        <v>42422</v>
      </c>
      <c r="B3282" s="11">
        <v>0.55688657407407405</v>
      </c>
      <c r="C3282" s="9">
        <v>0</v>
      </c>
      <c r="D3282" s="9">
        <v>11.227499999999999</v>
      </c>
      <c r="E3282" s="9">
        <v>11.321</v>
      </c>
      <c r="F3282" s="14">
        <v>3280</v>
      </c>
      <c r="G3282" s="24">
        <f t="shared" si="572"/>
        <v>36659.989073028592</v>
      </c>
      <c r="H3282" s="24">
        <f t="shared" si="571"/>
        <v>4.564192331179278</v>
      </c>
      <c r="I3282" s="1">
        <f t="shared" si="562"/>
        <v>54.666666666666664</v>
      </c>
      <c r="J3282" s="7">
        <f t="shared" si="563"/>
        <v>1.7377225933280354</v>
      </c>
      <c r="K3282" s="14">
        <f t="shared" si="564"/>
        <v>3280</v>
      </c>
      <c r="L3282" s="1">
        <f t="shared" si="565"/>
        <v>54.666666666666664</v>
      </c>
      <c r="M3282" s="1">
        <f t="shared" si="566"/>
        <v>1.7377225933280354</v>
      </c>
      <c r="O3282" s="9">
        <f t="shared" si="567"/>
        <v>8.541400000000003</v>
      </c>
      <c r="P3282" s="9">
        <f t="shared" si="568"/>
        <v>5.0114000000000019</v>
      </c>
      <c r="Q3282" s="9">
        <v>2.2000000000000002</v>
      </c>
      <c r="R3282" s="12">
        <v>10.698</v>
      </c>
      <c r="S3282" s="12">
        <f t="shared" si="569"/>
        <v>2.9939999999999998</v>
      </c>
      <c r="T3282" s="12">
        <f t="shared" si="570"/>
        <v>-6.0000000000002274E-3</v>
      </c>
    </row>
    <row r="3283" spans="1:20" x14ac:dyDescent="0.25">
      <c r="A3283" s="10">
        <v>42422</v>
      </c>
      <c r="B3283" s="11">
        <v>0.5568981481481482</v>
      </c>
      <c r="C3283" s="9">
        <v>0</v>
      </c>
      <c r="D3283" s="9">
        <v>11.226699999999999</v>
      </c>
      <c r="E3283" s="9">
        <v>11.321999999999999</v>
      </c>
      <c r="F3283" s="14">
        <v>3281</v>
      </c>
      <c r="G3283" s="24">
        <f t="shared" si="572"/>
        <v>36671.165898965482</v>
      </c>
      <c r="H3283" s="24">
        <f t="shared" si="571"/>
        <v>4.5643247178536459</v>
      </c>
      <c r="I3283" s="1">
        <f t="shared" si="562"/>
        <v>54.68333333333333</v>
      </c>
      <c r="J3283" s="7">
        <f t="shared" si="563"/>
        <v>1.7378549800024041</v>
      </c>
      <c r="K3283" s="14">
        <f t="shared" si="564"/>
        <v>3281</v>
      </c>
      <c r="L3283" s="1">
        <f t="shared" si="565"/>
        <v>54.68333333333333</v>
      </c>
      <c r="M3283" s="1">
        <f t="shared" si="566"/>
        <v>1.7378549800024041</v>
      </c>
      <c r="O3283" s="9">
        <f t="shared" si="567"/>
        <v>8.5422000000000029</v>
      </c>
      <c r="P3283" s="9">
        <f t="shared" si="568"/>
        <v>5.0122000000000018</v>
      </c>
      <c r="Q3283" s="9">
        <v>2.2000000000000002</v>
      </c>
      <c r="R3283" s="12">
        <v>10.696999999999999</v>
      </c>
      <c r="S3283" s="12">
        <f t="shared" si="569"/>
        <v>2.995000000000001</v>
      </c>
      <c r="T3283" s="12">
        <f t="shared" si="570"/>
        <v>-4.9999999999990052E-3</v>
      </c>
    </row>
    <row r="3284" spans="1:20" x14ac:dyDescent="0.25">
      <c r="A3284" s="10">
        <v>42422</v>
      </c>
      <c r="B3284" s="11">
        <v>0.55690972222222224</v>
      </c>
      <c r="C3284" s="9">
        <v>0</v>
      </c>
      <c r="D3284" s="9">
        <v>11.225199999999999</v>
      </c>
      <c r="E3284" s="9">
        <v>11.321</v>
      </c>
      <c r="F3284" s="14">
        <v>3282</v>
      </c>
      <c r="G3284" s="24">
        <f t="shared" si="572"/>
        <v>36682.342724902381</v>
      </c>
      <c r="H3284" s="24">
        <f t="shared" si="571"/>
        <v>4.5644570641846727</v>
      </c>
      <c r="I3284" s="1">
        <f t="shared" si="562"/>
        <v>54.7</v>
      </c>
      <c r="J3284" s="7">
        <f t="shared" si="563"/>
        <v>1.7379873263334309</v>
      </c>
      <c r="K3284" s="14">
        <f t="shared" si="564"/>
        <v>3282</v>
      </c>
      <c r="L3284" s="1">
        <f t="shared" si="565"/>
        <v>54.7</v>
      </c>
      <c r="M3284" s="1">
        <f t="shared" si="566"/>
        <v>1.7379873263334309</v>
      </c>
      <c r="O3284" s="9">
        <f t="shared" si="567"/>
        <v>8.543700000000003</v>
      </c>
      <c r="P3284" s="9">
        <f t="shared" si="568"/>
        <v>5.0137000000000018</v>
      </c>
      <c r="Q3284" s="9">
        <v>2.2000000000000002</v>
      </c>
      <c r="R3284" s="12">
        <v>10.696999999999999</v>
      </c>
      <c r="S3284" s="12">
        <f t="shared" si="569"/>
        <v>2.995000000000001</v>
      </c>
      <c r="T3284" s="12">
        <f t="shared" si="570"/>
        <v>-4.9999999999990052E-3</v>
      </c>
    </row>
    <row r="3285" spans="1:20" x14ac:dyDescent="0.25">
      <c r="A3285" s="10">
        <v>42422</v>
      </c>
      <c r="B3285" s="11">
        <v>0.55692129629629628</v>
      </c>
      <c r="C3285" s="9">
        <v>0</v>
      </c>
      <c r="D3285" s="9">
        <v>11.226800000000001</v>
      </c>
      <c r="E3285" s="9">
        <v>11.321</v>
      </c>
      <c r="F3285" s="14">
        <v>3283</v>
      </c>
      <c r="G3285" s="24">
        <f t="shared" si="572"/>
        <v>36693.519550839286</v>
      </c>
      <c r="H3285" s="24">
        <f t="shared" si="571"/>
        <v>4.5645893701969387</v>
      </c>
      <c r="I3285" s="1">
        <f t="shared" si="562"/>
        <v>54.716666666666669</v>
      </c>
      <c r="J3285" s="7">
        <f t="shared" si="563"/>
        <v>1.7381196323456964</v>
      </c>
      <c r="K3285" s="14">
        <f t="shared" si="564"/>
        <v>3283</v>
      </c>
      <c r="L3285" s="1">
        <f t="shared" si="565"/>
        <v>54.716666666666669</v>
      </c>
      <c r="M3285" s="1">
        <f t="shared" si="566"/>
        <v>1.7381196323456964</v>
      </c>
      <c r="O3285" s="9">
        <f t="shared" si="567"/>
        <v>8.5421000000000014</v>
      </c>
      <c r="P3285" s="9">
        <f t="shared" si="568"/>
        <v>5.0121000000000002</v>
      </c>
      <c r="Q3285" s="9">
        <v>2.2000000000000002</v>
      </c>
      <c r="R3285" s="12">
        <v>10.698</v>
      </c>
      <c r="S3285" s="12">
        <f t="shared" si="569"/>
        <v>2.9939999999999998</v>
      </c>
      <c r="T3285" s="12">
        <f t="shared" si="570"/>
        <v>-6.0000000000002274E-3</v>
      </c>
    </row>
    <row r="3286" spans="1:20" x14ac:dyDescent="0.25">
      <c r="A3286" s="10">
        <v>42422</v>
      </c>
      <c r="B3286" s="11">
        <v>0.55693287037037031</v>
      </c>
      <c r="C3286" s="9">
        <v>0</v>
      </c>
      <c r="D3286" s="9">
        <v>11.2281</v>
      </c>
      <c r="E3286" s="9">
        <v>11.321</v>
      </c>
      <c r="F3286" s="14">
        <v>3284</v>
      </c>
      <c r="G3286" s="24">
        <f t="shared" si="572"/>
        <v>36704.696376776184</v>
      </c>
      <c r="H3286" s="24">
        <f t="shared" si="571"/>
        <v>4.564721635915002</v>
      </c>
      <c r="I3286" s="1">
        <f t="shared" si="562"/>
        <v>54.733333333333334</v>
      </c>
      <c r="J3286" s="7">
        <f t="shared" si="563"/>
        <v>1.7382518980637596</v>
      </c>
      <c r="K3286" s="14">
        <f t="shared" si="564"/>
        <v>3284</v>
      </c>
      <c r="L3286" s="1">
        <f t="shared" si="565"/>
        <v>54.733333333333334</v>
      </c>
      <c r="M3286" s="1">
        <f t="shared" si="566"/>
        <v>1.7382518980637596</v>
      </c>
      <c r="O3286" s="9">
        <f t="shared" si="567"/>
        <v>8.5408000000000026</v>
      </c>
      <c r="P3286" s="9">
        <f t="shared" si="568"/>
        <v>5.0108000000000015</v>
      </c>
      <c r="Q3286" s="9">
        <v>2.2000000000000002</v>
      </c>
      <c r="R3286" s="12">
        <v>10.698</v>
      </c>
      <c r="S3286" s="12">
        <f t="shared" si="569"/>
        <v>2.9939999999999998</v>
      </c>
      <c r="T3286" s="12">
        <f t="shared" si="570"/>
        <v>-6.0000000000002274E-3</v>
      </c>
    </row>
    <row r="3287" spans="1:20" x14ac:dyDescent="0.25">
      <c r="A3287" s="10">
        <v>42422</v>
      </c>
      <c r="B3287" s="11">
        <v>0.55694444444444446</v>
      </c>
      <c r="C3287" s="9">
        <v>0</v>
      </c>
      <c r="D3287" s="9">
        <v>11.2293</v>
      </c>
      <c r="E3287" s="9">
        <v>11.321999999999999</v>
      </c>
      <c r="F3287" s="14">
        <v>3285</v>
      </c>
      <c r="G3287" s="24">
        <f t="shared" si="572"/>
        <v>36715.873202713083</v>
      </c>
      <c r="H3287" s="24">
        <f t="shared" si="571"/>
        <v>4.5648538613633978</v>
      </c>
      <c r="I3287" s="1">
        <f t="shared" si="562"/>
        <v>54.75</v>
      </c>
      <c r="J3287" s="7">
        <f t="shared" si="563"/>
        <v>1.738384123512156</v>
      </c>
      <c r="K3287" s="14">
        <f t="shared" si="564"/>
        <v>3285</v>
      </c>
      <c r="L3287" s="1">
        <f t="shared" si="565"/>
        <v>54.75</v>
      </c>
      <c r="M3287" s="1">
        <f t="shared" si="566"/>
        <v>1.738384123512156</v>
      </c>
      <c r="O3287" s="9">
        <f t="shared" si="567"/>
        <v>8.5396000000000019</v>
      </c>
      <c r="P3287" s="9">
        <f t="shared" si="568"/>
        <v>5.0096000000000007</v>
      </c>
      <c r="Q3287" s="9">
        <v>2.2000000000000002</v>
      </c>
      <c r="R3287" s="12">
        <v>10.696999999999999</v>
      </c>
      <c r="S3287" s="12">
        <f t="shared" si="569"/>
        <v>2.995000000000001</v>
      </c>
      <c r="T3287" s="12">
        <f t="shared" si="570"/>
        <v>-4.9999999999990052E-3</v>
      </c>
    </row>
    <row r="3288" spans="1:20" x14ac:dyDescent="0.25">
      <c r="A3288" s="10">
        <v>42422</v>
      </c>
      <c r="B3288" s="11">
        <v>0.5569560185185185</v>
      </c>
      <c r="C3288" s="9">
        <v>0</v>
      </c>
      <c r="D3288" s="9">
        <v>11.225199999999999</v>
      </c>
      <c r="E3288" s="9">
        <v>11.321999999999999</v>
      </c>
      <c r="F3288" s="14">
        <v>3286</v>
      </c>
      <c r="G3288" s="24">
        <f t="shared" si="572"/>
        <v>36727.050028649981</v>
      </c>
      <c r="H3288" s="24">
        <f t="shared" si="571"/>
        <v>4.5649860465666414</v>
      </c>
      <c r="I3288" s="1">
        <f t="shared" si="562"/>
        <v>54.766666666666666</v>
      </c>
      <c r="J3288" s="7">
        <f t="shared" si="563"/>
        <v>1.7385163087153992</v>
      </c>
      <c r="K3288" s="14">
        <f t="shared" si="564"/>
        <v>3286</v>
      </c>
      <c r="L3288" s="1">
        <f t="shared" si="565"/>
        <v>54.766666666666666</v>
      </c>
      <c r="M3288" s="1">
        <f t="shared" si="566"/>
        <v>1.7385163087153992</v>
      </c>
      <c r="O3288" s="9">
        <f t="shared" si="567"/>
        <v>8.543700000000003</v>
      </c>
      <c r="P3288" s="9">
        <f t="shared" si="568"/>
        <v>5.0137000000000018</v>
      </c>
      <c r="Q3288" s="9">
        <v>2.2000000000000002</v>
      </c>
      <c r="R3288" s="12">
        <v>10.696999999999999</v>
      </c>
      <c r="S3288" s="12">
        <f t="shared" si="569"/>
        <v>2.995000000000001</v>
      </c>
      <c r="T3288" s="12">
        <f t="shared" si="570"/>
        <v>-4.9999999999990052E-3</v>
      </c>
    </row>
    <row r="3289" spans="1:20" x14ac:dyDescent="0.25">
      <c r="A3289" s="10">
        <v>42422</v>
      </c>
      <c r="B3289" s="11">
        <v>0.55696759259259265</v>
      </c>
      <c r="C3289" s="9">
        <v>0</v>
      </c>
      <c r="D3289" s="9">
        <v>11.2279</v>
      </c>
      <c r="E3289" s="9">
        <v>11.321</v>
      </c>
      <c r="F3289" s="14">
        <v>3287</v>
      </c>
      <c r="G3289" s="24">
        <f t="shared" si="572"/>
        <v>36738.226854586879</v>
      </c>
      <c r="H3289" s="24">
        <f t="shared" si="571"/>
        <v>4.5651181915492227</v>
      </c>
      <c r="I3289" s="1">
        <f t="shared" si="562"/>
        <v>54.783333333333331</v>
      </c>
      <c r="J3289" s="7">
        <f t="shared" si="563"/>
        <v>1.7386484536979807</v>
      </c>
      <c r="K3289" s="14">
        <f t="shared" si="564"/>
        <v>3287</v>
      </c>
      <c r="L3289" s="1">
        <f t="shared" si="565"/>
        <v>54.783333333333331</v>
      </c>
      <c r="M3289" s="1">
        <f t="shared" si="566"/>
        <v>1.7386484536979807</v>
      </c>
      <c r="O3289" s="9">
        <f t="shared" si="567"/>
        <v>8.5410000000000021</v>
      </c>
      <c r="P3289" s="9">
        <f t="shared" si="568"/>
        <v>5.011000000000001</v>
      </c>
      <c r="Q3289" s="9">
        <v>2.2000000000000002</v>
      </c>
      <c r="R3289" s="12">
        <v>10.698</v>
      </c>
      <c r="S3289" s="12">
        <f t="shared" si="569"/>
        <v>2.9939999999999998</v>
      </c>
      <c r="T3289" s="12">
        <f t="shared" si="570"/>
        <v>-6.0000000000002274E-3</v>
      </c>
    </row>
    <row r="3290" spans="1:20" x14ac:dyDescent="0.25">
      <c r="A3290" s="10">
        <v>42422</v>
      </c>
      <c r="B3290" s="11">
        <v>0.55697916666666669</v>
      </c>
      <c r="C3290" s="9">
        <v>0</v>
      </c>
      <c r="D3290" s="9">
        <v>11.226100000000001</v>
      </c>
      <c r="E3290" s="9">
        <v>11.321</v>
      </c>
      <c r="F3290" s="14">
        <v>3288</v>
      </c>
      <c r="G3290" s="24">
        <f t="shared" si="572"/>
        <v>36749.403680523777</v>
      </c>
      <c r="H3290" s="24">
        <f t="shared" si="571"/>
        <v>4.565250296335611</v>
      </c>
      <c r="I3290" s="1">
        <f t="shared" si="562"/>
        <v>54.8</v>
      </c>
      <c r="J3290" s="7">
        <f t="shared" si="563"/>
        <v>1.7387805584843692</v>
      </c>
      <c r="K3290" s="14">
        <f t="shared" si="564"/>
        <v>3288</v>
      </c>
      <c r="L3290" s="1">
        <f t="shared" si="565"/>
        <v>54.8</v>
      </c>
      <c r="M3290" s="1">
        <f t="shared" si="566"/>
        <v>1.7387805584843692</v>
      </c>
      <c r="O3290" s="9">
        <f t="shared" si="567"/>
        <v>8.5428000000000015</v>
      </c>
      <c r="P3290" s="9">
        <f t="shared" si="568"/>
        <v>5.0128000000000004</v>
      </c>
      <c r="Q3290" s="9">
        <v>2.2000000000000002</v>
      </c>
      <c r="R3290" s="12">
        <v>10.698</v>
      </c>
      <c r="S3290" s="12">
        <f t="shared" si="569"/>
        <v>2.9939999999999998</v>
      </c>
      <c r="T3290" s="12">
        <f t="shared" si="570"/>
        <v>-6.0000000000002274E-3</v>
      </c>
    </row>
    <row r="3291" spans="1:20" x14ac:dyDescent="0.25">
      <c r="A3291" s="10">
        <v>42422</v>
      </c>
      <c r="B3291" s="11">
        <v>0.55699074074074073</v>
      </c>
      <c r="C3291" s="9">
        <v>0</v>
      </c>
      <c r="D3291" s="9">
        <v>11.224299999999999</v>
      </c>
      <c r="E3291" s="9">
        <v>11.321</v>
      </c>
      <c r="F3291" s="14">
        <v>3289</v>
      </c>
      <c r="G3291" s="24">
        <f t="shared" si="572"/>
        <v>36760.580506460676</v>
      </c>
      <c r="H3291" s="24">
        <f t="shared" si="571"/>
        <v>4.5653823609502533</v>
      </c>
      <c r="I3291" s="1">
        <f t="shared" si="562"/>
        <v>54.81666666666667</v>
      </c>
      <c r="J3291" s="7">
        <f t="shared" si="563"/>
        <v>1.7389126230990111</v>
      </c>
      <c r="K3291" s="14">
        <f t="shared" si="564"/>
        <v>3289</v>
      </c>
      <c r="L3291" s="1">
        <f t="shared" si="565"/>
        <v>54.81666666666667</v>
      </c>
      <c r="M3291" s="1">
        <f t="shared" si="566"/>
        <v>1.7389126230990111</v>
      </c>
      <c r="O3291" s="9">
        <f t="shared" si="567"/>
        <v>8.5446000000000026</v>
      </c>
      <c r="P3291" s="9">
        <f t="shared" si="568"/>
        <v>5.0146000000000015</v>
      </c>
      <c r="Q3291" s="9">
        <v>2.2000000000000002</v>
      </c>
      <c r="R3291" s="12">
        <v>10.698</v>
      </c>
      <c r="S3291" s="12">
        <f t="shared" si="569"/>
        <v>2.9939999999999998</v>
      </c>
      <c r="T3291" s="12">
        <f t="shared" si="570"/>
        <v>-6.0000000000002274E-3</v>
      </c>
    </row>
    <row r="3292" spans="1:20" x14ac:dyDescent="0.25">
      <c r="A3292" s="10">
        <v>42422</v>
      </c>
      <c r="B3292" s="11">
        <v>0.55700231481481477</v>
      </c>
      <c r="C3292" s="9">
        <v>0</v>
      </c>
      <c r="D3292" s="9">
        <v>11.222300000000001</v>
      </c>
      <c r="E3292" s="9">
        <v>11.321</v>
      </c>
      <c r="F3292" s="14">
        <v>3290</v>
      </c>
      <c r="G3292" s="24">
        <f t="shared" si="572"/>
        <v>36771.757332397574</v>
      </c>
      <c r="H3292" s="24">
        <f t="shared" si="571"/>
        <v>4.5655143854175728</v>
      </c>
      <c r="I3292" s="1">
        <f t="shared" si="562"/>
        <v>54.833333333333336</v>
      </c>
      <c r="J3292" s="7">
        <f t="shared" si="563"/>
        <v>1.7390446475663306</v>
      </c>
      <c r="K3292" s="14">
        <f t="shared" si="564"/>
        <v>3290</v>
      </c>
      <c r="L3292" s="1">
        <f t="shared" si="565"/>
        <v>54.833333333333336</v>
      </c>
      <c r="M3292" s="1">
        <f t="shared" si="566"/>
        <v>1.7390446475663306</v>
      </c>
      <c r="O3292" s="9">
        <f t="shared" si="567"/>
        <v>8.5466000000000015</v>
      </c>
      <c r="P3292" s="9">
        <f t="shared" si="568"/>
        <v>5.0166000000000004</v>
      </c>
      <c r="Q3292" s="9">
        <v>2.2000000000000002</v>
      </c>
      <c r="R3292" s="12">
        <v>10.698</v>
      </c>
      <c r="S3292" s="12">
        <f t="shared" si="569"/>
        <v>2.9939999999999998</v>
      </c>
      <c r="T3292" s="12">
        <f t="shared" si="570"/>
        <v>-6.0000000000002274E-3</v>
      </c>
    </row>
    <row r="3293" spans="1:20" x14ac:dyDescent="0.25">
      <c r="A3293" s="10">
        <v>42422</v>
      </c>
      <c r="B3293" s="11">
        <v>0.55701388888888892</v>
      </c>
      <c r="C3293" s="9">
        <v>0</v>
      </c>
      <c r="D3293" s="9">
        <v>11.2286</v>
      </c>
      <c r="E3293" s="9">
        <v>11.321</v>
      </c>
      <c r="F3293" s="14">
        <v>3291</v>
      </c>
      <c r="G3293" s="24">
        <f t="shared" si="572"/>
        <v>36782.934158334479</v>
      </c>
      <c r="H3293" s="24">
        <f t="shared" si="571"/>
        <v>4.5656463697619722</v>
      </c>
      <c r="I3293" s="1">
        <f t="shared" si="562"/>
        <v>54.85</v>
      </c>
      <c r="J3293" s="7">
        <f t="shared" si="563"/>
        <v>1.73917663191073</v>
      </c>
      <c r="K3293" s="14">
        <f t="shared" si="564"/>
        <v>3291</v>
      </c>
      <c r="L3293" s="1">
        <f t="shared" si="565"/>
        <v>54.85</v>
      </c>
      <c r="M3293" s="1">
        <f t="shared" si="566"/>
        <v>1.73917663191073</v>
      </c>
      <c r="O3293" s="9">
        <f t="shared" si="567"/>
        <v>8.540300000000002</v>
      </c>
      <c r="P3293" s="9">
        <f t="shared" si="568"/>
        <v>5.0103000000000009</v>
      </c>
      <c r="Q3293" s="9">
        <v>2.2000000000000002</v>
      </c>
      <c r="R3293" s="12">
        <v>10.699</v>
      </c>
      <c r="S3293" s="12">
        <f t="shared" si="569"/>
        <v>2.9930000000000003</v>
      </c>
      <c r="T3293" s="12">
        <f t="shared" si="570"/>
        <v>-6.9999999999996732E-3</v>
      </c>
    </row>
    <row r="3294" spans="1:20" x14ac:dyDescent="0.25">
      <c r="A3294" s="10">
        <v>42422</v>
      </c>
      <c r="B3294" s="11">
        <v>0.55702546296296296</v>
      </c>
      <c r="C3294" s="9">
        <v>0</v>
      </c>
      <c r="D3294" s="9">
        <v>11.2324</v>
      </c>
      <c r="E3294" s="9">
        <v>11.321999999999999</v>
      </c>
      <c r="F3294" s="14">
        <v>3292</v>
      </c>
      <c r="G3294" s="24">
        <f t="shared" si="572"/>
        <v>36794.110984271378</v>
      </c>
      <c r="H3294" s="24">
        <f t="shared" si="571"/>
        <v>4.5657783140078312</v>
      </c>
      <c r="I3294" s="1">
        <f t="shared" si="562"/>
        <v>54.866666666666667</v>
      </c>
      <c r="J3294" s="7">
        <f t="shared" si="563"/>
        <v>1.7393085761565885</v>
      </c>
      <c r="K3294" s="14">
        <f t="shared" si="564"/>
        <v>3292</v>
      </c>
      <c r="L3294" s="1">
        <f t="shared" si="565"/>
        <v>54.866666666666667</v>
      </c>
      <c r="M3294" s="1">
        <f t="shared" si="566"/>
        <v>1.7393085761565885</v>
      </c>
      <c r="O3294" s="9">
        <f t="shared" si="567"/>
        <v>8.536500000000002</v>
      </c>
      <c r="P3294" s="9">
        <f t="shared" si="568"/>
        <v>5.0065000000000008</v>
      </c>
      <c r="Q3294" s="9">
        <v>2.2000000000000002</v>
      </c>
      <c r="R3294" s="12">
        <v>10.698</v>
      </c>
      <c r="S3294" s="12">
        <f t="shared" si="569"/>
        <v>2.9939999999999998</v>
      </c>
      <c r="T3294" s="12">
        <f t="shared" si="570"/>
        <v>-6.0000000000002274E-3</v>
      </c>
    </row>
    <row r="3295" spans="1:20" x14ac:dyDescent="0.25">
      <c r="A3295" s="10">
        <v>42422</v>
      </c>
      <c r="B3295" s="11">
        <v>0.55703703703703711</v>
      </c>
      <c r="C3295" s="9">
        <v>0</v>
      </c>
      <c r="D3295" s="9">
        <v>11.228199999999999</v>
      </c>
      <c r="E3295" s="9">
        <v>11.321</v>
      </c>
      <c r="F3295" s="14">
        <v>3293</v>
      </c>
      <c r="G3295" s="24">
        <f t="shared" si="572"/>
        <v>36805.287810208276</v>
      </c>
      <c r="H3295" s="24">
        <f t="shared" si="571"/>
        <v>4.5659102181795062</v>
      </c>
      <c r="I3295" s="1">
        <f t="shared" si="562"/>
        <v>54.883333333333333</v>
      </c>
      <c r="J3295" s="7">
        <f t="shared" si="563"/>
        <v>1.7394404803282641</v>
      </c>
      <c r="K3295" s="14">
        <f t="shared" si="564"/>
        <v>3293</v>
      </c>
      <c r="L3295" s="1">
        <f t="shared" si="565"/>
        <v>54.883333333333333</v>
      </c>
      <c r="M3295" s="1">
        <f t="shared" si="566"/>
        <v>1.7394404803282641</v>
      </c>
      <c r="O3295" s="9">
        <f t="shared" si="567"/>
        <v>8.5407000000000028</v>
      </c>
      <c r="P3295" s="9">
        <f t="shared" si="568"/>
        <v>5.0107000000000017</v>
      </c>
      <c r="Q3295" s="9">
        <v>2.2000000000000002</v>
      </c>
      <c r="R3295" s="12">
        <v>10.698</v>
      </c>
      <c r="S3295" s="12">
        <f t="shared" si="569"/>
        <v>2.9939999999999998</v>
      </c>
      <c r="T3295" s="12">
        <f t="shared" si="570"/>
        <v>-6.0000000000002274E-3</v>
      </c>
    </row>
    <row r="3296" spans="1:20" x14ac:dyDescent="0.25">
      <c r="A3296" s="10">
        <v>42422</v>
      </c>
      <c r="B3296" s="11">
        <v>0.55704861111111115</v>
      </c>
      <c r="C3296" s="9">
        <v>0</v>
      </c>
      <c r="D3296" s="9">
        <v>11.224600000000001</v>
      </c>
      <c r="E3296" s="9">
        <v>11.321</v>
      </c>
      <c r="F3296" s="14">
        <v>3294</v>
      </c>
      <c r="G3296" s="24">
        <f t="shared" si="572"/>
        <v>36816.464636145174</v>
      </c>
      <c r="H3296" s="24">
        <f t="shared" si="571"/>
        <v>4.5660420823013341</v>
      </c>
      <c r="I3296" s="1">
        <f t="shared" si="562"/>
        <v>54.9</v>
      </c>
      <c r="J3296" s="7">
        <f t="shared" si="563"/>
        <v>1.7395723444500919</v>
      </c>
      <c r="K3296" s="14">
        <f t="shared" si="564"/>
        <v>3294</v>
      </c>
      <c r="L3296" s="1">
        <f t="shared" si="565"/>
        <v>54.9</v>
      </c>
      <c r="M3296" s="1">
        <f t="shared" si="566"/>
        <v>1.7395723444500919</v>
      </c>
      <c r="O3296" s="9">
        <f t="shared" si="567"/>
        <v>8.5443000000000016</v>
      </c>
      <c r="P3296" s="9">
        <f t="shared" si="568"/>
        <v>5.0143000000000004</v>
      </c>
      <c r="Q3296" s="9">
        <v>2.2000000000000002</v>
      </c>
      <c r="R3296" s="12">
        <v>10.698</v>
      </c>
      <c r="S3296" s="12">
        <f t="shared" si="569"/>
        <v>2.9939999999999998</v>
      </c>
      <c r="T3296" s="12">
        <f t="shared" si="570"/>
        <v>-6.0000000000002274E-3</v>
      </c>
    </row>
    <row r="3297" spans="1:20" x14ac:dyDescent="0.25">
      <c r="A3297" s="10">
        <v>42422</v>
      </c>
      <c r="B3297" s="11">
        <v>0.55706018518518519</v>
      </c>
      <c r="C3297" s="9">
        <v>0</v>
      </c>
      <c r="D3297" s="9">
        <v>11.2247</v>
      </c>
      <c r="E3297" s="9">
        <v>11.321</v>
      </c>
      <c r="F3297" s="14">
        <v>3295</v>
      </c>
      <c r="G3297" s="24">
        <f t="shared" si="572"/>
        <v>36827.641462082072</v>
      </c>
      <c r="H3297" s="24">
        <f t="shared" si="571"/>
        <v>4.5661739063976272</v>
      </c>
      <c r="I3297" s="1">
        <f t="shared" ref="I3297:I3360" si="573">F3297/60</f>
        <v>54.916666666666664</v>
      </c>
      <c r="J3297" s="7">
        <f t="shared" si="563"/>
        <v>1.739704168546385</v>
      </c>
      <c r="K3297" s="14">
        <f t="shared" si="564"/>
        <v>3295</v>
      </c>
      <c r="L3297" s="1">
        <f t="shared" si="565"/>
        <v>54.916666666666664</v>
      </c>
      <c r="M3297" s="1">
        <f t="shared" si="566"/>
        <v>1.739704168546385</v>
      </c>
      <c r="O3297" s="9">
        <f t="shared" si="567"/>
        <v>8.5442000000000018</v>
      </c>
      <c r="P3297" s="9">
        <f t="shared" si="568"/>
        <v>5.0142000000000007</v>
      </c>
      <c r="Q3297" s="9">
        <v>2.2000000000000002</v>
      </c>
      <c r="R3297" s="12">
        <v>10.698</v>
      </c>
      <c r="S3297" s="12">
        <f t="shared" si="569"/>
        <v>2.9939999999999998</v>
      </c>
      <c r="T3297" s="12">
        <f t="shared" si="570"/>
        <v>-6.0000000000002274E-3</v>
      </c>
    </row>
    <row r="3298" spans="1:20" x14ac:dyDescent="0.25">
      <c r="A3298" s="10">
        <v>42422</v>
      </c>
      <c r="B3298" s="11">
        <v>0.55707175925925922</v>
      </c>
      <c r="C3298" s="9">
        <v>0</v>
      </c>
      <c r="D3298" s="9">
        <v>11.239100000000001</v>
      </c>
      <c r="E3298" s="9">
        <v>11.321</v>
      </c>
      <c r="F3298" s="14">
        <v>3296</v>
      </c>
      <c r="G3298" s="24">
        <f t="shared" si="572"/>
        <v>36838.818288018971</v>
      </c>
      <c r="H3298" s="24">
        <f t="shared" si="571"/>
        <v>4.5663056904926771</v>
      </c>
      <c r="I3298" s="1">
        <f t="shared" si="573"/>
        <v>54.93333333333333</v>
      </c>
      <c r="J3298" s="7">
        <f t="shared" si="563"/>
        <v>1.7398359526414344</v>
      </c>
      <c r="K3298" s="14">
        <f t="shared" si="564"/>
        <v>3296</v>
      </c>
      <c r="L3298" s="1">
        <f t="shared" si="565"/>
        <v>54.93333333333333</v>
      </c>
      <c r="M3298" s="1">
        <f t="shared" si="566"/>
        <v>1.7398359526414344</v>
      </c>
      <c r="O3298" s="9">
        <f t="shared" si="567"/>
        <v>8.5298000000000016</v>
      </c>
      <c r="P3298" s="9">
        <f t="shared" si="568"/>
        <v>4.9998000000000005</v>
      </c>
      <c r="Q3298" s="9">
        <v>2.2000000000000002</v>
      </c>
      <c r="R3298" s="12">
        <v>10.698</v>
      </c>
      <c r="S3298" s="12">
        <f t="shared" si="569"/>
        <v>2.9939999999999998</v>
      </c>
      <c r="T3298" s="12">
        <f t="shared" si="570"/>
        <v>-6.0000000000002274E-3</v>
      </c>
    </row>
    <row r="3299" spans="1:20" x14ac:dyDescent="0.25">
      <c r="A3299" s="10">
        <v>42422</v>
      </c>
      <c r="B3299" s="11">
        <v>0.55708333333333326</v>
      </c>
      <c r="C3299" s="9">
        <v>0</v>
      </c>
      <c r="D3299" s="9">
        <v>11.2225</v>
      </c>
      <c r="E3299" s="9">
        <v>11.321</v>
      </c>
      <c r="F3299" s="14">
        <v>3297</v>
      </c>
      <c r="G3299" s="24">
        <f t="shared" si="572"/>
        <v>36849.995113955869</v>
      </c>
      <c r="H3299" s="24">
        <f t="shared" si="571"/>
        <v>4.5664374346107515</v>
      </c>
      <c r="I3299" s="1">
        <f t="shared" si="573"/>
        <v>54.95</v>
      </c>
      <c r="J3299" s="7">
        <f t="shared" si="563"/>
        <v>1.7399676967595095</v>
      </c>
      <c r="K3299" s="14">
        <f t="shared" si="564"/>
        <v>3297</v>
      </c>
      <c r="L3299" s="1">
        <f t="shared" si="565"/>
        <v>54.95</v>
      </c>
      <c r="M3299" s="1">
        <f t="shared" si="566"/>
        <v>1.7399676967595095</v>
      </c>
      <c r="O3299" s="9">
        <f t="shared" si="567"/>
        <v>8.546400000000002</v>
      </c>
      <c r="P3299" s="9">
        <f t="shared" si="568"/>
        <v>5.0164000000000009</v>
      </c>
      <c r="Q3299" s="9">
        <v>2.2000000000000002</v>
      </c>
      <c r="R3299" s="12">
        <v>10.699</v>
      </c>
      <c r="S3299" s="12">
        <f t="shared" si="569"/>
        <v>2.9930000000000003</v>
      </c>
      <c r="T3299" s="12">
        <f t="shared" si="570"/>
        <v>-6.9999999999996732E-3</v>
      </c>
    </row>
    <row r="3300" spans="1:20" x14ac:dyDescent="0.25">
      <c r="A3300" s="10">
        <v>42422</v>
      </c>
      <c r="B3300" s="11">
        <v>0.55709490740740741</v>
      </c>
      <c r="C3300" s="9">
        <v>0</v>
      </c>
      <c r="D3300" s="9">
        <v>11.222300000000001</v>
      </c>
      <c r="E3300" s="9">
        <v>11.321</v>
      </c>
      <c r="F3300" s="14">
        <v>3298</v>
      </c>
      <c r="G3300" s="24">
        <f t="shared" si="572"/>
        <v>36861.171939892767</v>
      </c>
      <c r="H3300" s="24">
        <f t="shared" si="571"/>
        <v>4.5665691387760985</v>
      </c>
      <c r="I3300" s="1">
        <f t="shared" si="573"/>
        <v>54.966666666666669</v>
      </c>
      <c r="J3300" s="7">
        <f t="shared" si="563"/>
        <v>1.7400994009248563</v>
      </c>
      <c r="K3300" s="14">
        <f t="shared" si="564"/>
        <v>3298</v>
      </c>
      <c r="L3300" s="1">
        <f t="shared" si="565"/>
        <v>54.966666666666669</v>
      </c>
      <c r="M3300" s="1">
        <f t="shared" si="566"/>
        <v>1.7400994009248563</v>
      </c>
      <c r="O3300" s="9">
        <f t="shared" si="567"/>
        <v>8.5466000000000015</v>
      </c>
      <c r="P3300" s="9">
        <f t="shared" si="568"/>
        <v>5.0166000000000004</v>
      </c>
      <c r="Q3300" s="9">
        <v>2.2000000000000002</v>
      </c>
      <c r="R3300" s="12">
        <v>10.698</v>
      </c>
      <c r="S3300" s="12">
        <f t="shared" si="569"/>
        <v>2.9939999999999998</v>
      </c>
      <c r="T3300" s="12">
        <f t="shared" si="570"/>
        <v>-6.0000000000002274E-3</v>
      </c>
    </row>
    <row r="3301" spans="1:20" x14ac:dyDescent="0.25">
      <c r="A3301" s="10">
        <v>42422</v>
      </c>
      <c r="B3301" s="11">
        <v>0.55710648148148145</v>
      </c>
      <c r="C3301" s="9">
        <v>0</v>
      </c>
      <c r="D3301" s="9">
        <v>11.2264</v>
      </c>
      <c r="E3301" s="9">
        <v>11.321</v>
      </c>
      <c r="F3301" s="14">
        <v>3299</v>
      </c>
      <c r="G3301" s="24">
        <f t="shared" si="572"/>
        <v>36872.348765829673</v>
      </c>
      <c r="H3301" s="24">
        <f t="shared" si="571"/>
        <v>4.5667008030129423</v>
      </c>
      <c r="I3301" s="1">
        <f t="shared" si="573"/>
        <v>54.983333333333334</v>
      </c>
      <c r="J3301" s="7">
        <f t="shared" si="563"/>
        <v>1.7402310651617003</v>
      </c>
      <c r="K3301" s="14">
        <f t="shared" si="564"/>
        <v>3299</v>
      </c>
      <c r="L3301" s="1">
        <f t="shared" si="565"/>
        <v>54.983333333333334</v>
      </c>
      <c r="M3301" s="1">
        <f t="shared" si="566"/>
        <v>1.7402310651617003</v>
      </c>
      <c r="O3301" s="9">
        <f t="shared" si="567"/>
        <v>8.5425000000000022</v>
      </c>
      <c r="P3301" s="9">
        <f t="shared" si="568"/>
        <v>5.0125000000000011</v>
      </c>
      <c r="Q3301" s="9">
        <v>2.2000000000000002</v>
      </c>
      <c r="R3301" s="12">
        <v>10.699</v>
      </c>
      <c r="S3301" s="12">
        <f t="shared" si="569"/>
        <v>2.9930000000000003</v>
      </c>
      <c r="T3301" s="12">
        <f t="shared" si="570"/>
        <v>-6.9999999999996732E-3</v>
      </c>
    </row>
    <row r="3302" spans="1:20" x14ac:dyDescent="0.25">
      <c r="A3302" s="10">
        <v>42422</v>
      </c>
      <c r="B3302" s="11">
        <v>0.5571180555555556</v>
      </c>
      <c r="C3302" s="9">
        <v>0</v>
      </c>
      <c r="D3302" s="9">
        <v>11.2288</v>
      </c>
      <c r="E3302" s="9">
        <v>11.321</v>
      </c>
      <c r="F3302" s="14">
        <v>3300</v>
      </c>
      <c r="G3302" s="24">
        <f t="shared" si="572"/>
        <v>36883.525591766571</v>
      </c>
      <c r="H3302" s="24">
        <f t="shared" si="571"/>
        <v>4.5668324273454859</v>
      </c>
      <c r="I3302" s="1">
        <f t="shared" si="573"/>
        <v>55</v>
      </c>
      <c r="J3302" s="7">
        <f t="shared" si="563"/>
        <v>1.7403626894942439</v>
      </c>
      <c r="K3302" s="14">
        <f t="shared" si="564"/>
        <v>3300</v>
      </c>
      <c r="L3302" s="1">
        <f t="shared" si="565"/>
        <v>55</v>
      </c>
      <c r="M3302" s="1">
        <f t="shared" si="566"/>
        <v>1.7403626894942439</v>
      </c>
      <c r="O3302" s="9">
        <f t="shared" si="567"/>
        <v>8.5401000000000025</v>
      </c>
      <c r="P3302" s="9">
        <f t="shared" si="568"/>
        <v>5.0101000000000013</v>
      </c>
      <c r="Q3302" s="9">
        <v>2.2000000000000002</v>
      </c>
      <c r="R3302" s="12">
        <v>10.698</v>
      </c>
      <c r="S3302" s="12">
        <f t="shared" si="569"/>
        <v>2.9939999999999998</v>
      </c>
      <c r="T3302" s="12">
        <f t="shared" si="570"/>
        <v>-6.0000000000002274E-3</v>
      </c>
    </row>
    <row r="3303" spans="1:20" x14ac:dyDescent="0.25">
      <c r="A3303" s="10">
        <v>42422</v>
      </c>
      <c r="B3303" s="11">
        <v>0.55712962962962964</v>
      </c>
      <c r="C3303" s="9">
        <v>0</v>
      </c>
      <c r="D3303" s="9">
        <v>11.227499999999999</v>
      </c>
      <c r="E3303" s="9">
        <v>11.321</v>
      </c>
      <c r="F3303" s="14">
        <v>3301</v>
      </c>
      <c r="G3303" s="24">
        <f t="shared" si="572"/>
        <v>36894.702417703469</v>
      </c>
      <c r="H3303" s="24">
        <f t="shared" si="571"/>
        <v>4.5669640117979098</v>
      </c>
      <c r="I3303" s="1">
        <f t="shared" si="573"/>
        <v>55.016666666666666</v>
      </c>
      <c r="J3303" s="7">
        <f t="shared" si="563"/>
        <v>1.740494273946668</v>
      </c>
      <c r="K3303" s="14">
        <f t="shared" si="564"/>
        <v>3301</v>
      </c>
      <c r="L3303" s="1">
        <f t="shared" si="565"/>
        <v>55.016666666666666</v>
      </c>
      <c r="M3303" s="1">
        <f t="shared" si="566"/>
        <v>1.740494273946668</v>
      </c>
      <c r="O3303" s="9">
        <f t="shared" si="567"/>
        <v>8.541400000000003</v>
      </c>
      <c r="P3303" s="9">
        <f t="shared" si="568"/>
        <v>5.0114000000000019</v>
      </c>
      <c r="Q3303" s="9">
        <v>2.2000000000000002</v>
      </c>
      <c r="R3303" s="12">
        <v>10.699</v>
      </c>
      <c r="S3303" s="12">
        <f t="shared" si="569"/>
        <v>2.9930000000000003</v>
      </c>
      <c r="T3303" s="12">
        <f t="shared" si="570"/>
        <v>-6.9999999999996732E-3</v>
      </c>
    </row>
    <row r="3304" spans="1:20" x14ac:dyDescent="0.25">
      <c r="A3304" s="10">
        <v>42422</v>
      </c>
      <c r="B3304" s="11">
        <v>0.55714120370370368</v>
      </c>
      <c r="C3304" s="9">
        <v>0</v>
      </c>
      <c r="D3304" s="9">
        <v>11.2318</v>
      </c>
      <c r="E3304" s="9">
        <v>11.32</v>
      </c>
      <c r="F3304" s="14">
        <v>3302</v>
      </c>
      <c r="G3304" s="24">
        <f t="shared" si="572"/>
        <v>36905.879243640367</v>
      </c>
      <c r="H3304" s="24">
        <f t="shared" si="571"/>
        <v>4.5670955563943734</v>
      </c>
      <c r="I3304" s="1">
        <f t="shared" si="573"/>
        <v>55.033333333333331</v>
      </c>
      <c r="J3304" s="7">
        <f t="shared" si="563"/>
        <v>1.7406258185431311</v>
      </c>
      <c r="K3304" s="14">
        <f t="shared" si="564"/>
        <v>3302</v>
      </c>
      <c r="L3304" s="1">
        <f t="shared" si="565"/>
        <v>55.033333333333331</v>
      </c>
      <c r="M3304" s="1">
        <f t="shared" si="566"/>
        <v>1.7406258185431311</v>
      </c>
      <c r="O3304" s="9">
        <f t="shared" si="567"/>
        <v>8.5371000000000024</v>
      </c>
      <c r="P3304" s="9">
        <f t="shared" si="568"/>
        <v>5.0071000000000012</v>
      </c>
      <c r="Q3304" s="9">
        <v>2.2000000000000002</v>
      </c>
      <c r="R3304" s="12">
        <v>10.698</v>
      </c>
      <c r="S3304" s="12">
        <f t="shared" si="569"/>
        <v>2.9939999999999998</v>
      </c>
      <c r="T3304" s="12">
        <f t="shared" si="570"/>
        <v>-6.0000000000002274E-3</v>
      </c>
    </row>
    <row r="3305" spans="1:20" x14ac:dyDescent="0.25">
      <c r="A3305" s="10">
        <v>42422</v>
      </c>
      <c r="B3305" s="11">
        <v>0.55715277777777772</v>
      </c>
      <c r="C3305" s="9">
        <v>0</v>
      </c>
      <c r="D3305" s="9">
        <v>11.2232</v>
      </c>
      <c r="E3305" s="9">
        <v>11.32</v>
      </c>
      <c r="F3305" s="14">
        <v>3303</v>
      </c>
      <c r="G3305" s="24">
        <f t="shared" si="572"/>
        <v>36917.056069577266</v>
      </c>
      <c r="H3305" s="24">
        <f t="shared" si="571"/>
        <v>4.5672270611590129</v>
      </c>
      <c r="I3305" s="1">
        <f t="shared" si="573"/>
        <v>55.05</v>
      </c>
      <c r="J3305" s="7">
        <f t="shared" si="563"/>
        <v>1.7407573233077707</v>
      </c>
      <c r="K3305" s="14">
        <f t="shared" si="564"/>
        <v>3303</v>
      </c>
      <c r="L3305" s="1">
        <f t="shared" si="565"/>
        <v>55.05</v>
      </c>
      <c r="M3305" s="1">
        <f t="shared" si="566"/>
        <v>1.7407573233077707</v>
      </c>
      <c r="O3305" s="9">
        <f t="shared" si="567"/>
        <v>8.5457000000000019</v>
      </c>
      <c r="P3305" s="9">
        <f t="shared" si="568"/>
        <v>5.0157000000000007</v>
      </c>
      <c r="Q3305" s="9">
        <v>2.2000000000000002</v>
      </c>
      <c r="R3305" s="12">
        <v>10.698</v>
      </c>
      <c r="S3305" s="12">
        <f t="shared" si="569"/>
        <v>2.9939999999999998</v>
      </c>
      <c r="T3305" s="12">
        <f t="shared" si="570"/>
        <v>-6.0000000000002274E-3</v>
      </c>
    </row>
    <row r="3306" spans="1:20" x14ac:dyDescent="0.25">
      <c r="A3306" s="10">
        <v>42422</v>
      </c>
      <c r="B3306" s="11">
        <v>0.55716435185185187</v>
      </c>
      <c r="C3306" s="9">
        <v>0</v>
      </c>
      <c r="D3306" s="9">
        <v>11.225199999999999</v>
      </c>
      <c r="E3306" s="9">
        <v>11.321</v>
      </c>
      <c r="F3306" s="14">
        <v>3304</v>
      </c>
      <c r="G3306" s="24">
        <f t="shared" si="572"/>
        <v>36928.232895514164</v>
      </c>
      <c r="H3306" s="24">
        <f t="shared" si="571"/>
        <v>4.5673585261159433</v>
      </c>
      <c r="I3306" s="1">
        <f t="shared" si="573"/>
        <v>55.06666666666667</v>
      </c>
      <c r="J3306" s="7">
        <f t="shared" si="563"/>
        <v>1.7408887882647011</v>
      </c>
      <c r="K3306" s="14">
        <f t="shared" si="564"/>
        <v>3304</v>
      </c>
      <c r="L3306" s="1">
        <f t="shared" si="565"/>
        <v>55.06666666666667</v>
      </c>
      <c r="M3306" s="1">
        <f t="shared" si="566"/>
        <v>1.7408887882647011</v>
      </c>
      <c r="O3306" s="9">
        <f t="shared" si="567"/>
        <v>8.543700000000003</v>
      </c>
      <c r="P3306" s="9">
        <f t="shared" si="568"/>
        <v>5.0137000000000018</v>
      </c>
      <c r="Q3306" s="9">
        <v>2.2000000000000002</v>
      </c>
      <c r="R3306" s="12">
        <v>10.699</v>
      </c>
      <c r="S3306" s="12">
        <f t="shared" si="569"/>
        <v>2.9930000000000003</v>
      </c>
      <c r="T3306" s="12">
        <f t="shared" si="570"/>
        <v>-6.9999999999996732E-3</v>
      </c>
    </row>
    <row r="3307" spans="1:20" x14ac:dyDescent="0.25">
      <c r="A3307" s="10">
        <v>42422</v>
      </c>
      <c r="B3307" s="11">
        <v>0.55717592592592591</v>
      </c>
      <c r="C3307" s="9">
        <v>0</v>
      </c>
      <c r="D3307" s="9">
        <v>11.2285</v>
      </c>
      <c r="E3307" s="9">
        <v>11.32</v>
      </c>
      <c r="F3307" s="14">
        <v>3305</v>
      </c>
      <c r="G3307" s="24">
        <f t="shared" si="572"/>
        <v>36939.409721451062</v>
      </c>
      <c r="H3307" s="24">
        <f t="shared" si="571"/>
        <v>4.5674899512892573</v>
      </c>
      <c r="I3307" s="1">
        <f t="shared" si="573"/>
        <v>55.083333333333336</v>
      </c>
      <c r="J3307" s="7">
        <f t="shared" si="563"/>
        <v>1.7410202134380155</v>
      </c>
      <c r="K3307" s="14">
        <f t="shared" si="564"/>
        <v>3305</v>
      </c>
      <c r="L3307" s="1">
        <f t="shared" si="565"/>
        <v>55.083333333333336</v>
      </c>
      <c r="M3307" s="1">
        <f t="shared" si="566"/>
        <v>1.7410202134380155</v>
      </c>
      <c r="O3307" s="9">
        <f t="shared" si="567"/>
        <v>8.5404000000000018</v>
      </c>
      <c r="P3307" s="9">
        <f t="shared" si="568"/>
        <v>5.0104000000000006</v>
      </c>
      <c r="Q3307" s="9">
        <v>2.2000000000000002</v>
      </c>
      <c r="R3307" s="12">
        <v>10.698</v>
      </c>
      <c r="S3307" s="12">
        <f t="shared" si="569"/>
        <v>2.9939999999999998</v>
      </c>
      <c r="T3307" s="12">
        <f t="shared" si="570"/>
        <v>-6.0000000000002274E-3</v>
      </c>
    </row>
    <row r="3308" spans="1:20" x14ac:dyDescent="0.25">
      <c r="A3308" s="10">
        <v>42422</v>
      </c>
      <c r="B3308" s="11">
        <v>0.55718750000000006</v>
      </c>
      <c r="C3308" s="9">
        <v>0</v>
      </c>
      <c r="D3308" s="9">
        <v>11.223800000000001</v>
      </c>
      <c r="E3308" s="9">
        <v>11.32</v>
      </c>
      <c r="F3308" s="14">
        <v>3306</v>
      </c>
      <c r="G3308" s="24">
        <f t="shared" si="572"/>
        <v>36950.58654738796</v>
      </c>
      <c r="H3308" s="24">
        <f t="shared" si="571"/>
        <v>4.5676213367030272</v>
      </c>
      <c r="I3308" s="1">
        <f t="shared" si="573"/>
        <v>55.1</v>
      </c>
      <c r="J3308" s="7">
        <f t="shared" si="563"/>
        <v>1.7411515988517852</v>
      </c>
      <c r="K3308" s="14">
        <f t="shared" si="564"/>
        <v>3306</v>
      </c>
      <c r="L3308" s="1">
        <f t="shared" si="565"/>
        <v>55.1</v>
      </c>
      <c r="M3308" s="1">
        <f t="shared" si="566"/>
        <v>1.7411515988517852</v>
      </c>
      <c r="O3308" s="9">
        <f t="shared" si="567"/>
        <v>8.5451000000000015</v>
      </c>
      <c r="P3308" s="9">
        <f t="shared" si="568"/>
        <v>5.0151000000000003</v>
      </c>
      <c r="Q3308" s="9">
        <v>2.2000000000000002</v>
      </c>
      <c r="R3308" s="12">
        <v>10.698</v>
      </c>
      <c r="S3308" s="12">
        <f t="shared" si="569"/>
        <v>2.9939999999999998</v>
      </c>
      <c r="T3308" s="12">
        <f t="shared" si="570"/>
        <v>-6.0000000000002274E-3</v>
      </c>
    </row>
    <row r="3309" spans="1:20" x14ac:dyDescent="0.25">
      <c r="A3309" s="10">
        <v>42422</v>
      </c>
      <c r="B3309" s="11">
        <v>0.5571990740740741</v>
      </c>
      <c r="C3309" s="9">
        <v>0</v>
      </c>
      <c r="D3309" s="9">
        <v>11.2254</v>
      </c>
      <c r="E3309" s="9">
        <v>11.321</v>
      </c>
      <c r="F3309" s="14">
        <v>3307</v>
      </c>
      <c r="G3309" s="24">
        <f t="shared" si="572"/>
        <v>36961.763373324866</v>
      </c>
      <c r="H3309" s="24">
        <f t="shared" si="571"/>
        <v>4.5677526823813013</v>
      </c>
      <c r="I3309" s="1">
        <f t="shared" si="573"/>
        <v>55.116666666666667</v>
      </c>
      <c r="J3309" s="7">
        <f t="shared" si="563"/>
        <v>1.7412829445300593</v>
      </c>
      <c r="K3309" s="14">
        <f t="shared" si="564"/>
        <v>3307</v>
      </c>
      <c r="L3309" s="1">
        <f t="shared" si="565"/>
        <v>55.116666666666667</v>
      </c>
      <c r="M3309" s="1">
        <f t="shared" si="566"/>
        <v>1.7412829445300593</v>
      </c>
      <c r="O3309" s="9">
        <f t="shared" si="567"/>
        <v>8.5435000000000016</v>
      </c>
      <c r="P3309" s="9">
        <f t="shared" si="568"/>
        <v>5.0135000000000005</v>
      </c>
      <c r="Q3309" s="9">
        <v>2.2000000000000002</v>
      </c>
      <c r="R3309" s="12">
        <v>10.699</v>
      </c>
      <c r="S3309" s="12">
        <f t="shared" si="569"/>
        <v>2.9930000000000003</v>
      </c>
      <c r="T3309" s="12">
        <f t="shared" si="570"/>
        <v>-6.9999999999996732E-3</v>
      </c>
    </row>
    <row r="3310" spans="1:20" x14ac:dyDescent="0.25">
      <c r="A3310" s="10">
        <v>42422</v>
      </c>
      <c r="B3310" s="11">
        <v>0.55721064814814814</v>
      </c>
      <c r="C3310" s="9">
        <v>0</v>
      </c>
      <c r="D3310" s="9">
        <v>11.2309</v>
      </c>
      <c r="E3310" s="9">
        <v>11.32</v>
      </c>
      <c r="F3310" s="14">
        <v>3308</v>
      </c>
      <c r="G3310" s="24">
        <f t="shared" si="572"/>
        <v>36972.940199261764</v>
      </c>
      <c r="H3310" s="24">
        <f t="shared" si="571"/>
        <v>4.5678839883481075</v>
      </c>
      <c r="I3310" s="1">
        <f t="shared" si="573"/>
        <v>55.133333333333333</v>
      </c>
      <c r="J3310" s="7">
        <f t="shared" si="563"/>
        <v>1.7414142504968655</v>
      </c>
      <c r="K3310" s="14">
        <f t="shared" si="564"/>
        <v>3308</v>
      </c>
      <c r="L3310" s="1">
        <f t="shared" si="565"/>
        <v>55.133333333333333</v>
      </c>
      <c r="M3310" s="1">
        <f t="shared" si="566"/>
        <v>1.7414142504968655</v>
      </c>
      <c r="O3310" s="9">
        <f t="shared" si="567"/>
        <v>8.538000000000002</v>
      </c>
      <c r="P3310" s="9">
        <f t="shared" si="568"/>
        <v>5.0080000000000009</v>
      </c>
      <c r="Q3310" s="9">
        <v>2.2000000000000002</v>
      </c>
      <c r="R3310" s="12">
        <v>10.699</v>
      </c>
      <c r="S3310" s="12">
        <f t="shared" si="569"/>
        <v>2.9930000000000003</v>
      </c>
      <c r="T3310" s="12">
        <f t="shared" si="570"/>
        <v>-6.9999999999996732E-3</v>
      </c>
    </row>
    <row r="3311" spans="1:20" x14ac:dyDescent="0.25">
      <c r="A3311" s="10">
        <v>42422</v>
      </c>
      <c r="B3311" s="11">
        <v>0.55722222222222217</v>
      </c>
      <c r="C3311" s="9">
        <v>0</v>
      </c>
      <c r="D3311" s="9">
        <v>11.2264</v>
      </c>
      <c r="E3311" s="9">
        <v>11.321</v>
      </c>
      <c r="F3311" s="14">
        <v>3309</v>
      </c>
      <c r="G3311" s="24">
        <f t="shared" si="572"/>
        <v>36984.117025198662</v>
      </c>
      <c r="H3311" s="24">
        <f t="shared" si="571"/>
        <v>4.5680152546274515</v>
      </c>
      <c r="I3311" s="1">
        <f t="shared" si="573"/>
        <v>55.15</v>
      </c>
      <c r="J3311" s="7">
        <f t="shared" si="563"/>
        <v>1.7415455167762095</v>
      </c>
      <c r="K3311" s="14">
        <f t="shared" si="564"/>
        <v>3309</v>
      </c>
      <c r="L3311" s="1">
        <f t="shared" si="565"/>
        <v>55.15</v>
      </c>
      <c r="M3311" s="1">
        <f t="shared" si="566"/>
        <v>1.7415455167762095</v>
      </c>
      <c r="O3311" s="9">
        <f t="shared" si="567"/>
        <v>8.5425000000000022</v>
      </c>
      <c r="P3311" s="9">
        <f t="shared" si="568"/>
        <v>5.0125000000000011</v>
      </c>
      <c r="Q3311" s="9">
        <v>2.2000000000000002</v>
      </c>
      <c r="R3311" s="12">
        <v>10.699</v>
      </c>
      <c r="S3311" s="12">
        <f t="shared" si="569"/>
        <v>2.9930000000000003</v>
      </c>
      <c r="T3311" s="12">
        <f t="shared" si="570"/>
        <v>-6.9999999999996732E-3</v>
      </c>
    </row>
    <row r="3312" spans="1:20" x14ac:dyDescent="0.25">
      <c r="A3312" s="10">
        <v>42422</v>
      </c>
      <c r="B3312" s="11">
        <v>0.55723379629629632</v>
      </c>
      <c r="C3312" s="9">
        <v>0</v>
      </c>
      <c r="D3312" s="9">
        <v>11.2281</v>
      </c>
      <c r="E3312" s="9">
        <v>11.321</v>
      </c>
      <c r="F3312" s="14">
        <v>3310</v>
      </c>
      <c r="G3312" s="24">
        <f t="shared" si="572"/>
        <v>36995.293851135561</v>
      </c>
      <c r="H3312" s="24">
        <f t="shared" si="571"/>
        <v>4.5681464812433177</v>
      </c>
      <c r="I3312" s="1">
        <f t="shared" si="573"/>
        <v>55.166666666666664</v>
      </c>
      <c r="J3312" s="7">
        <f t="shared" si="563"/>
        <v>1.741676743392075</v>
      </c>
      <c r="K3312" s="14">
        <f t="shared" si="564"/>
        <v>3310</v>
      </c>
      <c r="L3312" s="1">
        <f t="shared" si="565"/>
        <v>55.166666666666664</v>
      </c>
      <c r="M3312" s="1">
        <f t="shared" si="566"/>
        <v>1.741676743392075</v>
      </c>
      <c r="O3312" s="9">
        <f t="shared" si="567"/>
        <v>8.5408000000000026</v>
      </c>
      <c r="P3312" s="9">
        <f t="shared" si="568"/>
        <v>5.0108000000000015</v>
      </c>
      <c r="Q3312" s="9">
        <v>2.2000000000000002</v>
      </c>
      <c r="R3312" s="12">
        <v>10.698</v>
      </c>
      <c r="S3312" s="12">
        <f t="shared" si="569"/>
        <v>2.9939999999999998</v>
      </c>
      <c r="T3312" s="12">
        <f t="shared" si="570"/>
        <v>-6.0000000000002274E-3</v>
      </c>
    </row>
    <row r="3313" spans="1:20" x14ac:dyDescent="0.25">
      <c r="A3313" s="10">
        <v>42422</v>
      </c>
      <c r="B3313" s="11">
        <v>0.55724537037037036</v>
      </c>
      <c r="C3313" s="9">
        <v>0</v>
      </c>
      <c r="D3313" s="9">
        <v>11.224399999999999</v>
      </c>
      <c r="E3313" s="9">
        <v>11.32</v>
      </c>
      <c r="F3313" s="14">
        <v>3311</v>
      </c>
      <c r="G3313" s="24">
        <f t="shared" si="572"/>
        <v>37006.470677072459</v>
      </c>
      <c r="H3313" s="24">
        <f t="shared" si="571"/>
        <v>4.5682776682196673</v>
      </c>
      <c r="I3313" s="1">
        <f t="shared" si="573"/>
        <v>55.18333333333333</v>
      </c>
      <c r="J3313" s="7">
        <f t="shared" ref="J3313:J3376" si="574">LOG10(I3313)</f>
        <v>1.7418079303684246</v>
      </c>
      <c r="K3313" s="14">
        <f t="shared" si="564"/>
        <v>3311</v>
      </c>
      <c r="L3313" s="1">
        <f t="shared" si="565"/>
        <v>55.18333333333333</v>
      </c>
      <c r="M3313" s="1">
        <f t="shared" si="566"/>
        <v>1.7418079303684246</v>
      </c>
      <c r="O3313" s="9">
        <f t="shared" si="567"/>
        <v>8.5445000000000029</v>
      </c>
      <c r="P3313" s="9">
        <f t="shared" si="568"/>
        <v>5.0145000000000017</v>
      </c>
      <c r="Q3313" s="9">
        <v>2.2000000000000002</v>
      </c>
      <c r="R3313" s="12">
        <v>10.699</v>
      </c>
      <c r="S3313" s="12">
        <f t="shared" si="569"/>
        <v>2.9930000000000003</v>
      </c>
      <c r="T3313" s="12">
        <f t="shared" si="570"/>
        <v>-6.9999999999996732E-3</v>
      </c>
    </row>
    <row r="3314" spans="1:20" x14ac:dyDescent="0.25">
      <c r="A3314" s="10">
        <v>42422</v>
      </c>
      <c r="B3314" s="11">
        <v>0.55725694444444451</v>
      </c>
      <c r="C3314" s="9">
        <v>0</v>
      </c>
      <c r="D3314" s="9">
        <v>11.229100000000001</v>
      </c>
      <c r="E3314" s="9">
        <v>11.32</v>
      </c>
      <c r="F3314" s="14">
        <v>3312</v>
      </c>
      <c r="G3314" s="24">
        <f t="shared" si="572"/>
        <v>37017.647503009357</v>
      </c>
      <c r="H3314" s="24">
        <f t="shared" si="571"/>
        <v>4.5684088155804412</v>
      </c>
      <c r="I3314" s="1">
        <f t="shared" si="573"/>
        <v>55.2</v>
      </c>
      <c r="J3314" s="7">
        <f t="shared" si="574"/>
        <v>1.741939077729199</v>
      </c>
      <c r="K3314" s="14">
        <f t="shared" si="564"/>
        <v>3312</v>
      </c>
      <c r="L3314" s="1">
        <f t="shared" si="565"/>
        <v>55.2</v>
      </c>
      <c r="M3314" s="1">
        <f t="shared" si="566"/>
        <v>1.741939077729199</v>
      </c>
      <c r="O3314" s="9">
        <f t="shared" si="567"/>
        <v>8.5398000000000014</v>
      </c>
      <c r="P3314" s="9">
        <f t="shared" si="568"/>
        <v>5.0098000000000003</v>
      </c>
      <c r="Q3314" s="9">
        <v>2.2000000000000002</v>
      </c>
      <c r="R3314" s="12">
        <v>10.699</v>
      </c>
      <c r="S3314" s="12">
        <f t="shared" si="569"/>
        <v>2.9930000000000003</v>
      </c>
      <c r="T3314" s="12">
        <f t="shared" si="570"/>
        <v>-6.9999999999996732E-3</v>
      </c>
    </row>
    <row r="3315" spans="1:20" x14ac:dyDescent="0.25">
      <c r="A3315" s="10">
        <v>42422</v>
      </c>
      <c r="B3315" s="11">
        <v>0.55726851851851855</v>
      </c>
      <c r="C3315" s="9">
        <v>0</v>
      </c>
      <c r="D3315" s="9">
        <v>11.230499999999999</v>
      </c>
      <c r="E3315" s="9">
        <v>11.321</v>
      </c>
      <c r="F3315" s="14">
        <v>3313</v>
      </c>
      <c r="G3315" s="24">
        <f t="shared" si="572"/>
        <v>37028.824328946255</v>
      </c>
      <c r="H3315" s="24">
        <f t="shared" si="571"/>
        <v>4.5685399233495589</v>
      </c>
      <c r="I3315" s="1">
        <f t="shared" si="573"/>
        <v>55.216666666666669</v>
      </c>
      <c r="J3315" s="7">
        <f t="shared" si="574"/>
        <v>1.7420701854983163</v>
      </c>
      <c r="K3315" s="14">
        <f t="shared" si="564"/>
        <v>3313</v>
      </c>
      <c r="L3315" s="1">
        <f t="shared" si="565"/>
        <v>55.216666666666669</v>
      </c>
      <c r="M3315" s="1">
        <f t="shared" si="566"/>
        <v>1.7420701854983163</v>
      </c>
      <c r="O3315" s="9">
        <f t="shared" si="567"/>
        <v>8.5384000000000029</v>
      </c>
      <c r="P3315" s="9">
        <f t="shared" si="568"/>
        <v>5.0084000000000017</v>
      </c>
      <c r="Q3315" s="9">
        <v>2.2000000000000002</v>
      </c>
      <c r="R3315" s="12">
        <v>10.698</v>
      </c>
      <c r="S3315" s="12">
        <f t="shared" si="569"/>
        <v>2.9939999999999998</v>
      </c>
      <c r="T3315" s="12">
        <f t="shared" si="570"/>
        <v>-6.0000000000002274E-3</v>
      </c>
    </row>
    <row r="3316" spans="1:20" x14ac:dyDescent="0.25">
      <c r="A3316" s="10">
        <v>42422</v>
      </c>
      <c r="B3316" s="11">
        <v>0.55728009259259259</v>
      </c>
      <c r="C3316" s="9">
        <v>0</v>
      </c>
      <c r="D3316" s="9">
        <v>11.2262</v>
      </c>
      <c r="E3316" s="9">
        <v>11.321</v>
      </c>
      <c r="F3316" s="14">
        <v>3314</v>
      </c>
      <c r="G3316" s="24">
        <f t="shared" si="572"/>
        <v>37040.001154883154</v>
      </c>
      <c r="H3316" s="24">
        <f t="shared" si="571"/>
        <v>4.5686709915509169</v>
      </c>
      <c r="I3316" s="1">
        <f t="shared" si="573"/>
        <v>55.233333333333334</v>
      </c>
      <c r="J3316" s="7">
        <f t="shared" si="574"/>
        <v>1.7422012536996743</v>
      </c>
      <c r="K3316" s="14">
        <f t="shared" ref="K3316:K3379" si="575">F3316</f>
        <v>3314</v>
      </c>
      <c r="L3316" s="1">
        <f t="shared" ref="L3316:L3379" si="576">K3316/60</f>
        <v>55.233333333333334</v>
      </c>
      <c r="M3316" s="1">
        <f t="shared" ref="M3316:M3379" si="577">LOG10(L3316)</f>
        <v>1.7422012536996743</v>
      </c>
      <c r="O3316" s="9">
        <f t="shared" si="567"/>
        <v>8.5427000000000017</v>
      </c>
      <c r="P3316" s="9">
        <f t="shared" si="568"/>
        <v>5.0127000000000006</v>
      </c>
      <c r="Q3316" s="9">
        <v>2.2000000000000002</v>
      </c>
      <c r="R3316" s="12">
        <v>10.699</v>
      </c>
      <c r="S3316" s="12">
        <f t="shared" si="569"/>
        <v>2.9930000000000003</v>
      </c>
      <c r="T3316" s="12">
        <f t="shared" si="570"/>
        <v>-6.9999999999996732E-3</v>
      </c>
    </row>
    <row r="3317" spans="1:20" x14ac:dyDescent="0.25">
      <c r="A3317" s="10">
        <v>42422</v>
      </c>
      <c r="B3317" s="11">
        <v>0.55729166666666663</v>
      </c>
      <c r="C3317" s="9">
        <v>0</v>
      </c>
      <c r="D3317" s="9">
        <v>11.226000000000001</v>
      </c>
      <c r="E3317" s="9">
        <v>11.321</v>
      </c>
      <c r="F3317" s="14">
        <v>3315</v>
      </c>
      <c r="G3317" s="24">
        <f t="shared" si="572"/>
        <v>37051.177980820052</v>
      </c>
      <c r="H3317" s="24">
        <f t="shared" si="571"/>
        <v>4.5688020202083903</v>
      </c>
      <c r="I3317" s="1">
        <f t="shared" si="573"/>
        <v>55.25</v>
      </c>
      <c r="J3317" s="7">
        <f t="shared" si="574"/>
        <v>1.7423322823571483</v>
      </c>
      <c r="K3317" s="14">
        <f t="shared" si="575"/>
        <v>3315</v>
      </c>
      <c r="L3317" s="1">
        <f t="shared" si="576"/>
        <v>55.25</v>
      </c>
      <c r="M3317" s="1">
        <f t="shared" si="577"/>
        <v>1.7423322823571483</v>
      </c>
      <c r="O3317" s="9">
        <f t="shared" si="567"/>
        <v>8.5429000000000013</v>
      </c>
      <c r="P3317" s="9">
        <f t="shared" si="568"/>
        <v>5.0129000000000001</v>
      </c>
      <c r="Q3317" s="9">
        <v>2.2000000000000002</v>
      </c>
      <c r="R3317" s="12">
        <v>10.699</v>
      </c>
      <c r="S3317" s="12">
        <f t="shared" si="569"/>
        <v>2.9930000000000003</v>
      </c>
      <c r="T3317" s="12">
        <f t="shared" si="570"/>
        <v>-6.9999999999996732E-3</v>
      </c>
    </row>
    <row r="3318" spans="1:20" x14ac:dyDescent="0.25">
      <c r="A3318" s="10">
        <v>42422</v>
      </c>
      <c r="B3318" s="11">
        <v>0.55730324074074067</v>
      </c>
      <c r="C3318" s="9">
        <v>0</v>
      </c>
      <c r="D3318" s="9">
        <v>11.2262</v>
      </c>
      <c r="E3318" s="9">
        <v>11.321</v>
      </c>
      <c r="F3318" s="14">
        <v>3316</v>
      </c>
      <c r="G3318" s="24">
        <f t="shared" si="572"/>
        <v>37062.35480675695</v>
      </c>
      <c r="H3318" s="24">
        <f t="shared" si="571"/>
        <v>4.5689330093458347</v>
      </c>
      <c r="I3318" s="1">
        <f t="shared" si="573"/>
        <v>55.266666666666666</v>
      </c>
      <c r="J3318" s="7">
        <f t="shared" si="574"/>
        <v>1.7424632714945922</v>
      </c>
      <c r="K3318" s="14">
        <f t="shared" si="575"/>
        <v>3316</v>
      </c>
      <c r="L3318" s="1">
        <f t="shared" si="576"/>
        <v>55.266666666666666</v>
      </c>
      <c r="M3318" s="1">
        <f t="shared" si="577"/>
        <v>1.7424632714945922</v>
      </c>
      <c r="O3318" s="9">
        <f t="shared" si="567"/>
        <v>8.5427000000000017</v>
      </c>
      <c r="P3318" s="9">
        <f t="shared" si="568"/>
        <v>5.0127000000000006</v>
      </c>
      <c r="Q3318" s="9">
        <v>2.2000000000000002</v>
      </c>
      <c r="R3318" s="12">
        <v>10.699</v>
      </c>
      <c r="S3318" s="12">
        <f t="shared" si="569"/>
        <v>2.9930000000000003</v>
      </c>
      <c r="T3318" s="12">
        <f t="shared" si="570"/>
        <v>-6.9999999999996732E-3</v>
      </c>
    </row>
    <row r="3319" spans="1:20" x14ac:dyDescent="0.25">
      <c r="A3319" s="10">
        <v>42422</v>
      </c>
      <c r="B3319" s="11">
        <v>0.55731481481481482</v>
      </c>
      <c r="C3319" s="9">
        <v>0</v>
      </c>
      <c r="D3319" s="9">
        <v>11.228899999999999</v>
      </c>
      <c r="E3319" s="9">
        <v>11.321</v>
      </c>
      <c r="F3319" s="14">
        <v>3317</v>
      </c>
      <c r="G3319" s="24">
        <f t="shared" si="572"/>
        <v>37073.531632693848</v>
      </c>
      <c r="H3319" s="24">
        <f t="shared" si="571"/>
        <v>4.5690639589870807</v>
      </c>
      <c r="I3319" s="1">
        <f t="shared" si="573"/>
        <v>55.283333333333331</v>
      </c>
      <c r="J3319" s="7">
        <f t="shared" si="574"/>
        <v>1.7425942211358387</v>
      </c>
      <c r="K3319" s="14">
        <f t="shared" si="575"/>
        <v>3317</v>
      </c>
      <c r="L3319" s="1">
        <f t="shared" si="576"/>
        <v>55.283333333333331</v>
      </c>
      <c r="M3319" s="1">
        <f t="shared" si="577"/>
        <v>1.7425942211358387</v>
      </c>
      <c r="O3319" s="9">
        <f t="shared" si="567"/>
        <v>8.5400000000000027</v>
      </c>
      <c r="P3319" s="9">
        <f t="shared" si="568"/>
        <v>5.0100000000000016</v>
      </c>
      <c r="Q3319" s="9">
        <v>2.2000000000000002</v>
      </c>
      <c r="R3319" s="12">
        <v>10.699</v>
      </c>
      <c r="S3319" s="12">
        <f t="shared" si="569"/>
        <v>2.9930000000000003</v>
      </c>
      <c r="T3319" s="12">
        <f t="shared" si="570"/>
        <v>-6.9999999999996732E-3</v>
      </c>
    </row>
    <row r="3320" spans="1:20" x14ac:dyDescent="0.25">
      <c r="A3320" s="10">
        <v>42422</v>
      </c>
      <c r="B3320" s="11">
        <v>0.55732638888888886</v>
      </c>
      <c r="C3320" s="9">
        <v>0</v>
      </c>
      <c r="D3320" s="9">
        <v>11.2217</v>
      </c>
      <c r="E3320" s="9">
        <v>11.321</v>
      </c>
      <c r="F3320" s="14">
        <v>3318</v>
      </c>
      <c r="G3320" s="24">
        <f t="shared" si="572"/>
        <v>37084.708458630746</v>
      </c>
      <c r="H3320" s="24">
        <f t="shared" si="571"/>
        <v>4.5691948691559405</v>
      </c>
      <c r="I3320" s="1">
        <f t="shared" si="573"/>
        <v>55.3</v>
      </c>
      <c r="J3320" s="7">
        <f t="shared" si="574"/>
        <v>1.7427251313046983</v>
      </c>
      <c r="K3320" s="14">
        <f t="shared" si="575"/>
        <v>3318</v>
      </c>
      <c r="L3320" s="1">
        <f t="shared" si="576"/>
        <v>55.3</v>
      </c>
      <c r="M3320" s="1">
        <f t="shared" si="577"/>
        <v>1.7427251313046983</v>
      </c>
      <c r="O3320" s="9">
        <f t="shared" si="567"/>
        <v>8.5472000000000019</v>
      </c>
      <c r="P3320" s="9">
        <f t="shared" si="568"/>
        <v>5.0172000000000008</v>
      </c>
      <c r="Q3320" s="9">
        <v>2.2000000000000002</v>
      </c>
      <c r="R3320" s="12">
        <v>10.699</v>
      </c>
      <c r="S3320" s="12">
        <f t="shared" si="569"/>
        <v>2.9930000000000003</v>
      </c>
      <c r="T3320" s="12">
        <f t="shared" si="570"/>
        <v>-6.9999999999996732E-3</v>
      </c>
    </row>
    <row r="3321" spans="1:20" x14ac:dyDescent="0.25">
      <c r="A3321" s="10">
        <v>42422</v>
      </c>
      <c r="B3321" s="11">
        <v>0.55733796296296301</v>
      </c>
      <c r="C3321" s="9">
        <v>0</v>
      </c>
      <c r="D3321" s="9">
        <v>11.219799999999999</v>
      </c>
      <c r="E3321" s="9">
        <v>11.321</v>
      </c>
      <c r="F3321" s="14">
        <v>3319</v>
      </c>
      <c r="G3321" s="24">
        <f t="shared" si="572"/>
        <v>37095.885284567645</v>
      </c>
      <c r="H3321" s="24">
        <f t="shared" si="571"/>
        <v>4.5693257398762022</v>
      </c>
      <c r="I3321" s="1">
        <f t="shared" si="573"/>
        <v>55.31666666666667</v>
      </c>
      <c r="J3321" s="7">
        <f t="shared" si="574"/>
        <v>1.7428560020249604</v>
      </c>
      <c r="K3321" s="14">
        <f t="shared" si="575"/>
        <v>3319</v>
      </c>
      <c r="L3321" s="1">
        <f t="shared" si="576"/>
        <v>55.31666666666667</v>
      </c>
      <c r="M3321" s="1">
        <f t="shared" si="577"/>
        <v>1.7428560020249604</v>
      </c>
      <c r="O3321" s="9">
        <f t="shared" si="567"/>
        <v>8.5491000000000028</v>
      </c>
      <c r="P3321" s="9">
        <f t="shared" si="568"/>
        <v>5.0191000000000017</v>
      </c>
      <c r="Q3321" s="9">
        <v>2.2000000000000002</v>
      </c>
      <c r="R3321" s="12">
        <v>10.699</v>
      </c>
      <c r="S3321" s="12">
        <f t="shared" si="569"/>
        <v>2.9930000000000003</v>
      </c>
      <c r="T3321" s="12">
        <f t="shared" si="570"/>
        <v>-6.9999999999996732E-3</v>
      </c>
    </row>
    <row r="3322" spans="1:20" x14ac:dyDescent="0.25">
      <c r="A3322" s="10">
        <v>42422</v>
      </c>
      <c r="B3322" s="11">
        <v>0.55734953703703705</v>
      </c>
      <c r="C3322" s="9">
        <v>0</v>
      </c>
      <c r="D3322" s="9">
        <v>11.224500000000001</v>
      </c>
      <c r="E3322" s="9">
        <v>11.321</v>
      </c>
      <c r="F3322" s="14">
        <v>3320</v>
      </c>
      <c r="G3322" s="24">
        <f t="shared" si="572"/>
        <v>37107.062110504543</v>
      </c>
      <c r="H3322" s="24">
        <f t="shared" si="571"/>
        <v>4.5694565711716351</v>
      </c>
      <c r="I3322" s="1">
        <f t="shared" si="573"/>
        <v>55.333333333333336</v>
      </c>
      <c r="J3322" s="7">
        <f t="shared" si="574"/>
        <v>1.7429868333203926</v>
      </c>
      <c r="K3322" s="14">
        <f t="shared" si="575"/>
        <v>3320</v>
      </c>
      <c r="L3322" s="1">
        <f t="shared" si="576"/>
        <v>55.333333333333336</v>
      </c>
      <c r="M3322" s="1">
        <f t="shared" si="577"/>
        <v>1.7429868333203926</v>
      </c>
      <c r="O3322" s="9">
        <f t="shared" si="567"/>
        <v>8.5444000000000013</v>
      </c>
      <c r="P3322" s="9">
        <f t="shared" si="568"/>
        <v>5.0144000000000002</v>
      </c>
      <c r="Q3322" s="9">
        <v>2.2000000000000002</v>
      </c>
      <c r="R3322" s="12">
        <v>10.699</v>
      </c>
      <c r="S3322" s="12">
        <f t="shared" si="569"/>
        <v>2.9930000000000003</v>
      </c>
      <c r="T3322" s="12">
        <f t="shared" si="570"/>
        <v>-6.9999999999996732E-3</v>
      </c>
    </row>
    <row r="3323" spans="1:20" x14ac:dyDescent="0.25">
      <c r="A3323" s="10">
        <v>42422</v>
      </c>
      <c r="B3323" s="11">
        <v>0.55736111111111108</v>
      </c>
      <c r="C3323" s="9">
        <v>0</v>
      </c>
      <c r="D3323" s="9">
        <v>11.2334</v>
      </c>
      <c r="E3323" s="9">
        <v>11.321999999999999</v>
      </c>
      <c r="F3323" s="14">
        <v>3321</v>
      </c>
      <c r="G3323" s="24">
        <f t="shared" si="572"/>
        <v>37118.238936441441</v>
      </c>
      <c r="H3323" s="24">
        <f t="shared" si="571"/>
        <v>4.5695873630659838</v>
      </c>
      <c r="I3323" s="1">
        <f t="shared" si="573"/>
        <v>55.35</v>
      </c>
      <c r="J3323" s="7">
        <f t="shared" si="574"/>
        <v>1.7431176252147416</v>
      </c>
      <c r="K3323" s="14">
        <f t="shared" si="575"/>
        <v>3321</v>
      </c>
      <c r="L3323" s="1">
        <f t="shared" si="576"/>
        <v>55.35</v>
      </c>
      <c r="M3323" s="1">
        <f t="shared" si="577"/>
        <v>1.7431176252147416</v>
      </c>
      <c r="O3323" s="9">
        <f t="shared" si="567"/>
        <v>8.5355000000000025</v>
      </c>
      <c r="P3323" s="9">
        <f t="shared" si="568"/>
        <v>5.0055000000000014</v>
      </c>
      <c r="Q3323" s="9">
        <v>2.2000000000000002</v>
      </c>
      <c r="R3323" s="12">
        <v>10.699</v>
      </c>
      <c r="S3323" s="12">
        <f t="shared" si="569"/>
        <v>2.9930000000000003</v>
      </c>
      <c r="T3323" s="12">
        <f t="shared" si="570"/>
        <v>-6.9999999999996732E-3</v>
      </c>
    </row>
    <row r="3324" spans="1:20" x14ac:dyDescent="0.25">
      <c r="A3324" s="10">
        <v>42422</v>
      </c>
      <c r="B3324" s="11">
        <v>0.55737268518518512</v>
      </c>
      <c r="C3324" s="9">
        <v>0</v>
      </c>
      <c r="D3324" s="9">
        <v>11.227399999999999</v>
      </c>
      <c r="E3324" s="9">
        <v>11.321</v>
      </c>
      <c r="F3324" s="14">
        <v>3322</v>
      </c>
      <c r="G3324" s="24">
        <f t="shared" si="572"/>
        <v>37129.415762378347</v>
      </c>
      <c r="H3324" s="24">
        <f t="shared" si="571"/>
        <v>4.5697181155829742</v>
      </c>
      <c r="I3324" s="1">
        <f t="shared" si="573"/>
        <v>55.366666666666667</v>
      </c>
      <c r="J3324" s="7">
        <f t="shared" si="574"/>
        <v>1.743248377731732</v>
      </c>
      <c r="K3324" s="14">
        <f t="shared" si="575"/>
        <v>3322</v>
      </c>
      <c r="L3324" s="1">
        <f t="shared" si="576"/>
        <v>55.366666666666667</v>
      </c>
      <c r="M3324" s="1">
        <f t="shared" si="577"/>
        <v>1.743248377731732</v>
      </c>
      <c r="O3324" s="9">
        <f t="shared" si="567"/>
        <v>8.5415000000000028</v>
      </c>
      <c r="P3324" s="9">
        <f t="shared" si="568"/>
        <v>5.0115000000000016</v>
      </c>
      <c r="Q3324" s="9">
        <v>2.2000000000000002</v>
      </c>
      <c r="R3324" s="12">
        <v>10.699</v>
      </c>
      <c r="S3324" s="12">
        <f t="shared" si="569"/>
        <v>2.9930000000000003</v>
      </c>
      <c r="T3324" s="12">
        <f t="shared" si="570"/>
        <v>-6.9999999999996732E-3</v>
      </c>
    </row>
    <row r="3325" spans="1:20" x14ac:dyDescent="0.25">
      <c r="A3325" s="10">
        <v>42422</v>
      </c>
      <c r="B3325" s="11">
        <v>0.55738425925925927</v>
      </c>
      <c r="C3325" s="9">
        <v>0</v>
      </c>
      <c r="D3325" s="9">
        <v>11.222899999999999</v>
      </c>
      <c r="E3325" s="9">
        <v>11.321</v>
      </c>
      <c r="F3325" s="14">
        <v>3323</v>
      </c>
      <c r="G3325" s="24">
        <f t="shared" si="572"/>
        <v>37140.592588315245</v>
      </c>
      <c r="H3325" s="24">
        <f t="shared" si="571"/>
        <v>4.5698488287463093</v>
      </c>
      <c r="I3325" s="1">
        <f t="shared" si="573"/>
        <v>55.383333333333333</v>
      </c>
      <c r="J3325" s="7">
        <f t="shared" si="574"/>
        <v>1.7433790908950675</v>
      </c>
      <c r="K3325" s="14">
        <f t="shared" si="575"/>
        <v>3323</v>
      </c>
      <c r="L3325" s="1">
        <f t="shared" si="576"/>
        <v>55.383333333333333</v>
      </c>
      <c r="M3325" s="1">
        <f t="shared" si="577"/>
        <v>1.7433790908950675</v>
      </c>
      <c r="O3325" s="9">
        <f t="shared" si="567"/>
        <v>8.5460000000000029</v>
      </c>
      <c r="P3325" s="9">
        <f t="shared" si="568"/>
        <v>5.0160000000000018</v>
      </c>
      <c r="Q3325" s="9">
        <v>2.2000000000000002</v>
      </c>
      <c r="R3325" s="12">
        <v>10.699</v>
      </c>
      <c r="S3325" s="12">
        <f t="shared" si="569"/>
        <v>2.9930000000000003</v>
      </c>
      <c r="T3325" s="12">
        <f t="shared" si="570"/>
        <v>-6.9999999999996732E-3</v>
      </c>
    </row>
    <row r="3326" spans="1:20" x14ac:dyDescent="0.25">
      <c r="A3326" s="10">
        <v>42422</v>
      </c>
      <c r="B3326" s="11">
        <v>0.55739583333333331</v>
      </c>
      <c r="C3326" s="9">
        <v>0</v>
      </c>
      <c r="D3326" s="9">
        <v>11.2334</v>
      </c>
      <c r="E3326" s="9">
        <v>11.321999999999999</v>
      </c>
      <c r="F3326" s="14">
        <v>3324</v>
      </c>
      <c r="G3326" s="24">
        <f t="shared" si="572"/>
        <v>37151.769414252143</v>
      </c>
      <c r="H3326" s="24">
        <f t="shared" si="571"/>
        <v>4.5699795025796721</v>
      </c>
      <c r="I3326" s="1">
        <f t="shared" si="573"/>
        <v>55.4</v>
      </c>
      <c r="J3326" s="7">
        <f t="shared" si="574"/>
        <v>1.7435097647284297</v>
      </c>
      <c r="K3326" s="14">
        <f t="shared" si="575"/>
        <v>3324</v>
      </c>
      <c r="L3326" s="1">
        <f t="shared" si="576"/>
        <v>55.4</v>
      </c>
      <c r="M3326" s="1">
        <f t="shared" si="577"/>
        <v>1.7435097647284297</v>
      </c>
      <c r="O3326" s="9">
        <f t="shared" si="567"/>
        <v>8.5355000000000025</v>
      </c>
      <c r="P3326" s="9">
        <f t="shared" si="568"/>
        <v>5.0055000000000014</v>
      </c>
      <c r="Q3326" s="9">
        <v>2.2000000000000002</v>
      </c>
      <c r="R3326" s="12">
        <v>10.699</v>
      </c>
      <c r="S3326" s="12">
        <f t="shared" si="569"/>
        <v>2.9930000000000003</v>
      </c>
      <c r="T3326" s="12">
        <f t="shared" si="570"/>
        <v>-6.9999999999996732E-3</v>
      </c>
    </row>
    <row r="3327" spans="1:20" x14ac:dyDescent="0.25">
      <c r="A3327" s="10">
        <v>42422</v>
      </c>
      <c r="B3327" s="11">
        <v>0.55740740740740746</v>
      </c>
      <c r="C3327" s="9">
        <v>0</v>
      </c>
      <c r="D3327" s="9">
        <v>11.2341</v>
      </c>
      <c r="E3327" s="9">
        <v>11.321</v>
      </c>
      <c r="F3327" s="14">
        <v>3325</v>
      </c>
      <c r="G3327" s="24">
        <f t="shared" si="572"/>
        <v>37162.946240189041</v>
      </c>
      <c r="H3327" s="24">
        <f t="shared" si="571"/>
        <v>4.5701101371067221</v>
      </c>
      <c r="I3327" s="1">
        <f t="shared" si="573"/>
        <v>55.416666666666664</v>
      </c>
      <c r="J3327" s="7">
        <f t="shared" si="574"/>
        <v>1.7436403992554796</v>
      </c>
      <c r="K3327" s="14">
        <f t="shared" si="575"/>
        <v>3325</v>
      </c>
      <c r="L3327" s="1">
        <f t="shared" si="576"/>
        <v>55.416666666666664</v>
      </c>
      <c r="M3327" s="1">
        <f t="shared" si="577"/>
        <v>1.7436403992554796</v>
      </c>
      <c r="O3327" s="9">
        <f t="shared" si="567"/>
        <v>8.5348000000000024</v>
      </c>
      <c r="P3327" s="9">
        <f t="shared" si="568"/>
        <v>5.0048000000000012</v>
      </c>
      <c r="Q3327" s="9">
        <v>2.2000000000000002</v>
      </c>
      <c r="R3327" s="12">
        <v>10.699</v>
      </c>
      <c r="S3327" s="12">
        <f t="shared" si="569"/>
        <v>2.9930000000000003</v>
      </c>
      <c r="T3327" s="12">
        <f t="shared" si="570"/>
        <v>-6.9999999999996732E-3</v>
      </c>
    </row>
    <row r="3328" spans="1:20" x14ac:dyDescent="0.25">
      <c r="A3328" s="10">
        <v>42422</v>
      </c>
      <c r="B3328" s="11">
        <v>0.5574189814814815</v>
      </c>
      <c r="C3328" s="9">
        <v>0</v>
      </c>
      <c r="D3328" s="9">
        <v>11.224299999999999</v>
      </c>
      <c r="E3328" s="9">
        <v>11.321</v>
      </c>
      <c r="F3328" s="14">
        <v>3326</v>
      </c>
      <c r="G3328" s="24">
        <f t="shared" si="572"/>
        <v>37174.12306612594</v>
      </c>
      <c r="H3328" s="24">
        <f t="shared" si="571"/>
        <v>4.570240732351099</v>
      </c>
      <c r="I3328" s="1">
        <f t="shared" si="573"/>
        <v>55.43333333333333</v>
      </c>
      <c r="J3328" s="7">
        <f t="shared" si="574"/>
        <v>1.7437709944998567</v>
      </c>
      <c r="K3328" s="14">
        <f t="shared" si="575"/>
        <v>3326</v>
      </c>
      <c r="L3328" s="1">
        <f t="shared" si="576"/>
        <v>55.43333333333333</v>
      </c>
      <c r="M3328" s="1">
        <f t="shared" si="577"/>
        <v>1.7437709944998567</v>
      </c>
      <c r="O3328" s="9">
        <f t="shared" si="567"/>
        <v>8.5446000000000026</v>
      </c>
      <c r="P3328" s="9">
        <f t="shared" si="568"/>
        <v>5.0146000000000015</v>
      </c>
      <c r="Q3328" s="9">
        <v>2.2000000000000002</v>
      </c>
      <c r="R3328" s="12">
        <v>10.7</v>
      </c>
      <c r="S3328" s="12">
        <f t="shared" si="569"/>
        <v>2.9920000000000009</v>
      </c>
      <c r="T3328" s="12">
        <f t="shared" si="570"/>
        <v>-7.9999999999991189E-3</v>
      </c>
    </row>
    <row r="3329" spans="1:20" x14ac:dyDescent="0.25">
      <c r="A3329" s="10">
        <v>42422</v>
      </c>
      <c r="B3329" s="11">
        <v>0.55743055555555554</v>
      </c>
      <c r="C3329" s="9">
        <v>0</v>
      </c>
      <c r="D3329" s="9">
        <v>11.221399999999999</v>
      </c>
      <c r="E3329" s="9">
        <v>11.321999999999999</v>
      </c>
      <c r="F3329" s="14">
        <v>3327</v>
      </c>
      <c r="G3329" s="24">
        <f t="shared" si="572"/>
        <v>37185.299892062838</v>
      </c>
      <c r="H3329" s="24">
        <f t="shared" si="571"/>
        <v>4.5703712883364211</v>
      </c>
      <c r="I3329" s="1">
        <f t="shared" si="573"/>
        <v>55.45</v>
      </c>
      <c r="J3329" s="7">
        <f t="shared" si="574"/>
        <v>1.7439015504851789</v>
      </c>
      <c r="K3329" s="14">
        <f t="shared" si="575"/>
        <v>3327</v>
      </c>
      <c r="L3329" s="1">
        <f t="shared" si="576"/>
        <v>55.45</v>
      </c>
      <c r="M3329" s="1">
        <f t="shared" si="577"/>
        <v>1.7439015504851789</v>
      </c>
      <c r="O3329" s="9">
        <f t="shared" si="567"/>
        <v>8.547500000000003</v>
      </c>
      <c r="P3329" s="9">
        <f t="shared" si="568"/>
        <v>5.0175000000000018</v>
      </c>
      <c r="Q3329" s="9">
        <v>2.2000000000000002</v>
      </c>
      <c r="R3329" s="12">
        <v>10.699</v>
      </c>
      <c r="S3329" s="12">
        <f t="shared" si="569"/>
        <v>2.9930000000000003</v>
      </c>
      <c r="T3329" s="12">
        <f t="shared" si="570"/>
        <v>-6.9999999999996732E-3</v>
      </c>
    </row>
    <row r="3330" spans="1:20" x14ac:dyDescent="0.25">
      <c r="A3330" s="10">
        <v>42422</v>
      </c>
      <c r="B3330" s="11">
        <v>0.55744212962962958</v>
      </c>
      <c r="C3330" s="9">
        <v>0</v>
      </c>
      <c r="D3330" s="9">
        <v>11.225099999999999</v>
      </c>
      <c r="E3330" s="9">
        <v>11.321</v>
      </c>
      <c r="F3330" s="14">
        <v>3328</v>
      </c>
      <c r="G3330" s="24">
        <f t="shared" si="572"/>
        <v>37196.476717999736</v>
      </c>
      <c r="H3330" s="24">
        <f t="shared" si="571"/>
        <v>4.5705018050862849</v>
      </c>
      <c r="I3330" s="1">
        <f t="shared" si="573"/>
        <v>55.466666666666669</v>
      </c>
      <c r="J3330" s="7">
        <f t="shared" si="574"/>
        <v>1.7440320672350427</v>
      </c>
      <c r="K3330" s="14">
        <f t="shared" si="575"/>
        <v>3328</v>
      </c>
      <c r="L3330" s="1">
        <f t="shared" si="576"/>
        <v>55.466666666666669</v>
      </c>
      <c r="M3330" s="1">
        <f t="shared" si="577"/>
        <v>1.7440320672350427</v>
      </c>
      <c r="O3330" s="9">
        <f t="shared" ref="O3330:O3393" si="578">$N$2+$D$2-D3330</f>
        <v>8.5438000000000027</v>
      </c>
      <c r="P3330" s="9">
        <f t="shared" ref="P3330:P3393" si="579">O3330-$O$2</f>
        <v>5.0138000000000016</v>
      </c>
      <c r="Q3330" s="9">
        <v>2.2000000000000002</v>
      </c>
      <c r="R3330" s="12">
        <v>10.699</v>
      </c>
      <c r="S3330" s="12">
        <f t="shared" ref="S3330:S3393" si="580">3+$R$2-R3330</f>
        <v>2.9930000000000003</v>
      </c>
      <c r="T3330" s="12">
        <f t="shared" ref="T3330:T3393" si="581">S3330-$S$2</f>
        <v>-6.9999999999996732E-3</v>
      </c>
    </row>
    <row r="3331" spans="1:20" x14ac:dyDescent="0.25">
      <c r="A3331" s="10">
        <v>42422</v>
      </c>
      <c r="B3331" s="11">
        <v>0.55745370370370373</v>
      </c>
      <c r="C3331" s="9">
        <v>0</v>
      </c>
      <c r="D3331" s="9">
        <v>11.2333</v>
      </c>
      <c r="E3331" s="9">
        <v>11.321999999999999</v>
      </c>
      <c r="F3331" s="14">
        <v>3329</v>
      </c>
      <c r="G3331" s="24">
        <f t="shared" si="572"/>
        <v>37207.653543936634</v>
      </c>
      <c r="H3331" s="24">
        <f t="shared" si="571"/>
        <v>4.570632282624266</v>
      </c>
      <c r="I3331" s="1">
        <f t="shared" si="573"/>
        <v>55.483333333333334</v>
      </c>
      <c r="J3331" s="7">
        <f t="shared" si="574"/>
        <v>1.7441625447730238</v>
      </c>
      <c r="K3331" s="14">
        <f t="shared" si="575"/>
        <v>3329</v>
      </c>
      <c r="L3331" s="1">
        <f t="shared" si="576"/>
        <v>55.483333333333334</v>
      </c>
      <c r="M3331" s="1">
        <f t="shared" si="577"/>
        <v>1.7441625447730238</v>
      </c>
      <c r="O3331" s="9">
        <f t="shared" si="578"/>
        <v>8.5356000000000023</v>
      </c>
      <c r="P3331" s="9">
        <f t="shared" si="579"/>
        <v>5.0056000000000012</v>
      </c>
      <c r="Q3331" s="9">
        <v>2.2000000000000002</v>
      </c>
      <c r="R3331" s="12">
        <v>10.699</v>
      </c>
      <c r="S3331" s="12">
        <f t="shared" si="580"/>
        <v>2.9930000000000003</v>
      </c>
      <c r="T3331" s="12">
        <f t="shared" si="581"/>
        <v>-6.9999999999996732E-3</v>
      </c>
    </row>
    <row r="3332" spans="1:20" x14ac:dyDescent="0.25">
      <c r="A3332" s="10">
        <v>42422</v>
      </c>
      <c r="B3332" s="11">
        <v>0.55746527777777777</v>
      </c>
      <c r="C3332" s="9">
        <v>0</v>
      </c>
      <c r="D3332" s="9">
        <v>11.2296</v>
      </c>
      <c r="E3332" s="9">
        <v>11.321</v>
      </c>
      <c r="F3332" s="14">
        <v>3330</v>
      </c>
      <c r="G3332" s="24">
        <f t="shared" si="572"/>
        <v>37218.83036987354</v>
      </c>
      <c r="H3332" s="24">
        <f t="shared" ref="H3332:H3395" si="582">LOG10(G3332)</f>
        <v>4.5707627209739181</v>
      </c>
      <c r="I3332" s="1">
        <f t="shared" si="573"/>
        <v>55.5</v>
      </c>
      <c r="J3332" s="7">
        <f t="shared" si="574"/>
        <v>1.7442929831226763</v>
      </c>
      <c r="K3332" s="14">
        <f t="shared" si="575"/>
        <v>3330</v>
      </c>
      <c r="L3332" s="1">
        <f t="shared" si="576"/>
        <v>55.5</v>
      </c>
      <c r="M3332" s="1">
        <f t="shared" si="577"/>
        <v>1.7442929831226763</v>
      </c>
      <c r="O3332" s="9">
        <f t="shared" si="578"/>
        <v>8.5393000000000026</v>
      </c>
      <c r="P3332" s="9">
        <f t="shared" si="579"/>
        <v>5.0093000000000014</v>
      </c>
      <c r="Q3332" s="9">
        <v>2.2000000000000002</v>
      </c>
      <c r="R3332" s="12">
        <v>10.699</v>
      </c>
      <c r="S3332" s="12">
        <f t="shared" si="580"/>
        <v>2.9930000000000003</v>
      </c>
      <c r="T3332" s="12">
        <f t="shared" si="581"/>
        <v>-6.9999999999996732E-3</v>
      </c>
    </row>
    <row r="3333" spans="1:20" x14ac:dyDescent="0.25">
      <c r="A3333" s="10">
        <v>42422</v>
      </c>
      <c r="B3333" s="11">
        <v>0.55747685185185192</v>
      </c>
      <c r="C3333" s="9">
        <v>0</v>
      </c>
      <c r="D3333" s="9">
        <v>11.2257</v>
      </c>
      <c r="E3333" s="9">
        <v>11.321999999999999</v>
      </c>
      <c r="F3333" s="14">
        <v>3331</v>
      </c>
      <c r="G3333" s="24">
        <f t="shared" ref="G3333:G3396" si="583">($Z$14*F3333)/($Z$19*$Z$22^2)</f>
        <v>37230.007195810438</v>
      </c>
      <c r="H3333" s="24">
        <f t="shared" si="582"/>
        <v>4.5708931201587752</v>
      </c>
      <c r="I3333" s="1">
        <f t="shared" si="573"/>
        <v>55.516666666666666</v>
      </c>
      <c r="J3333" s="7">
        <f t="shared" si="574"/>
        <v>1.7444233823075332</v>
      </c>
      <c r="K3333" s="14">
        <f t="shared" si="575"/>
        <v>3331</v>
      </c>
      <c r="L3333" s="1">
        <f t="shared" si="576"/>
        <v>55.516666666666666</v>
      </c>
      <c r="M3333" s="1">
        <f t="shared" si="577"/>
        <v>1.7444233823075332</v>
      </c>
      <c r="O3333" s="9">
        <f t="shared" si="578"/>
        <v>8.5432000000000023</v>
      </c>
      <c r="P3333" s="9">
        <f t="shared" si="579"/>
        <v>5.0132000000000012</v>
      </c>
      <c r="Q3333" s="9">
        <v>2.2000000000000002</v>
      </c>
      <c r="R3333" s="12">
        <v>10.699</v>
      </c>
      <c r="S3333" s="12">
        <f t="shared" si="580"/>
        <v>2.9930000000000003</v>
      </c>
      <c r="T3333" s="12">
        <f t="shared" si="581"/>
        <v>-6.9999999999996732E-3</v>
      </c>
    </row>
    <row r="3334" spans="1:20" x14ac:dyDescent="0.25">
      <c r="A3334" s="10">
        <v>42422</v>
      </c>
      <c r="B3334" s="11">
        <v>0.55748842592592596</v>
      </c>
      <c r="C3334" s="9">
        <v>0</v>
      </c>
      <c r="D3334" s="9">
        <v>11.2264</v>
      </c>
      <c r="E3334" s="9">
        <v>11.321</v>
      </c>
      <c r="F3334" s="14">
        <v>3332</v>
      </c>
      <c r="G3334" s="24">
        <f t="shared" si="583"/>
        <v>37241.184021747336</v>
      </c>
      <c r="H3334" s="24">
        <f t="shared" si="582"/>
        <v>4.5710234802023484</v>
      </c>
      <c r="I3334" s="1">
        <f t="shared" si="573"/>
        <v>55.533333333333331</v>
      </c>
      <c r="J3334" s="7">
        <f t="shared" si="574"/>
        <v>1.7445537423511064</v>
      </c>
      <c r="K3334" s="14">
        <f t="shared" si="575"/>
        <v>3332</v>
      </c>
      <c r="L3334" s="1">
        <f t="shared" si="576"/>
        <v>55.533333333333331</v>
      </c>
      <c r="M3334" s="1">
        <f t="shared" si="577"/>
        <v>1.7445537423511064</v>
      </c>
      <c r="O3334" s="9">
        <f t="shared" si="578"/>
        <v>8.5425000000000022</v>
      </c>
      <c r="P3334" s="9">
        <f t="shared" si="579"/>
        <v>5.0125000000000011</v>
      </c>
      <c r="Q3334" s="9">
        <v>2.2000000000000002</v>
      </c>
      <c r="R3334" s="12">
        <v>10.699</v>
      </c>
      <c r="S3334" s="12">
        <f t="shared" si="580"/>
        <v>2.9930000000000003</v>
      </c>
      <c r="T3334" s="12">
        <f t="shared" si="581"/>
        <v>-6.9999999999996732E-3</v>
      </c>
    </row>
    <row r="3335" spans="1:20" x14ac:dyDescent="0.25">
      <c r="A3335" s="10">
        <v>42422</v>
      </c>
      <c r="B3335" s="11">
        <v>0.5575</v>
      </c>
      <c r="C3335" s="9">
        <v>0</v>
      </c>
      <c r="D3335" s="9">
        <v>11.229799999999999</v>
      </c>
      <c r="E3335" s="9">
        <v>11.321</v>
      </c>
      <c r="F3335" s="14">
        <v>3333</v>
      </c>
      <c r="G3335" s="24">
        <f t="shared" si="583"/>
        <v>37252.360847684235</v>
      </c>
      <c r="H3335" s="24">
        <f t="shared" si="582"/>
        <v>4.571153801128129</v>
      </c>
      <c r="I3335" s="1">
        <f t="shared" si="573"/>
        <v>55.55</v>
      </c>
      <c r="J3335" s="7">
        <f t="shared" si="574"/>
        <v>1.7446840632768863</v>
      </c>
      <c r="K3335" s="14">
        <f t="shared" si="575"/>
        <v>3333</v>
      </c>
      <c r="L3335" s="1">
        <f t="shared" si="576"/>
        <v>55.55</v>
      </c>
      <c r="M3335" s="1">
        <f t="shared" si="577"/>
        <v>1.7446840632768863</v>
      </c>
      <c r="O3335" s="9">
        <f t="shared" si="578"/>
        <v>8.539100000000003</v>
      </c>
      <c r="P3335" s="9">
        <f t="shared" si="579"/>
        <v>5.0091000000000019</v>
      </c>
      <c r="Q3335" s="9">
        <v>2.2000000000000002</v>
      </c>
      <c r="R3335" s="12">
        <v>10.699</v>
      </c>
      <c r="S3335" s="12">
        <f t="shared" si="580"/>
        <v>2.9930000000000003</v>
      </c>
      <c r="T3335" s="12">
        <f t="shared" si="581"/>
        <v>-6.9999999999996732E-3</v>
      </c>
    </row>
    <row r="3336" spans="1:20" x14ac:dyDescent="0.25">
      <c r="A3336" s="10">
        <v>42422</v>
      </c>
      <c r="B3336" s="11">
        <v>0.55751157407407403</v>
      </c>
      <c r="C3336" s="9">
        <v>0</v>
      </c>
      <c r="D3336" s="9">
        <v>11.228</v>
      </c>
      <c r="E3336" s="9">
        <v>11.321999999999999</v>
      </c>
      <c r="F3336" s="14">
        <v>3334</v>
      </c>
      <c r="G3336" s="24">
        <f t="shared" si="583"/>
        <v>37263.537673621133</v>
      </c>
      <c r="H3336" s="24">
        <f t="shared" si="582"/>
        <v>4.5712840829595853</v>
      </c>
      <c r="I3336" s="1">
        <f t="shared" si="573"/>
        <v>55.56666666666667</v>
      </c>
      <c r="J3336" s="7">
        <f t="shared" si="574"/>
        <v>1.7448143451083429</v>
      </c>
      <c r="K3336" s="14">
        <f t="shared" si="575"/>
        <v>3334</v>
      </c>
      <c r="L3336" s="1">
        <f t="shared" si="576"/>
        <v>55.56666666666667</v>
      </c>
      <c r="M3336" s="1">
        <f t="shared" si="577"/>
        <v>1.7448143451083429</v>
      </c>
      <c r="O3336" s="9">
        <f t="shared" si="578"/>
        <v>8.5409000000000024</v>
      </c>
      <c r="P3336" s="9">
        <f t="shared" si="579"/>
        <v>5.0109000000000012</v>
      </c>
      <c r="Q3336" s="9">
        <v>2.2000000000000002</v>
      </c>
      <c r="R3336" s="12">
        <v>10.699</v>
      </c>
      <c r="S3336" s="12">
        <f t="shared" si="580"/>
        <v>2.9930000000000003</v>
      </c>
      <c r="T3336" s="12">
        <f t="shared" si="581"/>
        <v>-6.9999999999996732E-3</v>
      </c>
    </row>
    <row r="3337" spans="1:20" x14ac:dyDescent="0.25">
      <c r="A3337" s="10">
        <v>42422</v>
      </c>
      <c r="B3337" s="11">
        <v>0.55752314814814818</v>
      </c>
      <c r="C3337" s="9">
        <v>0</v>
      </c>
      <c r="D3337" s="9">
        <v>11.2254</v>
      </c>
      <c r="E3337" s="9">
        <v>11.321</v>
      </c>
      <c r="F3337" s="14">
        <v>3335</v>
      </c>
      <c r="G3337" s="24">
        <f t="shared" si="583"/>
        <v>37274.714499558031</v>
      </c>
      <c r="H3337" s="24">
        <f t="shared" si="582"/>
        <v>4.5714143257201663</v>
      </c>
      <c r="I3337" s="1">
        <f t="shared" si="573"/>
        <v>55.583333333333336</v>
      </c>
      <c r="J3337" s="7">
        <f t="shared" si="574"/>
        <v>1.7449445878689243</v>
      </c>
      <c r="K3337" s="14">
        <f t="shared" si="575"/>
        <v>3335</v>
      </c>
      <c r="L3337" s="1">
        <f t="shared" si="576"/>
        <v>55.583333333333336</v>
      </c>
      <c r="M3337" s="1">
        <f t="shared" si="577"/>
        <v>1.7449445878689243</v>
      </c>
      <c r="O3337" s="9">
        <f t="shared" si="578"/>
        <v>8.5435000000000016</v>
      </c>
      <c r="P3337" s="9">
        <f t="shared" si="579"/>
        <v>5.0135000000000005</v>
      </c>
      <c r="Q3337" s="9">
        <v>2.2000000000000002</v>
      </c>
      <c r="R3337" s="12">
        <v>10.699</v>
      </c>
      <c r="S3337" s="12">
        <f t="shared" si="580"/>
        <v>2.9930000000000003</v>
      </c>
      <c r="T3337" s="12">
        <f t="shared" si="581"/>
        <v>-6.9999999999996732E-3</v>
      </c>
    </row>
    <row r="3338" spans="1:20" x14ac:dyDescent="0.25">
      <c r="A3338" s="10">
        <v>42422</v>
      </c>
      <c r="B3338" s="11">
        <v>0.55753472222222222</v>
      </c>
      <c r="C3338" s="9">
        <v>0</v>
      </c>
      <c r="D3338" s="9">
        <v>11.2262</v>
      </c>
      <c r="E3338" s="9">
        <v>11.321999999999999</v>
      </c>
      <c r="F3338" s="14">
        <v>3336</v>
      </c>
      <c r="G3338" s="24">
        <f t="shared" si="583"/>
        <v>37285.891325494929</v>
      </c>
      <c r="H3338" s="24">
        <f t="shared" si="582"/>
        <v>4.5715445294332993</v>
      </c>
      <c r="I3338" s="1">
        <f t="shared" si="573"/>
        <v>55.6</v>
      </c>
      <c r="J3338" s="7">
        <f t="shared" si="574"/>
        <v>1.7450747915820575</v>
      </c>
      <c r="K3338" s="14">
        <f t="shared" si="575"/>
        <v>3336</v>
      </c>
      <c r="L3338" s="1">
        <f t="shared" si="576"/>
        <v>55.6</v>
      </c>
      <c r="M3338" s="1">
        <f t="shared" si="577"/>
        <v>1.7450747915820575</v>
      </c>
      <c r="O3338" s="9">
        <f t="shared" si="578"/>
        <v>8.5427000000000017</v>
      </c>
      <c r="P3338" s="9">
        <f t="shared" si="579"/>
        <v>5.0127000000000006</v>
      </c>
      <c r="Q3338" s="9">
        <v>2.2000000000000002</v>
      </c>
      <c r="R3338" s="12">
        <v>10.699</v>
      </c>
      <c r="S3338" s="12">
        <f t="shared" si="580"/>
        <v>2.9930000000000003</v>
      </c>
      <c r="T3338" s="12">
        <f t="shared" si="581"/>
        <v>-6.9999999999996732E-3</v>
      </c>
    </row>
    <row r="3339" spans="1:20" x14ac:dyDescent="0.25">
      <c r="A3339" s="10">
        <v>42422</v>
      </c>
      <c r="B3339" s="11">
        <v>0.55754629629629626</v>
      </c>
      <c r="C3339" s="9">
        <v>0</v>
      </c>
      <c r="D3339" s="9">
        <v>11.231299999999999</v>
      </c>
      <c r="E3339" s="9">
        <v>11.321999999999999</v>
      </c>
      <c r="F3339" s="14">
        <v>3337</v>
      </c>
      <c r="G3339" s="24">
        <f t="shared" si="583"/>
        <v>37297.068151431828</v>
      </c>
      <c r="H3339" s="24">
        <f t="shared" si="582"/>
        <v>4.5716746941223914</v>
      </c>
      <c r="I3339" s="1">
        <f t="shared" si="573"/>
        <v>55.616666666666667</v>
      </c>
      <c r="J3339" s="7">
        <f t="shared" si="574"/>
        <v>1.7452049562711491</v>
      </c>
      <c r="K3339" s="14">
        <f t="shared" si="575"/>
        <v>3337</v>
      </c>
      <c r="L3339" s="1">
        <f t="shared" si="576"/>
        <v>55.616666666666667</v>
      </c>
      <c r="M3339" s="1">
        <f t="shared" si="577"/>
        <v>1.7452049562711491</v>
      </c>
      <c r="O3339" s="9">
        <f t="shared" si="578"/>
        <v>8.537600000000003</v>
      </c>
      <c r="P3339" s="9">
        <f t="shared" si="579"/>
        <v>5.0076000000000018</v>
      </c>
      <c r="Q3339" s="9">
        <v>2.2000000000000002</v>
      </c>
      <c r="R3339" s="12">
        <v>10.699</v>
      </c>
      <c r="S3339" s="12">
        <f t="shared" si="580"/>
        <v>2.9930000000000003</v>
      </c>
      <c r="T3339" s="12">
        <f t="shared" si="581"/>
        <v>-6.9999999999996732E-3</v>
      </c>
    </row>
    <row r="3340" spans="1:20" x14ac:dyDescent="0.25">
      <c r="A3340" s="10">
        <v>42422</v>
      </c>
      <c r="B3340" s="11">
        <v>0.55755787037037041</v>
      </c>
      <c r="C3340" s="9">
        <v>0</v>
      </c>
      <c r="D3340" s="9">
        <v>11.232900000000001</v>
      </c>
      <c r="E3340" s="9">
        <v>11.321999999999999</v>
      </c>
      <c r="F3340" s="14">
        <v>3338</v>
      </c>
      <c r="G3340" s="24">
        <f t="shared" si="583"/>
        <v>37308.244977368733</v>
      </c>
      <c r="H3340" s="24">
        <f t="shared" si="582"/>
        <v>4.5718048198108265</v>
      </c>
      <c r="I3340" s="1">
        <f t="shared" si="573"/>
        <v>55.633333333333333</v>
      </c>
      <c r="J3340" s="7">
        <f t="shared" si="574"/>
        <v>1.7453350819595843</v>
      </c>
      <c r="K3340" s="14">
        <f t="shared" si="575"/>
        <v>3338</v>
      </c>
      <c r="L3340" s="1">
        <f t="shared" si="576"/>
        <v>55.633333333333333</v>
      </c>
      <c r="M3340" s="1">
        <f t="shared" si="577"/>
        <v>1.7453350819595843</v>
      </c>
      <c r="O3340" s="9">
        <f t="shared" si="578"/>
        <v>8.5360000000000014</v>
      </c>
      <c r="P3340" s="9">
        <f t="shared" si="579"/>
        <v>5.0060000000000002</v>
      </c>
      <c r="Q3340" s="9">
        <v>2.2000000000000002</v>
      </c>
      <c r="R3340" s="12">
        <v>10.699</v>
      </c>
      <c r="S3340" s="12">
        <f t="shared" si="580"/>
        <v>2.9930000000000003</v>
      </c>
      <c r="T3340" s="12">
        <f t="shared" si="581"/>
        <v>-6.9999999999996732E-3</v>
      </c>
    </row>
    <row r="3341" spans="1:20" x14ac:dyDescent="0.25">
      <c r="A3341" s="10">
        <v>42422</v>
      </c>
      <c r="B3341" s="11">
        <v>0.55756944444444445</v>
      </c>
      <c r="C3341" s="9">
        <v>0</v>
      </c>
      <c r="D3341" s="9">
        <v>11.226000000000001</v>
      </c>
      <c r="E3341" s="9">
        <v>11.321999999999999</v>
      </c>
      <c r="F3341" s="14">
        <v>3339</v>
      </c>
      <c r="G3341" s="24">
        <f t="shared" si="583"/>
        <v>37319.421803305631</v>
      </c>
      <c r="H3341" s="24">
        <f t="shared" si="582"/>
        <v>4.5719349065219692</v>
      </c>
      <c r="I3341" s="1">
        <f t="shared" si="573"/>
        <v>55.65</v>
      </c>
      <c r="J3341" s="7">
        <f t="shared" si="574"/>
        <v>1.7454651686707272</v>
      </c>
      <c r="K3341" s="14">
        <f t="shared" si="575"/>
        <v>3339</v>
      </c>
      <c r="L3341" s="1">
        <f t="shared" si="576"/>
        <v>55.65</v>
      </c>
      <c r="M3341" s="1">
        <f t="shared" si="577"/>
        <v>1.7454651686707272</v>
      </c>
      <c r="O3341" s="9">
        <f t="shared" si="578"/>
        <v>8.5429000000000013</v>
      </c>
      <c r="P3341" s="9">
        <f t="shared" si="579"/>
        <v>5.0129000000000001</v>
      </c>
      <c r="Q3341" s="9">
        <v>2.2000000000000002</v>
      </c>
      <c r="R3341" s="12">
        <v>10.699</v>
      </c>
      <c r="S3341" s="12">
        <f t="shared" si="580"/>
        <v>2.9930000000000003</v>
      </c>
      <c r="T3341" s="12">
        <f t="shared" si="581"/>
        <v>-6.9999999999996732E-3</v>
      </c>
    </row>
    <row r="3342" spans="1:20" x14ac:dyDescent="0.25">
      <c r="A3342" s="10">
        <v>42422</v>
      </c>
      <c r="B3342" s="11">
        <v>0.55758101851851849</v>
      </c>
      <c r="C3342" s="9">
        <v>0</v>
      </c>
      <c r="D3342" s="9">
        <v>11.228899999999999</v>
      </c>
      <c r="E3342" s="9">
        <v>11.321999999999999</v>
      </c>
      <c r="F3342" s="14">
        <v>3340</v>
      </c>
      <c r="G3342" s="24">
        <f t="shared" si="583"/>
        <v>37330.59862924253</v>
      </c>
      <c r="H3342" s="24">
        <f t="shared" si="582"/>
        <v>4.5720649542791634</v>
      </c>
      <c r="I3342" s="1">
        <f t="shared" si="573"/>
        <v>55.666666666666664</v>
      </c>
      <c r="J3342" s="7">
        <f t="shared" si="574"/>
        <v>1.7455952164279209</v>
      </c>
      <c r="K3342" s="14">
        <f t="shared" si="575"/>
        <v>3340</v>
      </c>
      <c r="L3342" s="1">
        <f t="shared" si="576"/>
        <v>55.666666666666664</v>
      </c>
      <c r="M3342" s="1">
        <f t="shared" si="577"/>
        <v>1.7455952164279209</v>
      </c>
      <c r="O3342" s="9">
        <f t="shared" si="578"/>
        <v>8.5400000000000027</v>
      </c>
      <c r="P3342" s="9">
        <f t="shared" si="579"/>
        <v>5.0100000000000016</v>
      </c>
      <c r="Q3342" s="9">
        <v>2.2000000000000002</v>
      </c>
      <c r="R3342" s="12">
        <v>10.699</v>
      </c>
      <c r="S3342" s="12">
        <f t="shared" si="580"/>
        <v>2.9930000000000003</v>
      </c>
      <c r="T3342" s="12">
        <f t="shared" si="581"/>
        <v>-6.9999999999996732E-3</v>
      </c>
    </row>
    <row r="3343" spans="1:20" x14ac:dyDescent="0.25">
      <c r="A3343" s="10">
        <v>42422</v>
      </c>
      <c r="B3343" s="11">
        <v>0.55759259259259253</v>
      </c>
      <c r="C3343" s="9">
        <v>0</v>
      </c>
      <c r="D3343" s="9">
        <v>11.2301</v>
      </c>
      <c r="E3343" s="9">
        <v>11.321999999999999</v>
      </c>
      <c r="F3343" s="14">
        <v>3341</v>
      </c>
      <c r="G3343" s="24">
        <f t="shared" si="583"/>
        <v>37341.775455179428</v>
      </c>
      <c r="H3343" s="24">
        <f t="shared" si="582"/>
        <v>4.5721949631057299</v>
      </c>
      <c r="I3343" s="1">
        <f t="shared" si="573"/>
        <v>55.68333333333333</v>
      </c>
      <c r="J3343" s="7">
        <f t="shared" si="574"/>
        <v>1.7457252252544877</v>
      </c>
      <c r="K3343" s="14">
        <f t="shared" si="575"/>
        <v>3341</v>
      </c>
      <c r="L3343" s="1">
        <f t="shared" si="576"/>
        <v>55.68333333333333</v>
      </c>
      <c r="M3343" s="1">
        <f t="shared" si="577"/>
        <v>1.7457252252544877</v>
      </c>
      <c r="O3343" s="9">
        <f t="shared" si="578"/>
        <v>8.5388000000000019</v>
      </c>
      <c r="P3343" s="9">
        <f t="shared" si="579"/>
        <v>5.0088000000000008</v>
      </c>
      <c r="Q3343" s="9">
        <v>2.2000000000000002</v>
      </c>
      <c r="R3343" s="12">
        <v>10.699</v>
      </c>
      <c r="S3343" s="12">
        <f t="shared" si="580"/>
        <v>2.9930000000000003</v>
      </c>
      <c r="T3343" s="12">
        <f t="shared" si="581"/>
        <v>-6.9999999999996732E-3</v>
      </c>
    </row>
    <row r="3344" spans="1:20" x14ac:dyDescent="0.25">
      <c r="A3344" s="10">
        <v>42422</v>
      </c>
      <c r="B3344" s="11">
        <v>0.55760416666666668</v>
      </c>
      <c r="C3344" s="9">
        <v>0</v>
      </c>
      <c r="D3344" s="9">
        <v>11.229900000000001</v>
      </c>
      <c r="E3344" s="9">
        <v>11.321999999999999</v>
      </c>
      <c r="F3344" s="14">
        <v>3342</v>
      </c>
      <c r="G3344" s="24">
        <f t="shared" si="583"/>
        <v>37352.952281116326</v>
      </c>
      <c r="H3344" s="24">
        <f t="shared" si="582"/>
        <v>4.5723249330249711</v>
      </c>
      <c r="I3344" s="1">
        <f t="shared" si="573"/>
        <v>55.7</v>
      </c>
      <c r="J3344" s="7">
        <f t="shared" si="574"/>
        <v>1.7458551951737289</v>
      </c>
      <c r="K3344" s="14">
        <f t="shared" si="575"/>
        <v>3342</v>
      </c>
      <c r="L3344" s="1">
        <f t="shared" si="576"/>
        <v>55.7</v>
      </c>
      <c r="M3344" s="1">
        <f t="shared" si="577"/>
        <v>1.7458551951737289</v>
      </c>
      <c r="O3344" s="9">
        <f t="shared" si="578"/>
        <v>8.5390000000000015</v>
      </c>
      <c r="P3344" s="9">
        <f t="shared" si="579"/>
        <v>5.0090000000000003</v>
      </c>
      <c r="Q3344" s="9">
        <v>2.2000000000000002</v>
      </c>
      <c r="R3344" s="12">
        <v>10.699</v>
      </c>
      <c r="S3344" s="12">
        <f t="shared" si="580"/>
        <v>2.9930000000000003</v>
      </c>
      <c r="T3344" s="12">
        <f t="shared" si="581"/>
        <v>-6.9999999999996732E-3</v>
      </c>
    </row>
    <row r="3345" spans="1:20" x14ac:dyDescent="0.25">
      <c r="A3345" s="10">
        <v>42422</v>
      </c>
      <c r="B3345" s="11">
        <v>0.55761574074074072</v>
      </c>
      <c r="C3345" s="9">
        <v>0</v>
      </c>
      <c r="D3345" s="9">
        <v>11.2319</v>
      </c>
      <c r="E3345" s="9">
        <v>11.321999999999999</v>
      </c>
      <c r="F3345" s="14">
        <v>3343</v>
      </c>
      <c r="G3345" s="24">
        <f t="shared" si="583"/>
        <v>37364.129107053224</v>
      </c>
      <c r="H3345" s="24">
        <f t="shared" si="582"/>
        <v>4.572454864060167</v>
      </c>
      <c r="I3345" s="1">
        <f t="shared" si="573"/>
        <v>55.716666666666669</v>
      </c>
      <c r="J3345" s="7">
        <f t="shared" si="574"/>
        <v>1.745985126208925</v>
      </c>
      <c r="K3345" s="14">
        <f t="shared" si="575"/>
        <v>3343</v>
      </c>
      <c r="L3345" s="1">
        <f t="shared" si="576"/>
        <v>55.716666666666669</v>
      </c>
      <c r="M3345" s="1">
        <f t="shared" si="577"/>
        <v>1.745985126208925</v>
      </c>
      <c r="O3345" s="9">
        <f t="shared" si="578"/>
        <v>8.5370000000000026</v>
      </c>
      <c r="P3345" s="9">
        <f t="shared" si="579"/>
        <v>5.0070000000000014</v>
      </c>
      <c r="Q3345" s="9">
        <v>2.2000000000000002</v>
      </c>
      <c r="R3345" s="12">
        <v>10.699</v>
      </c>
      <c r="S3345" s="12">
        <f t="shared" si="580"/>
        <v>2.9930000000000003</v>
      </c>
      <c r="T3345" s="12">
        <f t="shared" si="581"/>
        <v>-6.9999999999996732E-3</v>
      </c>
    </row>
    <row r="3346" spans="1:20" x14ac:dyDescent="0.25">
      <c r="A3346" s="10">
        <v>42422</v>
      </c>
      <c r="B3346" s="11">
        <v>0.55762731481481487</v>
      </c>
      <c r="C3346" s="9">
        <v>0</v>
      </c>
      <c r="D3346" s="9">
        <v>11.2303</v>
      </c>
      <c r="E3346" s="9">
        <v>11.321999999999999</v>
      </c>
      <c r="F3346" s="14">
        <v>3344</v>
      </c>
      <c r="G3346" s="24">
        <f t="shared" si="583"/>
        <v>37375.305932990123</v>
      </c>
      <c r="H3346" s="24">
        <f t="shared" si="582"/>
        <v>4.5725847562345772</v>
      </c>
      <c r="I3346" s="1">
        <f t="shared" si="573"/>
        <v>55.733333333333334</v>
      </c>
      <c r="J3346" s="7">
        <f t="shared" si="574"/>
        <v>1.7461150183833352</v>
      </c>
      <c r="K3346" s="14">
        <f t="shared" si="575"/>
        <v>3344</v>
      </c>
      <c r="L3346" s="1">
        <f t="shared" si="576"/>
        <v>55.733333333333334</v>
      </c>
      <c r="M3346" s="1">
        <f t="shared" si="577"/>
        <v>1.7461150183833352</v>
      </c>
      <c r="O3346" s="9">
        <f t="shared" si="578"/>
        <v>8.5386000000000024</v>
      </c>
      <c r="P3346" s="9">
        <f t="shared" si="579"/>
        <v>5.0086000000000013</v>
      </c>
      <c r="Q3346" s="9">
        <v>2.2000000000000002</v>
      </c>
      <c r="R3346" s="12">
        <v>10.699</v>
      </c>
      <c r="S3346" s="12">
        <f t="shared" si="580"/>
        <v>2.9930000000000003</v>
      </c>
      <c r="T3346" s="12">
        <f t="shared" si="581"/>
        <v>-6.9999999999996732E-3</v>
      </c>
    </row>
    <row r="3347" spans="1:20" x14ac:dyDescent="0.25">
      <c r="A3347" s="10">
        <v>42422</v>
      </c>
      <c r="B3347" s="11">
        <v>0.55763888888888891</v>
      </c>
      <c r="C3347" s="9">
        <v>0</v>
      </c>
      <c r="D3347" s="9">
        <v>11.232799999999999</v>
      </c>
      <c r="E3347" s="9">
        <v>11.321999999999999</v>
      </c>
      <c r="F3347" s="14">
        <v>3345</v>
      </c>
      <c r="G3347" s="24">
        <f t="shared" si="583"/>
        <v>37386.482758927021</v>
      </c>
      <c r="H3347" s="24">
        <f t="shared" si="582"/>
        <v>4.5727146095714408</v>
      </c>
      <c r="I3347" s="1">
        <f t="shared" si="573"/>
        <v>55.75</v>
      </c>
      <c r="J3347" s="7">
        <f t="shared" si="574"/>
        <v>1.7462448717201984</v>
      </c>
      <c r="K3347" s="14">
        <f t="shared" si="575"/>
        <v>3345</v>
      </c>
      <c r="L3347" s="1">
        <f t="shared" si="576"/>
        <v>55.75</v>
      </c>
      <c r="M3347" s="1">
        <f t="shared" si="577"/>
        <v>1.7462448717201984</v>
      </c>
      <c r="O3347" s="9">
        <f t="shared" si="578"/>
        <v>8.5361000000000029</v>
      </c>
      <c r="P3347" s="9">
        <f t="shared" si="579"/>
        <v>5.0061000000000018</v>
      </c>
      <c r="Q3347" s="9">
        <v>2.2000000000000002</v>
      </c>
      <c r="R3347" s="12">
        <v>10.699</v>
      </c>
      <c r="S3347" s="12">
        <f t="shared" si="580"/>
        <v>2.9930000000000003</v>
      </c>
      <c r="T3347" s="12">
        <f t="shared" si="581"/>
        <v>-6.9999999999996732E-3</v>
      </c>
    </row>
    <row r="3348" spans="1:20" x14ac:dyDescent="0.25">
      <c r="A3348" s="10">
        <v>42422</v>
      </c>
      <c r="B3348" s="11">
        <v>0.55765046296296295</v>
      </c>
      <c r="C3348" s="9">
        <v>0</v>
      </c>
      <c r="D3348" s="9">
        <v>11.221299999999999</v>
      </c>
      <c r="E3348" s="9">
        <v>11.321999999999999</v>
      </c>
      <c r="F3348" s="14">
        <v>3346</v>
      </c>
      <c r="G3348" s="24">
        <f t="shared" si="583"/>
        <v>37397.659584863926</v>
      </c>
      <c r="H3348" s="24">
        <f t="shared" si="582"/>
        <v>4.5728444240939741</v>
      </c>
      <c r="I3348" s="1">
        <f t="shared" si="573"/>
        <v>55.766666666666666</v>
      </c>
      <c r="J3348" s="7">
        <f t="shared" si="574"/>
        <v>1.7463746862427321</v>
      </c>
      <c r="K3348" s="14">
        <f t="shared" si="575"/>
        <v>3346</v>
      </c>
      <c r="L3348" s="1">
        <f t="shared" si="576"/>
        <v>55.766666666666666</v>
      </c>
      <c r="M3348" s="1">
        <f t="shared" si="577"/>
        <v>1.7463746862427321</v>
      </c>
      <c r="O3348" s="9">
        <f t="shared" si="578"/>
        <v>8.5476000000000028</v>
      </c>
      <c r="P3348" s="9">
        <f t="shared" si="579"/>
        <v>5.0176000000000016</v>
      </c>
      <c r="Q3348" s="9">
        <v>2.2000000000000002</v>
      </c>
      <c r="R3348" s="12">
        <v>10.699</v>
      </c>
      <c r="S3348" s="12">
        <f t="shared" si="580"/>
        <v>2.9930000000000003</v>
      </c>
      <c r="T3348" s="12">
        <f t="shared" si="581"/>
        <v>-6.9999999999996732E-3</v>
      </c>
    </row>
    <row r="3349" spans="1:20" x14ac:dyDescent="0.25">
      <c r="A3349" s="10">
        <v>42422</v>
      </c>
      <c r="B3349" s="11">
        <v>0.55766203703703698</v>
      </c>
      <c r="C3349" s="9">
        <v>0</v>
      </c>
      <c r="D3349" s="9">
        <v>11.2248</v>
      </c>
      <c r="E3349" s="9">
        <v>11.321999999999999</v>
      </c>
      <c r="F3349" s="14">
        <v>3347</v>
      </c>
      <c r="G3349" s="24">
        <f t="shared" si="583"/>
        <v>37408.836410800825</v>
      </c>
      <c r="H3349" s="24">
        <f t="shared" si="582"/>
        <v>4.5729741998253761</v>
      </c>
      <c r="I3349" s="1">
        <f t="shared" si="573"/>
        <v>55.783333333333331</v>
      </c>
      <c r="J3349" s="7">
        <f t="shared" si="574"/>
        <v>1.7465044619741334</v>
      </c>
      <c r="K3349" s="14">
        <f t="shared" si="575"/>
        <v>3347</v>
      </c>
      <c r="L3349" s="1">
        <f t="shared" si="576"/>
        <v>55.783333333333331</v>
      </c>
      <c r="M3349" s="1">
        <f t="shared" si="577"/>
        <v>1.7465044619741334</v>
      </c>
      <c r="O3349" s="9">
        <f t="shared" si="578"/>
        <v>8.544100000000002</v>
      </c>
      <c r="P3349" s="9">
        <f t="shared" si="579"/>
        <v>5.0141000000000009</v>
      </c>
      <c r="Q3349" s="9">
        <v>2.2000000000000002</v>
      </c>
      <c r="R3349" s="12">
        <v>10.699</v>
      </c>
      <c r="S3349" s="12">
        <f t="shared" si="580"/>
        <v>2.9930000000000003</v>
      </c>
      <c r="T3349" s="12">
        <f t="shared" si="581"/>
        <v>-6.9999999999996732E-3</v>
      </c>
    </row>
    <row r="3350" spans="1:20" x14ac:dyDescent="0.25">
      <c r="A3350" s="10">
        <v>42422</v>
      </c>
      <c r="B3350" s="11">
        <v>0.55767361111111113</v>
      </c>
      <c r="C3350" s="9">
        <v>0</v>
      </c>
      <c r="D3350" s="9">
        <v>11.2247</v>
      </c>
      <c r="E3350" s="9">
        <v>11.321999999999999</v>
      </c>
      <c r="F3350" s="14">
        <v>3348</v>
      </c>
      <c r="G3350" s="24">
        <f t="shared" si="583"/>
        <v>37420.013236737723</v>
      </c>
      <c r="H3350" s="24">
        <f t="shared" si="582"/>
        <v>4.5731039367888213</v>
      </c>
      <c r="I3350" s="1">
        <f t="shared" si="573"/>
        <v>55.8</v>
      </c>
      <c r="J3350" s="7">
        <f t="shared" si="574"/>
        <v>1.7466341989375787</v>
      </c>
      <c r="K3350" s="14">
        <f t="shared" si="575"/>
        <v>3348</v>
      </c>
      <c r="L3350" s="1">
        <f t="shared" si="576"/>
        <v>55.8</v>
      </c>
      <c r="M3350" s="1">
        <f t="shared" si="577"/>
        <v>1.7466341989375787</v>
      </c>
      <c r="O3350" s="9">
        <f t="shared" si="578"/>
        <v>8.5442000000000018</v>
      </c>
      <c r="P3350" s="9">
        <f t="shared" si="579"/>
        <v>5.0142000000000007</v>
      </c>
      <c r="Q3350" s="9">
        <v>2.2000000000000002</v>
      </c>
      <c r="R3350" s="12">
        <v>10.7</v>
      </c>
      <c r="S3350" s="12">
        <f t="shared" si="580"/>
        <v>2.9920000000000009</v>
      </c>
      <c r="T3350" s="12">
        <f t="shared" si="581"/>
        <v>-7.9999999999991189E-3</v>
      </c>
    </row>
    <row r="3351" spans="1:20" x14ac:dyDescent="0.25">
      <c r="A3351" s="10">
        <v>42422</v>
      </c>
      <c r="B3351" s="11">
        <v>0.55768518518518517</v>
      </c>
      <c r="C3351" s="9">
        <v>0</v>
      </c>
      <c r="D3351" s="9">
        <v>11.226699999999999</v>
      </c>
      <c r="E3351" s="9">
        <v>11.321999999999999</v>
      </c>
      <c r="F3351" s="14">
        <v>3349</v>
      </c>
      <c r="G3351" s="24">
        <f t="shared" si="583"/>
        <v>37431.190062674621</v>
      </c>
      <c r="H3351" s="24">
        <f t="shared" si="582"/>
        <v>4.5732336350074654</v>
      </c>
      <c r="I3351" s="1">
        <f t="shared" si="573"/>
        <v>55.81666666666667</v>
      </c>
      <c r="J3351" s="7">
        <f t="shared" si="574"/>
        <v>1.7467638971562232</v>
      </c>
      <c r="K3351" s="14">
        <f t="shared" si="575"/>
        <v>3349</v>
      </c>
      <c r="L3351" s="1">
        <f t="shared" si="576"/>
        <v>55.81666666666667</v>
      </c>
      <c r="M3351" s="1">
        <f t="shared" si="577"/>
        <v>1.7467638971562232</v>
      </c>
      <c r="O3351" s="9">
        <f t="shared" si="578"/>
        <v>8.5422000000000029</v>
      </c>
      <c r="P3351" s="9">
        <f t="shared" si="579"/>
        <v>5.0122000000000018</v>
      </c>
      <c r="Q3351" s="9">
        <v>2.2000000000000002</v>
      </c>
      <c r="R3351" s="12">
        <v>10.7</v>
      </c>
      <c r="S3351" s="12">
        <f t="shared" si="580"/>
        <v>2.9920000000000009</v>
      </c>
      <c r="T3351" s="12">
        <f t="shared" si="581"/>
        <v>-7.9999999999991189E-3</v>
      </c>
    </row>
    <row r="3352" spans="1:20" x14ac:dyDescent="0.25">
      <c r="A3352" s="10">
        <v>42422</v>
      </c>
      <c r="B3352" s="11">
        <v>0.55769675925925932</v>
      </c>
      <c r="C3352" s="9">
        <v>0</v>
      </c>
      <c r="D3352" s="9">
        <v>11.2288</v>
      </c>
      <c r="E3352" s="9">
        <v>11.321999999999999</v>
      </c>
      <c r="F3352" s="14">
        <v>3350</v>
      </c>
      <c r="G3352" s="24">
        <f t="shared" si="583"/>
        <v>37442.366888611512</v>
      </c>
      <c r="H3352" s="24">
        <f t="shared" si="582"/>
        <v>4.5733632945044436</v>
      </c>
      <c r="I3352" s="1">
        <f t="shared" si="573"/>
        <v>55.833333333333336</v>
      </c>
      <c r="J3352" s="7">
        <f t="shared" si="574"/>
        <v>1.7468935566532016</v>
      </c>
      <c r="K3352" s="14">
        <f t="shared" si="575"/>
        <v>3350</v>
      </c>
      <c r="L3352" s="1">
        <f t="shared" si="576"/>
        <v>55.833333333333336</v>
      </c>
      <c r="M3352" s="1">
        <f t="shared" si="577"/>
        <v>1.7468935566532016</v>
      </c>
      <c r="O3352" s="9">
        <f t="shared" si="578"/>
        <v>8.5401000000000025</v>
      </c>
      <c r="P3352" s="9">
        <f t="shared" si="579"/>
        <v>5.0101000000000013</v>
      </c>
      <c r="Q3352" s="9">
        <v>2.2000000000000002</v>
      </c>
      <c r="R3352" s="12">
        <v>10.699</v>
      </c>
      <c r="S3352" s="12">
        <f t="shared" si="580"/>
        <v>2.9930000000000003</v>
      </c>
      <c r="T3352" s="12">
        <f t="shared" si="581"/>
        <v>-6.9999999999996732E-3</v>
      </c>
    </row>
    <row r="3353" spans="1:20" x14ac:dyDescent="0.25">
      <c r="A3353" s="10">
        <v>42422</v>
      </c>
      <c r="B3353" s="11">
        <v>0.55770833333333336</v>
      </c>
      <c r="C3353" s="9">
        <v>0</v>
      </c>
      <c r="D3353" s="9">
        <v>11.2248</v>
      </c>
      <c r="E3353" s="9">
        <v>11.321999999999999</v>
      </c>
      <c r="F3353" s="14">
        <v>3351</v>
      </c>
      <c r="G3353" s="24">
        <f t="shared" si="583"/>
        <v>37453.54371454841</v>
      </c>
      <c r="H3353" s="24">
        <f t="shared" si="582"/>
        <v>4.5734929153028698</v>
      </c>
      <c r="I3353" s="1">
        <f t="shared" si="573"/>
        <v>55.85</v>
      </c>
      <c r="J3353" s="7">
        <f t="shared" si="574"/>
        <v>1.7470231774516278</v>
      </c>
      <c r="K3353" s="14">
        <f t="shared" si="575"/>
        <v>3351</v>
      </c>
      <c r="L3353" s="1">
        <f t="shared" si="576"/>
        <v>55.85</v>
      </c>
      <c r="M3353" s="1">
        <f t="shared" si="577"/>
        <v>1.7470231774516278</v>
      </c>
      <c r="O3353" s="9">
        <f t="shared" si="578"/>
        <v>8.544100000000002</v>
      </c>
      <c r="P3353" s="9">
        <f t="shared" si="579"/>
        <v>5.0141000000000009</v>
      </c>
      <c r="Q3353" s="9">
        <v>2.2000000000000002</v>
      </c>
      <c r="R3353" s="12">
        <v>10.7</v>
      </c>
      <c r="S3353" s="12">
        <f t="shared" si="580"/>
        <v>2.9920000000000009</v>
      </c>
      <c r="T3353" s="12">
        <f t="shared" si="581"/>
        <v>-7.9999999999991189E-3</v>
      </c>
    </row>
    <row r="3354" spans="1:20" x14ac:dyDescent="0.25">
      <c r="A3354" s="10">
        <v>42422</v>
      </c>
      <c r="B3354" s="11">
        <v>0.5577199074074074</v>
      </c>
      <c r="C3354" s="9">
        <v>0</v>
      </c>
      <c r="D3354" s="9">
        <v>11.23</v>
      </c>
      <c r="E3354" s="9">
        <v>11.321999999999999</v>
      </c>
      <c r="F3354" s="14">
        <v>3352</v>
      </c>
      <c r="G3354" s="24">
        <f t="shared" si="583"/>
        <v>37464.720540485308</v>
      </c>
      <c r="H3354" s="24">
        <f t="shared" si="582"/>
        <v>4.5736224974258377</v>
      </c>
      <c r="I3354" s="1">
        <f t="shared" si="573"/>
        <v>55.866666666666667</v>
      </c>
      <c r="J3354" s="7">
        <f t="shared" si="574"/>
        <v>1.7471527595745953</v>
      </c>
      <c r="K3354" s="14">
        <f t="shared" si="575"/>
        <v>3352</v>
      </c>
      <c r="L3354" s="1">
        <f t="shared" si="576"/>
        <v>55.866666666666667</v>
      </c>
      <c r="M3354" s="1">
        <f t="shared" si="577"/>
        <v>1.7471527595745953</v>
      </c>
      <c r="O3354" s="9">
        <f t="shared" si="578"/>
        <v>8.5389000000000017</v>
      </c>
      <c r="P3354" s="9">
        <f t="shared" si="579"/>
        <v>5.0089000000000006</v>
      </c>
      <c r="Q3354" s="9">
        <v>2.2000000000000002</v>
      </c>
      <c r="R3354" s="12">
        <v>10.7</v>
      </c>
      <c r="S3354" s="12">
        <f t="shared" si="580"/>
        <v>2.9920000000000009</v>
      </c>
      <c r="T3354" s="12">
        <f t="shared" si="581"/>
        <v>-7.9999999999991189E-3</v>
      </c>
    </row>
    <row r="3355" spans="1:20" x14ac:dyDescent="0.25">
      <c r="A3355" s="10">
        <v>42422</v>
      </c>
      <c r="B3355" s="11">
        <v>0.55773148148148144</v>
      </c>
      <c r="C3355" s="9">
        <v>0</v>
      </c>
      <c r="D3355" s="9">
        <v>11.226100000000001</v>
      </c>
      <c r="E3355" s="9">
        <v>11.321999999999999</v>
      </c>
      <c r="F3355" s="14">
        <v>3353</v>
      </c>
      <c r="G3355" s="24">
        <f t="shared" si="583"/>
        <v>37475.897366422214</v>
      </c>
      <c r="H3355" s="24">
        <f t="shared" si="582"/>
        <v>4.5737520408964185</v>
      </c>
      <c r="I3355" s="1">
        <f t="shared" si="573"/>
        <v>55.883333333333333</v>
      </c>
      <c r="J3355" s="7">
        <f t="shared" si="574"/>
        <v>1.7472823030451765</v>
      </c>
      <c r="K3355" s="14">
        <f t="shared" si="575"/>
        <v>3353</v>
      </c>
      <c r="L3355" s="1">
        <f t="shared" si="576"/>
        <v>55.883333333333333</v>
      </c>
      <c r="M3355" s="1">
        <f t="shared" si="577"/>
        <v>1.7472823030451765</v>
      </c>
      <c r="O3355" s="9">
        <f t="shared" si="578"/>
        <v>8.5428000000000015</v>
      </c>
      <c r="P3355" s="9">
        <f t="shared" si="579"/>
        <v>5.0128000000000004</v>
      </c>
      <c r="Q3355" s="9">
        <v>2.2000000000000002</v>
      </c>
      <c r="R3355" s="12">
        <v>10.699</v>
      </c>
      <c r="S3355" s="12">
        <f t="shared" si="580"/>
        <v>2.9930000000000003</v>
      </c>
      <c r="T3355" s="12">
        <f t="shared" si="581"/>
        <v>-6.9999999999996732E-3</v>
      </c>
    </row>
    <row r="3356" spans="1:20" x14ac:dyDescent="0.25">
      <c r="A3356" s="10">
        <v>42422</v>
      </c>
      <c r="B3356" s="11">
        <v>0.55774305555555559</v>
      </c>
      <c r="C3356" s="9">
        <v>0</v>
      </c>
      <c r="D3356" s="9">
        <v>11.2287</v>
      </c>
      <c r="E3356" s="9">
        <v>11.321</v>
      </c>
      <c r="F3356" s="14">
        <v>3354</v>
      </c>
      <c r="G3356" s="24">
        <f t="shared" si="583"/>
        <v>37487.074192359112</v>
      </c>
      <c r="H3356" s="24">
        <f t="shared" si="582"/>
        <v>4.5738815457376658</v>
      </c>
      <c r="I3356" s="1">
        <f t="shared" si="573"/>
        <v>55.9</v>
      </c>
      <c r="J3356" s="7">
        <f t="shared" si="574"/>
        <v>1.7474118078864234</v>
      </c>
      <c r="K3356" s="14">
        <f t="shared" si="575"/>
        <v>3354</v>
      </c>
      <c r="L3356" s="1">
        <f t="shared" si="576"/>
        <v>55.9</v>
      </c>
      <c r="M3356" s="1">
        <f t="shared" si="577"/>
        <v>1.7474118078864234</v>
      </c>
      <c r="O3356" s="9">
        <f t="shared" si="578"/>
        <v>8.5402000000000022</v>
      </c>
      <c r="P3356" s="9">
        <f t="shared" si="579"/>
        <v>5.0102000000000011</v>
      </c>
      <c r="Q3356" s="9">
        <v>2.2000000000000002</v>
      </c>
      <c r="R3356" s="12">
        <v>10.699</v>
      </c>
      <c r="S3356" s="12">
        <f t="shared" si="580"/>
        <v>2.9930000000000003</v>
      </c>
      <c r="T3356" s="12">
        <f t="shared" si="581"/>
        <v>-6.9999999999996732E-3</v>
      </c>
    </row>
    <row r="3357" spans="1:20" x14ac:dyDescent="0.25">
      <c r="A3357" s="10">
        <v>42422</v>
      </c>
      <c r="B3357" s="11">
        <v>0.55775462962962963</v>
      </c>
      <c r="C3357" s="9">
        <v>0</v>
      </c>
      <c r="D3357" s="9">
        <v>11.2254</v>
      </c>
      <c r="E3357" s="9">
        <v>11.321999999999999</v>
      </c>
      <c r="F3357" s="14">
        <v>3355</v>
      </c>
      <c r="G3357" s="24">
        <f t="shared" si="583"/>
        <v>37498.25101829601</v>
      </c>
      <c r="H3357" s="24">
        <f t="shared" si="582"/>
        <v>4.5740110119726092</v>
      </c>
      <c r="I3357" s="1">
        <f t="shared" si="573"/>
        <v>55.916666666666664</v>
      </c>
      <c r="J3357" s="7">
        <f t="shared" si="574"/>
        <v>1.7475412741213672</v>
      </c>
      <c r="K3357" s="14">
        <f t="shared" si="575"/>
        <v>3355</v>
      </c>
      <c r="L3357" s="1">
        <f t="shared" si="576"/>
        <v>55.916666666666664</v>
      </c>
      <c r="M3357" s="1">
        <f t="shared" si="577"/>
        <v>1.7475412741213672</v>
      </c>
      <c r="O3357" s="9">
        <f t="shared" si="578"/>
        <v>8.5435000000000016</v>
      </c>
      <c r="P3357" s="9">
        <f t="shared" si="579"/>
        <v>5.0135000000000005</v>
      </c>
      <c r="Q3357" s="9">
        <v>2.2000000000000002</v>
      </c>
      <c r="R3357" s="12">
        <v>10.7</v>
      </c>
      <c r="S3357" s="12">
        <f t="shared" si="580"/>
        <v>2.9920000000000009</v>
      </c>
      <c r="T3357" s="12">
        <f t="shared" si="581"/>
        <v>-7.9999999999991189E-3</v>
      </c>
    </row>
    <row r="3358" spans="1:20" x14ac:dyDescent="0.25">
      <c r="A3358" s="10">
        <v>42422</v>
      </c>
      <c r="B3358" s="11">
        <v>0.55776620370370367</v>
      </c>
      <c r="C3358" s="9">
        <v>0</v>
      </c>
      <c r="D3358" s="9">
        <v>11.2255</v>
      </c>
      <c r="E3358" s="9">
        <v>11.321999999999999</v>
      </c>
      <c r="F3358" s="14">
        <v>3356</v>
      </c>
      <c r="G3358" s="24">
        <f t="shared" si="583"/>
        <v>37509.427844232909</v>
      </c>
      <c r="H3358" s="24">
        <f t="shared" si="582"/>
        <v>4.5741404396242613</v>
      </c>
      <c r="I3358" s="1">
        <f t="shared" si="573"/>
        <v>55.93333333333333</v>
      </c>
      <c r="J3358" s="7">
        <f t="shared" si="574"/>
        <v>1.7476707017730191</v>
      </c>
      <c r="K3358" s="14">
        <f t="shared" si="575"/>
        <v>3356</v>
      </c>
      <c r="L3358" s="1">
        <f t="shared" si="576"/>
        <v>55.93333333333333</v>
      </c>
      <c r="M3358" s="1">
        <f t="shared" si="577"/>
        <v>1.7476707017730191</v>
      </c>
      <c r="O3358" s="9">
        <f t="shared" si="578"/>
        <v>8.5434000000000019</v>
      </c>
      <c r="P3358" s="9">
        <f t="shared" si="579"/>
        <v>5.0134000000000007</v>
      </c>
      <c r="Q3358" s="9">
        <v>2.2000000000000002</v>
      </c>
      <c r="R3358" s="12">
        <v>10.7</v>
      </c>
      <c r="S3358" s="12">
        <f t="shared" si="580"/>
        <v>2.9920000000000009</v>
      </c>
      <c r="T3358" s="12">
        <f t="shared" si="581"/>
        <v>-7.9999999999991189E-3</v>
      </c>
    </row>
    <row r="3359" spans="1:20" x14ac:dyDescent="0.25">
      <c r="A3359" s="10">
        <v>42422</v>
      </c>
      <c r="B3359" s="11">
        <v>0.55777777777777782</v>
      </c>
      <c r="C3359" s="9">
        <v>0</v>
      </c>
      <c r="D3359" s="9">
        <v>11.234500000000001</v>
      </c>
      <c r="E3359" s="9">
        <v>11.321999999999999</v>
      </c>
      <c r="F3359" s="14">
        <v>3357</v>
      </c>
      <c r="G3359" s="24">
        <f t="shared" si="583"/>
        <v>37520.604670169807</v>
      </c>
      <c r="H3359" s="24">
        <f t="shared" si="582"/>
        <v>4.5742698287156109</v>
      </c>
      <c r="I3359" s="1">
        <f t="shared" si="573"/>
        <v>55.95</v>
      </c>
      <c r="J3359" s="7">
        <f t="shared" si="574"/>
        <v>1.7478000908643689</v>
      </c>
      <c r="K3359" s="14">
        <f t="shared" si="575"/>
        <v>3357</v>
      </c>
      <c r="L3359" s="1">
        <f t="shared" si="576"/>
        <v>55.95</v>
      </c>
      <c r="M3359" s="1">
        <f t="shared" si="577"/>
        <v>1.7478000908643689</v>
      </c>
      <c r="O3359" s="9">
        <f t="shared" si="578"/>
        <v>8.5344000000000015</v>
      </c>
      <c r="P3359" s="9">
        <f t="shared" si="579"/>
        <v>5.0044000000000004</v>
      </c>
      <c r="Q3359" s="9">
        <v>2.2000000000000002</v>
      </c>
      <c r="R3359" s="12">
        <v>10.699</v>
      </c>
      <c r="S3359" s="12">
        <f t="shared" si="580"/>
        <v>2.9930000000000003</v>
      </c>
      <c r="T3359" s="12">
        <f t="shared" si="581"/>
        <v>-6.9999999999996732E-3</v>
      </c>
    </row>
    <row r="3360" spans="1:20" x14ac:dyDescent="0.25">
      <c r="A3360" s="10">
        <v>42422</v>
      </c>
      <c r="B3360" s="11">
        <v>0.55778935185185186</v>
      </c>
      <c r="C3360" s="9">
        <v>0</v>
      </c>
      <c r="D3360" s="9">
        <v>11.2286</v>
      </c>
      <c r="E3360" s="9">
        <v>11.321999999999999</v>
      </c>
      <c r="F3360" s="14">
        <v>3358</v>
      </c>
      <c r="G3360" s="24">
        <f t="shared" si="583"/>
        <v>37531.781496106705</v>
      </c>
      <c r="H3360" s="24">
        <f t="shared" si="582"/>
        <v>4.5743991792696281</v>
      </c>
      <c r="I3360" s="1">
        <f t="shared" si="573"/>
        <v>55.966666666666669</v>
      </c>
      <c r="J3360" s="7">
        <f t="shared" si="574"/>
        <v>1.7479294414183864</v>
      </c>
      <c r="K3360" s="14">
        <f t="shared" si="575"/>
        <v>3358</v>
      </c>
      <c r="L3360" s="1">
        <f t="shared" si="576"/>
        <v>55.966666666666669</v>
      </c>
      <c r="M3360" s="1">
        <f t="shared" si="577"/>
        <v>1.7479294414183864</v>
      </c>
      <c r="O3360" s="9">
        <f t="shared" si="578"/>
        <v>8.540300000000002</v>
      </c>
      <c r="P3360" s="9">
        <f t="shared" si="579"/>
        <v>5.0103000000000009</v>
      </c>
      <c r="Q3360" s="9">
        <v>2.2000000000000002</v>
      </c>
      <c r="R3360" s="12">
        <v>10.699</v>
      </c>
      <c r="S3360" s="12">
        <f t="shared" si="580"/>
        <v>2.9930000000000003</v>
      </c>
      <c r="T3360" s="12">
        <f t="shared" si="581"/>
        <v>-6.9999999999996732E-3</v>
      </c>
    </row>
    <row r="3361" spans="1:20" x14ac:dyDescent="0.25">
      <c r="A3361" s="10">
        <v>42422</v>
      </c>
      <c r="B3361" s="11">
        <v>0.55780092592592589</v>
      </c>
      <c r="C3361" s="9">
        <v>0</v>
      </c>
      <c r="D3361" s="9">
        <v>11.2302</v>
      </c>
      <c r="E3361" s="9">
        <v>11.323</v>
      </c>
      <c r="F3361" s="14">
        <v>3359</v>
      </c>
      <c r="G3361" s="24">
        <f t="shared" si="583"/>
        <v>37542.958322043603</v>
      </c>
      <c r="H3361" s="24">
        <f t="shared" si="582"/>
        <v>4.5745284913092625</v>
      </c>
      <c r="I3361" s="1">
        <f t="shared" ref="I3361:I3424" si="584">F3361/60</f>
        <v>55.983333333333334</v>
      </c>
      <c r="J3361" s="7">
        <f t="shared" si="574"/>
        <v>1.7480587534580208</v>
      </c>
      <c r="K3361" s="14">
        <f t="shared" si="575"/>
        <v>3359</v>
      </c>
      <c r="L3361" s="1">
        <f t="shared" si="576"/>
        <v>55.983333333333334</v>
      </c>
      <c r="M3361" s="1">
        <f t="shared" si="577"/>
        <v>1.7480587534580208</v>
      </c>
      <c r="O3361" s="9">
        <f t="shared" si="578"/>
        <v>8.5387000000000022</v>
      </c>
      <c r="P3361" s="9">
        <f t="shared" si="579"/>
        <v>5.008700000000001</v>
      </c>
      <c r="Q3361" s="9">
        <v>2.2000000000000002</v>
      </c>
      <c r="R3361" s="12">
        <v>10.699</v>
      </c>
      <c r="S3361" s="12">
        <f t="shared" si="580"/>
        <v>2.9930000000000003</v>
      </c>
      <c r="T3361" s="12">
        <f t="shared" si="581"/>
        <v>-6.9999999999996732E-3</v>
      </c>
    </row>
    <row r="3362" spans="1:20" x14ac:dyDescent="0.25">
      <c r="A3362" s="10">
        <v>42422</v>
      </c>
      <c r="B3362" s="11">
        <v>0.55781249999999993</v>
      </c>
      <c r="C3362" s="9">
        <v>0</v>
      </c>
      <c r="D3362" s="9">
        <v>11.228</v>
      </c>
      <c r="E3362" s="9">
        <v>11.321999999999999</v>
      </c>
      <c r="F3362" s="14">
        <v>3360</v>
      </c>
      <c r="G3362" s="24">
        <f t="shared" si="583"/>
        <v>37554.135147980502</v>
      </c>
      <c r="H3362" s="24">
        <f t="shared" si="582"/>
        <v>4.5746577648574425</v>
      </c>
      <c r="I3362" s="1">
        <f t="shared" si="584"/>
        <v>56</v>
      </c>
      <c r="J3362" s="7">
        <f t="shared" si="574"/>
        <v>1.7481880270062005</v>
      </c>
      <c r="K3362" s="14">
        <f t="shared" si="575"/>
        <v>3360</v>
      </c>
      <c r="L3362" s="1">
        <f t="shared" si="576"/>
        <v>56</v>
      </c>
      <c r="M3362" s="1">
        <f t="shared" si="577"/>
        <v>1.7481880270062005</v>
      </c>
      <c r="O3362" s="9">
        <f t="shared" si="578"/>
        <v>8.5409000000000024</v>
      </c>
      <c r="P3362" s="9">
        <f t="shared" si="579"/>
        <v>5.0109000000000012</v>
      </c>
      <c r="Q3362" s="9">
        <v>2.2000000000000002</v>
      </c>
      <c r="R3362" s="12">
        <v>10.699</v>
      </c>
      <c r="S3362" s="12">
        <f t="shared" si="580"/>
        <v>2.9930000000000003</v>
      </c>
      <c r="T3362" s="12">
        <f t="shared" si="581"/>
        <v>-6.9999999999996732E-3</v>
      </c>
    </row>
    <row r="3363" spans="1:20" x14ac:dyDescent="0.25">
      <c r="A3363" s="10">
        <v>42422</v>
      </c>
      <c r="B3363" s="11">
        <v>0.55782407407407408</v>
      </c>
      <c r="C3363" s="9">
        <v>0</v>
      </c>
      <c r="D3363" s="9">
        <v>11.233700000000001</v>
      </c>
      <c r="E3363" s="9">
        <v>11.321999999999999</v>
      </c>
      <c r="F3363" s="14">
        <v>3361</v>
      </c>
      <c r="G3363" s="24">
        <f t="shared" si="583"/>
        <v>37565.311973917407</v>
      </c>
      <c r="H3363" s="24">
        <f t="shared" si="582"/>
        <v>4.5747869999370758</v>
      </c>
      <c r="I3363" s="1">
        <f t="shared" si="584"/>
        <v>56.016666666666666</v>
      </c>
      <c r="J3363" s="7">
        <f t="shared" si="574"/>
        <v>1.7483172620858338</v>
      </c>
      <c r="K3363" s="14">
        <f t="shared" si="575"/>
        <v>3361</v>
      </c>
      <c r="L3363" s="1">
        <f t="shared" si="576"/>
        <v>56.016666666666666</v>
      </c>
      <c r="M3363" s="1">
        <f t="shared" si="577"/>
        <v>1.7483172620858338</v>
      </c>
      <c r="O3363" s="9">
        <f t="shared" si="578"/>
        <v>8.5352000000000015</v>
      </c>
      <c r="P3363" s="9">
        <f t="shared" si="579"/>
        <v>5.0052000000000003</v>
      </c>
      <c r="Q3363" s="9">
        <v>2.2000000000000002</v>
      </c>
      <c r="R3363" s="12">
        <v>10.7</v>
      </c>
      <c r="S3363" s="12">
        <f t="shared" si="580"/>
        <v>2.9920000000000009</v>
      </c>
      <c r="T3363" s="12">
        <f t="shared" si="581"/>
        <v>-7.9999999999991189E-3</v>
      </c>
    </row>
    <row r="3364" spans="1:20" x14ac:dyDescent="0.25">
      <c r="A3364" s="10">
        <v>42422</v>
      </c>
      <c r="B3364" s="11">
        <v>0.55783564814814812</v>
      </c>
      <c r="C3364" s="9">
        <v>0</v>
      </c>
      <c r="D3364" s="9">
        <v>11.224500000000001</v>
      </c>
      <c r="E3364" s="9">
        <v>11.321999999999999</v>
      </c>
      <c r="F3364" s="14">
        <v>3362</v>
      </c>
      <c r="G3364" s="24">
        <f t="shared" si="583"/>
        <v>37576.488799854305</v>
      </c>
      <c r="H3364" s="24">
        <f t="shared" si="582"/>
        <v>4.574916196571051</v>
      </c>
      <c r="I3364" s="1">
        <f t="shared" si="584"/>
        <v>56.033333333333331</v>
      </c>
      <c r="J3364" s="7">
        <f t="shared" si="574"/>
        <v>1.7484464587198085</v>
      </c>
      <c r="K3364" s="14">
        <f t="shared" si="575"/>
        <v>3362</v>
      </c>
      <c r="L3364" s="1">
        <f t="shared" si="576"/>
        <v>56.033333333333331</v>
      </c>
      <c r="M3364" s="1">
        <f t="shared" si="577"/>
        <v>1.7484464587198085</v>
      </c>
      <c r="O3364" s="9">
        <f t="shared" si="578"/>
        <v>8.5444000000000013</v>
      </c>
      <c r="P3364" s="9">
        <f t="shared" si="579"/>
        <v>5.0144000000000002</v>
      </c>
      <c r="Q3364" s="9">
        <v>2.2000000000000002</v>
      </c>
      <c r="R3364" s="12">
        <v>10.7</v>
      </c>
      <c r="S3364" s="12">
        <f t="shared" si="580"/>
        <v>2.9920000000000009</v>
      </c>
      <c r="T3364" s="12">
        <f t="shared" si="581"/>
        <v>-7.9999999999991189E-3</v>
      </c>
    </row>
    <row r="3365" spans="1:20" x14ac:dyDescent="0.25">
      <c r="A3365" s="10">
        <v>42422</v>
      </c>
      <c r="B3365" s="11">
        <v>0.55784722222222227</v>
      </c>
      <c r="C3365" s="9">
        <v>0</v>
      </c>
      <c r="D3365" s="9">
        <v>11.222300000000001</v>
      </c>
      <c r="E3365" s="9">
        <v>11.321999999999999</v>
      </c>
      <c r="F3365" s="14">
        <v>3363</v>
      </c>
      <c r="G3365" s="24">
        <f t="shared" si="583"/>
        <v>37587.665625791204</v>
      </c>
      <c r="H3365" s="24">
        <f t="shared" si="582"/>
        <v>4.5750453547822341</v>
      </c>
      <c r="I3365" s="1">
        <f t="shared" si="584"/>
        <v>56.05</v>
      </c>
      <c r="J3365" s="7">
        <f t="shared" si="574"/>
        <v>1.7485756169309918</v>
      </c>
      <c r="K3365" s="14">
        <f t="shared" si="575"/>
        <v>3363</v>
      </c>
      <c r="L3365" s="1">
        <f t="shared" si="576"/>
        <v>56.05</v>
      </c>
      <c r="M3365" s="1">
        <f t="shared" si="577"/>
        <v>1.7485756169309918</v>
      </c>
      <c r="O3365" s="9">
        <f t="shared" si="578"/>
        <v>8.5466000000000015</v>
      </c>
      <c r="P3365" s="9">
        <f t="shared" si="579"/>
        <v>5.0166000000000004</v>
      </c>
      <c r="Q3365" s="9">
        <v>2.2000000000000002</v>
      </c>
      <c r="R3365" s="12">
        <v>10.699</v>
      </c>
      <c r="S3365" s="12">
        <f t="shared" si="580"/>
        <v>2.9930000000000003</v>
      </c>
      <c r="T3365" s="12">
        <f t="shared" si="581"/>
        <v>-6.9999999999996732E-3</v>
      </c>
    </row>
    <row r="3366" spans="1:20" x14ac:dyDescent="0.25">
      <c r="A3366" s="10">
        <v>42422</v>
      </c>
      <c r="B3366" s="11">
        <v>0.55785879629629631</v>
      </c>
      <c r="C3366" s="9">
        <v>0</v>
      </c>
      <c r="D3366" s="9">
        <v>11.228400000000001</v>
      </c>
      <c r="E3366" s="9">
        <v>11.321999999999999</v>
      </c>
      <c r="F3366" s="14">
        <v>3364</v>
      </c>
      <c r="G3366" s="24">
        <f t="shared" si="583"/>
        <v>37598.842451728102</v>
      </c>
      <c r="H3366" s="24">
        <f t="shared" si="582"/>
        <v>4.5751744745934735</v>
      </c>
      <c r="I3366" s="1">
        <f t="shared" si="584"/>
        <v>56.06666666666667</v>
      </c>
      <c r="J3366" s="7">
        <f t="shared" si="574"/>
        <v>1.748704736742231</v>
      </c>
      <c r="K3366" s="14">
        <f t="shared" si="575"/>
        <v>3364</v>
      </c>
      <c r="L3366" s="1">
        <f t="shared" si="576"/>
        <v>56.06666666666667</v>
      </c>
      <c r="M3366" s="1">
        <f t="shared" si="577"/>
        <v>1.748704736742231</v>
      </c>
      <c r="O3366" s="9">
        <f t="shared" si="578"/>
        <v>8.5405000000000015</v>
      </c>
      <c r="P3366" s="9">
        <f t="shared" si="579"/>
        <v>5.0105000000000004</v>
      </c>
      <c r="Q3366" s="9">
        <v>2.2000000000000002</v>
      </c>
      <c r="R3366" s="12">
        <v>10.7</v>
      </c>
      <c r="S3366" s="12">
        <f t="shared" si="580"/>
        <v>2.9920000000000009</v>
      </c>
      <c r="T3366" s="12">
        <f t="shared" si="581"/>
        <v>-7.9999999999991189E-3</v>
      </c>
    </row>
    <row r="3367" spans="1:20" x14ac:dyDescent="0.25">
      <c r="A3367" s="10">
        <v>42422</v>
      </c>
      <c r="B3367" s="11">
        <v>0.55787037037037035</v>
      </c>
      <c r="C3367" s="9">
        <v>0</v>
      </c>
      <c r="D3367" s="9">
        <v>11.2279</v>
      </c>
      <c r="E3367" s="9">
        <v>11.321999999999999</v>
      </c>
      <c r="F3367" s="14">
        <v>3365</v>
      </c>
      <c r="G3367" s="24">
        <f t="shared" si="583"/>
        <v>37610.019277665</v>
      </c>
      <c r="H3367" s="24">
        <f t="shared" si="582"/>
        <v>4.5753035560275945</v>
      </c>
      <c r="I3367" s="1">
        <f t="shared" si="584"/>
        <v>56.083333333333336</v>
      </c>
      <c r="J3367" s="7">
        <f t="shared" si="574"/>
        <v>1.7488338181763521</v>
      </c>
      <c r="K3367" s="14">
        <f t="shared" si="575"/>
        <v>3365</v>
      </c>
      <c r="L3367" s="1">
        <f t="shared" si="576"/>
        <v>56.083333333333336</v>
      </c>
      <c r="M3367" s="1">
        <f t="shared" si="577"/>
        <v>1.7488338181763521</v>
      </c>
      <c r="O3367" s="9">
        <f t="shared" si="578"/>
        <v>8.5410000000000021</v>
      </c>
      <c r="P3367" s="9">
        <f t="shared" si="579"/>
        <v>5.011000000000001</v>
      </c>
      <c r="Q3367" s="9">
        <v>2.2000000000000002</v>
      </c>
      <c r="R3367" s="12">
        <v>10.7</v>
      </c>
      <c r="S3367" s="12">
        <f t="shared" si="580"/>
        <v>2.9920000000000009</v>
      </c>
      <c r="T3367" s="12">
        <f t="shared" si="581"/>
        <v>-7.9999999999991189E-3</v>
      </c>
    </row>
    <row r="3368" spans="1:20" x14ac:dyDescent="0.25">
      <c r="A3368" s="10">
        <v>42422</v>
      </c>
      <c r="B3368" s="11">
        <v>0.55788194444444439</v>
      </c>
      <c r="C3368" s="9">
        <v>0</v>
      </c>
      <c r="D3368" s="9">
        <v>11.225899999999999</v>
      </c>
      <c r="E3368" s="9">
        <v>11.321999999999999</v>
      </c>
      <c r="F3368" s="14">
        <v>3366</v>
      </c>
      <c r="G3368" s="24">
        <f t="shared" si="583"/>
        <v>37621.196103601898</v>
      </c>
      <c r="H3368" s="24">
        <f t="shared" si="582"/>
        <v>4.5754325991074039</v>
      </c>
      <c r="I3368" s="1">
        <f t="shared" si="584"/>
        <v>56.1</v>
      </c>
      <c r="J3368" s="7">
        <f t="shared" si="574"/>
        <v>1.7489628612561614</v>
      </c>
      <c r="K3368" s="14">
        <f t="shared" si="575"/>
        <v>3366</v>
      </c>
      <c r="L3368" s="1">
        <f t="shared" si="576"/>
        <v>56.1</v>
      </c>
      <c r="M3368" s="1">
        <f t="shared" si="577"/>
        <v>1.7489628612561614</v>
      </c>
      <c r="O3368" s="9">
        <f t="shared" si="578"/>
        <v>8.5430000000000028</v>
      </c>
      <c r="P3368" s="9">
        <f t="shared" si="579"/>
        <v>5.0130000000000017</v>
      </c>
      <c r="Q3368" s="9">
        <v>2.2000000000000002</v>
      </c>
      <c r="R3368" s="12">
        <v>10.7</v>
      </c>
      <c r="S3368" s="12">
        <f t="shared" si="580"/>
        <v>2.9920000000000009</v>
      </c>
      <c r="T3368" s="12">
        <f t="shared" si="581"/>
        <v>-7.9999999999991189E-3</v>
      </c>
    </row>
    <row r="3369" spans="1:20" x14ac:dyDescent="0.25">
      <c r="A3369" s="10">
        <v>42422</v>
      </c>
      <c r="B3369" s="11">
        <v>0.55789351851851854</v>
      </c>
      <c r="C3369" s="9">
        <v>0</v>
      </c>
      <c r="D3369" s="9">
        <v>11.223599999999999</v>
      </c>
      <c r="E3369" s="9">
        <v>11.323</v>
      </c>
      <c r="F3369" s="14">
        <v>3367</v>
      </c>
      <c r="G3369" s="24">
        <f t="shared" si="583"/>
        <v>37632.372929538797</v>
      </c>
      <c r="H3369" s="24">
        <f t="shared" si="582"/>
        <v>4.5755616038556868</v>
      </c>
      <c r="I3369" s="1">
        <f t="shared" si="584"/>
        <v>56.116666666666667</v>
      </c>
      <c r="J3369" s="7">
        <f t="shared" si="574"/>
        <v>1.749091866004445</v>
      </c>
      <c r="K3369" s="14">
        <f t="shared" si="575"/>
        <v>3367</v>
      </c>
      <c r="L3369" s="1">
        <f t="shared" si="576"/>
        <v>56.116666666666667</v>
      </c>
      <c r="M3369" s="1">
        <f t="shared" si="577"/>
        <v>1.749091866004445</v>
      </c>
      <c r="O3369" s="9">
        <f t="shared" si="578"/>
        <v>8.5453000000000028</v>
      </c>
      <c r="P3369" s="9">
        <f t="shared" si="579"/>
        <v>5.0153000000000016</v>
      </c>
      <c r="Q3369" s="9">
        <v>2.2000000000000002</v>
      </c>
      <c r="R3369" s="12">
        <v>10.7</v>
      </c>
      <c r="S3369" s="12">
        <f t="shared" si="580"/>
        <v>2.9920000000000009</v>
      </c>
      <c r="T3369" s="12">
        <f t="shared" si="581"/>
        <v>-7.9999999999991189E-3</v>
      </c>
    </row>
    <row r="3370" spans="1:20" x14ac:dyDescent="0.25">
      <c r="A3370" s="10">
        <v>42422</v>
      </c>
      <c r="B3370" s="11">
        <v>0.55790509259259258</v>
      </c>
      <c r="C3370" s="9">
        <v>0</v>
      </c>
      <c r="D3370" s="9">
        <v>11.232699999999999</v>
      </c>
      <c r="E3370" s="9">
        <v>11.323</v>
      </c>
      <c r="F3370" s="14">
        <v>3368</v>
      </c>
      <c r="G3370" s="24">
        <f t="shared" si="583"/>
        <v>37643.549755475695</v>
      </c>
      <c r="H3370" s="24">
        <f t="shared" si="582"/>
        <v>4.5756905702952109</v>
      </c>
      <c r="I3370" s="1">
        <f t="shared" si="584"/>
        <v>56.133333333333333</v>
      </c>
      <c r="J3370" s="7">
        <f t="shared" si="574"/>
        <v>1.7492208324439682</v>
      </c>
      <c r="K3370" s="14">
        <f t="shared" si="575"/>
        <v>3368</v>
      </c>
      <c r="L3370" s="1">
        <f t="shared" si="576"/>
        <v>56.133333333333333</v>
      </c>
      <c r="M3370" s="1">
        <f t="shared" si="577"/>
        <v>1.7492208324439682</v>
      </c>
      <c r="O3370" s="9">
        <f t="shared" si="578"/>
        <v>8.5362000000000027</v>
      </c>
      <c r="P3370" s="9">
        <f t="shared" si="579"/>
        <v>5.0062000000000015</v>
      </c>
      <c r="Q3370" s="9">
        <v>2.2000000000000002</v>
      </c>
      <c r="R3370" s="12">
        <v>10.7</v>
      </c>
      <c r="S3370" s="12">
        <f t="shared" si="580"/>
        <v>2.9920000000000009</v>
      </c>
      <c r="T3370" s="12">
        <f t="shared" si="581"/>
        <v>-7.9999999999991189E-3</v>
      </c>
    </row>
    <row r="3371" spans="1:20" x14ac:dyDescent="0.25">
      <c r="A3371" s="10">
        <v>42422</v>
      </c>
      <c r="B3371" s="11">
        <v>0.55791666666666673</v>
      </c>
      <c r="C3371" s="9">
        <v>0</v>
      </c>
      <c r="D3371" s="9">
        <v>11.2331</v>
      </c>
      <c r="E3371" s="9">
        <v>11.321999999999999</v>
      </c>
      <c r="F3371" s="14">
        <v>3369</v>
      </c>
      <c r="G3371" s="24">
        <f t="shared" si="583"/>
        <v>37654.7265814126</v>
      </c>
      <c r="H3371" s="24">
        <f t="shared" si="582"/>
        <v>4.5758194984487188</v>
      </c>
      <c r="I3371" s="1">
        <f t="shared" si="584"/>
        <v>56.15</v>
      </c>
      <c r="J3371" s="7">
        <f t="shared" si="574"/>
        <v>1.7493497605974766</v>
      </c>
      <c r="K3371" s="14">
        <f t="shared" si="575"/>
        <v>3369</v>
      </c>
      <c r="L3371" s="1">
        <f t="shared" si="576"/>
        <v>56.15</v>
      </c>
      <c r="M3371" s="1">
        <f t="shared" si="577"/>
        <v>1.7493497605974766</v>
      </c>
      <c r="O3371" s="9">
        <f t="shared" si="578"/>
        <v>8.5358000000000018</v>
      </c>
      <c r="P3371" s="9">
        <f t="shared" si="579"/>
        <v>5.0058000000000007</v>
      </c>
      <c r="Q3371" s="9">
        <v>2.2000000000000002</v>
      </c>
      <c r="R3371" s="12">
        <v>10.699</v>
      </c>
      <c r="S3371" s="12">
        <f t="shared" si="580"/>
        <v>2.9930000000000003</v>
      </c>
      <c r="T3371" s="12">
        <f t="shared" si="581"/>
        <v>-6.9999999999996732E-3</v>
      </c>
    </row>
    <row r="3372" spans="1:20" x14ac:dyDescent="0.25">
      <c r="A3372" s="10">
        <v>42422</v>
      </c>
      <c r="B3372" s="11">
        <v>0.55792824074074077</v>
      </c>
      <c r="C3372" s="9">
        <v>0</v>
      </c>
      <c r="D3372" s="9">
        <v>11.235799999999999</v>
      </c>
      <c r="E3372" s="9">
        <v>11.321999999999999</v>
      </c>
      <c r="F3372" s="14">
        <v>3370</v>
      </c>
      <c r="G3372" s="24">
        <f t="shared" si="583"/>
        <v>37665.903407349499</v>
      </c>
      <c r="H3372" s="24">
        <f t="shared" si="582"/>
        <v>4.5759483883389374</v>
      </c>
      <c r="I3372" s="1">
        <f t="shared" si="584"/>
        <v>56.166666666666664</v>
      </c>
      <c r="J3372" s="7">
        <f t="shared" si="574"/>
        <v>1.7494786504876949</v>
      </c>
      <c r="K3372" s="14">
        <f t="shared" si="575"/>
        <v>3370</v>
      </c>
      <c r="L3372" s="1">
        <f t="shared" si="576"/>
        <v>56.166666666666664</v>
      </c>
      <c r="M3372" s="1">
        <f t="shared" si="577"/>
        <v>1.7494786504876949</v>
      </c>
      <c r="O3372" s="9">
        <f t="shared" si="578"/>
        <v>8.5331000000000028</v>
      </c>
      <c r="P3372" s="9">
        <f t="shared" si="579"/>
        <v>5.0031000000000017</v>
      </c>
      <c r="Q3372" s="9">
        <v>2.2000000000000002</v>
      </c>
      <c r="R3372" s="12">
        <v>10.7</v>
      </c>
      <c r="S3372" s="12">
        <f t="shared" si="580"/>
        <v>2.9920000000000009</v>
      </c>
      <c r="T3372" s="12">
        <f t="shared" si="581"/>
        <v>-7.9999999999991189E-3</v>
      </c>
    </row>
    <row r="3373" spans="1:20" x14ac:dyDescent="0.25">
      <c r="A3373" s="10">
        <v>42422</v>
      </c>
      <c r="B3373" s="11">
        <v>0.55793981481481481</v>
      </c>
      <c r="C3373" s="9">
        <v>0</v>
      </c>
      <c r="D3373" s="9">
        <v>11.229900000000001</v>
      </c>
      <c r="E3373" s="9">
        <v>11.321999999999999</v>
      </c>
      <c r="F3373" s="14">
        <v>3371</v>
      </c>
      <c r="G3373" s="24">
        <f t="shared" si="583"/>
        <v>37677.080233286397</v>
      </c>
      <c r="H3373" s="24">
        <f t="shared" si="582"/>
        <v>4.576077239988571</v>
      </c>
      <c r="I3373" s="1">
        <f t="shared" si="584"/>
        <v>56.18333333333333</v>
      </c>
      <c r="J3373" s="7">
        <f t="shared" si="574"/>
        <v>1.7496075021373283</v>
      </c>
      <c r="K3373" s="14">
        <f t="shared" si="575"/>
        <v>3371</v>
      </c>
      <c r="L3373" s="1">
        <f t="shared" si="576"/>
        <v>56.18333333333333</v>
      </c>
      <c r="M3373" s="1">
        <f t="shared" si="577"/>
        <v>1.7496075021373283</v>
      </c>
      <c r="O3373" s="9">
        <f t="shared" si="578"/>
        <v>8.5390000000000015</v>
      </c>
      <c r="P3373" s="9">
        <f t="shared" si="579"/>
        <v>5.0090000000000003</v>
      </c>
      <c r="Q3373" s="9">
        <v>2.2000000000000002</v>
      </c>
      <c r="R3373" s="12">
        <v>10.7</v>
      </c>
      <c r="S3373" s="12">
        <f t="shared" si="580"/>
        <v>2.9920000000000009</v>
      </c>
      <c r="T3373" s="12">
        <f t="shared" si="581"/>
        <v>-7.9999999999991189E-3</v>
      </c>
    </row>
    <row r="3374" spans="1:20" x14ac:dyDescent="0.25">
      <c r="A3374" s="10">
        <v>42422</v>
      </c>
      <c r="B3374" s="11">
        <v>0.55795138888888884</v>
      </c>
      <c r="C3374" s="9">
        <v>0</v>
      </c>
      <c r="D3374" s="9">
        <v>11.231</v>
      </c>
      <c r="E3374" s="9">
        <v>11.321999999999999</v>
      </c>
      <c r="F3374" s="14">
        <v>3372</v>
      </c>
      <c r="G3374" s="24">
        <f t="shared" si="583"/>
        <v>37688.257059223295</v>
      </c>
      <c r="H3374" s="24">
        <f t="shared" si="582"/>
        <v>4.5762060534203037</v>
      </c>
      <c r="I3374" s="1">
        <f t="shared" si="584"/>
        <v>56.2</v>
      </c>
      <c r="J3374" s="7">
        <f t="shared" si="574"/>
        <v>1.7497363155690611</v>
      </c>
      <c r="K3374" s="14">
        <f t="shared" si="575"/>
        <v>3372</v>
      </c>
      <c r="L3374" s="1">
        <f t="shared" si="576"/>
        <v>56.2</v>
      </c>
      <c r="M3374" s="1">
        <f t="shared" si="577"/>
        <v>1.7497363155690611</v>
      </c>
      <c r="O3374" s="9">
        <f t="shared" si="578"/>
        <v>8.5379000000000023</v>
      </c>
      <c r="P3374" s="9">
        <f t="shared" si="579"/>
        <v>5.0079000000000011</v>
      </c>
      <c r="Q3374" s="9">
        <v>2.2000000000000002</v>
      </c>
      <c r="R3374" s="12">
        <v>10.7</v>
      </c>
      <c r="S3374" s="12">
        <f t="shared" si="580"/>
        <v>2.9920000000000009</v>
      </c>
      <c r="T3374" s="12">
        <f t="shared" si="581"/>
        <v>-7.9999999999991189E-3</v>
      </c>
    </row>
    <row r="3375" spans="1:20" x14ac:dyDescent="0.25">
      <c r="A3375" s="10">
        <v>42422</v>
      </c>
      <c r="B3375" s="11">
        <v>0.55796296296296299</v>
      </c>
      <c r="C3375" s="9">
        <v>0</v>
      </c>
      <c r="D3375" s="9">
        <v>11.2342</v>
      </c>
      <c r="E3375" s="9">
        <v>11.321999999999999</v>
      </c>
      <c r="F3375" s="14">
        <v>3373</v>
      </c>
      <c r="G3375" s="24">
        <f t="shared" si="583"/>
        <v>37699.433885160193</v>
      </c>
      <c r="H3375" s="24">
        <f t="shared" si="582"/>
        <v>4.5763348286568002</v>
      </c>
      <c r="I3375" s="1">
        <f t="shared" si="584"/>
        <v>56.216666666666669</v>
      </c>
      <c r="J3375" s="7">
        <f t="shared" si="574"/>
        <v>1.7498650908055577</v>
      </c>
      <c r="K3375" s="14">
        <f t="shared" si="575"/>
        <v>3373</v>
      </c>
      <c r="L3375" s="1">
        <f t="shared" si="576"/>
        <v>56.216666666666669</v>
      </c>
      <c r="M3375" s="1">
        <f t="shared" si="577"/>
        <v>1.7498650908055577</v>
      </c>
      <c r="O3375" s="9">
        <f t="shared" si="578"/>
        <v>8.5347000000000026</v>
      </c>
      <c r="P3375" s="9">
        <f t="shared" si="579"/>
        <v>5.0047000000000015</v>
      </c>
      <c r="Q3375" s="9">
        <v>2.2000000000000002</v>
      </c>
      <c r="R3375" s="12">
        <v>10.7</v>
      </c>
      <c r="S3375" s="12">
        <f t="shared" si="580"/>
        <v>2.9920000000000009</v>
      </c>
      <c r="T3375" s="12">
        <f t="shared" si="581"/>
        <v>-7.9999999999991189E-3</v>
      </c>
    </row>
    <row r="3376" spans="1:20" x14ac:dyDescent="0.25">
      <c r="A3376" s="10">
        <v>42422</v>
      </c>
      <c r="B3376" s="11">
        <v>0.55797453703703703</v>
      </c>
      <c r="C3376" s="9">
        <v>0</v>
      </c>
      <c r="D3376" s="9">
        <v>11.2255</v>
      </c>
      <c r="E3376" s="9">
        <v>11.321999999999999</v>
      </c>
      <c r="F3376" s="14">
        <v>3374</v>
      </c>
      <c r="G3376" s="24">
        <f t="shared" si="583"/>
        <v>37710.610711097092</v>
      </c>
      <c r="H3376" s="24">
        <f t="shared" si="582"/>
        <v>4.5764635657207053</v>
      </c>
      <c r="I3376" s="1">
        <f t="shared" si="584"/>
        <v>56.233333333333334</v>
      </c>
      <c r="J3376" s="7">
        <f t="shared" si="574"/>
        <v>1.7499938278694629</v>
      </c>
      <c r="K3376" s="14">
        <f t="shared" si="575"/>
        <v>3374</v>
      </c>
      <c r="L3376" s="1">
        <f t="shared" si="576"/>
        <v>56.233333333333334</v>
      </c>
      <c r="M3376" s="1">
        <f t="shared" si="577"/>
        <v>1.7499938278694629</v>
      </c>
      <c r="O3376" s="9">
        <f t="shared" si="578"/>
        <v>8.5434000000000019</v>
      </c>
      <c r="P3376" s="9">
        <f t="shared" si="579"/>
        <v>5.0134000000000007</v>
      </c>
      <c r="Q3376" s="9">
        <v>2.2000000000000002</v>
      </c>
      <c r="R3376" s="12">
        <v>10.7</v>
      </c>
      <c r="S3376" s="12">
        <f t="shared" si="580"/>
        <v>2.9920000000000009</v>
      </c>
      <c r="T3376" s="12">
        <f t="shared" si="581"/>
        <v>-7.9999999999991189E-3</v>
      </c>
    </row>
    <row r="3377" spans="1:20" x14ac:dyDescent="0.25">
      <c r="A3377" s="10">
        <v>42422</v>
      </c>
      <c r="B3377" s="11">
        <v>0.55798611111111118</v>
      </c>
      <c r="C3377" s="9">
        <v>0</v>
      </c>
      <c r="D3377" s="9">
        <v>11.2272</v>
      </c>
      <c r="E3377" s="9">
        <v>11.321999999999999</v>
      </c>
      <c r="F3377" s="14">
        <v>3375</v>
      </c>
      <c r="G3377" s="24">
        <f t="shared" si="583"/>
        <v>37721.78753703399</v>
      </c>
      <c r="H3377" s="24">
        <f t="shared" si="582"/>
        <v>4.576592264634642</v>
      </c>
      <c r="I3377" s="1">
        <f t="shared" si="584"/>
        <v>56.25</v>
      </c>
      <c r="J3377" s="7">
        <f t="shared" ref="J3377:J3440" si="585">LOG10(I3377)</f>
        <v>1.7501225267834002</v>
      </c>
      <c r="K3377" s="14">
        <f t="shared" si="575"/>
        <v>3375</v>
      </c>
      <c r="L3377" s="1">
        <f t="shared" si="576"/>
        <v>56.25</v>
      </c>
      <c r="M3377" s="1">
        <f t="shared" si="577"/>
        <v>1.7501225267834002</v>
      </c>
      <c r="O3377" s="9">
        <f t="shared" si="578"/>
        <v>8.5417000000000023</v>
      </c>
      <c r="P3377" s="9">
        <f t="shared" si="579"/>
        <v>5.0117000000000012</v>
      </c>
      <c r="Q3377" s="9">
        <v>2.2000000000000002</v>
      </c>
      <c r="R3377" s="12">
        <v>10.7</v>
      </c>
      <c r="S3377" s="12">
        <f t="shared" si="580"/>
        <v>2.9920000000000009</v>
      </c>
      <c r="T3377" s="12">
        <f t="shared" si="581"/>
        <v>-7.9999999999991189E-3</v>
      </c>
    </row>
    <row r="3378" spans="1:20" x14ac:dyDescent="0.25">
      <c r="A3378" s="10">
        <v>42422</v>
      </c>
      <c r="B3378" s="11">
        <v>0.55799768518518522</v>
      </c>
      <c r="C3378" s="9">
        <v>0</v>
      </c>
      <c r="D3378" s="9">
        <v>11.2355</v>
      </c>
      <c r="E3378" s="9">
        <v>11.321999999999999</v>
      </c>
      <c r="F3378" s="14">
        <v>3376</v>
      </c>
      <c r="G3378" s="24">
        <f t="shared" si="583"/>
        <v>37732.964362970888</v>
      </c>
      <c r="H3378" s="24">
        <f t="shared" si="582"/>
        <v>4.576720925421216</v>
      </c>
      <c r="I3378" s="1">
        <f t="shared" si="584"/>
        <v>56.266666666666666</v>
      </c>
      <c r="J3378" s="7">
        <f t="shared" si="585"/>
        <v>1.7502511875699738</v>
      </c>
      <c r="K3378" s="14">
        <f t="shared" si="575"/>
        <v>3376</v>
      </c>
      <c r="L3378" s="1">
        <f t="shared" si="576"/>
        <v>56.266666666666666</v>
      </c>
      <c r="M3378" s="1">
        <f t="shared" si="577"/>
        <v>1.7502511875699738</v>
      </c>
      <c r="O3378" s="9">
        <f t="shared" si="578"/>
        <v>8.5334000000000021</v>
      </c>
      <c r="P3378" s="9">
        <f t="shared" si="579"/>
        <v>5.003400000000001</v>
      </c>
      <c r="Q3378" s="9">
        <v>2.2000000000000002</v>
      </c>
      <c r="R3378" s="12">
        <v>10.7</v>
      </c>
      <c r="S3378" s="12">
        <f t="shared" si="580"/>
        <v>2.9920000000000009</v>
      </c>
      <c r="T3378" s="12">
        <f t="shared" si="581"/>
        <v>-7.9999999999991189E-3</v>
      </c>
    </row>
    <row r="3379" spans="1:20" x14ac:dyDescent="0.25">
      <c r="A3379" s="10">
        <v>42422</v>
      </c>
      <c r="B3379" s="11">
        <v>0.55800925925925926</v>
      </c>
      <c r="C3379" s="9">
        <v>0</v>
      </c>
      <c r="D3379" s="9">
        <v>11.2341</v>
      </c>
      <c r="E3379" s="9">
        <v>11.321999999999999</v>
      </c>
      <c r="F3379" s="14">
        <v>3377</v>
      </c>
      <c r="G3379" s="24">
        <f t="shared" si="583"/>
        <v>37744.141188907794</v>
      </c>
      <c r="H3379" s="24">
        <f t="shared" si="582"/>
        <v>4.5768495481030103</v>
      </c>
      <c r="I3379" s="1">
        <f t="shared" si="584"/>
        <v>56.283333333333331</v>
      </c>
      <c r="J3379" s="7">
        <f t="shared" si="585"/>
        <v>1.7503798102517678</v>
      </c>
      <c r="K3379" s="14">
        <f t="shared" si="575"/>
        <v>3377</v>
      </c>
      <c r="L3379" s="1">
        <f t="shared" si="576"/>
        <v>56.283333333333331</v>
      </c>
      <c r="M3379" s="1">
        <f t="shared" si="577"/>
        <v>1.7503798102517678</v>
      </c>
      <c r="O3379" s="9">
        <f t="shared" si="578"/>
        <v>8.5348000000000024</v>
      </c>
      <c r="P3379" s="9">
        <f t="shared" si="579"/>
        <v>5.0048000000000012</v>
      </c>
      <c r="Q3379" s="9">
        <v>2.2000000000000002</v>
      </c>
      <c r="R3379" s="12">
        <v>10.7</v>
      </c>
      <c r="S3379" s="12">
        <f t="shared" si="580"/>
        <v>2.9920000000000009</v>
      </c>
      <c r="T3379" s="12">
        <f t="shared" si="581"/>
        <v>-7.9999999999991189E-3</v>
      </c>
    </row>
    <row r="3380" spans="1:20" x14ac:dyDescent="0.25">
      <c r="A3380" s="10">
        <v>42422</v>
      </c>
      <c r="B3380" s="11">
        <v>0.5580208333333333</v>
      </c>
      <c r="C3380" s="9">
        <v>0</v>
      </c>
      <c r="D3380" s="9">
        <v>11.236599999999999</v>
      </c>
      <c r="E3380" s="9">
        <v>11.321999999999999</v>
      </c>
      <c r="F3380" s="14">
        <v>3378</v>
      </c>
      <c r="G3380" s="24">
        <f t="shared" si="583"/>
        <v>37755.318014844692</v>
      </c>
      <c r="H3380" s="24">
        <f t="shared" si="582"/>
        <v>4.5769781327025889</v>
      </c>
      <c r="I3380" s="1">
        <f t="shared" si="584"/>
        <v>56.3</v>
      </c>
      <c r="J3380" s="7">
        <f t="shared" si="585"/>
        <v>1.7505083948513462</v>
      </c>
      <c r="K3380" s="14">
        <f t="shared" ref="K3380:K3443" si="586">F3380</f>
        <v>3378</v>
      </c>
      <c r="L3380" s="1">
        <f t="shared" ref="L3380:L3443" si="587">K3380/60</f>
        <v>56.3</v>
      </c>
      <c r="M3380" s="1">
        <f t="shared" ref="M3380:M3443" si="588">LOG10(L3380)</f>
        <v>1.7505083948513462</v>
      </c>
      <c r="O3380" s="9">
        <f t="shared" si="578"/>
        <v>8.5323000000000029</v>
      </c>
      <c r="P3380" s="9">
        <f t="shared" si="579"/>
        <v>5.0023000000000017</v>
      </c>
      <c r="Q3380" s="9">
        <v>2.2000000000000002</v>
      </c>
      <c r="R3380" s="12">
        <v>10.7</v>
      </c>
      <c r="S3380" s="12">
        <f t="shared" si="580"/>
        <v>2.9920000000000009</v>
      </c>
      <c r="T3380" s="12">
        <f t="shared" si="581"/>
        <v>-7.9999999999991189E-3</v>
      </c>
    </row>
    <row r="3381" spans="1:20" x14ac:dyDescent="0.25">
      <c r="A3381" s="10">
        <v>42422</v>
      </c>
      <c r="B3381" s="11">
        <v>0.55803240740740734</v>
      </c>
      <c r="C3381" s="9">
        <v>0</v>
      </c>
      <c r="D3381" s="9">
        <v>11.2311</v>
      </c>
      <c r="E3381" s="9">
        <v>11.321999999999999</v>
      </c>
      <c r="F3381" s="14">
        <v>3379</v>
      </c>
      <c r="G3381" s="24">
        <f t="shared" si="583"/>
        <v>37766.49484078159</v>
      </c>
      <c r="H3381" s="24">
        <f t="shared" si="582"/>
        <v>4.5771066792424948</v>
      </c>
      <c r="I3381" s="1">
        <f t="shared" si="584"/>
        <v>56.31666666666667</v>
      </c>
      <c r="J3381" s="7">
        <f t="shared" si="585"/>
        <v>1.7506369413912528</v>
      </c>
      <c r="K3381" s="14">
        <f t="shared" si="586"/>
        <v>3379</v>
      </c>
      <c r="L3381" s="1">
        <f t="shared" si="587"/>
        <v>56.31666666666667</v>
      </c>
      <c r="M3381" s="1">
        <f t="shared" si="588"/>
        <v>1.7506369413912528</v>
      </c>
      <c r="O3381" s="9">
        <f t="shared" si="578"/>
        <v>8.5378000000000025</v>
      </c>
      <c r="P3381" s="9">
        <f t="shared" si="579"/>
        <v>5.0078000000000014</v>
      </c>
      <c r="Q3381" s="9">
        <v>2.2000000000000002</v>
      </c>
      <c r="R3381" s="12">
        <v>10.7</v>
      </c>
      <c r="S3381" s="12">
        <f t="shared" si="580"/>
        <v>2.9920000000000009</v>
      </c>
      <c r="T3381" s="12">
        <f t="shared" si="581"/>
        <v>-7.9999999999991189E-3</v>
      </c>
    </row>
    <row r="3382" spans="1:20" x14ac:dyDescent="0.25">
      <c r="A3382" s="10">
        <v>42422</v>
      </c>
      <c r="B3382" s="11">
        <v>0.55804398148148149</v>
      </c>
      <c r="C3382" s="9">
        <v>0</v>
      </c>
      <c r="D3382" s="9">
        <v>11.233000000000001</v>
      </c>
      <c r="E3382" s="9">
        <v>11.323</v>
      </c>
      <c r="F3382" s="14">
        <v>3380</v>
      </c>
      <c r="G3382" s="24">
        <f t="shared" si="583"/>
        <v>37777.671666718488</v>
      </c>
      <c r="H3382" s="24">
        <f t="shared" si="582"/>
        <v>4.5772351877452531</v>
      </c>
      <c r="I3382" s="1">
        <f t="shared" si="584"/>
        <v>56.333333333333336</v>
      </c>
      <c r="J3382" s="7">
        <f t="shared" si="585"/>
        <v>1.7507654498940111</v>
      </c>
      <c r="K3382" s="14">
        <f t="shared" si="586"/>
        <v>3380</v>
      </c>
      <c r="L3382" s="1">
        <f t="shared" si="587"/>
        <v>56.333333333333336</v>
      </c>
      <c r="M3382" s="1">
        <f t="shared" si="588"/>
        <v>1.7507654498940111</v>
      </c>
      <c r="O3382" s="9">
        <f t="shared" si="578"/>
        <v>8.5359000000000016</v>
      </c>
      <c r="P3382" s="9">
        <f t="shared" si="579"/>
        <v>5.0059000000000005</v>
      </c>
      <c r="Q3382" s="9">
        <v>2.2000000000000002</v>
      </c>
      <c r="R3382" s="12">
        <v>10.7</v>
      </c>
      <c r="S3382" s="12">
        <f t="shared" si="580"/>
        <v>2.9920000000000009</v>
      </c>
      <c r="T3382" s="12">
        <f t="shared" si="581"/>
        <v>-7.9999999999991189E-3</v>
      </c>
    </row>
    <row r="3383" spans="1:20" x14ac:dyDescent="0.25">
      <c r="A3383" s="10">
        <v>42422</v>
      </c>
      <c r="B3383" s="11">
        <v>0.55805555555555553</v>
      </c>
      <c r="C3383" s="9">
        <v>0</v>
      </c>
      <c r="D3383" s="9">
        <v>11.2325</v>
      </c>
      <c r="E3383" s="9">
        <v>11.321999999999999</v>
      </c>
      <c r="F3383" s="14">
        <v>3381</v>
      </c>
      <c r="G3383" s="24">
        <f t="shared" si="583"/>
        <v>37788.848492655387</v>
      </c>
      <c r="H3383" s="24">
        <f t="shared" si="582"/>
        <v>4.5773636582333674</v>
      </c>
      <c r="I3383" s="1">
        <f t="shared" si="584"/>
        <v>56.35</v>
      </c>
      <c r="J3383" s="7">
        <f t="shared" si="585"/>
        <v>1.7508939203821254</v>
      </c>
      <c r="K3383" s="14">
        <f t="shared" si="586"/>
        <v>3381</v>
      </c>
      <c r="L3383" s="1">
        <f t="shared" si="587"/>
        <v>56.35</v>
      </c>
      <c r="M3383" s="1">
        <f t="shared" si="588"/>
        <v>1.7508939203821254</v>
      </c>
      <c r="O3383" s="9">
        <f t="shared" si="578"/>
        <v>8.5364000000000022</v>
      </c>
      <c r="P3383" s="9">
        <f t="shared" si="579"/>
        <v>5.0064000000000011</v>
      </c>
      <c r="Q3383" s="9">
        <v>2.2000000000000002</v>
      </c>
      <c r="R3383" s="12">
        <v>10.7</v>
      </c>
      <c r="S3383" s="12">
        <f t="shared" si="580"/>
        <v>2.9920000000000009</v>
      </c>
      <c r="T3383" s="12">
        <f t="shared" si="581"/>
        <v>-7.9999999999991189E-3</v>
      </c>
    </row>
    <row r="3384" spans="1:20" x14ac:dyDescent="0.25">
      <c r="A3384" s="10">
        <v>42422</v>
      </c>
      <c r="B3384" s="11">
        <v>0.55806712962962968</v>
      </c>
      <c r="C3384" s="9">
        <v>0</v>
      </c>
      <c r="D3384" s="9">
        <v>11.227</v>
      </c>
      <c r="E3384" s="9">
        <v>11.323</v>
      </c>
      <c r="F3384" s="14">
        <v>3382</v>
      </c>
      <c r="G3384" s="24">
        <f t="shared" si="583"/>
        <v>37800.025318592285</v>
      </c>
      <c r="H3384" s="24">
        <f t="shared" si="582"/>
        <v>4.5774920907293213</v>
      </c>
      <c r="I3384" s="1">
        <f t="shared" si="584"/>
        <v>56.366666666666667</v>
      </c>
      <c r="J3384" s="7">
        <f t="shared" si="585"/>
        <v>1.7510223528780793</v>
      </c>
      <c r="K3384" s="14">
        <f t="shared" si="586"/>
        <v>3382</v>
      </c>
      <c r="L3384" s="1">
        <f t="shared" si="587"/>
        <v>56.366666666666667</v>
      </c>
      <c r="M3384" s="1">
        <f t="shared" si="588"/>
        <v>1.7510223528780793</v>
      </c>
      <c r="O3384" s="9">
        <f t="shared" si="578"/>
        <v>8.5419000000000018</v>
      </c>
      <c r="P3384" s="9">
        <f t="shared" si="579"/>
        <v>5.0119000000000007</v>
      </c>
      <c r="Q3384" s="9">
        <v>2.2000000000000002</v>
      </c>
      <c r="R3384" s="12">
        <v>10.7</v>
      </c>
      <c r="S3384" s="12">
        <f t="shared" si="580"/>
        <v>2.9920000000000009</v>
      </c>
      <c r="T3384" s="12">
        <f t="shared" si="581"/>
        <v>-7.9999999999991189E-3</v>
      </c>
    </row>
    <row r="3385" spans="1:20" x14ac:dyDescent="0.25">
      <c r="A3385" s="10">
        <v>42422</v>
      </c>
      <c r="B3385" s="11">
        <v>0.55807870370370372</v>
      </c>
      <c r="C3385" s="9">
        <v>0</v>
      </c>
      <c r="D3385" s="9">
        <v>11.2295</v>
      </c>
      <c r="E3385" s="9">
        <v>11.321999999999999</v>
      </c>
      <c r="F3385" s="14">
        <v>3383</v>
      </c>
      <c r="G3385" s="24">
        <f t="shared" si="583"/>
        <v>37811.202144529183</v>
      </c>
      <c r="H3385" s="24">
        <f t="shared" si="582"/>
        <v>4.5776204852555793</v>
      </c>
      <c r="I3385" s="1">
        <f t="shared" si="584"/>
        <v>56.383333333333333</v>
      </c>
      <c r="J3385" s="7">
        <f t="shared" si="585"/>
        <v>1.7511507474043368</v>
      </c>
      <c r="K3385" s="14">
        <f t="shared" si="586"/>
        <v>3383</v>
      </c>
      <c r="L3385" s="1">
        <f t="shared" si="587"/>
        <v>56.383333333333333</v>
      </c>
      <c r="M3385" s="1">
        <f t="shared" si="588"/>
        <v>1.7511507474043368</v>
      </c>
      <c r="O3385" s="9">
        <f t="shared" si="578"/>
        <v>8.5394000000000023</v>
      </c>
      <c r="P3385" s="9">
        <f t="shared" si="579"/>
        <v>5.0094000000000012</v>
      </c>
      <c r="Q3385" s="9">
        <v>2.2000000000000002</v>
      </c>
      <c r="R3385" s="12">
        <v>10.7</v>
      </c>
      <c r="S3385" s="12">
        <f t="shared" si="580"/>
        <v>2.9920000000000009</v>
      </c>
      <c r="T3385" s="12">
        <f t="shared" si="581"/>
        <v>-7.9999999999991189E-3</v>
      </c>
    </row>
    <row r="3386" spans="1:20" x14ac:dyDescent="0.25">
      <c r="A3386" s="10">
        <v>42422</v>
      </c>
      <c r="B3386" s="11">
        <v>0.55809027777777775</v>
      </c>
      <c r="C3386" s="9">
        <v>0</v>
      </c>
      <c r="D3386" s="9">
        <v>11.2279</v>
      </c>
      <c r="E3386" s="9">
        <v>11.321999999999999</v>
      </c>
      <c r="F3386" s="14">
        <v>3384</v>
      </c>
      <c r="G3386" s="24">
        <f t="shared" si="583"/>
        <v>37822.378970466081</v>
      </c>
      <c r="H3386" s="24">
        <f t="shared" si="582"/>
        <v>4.5777488418345849</v>
      </c>
      <c r="I3386" s="1">
        <f t="shared" si="584"/>
        <v>56.4</v>
      </c>
      <c r="J3386" s="7">
        <f t="shared" si="585"/>
        <v>1.7512791039833422</v>
      </c>
      <c r="K3386" s="14">
        <f t="shared" si="586"/>
        <v>3384</v>
      </c>
      <c r="L3386" s="1">
        <f t="shared" si="587"/>
        <v>56.4</v>
      </c>
      <c r="M3386" s="1">
        <f t="shared" si="588"/>
        <v>1.7512791039833422</v>
      </c>
      <c r="O3386" s="9">
        <f t="shared" si="578"/>
        <v>8.5410000000000021</v>
      </c>
      <c r="P3386" s="9">
        <f t="shared" si="579"/>
        <v>5.011000000000001</v>
      </c>
      <c r="Q3386" s="9">
        <v>2.2000000000000002</v>
      </c>
      <c r="R3386" s="12">
        <v>10.7</v>
      </c>
      <c r="S3386" s="12">
        <f t="shared" si="580"/>
        <v>2.9920000000000009</v>
      </c>
      <c r="T3386" s="12">
        <f t="shared" si="581"/>
        <v>-7.9999999999991189E-3</v>
      </c>
    </row>
    <row r="3387" spans="1:20" x14ac:dyDescent="0.25">
      <c r="A3387" s="10">
        <v>42422</v>
      </c>
      <c r="B3387" s="11">
        <v>0.55810185185185179</v>
      </c>
      <c r="C3387" s="9">
        <v>0</v>
      </c>
      <c r="D3387" s="9">
        <v>11.2315</v>
      </c>
      <c r="E3387" s="9">
        <v>11.321999999999999</v>
      </c>
      <c r="F3387" s="14">
        <v>3385</v>
      </c>
      <c r="G3387" s="24">
        <f t="shared" si="583"/>
        <v>37833.555796402979</v>
      </c>
      <c r="H3387" s="24">
        <f t="shared" si="582"/>
        <v>4.5778771604887618</v>
      </c>
      <c r="I3387" s="1">
        <f t="shared" si="584"/>
        <v>56.416666666666664</v>
      </c>
      <c r="J3387" s="7">
        <f t="shared" si="585"/>
        <v>1.7514074226375194</v>
      </c>
      <c r="K3387" s="14">
        <f t="shared" si="586"/>
        <v>3385</v>
      </c>
      <c r="L3387" s="1">
        <f t="shared" si="587"/>
        <v>56.416666666666664</v>
      </c>
      <c r="M3387" s="1">
        <f t="shared" si="588"/>
        <v>1.7514074226375194</v>
      </c>
      <c r="O3387" s="9">
        <f t="shared" si="578"/>
        <v>8.5374000000000017</v>
      </c>
      <c r="P3387" s="9">
        <f t="shared" si="579"/>
        <v>5.0074000000000005</v>
      </c>
      <c r="Q3387" s="9">
        <v>2.2000000000000002</v>
      </c>
      <c r="R3387" s="12">
        <v>10.7</v>
      </c>
      <c r="S3387" s="12">
        <f t="shared" si="580"/>
        <v>2.9920000000000009</v>
      </c>
      <c r="T3387" s="12">
        <f t="shared" si="581"/>
        <v>-7.9999999999991189E-3</v>
      </c>
    </row>
    <row r="3388" spans="1:20" x14ac:dyDescent="0.25">
      <c r="A3388" s="10">
        <v>42422</v>
      </c>
      <c r="B3388" s="11">
        <v>0.55811342592592594</v>
      </c>
      <c r="C3388" s="9">
        <v>0</v>
      </c>
      <c r="D3388" s="9">
        <v>11.226599999999999</v>
      </c>
      <c r="E3388" s="9">
        <v>11.321999999999999</v>
      </c>
      <c r="F3388" s="14">
        <v>3386</v>
      </c>
      <c r="G3388" s="24">
        <f t="shared" si="583"/>
        <v>37844.732622339878</v>
      </c>
      <c r="H3388" s="24">
        <f t="shared" si="582"/>
        <v>4.5780054412405153</v>
      </c>
      <c r="I3388" s="1">
        <f t="shared" si="584"/>
        <v>56.43333333333333</v>
      </c>
      <c r="J3388" s="7">
        <f t="shared" si="585"/>
        <v>1.7515357033892727</v>
      </c>
      <c r="K3388" s="14">
        <f t="shared" si="586"/>
        <v>3386</v>
      </c>
      <c r="L3388" s="1">
        <f t="shared" si="587"/>
        <v>56.43333333333333</v>
      </c>
      <c r="M3388" s="1">
        <f t="shared" si="588"/>
        <v>1.7515357033892727</v>
      </c>
      <c r="O3388" s="9">
        <f t="shared" si="578"/>
        <v>8.5423000000000027</v>
      </c>
      <c r="P3388" s="9">
        <f t="shared" si="579"/>
        <v>5.0123000000000015</v>
      </c>
      <c r="Q3388" s="9">
        <v>2.2000000000000002</v>
      </c>
      <c r="R3388" s="12">
        <v>10.7</v>
      </c>
      <c r="S3388" s="12">
        <f t="shared" si="580"/>
        <v>2.9920000000000009</v>
      </c>
      <c r="T3388" s="12">
        <f t="shared" si="581"/>
        <v>-7.9999999999991189E-3</v>
      </c>
    </row>
    <row r="3389" spans="1:20" x14ac:dyDescent="0.25">
      <c r="A3389" s="10">
        <v>42422</v>
      </c>
      <c r="B3389" s="11">
        <v>0.55812499999999998</v>
      </c>
      <c r="C3389" s="9">
        <v>0</v>
      </c>
      <c r="D3389" s="9">
        <v>11.232200000000001</v>
      </c>
      <c r="E3389" s="9">
        <v>11.321999999999999</v>
      </c>
      <c r="F3389" s="14">
        <v>3387</v>
      </c>
      <c r="G3389" s="24">
        <f t="shared" si="583"/>
        <v>37855.909448276776</v>
      </c>
      <c r="H3389" s="24">
        <f t="shared" si="582"/>
        <v>4.5781336841122284</v>
      </c>
      <c r="I3389" s="1">
        <f t="shared" si="584"/>
        <v>56.45</v>
      </c>
      <c r="J3389" s="7">
        <f t="shared" si="585"/>
        <v>1.7516639462609866</v>
      </c>
      <c r="K3389" s="14">
        <f t="shared" si="586"/>
        <v>3387</v>
      </c>
      <c r="L3389" s="1">
        <f t="shared" si="587"/>
        <v>56.45</v>
      </c>
      <c r="M3389" s="1">
        <f t="shared" si="588"/>
        <v>1.7516639462609866</v>
      </c>
      <c r="O3389" s="9">
        <f t="shared" si="578"/>
        <v>8.5367000000000015</v>
      </c>
      <c r="P3389" s="9">
        <f t="shared" si="579"/>
        <v>5.0067000000000004</v>
      </c>
      <c r="Q3389" s="9">
        <v>2.2000000000000002</v>
      </c>
      <c r="R3389" s="12">
        <v>10.7</v>
      </c>
      <c r="S3389" s="12">
        <f t="shared" si="580"/>
        <v>2.9920000000000009</v>
      </c>
      <c r="T3389" s="12">
        <f t="shared" si="581"/>
        <v>-7.9999999999991189E-3</v>
      </c>
    </row>
    <row r="3390" spans="1:20" x14ac:dyDescent="0.25">
      <c r="A3390" s="10">
        <v>42422</v>
      </c>
      <c r="B3390" s="11">
        <v>0.55813657407407413</v>
      </c>
      <c r="C3390" s="9">
        <v>0</v>
      </c>
      <c r="D3390" s="9">
        <v>11.236599999999999</v>
      </c>
      <c r="E3390" s="9">
        <v>11.321999999999999</v>
      </c>
      <c r="F3390" s="14">
        <v>3388</v>
      </c>
      <c r="G3390" s="24">
        <f t="shared" si="583"/>
        <v>37867.086274213674</v>
      </c>
      <c r="H3390" s="24">
        <f t="shared" si="582"/>
        <v>4.5782618891262681</v>
      </c>
      <c r="I3390" s="1">
        <f t="shared" si="584"/>
        <v>56.466666666666669</v>
      </c>
      <c r="J3390" s="7">
        <f t="shared" si="585"/>
        <v>1.7517921512750256</v>
      </c>
      <c r="K3390" s="14">
        <f t="shared" si="586"/>
        <v>3388</v>
      </c>
      <c r="L3390" s="1">
        <f t="shared" si="587"/>
        <v>56.466666666666669</v>
      </c>
      <c r="M3390" s="1">
        <f t="shared" si="588"/>
        <v>1.7517921512750256</v>
      </c>
      <c r="O3390" s="9">
        <f t="shared" si="578"/>
        <v>8.5323000000000029</v>
      </c>
      <c r="P3390" s="9">
        <f t="shared" si="579"/>
        <v>5.0023000000000017</v>
      </c>
      <c r="Q3390" s="9">
        <v>2.2000000000000002</v>
      </c>
      <c r="R3390" s="12">
        <v>10.7</v>
      </c>
      <c r="S3390" s="12">
        <f t="shared" si="580"/>
        <v>2.9920000000000009</v>
      </c>
      <c r="T3390" s="12">
        <f t="shared" si="581"/>
        <v>-7.9999999999991189E-3</v>
      </c>
    </row>
    <row r="3391" spans="1:20" x14ac:dyDescent="0.25">
      <c r="A3391" s="10">
        <v>42422</v>
      </c>
      <c r="B3391" s="11">
        <v>0.55814814814814817</v>
      </c>
      <c r="C3391" s="9">
        <v>0</v>
      </c>
      <c r="D3391" s="9">
        <v>11.232200000000001</v>
      </c>
      <c r="E3391" s="9">
        <v>11.321999999999999</v>
      </c>
      <c r="F3391" s="14">
        <v>3389</v>
      </c>
      <c r="G3391" s="24">
        <f t="shared" si="583"/>
        <v>37878.263100150572</v>
      </c>
      <c r="H3391" s="24">
        <f t="shared" si="582"/>
        <v>4.5783900563049764</v>
      </c>
      <c r="I3391" s="1">
        <f t="shared" si="584"/>
        <v>56.483333333333334</v>
      </c>
      <c r="J3391" s="7">
        <f t="shared" si="585"/>
        <v>1.7519203184537346</v>
      </c>
      <c r="K3391" s="14">
        <f t="shared" si="586"/>
        <v>3389</v>
      </c>
      <c r="L3391" s="1">
        <f t="shared" si="587"/>
        <v>56.483333333333334</v>
      </c>
      <c r="M3391" s="1">
        <f t="shared" si="588"/>
        <v>1.7519203184537346</v>
      </c>
      <c r="O3391" s="9">
        <f t="shared" si="578"/>
        <v>8.5367000000000015</v>
      </c>
      <c r="P3391" s="9">
        <f t="shared" si="579"/>
        <v>5.0067000000000004</v>
      </c>
      <c r="Q3391" s="9">
        <v>2.2000000000000002</v>
      </c>
      <c r="R3391" s="12">
        <v>10.7</v>
      </c>
      <c r="S3391" s="12">
        <f t="shared" si="580"/>
        <v>2.9920000000000009</v>
      </c>
      <c r="T3391" s="12">
        <f t="shared" si="581"/>
        <v>-7.9999999999991189E-3</v>
      </c>
    </row>
    <row r="3392" spans="1:20" x14ac:dyDescent="0.25">
      <c r="A3392" s="10">
        <v>42422</v>
      </c>
      <c r="B3392" s="11">
        <v>0.55815972222222221</v>
      </c>
      <c r="C3392" s="9">
        <v>0</v>
      </c>
      <c r="D3392" s="9">
        <v>11.2302</v>
      </c>
      <c r="E3392" s="9">
        <v>11.321999999999999</v>
      </c>
      <c r="F3392" s="14">
        <v>3390</v>
      </c>
      <c r="G3392" s="24">
        <f t="shared" si="583"/>
        <v>37889.439926087471</v>
      </c>
      <c r="H3392" s="24">
        <f t="shared" si="582"/>
        <v>4.5785181856706805</v>
      </c>
      <c r="I3392" s="1">
        <f t="shared" si="584"/>
        <v>56.5</v>
      </c>
      <c r="J3392" s="7">
        <f t="shared" si="585"/>
        <v>1.7520484478194385</v>
      </c>
      <c r="K3392" s="14">
        <f t="shared" si="586"/>
        <v>3390</v>
      </c>
      <c r="L3392" s="1">
        <f t="shared" si="587"/>
        <v>56.5</v>
      </c>
      <c r="M3392" s="1">
        <f t="shared" si="588"/>
        <v>1.7520484478194385</v>
      </c>
      <c r="O3392" s="9">
        <f t="shared" si="578"/>
        <v>8.5387000000000022</v>
      </c>
      <c r="P3392" s="9">
        <f t="shared" si="579"/>
        <v>5.008700000000001</v>
      </c>
      <c r="Q3392" s="9">
        <v>2.2000000000000002</v>
      </c>
      <c r="R3392" s="12">
        <v>10.7</v>
      </c>
      <c r="S3392" s="12">
        <f t="shared" si="580"/>
        <v>2.9920000000000009</v>
      </c>
      <c r="T3392" s="12">
        <f t="shared" si="581"/>
        <v>-7.9999999999991189E-3</v>
      </c>
    </row>
    <row r="3393" spans="1:20" x14ac:dyDescent="0.25">
      <c r="A3393" s="10">
        <v>42422</v>
      </c>
      <c r="B3393" s="11">
        <v>0.55817129629629625</v>
      </c>
      <c r="C3393" s="9">
        <v>0</v>
      </c>
      <c r="D3393" s="9">
        <v>11.232699999999999</v>
      </c>
      <c r="E3393" s="9">
        <v>11.321999999999999</v>
      </c>
      <c r="F3393" s="14">
        <v>3391</v>
      </c>
      <c r="G3393" s="24">
        <f t="shared" si="583"/>
        <v>37900.616752024369</v>
      </c>
      <c r="H3393" s="24">
        <f t="shared" si="582"/>
        <v>4.5786462772456851</v>
      </c>
      <c r="I3393" s="1">
        <f t="shared" si="584"/>
        <v>56.516666666666666</v>
      </c>
      <c r="J3393" s="7">
        <f t="shared" si="585"/>
        <v>1.7521765393944426</v>
      </c>
      <c r="K3393" s="14">
        <f t="shared" si="586"/>
        <v>3391</v>
      </c>
      <c r="L3393" s="1">
        <f t="shared" si="587"/>
        <v>56.516666666666666</v>
      </c>
      <c r="M3393" s="1">
        <f t="shared" si="588"/>
        <v>1.7521765393944426</v>
      </c>
      <c r="O3393" s="9">
        <f t="shared" si="578"/>
        <v>8.5362000000000027</v>
      </c>
      <c r="P3393" s="9">
        <f t="shared" si="579"/>
        <v>5.0062000000000015</v>
      </c>
      <c r="Q3393" s="9">
        <v>2.2000000000000002</v>
      </c>
      <c r="R3393" s="12">
        <v>10.7</v>
      </c>
      <c r="S3393" s="12">
        <f t="shared" si="580"/>
        <v>2.9920000000000009</v>
      </c>
      <c r="T3393" s="12">
        <f t="shared" si="581"/>
        <v>-7.9999999999991189E-3</v>
      </c>
    </row>
    <row r="3394" spans="1:20" x14ac:dyDescent="0.25">
      <c r="A3394" s="10">
        <v>42422</v>
      </c>
      <c r="B3394" s="11">
        <v>0.5581828703703704</v>
      </c>
      <c r="C3394" s="9">
        <v>0</v>
      </c>
      <c r="D3394" s="9">
        <v>11.2369</v>
      </c>
      <c r="E3394" s="9">
        <v>11.323</v>
      </c>
      <c r="F3394" s="14">
        <v>3392</v>
      </c>
      <c r="G3394" s="24">
        <f t="shared" si="583"/>
        <v>37911.793577961274</v>
      </c>
      <c r="H3394" s="24">
        <f t="shared" si="582"/>
        <v>4.5787743310522746</v>
      </c>
      <c r="I3394" s="1">
        <f t="shared" si="584"/>
        <v>56.533333333333331</v>
      </c>
      <c r="J3394" s="7">
        <f t="shared" si="585"/>
        <v>1.7523045932010326</v>
      </c>
      <c r="K3394" s="14">
        <f t="shared" si="586"/>
        <v>3392</v>
      </c>
      <c r="L3394" s="1">
        <f t="shared" si="587"/>
        <v>56.533333333333331</v>
      </c>
      <c r="M3394" s="1">
        <f t="shared" si="588"/>
        <v>1.7523045932010326</v>
      </c>
      <c r="O3394" s="9">
        <f t="shared" ref="O3394:O3457" si="589">$N$2+$D$2-D3394</f>
        <v>8.5320000000000018</v>
      </c>
      <c r="P3394" s="9">
        <f t="shared" ref="P3394:P3457" si="590">O3394-$O$2</f>
        <v>5.0020000000000007</v>
      </c>
      <c r="Q3394" s="9">
        <v>2.2000000000000002</v>
      </c>
      <c r="R3394" s="12">
        <v>10.7</v>
      </c>
      <c r="S3394" s="12">
        <f t="shared" ref="S3394:S3457" si="591">3+$R$2-R3394</f>
        <v>2.9920000000000009</v>
      </c>
      <c r="T3394" s="12">
        <f t="shared" ref="T3394:T3457" si="592">S3394-$S$2</f>
        <v>-7.9999999999991189E-3</v>
      </c>
    </row>
    <row r="3395" spans="1:20" x14ac:dyDescent="0.25">
      <c r="A3395" s="10">
        <v>42422</v>
      </c>
      <c r="B3395" s="11">
        <v>0.55819444444444444</v>
      </c>
      <c r="C3395" s="9">
        <v>0</v>
      </c>
      <c r="D3395" s="9">
        <v>11.2293</v>
      </c>
      <c r="E3395" s="9">
        <v>11.323</v>
      </c>
      <c r="F3395" s="14">
        <v>3393</v>
      </c>
      <c r="G3395" s="24">
        <f t="shared" si="583"/>
        <v>37922.970403898173</v>
      </c>
      <c r="H3395" s="24">
        <f t="shared" si="582"/>
        <v>4.5789023471127166</v>
      </c>
      <c r="I3395" s="1">
        <f t="shared" si="584"/>
        <v>56.55</v>
      </c>
      <c r="J3395" s="7">
        <f t="shared" si="585"/>
        <v>1.7524326092614742</v>
      </c>
      <c r="K3395" s="14">
        <f t="shared" si="586"/>
        <v>3393</v>
      </c>
      <c r="L3395" s="1">
        <f t="shared" si="587"/>
        <v>56.55</v>
      </c>
      <c r="M3395" s="1">
        <f t="shared" si="588"/>
        <v>1.7524326092614742</v>
      </c>
      <c r="O3395" s="9">
        <f t="shared" si="589"/>
        <v>8.5396000000000019</v>
      </c>
      <c r="P3395" s="9">
        <f t="shared" si="590"/>
        <v>5.0096000000000007</v>
      </c>
      <c r="Q3395" s="9">
        <v>2.2000000000000002</v>
      </c>
      <c r="R3395" s="12">
        <v>10.7</v>
      </c>
      <c r="S3395" s="12">
        <f t="shared" si="591"/>
        <v>2.9920000000000009</v>
      </c>
      <c r="T3395" s="12">
        <f t="shared" si="592"/>
        <v>-7.9999999999991189E-3</v>
      </c>
    </row>
    <row r="3396" spans="1:20" x14ac:dyDescent="0.25">
      <c r="A3396" s="10">
        <v>42422</v>
      </c>
      <c r="B3396" s="11">
        <v>0.55820601851851859</v>
      </c>
      <c r="C3396" s="9">
        <v>0</v>
      </c>
      <c r="D3396" s="9">
        <v>11.232200000000001</v>
      </c>
      <c r="E3396" s="9">
        <v>11.321999999999999</v>
      </c>
      <c r="F3396" s="14">
        <v>3394</v>
      </c>
      <c r="G3396" s="24">
        <f t="shared" si="583"/>
        <v>37934.147229835071</v>
      </c>
      <c r="H3396" s="24">
        <f t="shared" ref="H3396:H3459" si="593">LOG10(G3396)</f>
        <v>4.5790303254492555</v>
      </c>
      <c r="I3396" s="1">
        <f t="shared" si="584"/>
        <v>56.56666666666667</v>
      </c>
      <c r="J3396" s="7">
        <f t="shared" si="585"/>
        <v>1.7525605875980135</v>
      </c>
      <c r="K3396" s="14">
        <f t="shared" si="586"/>
        <v>3394</v>
      </c>
      <c r="L3396" s="1">
        <f t="shared" si="587"/>
        <v>56.56666666666667</v>
      </c>
      <c r="M3396" s="1">
        <f t="shared" si="588"/>
        <v>1.7525605875980135</v>
      </c>
      <c r="O3396" s="9">
        <f t="shared" si="589"/>
        <v>8.5367000000000015</v>
      </c>
      <c r="P3396" s="9">
        <f t="shared" si="590"/>
        <v>5.0067000000000004</v>
      </c>
      <c r="Q3396" s="9">
        <v>2.2000000000000002</v>
      </c>
      <c r="R3396" s="12">
        <v>10.701000000000001</v>
      </c>
      <c r="S3396" s="12">
        <f t="shared" si="591"/>
        <v>2.9909999999999997</v>
      </c>
      <c r="T3396" s="12">
        <f t="shared" si="592"/>
        <v>-9.0000000000003411E-3</v>
      </c>
    </row>
    <row r="3397" spans="1:20" x14ac:dyDescent="0.25">
      <c r="A3397" s="10">
        <v>42422</v>
      </c>
      <c r="B3397" s="11">
        <v>0.55821759259259263</v>
      </c>
      <c r="C3397" s="9">
        <v>0</v>
      </c>
      <c r="D3397" s="9">
        <v>11.2362</v>
      </c>
      <c r="E3397" s="9">
        <v>11.321999999999999</v>
      </c>
      <c r="F3397" s="14">
        <v>3395</v>
      </c>
      <c r="G3397" s="24">
        <f t="shared" ref="G3397:G3460" si="594">($Z$14*F3397)/($Z$19*$Z$22^2)</f>
        <v>37945.324055771969</v>
      </c>
      <c r="H3397" s="24">
        <f t="shared" si="593"/>
        <v>4.5791582660841188</v>
      </c>
      <c r="I3397" s="1">
        <f t="shared" si="584"/>
        <v>56.583333333333336</v>
      </c>
      <c r="J3397" s="7">
        <f t="shared" si="585"/>
        <v>1.7526885282328768</v>
      </c>
      <c r="K3397" s="14">
        <f t="shared" si="586"/>
        <v>3395</v>
      </c>
      <c r="L3397" s="1">
        <f t="shared" si="587"/>
        <v>56.583333333333336</v>
      </c>
      <c r="M3397" s="1">
        <f t="shared" si="588"/>
        <v>1.7526885282328768</v>
      </c>
      <c r="O3397" s="9">
        <f t="shared" si="589"/>
        <v>8.5327000000000019</v>
      </c>
      <c r="P3397" s="9">
        <f t="shared" si="590"/>
        <v>5.0027000000000008</v>
      </c>
      <c r="Q3397" s="9">
        <v>2.2000000000000002</v>
      </c>
      <c r="R3397" s="12">
        <v>10.7</v>
      </c>
      <c r="S3397" s="12">
        <f t="shared" si="591"/>
        <v>2.9920000000000009</v>
      </c>
      <c r="T3397" s="12">
        <f t="shared" si="592"/>
        <v>-7.9999999999991189E-3</v>
      </c>
    </row>
    <row r="3398" spans="1:20" x14ac:dyDescent="0.25">
      <c r="A3398" s="10">
        <v>42422</v>
      </c>
      <c r="B3398" s="11">
        <v>0.55822916666666667</v>
      </c>
      <c r="C3398" s="9">
        <v>0</v>
      </c>
      <c r="D3398" s="9">
        <v>11.2318</v>
      </c>
      <c r="E3398" s="9">
        <v>11.323</v>
      </c>
      <c r="F3398" s="14">
        <v>3396</v>
      </c>
      <c r="G3398" s="24">
        <f t="shared" si="594"/>
        <v>37956.500881708867</v>
      </c>
      <c r="H3398" s="24">
        <f t="shared" si="593"/>
        <v>4.5792861690395137</v>
      </c>
      <c r="I3398" s="1">
        <f t="shared" si="584"/>
        <v>56.6</v>
      </c>
      <c r="J3398" s="7">
        <f t="shared" si="585"/>
        <v>1.7528164311882715</v>
      </c>
      <c r="K3398" s="14">
        <f t="shared" si="586"/>
        <v>3396</v>
      </c>
      <c r="L3398" s="1">
        <f t="shared" si="587"/>
        <v>56.6</v>
      </c>
      <c r="M3398" s="1">
        <f t="shared" si="588"/>
        <v>1.7528164311882715</v>
      </c>
      <c r="O3398" s="9">
        <f t="shared" si="589"/>
        <v>8.5371000000000024</v>
      </c>
      <c r="P3398" s="9">
        <f t="shared" si="590"/>
        <v>5.0071000000000012</v>
      </c>
      <c r="Q3398" s="9">
        <v>2.2000000000000002</v>
      </c>
      <c r="R3398" s="12">
        <v>10.7</v>
      </c>
      <c r="S3398" s="12">
        <f t="shared" si="591"/>
        <v>2.9920000000000009</v>
      </c>
      <c r="T3398" s="12">
        <f t="shared" si="592"/>
        <v>-7.9999999999991189E-3</v>
      </c>
    </row>
    <row r="3399" spans="1:20" x14ac:dyDescent="0.25">
      <c r="A3399" s="10">
        <v>42422</v>
      </c>
      <c r="B3399" s="11">
        <v>0.5582407407407407</v>
      </c>
      <c r="C3399" s="9">
        <v>0</v>
      </c>
      <c r="D3399" s="9">
        <v>11.2311</v>
      </c>
      <c r="E3399" s="9">
        <v>11.321999999999999</v>
      </c>
      <c r="F3399" s="14">
        <v>3397</v>
      </c>
      <c r="G3399" s="24">
        <f t="shared" si="594"/>
        <v>37967.677707645766</v>
      </c>
      <c r="H3399" s="24">
        <f t="shared" si="593"/>
        <v>4.5794140343376268</v>
      </c>
      <c r="I3399" s="1">
        <f t="shared" si="584"/>
        <v>56.616666666666667</v>
      </c>
      <c r="J3399" s="7">
        <f t="shared" si="585"/>
        <v>1.7529442964863844</v>
      </c>
      <c r="K3399" s="14">
        <f t="shared" si="586"/>
        <v>3397</v>
      </c>
      <c r="L3399" s="1">
        <f t="shared" si="587"/>
        <v>56.616666666666667</v>
      </c>
      <c r="M3399" s="1">
        <f t="shared" si="588"/>
        <v>1.7529442964863844</v>
      </c>
      <c r="O3399" s="9">
        <f t="shared" si="589"/>
        <v>8.5378000000000025</v>
      </c>
      <c r="P3399" s="9">
        <f t="shared" si="590"/>
        <v>5.0078000000000014</v>
      </c>
      <c r="Q3399" s="9">
        <v>2.2000000000000002</v>
      </c>
      <c r="R3399" s="12">
        <v>10.7</v>
      </c>
      <c r="S3399" s="12">
        <f t="shared" si="591"/>
        <v>2.9920000000000009</v>
      </c>
      <c r="T3399" s="12">
        <f t="shared" si="592"/>
        <v>-7.9999999999991189E-3</v>
      </c>
    </row>
    <row r="3400" spans="1:20" x14ac:dyDescent="0.25">
      <c r="A3400" s="10">
        <v>42422</v>
      </c>
      <c r="B3400" s="11">
        <v>0.55825231481481474</v>
      </c>
      <c r="C3400" s="9">
        <v>0</v>
      </c>
      <c r="D3400" s="9">
        <v>11.2318</v>
      </c>
      <c r="E3400" s="9">
        <v>11.321999999999999</v>
      </c>
      <c r="F3400" s="14">
        <v>3398</v>
      </c>
      <c r="G3400" s="24">
        <f t="shared" si="594"/>
        <v>37978.854533582664</v>
      </c>
      <c r="H3400" s="24">
        <f t="shared" si="593"/>
        <v>4.5795418620006254</v>
      </c>
      <c r="I3400" s="1">
        <f t="shared" si="584"/>
        <v>56.633333333333333</v>
      </c>
      <c r="J3400" s="7">
        <f t="shared" si="585"/>
        <v>1.7530721241493832</v>
      </c>
      <c r="K3400" s="14">
        <f t="shared" si="586"/>
        <v>3398</v>
      </c>
      <c r="L3400" s="1">
        <f t="shared" si="587"/>
        <v>56.633333333333333</v>
      </c>
      <c r="M3400" s="1">
        <f t="shared" si="588"/>
        <v>1.7530721241493832</v>
      </c>
      <c r="O3400" s="9">
        <f t="shared" si="589"/>
        <v>8.5371000000000024</v>
      </c>
      <c r="P3400" s="9">
        <f t="shared" si="590"/>
        <v>5.0071000000000012</v>
      </c>
      <c r="Q3400" s="9">
        <v>2.2000000000000002</v>
      </c>
      <c r="R3400" s="12">
        <v>10.7</v>
      </c>
      <c r="S3400" s="12">
        <f t="shared" si="591"/>
        <v>2.9920000000000009</v>
      </c>
      <c r="T3400" s="12">
        <f t="shared" si="592"/>
        <v>-7.9999999999991189E-3</v>
      </c>
    </row>
    <row r="3401" spans="1:20" x14ac:dyDescent="0.25">
      <c r="A3401" s="10">
        <v>42422</v>
      </c>
      <c r="B3401" s="11">
        <v>0.55826388888888889</v>
      </c>
      <c r="C3401" s="9">
        <v>0</v>
      </c>
      <c r="D3401" s="9">
        <v>11.2386</v>
      </c>
      <c r="E3401" s="9">
        <v>11.321999999999999</v>
      </c>
      <c r="F3401" s="14">
        <v>3399</v>
      </c>
      <c r="G3401" s="24">
        <f t="shared" si="594"/>
        <v>37990.031359519562</v>
      </c>
      <c r="H3401" s="24">
        <f t="shared" si="593"/>
        <v>4.5796696520506579</v>
      </c>
      <c r="I3401" s="1">
        <f t="shared" si="584"/>
        <v>56.65</v>
      </c>
      <c r="J3401" s="7">
        <f t="shared" si="585"/>
        <v>1.7531999141994161</v>
      </c>
      <c r="K3401" s="14">
        <f t="shared" si="586"/>
        <v>3399</v>
      </c>
      <c r="L3401" s="1">
        <f t="shared" si="587"/>
        <v>56.65</v>
      </c>
      <c r="M3401" s="1">
        <f t="shared" si="588"/>
        <v>1.7531999141994161</v>
      </c>
      <c r="O3401" s="9">
        <f t="shared" si="589"/>
        <v>8.5303000000000022</v>
      </c>
      <c r="P3401" s="9">
        <f t="shared" si="590"/>
        <v>5.0003000000000011</v>
      </c>
      <c r="Q3401" s="9">
        <v>2.2000000000000002</v>
      </c>
      <c r="R3401" s="12">
        <v>10.7</v>
      </c>
      <c r="S3401" s="12">
        <f t="shared" si="591"/>
        <v>2.9920000000000009</v>
      </c>
      <c r="T3401" s="12">
        <f t="shared" si="592"/>
        <v>-7.9999999999991189E-3</v>
      </c>
    </row>
    <row r="3402" spans="1:20" x14ac:dyDescent="0.25">
      <c r="A3402" s="10">
        <v>42422</v>
      </c>
      <c r="B3402" s="11">
        <v>0.55827546296296293</v>
      </c>
      <c r="C3402" s="9">
        <v>0</v>
      </c>
      <c r="D3402" s="9">
        <v>11.233700000000001</v>
      </c>
      <c r="E3402" s="9">
        <v>11.321999999999999</v>
      </c>
      <c r="F3402" s="14">
        <v>3400</v>
      </c>
      <c r="G3402" s="24">
        <f t="shared" si="594"/>
        <v>38001.208185456468</v>
      </c>
      <c r="H3402" s="24">
        <f t="shared" si="593"/>
        <v>4.5797974045098542</v>
      </c>
      <c r="I3402" s="1">
        <f t="shared" si="584"/>
        <v>56.666666666666664</v>
      </c>
      <c r="J3402" s="7">
        <f t="shared" si="585"/>
        <v>1.7533276666586115</v>
      </c>
      <c r="K3402" s="14">
        <f t="shared" si="586"/>
        <v>3400</v>
      </c>
      <c r="L3402" s="1">
        <f t="shared" si="587"/>
        <v>56.666666666666664</v>
      </c>
      <c r="M3402" s="1">
        <f t="shared" si="588"/>
        <v>1.7533276666586115</v>
      </c>
      <c r="O3402" s="9">
        <f t="shared" si="589"/>
        <v>8.5352000000000015</v>
      </c>
      <c r="P3402" s="9">
        <f t="shared" si="590"/>
        <v>5.0052000000000003</v>
      </c>
      <c r="Q3402" s="9">
        <v>2.2000000000000002</v>
      </c>
      <c r="R3402" s="12">
        <v>10.7</v>
      </c>
      <c r="S3402" s="12">
        <f t="shared" si="591"/>
        <v>2.9920000000000009</v>
      </c>
      <c r="T3402" s="12">
        <f t="shared" si="592"/>
        <v>-7.9999999999991189E-3</v>
      </c>
    </row>
    <row r="3403" spans="1:20" x14ac:dyDescent="0.25">
      <c r="A3403" s="10">
        <v>42422</v>
      </c>
      <c r="B3403" s="11">
        <v>0.55828703703703708</v>
      </c>
      <c r="C3403" s="9">
        <v>0</v>
      </c>
      <c r="D3403" s="9">
        <v>11.228400000000001</v>
      </c>
      <c r="E3403" s="9">
        <v>11.321999999999999</v>
      </c>
      <c r="F3403" s="14">
        <v>3401</v>
      </c>
      <c r="G3403" s="24">
        <f t="shared" si="594"/>
        <v>38012.385011393366</v>
      </c>
      <c r="H3403" s="24">
        <f t="shared" si="593"/>
        <v>4.579925119400321</v>
      </c>
      <c r="I3403" s="1">
        <f t="shared" si="584"/>
        <v>56.68333333333333</v>
      </c>
      <c r="J3403" s="7">
        <f t="shared" si="585"/>
        <v>1.7534553815490785</v>
      </c>
      <c r="K3403" s="14">
        <f t="shared" si="586"/>
        <v>3401</v>
      </c>
      <c r="L3403" s="1">
        <f t="shared" si="587"/>
        <v>56.68333333333333</v>
      </c>
      <c r="M3403" s="1">
        <f t="shared" si="588"/>
        <v>1.7534553815490785</v>
      </c>
      <c r="O3403" s="9">
        <f t="shared" si="589"/>
        <v>8.5405000000000015</v>
      </c>
      <c r="P3403" s="9">
        <f t="shared" si="590"/>
        <v>5.0105000000000004</v>
      </c>
      <c r="Q3403" s="9">
        <v>2.2000000000000002</v>
      </c>
      <c r="R3403" s="12">
        <v>10.701000000000001</v>
      </c>
      <c r="S3403" s="12">
        <f t="shared" si="591"/>
        <v>2.9909999999999997</v>
      </c>
      <c r="T3403" s="12">
        <f t="shared" si="592"/>
        <v>-9.0000000000003411E-3</v>
      </c>
    </row>
    <row r="3404" spans="1:20" x14ac:dyDescent="0.25">
      <c r="A3404" s="10">
        <v>42422</v>
      </c>
      <c r="B3404" s="11">
        <v>0.55829861111111112</v>
      </c>
      <c r="C3404" s="9">
        <v>0</v>
      </c>
      <c r="D3404" s="9">
        <v>11.231299999999999</v>
      </c>
      <c r="E3404" s="9">
        <v>11.321999999999999</v>
      </c>
      <c r="F3404" s="14">
        <v>3402</v>
      </c>
      <c r="G3404" s="24">
        <f t="shared" si="594"/>
        <v>38023.561837330264</v>
      </c>
      <c r="H3404" s="24">
        <f t="shared" si="593"/>
        <v>4.5800527967441491</v>
      </c>
      <c r="I3404" s="1">
        <f t="shared" si="584"/>
        <v>56.7</v>
      </c>
      <c r="J3404" s="7">
        <f t="shared" si="585"/>
        <v>1.7535830588929067</v>
      </c>
      <c r="K3404" s="14">
        <f t="shared" si="586"/>
        <v>3402</v>
      </c>
      <c r="L3404" s="1">
        <f t="shared" si="587"/>
        <v>56.7</v>
      </c>
      <c r="M3404" s="1">
        <f t="shared" si="588"/>
        <v>1.7535830588929067</v>
      </c>
      <c r="O3404" s="9">
        <f t="shared" si="589"/>
        <v>8.537600000000003</v>
      </c>
      <c r="P3404" s="9">
        <f t="shared" si="590"/>
        <v>5.0076000000000018</v>
      </c>
      <c r="Q3404" s="9">
        <v>2.2000000000000002</v>
      </c>
      <c r="R3404" s="12">
        <v>10.7</v>
      </c>
      <c r="S3404" s="12">
        <f t="shared" si="591"/>
        <v>2.9920000000000009</v>
      </c>
      <c r="T3404" s="12">
        <f t="shared" si="592"/>
        <v>-7.9999999999991189E-3</v>
      </c>
    </row>
    <row r="3405" spans="1:20" x14ac:dyDescent="0.25">
      <c r="A3405" s="10">
        <v>42422</v>
      </c>
      <c r="B3405" s="11">
        <v>0.55831018518518516</v>
      </c>
      <c r="C3405" s="9">
        <v>0</v>
      </c>
      <c r="D3405" s="9">
        <v>11.237</v>
      </c>
      <c r="E3405" s="9">
        <v>11.321999999999999</v>
      </c>
      <c r="F3405" s="14">
        <v>3403</v>
      </c>
      <c r="G3405" s="24">
        <f t="shared" si="594"/>
        <v>38034.738663267162</v>
      </c>
      <c r="H3405" s="24">
        <f t="shared" si="593"/>
        <v>4.580180436563408</v>
      </c>
      <c r="I3405" s="1">
        <f t="shared" si="584"/>
        <v>56.716666666666669</v>
      </c>
      <c r="J3405" s="7">
        <f t="shared" si="585"/>
        <v>1.7537106987121658</v>
      </c>
      <c r="K3405" s="14">
        <f t="shared" si="586"/>
        <v>3403</v>
      </c>
      <c r="L3405" s="1">
        <f t="shared" si="587"/>
        <v>56.716666666666669</v>
      </c>
      <c r="M3405" s="1">
        <f t="shared" si="588"/>
        <v>1.7537106987121658</v>
      </c>
      <c r="O3405" s="9">
        <f t="shared" si="589"/>
        <v>8.531900000000002</v>
      </c>
      <c r="P3405" s="9">
        <f t="shared" si="590"/>
        <v>5.0019000000000009</v>
      </c>
      <c r="Q3405" s="9">
        <v>2.2000000000000002</v>
      </c>
      <c r="R3405" s="12">
        <v>10.7</v>
      </c>
      <c r="S3405" s="12">
        <f t="shared" si="591"/>
        <v>2.9920000000000009</v>
      </c>
      <c r="T3405" s="12">
        <f t="shared" si="592"/>
        <v>-7.9999999999991189E-3</v>
      </c>
    </row>
    <row r="3406" spans="1:20" x14ac:dyDescent="0.25">
      <c r="A3406" s="10">
        <v>42422</v>
      </c>
      <c r="B3406" s="11">
        <v>0.5583217592592592</v>
      </c>
      <c r="C3406" s="9">
        <v>0</v>
      </c>
      <c r="D3406" s="9">
        <v>11.2326</v>
      </c>
      <c r="E3406" s="9">
        <v>11.321999999999999</v>
      </c>
      <c r="F3406" s="14">
        <v>3404</v>
      </c>
      <c r="G3406" s="24">
        <f t="shared" si="594"/>
        <v>38045.915489204061</v>
      </c>
      <c r="H3406" s="24">
        <f t="shared" si="593"/>
        <v>4.5803080388801485</v>
      </c>
      <c r="I3406" s="1">
        <f t="shared" si="584"/>
        <v>56.733333333333334</v>
      </c>
      <c r="J3406" s="7">
        <f t="shared" si="585"/>
        <v>1.7538383010289067</v>
      </c>
      <c r="K3406" s="14">
        <f t="shared" si="586"/>
        <v>3404</v>
      </c>
      <c r="L3406" s="1">
        <f t="shared" si="587"/>
        <v>56.733333333333334</v>
      </c>
      <c r="M3406" s="1">
        <f t="shared" si="588"/>
        <v>1.7538383010289067</v>
      </c>
      <c r="O3406" s="9">
        <f t="shared" si="589"/>
        <v>8.5363000000000024</v>
      </c>
      <c r="P3406" s="9">
        <f t="shared" si="590"/>
        <v>5.0063000000000013</v>
      </c>
      <c r="Q3406" s="9">
        <v>2.2000000000000002</v>
      </c>
      <c r="R3406" s="12">
        <v>10.7</v>
      </c>
      <c r="S3406" s="12">
        <f t="shared" si="591"/>
        <v>2.9920000000000009</v>
      </c>
      <c r="T3406" s="12">
        <f t="shared" si="592"/>
        <v>-7.9999999999991189E-3</v>
      </c>
    </row>
    <row r="3407" spans="1:20" x14ac:dyDescent="0.25">
      <c r="A3407" s="10">
        <v>42422</v>
      </c>
      <c r="B3407" s="11">
        <v>0.55833333333333335</v>
      </c>
      <c r="C3407" s="9">
        <v>0</v>
      </c>
      <c r="D3407" s="9">
        <v>11.2301</v>
      </c>
      <c r="E3407" s="9">
        <v>11.321999999999999</v>
      </c>
      <c r="F3407" s="14">
        <v>3405</v>
      </c>
      <c r="G3407" s="24">
        <f t="shared" si="594"/>
        <v>38057.092315140959</v>
      </c>
      <c r="H3407" s="24">
        <f t="shared" si="593"/>
        <v>4.5804356037164027</v>
      </c>
      <c r="I3407" s="1">
        <f t="shared" si="584"/>
        <v>56.75</v>
      </c>
      <c r="J3407" s="7">
        <f t="shared" si="585"/>
        <v>1.7539658658651602</v>
      </c>
      <c r="K3407" s="14">
        <f t="shared" si="586"/>
        <v>3405</v>
      </c>
      <c r="L3407" s="1">
        <f t="shared" si="587"/>
        <v>56.75</v>
      </c>
      <c r="M3407" s="1">
        <f t="shared" si="588"/>
        <v>1.7539658658651602</v>
      </c>
      <c r="O3407" s="9">
        <f t="shared" si="589"/>
        <v>8.5388000000000019</v>
      </c>
      <c r="P3407" s="9">
        <f t="shared" si="590"/>
        <v>5.0088000000000008</v>
      </c>
      <c r="Q3407" s="9">
        <v>2.2000000000000002</v>
      </c>
      <c r="R3407" s="12">
        <v>10.7</v>
      </c>
      <c r="S3407" s="12">
        <f t="shared" si="591"/>
        <v>2.9920000000000009</v>
      </c>
      <c r="T3407" s="12">
        <f t="shared" si="592"/>
        <v>-7.9999999999991189E-3</v>
      </c>
    </row>
    <row r="3408" spans="1:20" x14ac:dyDescent="0.25">
      <c r="A3408" s="10">
        <v>42422</v>
      </c>
      <c r="B3408" s="11">
        <v>0.55834490740740739</v>
      </c>
      <c r="C3408" s="9">
        <v>0</v>
      </c>
      <c r="D3408" s="9">
        <v>11.2303</v>
      </c>
      <c r="E3408" s="9">
        <v>11.321999999999999</v>
      </c>
      <c r="F3408" s="14">
        <v>3406</v>
      </c>
      <c r="G3408" s="24">
        <f t="shared" si="594"/>
        <v>38068.269141077857</v>
      </c>
      <c r="H3408" s="24">
        <f t="shared" si="593"/>
        <v>4.5805631310941806</v>
      </c>
      <c r="I3408" s="1">
        <f t="shared" si="584"/>
        <v>56.766666666666666</v>
      </c>
      <c r="J3408" s="7">
        <f t="shared" si="585"/>
        <v>1.7540933932429386</v>
      </c>
      <c r="K3408" s="14">
        <f t="shared" si="586"/>
        <v>3406</v>
      </c>
      <c r="L3408" s="1">
        <f t="shared" si="587"/>
        <v>56.766666666666666</v>
      </c>
      <c r="M3408" s="1">
        <f t="shared" si="588"/>
        <v>1.7540933932429386</v>
      </c>
      <c r="O3408" s="9">
        <f t="shared" si="589"/>
        <v>8.5386000000000024</v>
      </c>
      <c r="P3408" s="9">
        <f t="shared" si="590"/>
        <v>5.0086000000000013</v>
      </c>
      <c r="Q3408" s="9">
        <v>2.2000000000000002</v>
      </c>
      <c r="R3408" s="12">
        <v>10.7</v>
      </c>
      <c r="S3408" s="12">
        <f t="shared" si="591"/>
        <v>2.9920000000000009</v>
      </c>
      <c r="T3408" s="12">
        <f t="shared" si="592"/>
        <v>-7.9999999999991189E-3</v>
      </c>
    </row>
    <row r="3409" spans="1:20" x14ac:dyDescent="0.25">
      <c r="A3409" s="10">
        <v>42422</v>
      </c>
      <c r="B3409" s="11">
        <v>0.55835648148148154</v>
      </c>
      <c r="C3409" s="9">
        <v>0</v>
      </c>
      <c r="D3409" s="9">
        <v>11.2371</v>
      </c>
      <c r="E3409" s="9">
        <v>11.321999999999999</v>
      </c>
      <c r="F3409" s="14">
        <v>3407</v>
      </c>
      <c r="G3409" s="24">
        <f t="shared" si="594"/>
        <v>38079.445967014755</v>
      </c>
      <c r="H3409" s="24">
        <f t="shared" si="593"/>
        <v>4.5806906210354761</v>
      </c>
      <c r="I3409" s="1">
        <f t="shared" si="584"/>
        <v>56.783333333333331</v>
      </c>
      <c r="J3409" s="7">
        <f t="shared" si="585"/>
        <v>1.7542208831842339</v>
      </c>
      <c r="K3409" s="14">
        <f t="shared" si="586"/>
        <v>3407</v>
      </c>
      <c r="L3409" s="1">
        <f t="shared" si="587"/>
        <v>56.783333333333331</v>
      </c>
      <c r="M3409" s="1">
        <f t="shared" si="588"/>
        <v>1.7542208831842339</v>
      </c>
      <c r="O3409" s="9">
        <f t="shared" si="589"/>
        <v>8.5318000000000023</v>
      </c>
      <c r="P3409" s="9">
        <f t="shared" si="590"/>
        <v>5.0018000000000011</v>
      </c>
      <c r="Q3409" s="9">
        <v>2.2000000000000002</v>
      </c>
      <c r="R3409" s="12">
        <v>10.7</v>
      </c>
      <c r="S3409" s="12">
        <f t="shared" si="591"/>
        <v>2.9920000000000009</v>
      </c>
      <c r="T3409" s="12">
        <f t="shared" si="592"/>
        <v>-7.9999999999991189E-3</v>
      </c>
    </row>
    <row r="3410" spans="1:20" x14ac:dyDescent="0.25">
      <c r="A3410" s="10">
        <v>42422</v>
      </c>
      <c r="B3410" s="11">
        <v>0.55836805555555558</v>
      </c>
      <c r="C3410" s="9">
        <v>0</v>
      </c>
      <c r="D3410" s="9">
        <v>11.2323</v>
      </c>
      <c r="E3410" s="9">
        <v>11.321999999999999</v>
      </c>
      <c r="F3410" s="14">
        <v>3408</v>
      </c>
      <c r="G3410" s="24">
        <f t="shared" si="594"/>
        <v>38090.622792951661</v>
      </c>
      <c r="H3410" s="24">
        <f t="shared" si="593"/>
        <v>4.580818073562261</v>
      </c>
      <c r="I3410" s="1">
        <f t="shared" si="584"/>
        <v>56.8</v>
      </c>
      <c r="J3410" s="7">
        <f t="shared" si="585"/>
        <v>1.7543483357110188</v>
      </c>
      <c r="K3410" s="14">
        <f t="shared" si="586"/>
        <v>3408</v>
      </c>
      <c r="L3410" s="1">
        <f t="shared" si="587"/>
        <v>56.8</v>
      </c>
      <c r="M3410" s="1">
        <f t="shared" si="588"/>
        <v>1.7543483357110188</v>
      </c>
      <c r="O3410" s="9">
        <f t="shared" si="589"/>
        <v>8.5366000000000017</v>
      </c>
      <c r="P3410" s="9">
        <f t="shared" si="590"/>
        <v>5.0066000000000006</v>
      </c>
      <c r="Q3410" s="9">
        <v>2.2000000000000002</v>
      </c>
      <c r="R3410" s="12">
        <v>10.7</v>
      </c>
      <c r="S3410" s="12">
        <f t="shared" si="591"/>
        <v>2.9920000000000009</v>
      </c>
      <c r="T3410" s="12">
        <f t="shared" si="592"/>
        <v>-7.9999999999991189E-3</v>
      </c>
    </row>
    <row r="3411" spans="1:20" x14ac:dyDescent="0.25">
      <c r="A3411" s="10">
        <v>42422</v>
      </c>
      <c r="B3411" s="11">
        <v>0.55837962962962961</v>
      </c>
      <c r="C3411" s="9">
        <v>0</v>
      </c>
      <c r="D3411" s="9">
        <v>11.2286</v>
      </c>
      <c r="E3411" s="9">
        <v>11.321999999999999</v>
      </c>
      <c r="F3411" s="14">
        <v>3409</v>
      </c>
      <c r="G3411" s="24">
        <f t="shared" si="594"/>
        <v>38101.799618888559</v>
      </c>
      <c r="H3411" s="24">
        <f t="shared" si="593"/>
        <v>4.5809454886964902</v>
      </c>
      <c r="I3411" s="1">
        <f t="shared" si="584"/>
        <v>56.81666666666667</v>
      </c>
      <c r="J3411" s="7">
        <f t="shared" si="585"/>
        <v>1.7544757508452475</v>
      </c>
      <c r="K3411" s="14">
        <f t="shared" si="586"/>
        <v>3409</v>
      </c>
      <c r="L3411" s="1">
        <f t="shared" si="587"/>
        <v>56.81666666666667</v>
      </c>
      <c r="M3411" s="1">
        <f t="shared" si="588"/>
        <v>1.7544757508452475</v>
      </c>
      <c r="O3411" s="9">
        <f t="shared" si="589"/>
        <v>8.540300000000002</v>
      </c>
      <c r="P3411" s="9">
        <f t="shared" si="590"/>
        <v>5.0103000000000009</v>
      </c>
      <c r="Q3411" s="9">
        <v>2.2000000000000002</v>
      </c>
      <c r="R3411" s="12">
        <v>10.7</v>
      </c>
      <c r="S3411" s="12">
        <f t="shared" si="591"/>
        <v>2.9920000000000009</v>
      </c>
      <c r="T3411" s="12">
        <f t="shared" si="592"/>
        <v>-7.9999999999991189E-3</v>
      </c>
    </row>
    <row r="3412" spans="1:20" x14ac:dyDescent="0.25">
      <c r="A3412" s="10">
        <v>42422</v>
      </c>
      <c r="B3412" s="11">
        <v>0.55839120370370365</v>
      </c>
      <c r="C3412" s="9">
        <v>0</v>
      </c>
      <c r="D3412" s="9">
        <v>11.2324</v>
      </c>
      <c r="E3412" s="9">
        <v>11.321999999999999</v>
      </c>
      <c r="F3412" s="14">
        <v>3410</v>
      </c>
      <c r="G3412" s="24">
        <f t="shared" si="594"/>
        <v>38112.976444825457</v>
      </c>
      <c r="H3412" s="24">
        <f t="shared" si="593"/>
        <v>4.5810728664600964</v>
      </c>
      <c r="I3412" s="1">
        <f t="shared" si="584"/>
        <v>56.833333333333336</v>
      </c>
      <c r="J3412" s="7">
        <f t="shared" si="585"/>
        <v>1.7546031286088541</v>
      </c>
      <c r="K3412" s="14">
        <f t="shared" si="586"/>
        <v>3410</v>
      </c>
      <c r="L3412" s="1">
        <f t="shared" si="587"/>
        <v>56.833333333333336</v>
      </c>
      <c r="M3412" s="1">
        <f t="shared" si="588"/>
        <v>1.7546031286088541</v>
      </c>
      <c r="O3412" s="9">
        <f t="shared" si="589"/>
        <v>8.536500000000002</v>
      </c>
      <c r="P3412" s="9">
        <f t="shared" si="590"/>
        <v>5.0065000000000008</v>
      </c>
      <c r="Q3412" s="9">
        <v>2.2000000000000002</v>
      </c>
      <c r="R3412" s="12">
        <v>10.7</v>
      </c>
      <c r="S3412" s="12">
        <f t="shared" si="591"/>
        <v>2.9920000000000009</v>
      </c>
      <c r="T3412" s="12">
        <f t="shared" si="592"/>
        <v>-7.9999999999991189E-3</v>
      </c>
    </row>
    <row r="3413" spans="1:20" x14ac:dyDescent="0.25">
      <c r="A3413" s="10">
        <v>42422</v>
      </c>
      <c r="B3413" s="11">
        <v>0.5584027777777778</v>
      </c>
      <c r="C3413" s="9">
        <v>0</v>
      </c>
      <c r="D3413" s="9">
        <v>11.234</v>
      </c>
      <c r="E3413" s="9">
        <v>11.321999999999999</v>
      </c>
      <c r="F3413" s="14">
        <v>3411</v>
      </c>
      <c r="G3413" s="24">
        <f t="shared" si="594"/>
        <v>38124.153270762356</v>
      </c>
      <c r="H3413" s="24">
        <f t="shared" si="593"/>
        <v>4.5812002068749962</v>
      </c>
      <c r="I3413" s="1">
        <f t="shared" si="584"/>
        <v>56.85</v>
      </c>
      <c r="J3413" s="7">
        <f t="shared" si="585"/>
        <v>1.7547304690237535</v>
      </c>
      <c r="K3413" s="14">
        <f t="shared" si="586"/>
        <v>3411</v>
      </c>
      <c r="L3413" s="1">
        <f t="shared" si="587"/>
        <v>56.85</v>
      </c>
      <c r="M3413" s="1">
        <f t="shared" si="588"/>
        <v>1.7547304690237535</v>
      </c>
      <c r="O3413" s="9">
        <f t="shared" si="589"/>
        <v>8.5349000000000022</v>
      </c>
      <c r="P3413" s="9">
        <f t="shared" si="590"/>
        <v>5.004900000000001</v>
      </c>
      <c r="Q3413" s="9">
        <v>2.2000000000000002</v>
      </c>
      <c r="R3413" s="12">
        <v>10.7</v>
      </c>
      <c r="S3413" s="12">
        <f t="shared" si="591"/>
        <v>2.9920000000000009</v>
      </c>
      <c r="T3413" s="12">
        <f t="shared" si="592"/>
        <v>-7.9999999999991189E-3</v>
      </c>
    </row>
    <row r="3414" spans="1:20" x14ac:dyDescent="0.25">
      <c r="A3414" s="10">
        <v>42422</v>
      </c>
      <c r="B3414" s="11">
        <v>0.55841435185185184</v>
      </c>
      <c r="C3414" s="9">
        <v>0</v>
      </c>
      <c r="D3414" s="9">
        <v>11.2303</v>
      </c>
      <c r="E3414" s="9">
        <v>11.321999999999999</v>
      </c>
      <c r="F3414" s="14">
        <v>3412</v>
      </c>
      <c r="G3414" s="24">
        <f t="shared" si="594"/>
        <v>38135.330096699254</v>
      </c>
      <c r="H3414" s="24">
        <f t="shared" si="593"/>
        <v>4.5813275099630841</v>
      </c>
      <c r="I3414" s="1">
        <f t="shared" si="584"/>
        <v>56.866666666666667</v>
      </c>
      <c r="J3414" s="7">
        <f t="shared" si="585"/>
        <v>1.7548577721118417</v>
      </c>
      <c r="K3414" s="14">
        <f t="shared" si="586"/>
        <v>3412</v>
      </c>
      <c r="L3414" s="1">
        <f t="shared" si="587"/>
        <v>56.866666666666667</v>
      </c>
      <c r="M3414" s="1">
        <f t="shared" si="588"/>
        <v>1.7548577721118417</v>
      </c>
      <c r="O3414" s="9">
        <f t="shared" si="589"/>
        <v>8.5386000000000024</v>
      </c>
      <c r="P3414" s="9">
        <f t="shared" si="590"/>
        <v>5.0086000000000013</v>
      </c>
      <c r="Q3414" s="9">
        <v>2.2000000000000002</v>
      </c>
      <c r="R3414" s="12">
        <v>10.7</v>
      </c>
      <c r="S3414" s="12">
        <f t="shared" si="591"/>
        <v>2.9920000000000009</v>
      </c>
      <c r="T3414" s="12">
        <f t="shared" si="592"/>
        <v>-7.9999999999991189E-3</v>
      </c>
    </row>
    <row r="3415" spans="1:20" x14ac:dyDescent="0.25">
      <c r="A3415" s="10">
        <v>42422</v>
      </c>
      <c r="B3415" s="11">
        <v>0.55842592592592599</v>
      </c>
      <c r="C3415" s="9">
        <v>0</v>
      </c>
      <c r="D3415" s="9">
        <v>11.2309</v>
      </c>
      <c r="E3415" s="9">
        <v>11.321999999999999</v>
      </c>
      <c r="F3415" s="14">
        <v>3413</v>
      </c>
      <c r="G3415" s="24">
        <f t="shared" si="594"/>
        <v>38146.506922636152</v>
      </c>
      <c r="H3415" s="24">
        <f t="shared" si="593"/>
        <v>4.5814547757462378</v>
      </c>
      <c r="I3415" s="1">
        <f t="shared" si="584"/>
        <v>56.883333333333333</v>
      </c>
      <c r="J3415" s="7">
        <f t="shared" si="585"/>
        <v>1.7549850378949952</v>
      </c>
      <c r="K3415" s="14">
        <f t="shared" si="586"/>
        <v>3413</v>
      </c>
      <c r="L3415" s="1">
        <f t="shared" si="587"/>
        <v>56.883333333333333</v>
      </c>
      <c r="M3415" s="1">
        <f t="shared" si="588"/>
        <v>1.7549850378949952</v>
      </c>
      <c r="O3415" s="9">
        <f t="shared" si="589"/>
        <v>8.538000000000002</v>
      </c>
      <c r="P3415" s="9">
        <f t="shared" si="590"/>
        <v>5.0080000000000009</v>
      </c>
      <c r="Q3415" s="9">
        <v>2.2000000000000002</v>
      </c>
      <c r="R3415" s="12">
        <v>10.7</v>
      </c>
      <c r="S3415" s="12">
        <f t="shared" si="591"/>
        <v>2.9920000000000009</v>
      </c>
      <c r="T3415" s="12">
        <f t="shared" si="592"/>
        <v>-7.9999999999991189E-3</v>
      </c>
    </row>
    <row r="3416" spans="1:20" x14ac:dyDescent="0.25">
      <c r="A3416" s="10">
        <v>42422</v>
      </c>
      <c r="B3416" s="11">
        <v>0.55843750000000003</v>
      </c>
      <c r="C3416" s="9">
        <v>0</v>
      </c>
      <c r="D3416" s="9">
        <v>11.233700000000001</v>
      </c>
      <c r="E3416" s="9">
        <v>11.321999999999999</v>
      </c>
      <c r="F3416" s="14">
        <v>3414</v>
      </c>
      <c r="G3416" s="24">
        <f t="shared" si="594"/>
        <v>38157.68374857305</v>
      </c>
      <c r="H3416" s="24">
        <f t="shared" si="593"/>
        <v>4.5815820042463136</v>
      </c>
      <c r="I3416" s="1">
        <f t="shared" si="584"/>
        <v>56.9</v>
      </c>
      <c r="J3416" s="7">
        <f t="shared" si="585"/>
        <v>1.7551122663950711</v>
      </c>
      <c r="K3416" s="14">
        <f t="shared" si="586"/>
        <v>3414</v>
      </c>
      <c r="L3416" s="1">
        <f t="shared" si="587"/>
        <v>56.9</v>
      </c>
      <c r="M3416" s="1">
        <f t="shared" si="588"/>
        <v>1.7551122663950711</v>
      </c>
      <c r="O3416" s="9">
        <f t="shared" si="589"/>
        <v>8.5352000000000015</v>
      </c>
      <c r="P3416" s="9">
        <f t="shared" si="590"/>
        <v>5.0052000000000003</v>
      </c>
      <c r="Q3416" s="9">
        <v>2.2000000000000002</v>
      </c>
      <c r="R3416" s="12">
        <v>10.7</v>
      </c>
      <c r="S3416" s="12">
        <f t="shared" si="591"/>
        <v>2.9920000000000009</v>
      </c>
      <c r="T3416" s="12">
        <f t="shared" si="592"/>
        <v>-7.9999999999991189E-3</v>
      </c>
    </row>
    <row r="3417" spans="1:20" x14ac:dyDescent="0.25">
      <c r="A3417" s="10">
        <v>42422</v>
      </c>
      <c r="B3417" s="11">
        <v>0.55844907407407407</v>
      </c>
      <c r="C3417" s="9">
        <v>0</v>
      </c>
      <c r="D3417" s="9">
        <v>11.2317</v>
      </c>
      <c r="E3417" s="9">
        <v>11.321999999999999</v>
      </c>
      <c r="F3417" s="14">
        <v>3415</v>
      </c>
      <c r="G3417" s="24">
        <f t="shared" si="594"/>
        <v>38168.860574509948</v>
      </c>
      <c r="H3417" s="24">
        <f t="shared" si="593"/>
        <v>4.5817091954851499</v>
      </c>
      <c r="I3417" s="1">
        <f t="shared" si="584"/>
        <v>56.916666666666664</v>
      </c>
      <c r="J3417" s="7">
        <f t="shared" si="585"/>
        <v>1.7552394576339077</v>
      </c>
      <c r="K3417" s="14">
        <f t="shared" si="586"/>
        <v>3415</v>
      </c>
      <c r="L3417" s="1">
        <f t="shared" si="587"/>
        <v>56.916666666666664</v>
      </c>
      <c r="M3417" s="1">
        <f t="shared" si="588"/>
        <v>1.7552394576339077</v>
      </c>
      <c r="O3417" s="9">
        <f t="shared" si="589"/>
        <v>8.5372000000000021</v>
      </c>
      <c r="P3417" s="9">
        <f t="shared" si="590"/>
        <v>5.007200000000001</v>
      </c>
      <c r="Q3417" s="9">
        <v>2.2000000000000002</v>
      </c>
      <c r="R3417" s="12">
        <v>10.701000000000001</v>
      </c>
      <c r="S3417" s="12">
        <f t="shared" si="591"/>
        <v>2.9909999999999997</v>
      </c>
      <c r="T3417" s="12">
        <f t="shared" si="592"/>
        <v>-9.0000000000003411E-3</v>
      </c>
    </row>
    <row r="3418" spans="1:20" x14ac:dyDescent="0.25">
      <c r="A3418" s="10">
        <v>42422</v>
      </c>
      <c r="B3418" s="11">
        <v>0.55846064814814811</v>
      </c>
      <c r="C3418" s="9">
        <v>0</v>
      </c>
      <c r="D3418" s="9">
        <v>11.2325</v>
      </c>
      <c r="E3418" s="9">
        <v>11.321999999999999</v>
      </c>
      <c r="F3418" s="14">
        <v>3416</v>
      </c>
      <c r="G3418" s="24">
        <f t="shared" si="594"/>
        <v>38180.037400446854</v>
      </c>
      <c r="H3418" s="24">
        <f t="shared" si="593"/>
        <v>4.5818363494845658</v>
      </c>
      <c r="I3418" s="1">
        <f t="shared" si="584"/>
        <v>56.93333333333333</v>
      </c>
      <c r="J3418" s="7">
        <f t="shared" si="585"/>
        <v>1.7553666116333237</v>
      </c>
      <c r="K3418" s="14">
        <f t="shared" si="586"/>
        <v>3416</v>
      </c>
      <c r="L3418" s="1">
        <f t="shared" si="587"/>
        <v>56.93333333333333</v>
      </c>
      <c r="M3418" s="1">
        <f t="shared" si="588"/>
        <v>1.7553666116333237</v>
      </c>
      <c r="O3418" s="9">
        <f t="shared" si="589"/>
        <v>8.5364000000000022</v>
      </c>
      <c r="P3418" s="9">
        <f t="shared" si="590"/>
        <v>5.0064000000000011</v>
      </c>
      <c r="Q3418" s="9">
        <v>2.2000000000000002</v>
      </c>
      <c r="R3418" s="12">
        <v>10.7</v>
      </c>
      <c r="S3418" s="12">
        <f t="shared" si="591"/>
        <v>2.9920000000000009</v>
      </c>
      <c r="T3418" s="12">
        <f t="shared" si="592"/>
        <v>-7.9999999999991189E-3</v>
      </c>
    </row>
    <row r="3419" spans="1:20" x14ac:dyDescent="0.25">
      <c r="A3419" s="10">
        <v>42422</v>
      </c>
      <c r="B3419" s="11">
        <v>0.55847222222222215</v>
      </c>
      <c r="C3419" s="9">
        <v>0</v>
      </c>
      <c r="D3419" s="9">
        <v>11.229799999999999</v>
      </c>
      <c r="E3419" s="9">
        <v>11.321999999999999</v>
      </c>
      <c r="F3419" s="14">
        <v>3417</v>
      </c>
      <c r="G3419" s="24">
        <f t="shared" si="594"/>
        <v>38191.214226383752</v>
      </c>
      <c r="H3419" s="24">
        <f t="shared" si="593"/>
        <v>4.5819634662663615</v>
      </c>
      <c r="I3419" s="1">
        <f t="shared" si="584"/>
        <v>56.95</v>
      </c>
      <c r="J3419" s="7">
        <f t="shared" si="585"/>
        <v>1.7554937284151191</v>
      </c>
      <c r="K3419" s="14">
        <f t="shared" si="586"/>
        <v>3417</v>
      </c>
      <c r="L3419" s="1">
        <f t="shared" si="587"/>
        <v>56.95</v>
      </c>
      <c r="M3419" s="1">
        <f t="shared" si="588"/>
        <v>1.7554937284151191</v>
      </c>
      <c r="O3419" s="9">
        <f t="shared" si="589"/>
        <v>8.539100000000003</v>
      </c>
      <c r="P3419" s="9">
        <f t="shared" si="590"/>
        <v>5.0091000000000019</v>
      </c>
      <c r="Q3419" s="9">
        <v>2.2000000000000002</v>
      </c>
      <c r="R3419" s="12">
        <v>10.7</v>
      </c>
      <c r="S3419" s="12">
        <f t="shared" si="591"/>
        <v>2.9920000000000009</v>
      </c>
      <c r="T3419" s="12">
        <f t="shared" si="592"/>
        <v>-7.9999999999991189E-3</v>
      </c>
    </row>
    <row r="3420" spans="1:20" x14ac:dyDescent="0.25">
      <c r="A3420" s="10">
        <v>42422</v>
      </c>
      <c r="B3420" s="11">
        <v>0.5584837962962963</v>
      </c>
      <c r="C3420" s="9">
        <v>0</v>
      </c>
      <c r="D3420" s="9">
        <v>11.228300000000001</v>
      </c>
      <c r="E3420" s="9">
        <v>11.321999999999999</v>
      </c>
      <c r="F3420" s="14">
        <v>3418</v>
      </c>
      <c r="G3420" s="24">
        <f t="shared" si="594"/>
        <v>38202.39105232065</v>
      </c>
      <c r="H3420" s="24">
        <f t="shared" si="593"/>
        <v>4.5820905458523162</v>
      </c>
      <c r="I3420" s="1">
        <f t="shared" si="584"/>
        <v>56.966666666666669</v>
      </c>
      <c r="J3420" s="7">
        <f t="shared" si="585"/>
        <v>1.7556208080010745</v>
      </c>
      <c r="K3420" s="14">
        <f t="shared" si="586"/>
        <v>3418</v>
      </c>
      <c r="L3420" s="1">
        <f t="shared" si="587"/>
        <v>56.966666666666669</v>
      </c>
      <c r="M3420" s="1">
        <f t="shared" si="588"/>
        <v>1.7556208080010745</v>
      </c>
      <c r="O3420" s="9">
        <f t="shared" si="589"/>
        <v>8.5406000000000013</v>
      </c>
      <c r="P3420" s="9">
        <f t="shared" si="590"/>
        <v>5.0106000000000002</v>
      </c>
      <c r="Q3420" s="9">
        <v>2.2000000000000002</v>
      </c>
      <c r="R3420" s="12">
        <v>10.7</v>
      </c>
      <c r="S3420" s="12">
        <f t="shared" si="591"/>
        <v>2.9920000000000009</v>
      </c>
      <c r="T3420" s="12">
        <f t="shared" si="592"/>
        <v>-7.9999999999991189E-3</v>
      </c>
    </row>
    <row r="3421" spans="1:20" x14ac:dyDescent="0.25">
      <c r="A3421" s="10">
        <v>42422</v>
      </c>
      <c r="B3421" s="11">
        <v>0.55849537037037034</v>
      </c>
      <c r="C3421" s="9">
        <v>0</v>
      </c>
      <c r="D3421" s="9">
        <v>11.2331</v>
      </c>
      <c r="E3421" s="9">
        <v>11.321999999999999</v>
      </c>
      <c r="F3421" s="14">
        <v>3419</v>
      </c>
      <c r="G3421" s="24">
        <f t="shared" si="594"/>
        <v>38213.567878257549</v>
      </c>
      <c r="H3421" s="24">
        <f t="shared" si="593"/>
        <v>4.5822175882641929</v>
      </c>
      <c r="I3421" s="1">
        <f t="shared" si="584"/>
        <v>56.983333333333334</v>
      </c>
      <c r="J3421" s="7">
        <f t="shared" si="585"/>
        <v>1.7557478504129511</v>
      </c>
      <c r="K3421" s="14">
        <f t="shared" si="586"/>
        <v>3419</v>
      </c>
      <c r="L3421" s="1">
        <f t="shared" si="587"/>
        <v>56.983333333333334</v>
      </c>
      <c r="M3421" s="1">
        <f t="shared" si="588"/>
        <v>1.7557478504129511</v>
      </c>
      <c r="O3421" s="9">
        <f t="shared" si="589"/>
        <v>8.5358000000000018</v>
      </c>
      <c r="P3421" s="9">
        <f t="shared" si="590"/>
        <v>5.0058000000000007</v>
      </c>
      <c r="Q3421" s="9">
        <v>2.2000000000000002</v>
      </c>
      <c r="R3421" s="12">
        <v>10.7</v>
      </c>
      <c r="S3421" s="12">
        <f t="shared" si="591"/>
        <v>2.9920000000000009</v>
      </c>
      <c r="T3421" s="12">
        <f t="shared" si="592"/>
        <v>-7.9999999999991189E-3</v>
      </c>
    </row>
    <row r="3422" spans="1:20" x14ac:dyDescent="0.25">
      <c r="A3422" s="10">
        <v>42422</v>
      </c>
      <c r="B3422" s="11">
        <v>0.55850694444444449</v>
      </c>
      <c r="C3422" s="9">
        <v>0</v>
      </c>
      <c r="D3422" s="9">
        <v>11.231</v>
      </c>
      <c r="E3422" s="9">
        <v>11.321999999999999</v>
      </c>
      <c r="F3422" s="14">
        <v>3420</v>
      </c>
      <c r="G3422" s="24">
        <f t="shared" si="594"/>
        <v>38224.74470419444</v>
      </c>
      <c r="H3422" s="24">
        <f t="shared" si="593"/>
        <v>4.5823445935237332</v>
      </c>
      <c r="I3422" s="1">
        <f t="shared" si="584"/>
        <v>57</v>
      </c>
      <c r="J3422" s="7">
        <f t="shared" si="585"/>
        <v>1.7558748556724915</v>
      </c>
      <c r="K3422" s="14">
        <f t="shared" si="586"/>
        <v>3420</v>
      </c>
      <c r="L3422" s="1">
        <f t="shared" si="587"/>
        <v>57</v>
      </c>
      <c r="M3422" s="1">
        <f t="shared" si="588"/>
        <v>1.7558748556724915</v>
      </c>
      <c r="O3422" s="9">
        <f t="shared" si="589"/>
        <v>8.5379000000000023</v>
      </c>
      <c r="P3422" s="9">
        <f t="shared" si="590"/>
        <v>5.0079000000000011</v>
      </c>
      <c r="Q3422" s="9">
        <v>2.2000000000000002</v>
      </c>
      <c r="R3422" s="12">
        <v>10.701000000000001</v>
      </c>
      <c r="S3422" s="12">
        <f t="shared" si="591"/>
        <v>2.9909999999999997</v>
      </c>
      <c r="T3422" s="12">
        <f t="shared" si="592"/>
        <v>-9.0000000000003411E-3</v>
      </c>
    </row>
    <row r="3423" spans="1:20" x14ac:dyDescent="0.25">
      <c r="A3423" s="10">
        <v>42422</v>
      </c>
      <c r="B3423" s="11">
        <v>0.55851851851851853</v>
      </c>
      <c r="C3423" s="9">
        <v>0</v>
      </c>
      <c r="D3423" s="9">
        <v>11.231299999999999</v>
      </c>
      <c r="E3423" s="9">
        <v>11.321999999999999</v>
      </c>
      <c r="F3423" s="14">
        <v>3421</v>
      </c>
      <c r="G3423" s="24">
        <f t="shared" si="594"/>
        <v>38235.921530131338</v>
      </c>
      <c r="H3423" s="24">
        <f t="shared" si="593"/>
        <v>4.5824715616526612</v>
      </c>
      <c r="I3423" s="1">
        <f t="shared" si="584"/>
        <v>57.016666666666666</v>
      </c>
      <c r="J3423" s="7">
        <f t="shared" si="585"/>
        <v>1.756001823801419</v>
      </c>
      <c r="K3423" s="14">
        <f t="shared" si="586"/>
        <v>3421</v>
      </c>
      <c r="L3423" s="1">
        <f t="shared" si="587"/>
        <v>57.016666666666666</v>
      </c>
      <c r="M3423" s="1">
        <f t="shared" si="588"/>
        <v>1.756001823801419</v>
      </c>
      <c r="O3423" s="9">
        <f t="shared" si="589"/>
        <v>8.537600000000003</v>
      </c>
      <c r="P3423" s="9">
        <f t="shared" si="590"/>
        <v>5.0076000000000018</v>
      </c>
      <c r="Q3423" s="9">
        <v>2.2000000000000002</v>
      </c>
      <c r="R3423" s="12">
        <v>10.7</v>
      </c>
      <c r="S3423" s="12">
        <f t="shared" si="591"/>
        <v>2.9920000000000009</v>
      </c>
      <c r="T3423" s="12">
        <f t="shared" si="592"/>
        <v>-7.9999999999991189E-3</v>
      </c>
    </row>
    <row r="3424" spans="1:20" x14ac:dyDescent="0.25">
      <c r="A3424" s="10">
        <v>42422</v>
      </c>
      <c r="B3424" s="11">
        <v>0.55853009259259256</v>
      </c>
      <c r="C3424" s="9">
        <v>0</v>
      </c>
      <c r="D3424" s="9">
        <v>11.2331</v>
      </c>
      <c r="E3424" s="9">
        <v>11.321999999999999</v>
      </c>
      <c r="F3424" s="14">
        <v>3422</v>
      </c>
      <c r="G3424" s="24">
        <f t="shared" si="594"/>
        <v>38247.098356068236</v>
      </c>
      <c r="H3424" s="24">
        <f t="shared" si="593"/>
        <v>4.5825984926726804</v>
      </c>
      <c r="I3424" s="1">
        <f t="shared" si="584"/>
        <v>57.033333333333331</v>
      </c>
      <c r="J3424" s="7">
        <f t="shared" si="585"/>
        <v>1.7561287548214379</v>
      </c>
      <c r="K3424" s="14">
        <f t="shared" si="586"/>
        <v>3422</v>
      </c>
      <c r="L3424" s="1">
        <f t="shared" si="587"/>
        <v>57.033333333333331</v>
      </c>
      <c r="M3424" s="1">
        <f t="shared" si="588"/>
        <v>1.7561287548214379</v>
      </c>
      <c r="O3424" s="9">
        <f t="shared" si="589"/>
        <v>8.5358000000000018</v>
      </c>
      <c r="P3424" s="9">
        <f t="shared" si="590"/>
        <v>5.0058000000000007</v>
      </c>
      <c r="Q3424" s="9">
        <v>2.2000000000000002</v>
      </c>
      <c r="R3424" s="12">
        <v>10.7</v>
      </c>
      <c r="S3424" s="12">
        <f t="shared" si="591"/>
        <v>2.9920000000000009</v>
      </c>
      <c r="T3424" s="12">
        <f t="shared" si="592"/>
        <v>-7.9999999999991189E-3</v>
      </c>
    </row>
    <row r="3425" spans="1:20" x14ac:dyDescent="0.25">
      <c r="A3425" s="10">
        <v>42422</v>
      </c>
      <c r="B3425" s="11">
        <v>0.5585416666666666</v>
      </c>
      <c r="C3425" s="9">
        <v>0</v>
      </c>
      <c r="D3425" s="9">
        <v>11.2357</v>
      </c>
      <c r="E3425" s="9">
        <v>11.321999999999999</v>
      </c>
      <c r="F3425" s="14">
        <v>3423</v>
      </c>
      <c r="G3425" s="24">
        <f t="shared" si="594"/>
        <v>38258.275182005142</v>
      </c>
      <c r="H3425" s="24">
        <f t="shared" si="593"/>
        <v>4.5827253866054756</v>
      </c>
      <c r="I3425" s="1">
        <f t="shared" ref="I3425:I3488" si="595">F3425/60</f>
        <v>57.05</v>
      </c>
      <c r="J3425" s="7">
        <f t="shared" si="585"/>
        <v>1.7562556487542333</v>
      </c>
      <c r="K3425" s="14">
        <f t="shared" si="586"/>
        <v>3423</v>
      </c>
      <c r="L3425" s="1">
        <f t="shared" si="587"/>
        <v>57.05</v>
      </c>
      <c r="M3425" s="1">
        <f t="shared" si="588"/>
        <v>1.7562556487542333</v>
      </c>
      <c r="O3425" s="9">
        <f t="shared" si="589"/>
        <v>8.5332000000000026</v>
      </c>
      <c r="P3425" s="9">
        <f t="shared" si="590"/>
        <v>5.0032000000000014</v>
      </c>
      <c r="Q3425" s="9">
        <v>2.2000000000000002</v>
      </c>
      <c r="R3425" s="12">
        <v>10.7</v>
      </c>
      <c r="S3425" s="12">
        <f t="shared" si="591"/>
        <v>2.9920000000000009</v>
      </c>
      <c r="T3425" s="12">
        <f t="shared" si="592"/>
        <v>-7.9999999999991189E-3</v>
      </c>
    </row>
    <row r="3426" spans="1:20" x14ac:dyDescent="0.25">
      <c r="A3426" s="10">
        <v>42422</v>
      </c>
      <c r="B3426" s="11">
        <v>0.55855324074074075</v>
      </c>
      <c r="C3426" s="9">
        <v>0</v>
      </c>
      <c r="D3426" s="9">
        <v>11.226000000000001</v>
      </c>
      <c r="E3426" s="9">
        <v>11.321999999999999</v>
      </c>
      <c r="F3426" s="14">
        <v>3424</v>
      </c>
      <c r="G3426" s="24">
        <f t="shared" si="594"/>
        <v>38269.45200794204</v>
      </c>
      <c r="H3426" s="24">
        <f t="shared" si="593"/>
        <v>4.5828522434727139</v>
      </c>
      <c r="I3426" s="1">
        <f t="shared" si="595"/>
        <v>57.06666666666667</v>
      </c>
      <c r="J3426" s="7">
        <f t="shared" si="585"/>
        <v>1.7563825056214719</v>
      </c>
      <c r="K3426" s="14">
        <f t="shared" si="586"/>
        <v>3424</v>
      </c>
      <c r="L3426" s="1">
        <f t="shared" si="587"/>
        <v>57.06666666666667</v>
      </c>
      <c r="M3426" s="1">
        <f t="shared" si="588"/>
        <v>1.7563825056214719</v>
      </c>
      <c r="O3426" s="9">
        <f t="shared" si="589"/>
        <v>8.5429000000000013</v>
      </c>
      <c r="P3426" s="9">
        <f t="shared" si="590"/>
        <v>5.0129000000000001</v>
      </c>
      <c r="Q3426" s="9">
        <v>2.2000000000000002</v>
      </c>
      <c r="R3426" s="12">
        <v>10.7</v>
      </c>
      <c r="S3426" s="12">
        <f t="shared" si="591"/>
        <v>2.9920000000000009</v>
      </c>
      <c r="T3426" s="12">
        <f t="shared" si="592"/>
        <v>-7.9999999999991189E-3</v>
      </c>
    </row>
    <row r="3427" spans="1:20" x14ac:dyDescent="0.25">
      <c r="A3427" s="10">
        <v>42422</v>
      </c>
      <c r="B3427" s="11">
        <v>0.55856481481481479</v>
      </c>
      <c r="C3427" s="9">
        <v>0</v>
      </c>
      <c r="D3427" s="9">
        <v>11.2363</v>
      </c>
      <c r="E3427" s="9">
        <v>11.321999999999999</v>
      </c>
      <c r="F3427" s="14">
        <v>3425</v>
      </c>
      <c r="G3427" s="24">
        <f t="shared" si="594"/>
        <v>38280.628833878938</v>
      </c>
      <c r="H3427" s="24">
        <f t="shared" si="593"/>
        <v>4.582979063296043</v>
      </c>
      <c r="I3427" s="1">
        <f t="shared" si="595"/>
        <v>57.083333333333336</v>
      </c>
      <c r="J3427" s="7">
        <f t="shared" si="585"/>
        <v>1.7565093254448008</v>
      </c>
      <c r="K3427" s="14">
        <f t="shared" si="586"/>
        <v>3425</v>
      </c>
      <c r="L3427" s="1">
        <f t="shared" si="587"/>
        <v>57.083333333333336</v>
      </c>
      <c r="M3427" s="1">
        <f t="shared" si="588"/>
        <v>1.7565093254448008</v>
      </c>
      <c r="O3427" s="9">
        <f t="shared" si="589"/>
        <v>8.5326000000000022</v>
      </c>
      <c r="P3427" s="9">
        <f t="shared" si="590"/>
        <v>5.002600000000001</v>
      </c>
      <c r="Q3427" s="9">
        <v>2.2000000000000002</v>
      </c>
      <c r="R3427" s="12">
        <v>10.7</v>
      </c>
      <c r="S3427" s="12">
        <f t="shared" si="591"/>
        <v>2.9920000000000009</v>
      </c>
      <c r="T3427" s="12">
        <f t="shared" si="592"/>
        <v>-7.9999999999991189E-3</v>
      </c>
    </row>
    <row r="3428" spans="1:20" x14ac:dyDescent="0.25">
      <c r="A3428" s="10">
        <v>42422</v>
      </c>
      <c r="B3428" s="11">
        <v>0.55857638888888894</v>
      </c>
      <c r="C3428" s="9">
        <v>0</v>
      </c>
      <c r="D3428" s="9">
        <v>11.233599999999999</v>
      </c>
      <c r="E3428" s="9">
        <v>11.321999999999999</v>
      </c>
      <c r="F3428" s="14">
        <v>3426</v>
      </c>
      <c r="G3428" s="24">
        <f t="shared" si="594"/>
        <v>38291.805659815836</v>
      </c>
      <c r="H3428" s="24">
        <f t="shared" si="593"/>
        <v>4.5831058460970899</v>
      </c>
      <c r="I3428" s="1">
        <f t="shared" si="595"/>
        <v>57.1</v>
      </c>
      <c r="J3428" s="7">
        <f t="shared" si="585"/>
        <v>1.7566361082458481</v>
      </c>
      <c r="K3428" s="14">
        <f t="shared" si="586"/>
        <v>3426</v>
      </c>
      <c r="L3428" s="1">
        <f t="shared" si="587"/>
        <v>57.1</v>
      </c>
      <c r="M3428" s="1">
        <f t="shared" si="588"/>
        <v>1.7566361082458481</v>
      </c>
      <c r="O3428" s="9">
        <f t="shared" si="589"/>
        <v>8.535300000000003</v>
      </c>
      <c r="P3428" s="9">
        <f t="shared" si="590"/>
        <v>5.0053000000000019</v>
      </c>
      <c r="Q3428" s="9">
        <v>2.2000000000000002</v>
      </c>
      <c r="R3428" s="12">
        <v>10.7</v>
      </c>
      <c r="S3428" s="12">
        <f t="shared" si="591"/>
        <v>2.9920000000000009</v>
      </c>
      <c r="T3428" s="12">
        <f t="shared" si="592"/>
        <v>-7.9999999999991189E-3</v>
      </c>
    </row>
    <row r="3429" spans="1:20" x14ac:dyDescent="0.25">
      <c r="A3429" s="10">
        <v>42422</v>
      </c>
      <c r="B3429" s="11">
        <v>0.55858796296296298</v>
      </c>
      <c r="C3429" s="9">
        <v>0</v>
      </c>
      <c r="D3429" s="9">
        <v>11.2281</v>
      </c>
      <c r="E3429" s="9">
        <v>11.321999999999999</v>
      </c>
      <c r="F3429" s="14">
        <v>3427</v>
      </c>
      <c r="G3429" s="24">
        <f t="shared" si="594"/>
        <v>38302.982485752735</v>
      </c>
      <c r="H3429" s="24">
        <f t="shared" si="593"/>
        <v>4.5832325918974659</v>
      </c>
      <c r="I3429" s="1">
        <f t="shared" si="595"/>
        <v>57.116666666666667</v>
      </c>
      <c r="J3429" s="7">
        <f t="shared" si="585"/>
        <v>1.7567628540462232</v>
      </c>
      <c r="K3429" s="14">
        <f t="shared" si="586"/>
        <v>3427</v>
      </c>
      <c r="L3429" s="1">
        <f t="shared" si="587"/>
        <v>57.116666666666667</v>
      </c>
      <c r="M3429" s="1">
        <f t="shared" si="588"/>
        <v>1.7567628540462232</v>
      </c>
      <c r="O3429" s="9">
        <f t="shared" si="589"/>
        <v>8.5408000000000026</v>
      </c>
      <c r="P3429" s="9">
        <f t="shared" si="590"/>
        <v>5.0108000000000015</v>
      </c>
      <c r="Q3429" s="9">
        <v>2.2000000000000002</v>
      </c>
      <c r="R3429" s="12">
        <v>10.7</v>
      </c>
      <c r="S3429" s="12">
        <f t="shared" si="591"/>
        <v>2.9920000000000009</v>
      </c>
      <c r="T3429" s="12">
        <f t="shared" si="592"/>
        <v>-7.9999999999991189E-3</v>
      </c>
    </row>
    <row r="3430" spans="1:20" x14ac:dyDescent="0.25">
      <c r="A3430" s="10">
        <v>42422</v>
      </c>
      <c r="B3430" s="11">
        <v>0.55859953703703702</v>
      </c>
      <c r="C3430" s="9">
        <v>0</v>
      </c>
      <c r="D3430" s="9">
        <v>11.2239</v>
      </c>
      <c r="E3430" s="9">
        <v>11.321999999999999</v>
      </c>
      <c r="F3430" s="14">
        <v>3428</v>
      </c>
      <c r="G3430" s="24">
        <f t="shared" si="594"/>
        <v>38314.159311689633</v>
      </c>
      <c r="H3430" s="24">
        <f t="shared" si="593"/>
        <v>4.583359300718759</v>
      </c>
      <c r="I3430" s="1">
        <f t="shared" si="595"/>
        <v>57.133333333333333</v>
      </c>
      <c r="J3430" s="7">
        <f t="shared" si="585"/>
        <v>1.756889562867517</v>
      </c>
      <c r="K3430" s="14">
        <f t="shared" si="586"/>
        <v>3428</v>
      </c>
      <c r="L3430" s="1">
        <f t="shared" si="587"/>
        <v>57.133333333333333</v>
      </c>
      <c r="M3430" s="1">
        <f t="shared" si="588"/>
        <v>1.756889562867517</v>
      </c>
      <c r="O3430" s="9">
        <f t="shared" si="589"/>
        <v>8.5450000000000017</v>
      </c>
      <c r="P3430" s="9">
        <f t="shared" si="590"/>
        <v>5.0150000000000006</v>
      </c>
      <c r="Q3430" s="9">
        <v>2.2000000000000002</v>
      </c>
      <c r="R3430" s="12">
        <v>10.701000000000001</v>
      </c>
      <c r="S3430" s="12">
        <f t="shared" si="591"/>
        <v>2.9909999999999997</v>
      </c>
      <c r="T3430" s="12">
        <f t="shared" si="592"/>
        <v>-9.0000000000003411E-3</v>
      </c>
    </row>
    <row r="3431" spans="1:20" x14ac:dyDescent="0.25">
      <c r="A3431" s="10">
        <v>42422</v>
      </c>
      <c r="B3431" s="11">
        <v>0.55861111111111106</v>
      </c>
      <c r="C3431" s="9">
        <v>0</v>
      </c>
      <c r="D3431" s="9">
        <v>11.2279</v>
      </c>
      <c r="E3431" s="9">
        <v>11.323</v>
      </c>
      <c r="F3431" s="14">
        <v>3429</v>
      </c>
      <c r="G3431" s="24">
        <f t="shared" si="594"/>
        <v>38325.336137626531</v>
      </c>
      <c r="H3431" s="24">
        <f t="shared" si="593"/>
        <v>4.583485972582543</v>
      </c>
      <c r="I3431" s="1">
        <f t="shared" si="595"/>
        <v>57.15</v>
      </c>
      <c r="J3431" s="7">
        <f t="shared" si="585"/>
        <v>1.7570162347313005</v>
      </c>
      <c r="K3431" s="14">
        <f t="shared" si="586"/>
        <v>3429</v>
      </c>
      <c r="L3431" s="1">
        <f t="shared" si="587"/>
        <v>57.15</v>
      </c>
      <c r="M3431" s="1">
        <f t="shared" si="588"/>
        <v>1.7570162347313005</v>
      </c>
      <c r="O3431" s="9">
        <f t="shared" si="589"/>
        <v>8.5410000000000021</v>
      </c>
      <c r="P3431" s="9">
        <f t="shared" si="590"/>
        <v>5.011000000000001</v>
      </c>
      <c r="Q3431" s="9">
        <v>2.2000000000000002</v>
      </c>
      <c r="R3431" s="12">
        <v>10.7</v>
      </c>
      <c r="S3431" s="12">
        <f t="shared" si="591"/>
        <v>2.9920000000000009</v>
      </c>
      <c r="T3431" s="12">
        <f t="shared" si="592"/>
        <v>-7.9999999999991189E-3</v>
      </c>
    </row>
    <row r="3432" spans="1:20" x14ac:dyDescent="0.25">
      <c r="A3432" s="10">
        <v>42422</v>
      </c>
      <c r="B3432" s="11">
        <v>0.55862268518518521</v>
      </c>
      <c r="C3432" s="9">
        <v>0</v>
      </c>
      <c r="D3432" s="9">
        <v>11.2357</v>
      </c>
      <c r="E3432" s="9">
        <v>11.321999999999999</v>
      </c>
      <c r="F3432" s="14">
        <v>3430</v>
      </c>
      <c r="G3432" s="24">
        <f t="shared" si="594"/>
        <v>38336.512963563429</v>
      </c>
      <c r="H3432" s="24">
        <f t="shared" si="593"/>
        <v>4.5836126075103687</v>
      </c>
      <c r="I3432" s="1">
        <f t="shared" si="595"/>
        <v>57.166666666666664</v>
      </c>
      <c r="J3432" s="7">
        <f t="shared" si="585"/>
        <v>1.7571428696591269</v>
      </c>
      <c r="K3432" s="14">
        <f t="shared" si="586"/>
        <v>3430</v>
      </c>
      <c r="L3432" s="1">
        <f t="shared" si="587"/>
        <v>57.166666666666664</v>
      </c>
      <c r="M3432" s="1">
        <f t="shared" si="588"/>
        <v>1.7571428696591269</v>
      </c>
      <c r="O3432" s="9">
        <f t="shared" si="589"/>
        <v>8.5332000000000026</v>
      </c>
      <c r="P3432" s="9">
        <f t="shared" si="590"/>
        <v>5.0032000000000014</v>
      </c>
      <c r="Q3432" s="9">
        <v>2.2000000000000002</v>
      </c>
      <c r="R3432" s="12">
        <v>10.7</v>
      </c>
      <c r="S3432" s="12">
        <f t="shared" si="591"/>
        <v>2.9920000000000009</v>
      </c>
      <c r="T3432" s="12">
        <f t="shared" si="592"/>
        <v>-7.9999999999991189E-3</v>
      </c>
    </row>
    <row r="3433" spans="1:20" x14ac:dyDescent="0.25">
      <c r="A3433" s="10">
        <v>42422</v>
      </c>
      <c r="B3433" s="11">
        <v>0.55863425925925925</v>
      </c>
      <c r="C3433" s="9">
        <v>0</v>
      </c>
      <c r="D3433" s="9">
        <v>11.2354</v>
      </c>
      <c r="E3433" s="9">
        <v>11.321999999999999</v>
      </c>
      <c r="F3433" s="14">
        <v>3431</v>
      </c>
      <c r="G3433" s="24">
        <f t="shared" si="594"/>
        <v>38347.689789500335</v>
      </c>
      <c r="H3433" s="24">
        <f t="shared" si="593"/>
        <v>4.5837392055237718</v>
      </c>
      <c r="I3433" s="1">
        <f t="shared" si="595"/>
        <v>57.18333333333333</v>
      </c>
      <c r="J3433" s="7">
        <f t="shared" si="585"/>
        <v>1.7572694676725298</v>
      </c>
      <c r="K3433" s="14">
        <f t="shared" si="586"/>
        <v>3431</v>
      </c>
      <c r="L3433" s="1">
        <f t="shared" si="587"/>
        <v>57.18333333333333</v>
      </c>
      <c r="M3433" s="1">
        <f t="shared" si="588"/>
        <v>1.7572694676725298</v>
      </c>
      <c r="O3433" s="9">
        <f t="shared" si="589"/>
        <v>8.5335000000000019</v>
      </c>
      <c r="P3433" s="9">
        <f t="shared" si="590"/>
        <v>5.0035000000000007</v>
      </c>
      <c r="Q3433" s="9">
        <v>2.2000000000000002</v>
      </c>
      <c r="R3433" s="12">
        <v>10.7</v>
      </c>
      <c r="S3433" s="12">
        <f t="shared" si="591"/>
        <v>2.9920000000000009</v>
      </c>
      <c r="T3433" s="12">
        <f t="shared" si="592"/>
        <v>-7.9999999999991189E-3</v>
      </c>
    </row>
    <row r="3434" spans="1:20" x14ac:dyDescent="0.25">
      <c r="A3434" s="10">
        <v>42422</v>
      </c>
      <c r="B3434" s="11">
        <v>0.5586458333333334</v>
      </c>
      <c r="C3434" s="9">
        <v>0</v>
      </c>
      <c r="D3434" s="9">
        <v>11.2303</v>
      </c>
      <c r="E3434" s="9">
        <v>11.323</v>
      </c>
      <c r="F3434" s="14">
        <v>3432</v>
      </c>
      <c r="G3434" s="24">
        <f t="shared" si="594"/>
        <v>38358.866615437233</v>
      </c>
      <c r="H3434" s="24">
        <f t="shared" si="593"/>
        <v>4.5838657666442666</v>
      </c>
      <c r="I3434" s="1">
        <f t="shared" si="595"/>
        <v>57.2</v>
      </c>
      <c r="J3434" s="7">
        <f t="shared" si="585"/>
        <v>1.7573960287930241</v>
      </c>
      <c r="K3434" s="14">
        <f t="shared" si="586"/>
        <v>3432</v>
      </c>
      <c r="L3434" s="1">
        <f t="shared" si="587"/>
        <v>57.2</v>
      </c>
      <c r="M3434" s="1">
        <f t="shared" si="588"/>
        <v>1.7573960287930241</v>
      </c>
      <c r="O3434" s="9">
        <f t="shared" si="589"/>
        <v>8.5386000000000024</v>
      </c>
      <c r="P3434" s="9">
        <f t="shared" si="590"/>
        <v>5.0086000000000013</v>
      </c>
      <c r="Q3434" s="9">
        <v>2.2000000000000002</v>
      </c>
      <c r="R3434" s="12">
        <v>10.7</v>
      </c>
      <c r="S3434" s="12">
        <f t="shared" si="591"/>
        <v>2.9920000000000009</v>
      </c>
      <c r="T3434" s="12">
        <f t="shared" si="592"/>
        <v>-7.9999999999991189E-3</v>
      </c>
    </row>
    <row r="3435" spans="1:20" x14ac:dyDescent="0.25">
      <c r="A3435" s="10">
        <v>42422</v>
      </c>
      <c r="B3435" s="11">
        <v>0.55865740740740744</v>
      </c>
      <c r="C3435" s="9">
        <v>0</v>
      </c>
      <c r="D3435" s="9">
        <v>11.226699999999999</v>
      </c>
      <c r="E3435" s="9">
        <v>11.323</v>
      </c>
      <c r="F3435" s="14">
        <v>3433</v>
      </c>
      <c r="G3435" s="24">
        <f t="shared" si="594"/>
        <v>38370.043441374131</v>
      </c>
      <c r="H3435" s="24">
        <f t="shared" si="593"/>
        <v>4.5839922908933488</v>
      </c>
      <c r="I3435" s="1">
        <f t="shared" si="595"/>
        <v>57.216666666666669</v>
      </c>
      <c r="J3435" s="7">
        <f t="shared" si="585"/>
        <v>1.7575225530421066</v>
      </c>
      <c r="K3435" s="14">
        <f t="shared" si="586"/>
        <v>3433</v>
      </c>
      <c r="L3435" s="1">
        <f t="shared" si="587"/>
        <v>57.216666666666669</v>
      </c>
      <c r="M3435" s="1">
        <f t="shared" si="588"/>
        <v>1.7575225530421066</v>
      </c>
      <c r="O3435" s="9">
        <f t="shared" si="589"/>
        <v>8.5422000000000029</v>
      </c>
      <c r="P3435" s="9">
        <f t="shared" si="590"/>
        <v>5.0122000000000018</v>
      </c>
      <c r="Q3435" s="9">
        <v>2.2000000000000002</v>
      </c>
      <c r="R3435" s="12">
        <v>10.7</v>
      </c>
      <c r="S3435" s="12">
        <f t="shared" si="591"/>
        <v>2.9920000000000009</v>
      </c>
      <c r="T3435" s="12">
        <f t="shared" si="592"/>
        <v>-7.9999999999991189E-3</v>
      </c>
    </row>
    <row r="3436" spans="1:20" x14ac:dyDescent="0.25">
      <c r="A3436" s="10">
        <v>42422</v>
      </c>
      <c r="B3436" s="11">
        <v>0.55866898148148147</v>
      </c>
      <c r="C3436" s="9">
        <v>0</v>
      </c>
      <c r="D3436" s="9">
        <v>11.2409</v>
      </c>
      <c r="E3436" s="9">
        <v>11.323</v>
      </c>
      <c r="F3436" s="14">
        <v>3434</v>
      </c>
      <c r="G3436" s="24">
        <f t="shared" si="594"/>
        <v>38381.22026731103</v>
      </c>
      <c r="H3436" s="24">
        <f t="shared" si="593"/>
        <v>4.5841187782924964</v>
      </c>
      <c r="I3436" s="1">
        <f t="shared" si="595"/>
        <v>57.233333333333334</v>
      </c>
      <c r="J3436" s="7">
        <f t="shared" si="585"/>
        <v>1.7576490404412541</v>
      </c>
      <c r="K3436" s="14">
        <f t="shared" si="586"/>
        <v>3434</v>
      </c>
      <c r="L3436" s="1">
        <f t="shared" si="587"/>
        <v>57.233333333333334</v>
      </c>
      <c r="M3436" s="1">
        <f t="shared" si="588"/>
        <v>1.7576490404412541</v>
      </c>
      <c r="O3436" s="9">
        <f t="shared" si="589"/>
        <v>8.5280000000000022</v>
      </c>
      <c r="P3436" s="9">
        <f t="shared" si="590"/>
        <v>4.9980000000000011</v>
      </c>
      <c r="Q3436" s="9">
        <v>2.2000000000000002</v>
      </c>
      <c r="R3436" s="12">
        <v>10.7</v>
      </c>
      <c r="S3436" s="12">
        <f t="shared" si="591"/>
        <v>2.9920000000000009</v>
      </c>
      <c r="T3436" s="12">
        <f t="shared" si="592"/>
        <v>-7.9999999999991189E-3</v>
      </c>
    </row>
    <row r="3437" spans="1:20" x14ac:dyDescent="0.25">
      <c r="A3437" s="10">
        <v>42422</v>
      </c>
      <c r="B3437" s="11">
        <v>0.55868055555555551</v>
      </c>
      <c r="C3437" s="9">
        <v>0</v>
      </c>
      <c r="D3437" s="9">
        <v>11.2308</v>
      </c>
      <c r="E3437" s="9">
        <v>11.323</v>
      </c>
      <c r="F3437" s="14">
        <v>3435</v>
      </c>
      <c r="G3437" s="24">
        <f t="shared" si="594"/>
        <v>38392.397093247928</v>
      </c>
      <c r="H3437" s="24">
        <f t="shared" si="593"/>
        <v>4.5842452288631677</v>
      </c>
      <c r="I3437" s="1">
        <f t="shared" si="595"/>
        <v>57.25</v>
      </c>
      <c r="J3437" s="7">
        <f t="shared" si="585"/>
        <v>1.7577754910119257</v>
      </c>
      <c r="K3437" s="14">
        <f t="shared" si="586"/>
        <v>3435</v>
      </c>
      <c r="L3437" s="1">
        <f t="shared" si="587"/>
        <v>57.25</v>
      </c>
      <c r="M3437" s="1">
        <f t="shared" si="588"/>
        <v>1.7577754910119257</v>
      </c>
      <c r="O3437" s="9">
        <f t="shared" si="589"/>
        <v>8.5381000000000018</v>
      </c>
      <c r="P3437" s="9">
        <f t="shared" si="590"/>
        <v>5.0081000000000007</v>
      </c>
      <c r="Q3437" s="9">
        <v>2.2000000000000002</v>
      </c>
      <c r="R3437" s="12">
        <v>10.7</v>
      </c>
      <c r="S3437" s="12">
        <f t="shared" si="591"/>
        <v>2.9920000000000009</v>
      </c>
      <c r="T3437" s="12">
        <f t="shared" si="592"/>
        <v>-7.9999999999991189E-3</v>
      </c>
    </row>
    <row r="3438" spans="1:20" x14ac:dyDescent="0.25">
      <c r="A3438" s="10">
        <v>42422</v>
      </c>
      <c r="B3438" s="11">
        <v>0.55869212962962966</v>
      </c>
      <c r="C3438" s="9">
        <v>0</v>
      </c>
      <c r="D3438" s="9">
        <v>11.229200000000001</v>
      </c>
      <c r="E3438" s="9">
        <v>11.323</v>
      </c>
      <c r="F3438" s="14">
        <v>3436</v>
      </c>
      <c r="G3438" s="24">
        <f t="shared" si="594"/>
        <v>38403.573919184826</v>
      </c>
      <c r="H3438" s="24">
        <f t="shared" si="593"/>
        <v>4.5843716426268033</v>
      </c>
      <c r="I3438" s="1">
        <f t="shared" si="595"/>
        <v>57.266666666666666</v>
      </c>
      <c r="J3438" s="7">
        <f t="shared" si="585"/>
        <v>1.7579019047755611</v>
      </c>
      <c r="K3438" s="14">
        <f t="shared" si="586"/>
        <v>3436</v>
      </c>
      <c r="L3438" s="1">
        <f t="shared" si="587"/>
        <v>57.266666666666666</v>
      </c>
      <c r="M3438" s="1">
        <f t="shared" si="588"/>
        <v>1.7579019047755611</v>
      </c>
      <c r="O3438" s="9">
        <f t="shared" si="589"/>
        <v>8.5397000000000016</v>
      </c>
      <c r="P3438" s="9">
        <f t="shared" si="590"/>
        <v>5.0097000000000005</v>
      </c>
      <c r="Q3438" s="9">
        <v>2.2000000000000002</v>
      </c>
      <c r="R3438" s="12">
        <v>10.7</v>
      </c>
      <c r="S3438" s="12">
        <f t="shared" si="591"/>
        <v>2.9920000000000009</v>
      </c>
      <c r="T3438" s="12">
        <f t="shared" si="592"/>
        <v>-7.9999999999991189E-3</v>
      </c>
    </row>
    <row r="3439" spans="1:20" x14ac:dyDescent="0.25">
      <c r="A3439" s="10">
        <v>42422</v>
      </c>
      <c r="B3439" s="11">
        <v>0.5587037037037037</v>
      </c>
      <c r="C3439" s="9">
        <v>0</v>
      </c>
      <c r="D3439" s="9">
        <v>11.230499999999999</v>
      </c>
      <c r="E3439" s="9">
        <v>11.323</v>
      </c>
      <c r="F3439" s="14">
        <v>3437</v>
      </c>
      <c r="G3439" s="24">
        <f t="shared" si="594"/>
        <v>38414.750745121724</v>
      </c>
      <c r="H3439" s="24">
        <f t="shared" si="593"/>
        <v>4.5844980196048235</v>
      </c>
      <c r="I3439" s="1">
        <f t="shared" si="595"/>
        <v>57.283333333333331</v>
      </c>
      <c r="J3439" s="7">
        <f t="shared" si="585"/>
        <v>1.7580282817535817</v>
      </c>
      <c r="K3439" s="14">
        <f t="shared" si="586"/>
        <v>3437</v>
      </c>
      <c r="L3439" s="1">
        <f t="shared" si="587"/>
        <v>57.283333333333331</v>
      </c>
      <c r="M3439" s="1">
        <f t="shared" si="588"/>
        <v>1.7580282817535817</v>
      </c>
      <c r="O3439" s="9">
        <f t="shared" si="589"/>
        <v>8.5384000000000029</v>
      </c>
      <c r="P3439" s="9">
        <f t="shared" si="590"/>
        <v>5.0084000000000017</v>
      </c>
      <c r="Q3439" s="9">
        <v>2.2000000000000002</v>
      </c>
      <c r="R3439" s="12">
        <v>10.701000000000001</v>
      </c>
      <c r="S3439" s="12">
        <f t="shared" si="591"/>
        <v>2.9909999999999997</v>
      </c>
      <c r="T3439" s="12">
        <f t="shared" si="592"/>
        <v>-9.0000000000003411E-3</v>
      </c>
    </row>
    <row r="3440" spans="1:20" x14ac:dyDescent="0.25">
      <c r="A3440" s="10">
        <v>42422</v>
      </c>
      <c r="B3440" s="11">
        <v>0.55871527777777785</v>
      </c>
      <c r="C3440" s="9">
        <v>0</v>
      </c>
      <c r="D3440" s="9">
        <v>11.233000000000001</v>
      </c>
      <c r="E3440" s="9">
        <v>11.324</v>
      </c>
      <c r="F3440" s="14">
        <v>3438</v>
      </c>
      <c r="G3440" s="24">
        <f t="shared" si="594"/>
        <v>38425.927571058623</v>
      </c>
      <c r="H3440" s="24">
        <f t="shared" si="593"/>
        <v>4.5846243598186325</v>
      </c>
      <c r="I3440" s="1">
        <f t="shared" si="595"/>
        <v>57.3</v>
      </c>
      <c r="J3440" s="7">
        <f t="shared" si="585"/>
        <v>1.75815462196739</v>
      </c>
      <c r="K3440" s="14">
        <f t="shared" si="586"/>
        <v>3438</v>
      </c>
      <c r="L3440" s="1">
        <f t="shared" si="587"/>
        <v>57.3</v>
      </c>
      <c r="M3440" s="1">
        <f t="shared" si="588"/>
        <v>1.75815462196739</v>
      </c>
      <c r="O3440" s="9">
        <f t="shared" si="589"/>
        <v>8.5359000000000016</v>
      </c>
      <c r="P3440" s="9">
        <f t="shared" si="590"/>
        <v>5.0059000000000005</v>
      </c>
      <c r="Q3440" s="9">
        <v>2.2000000000000002</v>
      </c>
      <c r="R3440" s="12">
        <v>10.7</v>
      </c>
      <c r="S3440" s="12">
        <f t="shared" si="591"/>
        <v>2.9920000000000009</v>
      </c>
      <c r="T3440" s="12">
        <f t="shared" si="592"/>
        <v>-7.9999999999991189E-3</v>
      </c>
    </row>
    <row r="3441" spans="1:20" x14ac:dyDescent="0.25">
      <c r="A3441" s="10">
        <v>42422</v>
      </c>
      <c r="B3441" s="11">
        <v>0.55872685185185189</v>
      </c>
      <c r="C3441" s="9">
        <v>0</v>
      </c>
      <c r="D3441" s="9">
        <v>11.2278</v>
      </c>
      <c r="E3441" s="9">
        <v>11.323</v>
      </c>
      <c r="F3441" s="14">
        <v>3439</v>
      </c>
      <c r="G3441" s="24">
        <f t="shared" si="594"/>
        <v>38437.104396995528</v>
      </c>
      <c r="H3441" s="24">
        <f t="shared" si="593"/>
        <v>4.5847506632896122</v>
      </c>
      <c r="I3441" s="1">
        <f t="shared" si="595"/>
        <v>57.31666666666667</v>
      </c>
      <c r="J3441" s="7">
        <f t="shared" ref="J3441:J3504" si="596">LOG10(I3441)</f>
        <v>1.7582809254383698</v>
      </c>
      <c r="K3441" s="14">
        <f t="shared" si="586"/>
        <v>3439</v>
      </c>
      <c r="L3441" s="1">
        <f t="shared" si="587"/>
        <v>57.31666666666667</v>
      </c>
      <c r="M3441" s="1">
        <f t="shared" si="588"/>
        <v>1.7582809254383698</v>
      </c>
      <c r="O3441" s="9">
        <f t="shared" si="589"/>
        <v>8.5411000000000019</v>
      </c>
      <c r="P3441" s="9">
        <f t="shared" si="590"/>
        <v>5.0111000000000008</v>
      </c>
      <c r="Q3441" s="9">
        <v>2.2000000000000002</v>
      </c>
      <c r="R3441" s="12">
        <v>10.701000000000001</v>
      </c>
      <c r="S3441" s="12">
        <f t="shared" si="591"/>
        <v>2.9909999999999997</v>
      </c>
      <c r="T3441" s="12">
        <f t="shared" si="592"/>
        <v>-9.0000000000003411E-3</v>
      </c>
    </row>
    <row r="3442" spans="1:20" x14ac:dyDescent="0.25">
      <c r="A3442" s="10">
        <v>42422</v>
      </c>
      <c r="B3442" s="11">
        <v>0.55873842592592593</v>
      </c>
      <c r="C3442" s="9">
        <v>0</v>
      </c>
      <c r="D3442" s="9">
        <v>11.230700000000001</v>
      </c>
      <c r="E3442" s="9">
        <v>11.324</v>
      </c>
      <c r="F3442" s="14">
        <v>3440</v>
      </c>
      <c r="G3442" s="24">
        <f t="shared" si="594"/>
        <v>38448.281222932426</v>
      </c>
      <c r="H3442" s="24">
        <f t="shared" si="593"/>
        <v>4.5848769300391288</v>
      </c>
      <c r="I3442" s="1">
        <f t="shared" si="595"/>
        <v>57.333333333333336</v>
      </c>
      <c r="J3442" s="7">
        <f t="shared" si="596"/>
        <v>1.7584071921878865</v>
      </c>
      <c r="K3442" s="14">
        <f t="shared" si="586"/>
        <v>3440</v>
      </c>
      <c r="L3442" s="1">
        <f t="shared" si="587"/>
        <v>57.333333333333336</v>
      </c>
      <c r="M3442" s="1">
        <f t="shared" si="588"/>
        <v>1.7584071921878865</v>
      </c>
      <c r="O3442" s="9">
        <f t="shared" si="589"/>
        <v>8.5382000000000016</v>
      </c>
      <c r="P3442" s="9">
        <f t="shared" si="590"/>
        <v>5.0082000000000004</v>
      </c>
      <c r="Q3442" s="9">
        <v>2.2000000000000002</v>
      </c>
      <c r="R3442" s="12">
        <v>10.701000000000001</v>
      </c>
      <c r="S3442" s="12">
        <f t="shared" si="591"/>
        <v>2.9909999999999997</v>
      </c>
      <c r="T3442" s="12">
        <f t="shared" si="592"/>
        <v>-9.0000000000003411E-3</v>
      </c>
    </row>
    <row r="3443" spans="1:20" x14ac:dyDescent="0.25">
      <c r="A3443" s="10">
        <v>42422</v>
      </c>
      <c r="B3443" s="11">
        <v>0.55874999999999997</v>
      </c>
      <c r="C3443" s="9">
        <v>0</v>
      </c>
      <c r="D3443" s="9">
        <v>11.2354</v>
      </c>
      <c r="E3443" s="9">
        <v>11.324</v>
      </c>
      <c r="F3443" s="14">
        <v>3441</v>
      </c>
      <c r="G3443" s="24">
        <f t="shared" si="594"/>
        <v>38459.458048869325</v>
      </c>
      <c r="H3443" s="24">
        <f t="shared" si="593"/>
        <v>4.5850031600885286</v>
      </c>
      <c r="I3443" s="1">
        <f t="shared" si="595"/>
        <v>57.35</v>
      </c>
      <c r="J3443" s="7">
        <f t="shared" si="596"/>
        <v>1.7585334222372866</v>
      </c>
      <c r="K3443" s="14">
        <f t="shared" si="586"/>
        <v>3441</v>
      </c>
      <c r="L3443" s="1">
        <f t="shared" si="587"/>
        <v>57.35</v>
      </c>
      <c r="M3443" s="1">
        <f t="shared" si="588"/>
        <v>1.7585334222372866</v>
      </c>
      <c r="O3443" s="9">
        <f t="shared" si="589"/>
        <v>8.5335000000000019</v>
      </c>
      <c r="P3443" s="9">
        <f t="shared" si="590"/>
        <v>5.0035000000000007</v>
      </c>
      <c r="Q3443" s="9">
        <v>2.2000000000000002</v>
      </c>
      <c r="R3443" s="12">
        <v>10.7</v>
      </c>
      <c r="S3443" s="12">
        <f t="shared" si="591"/>
        <v>2.9920000000000009</v>
      </c>
      <c r="T3443" s="12">
        <f t="shared" si="592"/>
        <v>-7.9999999999991189E-3</v>
      </c>
    </row>
    <row r="3444" spans="1:20" x14ac:dyDescent="0.25">
      <c r="A3444" s="10">
        <v>42422</v>
      </c>
      <c r="B3444" s="11">
        <v>0.55876157407407401</v>
      </c>
      <c r="C3444" s="9">
        <v>0</v>
      </c>
      <c r="D3444" s="9">
        <v>11.2293</v>
      </c>
      <c r="E3444" s="9">
        <v>11.324</v>
      </c>
      <c r="F3444" s="14">
        <v>3442</v>
      </c>
      <c r="G3444" s="24">
        <f t="shared" si="594"/>
        <v>38470.634874806223</v>
      </c>
      <c r="H3444" s="24">
        <f t="shared" si="593"/>
        <v>4.5851293534591404</v>
      </c>
      <c r="I3444" s="1">
        <f t="shared" si="595"/>
        <v>57.366666666666667</v>
      </c>
      <c r="J3444" s="7">
        <f t="shared" si="596"/>
        <v>1.7586596156078977</v>
      </c>
      <c r="K3444" s="14">
        <f t="shared" ref="K3444:K3507" si="597">F3444</f>
        <v>3442</v>
      </c>
      <c r="L3444" s="1">
        <f t="shared" ref="L3444:L3507" si="598">K3444/60</f>
        <v>57.366666666666667</v>
      </c>
      <c r="M3444" s="1">
        <f t="shared" ref="M3444:M3507" si="599">LOG10(L3444)</f>
        <v>1.7586596156078977</v>
      </c>
      <c r="O3444" s="9">
        <f t="shared" si="589"/>
        <v>8.5396000000000019</v>
      </c>
      <c r="P3444" s="9">
        <f t="shared" si="590"/>
        <v>5.0096000000000007</v>
      </c>
      <c r="Q3444" s="9">
        <v>2.2000000000000002</v>
      </c>
      <c r="R3444" s="12">
        <v>10.7</v>
      </c>
      <c r="S3444" s="12">
        <f t="shared" si="591"/>
        <v>2.9920000000000009</v>
      </c>
      <c r="T3444" s="12">
        <f t="shared" si="592"/>
        <v>-7.9999999999991189E-3</v>
      </c>
    </row>
    <row r="3445" spans="1:20" x14ac:dyDescent="0.25">
      <c r="A3445" s="10">
        <v>42422</v>
      </c>
      <c r="B3445" s="11">
        <v>0.55877314814814816</v>
      </c>
      <c r="C3445" s="9">
        <v>0</v>
      </c>
      <c r="D3445" s="9">
        <v>11.231</v>
      </c>
      <c r="E3445" s="9">
        <v>11.323</v>
      </c>
      <c r="F3445" s="14">
        <v>3443</v>
      </c>
      <c r="G3445" s="24">
        <f t="shared" si="594"/>
        <v>38481.811700743121</v>
      </c>
      <c r="H3445" s="24">
        <f t="shared" si="593"/>
        <v>4.5852555101722725</v>
      </c>
      <c r="I3445" s="1">
        <f t="shared" si="595"/>
        <v>57.383333333333333</v>
      </c>
      <c r="J3445" s="7">
        <f t="shared" si="596"/>
        <v>1.7587857723210298</v>
      </c>
      <c r="K3445" s="14">
        <f t="shared" si="597"/>
        <v>3443</v>
      </c>
      <c r="L3445" s="1">
        <f t="shared" si="598"/>
        <v>57.383333333333333</v>
      </c>
      <c r="M3445" s="1">
        <f t="shared" si="599"/>
        <v>1.7587857723210298</v>
      </c>
      <c r="O3445" s="9">
        <f t="shared" si="589"/>
        <v>8.5379000000000023</v>
      </c>
      <c r="P3445" s="9">
        <f t="shared" si="590"/>
        <v>5.0079000000000011</v>
      </c>
      <c r="Q3445" s="9">
        <v>2.2000000000000002</v>
      </c>
      <c r="R3445" s="12">
        <v>10.7</v>
      </c>
      <c r="S3445" s="12">
        <f t="shared" si="591"/>
        <v>2.9920000000000009</v>
      </c>
      <c r="T3445" s="12">
        <f t="shared" si="592"/>
        <v>-7.9999999999991189E-3</v>
      </c>
    </row>
    <row r="3446" spans="1:20" x14ac:dyDescent="0.25">
      <c r="A3446" s="10">
        <v>42422</v>
      </c>
      <c r="B3446" s="11">
        <v>0.5587847222222222</v>
      </c>
      <c r="C3446" s="9">
        <v>0</v>
      </c>
      <c r="D3446" s="9">
        <v>11.2301</v>
      </c>
      <c r="E3446" s="9">
        <v>11.323</v>
      </c>
      <c r="F3446" s="14">
        <v>3444</v>
      </c>
      <c r="G3446" s="24">
        <f t="shared" si="594"/>
        <v>38492.988526680019</v>
      </c>
      <c r="H3446" s="24">
        <f t="shared" si="593"/>
        <v>4.5853816302492154</v>
      </c>
      <c r="I3446" s="1">
        <f t="shared" si="595"/>
        <v>57.4</v>
      </c>
      <c r="J3446" s="7">
        <f t="shared" si="596"/>
        <v>1.7589118923979734</v>
      </c>
      <c r="K3446" s="14">
        <f t="shared" si="597"/>
        <v>3444</v>
      </c>
      <c r="L3446" s="1">
        <f t="shared" si="598"/>
        <v>57.4</v>
      </c>
      <c r="M3446" s="1">
        <f t="shared" si="599"/>
        <v>1.7589118923979734</v>
      </c>
      <c r="O3446" s="9">
        <f t="shared" si="589"/>
        <v>8.5388000000000019</v>
      </c>
      <c r="P3446" s="9">
        <f t="shared" si="590"/>
        <v>5.0088000000000008</v>
      </c>
      <c r="Q3446" s="9">
        <v>2.2000000000000002</v>
      </c>
      <c r="R3446" s="12">
        <v>10.701000000000001</v>
      </c>
      <c r="S3446" s="12">
        <f t="shared" si="591"/>
        <v>2.9909999999999997</v>
      </c>
      <c r="T3446" s="12">
        <f t="shared" si="592"/>
        <v>-9.0000000000003411E-3</v>
      </c>
    </row>
    <row r="3447" spans="1:20" x14ac:dyDescent="0.25">
      <c r="A3447" s="10">
        <v>42422</v>
      </c>
      <c r="B3447" s="11">
        <v>0.55879629629629635</v>
      </c>
      <c r="C3447" s="9">
        <v>0</v>
      </c>
      <c r="D3447" s="9">
        <v>11.233599999999999</v>
      </c>
      <c r="E3447" s="9">
        <v>11.324</v>
      </c>
      <c r="F3447" s="14">
        <v>3445</v>
      </c>
      <c r="G3447" s="24">
        <f t="shared" si="594"/>
        <v>38504.165352616918</v>
      </c>
      <c r="H3447" s="24">
        <f t="shared" si="593"/>
        <v>4.5855077137112428</v>
      </c>
      <c r="I3447" s="1">
        <f t="shared" si="595"/>
        <v>57.416666666666664</v>
      </c>
      <c r="J3447" s="7">
        <f t="shared" si="596"/>
        <v>1.759037975860001</v>
      </c>
      <c r="K3447" s="14">
        <f t="shared" si="597"/>
        <v>3445</v>
      </c>
      <c r="L3447" s="1">
        <f t="shared" si="598"/>
        <v>57.416666666666664</v>
      </c>
      <c r="M3447" s="1">
        <f t="shared" si="599"/>
        <v>1.759037975860001</v>
      </c>
      <c r="O3447" s="9">
        <f t="shared" si="589"/>
        <v>8.535300000000003</v>
      </c>
      <c r="P3447" s="9">
        <f t="shared" si="590"/>
        <v>5.0053000000000019</v>
      </c>
      <c r="Q3447" s="9">
        <v>2.2000000000000002</v>
      </c>
      <c r="R3447" s="12">
        <v>10.701000000000001</v>
      </c>
      <c r="S3447" s="12">
        <f t="shared" si="591"/>
        <v>2.9909999999999997</v>
      </c>
      <c r="T3447" s="12">
        <f t="shared" si="592"/>
        <v>-9.0000000000003411E-3</v>
      </c>
    </row>
    <row r="3448" spans="1:20" x14ac:dyDescent="0.25">
      <c r="A3448" s="10">
        <v>42422</v>
      </c>
      <c r="B3448" s="11">
        <v>0.55880787037037039</v>
      </c>
      <c r="C3448" s="9">
        <v>0</v>
      </c>
      <c r="D3448" s="9">
        <v>11.2342</v>
      </c>
      <c r="E3448" s="9">
        <v>11.324</v>
      </c>
      <c r="F3448" s="14">
        <v>3446</v>
      </c>
      <c r="G3448" s="24">
        <f t="shared" si="594"/>
        <v>38515.342178553816</v>
      </c>
      <c r="H3448" s="24">
        <f t="shared" si="593"/>
        <v>4.5856337605796087</v>
      </c>
      <c r="I3448" s="1">
        <f t="shared" si="595"/>
        <v>57.43333333333333</v>
      </c>
      <c r="J3448" s="7">
        <f t="shared" si="596"/>
        <v>1.759164022728366</v>
      </c>
      <c r="K3448" s="14">
        <f t="shared" si="597"/>
        <v>3446</v>
      </c>
      <c r="L3448" s="1">
        <f t="shared" si="598"/>
        <v>57.43333333333333</v>
      </c>
      <c r="M3448" s="1">
        <f t="shared" si="599"/>
        <v>1.759164022728366</v>
      </c>
      <c r="O3448" s="9">
        <f t="shared" si="589"/>
        <v>8.5347000000000026</v>
      </c>
      <c r="P3448" s="9">
        <f t="shared" si="590"/>
        <v>5.0047000000000015</v>
      </c>
      <c r="Q3448" s="9">
        <v>2.2000000000000002</v>
      </c>
      <c r="R3448" s="12">
        <v>10.7</v>
      </c>
      <c r="S3448" s="12">
        <f t="shared" si="591"/>
        <v>2.9920000000000009</v>
      </c>
      <c r="T3448" s="12">
        <f t="shared" si="592"/>
        <v>-7.9999999999991189E-3</v>
      </c>
    </row>
    <row r="3449" spans="1:20" x14ac:dyDescent="0.25">
      <c r="A3449" s="10">
        <v>42422</v>
      </c>
      <c r="B3449" s="11">
        <v>0.55881944444444442</v>
      </c>
      <c r="C3449" s="9">
        <v>0</v>
      </c>
      <c r="D3449" s="9">
        <v>11.2346</v>
      </c>
      <c r="E3449" s="9">
        <v>11.324</v>
      </c>
      <c r="F3449" s="14">
        <v>3447</v>
      </c>
      <c r="G3449" s="24">
        <f t="shared" si="594"/>
        <v>38526.519004490721</v>
      </c>
      <c r="H3449" s="24">
        <f t="shared" si="593"/>
        <v>4.585759770875546</v>
      </c>
      <c r="I3449" s="1">
        <f t="shared" si="595"/>
        <v>57.45</v>
      </c>
      <c r="J3449" s="7">
        <f t="shared" si="596"/>
        <v>1.759290033024304</v>
      </c>
      <c r="K3449" s="14">
        <f t="shared" si="597"/>
        <v>3447</v>
      </c>
      <c r="L3449" s="1">
        <f t="shared" si="598"/>
        <v>57.45</v>
      </c>
      <c r="M3449" s="1">
        <f t="shared" si="599"/>
        <v>1.759290033024304</v>
      </c>
      <c r="O3449" s="9">
        <f t="shared" si="589"/>
        <v>8.5343000000000018</v>
      </c>
      <c r="P3449" s="9">
        <f t="shared" si="590"/>
        <v>5.0043000000000006</v>
      </c>
      <c r="Q3449" s="9">
        <v>2.2000000000000002</v>
      </c>
      <c r="R3449" s="12">
        <v>10.7</v>
      </c>
      <c r="S3449" s="12">
        <f t="shared" si="591"/>
        <v>2.9920000000000009</v>
      </c>
      <c r="T3449" s="12">
        <f t="shared" si="592"/>
        <v>-7.9999999999991189E-3</v>
      </c>
    </row>
    <row r="3450" spans="1:20" x14ac:dyDescent="0.25">
      <c r="A3450" s="10">
        <v>42422</v>
      </c>
      <c r="B3450" s="11">
        <v>0.55883101851851846</v>
      </c>
      <c r="C3450" s="9">
        <v>0</v>
      </c>
      <c r="D3450" s="9">
        <v>11.2277</v>
      </c>
      <c r="E3450" s="9">
        <v>11.323</v>
      </c>
      <c r="F3450" s="14">
        <v>3448</v>
      </c>
      <c r="G3450" s="24">
        <f t="shared" si="594"/>
        <v>38537.69583042762</v>
      </c>
      <c r="H3450" s="24">
        <f t="shared" si="593"/>
        <v>4.5858857446202741</v>
      </c>
      <c r="I3450" s="1">
        <f t="shared" si="595"/>
        <v>57.466666666666669</v>
      </c>
      <c r="J3450" s="7">
        <f t="shared" si="596"/>
        <v>1.7594160067690316</v>
      </c>
      <c r="K3450" s="14">
        <f t="shared" si="597"/>
        <v>3448</v>
      </c>
      <c r="L3450" s="1">
        <f t="shared" si="598"/>
        <v>57.466666666666669</v>
      </c>
      <c r="M3450" s="1">
        <f t="shared" si="599"/>
        <v>1.7594160067690316</v>
      </c>
      <c r="O3450" s="9">
        <f t="shared" si="589"/>
        <v>8.5412000000000017</v>
      </c>
      <c r="P3450" s="9">
        <f t="shared" si="590"/>
        <v>5.0112000000000005</v>
      </c>
      <c r="Q3450" s="9">
        <v>2.2000000000000002</v>
      </c>
      <c r="R3450" s="12">
        <v>10.7</v>
      </c>
      <c r="S3450" s="12">
        <f t="shared" si="591"/>
        <v>2.9920000000000009</v>
      </c>
      <c r="T3450" s="12">
        <f t="shared" si="592"/>
        <v>-7.9999999999991189E-3</v>
      </c>
    </row>
    <row r="3451" spans="1:20" x14ac:dyDescent="0.25">
      <c r="A3451" s="10">
        <v>42422</v>
      </c>
      <c r="B3451" s="11">
        <v>0.55884259259259261</v>
      </c>
      <c r="C3451" s="9">
        <v>0</v>
      </c>
      <c r="D3451" s="9">
        <v>11.2301</v>
      </c>
      <c r="E3451" s="9">
        <v>11.323</v>
      </c>
      <c r="F3451" s="14">
        <v>3449</v>
      </c>
      <c r="G3451" s="24">
        <f t="shared" si="594"/>
        <v>38548.872656364518</v>
      </c>
      <c r="H3451" s="24">
        <f t="shared" si="593"/>
        <v>4.5860116818349894</v>
      </c>
      <c r="I3451" s="1">
        <f t="shared" si="595"/>
        <v>57.483333333333334</v>
      </c>
      <c r="J3451" s="7">
        <f t="shared" si="596"/>
        <v>1.7595419439837472</v>
      </c>
      <c r="K3451" s="14">
        <f t="shared" si="597"/>
        <v>3449</v>
      </c>
      <c r="L3451" s="1">
        <f t="shared" si="598"/>
        <v>57.483333333333334</v>
      </c>
      <c r="M3451" s="1">
        <f t="shared" si="599"/>
        <v>1.7595419439837472</v>
      </c>
      <c r="O3451" s="9">
        <f t="shared" si="589"/>
        <v>8.5388000000000019</v>
      </c>
      <c r="P3451" s="9">
        <f t="shared" si="590"/>
        <v>5.0088000000000008</v>
      </c>
      <c r="Q3451" s="9">
        <v>2.2000000000000002</v>
      </c>
      <c r="R3451" s="12">
        <v>10.7</v>
      </c>
      <c r="S3451" s="12">
        <f t="shared" si="591"/>
        <v>2.9920000000000009</v>
      </c>
      <c r="T3451" s="12">
        <f t="shared" si="592"/>
        <v>-7.9999999999991189E-3</v>
      </c>
    </row>
    <row r="3452" spans="1:20" x14ac:dyDescent="0.25">
      <c r="A3452" s="10">
        <v>42422</v>
      </c>
      <c r="B3452" s="11">
        <v>0.55885416666666665</v>
      </c>
      <c r="C3452" s="9">
        <v>0</v>
      </c>
      <c r="D3452" s="9">
        <v>11.2379</v>
      </c>
      <c r="E3452" s="9">
        <v>11.324</v>
      </c>
      <c r="F3452" s="14">
        <v>3450</v>
      </c>
      <c r="G3452" s="24">
        <f t="shared" si="594"/>
        <v>38560.049482301416</v>
      </c>
      <c r="H3452" s="24">
        <f t="shared" si="593"/>
        <v>4.5861375825408723</v>
      </c>
      <c r="I3452" s="1">
        <f t="shared" si="595"/>
        <v>57.5</v>
      </c>
      <c r="J3452" s="7">
        <f t="shared" si="596"/>
        <v>1.7596678446896306</v>
      </c>
      <c r="K3452" s="14">
        <f t="shared" si="597"/>
        <v>3450</v>
      </c>
      <c r="L3452" s="1">
        <f t="shared" si="598"/>
        <v>57.5</v>
      </c>
      <c r="M3452" s="1">
        <f t="shared" si="599"/>
        <v>1.7596678446896306</v>
      </c>
      <c r="O3452" s="9">
        <f t="shared" si="589"/>
        <v>8.5310000000000024</v>
      </c>
      <c r="P3452" s="9">
        <f t="shared" si="590"/>
        <v>5.0010000000000012</v>
      </c>
      <c r="Q3452" s="9">
        <v>2.2000000000000002</v>
      </c>
      <c r="R3452" s="12">
        <v>10.7</v>
      </c>
      <c r="S3452" s="12">
        <f t="shared" si="591"/>
        <v>2.9920000000000009</v>
      </c>
      <c r="T3452" s="12">
        <f t="shared" si="592"/>
        <v>-7.9999999999991189E-3</v>
      </c>
    </row>
    <row r="3453" spans="1:20" x14ac:dyDescent="0.25">
      <c r="A3453" s="10">
        <v>42422</v>
      </c>
      <c r="B3453" s="11">
        <v>0.5588657407407408</v>
      </c>
      <c r="C3453" s="9">
        <v>0</v>
      </c>
      <c r="D3453" s="9">
        <v>11.2254</v>
      </c>
      <c r="E3453" s="9">
        <v>11.324</v>
      </c>
      <c r="F3453" s="14">
        <v>3451</v>
      </c>
      <c r="G3453" s="24">
        <f t="shared" si="594"/>
        <v>38571.226308238314</v>
      </c>
      <c r="H3453" s="24">
        <f t="shared" si="593"/>
        <v>4.5862634467590855</v>
      </c>
      <c r="I3453" s="1">
        <f t="shared" si="595"/>
        <v>57.516666666666666</v>
      </c>
      <c r="J3453" s="7">
        <f t="shared" si="596"/>
        <v>1.7597937089078433</v>
      </c>
      <c r="K3453" s="14">
        <f t="shared" si="597"/>
        <v>3451</v>
      </c>
      <c r="L3453" s="1">
        <f t="shared" si="598"/>
        <v>57.516666666666666</v>
      </c>
      <c r="M3453" s="1">
        <f t="shared" si="599"/>
        <v>1.7597937089078433</v>
      </c>
      <c r="O3453" s="9">
        <f t="shared" si="589"/>
        <v>8.5435000000000016</v>
      </c>
      <c r="P3453" s="9">
        <f t="shared" si="590"/>
        <v>5.0135000000000005</v>
      </c>
      <c r="Q3453" s="9">
        <v>2.2000000000000002</v>
      </c>
      <c r="R3453" s="12">
        <v>10.7</v>
      </c>
      <c r="S3453" s="12">
        <f t="shared" si="591"/>
        <v>2.9920000000000009</v>
      </c>
      <c r="T3453" s="12">
        <f t="shared" si="592"/>
        <v>-7.9999999999991189E-3</v>
      </c>
    </row>
    <row r="3454" spans="1:20" x14ac:dyDescent="0.25">
      <c r="A3454" s="10">
        <v>42422</v>
      </c>
      <c r="B3454" s="11">
        <v>0.55887731481481484</v>
      </c>
      <c r="C3454" s="9">
        <v>0</v>
      </c>
      <c r="D3454" s="9">
        <v>11.2311</v>
      </c>
      <c r="E3454" s="9">
        <v>11.324</v>
      </c>
      <c r="F3454" s="14">
        <v>3452</v>
      </c>
      <c r="G3454" s="24">
        <f t="shared" si="594"/>
        <v>38582.403134175212</v>
      </c>
      <c r="H3454" s="24">
        <f t="shared" si="593"/>
        <v>4.5863892745107702</v>
      </c>
      <c r="I3454" s="1">
        <f t="shared" si="595"/>
        <v>57.533333333333331</v>
      </c>
      <c r="J3454" s="7">
        <f t="shared" si="596"/>
        <v>1.7599195366595284</v>
      </c>
      <c r="K3454" s="14">
        <f t="shared" si="597"/>
        <v>3452</v>
      </c>
      <c r="L3454" s="1">
        <f t="shared" si="598"/>
        <v>57.533333333333331</v>
      </c>
      <c r="M3454" s="1">
        <f t="shared" si="599"/>
        <v>1.7599195366595284</v>
      </c>
      <c r="O3454" s="9">
        <f t="shared" si="589"/>
        <v>8.5378000000000025</v>
      </c>
      <c r="P3454" s="9">
        <f t="shared" si="590"/>
        <v>5.0078000000000014</v>
      </c>
      <c r="Q3454" s="9">
        <v>2.2000000000000002</v>
      </c>
      <c r="R3454" s="12">
        <v>10.701000000000001</v>
      </c>
      <c r="S3454" s="12">
        <f t="shared" si="591"/>
        <v>2.9909999999999997</v>
      </c>
      <c r="T3454" s="12">
        <f t="shared" si="592"/>
        <v>-9.0000000000003411E-3</v>
      </c>
    </row>
    <row r="3455" spans="1:20" x14ac:dyDescent="0.25">
      <c r="A3455" s="10">
        <v>42422</v>
      </c>
      <c r="B3455" s="11">
        <v>0.55888888888888888</v>
      </c>
      <c r="C3455" s="9">
        <v>0</v>
      </c>
      <c r="D3455" s="9">
        <v>11.236800000000001</v>
      </c>
      <c r="E3455" s="9">
        <v>11.323</v>
      </c>
      <c r="F3455" s="14">
        <v>3453</v>
      </c>
      <c r="G3455" s="24">
        <f t="shared" si="594"/>
        <v>38593.579960112111</v>
      </c>
      <c r="H3455" s="24">
        <f t="shared" si="593"/>
        <v>4.5865150658170526</v>
      </c>
      <c r="I3455" s="1">
        <f t="shared" si="595"/>
        <v>57.55</v>
      </c>
      <c r="J3455" s="7">
        <f t="shared" si="596"/>
        <v>1.7600453279658106</v>
      </c>
      <c r="K3455" s="14">
        <f t="shared" si="597"/>
        <v>3453</v>
      </c>
      <c r="L3455" s="1">
        <f t="shared" si="598"/>
        <v>57.55</v>
      </c>
      <c r="M3455" s="1">
        <f t="shared" si="599"/>
        <v>1.7600453279658106</v>
      </c>
      <c r="O3455" s="9">
        <f t="shared" si="589"/>
        <v>8.5321000000000016</v>
      </c>
      <c r="P3455" s="9">
        <f t="shared" si="590"/>
        <v>5.0021000000000004</v>
      </c>
      <c r="Q3455" s="9">
        <v>2.2000000000000002</v>
      </c>
      <c r="R3455" s="12">
        <v>10.701000000000001</v>
      </c>
      <c r="S3455" s="12">
        <f t="shared" si="591"/>
        <v>2.9909999999999997</v>
      </c>
      <c r="T3455" s="12">
        <f t="shared" si="592"/>
        <v>-9.0000000000003411E-3</v>
      </c>
    </row>
    <row r="3456" spans="1:20" x14ac:dyDescent="0.25">
      <c r="A3456" s="10">
        <v>42422</v>
      </c>
      <c r="B3456" s="11">
        <v>0.55890046296296292</v>
      </c>
      <c r="C3456" s="9">
        <v>0</v>
      </c>
      <c r="D3456" s="9">
        <v>11.2326</v>
      </c>
      <c r="E3456" s="9">
        <v>11.323</v>
      </c>
      <c r="F3456" s="14">
        <v>3454</v>
      </c>
      <c r="G3456" s="24">
        <f t="shared" si="594"/>
        <v>38604.756786049002</v>
      </c>
      <c r="H3456" s="24">
        <f t="shared" si="593"/>
        <v>4.5866408206990386</v>
      </c>
      <c r="I3456" s="1">
        <f t="shared" si="595"/>
        <v>57.56666666666667</v>
      </c>
      <c r="J3456" s="7">
        <f t="shared" si="596"/>
        <v>1.7601710828477963</v>
      </c>
      <c r="K3456" s="14">
        <f t="shared" si="597"/>
        <v>3454</v>
      </c>
      <c r="L3456" s="1">
        <f t="shared" si="598"/>
        <v>57.56666666666667</v>
      </c>
      <c r="M3456" s="1">
        <f t="shared" si="599"/>
        <v>1.7601710828477963</v>
      </c>
      <c r="O3456" s="9">
        <f t="shared" si="589"/>
        <v>8.5363000000000024</v>
      </c>
      <c r="P3456" s="9">
        <f t="shared" si="590"/>
        <v>5.0063000000000013</v>
      </c>
      <c r="Q3456" s="9">
        <v>2.2000000000000002</v>
      </c>
      <c r="R3456" s="12">
        <v>10.701000000000001</v>
      </c>
      <c r="S3456" s="12">
        <f t="shared" si="591"/>
        <v>2.9909999999999997</v>
      </c>
      <c r="T3456" s="12">
        <f t="shared" si="592"/>
        <v>-9.0000000000003411E-3</v>
      </c>
    </row>
    <row r="3457" spans="1:20" x14ac:dyDescent="0.25">
      <c r="A3457" s="10">
        <v>42422</v>
      </c>
      <c r="B3457" s="11">
        <v>0.55891203703703707</v>
      </c>
      <c r="C3457" s="9">
        <v>0</v>
      </c>
      <c r="D3457" s="9">
        <v>11.2341</v>
      </c>
      <c r="E3457" s="9">
        <v>11.323</v>
      </c>
      <c r="F3457" s="14">
        <v>3455</v>
      </c>
      <c r="G3457" s="24">
        <f t="shared" si="594"/>
        <v>38615.933611985907</v>
      </c>
      <c r="H3457" s="24">
        <f t="shared" si="593"/>
        <v>4.5867665391778161</v>
      </c>
      <c r="I3457" s="1">
        <f t="shared" si="595"/>
        <v>57.583333333333336</v>
      </c>
      <c r="J3457" s="7">
        <f t="shared" si="596"/>
        <v>1.7602968013265736</v>
      </c>
      <c r="K3457" s="14">
        <f t="shared" si="597"/>
        <v>3455</v>
      </c>
      <c r="L3457" s="1">
        <f t="shared" si="598"/>
        <v>57.583333333333336</v>
      </c>
      <c r="M3457" s="1">
        <f t="shared" si="599"/>
        <v>1.7602968013265736</v>
      </c>
      <c r="O3457" s="9">
        <f t="shared" si="589"/>
        <v>8.5348000000000024</v>
      </c>
      <c r="P3457" s="9">
        <f t="shared" si="590"/>
        <v>5.0048000000000012</v>
      </c>
      <c r="Q3457" s="9">
        <v>2.2000000000000002</v>
      </c>
      <c r="R3457" s="12">
        <v>10.701000000000001</v>
      </c>
      <c r="S3457" s="12">
        <f t="shared" si="591"/>
        <v>2.9909999999999997</v>
      </c>
      <c r="T3457" s="12">
        <f t="shared" si="592"/>
        <v>-9.0000000000003411E-3</v>
      </c>
    </row>
    <row r="3458" spans="1:20" x14ac:dyDescent="0.25">
      <c r="A3458" s="10">
        <v>42422</v>
      </c>
      <c r="B3458" s="11">
        <v>0.55892361111111111</v>
      </c>
      <c r="C3458" s="9">
        <v>0</v>
      </c>
      <c r="D3458" s="9">
        <v>11.226699999999999</v>
      </c>
      <c r="E3458" s="9">
        <v>11.324</v>
      </c>
      <c r="F3458" s="14">
        <v>3456</v>
      </c>
      <c r="G3458" s="24">
        <f t="shared" si="594"/>
        <v>38627.110437922805</v>
      </c>
      <c r="H3458" s="24">
        <f t="shared" si="593"/>
        <v>4.5868922212744545</v>
      </c>
      <c r="I3458" s="1">
        <f t="shared" si="595"/>
        <v>57.6</v>
      </c>
      <c r="J3458" s="7">
        <f t="shared" si="596"/>
        <v>1.7604224834232121</v>
      </c>
      <c r="K3458" s="14">
        <f t="shared" si="597"/>
        <v>3456</v>
      </c>
      <c r="L3458" s="1">
        <f t="shared" si="598"/>
        <v>57.6</v>
      </c>
      <c r="M3458" s="1">
        <f t="shared" si="599"/>
        <v>1.7604224834232121</v>
      </c>
      <c r="O3458" s="9">
        <f t="shared" ref="O3458:O3521" si="600">$N$2+$D$2-D3458</f>
        <v>8.5422000000000029</v>
      </c>
      <c r="P3458" s="9">
        <f t="shared" ref="P3458:P3521" si="601">O3458-$O$2</f>
        <v>5.0122000000000018</v>
      </c>
      <c r="Q3458" s="9">
        <v>2.2000000000000002</v>
      </c>
      <c r="R3458" s="12">
        <v>10.701000000000001</v>
      </c>
      <c r="S3458" s="12">
        <f t="shared" ref="S3458:S3521" si="602">3+$R$2-R3458</f>
        <v>2.9909999999999997</v>
      </c>
      <c r="T3458" s="12">
        <f t="shared" ref="T3458:T3521" si="603">S3458-$S$2</f>
        <v>-9.0000000000003411E-3</v>
      </c>
    </row>
    <row r="3459" spans="1:20" x14ac:dyDescent="0.25">
      <c r="A3459" s="10">
        <v>42422</v>
      </c>
      <c r="B3459" s="11">
        <v>0.55893518518518526</v>
      </c>
      <c r="C3459" s="9">
        <v>0</v>
      </c>
      <c r="D3459" s="9">
        <v>11.234299999999999</v>
      </c>
      <c r="E3459" s="9">
        <v>11.323</v>
      </c>
      <c r="F3459" s="14">
        <v>3457</v>
      </c>
      <c r="G3459" s="24">
        <f t="shared" si="594"/>
        <v>38638.287263859704</v>
      </c>
      <c r="H3459" s="24">
        <f t="shared" si="593"/>
        <v>4.5870178670100055</v>
      </c>
      <c r="I3459" s="1">
        <f t="shared" si="595"/>
        <v>57.616666666666667</v>
      </c>
      <c r="J3459" s="7">
        <f t="shared" si="596"/>
        <v>1.7605481291587632</v>
      </c>
      <c r="K3459" s="14">
        <f t="shared" si="597"/>
        <v>3457</v>
      </c>
      <c r="L3459" s="1">
        <f t="shared" si="598"/>
        <v>57.616666666666667</v>
      </c>
      <c r="M3459" s="1">
        <f t="shared" si="599"/>
        <v>1.7605481291587632</v>
      </c>
      <c r="O3459" s="9">
        <f t="shared" si="600"/>
        <v>8.5346000000000029</v>
      </c>
      <c r="P3459" s="9">
        <f t="shared" si="601"/>
        <v>5.0046000000000017</v>
      </c>
      <c r="Q3459" s="9">
        <v>2.2000000000000002</v>
      </c>
      <c r="R3459" s="12">
        <v>10.7</v>
      </c>
      <c r="S3459" s="12">
        <f t="shared" si="602"/>
        <v>2.9920000000000009</v>
      </c>
      <c r="T3459" s="12">
        <f t="shared" si="603"/>
        <v>-7.9999999999991189E-3</v>
      </c>
    </row>
    <row r="3460" spans="1:20" x14ac:dyDescent="0.25">
      <c r="A3460" s="10">
        <v>42422</v>
      </c>
      <c r="B3460" s="11">
        <v>0.5589467592592593</v>
      </c>
      <c r="C3460" s="9">
        <v>0</v>
      </c>
      <c r="D3460" s="9">
        <v>11.233700000000001</v>
      </c>
      <c r="E3460" s="9">
        <v>11.323</v>
      </c>
      <c r="F3460" s="14">
        <v>3458</v>
      </c>
      <c r="G3460" s="24">
        <f t="shared" si="594"/>
        <v>38649.464089796602</v>
      </c>
      <c r="H3460" s="24">
        <f t="shared" ref="H3460:H3523" si="604">LOG10(G3460)</f>
        <v>4.5871434764055019</v>
      </c>
      <c r="I3460" s="1">
        <f t="shared" si="595"/>
        <v>57.633333333333333</v>
      </c>
      <c r="J3460" s="7">
        <f t="shared" si="596"/>
        <v>1.7606737385542601</v>
      </c>
      <c r="K3460" s="14">
        <f t="shared" si="597"/>
        <v>3458</v>
      </c>
      <c r="L3460" s="1">
        <f t="shared" si="598"/>
        <v>57.633333333333333</v>
      </c>
      <c r="M3460" s="1">
        <f t="shared" si="599"/>
        <v>1.7606737385542601</v>
      </c>
      <c r="O3460" s="9">
        <f t="shared" si="600"/>
        <v>8.5352000000000015</v>
      </c>
      <c r="P3460" s="9">
        <f t="shared" si="601"/>
        <v>5.0052000000000003</v>
      </c>
      <c r="Q3460" s="9">
        <v>2.2000000000000002</v>
      </c>
      <c r="R3460" s="12">
        <v>10.7</v>
      </c>
      <c r="S3460" s="12">
        <f t="shared" si="602"/>
        <v>2.9920000000000009</v>
      </c>
      <c r="T3460" s="12">
        <f t="shared" si="603"/>
        <v>-7.9999999999991189E-3</v>
      </c>
    </row>
    <row r="3461" spans="1:20" x14ac:dyDescent="0.25">
      <c r="A3461" s="10">
        <v>42422</v>
      </c>
      <c r="B3461" s="11">
        <v>0.55895833333333333</v>
      </c>
      <c r="C3461" s="9">
        <v>0</v>
      </c>
      <c r="D3461" s="9">
        <v>11.2369</v>
      </c>
      <c r="E3461" s="9">
        <v>11.323</v>
      </c>
      <c r="F3461" s="14">
        <v>3459</v>
      </c>
      <c r="G3461" s="24">
        <f t="shared" ref="G3461:G3524" si="605">($Z$14*F3461)/($Z$19*$Z$22^2)</f>
        <v>38660.6409157335</v>
      </c>
      <c r="H3461" s="24">
        <f t="shared" si="604"/>
        <v>4.5872690494819599</v>
      </c>
      <c r="I3461" s="1">
        <f t="shared" si="595"/>
        <v>57.65</v>
      </c>
      <c r="J3461" s="7">
        <f t="shared" si="596"/>
        <v>1.7607993116307179</v>
      </c>
      <c r="K3461" s="14">
        <f t="shared" si="597"/>
        <v>3459</v>
      </c>
      <c r="L3461" s="1">
        <f t="shared" si="598"/>
        <v>57.65</v>
      </c>
      <c r="M3461" s="1">
        <f t="shared" si="599"/>
        <v>1.7607993116307179</v>
      </c>
      <c r="O3461" s="9">
        <f t="shared" si="600"/>
        <v>8.5320000000000018</v>
      </c>
      <c r="P3461" s="9">
        <f t="shared" si="601"/>
        <v>5.0020000000000007</v>
      </c>
      <c r="Q3461" s="9">
        <v>2.2000000000000002</v>
      </c>
      <c r="R3461" s="12">
        <v>10.701000000000001</v>
      </c>
      <c r="S3461" s="12">
        <f t="shared" si="602"/>
        <v>2.9909999999999997</v>
      </c>
      <c r="T3461" s="12">
        <f t="shared" si="603"/>
        <v>-9.0000000000003411E-3</v>
      </c>
    </row>
    <row r="3462" spans="1:20" x14ac:dyDescent="0.25">
      <c r="A3462" s="10">
        <v>42422</v>
      </c>
      <c r="B3462" s="11">
        <v>0.55896990740740737</v>
      </c>
      <c r="C3462" s="9">
        <v>0</v>
      </c>
      <c r="D3462" s="9">
        <v>11.2339</v>
      </c>
      <c r="E3462" s="9">
        <v>11.323</v>
      </c>
      <c r="F3462" s="14">
        <v>3460</v>
      </c>
      <c r="G3462" s="24">
        <f t="shared" si="605"/>
        <v>38671.817741670398</v>
      </c>
      <c r="H3462" s="24">
        <f t="shared" si="604"/>
        <v>4.5873945862603751</v>
      </c>
      <c r="I3462" s="1">
        <f t="shared" si="595"/>
        <v>57.666666666666664</v>
      </c>
      <c r="J3462" s="7">
        <f t="shared" si="596"/>
        <v>1.7609248484091329</v>
      </c>
      <c r="K3462" s="14">
        <f t="shared" si="597"/>
        <v>3460</v>
      </c>
      <c r="L3462" s="1">
        <f t="shared" si="598"/>
        <v>57.666666666666664</v>
      </c>
      <c r="M3462" s="1">
        <f t="shared" si="599"/>
        <v>1.7609248484091329</v>
      </c>
      <c r="O3462" s="9">
        <f t="shared" si="600"/>
        <v>8.5350000000000019</v>
      </c>
      <c r="P3462" s="9">
        <f t="shared" si="601"/>
        <v>5.0050000000000008</v>
      </c>
      <c r="Q3462" s="9">
        <v>2.2000000000000002</v>
      </c>
      <c r="R3462" s="12">
        <v>10.701000000000001</v>
      </c>
      <c r="S3462" s="12">
        <f t="shared" si="602"/>
        <v>2.9909999999999997</v>
      </c>
      <c r="T3462" s="12">
        <f t="shared" si="603"/>
        <v>-9.0000000000003411E-3</v>
      </c>
    </row>
    <row r="3463" spans="1:20" x14ac:dyDescent="0.25">
      <c r="A3463" s="10">
        <v>42422</v>
      </c>
      <c r="B3463" s="11">
        <v>0.55898148148148141</v>
      </c>
      <c r="C3463" s="9">
        <v>0</v>
      </c>
      <c r="D3463" s="9">
        <v>11.2371</v>
      </c>
      <c r="E3463" s="9">
        <v>11.323</v>
      </c>
      <c r="F3463" s="14">
        <v>3461</v>
      </c>
      <c r="G3463" s="24">
        <f t="shared" si="605"/>
        <v>38682.994567607297</v>
      </c>
      <c r="H3463" s="24">
        <f t="shared" si="604"/>
        <v>4.5875200867617263</v>
      </c>
      <c r="I3463" s="1">
        <f t="shared" si="595"/>
        <v>57.68333333333333</v>
      </c>
      <c r="J3463" s="7">
        <f t="shared" si="596"/>
        <v>1.7610503489104841</v>
      </c>
      <c r="K3463" s="14">
        <f t="shared" si="597"/>
        <v>3461</v>
      </c>
      <c r="L3463" s="1">
        <f t="shared" si="598"/>
        <v>57.68333333333333</v>
      </c>
      <c r="M3463" s="1">
        <f t="shared" si="599"/>
        <v>1.7610503489104841</v>
      </c>
      <c r="O3463" s="9">
        <f t="shared" si="600"/>
        <v>8.5318000000000023</v>
      </c>
      <c r="P3463" s="9">
        <f t="shared" si="601"/>
        <v>5.0018000000000011</v>
      </c>
      <c r="Q3463" s="9">
        <v>2.2000000000000002</v>
      </c>
      <c r="R3463" s="12">
        <v>10.701000000000001</v>
      </c>
      <c r="S3463" s="12">
        <f t="shared" si="602"/>
        <v>2.9909999999999997</v>
      </c>
      <c r="T3463" s="12">
        <f t="shared" si="603"/>
        <v>-9.0000000000003411E-3</v>
      </c>
    </row>
    <row r="3464" spans="1:20" x14ac:dyDescent="0.25">
      <c r="A3464" s="10">
        <v>42422</v>
      </c>
      <c r="B3464" s="11">
        <v>0.55899305555555556</v>
      </c>
      <c r="C3464" s="9">
        <v>0</v>
      </c>
      <c r="D3464" s="9">
        <v>11.2354</v>
      </c>
      <c r="E3464" s="9">
        <v>11.321999999999999</v>
      </c>
      <c r="F3464" s="14">
        <v>3462</v>
      </c>
      <c r="G3464" s="24">
        <f t="shared" si="605"/>
        <v>38694.171393544195</v>
      </c>
      <c r="H3464" s="24">
        <f t="shared" si="604"/>
        <v>4.5876455510069736</v>
      </c>
      <c r="I3464" s="1">
        <f t="shared" si="595"/>
        <v>57.7</v>
      </c>
      <c r="J3464" s="7">
        <f t="shared" si="596"/>
        <v>1.7611758131557314</v>
      </c>
      <c r="K3464" s="14">
        <f t="shared" si="597"/>
        <v>3462</v>
      </c>
      <c r="L3464" s="1">
        <f t="shared" si="598"/>
        <v>57.7</v>
      </c>
      <c r="M3464" s="1">
        <f t="shared" si="599"/>
        <v>1.7611758131557314</v>
      </c>
      <c r="O3464" s="9">
        <f t="shared" si="600"/>
        <v>8.5335000000000019</v>
      </c>
      <c r="P3464" s="9">
        <f t="shared" si="601"/>
        <v>5.0035000000000007</v>
      </c>
      <c r="Q3464" s="9">
        <v>2.2000000000000002</v>
      </c>
      <c r="R3464" s="12">
        <v>10.7</v>
      </c>
      <c r="S3464" s="12">
        <f t="shared" si="602"/>
        <v>2.9920000000000009</v>
      </c>
      <c r="T3464" s="12">
        <f t="shared" si="603"/>
        <v>-7.9999999999991189E-3</v>
      </c>
    </row>
    <row r="3465" spans="1:20" x14ac:dyDescent="0.25">
      <c r="A3465" s="10">
        <v>42422</v>
      </c>
      <c r="B3465" s="11">
        <v>0.5590046296296296</v>
      </c>
      <c r="C3465" s="9">
        <v>0</v>
      </c>
      <c r="D3465" s="9">
        <v>11.2296</v>
      </c>
      <c r="E3465" s="9">
        <v>11.323</v>
      </c>
      <c r="F3465" s="14">
        <v>3463</v>
      </c>
      <c r="G3465" s="24">
        <f t="shared" si="605"/>
        <v>38705.3482194811</v>
      </c>
      <c r="H3465" s="24">
        <f t="shared" si="604"/>
        <v>4.5877709790170593</v>
      </c>
      <c r="I3465" s="1">
        <f t="shared" si="595"/>
        <v>57.716666666666669</v>
      </c>
      <c r="J3465" s="7">
        <f t="shared" si="596"/>
        <v>1.7613012411658173</v>
      </c>
      <c r="K3465" s="14">
        <f t="shared" si="597"/>
        <v>3463</v>
      </c>
      <c r="L3465" s="1">
        <f t="shared" si="598"/>
        <v>57.716666666666669</v>
      </c>
      <c r="M3465" s="1">
        <f t="shared" si="599"/>
        <v>1.7613012411658173</v>
      </c>
      <c r="O3465" s="9">
        <f t="shared" si="600"/>
        <v>8.5393000000000026</v>
      </c>
      <c r="P3465" s="9">
        <f t="shared" si="601"/>
        <v>5.0093000000000014</v>
      </c>
      <c r="Q3465" s="9">
        <v>2.2000000000000002</v>
      </c>
      <c r="R3465" s="12">
        <v>10.701000000000001</v>
      </c>
      <c r="S3465" s="12">
        <f t="shared" si="602"/>
        <v>2.9909999999999997</v>
      </c>
      <c r="T3465" s="12">
        <f t="shared" si="603"/>
        <v>-9.0000000000003411E-3</v>
      </c>
    </row>
    <row r="3466" spans="1:20" x14ac:dyDescent="0.25">
      <c r="A3466" s="10">
        <v>42422</v>
      </c>
      <c r="B3466" s="11">
        <v>0.55901620370370375</v>
      </c>
      <c r="C3466" s="9">
        <v>0</v>
      </c>
      <c r="D3466" s="9">
        <v>11.2378</v>
      </c>
      <c r="E3466" s="9">
        <v>11.323</v>
      </c>
      <c r="F3466" s="14">
        <v>3464</v>
      </c>
      <c r="G3466" s="24">
        <f t="shared" si="605"/>
        <v>38716.525045417999</v>
      </c>
      <c r="H3466" s="24">
        <f t="shared" si="604"/>
        <v>4.5878963708129072</v>
      </c>
      <c r="I3466" s="1">
        <f t="shared" si="595"/>
        <v>57.733333333333334</v>
      </c>
      <c r="J3466" s="7">
        <f t="shared" si="596"/>
        <v>1.7614266329616655</v>
      </c>
      <c r="K3466" s="14">
        <f t="shared" si="597"/>
        <v>3464</v>
      </c>
      <c r="L3466" s="1">
        <f t="shared" si="598"/>
        <v>57.733333333333334</v>
      </c>
      <c r="M3466" s="1">
        <f t="shared" si="599"/>
        <v>1.7614266329616655</v>
      </c>
      <c r="O3466" s="9">
        <f t="shared" si="600"/>
        <v>8.5311000000000021</v>
      </c>
      <c r="P3466" s="9">
        <f t="shared" si="601"/>
        <v>5.001100000000001</v>
      </c>
      <c r="Q3466" s="9">
        <v>2.2000000000000002</v>
      </c>
      <c r="R3466" s="12">
        <v>10.7</v>
      </c>
      <c r="S3466" s="12">
        <f t="shared" si="602"/>
        <v>2.9920000000000009</v>
      </c>
      <c r="T3466" s="12">
        <f t="shared" si="603"/>
        <v>-7.9999999999991189E-3</v>
      </c>
    </row>
    <row r="3467" spans="1:20" x14ac:dyDescent="0.25">
      <c r="A3467" s="10">
        <v>42422</v>
      </c>
      <c r="B3467" s="11">
        <v>0.55902777777777779</v>
      </c>
      <c r="C3467" s="9">
        <v>0</v>
      </c>
      <c r="D3467" s="9">
        <v>11.2356</v>
      </c>
      <c r="E3467" s="9">
        <v>11.323</v>
      </c>
      <c r="F3467" s="14">
        <v>3465</v>
      </c>
      <c r="G3467" s="24">
        <f t="shared" si="605"/>
        <v>38727.701871354897</v>
      </c>
      <c r="H3467" s="24">
        <f t="shared" si="604"/>
        <v>4.5880217264154242</v>
      </c>
      <c r="I3467" s="1">
        <f t="shared" si="595"/>
        <v>57.75</v>
      </c>
      <c r="J3467" s="7">
        <f t="shared" si="596"/>
        <v>1.7615519885641819</v>
      </c>
      <c r="K3467" s="14">
        <f t="shared" si="597"/>
        <v>3465</v>
      </c>
      <c r="L3467" s="1">
        <f t="shared" si="598"/>
        <v>57.75</v>
      </c>
      <c r="M3467" s="1">
        <f t="shared" si="599"/>
        <v>1.7615519885641819</v>
      </c>
      <c r="O3467" s="9">
        <f t="shared" si="600"/>
        <v>8.5333000000000023</v>
      </c>
      <c r="P3467" s="9">
        <f t="shared" si="601"/>
        <v>5.0033000000000012</v>
      </c>
      <c r="Q3467" s="9">
        <v>2.2000000000000002</v>
      </c>
      <c r="R3467" s="12">
        <v>10.7</v>
      </c>
      <c r="S3467" s="12">
        <f t="shared" si="602"/>
        <v>2.9920000000000009</v>
      </c>
      <c r="T3467" s="12">
        <f t="shared" si="603"/>
        <v>-7.9999999999991189E-3</v>
      </c>
    </row>
    <row r="3468" spans="1:20" x14ac:dyDescent="0.25">
      <c r="A3468" s="10">
        <v>42422</v>
      </c>
      <c r="B3468" s="11">
        <v>0.55903935185185183</v>
      </c>
      <c r="C3468" s="9">
        <v>0</v>
      </c>
      <c r="D3468" s="9">
        <v>11.232699999999999</v>
      </c>
      <c r="E3468" s="9">
        <v>11.323</v>
      </c>
      <c r="F3468" s="14">
        <v>3466</v>
      </c>
      <c r="G3468" s="24">
        <f t="shared" si="605"/>
        <v>38738.878697291795</v>
      </c>
      <c r="H3468" s="24">
        <f t="shared" si="604"/>
        <v>4.5881470458454965</v>
      </c>
      <c r="I3468" s="1">
        <f t="shared" si="595"/>
        <v>57.766666666666666</v>
      </c>
      <c r="J3468" s="7">
        <f t="shared" si="596"/>
        <v>1.7616773079942545</v>
      </c>
      <c r="K3468" s="14">
        <f t="shared" si="597"/>
        <v>3466</v>
      </c>
      <c r="L3468" s="1">
        <f t="shared" si="598"/>
        <v>57.766666666666666</v>
      </c>
      <c r="M3468" s="1">
        <f t="shared" si="599"/>
        <v>1.7616773079942545</v>
      </c>
      <c r="O3468" s="9">
        <f t="shared" si="600"/>
        <v>8.5362000000000027</v>
      </c>
      <c r="P3468" s="9">
        <f t="shared" si="601"/>
        <v>5.0062000000000015</v>
      </c>
      <c r="Q3468" s="9">
        <v>2.2000000000000002</v>
      </c>
      <c r="R3468" s="12">
        <v>10.7</v>
      </c>
      <c r="S3468" s="12">
        <f t="shared" si="602"/>
        <v>2.9920000000000009</v>
      </c>
      <c r="T3468" s="12">
        <f t="shared" si="603"/>
        <v>-7.9999999999991189E-3</v>
      </c>
    </row>
    <row r="3469" spans="1:20" x14ac:dyDescent="0.25">
      <c r="A3469" s="10">
        <v>42422</v>
      </c>
      <c r="B3469" s="11">
        <v>0.55905092592592587</v>
      </c>
      <c r="C3469" s="9">
        <v>0</v>
      </c>
      <c r="D3469" s="9">
        <v>11.239699999999999</v>
      </c>
      <c r="E3469" s="9">
        <v>11.323</v>
      </c>
      <c r="F3469" s="14">
        <v>3467</v>
      </c>
      <c r="G3469" s="24">
        <f t="shared" si="605"/>
        <v>38750.055523228693</v>
      </c>
      <c r="H3469" s="24">
        <f t="shared" si="604"/>
        <v>4.5882723291239955</v>
      </c>
      <c r="I3469" s="1">
        <f t="shared" si="595"/>
        <v>57.783333333333331</v>
      </c>
      <c r="J3469" s="7">
        <f t="shared" si="596"/>
        <v>1.7618025912727531</v>
      </c>
      <c r="K3469" s="14">
        <f t="shared" si="597"/>
        <v>3467</v>
      </c>
      <c r="L3469" s="1">
        <f t="shared" si="598"/>
        <v>57.783333333333331</v>
      </c>
      <c r="M3469" s="1">
        <f t="shared" si="599"/>
        <v>1.7618025912727531</v>
      </c>
      <c r="O3469" s="9">
        <f t="shared" si="600"/>
        <v>8.529200000000003</v>
      </c>
      <c r="P3469" s="9">
        <f t="shared" si="601"/>
        <v>4.9992000000000019</v>
      </c>
      <c r="Q3469" s="9">
        <v>2.2000000000000002</v>
      </c>
      <c r="R3469" s="12">
        <v>10.701000000000001</v>
      </c>
      <c r="S3469" s="12">
        <f t="shared" si="602"/>
        <v>2.9909999999999997</v>
      </c>
      <c r="T3469" s="12">
        <f t="shared" si="603"/>
        <v>-9.0000000000003411E-3</v>
      </c>
    </row>
    <row r="3470" spans="1:20" x14ac:dyDescent="0.25">
      <c r="A3470" s="10">
        <v>42422</v>
      </c>
      <c r="B3470" s="11">
        <v>0.55906250000000002</v>
      </c>
      <c r="C3470" s="9">
        <v>0</v>
      </c>
      <c r="D3470" s="9">
        <v>11.2369</v>
      </c>
      <c r="E3470" s="9">
        <v>11.323</v>
      </c>
      <c r="F3470" s="14">
        <v>3468</v>
      </c>
      <c r="G3470" s="24">
        <f t="shared" si="605"/>
        <v>38761.232349165592</v>
      </c>
      <c r="H3470" s="24">
        <f t="shared" si="604"/>
        <v>4.5883975762717712</v>
      </c>
      <c r="I3470" s="1">
        <f t="shared" si="595"/>
        <v>57.8</v>
      </c>
      <c r="J3470" s="7">
        <f t="shared" si="596"/>
        <v>1.761927838420529</v>
      </c>
      <c r="K3470" s="14">
        <f t="shared" si="597"/>
        <v>3468</v>
      </c>
      <c r="L3470" s="1">
        <f t="shared" si="598"/>
        <v>57.8</v>
      </c>
      <c r="M3470" s="1">
        <f t="shared" si="599"/>
        <v>1.761927838420529</v>
      </c>
      <c r="O3470" s="9">
        <f t="shared" si="600"/>
        <v>8.5320000000000018</v>
      </c>
      <c r="P3470" s="9">
        <f t="shared" si="601"/>
        <v>5.0020000000000007</v>
      </c>
      <c r="Q3470" s="9">
        <v>2.2000000000000002</v>
      </c>
      <c r="R3470" s="12">
        <v>10.701000000000001</v>
      </c>
      <c r="S3470" s="12">
        <f t="shared" si="602"/>
        <v>2.9909999999999997</v>
      </c>
      <c r="T3470" s="12">
        <f t="shared" si="603"/>
        <v>-9.0000000000003411E-3</v>
      </c>
    </row>
    <row r="3471" spans="1:20" x14ac:dyDescent="0.25">
      <c r="A3471" s="10">
        <v>42422</v>
      </c>
      <c r="B3471" s="11">
        <v>0.55907407407407406</v>
      </c>
      <c r="C3471" s="9">
        <v>0</v>
      </c>
      <c r="D3471" s="9">
        <v>11.2418</v>
      </c>
      <c r="E3471" s="9">
        <v>11.323</v>
      </c>
      <c r="F3471" s="14">
        <v>3469</v>
      </c>
      <c r="G3471" s="24">
        <f t="shared" si="605"/>
        <v>38772.40917510249</v>
      </c>
      <c r="H3471" s="24">
        <f t="shared" si="604"/>
        <v>4.5885227873096586</v>
      </c>
      <c r="I3471" s="1">
        <f t="shared" si="595"/>
        <v>57.81666666666667</v>
      </c>
      <c r="J3471" s="7">
        <f t="shared" si="596"/>
        <v>1.7620530494584161</v>
      </c>
      <c r="K3471" s="14">
        <f t="shared" si="597"/>
        <v>3469</v>
      </c>
      <c r="L3471" s="1">
        <f t="shared" si="598"/>
        <v>57.81666666666667</v>
      </c>
      <c r="M3471" s="1">
        <f t="shared" si="599"/>
        <v>1.7620530494584161</v>
      </c>
      <c r="O3471" s="9">
        <f t="shared" si="600"/>
        <v>8.5271000000000026</v>
      </c>
      <c r="P3471" s="9">
        <f t="shared" si="601"/>
        <v>4.9971000000000014</v>
      </c>
      <c r="Q3471" s="9">
        <v>2.2000000000000002</v>
      </c>
      <c r="R3471" s="12">
        <v>10.701000000000001</v>
      </c>
      <c r="S3471" s="12">
        <f t="shared" si="602"/>
        <v>2.9909999999999997</v>
      </c>
      <c r="T3471" s="12">
        <f t="shared" si="603"/>
        <v>-9.0000000000003411E-3</v>
      </c>
    </row>
    <row r="3472" spans="1:20" x14ac:dyDescent="0.25">
      <c r="A3472" s="10">
        <v>42422</v>
      </c>
      <c r="B3472" s="11">
        <v>0.55908564814814821</v>
      </c>
      <c r="C3472" s="9">
        <v>0</v>
      </c>
      <c r="D3472" s="9">
        <v>11.2378</v>
      </c>
      <c r="E3472" s="9">
        <v>11.323</v>
      </c>
      <c r="F3472" s="14">
        <v>3470</v>
      </c>
      <c r="G3472" s="24">
        <f t="shared" si="605"/>
        <v>38783.586001039388</v>
      </c>
      <c r="H3472" s="24">
        <f t="shared" si="604"/>
        <v>4.5886479622584719</v>
      </c>
      <c r="I3472" s="1">
        <f t="shared" si="595"/>
        <v>57.833333333333336</v>
      </c>
      <c r="J3472" s="7">
        <f t="shared" si="596"/>
        <v>1.7621782244072302</v>
      </c>
      <c r="K3472" s="14">
        <f t="shared" si="597"/>
        <v>3470</v>
      </c>
      <c r="L3472" s="1">
        <f t="shared" si="598"/>
        <v>57.833333333333336</v>
      </c>
      <c r="M3472" s="1">
        <f t="shared" si="599"/>
        <v>1.7621782244072302</v>
      </c>
      <c r="O3472" s="9">
        <f t="shared" si="600"/>
        <v>8.5311000000000021</v>
      </c>
      <c r="P3472" s="9">
        <f t="shared" si="601"/>
        <v>5.001100000000001</v>
      </c>
      <c r="Q3472" s="9">
        <v>2.2000000000000002</v>
      </c>
      <c r="R3472" s="12">
        <v>10.701000000000001</v>
      </c>
      <c r="S3472" s="12">
        <f t="shared" si="602"/>
        <v>2.9909999999999997</v>
      </c>
      <c r="T3472" s="12">
        <f t="shared" si="603"/>
        <v>-9.0000000000003411E-3</v>
      </c>
    </row>
    <row r="3473" spans="1:20" x14ac:dyDescent="0.25">
      <c r="A3473" s="10">
        <v>42422</v>
      </c>
      <c r="B3473" s="11">
        <v>0.55909722222222225</v>
      </c>
      <c r="C3473" s="9">
        <v>0</v>
      </c>
      <c r="D3473" s="9">
        <v>11.2303</v>
      </c>
      <c r="E3473" s="9">
        <v>11.323</v>
      </c>
      <c r="F3473" s="14">
        <v>3471</v>
      </c>
      <c r="G3473" s="24">
        <f t="shared" si="605"/>
        <v>38794.762826976294</v>
      </c>
      <c r="H3473" s="24">
        <f t="shared" si="604"/>
        <v>4.5887731011390107</v>
      </c>
      <c r="I3473" s="1">
        <f t="shared" si="595"/>
        <v>57.85</v>
      </c>
      <c r="J3473" s="7">
        <f t="shared" si="596"/>
        <v>1.7623033632877683</v>
      </c>
      <c r="K3473" s="14">
        <f t="shared" si="597"/>
        <v>3471</v>
      </c>
      <c r="L3473" s="1">
        <f t="shared" si="598"/>
        <v>57.85</v>
      </c>
      <c r="M3473" s="1">
        <f t="shared" si="599"/>
        <v>1.7623033632877683</v>
      </c>
      <c r="O3473" s="9">
        <f t="shared" si="600"/>
        <v>8.5386000000000024</v>
      </c>
      <c r="P3473" s="9">
        <f t="shared" si="601"/>
        <v>5.0086000000000013</v>
      </c>
      <c r="Q3473" s="9">
        <v>2.2000000000000002</v>
      </c>
      <c r="R3473" s="12">
        <v>10.701000000000001</v>
      </c>
      <c r="S3473" s="12">
        <f t="shared" si="602"/>
        <v>2.9909999999999997</v>
      </c>
      <c r="T3473" s="12">
        <f t="shared" si="603"/>
        <v>-9.0000000000003411E-3</v>
      </c>
    </row>
    <row r="3474" spans="1:20" x14ac:dyDescent="0.25">
      <c r="A3474" s="10">
        <v>42422</v>
      </c>
      <c r="B3474" s="11">
        <v>0.55910879629629628</v>
      </c>
      <c r="C3474" s="9">
        <v>0</v>
      </c>
      <c r="D3474" s="9">
        <v>11.2346</v>
      </c>
      <c r="E3474" s="9">
        <v>11.323</v>
      </c>
      <c r="F3474" s="14">
        <v>3472</v>
      </c>
      <c r="G3474" s="24">
        <f t="shared" si="605"/>
        <v>38805.939652913192</v>
      </c>
      <c r="H3474" s="24">
        <f t="shared" si="604"/>
        <v>4.5888982039720529</v>
      </c>
      <c r="I3474" s="1">
        <f t="shared" si="595"/>
        <v>57.866666666666667</v>
      </c>
      <c r="J3474" s="7">
        <f t="shared" si="596"/>
        <v>1.7624284661208107</v>
      </c>
      <c r="K3474" s="14">
        <f t="shared" si="597"/>
        <v>3472</v>
      </c>
      <c r="L3474" s="1">
        <f t="shared" si="598"/>
        <v>57.866666666666667</v>
      </c>
      <c r="M3474" s="1">
        <f t="shared" si="599"/>
        <v>1.7624284661208107</v>
      </c>
      <c r="O3474" s="9">
        <f t="shared" si="600"/>
        <v>8.5343000000000018</v>
      </c>
      <c r="P3474" s="9">
        <f t="shared" si="601"/>
        <v>5.0043000000000006</v>
      </c>
      <c r="Q3474" s="9">
        <v>2.2000000000000002</v>
      </c>
      <c r="R3474" s="12">
        <v>10.701000000000001</v>
      </c>
      <c r="S3474" s="12">
        <f t="shared" si="602"/>
        <v>2.9909999999999997</v>
      </c>
      <c r="T3474" s="12">
        <f t="shared" si="603"/>
        <v>-9.0000000000003411E-3</v>
      </c>
    </row>
    <row r="3475" spans="1:20" x14ac:dyDescent="0.25">
      <c r="A3475" s="10">
        <v>42422</v>
      </c>
      <c r="B3475" s="11">
        <v>0.55912037037037032</v>
      </c>
      <c r="C3475" s="9">
        <v>0</v>
      </c>
      <c r="D3475" s="9">
        <v>11.2319</v>
      </c>
      <c r="E3475" s="9">
        <v>11.323</v>
      </c>
      <c r="F3475" s="14">
        <v>3473</v>
      </c>
      <c r="G3475" s="24">
        <f t="shared" si="605"/>
        <v>38817.11647885009</v>
      </c>
      <c r="H3475" s="24">
        <f t="shared" si="604"/>
        <v>4.5890232707783607</v>
      </c>
      <c r="I3475" s="1">
        <f t="shared" si="595"/>
        <v>57.883333333333333</v>
      </c>
      <c r="J3475" s="7">
        <f t="shared" si="596"/>
        <v>1.7625535329271187</v>
      </c>
      <c r="K3475" s="14">
        <f t="shared" si="597"/>
        <v>3473</v>
      </c>
      <c r="L3475" s="1">
        <f t="shared" si="598"/>
        <v>57.883333333333333</v>
      </c>
      <c r="M3475" s="1">
        <f t="shared" si="599"/>
        <v>1.7625535329271187</v>
      </c>
      <c r="O3475" s="9">
        <f t="shared" si="600"/>
        <v>8.5370000000000026</v>
      </c>
      <c r="P3475" s="9">
        <f t="shared" si="601"/>
        <v>5.0070000000000014</v>
      </c>
      <c r="Q3475" s="9">
        <v>2.2000000000000002</v>
      </c>
      <c r="R3475" s="12">
        <v>10.701000000000001</v>
      </c>
      <c r="S3475" s="12">
        <f t="shared" si="602"/>
        <v>2.9909999999999997</v>
      </c>
      <c r="T3475" s="12">
        <f t="shared" si="603"/>
        <v>-9.0000000000003411E-3</v>
      </c>
    </row>
    <row r="3476" spans="1:20" x14ac:dyDescent="0.25">
      <c r="A3476" s="10">
        <v>42422</v>
      </c>
      <c r="B3476" s="11">
        <v>0.55913194444444447</v>
      </c>
      <c r="C3476" s="9">
        <v>0</v>
      </c>
      <c r="D3476" s="9">
        <v>11.2346</v>
      </c>
      <c r="E3476" s="9">
        <v>11.323</v>
      </c>
      <c r="F3476" s="14">
        <v>3474</v>
      </c>
      <c r="G3476" s="24">
        <f t="shared" si="605"/>
        <v>38828.293304786988</v>
      </c>
      <c r="H3476" s="24">
        <f t="shared" si="604"/>
        <v>4.5891483015786783</v>
      </c>
      <c r="I3476" s="1">
        <f t="shared" si="595"/>
        <v>57.9</v>
      </c>
      <c r="J3476" s="7">
        <f t="shared" si="596"/>
        <v>1.7626785637274363</v>
      </c>
      <c r="K3476" s="14">
        <f t="shared" si="597"/>
        <v>3474</v>
      </c>
      <c r="L3476" s="1">
        <f t="shared" si="598"/>
        <v>57.9</v>
      </c>
      <c r="M3476" s="1">
        <f t="shared" si="599"/>
        <v>1.7626785637274363</v>
      </c>
      <c r="O3476" s="9">
        <f t="shared" si="600"/>
        <v>8.5343000000000018</v>
      </c>
      <c r="P3476" s="9">
        <f t="shared" si="601"/>
        <v>5.0043000000000006</v>
      </c>
      <c r="Q3476" s="9">
        <v>2.2000000000000002</v>
      </c>
      <c r="R3476" s="12">
        <v>10.701000000000001</v>
      </c>
      <c r="S3476" s="12">
        <f t="shared" si="602"/>
        <v>2.9909999999999997</v>
      </c>
      <c r="T3476" s="12">
        <f t="shared" si="603"/>
        <v>-9.0000000000003411E-3</v>
      </c>
    </row>
    <row r="3477" spans="1:20" x14ac:dyDescent="0.25">
      <c r="A3477" s="10">
        <v>42422</v>
      </c>
      <c r="B3477" s="11">
        <v>0.55914351851851851</v>
      </c>
      <c r="C3477" s="9">
        <v>0</v>
      </c>
      <c r="D3477" s="9">
        <v>11.2334</v>
      </c>
      <c r="E3477" s="9">
        <v>11.323</v>
      </c>
      <c r="F3477" s="14">
        <v>3475</v>
      </c>
      <c r="G3477" s="24">
        <f t="shared" si="605"/>
        <v>38839.470130723887</v>
      </c>
      <c r="H3477" s="24">
        <f t="shared" si="604"/>
        <v>4.5892732963937313</v>
      </c>
      <c r="I3477" s="1">
        <f t="shared" si="595"/>
        <v>57.916666666666664</v>
      </c>
      <c r="J3477" s="7">
        <f t="shared" si="596"/>
        <v>1.762803558542489</v>
      </c>
      <c r="K3477" s="14">
        <f t="shared" si="597"/>
        <v>3475</v>
      </c>
      <c r="L3477" s="1">
        <f t="shared" si="598"/>
        <v>57.916666666666664</v>
      </c>
      <c r="M3477" s="1">
        <f t="shared" si="599"/>
        <v>1.762803558542489</v>
      </c>
      <c r="O3477" s="9">
        <f t="shared" si="600"/>
        <v>8.5355000000000025</v>
      </c>
      <c r="P3477" s="9">
        <f t="shared" si="601"/>
        <v>5.0055000000000014</v>
      </c>
      <c r="Q3477" s="9">
        <v>2.2000000000000002</v>
      </c>
      <c r="R3477" s="12">
        <v>10.701000000000001</v>
      </c>
      <c r="S3477" s="12">
        <f t="shared" si="602"/>
        <v>2.9909999999999997</v>
      </c>
      <c r="T3477" s="12">
        <f t="shared" si="603"/>
        <v>-9.0000000000003411E-3</v>
      </c>
    </row>
    <row r="3478" spans="1:20" x14ac:dyDescent="0.25">
      <c r="A3478" s="10">
        <v>42422</v>
      </c>
      <c r="B3478" s="11">
        <v>0.55915509259259266</v>
      </c>
      <c r="C3478" s="9">
        <v>0</v>
      </c>
      <c r="D3478" s="9">
        <v>11.234</v>
      </c>
      <c r="E3478" s="9">
        <v>11.321999999999999</v>
      </c>
      <c r="F3478" s="14">
        <v>3476</v>
      </c>
      <c r="G3478" s="24">
        <f t="shared" si="605"/>
        <v>38850.646956660785</v>
      </c>
      <c r="H3478" s="24">
        <f t="shared" si="604"/>
        <v>4.5893982552442276</v>
      </c>
      <c r="I3478" s="1">
        <f t="shared" si="595"/>
        <v>57.93333333333333</v>
      </c>
      <c r="J3478" s="7">
        <f t="shared" si="596"/>
        <v>1.7629285173929852</v>
      </c>
      <c r="K3478" s="14">
        <f t="shared" si="597"/>
        <v>3476</v>
      </c>
      <c r="L3478" s="1">
        <f t="shared" si="598"/>
        <v>57.93333333333333</v>
      </c>
      <c r="M3478" s="1">
        <f t="shared" si="599"/>
        <v>1.7629285173929852</v>
      </c>
      <c r="O3478" s="9">
        <f t="shared" si="600"/>
        <v>8.5349000000000022</v>
      </c>
      <c r="P3478" s="9">
        <f t="shared" si="601"/>
        <v>5.004900000000001</v>
      </c>
      <c r="Q3478" s="9">
        <v>2.2000000000000002</v>
      </c>
      <c r="R3478" s="12">
        <v>10.701000000000001</v>
      </c>
      <c r="S3478" s="12">
        <f t="shared" si="602"/>
        <v>2.9909999999999997</v>
      </c>
      <c r="T3478" s="12">
        <f t="shared" si="603"/>
        <v>-9.0000000000003411E-3</v>
      </c>
    </row>
    <row r="3479" spans="1:20" x14ac:dyDescent="0.25">
      <c r="A3479" s="10">
        <v>42422</v>
      </c>
      <c r="B3479" s="11">
        <v>0.5591666666666667</v>
      </c>
      <c r="C3479" s="9">
        <v>0</v>
      </c>
      <c r="D3479" s="9">
        <v>11.2347</v>
      </c>
      <c r="E3479" s="9">
        <v>11.323</v>
      </c>
      <c r="F3479" s="14">
        <v>3477</v>
      </c>
      <c r="G3479" s="24">
        <f t="shared" si="605"/>
        <v>38861.823782597683</v>
      </c>
      <c r="H3479" s="24">
        <f t="shared" si="604"/>
        <v>4.5895231781508574</v>
      </c>
      <c r="I3479" s="1">
        <f t="shared" si="595"/>
        <v>57.95</v>
      </c>
      <c r="J3479" s="7">
        <f t="shared" si="596"/>
        <v>1.7630534402996147</v>
      </c>
      <c r="K3479" s="14">
        <f t="shared" si="597"/>
        <v>3477</v>
      </c>
      <c r="L3479" s="1">
        <f t="shared" si="598"/>
        <v>57.95</v>
      </c>
      <c r="M3479" s="1">
        <f t="shared" si="599"/>
        <v>1.7630534402996147</v>
      </c>
      <c r="O3479" s="9">
        <f t="shared" si="600"/>
        <v>8.534200000000002</v>
      </c>
      <c r="P3479" s="9">
        <f t="shared" si="601"/>
        <v>5.0042000000000009</v>
      </c>
      <c r="Q3479" s="9">
        <v>2.2000000000000002</v>
      </c>
      <c r="R3479" s="12">
        <v>10.701000000000001</v>
      </c>
      <c r="S3479" s="12">
        <f t="shared" si="602"/>
        <v>2.9909999999999997</v>
      </c>
      <c r="T3479" s="12">
        <f t="shared" si="603"/>
        <v>-9.0000000000003411E-3</v>
      </c>
    </row>
    <row r="3480" spans="1:20" x14ac:dyDescent="0.25">
      <c r="A3480" s="10">
        <v>42422</v>
      </c>
      <c r="B3480" s="11">
        <v>0.55917824074074074</v>
      </c>
      <c r="C3480" s="9">
        <v>0</v>
      </c>
      <c r="D3480" s="9">
        <v>11.244400000000001</v>
      </c>
      <c r="E3480" s="9">
        <v>11.323</v>
      </c>
      <c r="F3480" s="14">
        <v>3478</v>
      </c>
      <c r="G3480" s="24">
        <f t="shared" si="605"/>
        <v>38873.000608534581</v>
      </c>
      <c r="H3480" s="24">
        <f t="shared" si="604"/>
        <v>4.5896480651342921</v>
      </c>
      <c r="I3480" s="1">
        <f t="shared" si="595"/>
        <v>57.966666666666669</v>
      </c>
      <c r="J3480" s="7">
        <f t="shared" si="596"/>
        <v>1.7631783272830501</v>
      </c>
      <c r="K3480" s="14">
        <f t="shared" si="597"/>
        <v>3478</v>
      </c>
      <c r="L3480" s="1">
        <f t="shared" si="598"/>
        <v>57.966666666666669</v>
      </c>
      <c r="M3480" s="1">
        <f t="shared" si="599"/>
        <v>1.7631783272830501</v>
      </c>
      <c r="O3480" s="9">
        <f t="shared" si="600"/>
        <v>8.5245000000000015</v>
      </c>
      <c r="P3480" s="9">
        <f t="shared" si="601"/>
        <v>4.9945000000000004</v>
      </c>
      <c r="Q3480" s="9">
        <v>2.2000000000000002</v>
      </c>
      <c r="R3480" s="12">
        <v>10.701000000000001</v>
      </c>
      <c r="S3480" s="12">
        <f t="shared" si="602"/>
        <v>2.9909999999999997</v>
      </c>
      <c r="T3480" s="12">
        <f t="shared" si="603"/>
        <v>-9.0000000000003411E-3</v>
      </c>
    </row>
    <row r="3481" spans="1:20" x14ac:dyDescent="0.25">
      <c r="A3481" s="10">
        <v>42422</v>
      </c>
      <c r="B3481" s="11">
        <v>0.55918981481481478</v>
      </c>
      <c r="C3481" s="9">
        <v>0</v>
      </c>
      <c r="D3481" s="9">
        <v>11.236599999999999</v>
      </c>
      <c r="E3481" s="9">
        <v>11.323</v>
      </c>
      <c r="F3481" s="14">
        <v>3479</v>
      </c>
      <c r="G3481" s="24">
        <f t="shared" si="605"/>
        <v>38884.177434471487</v>
      </c>
      <c r="H3481" s="24">
        <f t="shared" si="604"/>
        <v>4.5897729162151872</v>
      </c>
      <c r="I3481" s="1">
        <f t="shared" si="595"/>
        <v>57.983333333333334</v>
      </c>
      <c r="J3481" s="7">
        <f t="shared" si="596"/>
        <v>1.7633031783639452</v>
      </c>
      <c r="K3481" s="14">
        <f t="shared" si="597"/>
        <v>3479</v>
      </c>
      <c r="L3481" s="1">
        <f t="shared" si="598"/>
        <v>57.983333333333334</v>
      </c>
      <c r="M3481" s="1">
        <f t="shared" si="599"/>
        <v>1.7633031783639452</v>
      </c>
      <c r="O3481" s="9">
        <f t="shared" si="600"/>
        <v>8.5323000000000029</v>
      </c>
      <c r="P3481" s="9">
        <f t="shared" si="601"/>
        <v>5.0023000000000017</v>
      </c>
      <c r="Q3481" s="9">
        <v>2.2000000000000002</v>
      </c>
      <c r="R3481" s="12">
        <v>10.701000000000001</v>
      </c>
      <c r="S3481" s="12">
        <f t="shared" si="602"/>
        <v>2.9909999999999997</v>
      </c>
      <c r="T3481" s="12">
        <f t="shared" si="603"/>
        <v>-9.0000000000003411E-3</v>
      </c>
    </row>
    <row r="3482" spans="1:20" x14ac:dyDescent="0.25">
      <c r="A3482" s="10">
        <v>42422</v>
      </c>
      <c r="B3482" s="11">
        <v>0.55920138888888882</v>
      </c>
      <c r="C3482" s="9">
        <v>0</v>
      </c>
      <c r="D3482" s="9">
        <v>11.2324</v>
      </c>
      <c r="E3482" s="9">
        <v>11.321999999999999</v>
      </c>
      <c r="F3482" s="14">
        <v>3480</v>
      </c>
      <c r="G3482" s="24">
        <f t="shared" si="605"/>
        <v>38895.354260408385</v>
      </c>
      <c r="H3482" s="24">
        <f t="shared" si="604"/>
        <v>4.5898977314141796</v>
      </c>
      <c r="I3482" s="1">
        <f t="shared" si="595"/>
        <v>58</v>
      </c>
      <c r="J3482" s="7">
        <f t="shared" si="596"/>
        <v>1.7634279935629373</v>
      </c>
      <c r="K3482" s="14">
        <f t="shared" si="597"/>
        <v>3480</v>
      </c>
      <c r="L3482" s="1">
        <f t="shared" si="598"/>
        <v>58</v>
      </c>
      <c r="M3482" s="1">
        <f t="shared" si="599"/>
        <v>1.7634279935629373</v>
      </c>
      <c r="O3482" s="9">
        <f t="shared" si="600"/>
        <v>8.536500000000002</v>
      </c>
      <c r="P3482" s="9">
        <f t="shared" si="601"/>
        <v>5.0065000000000008</v>
      </c>
      <c r="Q3482" s="9">
        <v>2.2000000000000002</v>
      </c>
      <c r="R3482" s="12">
        <v>10.701000000000001</v>
      </c>
      <c r="S3482" s="12">
        <f t="shared" si="602"/>
        <v>2.9909999999999997</v>
      </c>
      <c r="T3482" s="12">
        <f t="shared" si="603"/>
        <v>-9.0000000000003411E-3</v>
      </c>
    </row>
    <row r="3483" spans="1:20" x14ac:dyDescent="0.25">
      <c r="A3483" s="10">
        <v>42422</v>
      </c>
      <c r="B3483" s="11">
        <v>0.55921296296296297</v>
      </c>
      <c r="C3483" s="9">
        <v>0</v>
      </c>
      <c r="D3483" s="9">
        <v>11.238</v>
      </c>
      <c r="E3483" s="9">
        <v>11.321999999999999</v>
      </c>
      <c r="F3483" s="14">
        <v>3481</v>
      </c>
      <c r="G3483" s="24">
        <f t="shared" si="605"/>
        <v>38906.531086345283</v>
      </c>
      <c r="H3483" s="24">
        <f t="shared" si="604"/>
        <v>4.5900225107518873</v>
      </c>
      <c r="I3483" s="1">
        <f t="shared" si="595"/>
        <v>58.016666666666666</v>
      </c>
      <c r="J3483" s="7">
        <f t="shared" si="596"/>
        <v>1.7635527729006448</v>
      </c>
      <c r="K3483" s="14">
        <f t="shared" si="597"/>
        <v>3481</v>
      </c>
      <c r="L3483" s="1">
        <f t="shared" si="598"/>
        <v>58.016666666666666</v>
      </c>
      <c r="M3483" s="1">
        <f t="shared" si="599"/>
        <v>1.7635527729006448</v>
      </c>
      <c r="O3483" s="9">
        <f t="shared" si="600"/>
        <v>8.5309000000000026</v>
      </c>
      <c r="P3483" s="9">
        <f t="shared" si="601"/>
        <v>5.0009000000000015</v>
      </c>
      <c r="Q3483" s="9">
        <v>2.2000000000000002</v>
      </c>
      <c r="R3483" s="12">
        <v>10.701000000000001</v>
      </c>
      <c r="S3483" s="12">
        <f t="shared" si="602"/>
        <v>2.9909999999999997</v>
      </c>
      <c r="T3483" s="12">
        <f t="shared" si="603"/>
        <v>-9.0000000000003411E-3</v>
      </c>
    </row>
    <row r="3484" spans="1:20" x14ac:dyDescent="0.25">
      <c r="A3484" s="10">
        <v>42422</v>
      </c>
      <c r="B3484" s="11">
        <v>0.55922453703703701</v>
      </c>
      <c r="C3484" s="9">
        <v>0</v>
      </c>
      <c r="D3484" s="9">
        <v>11.2326</v>
      </c>
      <c r="E3484" s="9">
        <v>11.323</v>
      </c>
      <c r="F3484" s="14">
        <v>3482</v>
      </c>
      <c r="G3484" s="24">
        <f t="shared" si="605"/>
        <v>38917.707912282181</v>
      </c>
      <c r="H3484" s="24">
        <f t="shared" si="604"/>
        <v>4.5901472542489108</v>
      </c>
      <c r="I3484" s="1">
        <f t="shared" si="595"/>
        <v>58.033333333333331</v>
      </c>
      <c r="J3484" s="7">
        <f t="shared" si="596"/>
        <v>1.7636775163976688</v>
      </c>
      <c r="K3484" s="14">
        <f t="shared" si="597"/>
        <v>3482</v>
      </c>
      <c r="L3484" s="1">
        <f t="shared" si="598"/>
        <v>58.033333333333331</v>
      </c>
      <c r="M3484" s="1">
        <f t="shared" si="599"/>
        <v>1.7636775163976688</v>
      </c>
      <c r="O3484" s="9">
        <f t="shared" si="600"/>
        <v>8.5363000000000024</v>
      </c>
      <c r="P3484" s="9">
        <f t="shared" si="601"/>
        <v>5.0063000000000013</v>
      </c>
      <c r="Q3484" s="9">
        <v>2.2000000000000002</v>
      </c>
      <c r="R3484" s="12">
        <v>10.701000000000001</v>
      </c>
      <c r="S3484" s="12">
        <f t="shared" si="602"/>
        <v>2.9909999999999997</v>
      </c>
      <c r="T3484" s="12">
        <f t="shared" si="603"/>
        <v>-9.0000000000003411E-3</v>
      </c>
    </row>
    <row r="3485" spans="1:20" x14ac:dyDescent="0.25">
      <c r="A3485" s="10">
        <v>42422</v>
      </c>
      <c r="B3485" s="11">
        <v>0.55923611111111116</v>
      </c>
      <c r="C3485" s="9">
        <v>0</v>
      </c>
      <c r="D3485" s="9">
        <v>11.2379</v>
      </c>
      <c r="E3485" s="9">
        <v>11.321999999999999</v>
      </c>
      <c r="F3485" s="14">
        <v>3483</v>
      </c>
      <c r="G3485" s="24">
        <f t="shared" si="605"/>
        <v>38928.88473821908</v>
      </c>
      <c r="H3485" s="24">
        <f t="shared" si="604"/>
        <v>4.5902719619258345</v>
      </c>
      <c r="I3485" s="1">
        <f t="shared" si="595"/>
        <v>58.05</v>
      </c>
      <c r="J3485" s="7">
        <f t="shared" si="596"/>
        <v>1.7638022240745925</v>
      </c>
      <c r="K3485" s="14">
        <f t="shared" si="597"/>
        <v>3483</v>
      </c>
      <c r="L3485" s="1">
        <f t="shared" si="598"/>
        <v>58.05</v>
      </c>
      <c r="M3485" s="1">
        <f t="shared" si="599"/>
        <v>1.7638022240745925</v>
      </c>
      <c r="O3485" s="9">
        <f t="shared" si="600"/>
        <v>8.5310000000000024</v>
      </c>
      <c r="P3485" s="9">
        <f t="shared" si="601"/>
        <v>5.0010000000000012</v>
      </c>
      <c r="Q3485" s="9">
        <v>2.2000000000000002</v>
      </c>
      <c r="R3485" s="12">
        <v>10.701000000000001</v>
      </c>
      <c r="S3485" s="12">
        <f t="shared" si="602"/>
        <v>2.9909999999999997</v>
      </c>
      <c r="T3485" s="12">
        <f t="shared" si="603"/>
        <v>-9.0000000000003411E-3</v>
      </c>
    </row>
    <row r="3486" spans="1:20" x14ac:dyDescent="0.25">
      <c r="A3486" s="10">
        <v>42422</v>
      </c>
      <c r="B3486" s="11">
        <v>0.55924768518518519</v>
      </c>
      <c r="C3486" s="9">
        <v>0</v>
      </c>
      <c r="D3486" s="9">
        <v>11.236000000000001</v>
      </c>
      <c r="E3486" s="9">
        <v>11.323</v>
      </c>
      <c r="F3486" s="14">
        <v>3484</v>
      </c>
      <c r="G3486" s="24">
        <f t="shared" si="605"/>
        <v>38940.061564155978</v>
      </c>
      <c r="H3486" s="24">
        <f t="shared" si="604"/>
        <v>4.5903966338032243</v>
      </c>
      <c r="I3486" s="1">
        <f t="shared" si="595"/>
        <v>58.06666666666667</v>
      </c>
      <c r="J3486" s="7">
        <f t="shared" si="596"/>
        <v>1.763926895951982</v>
      </c>
      <c r="K3486" s="14">
        <f t="shared" si="597"/>
        <v>3484</v>
      </c>
      <c r="L3486" s="1">
        <f t="shared" si="598"/>
        <v>58.06666666666667</v>
      </c>
      <c r="M3486" s="1">
        <f t="shared" si="599"/>
        <v>1.763926895951982</v>
      </c>
      <c r="O3486" s="9">
        <f t="shared" si="600"/>
        <v>8.5329000000000015</v>
      </c>
      <c r="P3486" s="9">
        <f t="shared" si="601"/>
        <v>5.0029000000000003</v>
      </c>
      <c r="Q3486" s="9">
        <v>2.2000000000000002</v>
      </c>
      <c r="R3486" s="12">
        <v>10.701000000000001</v>
      </c>
      <c r="S3486" s="12">
        <f t="shared" si="602"/>
        <v>2.9909999999999997</v>
      </c>
      <c r="T3486" s="12">
        <f t="shared" si="603"/>
        <v>-9.0000000000003411E-3</v>
      </c>
    </row>
    <row r="3487" spans="1:20" x14ac:dyDescent="0.25">
      <c r="A3487" s="10">
        <v>42422</v>
      </c>
      <c r="B3487" s="11">
        <v>0.55925925925925923</v>
      </c>
      <c r="C3487" s="9">
        <v>0</v>
      </c>
      <c r="D3487" s="9">
        <v>11.2349</v>
      </c>
      <c r="E3487" s="9">
        <v>11.321999999999999</v>
      </c>
      <c r="F3487" s="14">
        <v>3485</v>
      </c>
      <c r="G3487" s="24">
        <f t="shared" si="605"/>
        <v>38951.238390092876</v>
      </c>
      <c r="H3487" s="24">
        <f t="shared" si="604"/>
        <v>4.5905212699016271</v>
      </c>
      <c r="I3487" s="1">
        <f t="shared" si="595"/>
        <v>58.083333333333336</v>
      </c>
      <c r="J3487" s="7">
        <f t="shared" si="596"/>
        <v>1.7640515320503847</v>
      </c>
      <c r="K3487" s="14">
        <f t="shared" si="597"/>
        <v>3485</v>
      </c>
      <c r="L3487" s="1">
        <f t="shared" si="598"/>
        <v>58.083333333333336</v>
      </c>
      <c r="M3487" s="1">
        <f t="shared" si="599"/>
        <v>1.7640515320503847</v>
      </c>
      <c r="O3487" s="9">
        <f t="shared" si="600"/>
        <v>8.5340000000000025</v>
      </c>
      <c r="P3487" s="9">
        <f t="shared" si="601"/>
        <v>5.0040000000000013</v>
      </c>
      <c r="Q3487" s="9">
        <v>2.2000000000000002</v>
      </c>
      <c r="R3487" s="12">
        <v>10.701000000000001</v>
      </c>
      <c r="S3487" s="12">
        <f t="shared" si="602"/>
        <v>2.9909999999999997</v>
      </c>
      <c r="T3487" s="12">
        <f t="shared" si="603"/>
        <v>-9.0000000000003411E-3</v>
      </c>
    </row>
    <row r="3488" spans="1:20" x14ac:dyDescent="0.25">
      <c r="A3488" s="10">
        <v>42422</v>
      </c>
      <c r="B3488" s="11">
        <v>0.55927083333333327</v>
      </c>
      <c r="C3488" s="9">
        <v>0</v>
      </c>
      <c r="D3488" s="9">
        <v>11.235900000000001</v>
      </c>
      <c r="E3488" s="9">
        <v>11.321999999999999</v>
      </c>
      <c r="F3488" s="14">
        <v>3486</v>
      </c>
      <c r="G3488" s="24">
        <f t="shared" si="605"/>
        <v>38962.415216029774</v>
      </c>
      <c r="H3488" s="24">
        <f t="shared" si="604"/>
        <v>4.5906458702415733</v>
      </c>
      <c r="I3488" s="1">
        <f t="shared" si="595"/>
        <v>58.1</v>
      </c>
      <c r="J3488" s="7">
        <f t="shared" si="596"/>
        <v>1.7641761323903307</v>
      </c>
      <c r="K3488" s="14">
        <f t="shared" si="597"/>
        <v>3486</v>
      </c>
      <c r="L3488" s="1">
        <f t="shared" si="598"/>
        <v>58.1</v>
      </c>
      <c r="M3488" s="1">
        <f t="shared" si="599"/>
        <v>1.7641761323903307</v>
      </c>
      <c r="O3488" s="9">
        <f t="shared" si="600"/>
        <v>8.5330000000000013</v>
      </c>
      <c r="P3488" s="9">
        <f t="shared" si="601"/>
        <v>5.0030000000000001</v>
      </c>
      <c r="Q3488" s="9">
        <v>2.2000000000000002</v>
      </c>
      <c r="R3488" s="12">
        <v>10.701000000000001</v>
      </c>
      <c r="S3488" s="12">
        <f t="shared" si="602"/>
        <v>2.9909999999999997</v>
      </c>
      <c r="T3488" s="12">
        <f t="shared" si="603"/>
        <v>-9.0000000000003411E-3</v>
      </c>
    </row>
    <row r="3489" spans="1:20" x14ac:dyDescent="0.25">
      <c r="A3489" s="10">
        <v>42422</v>
      </c>
      <c r="B3489" s="11">
        <v>0.55928240740740742</v>
      </c>
      <c r="C3489" s="9">
        <v>0</v>
      </c>
      <c r="D3489" s="9">
        <v>11.2372</v>
      </c>
      <c r="E3489" s="9">
        <v>11.321999999999999</v>
      </c>
      <c r="F3489" s="14">
        <v>3487</v>
      </c>
      <c r="G3489" s="24">
        <f t="shared" si="605"/>
        <v>38973.59204196668</v>
      </c>
      <c r="H3489" s="24">
        <f t="shared" si="604"/>
        <v>4.5907704348435754</v>
      </c>
      <c r="I3489" s="1">
        <f t="shared" ref="I3489:I3552" si="606">F3489/60</f>
        <v>58.116666666666667</v>
      </c>
      <c r="J3489" s="7">
        <f t="shared" si="596"/>
        <v>1.7643006969923329</v>
      </c>
      <c r="K3489" s="14">
        <f t="shared" si="597"/>
        <v>3487</v>
      </c>
      <c r="L3489" s="1">
        <f t="shared" si="598"/>
        <v>58.116666666666667</v>
      </c>
      <c r="M3489" s="1">
        <f t="shared" si="599"/>
        <v>1.7643006969923329</v>
      </c>
      <c r="O3489" s="9">
        <f t="shared" si="600"/>
        <v>8.5317000000000025</v>
      </c>
      <c r="P3489" s="9">
        <f t="shared" si="601"/>
        <v>5.0017000000000014</v>
      </c>
      <c r="Q3489" s="9">
        <v>2.2000000000000002</v>
      </c>
      <c r="R3489" s="12">
        <v>10.701000000000001</v>
      </c>
      <c r="S3489" s="12">
        <f t="shared" si="602"/>
        <v>2.9909999999999997</v>
      </c>
      <c r="T3489" s="12">
        <f t="shared" si="603"/>
        <v>-9.0000000000003411E-3</v>
      </c>
    </row>
    <row r="3490" spans="1:20" x14ac:dyDescent="0.25">
      <c r="A3490" s="10">
        <v>42422</v>
      </c>
      <c r="B3490" s="11">
        <v>0.55929398148148146</v>
      </c>
      <c r="C3490" s="9">
        <v>0</v>
      </c>
      <c r="D3490" s="9">
        <v>11.236000000000001</v>
      </c>
      <c r="E3490" s="9">
        <v>11.321999999999999</v>
      </c>
      <c r="F3490" s="14">
        <v>3488</v>
      </c>
      <c r="G3490" s="24">
        <f t="shared" si="605"/>
        <v>38984.768867903578</v>
      </c>
      <c r="H3490" s="24">
        <f t="shared" si="604"/>
        <v>4.590894963728128</v>
      </c>
      <c r="I3490" s="1">
        <f t="shared" si="606"/>
        <v>58.133333333333333</v>
      </c>
      <c r="J3490" s="7">
        <f t="shared" si="596"/>
        <v>1.764425225876886</v>
      </c>
      <c r="K3490" s="14">
        <f t="shared" si="597"/>
        <v>3488</v>
      </c>
      <c r="L3490" s="1">
        <f t="shared" si="598"/>
        <v>58.133333333333333</v>
      </c>
      <c r="M3490" s="1">
        <f t="shared" si="599"/>
        <v>1.764425225876886</v>
      </c>
      <c r="O3490" s="9">
        <f t="shared" si="600"/>
        <v>8.5329000000000015</v>
      </c>
      <c r="P3490" s="9">
        <f t="shared" si="601"/>
        <v>5.0029000000000003</v>
      </c>
      <c r="Q3490" s="9">
        <v>2.2000000000000002</v>
      </c>
      <c r="R3490" s="12">
        <v>10.701000000000001</v>
      </c>
      <c r="S3490" s="12">
        <f t="shared" si="602"/>
        <v>2.9909999999999997</v>
      </c>
      <c r="T3490" s="12">
        <f t="shared" si="603"/>
        <v>-9.0000000000003411E-3</v>
      </c>
    </row>
    <row r="3491" spans="1:20" x14ac:dyDescent="0.25">
      <c r="A3491" s="10">
        <v>42422</v>
      </c>
      <c r="B3491" s="11">
        <v>0.55930555555555561</v>
      </c>
      <c r="C3491" s="9">
        <v>0</v>
      </c>
      <c r="D3491" s="9">
        <v>11.2324</v>
      </c>
      <c r="E3491" s="9">
        <v>11.321</v>
      </c>
      <c r="F3491" s="14">
        <v>3489</v>
      </c>
      <c r="G3491" s="24">
        <f t="shared" si="605"/>
        <v>38995.945693840469</v>
      </c>
      <c r="H3491" s="24">
        <f t="shared" si="604"/>
        <v>4.591019456915709</v>
      </c>
      <c r="I3491" s="1">
        <f t="shared" si="606"/>
        <v>58.15</v>
      </c>
      <c r="J3491" s="7">
        <f t="shared" si="596"/>
        <v>1.7645497190644672</v>
      </c>
      <c r="K3491" s="14">
        <f t="shared" si="597"/>
        <v>3489</v>
      </c>
      <c r="L3491" s="1">
        <f t="shared" si="598"/>
        <v>58.15</v>
      </c>
      <c r="M3491" s="1">
        <f t="shared" si="599"/>
        <v>1.7645497190644672</v>
      </c>
      <c r="O3491" s="9">
        <f t="shared" si="600"/>
        <v>8.536500000000002</v>
      </c>
      <c r="P3491" s="9">
        <f t="shared" si="601"/>
        <v>5.0065000000000008</v>
      </c>
      <c r="Q3491" s="9">
        <v>2.2000000000000002</v>
      </c>
      <c r="R3491" s="12">
        <v>10.701000000000001</v>
      </c>
      <c r="S3491" s="12">
        <f t="shared" si="602"/>
        <v>2.9909999999999997</v>
      </c>
      <c r="T3491" s="12">
        <f t="shared" si="603"/>
        <v>-9.0000000000003411E-3</v>
      </c>
    </row>
    <row r="3492" spans="1:20" x14ac:dyDescent="0.25">
      <c r="A3492" s="10">
        <v>42422</v>
      </c>
      <c r="B3492" s="11">
        <v>0.55931712962962965</v>
      </c>
      <c r="C3492" s="9">
        <v>0</v>
      </c>
      <c r="D3492" s="9">
        <v>11.2295</v>
      </c>
      <c r="E3492" s="9">
        <v>11.321999999999999</v>
      </c>
      <c r="F3492" s="14">
        <v>3490</v>
      </c>
      <c r="G3492" s="24">
        <f t="shared" si="605"/>
        <v>39007.122519777367</v>
      </c>
      <c r="H3492" s="24">
        <f t="shared" si="604"/>
        <v>4.5911439144267785</v>
      </c>
      <c r="I3492" s="1">
        <f t="shared" si="606"/>
        <v>58.166666666666664</v>
      </c>
      <c r="J3492" s="7">
        <f t="shared" si="596"/>
        <v>1.7646741765755363</v>
      </c>
      <c r="K3492" s="14">
        <f t="shared" si="597"/>
        <v>3490</v>
      </c>
      <c r="L3492" s="1">
        <f t="shared" si="598"/>
        <v>58.166666666666664</v>
      </c>
      <c r="M3492" s="1">
        <f t="shared" si="599"/>
        <v>1.7646741765755363</v>
      </c>
      <c r="O3492" s="9">
        <f t="shared" si="600"/>
        <v>8.5394000000000023</v>
      </c>
      <c r="P3492" s="9">
        <f t="shared" si="601"/>
        <v>5.0094000000000012</v>
      </c>
      <c r="Q3492" s="9">
        <v>2.2000000000000002</v>
      </c>
      <c r="R3492" s="12">
        <v>10.701000000000001</v>
      </c>
      <c r="S3492" s="12">
        <f t="shared" si="602"/>
        <v>2.9909999999999997</v>
      </c>
      <c r="T3492" s="12">
        <f t="shared" si="603"/>
        <v>-9.0000000000003411E-3</v>
      </c>
    </row>
    <row r="3493" spans="1:20" x14ac:dyDescent="0.25">
      <c r="A3493" s="10">
        <v>42422</v>
      </c>
      <c r="B3493" s="11">
        <v>0.55932870370370369</v>
      </c>
      <c r="C3493" s="9">
        <v>0</v>
      </c>
      <c r="D3493" s="9">
        <v>11.2342</v>
      </c>
      <c r="E3493" s="9">
        <v>11.321999999999999</v>
      </c>
      <c r="F3493" s="14">
        <v>3491</v>
      </c>
      <c r="G3493" s="24">
        <f t="shared" si="605"/>
        <v>39018.299345714266</v>
      </c>
      <c r="H3493" s="24">
        <f t="shared" si="604"/>
        <v>4.591268336281777</v>
      </c>
      <c r="I3493" s="1">
        <f t="shared" si="606"/>
        <v>58.18333333333333</v>
      </c>
      <c r="J3493" s="7">
        <f t="shared" si="596"/>
        <v>1.7647985984305352</v>
      </c>
      <c r="K3493" s="14">
        <f t="shared" si="597"/>
        <v>3491</v>
      </c>
      <c r="L3493" s="1">
        <f t="shared" si="598"/>
        <v>58.18333333333333</v>
      </c>
      <c r="M3493" s="1">
        <f t="shared" si="599"/>
        <v>1.7647985984305352</v>
      </c>
      <c r="O3493" s="9">
        <f t="shared" si="600"/>
        <v>8.5347000000000026</v>
      </c>
      <c r="P3493" s="9">
        <f t="shared" si="601"/>
        <v>5.0047000000000015</v>
      </c>
      <c r="Q3493" s="9">
        <v>2.2000000000000002</v>
      </c>
      <c r="R3493" s="12">
        <v>10.701000000000001</v>
      </c>
      <c r="S3493" s="12">
        <f t="shared" si="602"/>
        <v>2.9909999999999997</v>
      </c>
      <c r="T3493" s="12">
        <f t="shared" si="603"/>
        <v>-9.0000000000003411E-3</v>
      </c>
    </row>
    <row r="3494" spans="1:20" x14ac:dyDescent="0.25">
      <c r="A3494" s="10">
        <v>42422</v>
      </c>
      <c r="B3494" s="11">
        <v>0.55934027777777773</v>
      </c>
      <c r="C3494" s="9">
        <v>0</v>
      </c>
      <c r="D3494" s="9">
        <v>11.232200000000001</v>
      </c>
      <c r="E3494" s="9">
        <v>11.321999999999999</v>
      </c>
      <c r="F3494" s="14">
        <v>3492</v>
      </c>
      <c r="G3494" s="24">
        <f t="shared" si="605"/>
        <v>39029.476171651164</v>
      </c>
      <c r="H3494" s="24">
        <f t="shared" si="604"/>
        <v>4.5913927225011308</v>
      </c>
      <c r="I3494" s="1">
        <f t="shared" si="606"/>
        <v>58.2</v>
      </c>
      <c r="J3494" s="7">
        <f t="shared" si="596"/>
        <v>1.7649229846498886</v>
      </c>
      <c r="K3494" s="14">
        <f t="shared" si="597"/>
        <v>3492</v>
      </c>
      <c r="L3494" s="1">
        <f t="shared" si="598"/>
        <v>58.2</v>
      </c>
      <c r="M3494" s="1">
        <f t="shared" si="599"/>
        <v>1.7649229846498886</v>
      </c>
      <c r="O3494" s="9">
        <f t="shared" si="600"/>
        <v>8.5367000000000015</v>
      </c>
      <c r="P3494" s="9">
        <f t="shared" si="601"/>
        <v>5.0067000000000004</v>
      </c>
      <c r="Q3494" s="9">
        <v>2.2000000000000002</v>
      </c>
      <c r="R3494" s="12">
        <v>10.701000000000001</v>
      </c>
      <c r="S3494" s="12">
        <f t="shared" si="602"/>
        <v>2.9909999999999997</v>
      </c>
      <c r="T3494" s="12">
        <f t="shared" si="603"/>
        <v>-9.0000000000003411E-3</v>
      </c>
    </row>
    <row r="3495" spans="1:20" x14ac:dyDescent="0.25">
      <c r="A3495" s="10">
        <v>42422</v>
      </c>
      <c r="B3495" s="11">
        <v>0.55935185185185188</v>
      </c>
      <c r="C3495" s="9">
        <v>0</v>
      </c>
      <c r="D3495" s="9">
        <v>11.234299999999999</v>
      </c>
      <c r="E3495" s="9">
        <v>11.321999999999999</v>
      </c>
      <c r="F3495" s="14">
        <v>3493</v>
      </c>
      <c r="G3495" s="24">
        <f t="shared" si="605"/>
        <v>39040.652997588062</v>
      </c>
      <c r="H3495" s="24">
        <f t="shared" si="604"/>
        <v>4.591517073105245</v>
      </c>
      <c r="I3495" s="1">
        <f t="shared" si="606"/>
        <v>58.216666666666669</v>
      </c>
      <c r="J3495" s="7">
        <f t="shared" si="596"/>
        <v>1.765047335254003</v>
      </c>
      <c r="K3495" s="14">
        <f t="shared" si="597"/>
        <v>3493</v>
      </c>
      <c r="L3495" s="1">
        <f t="shared" si="598"/>
        <v>58.216666666666669</v>
      </c>
      <c r="M3495" s="1">
        <f t="shared" si="599"/>
        <v>1.765047335254003</v>
      </c>
      <c r="O3495" s="9">
        <f t="shared" si="600"/>
        <v>8.5346000000000029</v>
      </c>
      <c r="P3495" s="9">
        <f t="shared" si="601"/>
        <v>5.0046000000000017</v>
      </c>
      <c r="Q3495" s="9">
        <v>2.2000000000000002</v>
      </c>
      <c r="R3495" s="12">
        <v>10.701000000000001</v>
      </c>
      <c r="S3495" s="12">
        <f t="shared" si="602"/>
        <v>2.9909999999999997</v>
      </c>
      <c r="T3495" s="12">
        <f t="shared" si="603"/>
        <v>-9.0000000000003411E-3</v>
      </c>
    </row>
    <row r="3496" spans="1:20" x14ac:dyDescent="0.25">
      <c r="A3496" s="10">
        <v>42422</v>
      </c>
      <c r="B3496" s="11">
        <v>0.55936342592592592</v>
      </c>
      <c r="C3496" s="9">
        <v>0</v>
      </c>
      <c r="D3496" s="9">
        <v>11.232900000000001</v>
      </c>
      <c r="E3496" s="9">
        <v>11.321999999999999</v>
      </c>
      <c r="F3496" s="14">
        <v>3494</v>
      </c>
      <c r="G3496" s="24">
        <f t="shared" si="605"/>
        <v>39051.829823524968</v>
      </c>
      <c r="H3496" s="24">
        <f t="shared" si="604"/>
        <v>4.5916413881145104</v>
      </c>
      <c r="I3496" s="1">
        <f t="shared" si="606"/>
        <v>58.233333333333334</v>
      </c>
      <c r="J3496" s="7">
        <f t="shared" si="596"/>
        <v>1.7651716502632686</v>
      </c>
      <c r="K3496" s="14">
        <f t="shared" si="597"/>
        <v>3494</v>
      </c>
      <c r="L3496" s="1">
        <f t="shared" si="598"/>
        <v>58.233333333333334</v>
      </c>
      <c r="M3496" s="1">
        <f t="shared" si="599"/>
        <v>1.7651716502632686</v>
      </c>
      <c r="O3496" s="9">
        <f t="shared" si="600"/>
        <v>8.5360000000000014</v>
      </c>
      <c r="P3496" s="9">
        <f t="shared" si="601"/>
        <v>5.0060000000000002</v>
      </c>
      <c r="Q3496" s="9">
        <v>2.2000000000000002</v>
      </c>
      <c r="R3496" s="12">
        <v>10.701000000000001</v>
      </c>
      <c r="S3496" s="12">
        <f t="shared" si="602"/>
        <v>2.9909999999999997</v>
      </c>
      <c r="T3496" s="12">
        <f t="shared" si="603"/>
        <v>-9.0000000000003411E-3</v>
      </c>
    </row>
    <row r="3497" spans="1:20" x14ac:dyDescent="0.25">
      <c r="A3497" s="10">
        <v>42422</v>
      </c>
      <c r="B3497" s="11">
        <v>0.55937500000000007</v>
      </c>
      <c r="C3497" s="9">
        <v>0</v>
      </c>
      <c r="D3497" s="9">
        <v>11.2362</v>
      </c>
      <c r="E3497" s="9">
        <v>11.321999999999999</v>
      </c>
      <c r="F3497" s="14">
        <v>3495</v>
      </c>
      <c r="G3497" s="24">
        <f t="shared" si="605"/>
        <v>39063.006649461866</v>
      </c>
      <c r="H3497" s="24">
        <f t="shared" si="604"/>
        <v>4.591765667549299</v>
      </c>
      <c r="I3497" s="1">
        <f t="shared" si="606"/>
        <v>58.25</v>
      </c>
      <c r="J3497" s="7">
        <f t="shared" si="596"/>
        <v>1.7652959296980566</v>
      </c>
      <c r="K3497" s="14">
        <f t="shared" si="597"/>
        <v>3495</v>
      </c>
      <c r="L3497" s="1">
        <f t="shared" si="598"/>
        <v>58.25</v>
      </c>
      <c r="M3497" s="1">
        <f t="shared" si="599"/>
        <v>1.7652959296980566</v>
      </c>
      <c r="O3497" s="9">
        <f t="shared" si="600"/>
        <v>8.5327000000000019</v>
      </c>
      <c r="P3497" s="9">
        <f t="shared" si="601"/>
        <v>5.0027000000000008</v>
      </c>
      <c r="Q3497" s="9">
        <v>2.2000000000000002</v>
      </c>
      <c r="R3497" s="12">
        <v>10.701000000000001</v>
      </c>
      <c r="S3497" s="12">
        <f t="shared" si="602"/>
        <v>2.9909999999999997</v>
      </c>
      <c r="T3497" s="12">
        <f t="shared" si="603"/>
        <v>-9.0000000000003411E-3</v>
      </c>
    </row>
    <row r="3498" spans="1:20" x14ac:dyDescent="0.25">
      <c r="A3498" s="10">
        <v>42422</v>
      </c>
      <c r="B3498" s="11">
        <v>0.55938657407407411</v>
      </c>
      <c r="C3498" s="9">
        <v>0</v>
      </c>
      <c r="D3498" s="9">
        <v>11.2333</v>
      </c>
      <c r="E3498" s="9">
        <v>11.321999999999999</v>
      </c>
      <c r="F3498" s="14">
        <v>3496</v>
      </c>
      <c r="G3498" s="24">
        <f t="shared" si="605"/>
        <v>39074.183475398764</v>
      </c>
      <c r="H3498" s="24">
        <f t="shared" si="604"/>
        <v>4.5918899114299636</v>
      </c>
      <c r="I3498" s="1">
        <f t="shared" si="606"/>
        <v>58.266666666666666</v>
      </c>
      <c r="J3498" s="7">
        <f t="shared" si="596"/>
        <v>1.7654201735787218</v>
      </c>
      <c r="K3498" s="14">
        <f t="shared" si="597"/>
        <v>3496</v>
      </c>
      <c r="L3498" s="1">
        <f t="shared" si="598"/>
        <v>58.266666666666666</v>
      </c>
      <c r="M3498" s="1">
        <f t="shared" si="599"/>
        <v>1.7654201735787218</v>
      </c>
      <c r="O3498" s="9">
        <f t="shared" si="600"/>
        <v>8.5356000000000023</v>
      </c>
      <c r="P3498" s="9">
        <f t="shared" si="601"/>
        <v>5.0056000000000012</v>
      </c>
      <c r="Q3498" s="9">
        <v>2.2000000000000002</v>
      </c>
      <c r="R3498" s="12">
        <v>10.701000000000001</v>
      </c>
      <c r="S3498" s="12">
        <f t="shared" si="602"/>
        <v>2.9909999999999997</v>
      </c>
      <c r="T3498" s="12">
        <f t="shared" si="603"/>
        <v>-9.0000000000003411E-3</v>
      </c>
    </row>
    <row r="3499" spans="1:20" x14ac:dyDescent="0.25">
      <c r="A3499" s="10">
        <v>42422</v>
      </c>
      <c r="B3499" s="11">
        <v>0.55939814814814814</v>
      </c>
      <c r="C3499" s="9">
        <v>0</v>
      </c>
      <c r="D3499" s="9">
        <v>11.2324</v>
      </c>
      <c r="E3499" s="9">
        <v>11.321999999999999</v>
      </c>
      <c r="F3499" s="14">
        <v>3497</v>
      </c>
      <c r="G3499" s="24">
        <f t="shared" si="605"/>
        <v>39085.360301335662</v>
      </c>
      <c r="H3499" s="24">
        <f t="shared" si="604"/>
        <v>4.5920141197768434</v>
      </c>
      <c r="I3499" s="1">
        <f t="shared" si="606"/>
        <v>58.283333333333331</v>
      </c>
      <c r="J3499" s="7">
        <f t="shared" si="596"/>
        <v>1.7655443819256011</v>
      </c>
      <c r="K3499" s="14">
        <f t="shared" si="597"/>
        <v>3497</v>
      </c>
      <c r="L3499" s="1">
        <f t="shared" si="598"/>
        <v>58.283333333333331</v>
      </c>
      <c r="M3499" s="1">
        <f t="shared" si="599"/>
        <v>1.7655443819256011</v>
      </c>
      <c r="O3499" s="9">
        <f t="shared" si="600"/>
        <v>8.536500000000002</v>
      </c>
      <c r="P3499" s="9">
        <f t="shared" si="601"/>
        <v>5.0065000000000008</v>
      </c>
      <c r="Q3499" s="9">
        <v>2.2000000000000002</v>
      </c>
      <c r="R3499" s="12">
        <v>10.701000000000001</v>
      </c>
      <c r="S3499" s="12">
        <f t="shared" si="602"/>
        <v>2.9909999999999997</v>
      </c>
      <c r="T3499" s="12">
        <f t="shared" si="603"/>
        <v>-9.0000000000003411E-3</v>
      </c>
    </row>
    <row r="3500" spans="1:20" x14ac:dyDescent="0.25">
      <c r="A3500" s="10">
        <v>42422</v>
      </c>
      <c r="B3500" s="11">
        <v>0.55940972222222218</v>
      </c>
      <c r="C3500" s="9">
        <v>0</v>
      </c>
      <c r="D3500" s="9">
        <v>11.2384</v>
      </c>
      <c r="E3500" s="9">
        <v>11.321999999999999</v>
      </c>
      <c r="F3500" s="14">
        <v>3498</v>
      </c>
      <c r="G3500" s="24">
        <f t="shared" si="605"/>
        <v>39096.537127272561</v>
      </c>
      <c r="H3500" s="24">
        <f t="shared" si="604"/>
        <v>4.5921382926102563</v>
      </c>
      <c r="I3500" s="1">
        <f t="shared" si="606"/>
        <v>58.3</v>
      </c>
      <c r="J3500" s="7">
        <f t="shared" si="596"/>
        <v>1.7656685547590141</v>
      </c>
      <c r="K3500" s="14">
        <f t="shared" si="597"/>
        <v>3498</v>
      </c>
      <c r="L3500" s="1">
        <f t="shared" si="598"/>
        <v>58.3</v>
      </c>
      <c r="M3500" s="1">
        <f t="shared" si="599"/>
        <v>1.7656685547590141</v>
      </c>
      <c r="O3500" s="9">
        <f t="shared" si="600"/>
        <v>8.5305000000000017</v>
      </c>
      <c r="P3500" s="9">
        <f t="shared" si="601"/>
        <v>5.0005000000000006</v>
      </c>
      <c r="Q3500" s="9">
        <v>2.2000000000000002</v>
      </c>
      <c r="R3500" s="12">
        <v>10.701000000000001</v>
      </c>
      <c r="S3500" s="12">
        <f t="shared" si="602"/>
        <v>2.9909999999999997</v>
      </c>
      <c r="T3500" s="12">
        <f t="shared" si="603"/>
        <v>-9.0000000000003411E-3</v>
      </c>
    </row>
    <row r="3501" spans="1:20" x14ac:dyDescent="0.25">
      <c r="A3501" s="10">
        <v>42422</v>
      </c>
      <c r="B3501" s="11">
        <v>0.55942129629629633</v>
      </c>
      <c r="C3501" s="9">
        <v>0</v>
      </c>
      <c r="D3501" s="9">
        <v>11.2401</v>
      </c>
      <c r="E3501" s="9">
        <v>11.321999999999999</v>
      </c>
      <c r="F3501" s="14">
        <v>3499</v>
      </c>
      <c r="G3501" s="24">
        <f t="shared" si="605"/>
        <v>39107.713953209459</v>
      </c>
      <c r="H3501" s="24">
        <f t="shared" si="604"/>
        <v>4.5922624299505053</v>
      </c>
      <c r="I3501" s="1">
        <f t="shared" si="606"/>
        <v>58.31666666666667</v>
      </c>
      <c r="J3501" s="7">
        <f t="shared" si="596"/>
        <v>1.7657926920992628</v>
      </c>
      <c r="K3501" s="14">
        <f t="shared" si="597"/>
        <v>3499</v>
      </c>
      <c r="L3501" s="1">
        <f t="shared" si="598"/>
        <v>58.31666666666667</v>
      </c>
      <c r="M3501" s="1">
        <f t="shared" si="599"/>
        <v>1.7657926920992628</v>
      </c>
      <c r="O3501" s="9">
        <f t="shared" si="600"/>
        <v>8.5288000000000022</v>
      </c>
      <c r="P3501" s="9">
        <f t="shared" si="601"/>
        <v>4.998800000000001</v>
      </c>
      <c r="Q3501" s="9">
        <v>2.2000000000000002</v>
      </c>
      <c r="R3501" s="12">
        <v>10.7</v>
      </c>
      <c r="S3501" s="12">
        <f t="shared" si="602"/>
        <v>2.9920000000000009</v>
      </c>
      <c r="T3501" s="12">
        <f t="shared" si="603"/>
        <v>-7.9999999999991189E-3</v>
      </c>
    </row>
    <row r="3502" spans="1:20" x14ac:dyDescent="0.25">
      <c r="A3502" s="10">
        <v>42422</v>
      </c>
      <c r="B3502" s="11">
        <v>0.55943287037037037</v>
      </c>
      <c r="C3502" s="9">
        <v>0</v>
      </c>
      <c r="D3502" s="9">
        <v>11.2384</v>
      </c>
      <c r="E3502" s="9">
        <v>11.321999999999999</v>
      </c>
      <c r="F3502" s="14">
        <v>3500</v>
      </c>
      <c r="G3502" s="24">
        <f t="shared" si="605"/>
        <v>39118.890779146357</v>
      </c>
      <c r="H3502" s="24">
        <f t="shared" si="604"/>
        <v>4.5923865318178745</v>
      </c>
      <c r="I3502" s="1">
        <f t="shared" si="606"/>
        <v>58.333333333333336</v>
      </c>
      <c r="J3502" s="7">
        <f t="shared" si="596"/>
        <v>1.765916793966632</v>
      </c>
      <c r="K3502" s="14">
        <f t="shared" si="597"/>
        <v>3500</v>
      </c>
      <c r="L3502" s="1">
        <f t="shared" si="598"/>
        <v>58.333333333333336</v>
      </c>
      <c r="M3502" s="1">
        <f t="shared" si="599"/>
        <v>1.765916793966632</v>
      </c>
      <c r="O3502" s="9">
        <f t="shared" si="600"/>
        <v>8.5305000000000017</v>
      </c>
      <c r="P3502" s="9">
        <f t="shared" si="601"/>
        <v>5.0005000000000006</v>
      </c>
      <c r="Q3502" s="9">
        <v>2.2000000000000002</v>
      </c>
      <c r="R3502" s="12">
        <v>10.701000000000001</v>
      </c>
      <c r="S3502" s="12">
        <f t="shared" si="602"/>
        <v>2.9909999999999997</v>
      </c>
      <c r="T3502" s="12">
        <f t="shared" si="603"/>
        <v>-9.0000000000003411E-3</v>
      </c>
    </row>
    <row r="3503" spans="1:20" x14ac:dyDescent="0.25">
      <c r="A3503" s="10">
        <v>42422</v>
      </c>
      <c r="B3503" s="11">
        <v>0.55944444444444441</v>
      </c>
      <c r="C3503" s="9">
        <v>0</v>
      </c>
      <c r="D3503" s="9">
        <v>11.235900000000001</v>
      </c>
      <c r="E3503" s="9">
        <v>11.321999999999999</v>
      </c>
      <c r="F3503" s="14">
        <v>3501</v>
      </c>
      <c r="G3503" s="24">
        <f t="shared" si="605"/>
        <v>39130.067605083255</v>
      </c>
      <c r="H3503" s="24">
        <f t="shared" si="604"/>
        <v>4.5925105982326313</v>
      </c>
      <c r="I3503" s="1">
        <f t="shared" si="606"/>
        <v>58.35</v>
      </c>
      <c r="J3503" s="7">
        <f t="shared" si="596"/>
        <v>1.7660408603813891</v>
      </c>
      <c r="K3503" s="14">
        <f t="shared" si="597"/>
        <v>3501</v>
      </c>
      <c r="L3503" s="1">
        <f t="shared" si="598"/>
        <v>58.35</v>
      </c>
      <c r="M3503" s="1">
        <f t="shared" si="599"/>
        <v>1.7660408603813891</v>
      </c>
      <c r="O3503" s="9">
        <f t="shared" si="600"/>
        <v>8.5330000000000013</v>
      </c>
      <c r="P3503" s="9">
        <f t="shared" si="601"/>
        <v>5.0030000000000001</v>
      </c>
      <c r="Q3503" s="9">
        <v>2.2000000000000002</v>
      </c>
      <c r="R3503" s="12">
        <v>10.701000000000001</v>
      </c>
      <c r="S3503" s="12">
        <f t="shared" si="602"/>
        <v>2.9909999999999997</v>
      </c>
      <c r="T3503" s="12">
        <f t="shared" si="603"/>
        <v>-9.0000000000003411E-3</v>
      </c>
    </row>
    <row r="3504" spans="1:20" x14ac:dyDescent="0.25">
      <c r="A3504" s="10">
        <v>42422</v>
      </c>
      <c r="B3504" s="11">
        <v>0.55945601851851856</v>
      </c>
      <c r="C3504" s="9">
        <v>0</v>
      </c>
      <c r="D3504" s="9">
        <v>11.2355</v>
      </c>
      <c r="E3504" s="9">
        <v>11.321999999999999</v>
      </c>
      <c r="F3504" s="14">
        <v>3502</v>
      </c>
      <c r="G3504" s="24">
        <f t="shared" si="605"/>
        <v>39141.244431020161</v>
      </c>
      <c r="H3504" s="24">
        <f t="shared" si="604"/>
        <v>4.5926346292150262</v>
      </c>
      <c r="I3504" s="1">
        <f t="shared" si="606"/>
        <v>58.366666666666667</v>
      </c>
      <c r="J3504" s="7">
        <f t="shared" si="596"/>
        <v>1.7661648913637837</v>
      </c>
      <c r="K3504" s="14">
        <f t="shared" si="597"/>
        <v>3502</v>
      </c>
      <c r="L3504" s="1">
        <f t="shared" si="598"/>
        <v>58.366666666666667</v>
      </c>
      <c r="M3504" s="1">
        <f t="shared" si="599"/>
        <v>1.7661648913637837</v>
      </c>
      <c r="O3504" s="9">
        <f t="shared" si="600"/>
        <v>8.5334000000000021</v>
      </c>
      <c r="P3504" s="9">
        <f t="shared" si="601"/>
        <v>5.003400000000001</v>
      </c>
      <c r="Q3504" s="9">
        <v>2.2000000000000002</v>
      </c>
      <c r="R3504" s="12">
        <v>10.701000000000001</v>
      </c>
      <c r="S3504" s="12">
        <f t="shared" si="602"/>
        <v>2.9909999999999997</v>
      </c>
      <c r="T3504" s="12">
        <f t="shared" si="603"/>
        <v>-9.0000000000003411E-3</v>
      </c>
    </row>
    <row r="3505" spans="1:20" x14ac:dyDescent="0.25">
      <c r="A3505" s="10">
        <v>42422</v>
      </c>
      <c r="B3505" s="11">
        <v>0.5594675925925926</v>
      </c>
      <c r="C3505" s="9">
        <v>0</v>
      </c>
      <c r="D3505" s="9">
        <v>11.2409</v>
      </c>
      <c r="E3505" s="9">
        <v>11.321999999999999</v>
      </c>
      <c r="F3505" s="14">
        <v>3503</v>
      </c>
      <c r="G3505" s="24">
        <f t="shared" si="605"/>
        <v>39152.421256957059</v>
      </c>
      <c r="H3505" s="24">
        <f t="shared" si="604"/>
        <v>4.592758624785291</v>
      </c>
      <c r="I3505" s="1">
        <f t="shared" si="606"/>
        <v>58.383333333333333</v>
      </c>
      <c r="J3505" s="7">
        <f t="shared" ref="J3505:J3568" si="607">LOG10(I3505)</f>
        <v>1.7662888869340487</v>
      </c>
      <c r="K3505" s="14">
        <f t="shared" si="597"/>
        <v>3503</v>
      </c>
      <c r="L3505" s="1">
        <f t="shared" si="598"/>
        <v>58.383333333333333</v>
      </c>
      <c r="M3505" s="1">
        <f t="shared" si="599"/>
        <v>1.7662888869340487</v>
      </c>
      <c r="O3505" s="9">
        <f t="shared" si="600"/>
        <v>8.5280000000000022</v>
      </c>
      <c r="P3505" s="9">
        <f t="shared" si="601"/>
        <v>4.9980000000000011</v>
      </c>
      <c r="Q3505" s="9">
        <v>2.2000000000000002</v>
      </c>
      <c r="R3505" s="12">
        <v>10.701000000000001</v>
      </c>
      <c r="S3505" s="12">
        <f t="shared" si="602"/>
        <v>2.9909999999999997</v>
      </c>
      <c r="T3505" s="12">
        <f t="shared" si="603"/>
        <v>-9.0000000000003411E-3</v>
      </c>
    </row>
    <row r="3506" spans="1:20" x14ac:dyDescent="0.25">
      <c r="A3506" s="10">
        <v>42422</v>
      </c>
      <c r="B3506" s="11">
        <v>0.55947916666666664</v>
      </c>
      <c r="C3506" s="9">
        <v>0</v>
      </c>
      <c r="D3506" s="9">
        <v>11.2331</v>
      </c>
      <c r="E3506" s="9">
        <v>11.321999999999999</v>
      </c>
      <c r="F3506" s="14">
        <v>3504</v>
      </c>
      <c r="G3506" s="24">
        <f t="shared" si="605"/>
        <v>39163.598082893957</v>
      </c>
      <c r="H3506" s="24">
        <f t="shared" si="604"/>
        <v>4.5928825849636414</v>
      </c>
      <c r="I3506" s="1">
        <f t="shared" si="606"/>
        <v>58.4</v>
      </c>
      <c r="J3506" s="7">
        <f t="shared" si="607"/>
        <v>1.7664128471123994</v>
      </c>
      <c r="K3506" s="14">
        <f t="shared" si="597"/>
        <v>3504</v>
      </c>
      <c r="L3506" s="1">
        <f t="shared" si="598"/>
        <v>58.4</v>
      </c>
      <c r="M3506" s="1">
        <f t="shared" si="599"/>
        <v>1.7664128471123994</v>
      </c>
      <c r="O3506" s="9">
        <f t="shared" si="600"/>
        <v>8.5358000000000018</v>
      </c>
      <c r="P3506" s="9">
        <f t="shared" si="601"/>
        <v>5.0058000000000007</v>
      </c>
      <c r="Q3506" s="9">
        <v>2.2000000000000002</v>
      </c>
      <c r="R3506" s="12">
        <v>10.701000000000001</v>
      </c>
      <c r="S3506" s="12">
        <f t="shared" si="602"/>
        <v>2.9909999999999997</v>
      </c>
      <c r="T3506" s="12">
        <f t="shared" si="603"/>
        <v>-9.0000000000003411E-3</v>
      </c>
    </row>
    <row r="3507" spans="1:20" x14ac:dyDescent="0.25">
      <c r="A3507" s="10">
        <v>42422</v>
      </c>
      <c r="B3507" s="11">
        <v>0.55949074074074068</v>
      </c>
      <c r="C3507" s="9">
        <v>0</v>
      </c>
      <c r="D3507" s="9">
        <v>11.2316</v>
      </c>
      <c r="E3507" s="9">
        <v>11.321999999999999</v>
      </c>
      <c r="F3507" s="14">
        <v>3505</v>
      </c>
      <c r="G3507" s="24">
        <f t="shared" si="605"/>
        <v>39174.774908830856</v>
      </c>
      <c r="H3507" s="24">
        <f t="shared" si="604"/>
        <v>4.5930065097702757</v>
      </c>
      <c r="I3507" s="1">
        <f t="shared" si="606"/>
        <v>58.416666666666664</v>
      </c>
      <c r="J3507" s="7">
        <f t="shared" si="607"/>
        <v>1.7665367719190339</v>
      </c>
      <c r="K3507" s="14">
        <f t="shared" si="597"/>
        <v>3505</v>
      </c>
      <c r="L3507" s="1">
        <f t="shared" si="598"/>
        <v>58.416666666666664</v>
      </c>
      <c r="M3507" s="1">
        <f t="shared" si="599"/>
        <v>1.7665367719190339</v>
      </c>
      <c r="O3507" s="9">
        <f t="shared" si="600"/>
        <v>8.5373000000000019</v>
      </c>
      <c r="P3507" s="9">
        <f t="shared" si="601"/>
        <v>5.0073000000000008</v>
      </c>
      <c r="Q3507" s="9">
        <v>2.2000000000000002</v>
      </c>
      <c r="R3507" s="12">
        <v>10.7</v>
      </c>
      <c r="S3507" s="12">
        <f t="shared" si="602"/>
        <v>2.9920000000000009</v>
      </c>
      <c r="T3507" s="12">
        <f t="shared" si="603"/>
        <v>-7.9999999999991189E-3</v>
      </c>
    </row>
    <row r="3508" spans="1:20" x14ac:dyDescent="0.25">
      <c r="A3508" s="10">
        <v>42422</v>
      </c>
      <c r="B3508" s="11">
        <v>0.55950231481481483</v>
      </c>
      <c r="C3508" s="9">
        <v>0</v>
      </c>
      <c r="D3508" s="9">
        <v>11.2372</v>
      </c>
      <c r="E3508" s="9">
        <v>11.321999999999999</v>
      </c>
      <c r="F3508" s="14">
        <v>3506</v>
      </c>
      <c r="G3508" s="24">
        <f t="shared" si="605"/>
        <v>39185.951734767754</v>
      </c>
      <c r="H3508" s="24">
        <f t="shared" si="604"/>
        <v>4.5931303992253749</v>
      </c>
      <c r="I3508" s="1">
        <f t="shared" si="606"/>
        <v>58.43333333333333</v>
      </c>
      <c r="J3508" s="7">
        <f t="shared" si="607"/>
        <v>1.7666606613741325</v>
      </c>
      <c r="K3508" s="14">
        <f t="shared" ref="K3508:K3571" si="608">F3508</f>
        <v>3506</v>
      </c>
      <c r="L3508" s="1">
        <f t="shared" ref="L3508:L3571" si="609">K3508/60</f>
        <v>58.43333333333333</v>
      </c>
      <c r="M3508" s="1">
        <f t="shared" ref="M3508:M3571" si="610">LOG10(L3508)</f>
        <v>1.7666606613741325</v>
      </c>
      <c r="O3508" s="9">
        <f t="shared" si="600"/>
        <v>8.5317000000000025</v>
      </c>
      <c r="P3508" s="9">
        <f t="shared" si="601"/>
        <v>5.0017000000000014</v>
      </c>
      <c r="Q3508" s="9">
        <v>2.2000000000000002</v>
      </c>
      <c r="R3508" s="12">
        <v>10.7</v>
      </c>
      <c r="S3508" s="12">
        <f t="shared" si="602"/>
        <v>2.9920000000000009</v>
      </c>
      <c r="T3508" s="12">
        <f t="shared" si="603"/>
        <v>-7.9999999999991189E-3</v>
      </c>
    </row>
    <row r="3509" spans="1:20" x14ac:dyDescent="0.25">
      <c r="A3509" s="10">
        <v>42422</v>
      </c>
      <c r="B3509" s="11">
        <v>0.55951388888888887</v>
      </c>
      <c r="C3509" s="9">
        <v>0</v>
      </c>
      <c r="D3509" s="9">
        <v>11.239000000000001</v>
      </c>
      <c r="E3509" s="9">
        <v>11.321999999999999</v>
      </c>
      <c r="F3509" s="14">
        <v>3507</v>
      </c>
      <c r="G3509" s="24">
        <f t="shared" si="605"/>
        <v>39197.128560704652</v>
      </c>
      <c r="H3509" s="24">
        <f t="shared" si="604"/>
        <v>4.5932542533491008</v>
      </c>
      <c r="I3509" s="1">
        <f t="shared" si="606"/>
        <v>58.45</v>
      </c>
      <c r="J3509" s="7">
        <f t="shared" si="607"/>
        <v>1.766784515497859</v>
      </c>
      <c r="K3509" s="14">
        <f t="shared" si="608"/>
        <v>3507</v>
      </c>
      <c r="L3509" s="1">
        <f t="shared" si="609"/>
        <v>58.45</v>
      </c>
      <c r="M3509" s="1">
        <f t="shared" si="610"/>
        <v>1.766784515497859</v>
      </c>
      <c r="O3509" s="9">
        <f t="shared" si="600"/>
        <v>8.5299000000000014</v>
      </c>
      <c r="P3509" s="9">
        <f t="shared" si="601"/>
        <v>4.9999000000000002</v>
      </c>
      <c r="Q3509" s="9">
        <v>2.2000000000000002</v>
      </c>
      <c r="R3509" s="12">
        <v>10.701000000000001</v>
      </c>
      <c r="S3509" s="12">
        <f t="shared" si="602"/>
        <v>2.9909999999999997</v>
      </c>
      <c r="T3509" s="12">
        <f t="shared" si="603"/>
        <v>-9.0000000000003411E-3</v>
      </c>
    </row>
    <row r="3510" spans="1:20" x14ac:dyDescent="0.25">
      <c r="A3510" s="10">
        <v>42422</v>
      </c>
      <c r="B3510" s="11">
        <v>0.55952546296296302</v>
      </c>
      <c r="C3510" s="9">
        <v>0</v>
      </c>
      <c r="D3510" s="9">
        <v>11.2364</v>
      </c>
      <c r="E3510" s="9">
        <v>11.321999999999999</v>
      </c>
      <c r="F3510" s="14">
        <v>3508</v>
      </c>
      <c r="G3510" s="24">
        <f t="shared" si="605"/>
        <v>39208.30538664155</v>
      </c>
      <c r="H3510" s="24">
        <f t="shared" si="604"/>
        <v>4.5933780721616015</v>
      </c>
      <c r="I3510" s="1">
        <f t="shared" si="606"/>
        <v>58.466666666666669</v>
      </c>
      <c r="J3510" s="7">
        <f t="shared" si="607"/>
        <v>1.7669083343103593</v>
      </c>
      <c r="K3510" s="14">
        <f t="shared" si="608"/>
        <v>3508</v>
      </c>
      <c r="L3510" s="1">
        <f t="shared" si="609"/>
        <v>58.466666666666669</v>
      </c>
      <c r="M3510" s="1">
        <f t="shared" si="610"/>
        <v>1.7669083343103593</v>
      </c>
      <c r="O3510" s="9">
        <f t="shared" si="600"/>
        <v>8.5325000000000024</v>
      </c>
      <c r="P3510" s="9">
        <f t="shared" si="601"/>
        <v>5.0025000000000013</v>
      </c>
      <c r="Q3510" s="9">
        <v>2.2000000000000002</v>
      </c>
      <c r="R3510" s="12">
        <v>10.7</v>
      </c>
      <c r="S3510" s="12">
        <f t="shared" si="602"/>
        <v>2.9920000000000009</v>
      </c>
      <c r="T3510" s="12">
        <f t="shared" si="603"/>
        <v>-7.9999999999991189E-3</v>
      </c>
    </row>
    <row r="3511" spans="1:20" x14ac:dyDescent="0.25">
      <c r="A3511" s="10">
        <v>42422</v>
      </c>
      <c r="B3511" s="11">
        <v>0.55953703703703705</v>
      </c>
      <c r="C3511" s="9">
        <v>0</v>
      </c>
      <c r="D3511" s="9">
        <v>11.2403</v>
      </c>
      <c r="E3511" s="9">
        <v>11.321999999999999</v>
      </c>
      <c r="F3511" s="14">
        <v>3509</v>
      </c>
      <c r="G3511" s="24">
        <f t="shared" si="605"/>
        <v>39219.482212578449</v>
      </c>
      <c r="H3511" s="24">
        <f t="shared" si="604"/>
        <v>4.5935018556830043</v>
      </c>
      <c r="I3511" s="1">
        <f t="shared" si="606"/>
        <v>58.483333333333334</v>
      </c>
      <c r="J3511" s="7">
        <f t="shared" si="607"/>
        <v>1.7670321178317625</v>
      </c>
      <c r="K3511" s="14">
        <f t="shared" si="608"/>
        <v>3509</v>
      </c>
      <c r="L3511" s="1">
        <f t="shared" si="609"/>
        <v>58.483333333333334</v>
      </c>
      <c r="M3511" s="1">
        <f t="shared" si="610"/>
        <v>1.7670321178317625</v>
      </c>
      <c r="O3511" s="9">
        <f t="shared" si="600"/>
        <v>8.5286000000000026</v>
      </c>
      <c r="P3511" s="9">
        <f t="shared" si="601"/>
        <v>4.9986000000000015</v>
      </c>
      <c r="Q3511" s="9">
        <v>2.2000000000000002</v>
      </c>
      <c r="R3511" s="12">
        <v>10.701000000000001</v>
      </c>
      <c r="S3511" s="12">
        <f t="shared" si="602"/>
        <v>2.9909999999999997</v>
      </c>
      <c r="T3511" s="12">
        <f t="shared" si="603"/>
        <v>-9.0000000000003411E-3</v>
      </c>
    </row>
    <row r="3512" spans="1:20" x14ac:dyDescent="0.25">
      <c r="A3512" s="10">
        <v>42422</v>
      </c>
      <c r="B3512" s="11">
        <v>0.55954861111111109</v>
      </c>
      <c r="C3512" s="9">
        <v>0</v>
      </c>
      <c r="D3512" s="9">
        <v>11.233599999999999</v>
      </c>
      <c r="E3512" s="9">
        <v>11.323</v>
      </c>
      <c r="F3512" s="14">
        <v>3510</v>
      </c>
      <c r="G3512" s="24">
        <f t="shared" si="605"/>
        <v>39230.659038515354</v>
      </c>
      <c r="H3512" s="24">
        <f t="shared" si="604"/>
        <v>4.5936256039334227</v>
      </c>
      <c r="I3512" s="1">
        <f t="shared" si="606"/>
        <v>58.5</v>
      </c>
      <c r="J3512" s="7">
        <f t="shared" si="607"/>
        <v>1.7671558660821804</v>
      </c>
      <c r="K3512" s="14">
        <f t="shared" si="608"/>
        <v>3510</v>
      </c>
      <c r="L3512" s="1">
        <f t="shared" si="609"/>
        <v>58.5</v>
      </c>
      <c r="M3512" s="1">
        <f t="shared" si="610"/>
        <v>1.7671558660821804</v>
      </c>
      <c r="O3512" s="9">
        <f t="shared" si="600"/>
        <v>8.535300000000003</v>
      </c>
      <c r="P3512" s="9">
        <f t="shared" si="601"/>
        <v>5.0053000000000019</v>
      </c>
      <c r="Q3512" s="9">
        <v>2.2000000000000002</v>
      </c>
      <c r="R3512" s="12">
        <v>10.7</v>
      </c>
      <c r="S3512" s="12">
        <f t="shared" si="602"/>
        <v>2.9920000000000009</v>
      </c>
      <c r="T3512" s="12">
        <f t="shared" si="603"/>
        <v>-7.9999999999991189E-3</v>
      </c>
    </row>
    <row r="3513" spans="1:20" x14ac:dyDescent="0.25">
      <c r="A3513" s="10">
        <v>42422</v>
      </c>
      <c r="B3513" s="11">
        <v>0.55956018518518513</v>
      </c>
      <c r="C3513" s="9">
        <v>0</v>
      </c>
      <c r="D3513" s="9">
        <v>11.2363</v>
      </c>
      <c r="E3513" s="9">
        <v>11.321999999999999</v>
      </c>
      <c r="F3513" s="14">
        <v>3511</v>
      </c>
      <c r="G3513" s="24">
        <f t="shared" si="605"/>
        <v>39241.835864452252</v>
      </c>
      <c r="H3513" s="24">
        <f t="shared" si="604"/>
        <v>4.59374931693295</v>
      </c>
      <c r="I3513" s="1">
        <f t="shared" si="606"/>
        <v>58.516666666666666</v>
      </c>
      <c r="J3513" s="7">
        <f t="shared" si="607"/>
        <v>1.7672795790817075</v>
      </c>
      <c r="K3513" s="14">
        <f t="shared" si="608"/>
        <v>3511</v>
      </c>
      <c r="L3513" s="1">
        <f t="shared" si="609"/>
        <v>58.516666666666666</v>
      </c>
      <c r="M3513" s="1">
        <f t="shared" si="610"/>
        <v>1.7672795790817075</v>
      </c>
      <c r="O3513" s="9">
        <f t="shared" si="600"/>
        <v>8.5326000000000022</v>
      </c>
      <c r="P3513" s="9">
        <f t="shared" si="601"/>
        <v>5.002600000000001</v>
      </c>
      <c r="Q3513" s="9">
        <v>2.2000000000000002</v>
      </c>
      <c r="R3513" s="12">
        <v>10.701000000000001</v>
      </c>
      <c r="S3513" s="12">
        <f t="shared" si="602"/>
        <v>2.9909999999999997</v>
      </c>
      <c r="T3513" s="12">
        <f t="shared" si="603"/>
        <v>-9.0000000000003411E-3</v>
      </c>
    </row>
    <row r="3514" spans="1:20" x14ac:dyDescent="0.25">
      <c r="A3514" s="10">
        <v>42422</v>
      </c>
      <c r="B3514" s="11">
        <v>0.55957175925925928</v>
      </c>
      <c r="C3514" s="9">
        <v>0</v>
      </c>
      <c r="D3514" s="9">
        <v>11.2325</v>
      </c>
      <c r="E3514" s="9">
        <v>11.321999999999999</v>
      </c>
      <c r="F3514" s="14">
        <v>3512</v>
      </c>
      <c r="G3514" s="24">
        <f t="shared" si="605"/>
        <v>39253.012690389151</v>
      </c>
      <c r="H3514" s="24">
        <f t="shared" si="604"/>
        <v>4.5938729947016634</v>
      </c>
      <c r="I3514" s="1">
        <f t="shared" si="606"/>
        <v>58.533333333333331</v>
      </c>
      <c r="J3514" s="7">
        <f t="shared" si="607"/>
        <v>1.7674032568504212</v>
      </c>
      <c r="K3514" s="14">
        <f t="shared" si="608"/>
        <v>3512</v>
      </c>
      <c r="L3514" s="1">
        <f t="shared" si="609"/>
        <v>58.533333333333331</v>
      </c>
      <c r="M3514" s="1">
        <f t="shared" si="610"/>
        <v>1.7674032568504212</v>
      </c>
      <c r="O3514" s="9">
        <f t="shared" si="600"/>
        <v>8.5364000000000022</v>
      </c>
      <c r="P3514" s="9">
        <f t="shared" si="601"/>
        <v>5.0064000000000011</v>
      </c>
      <c r="Q3514" s="9">
        <v>2.2000000000000002</v>
      </c>
      <c r="R3514" s="12">
        <v>10.701000000000001</v>
      </c>
      <c r="S3514" s="12">
        <f t="shared" si="602"/>
        <v>2.9909999999999997</v>
      </c>
      <c r="T3514" s="12">
        <f t="shared" si="603"/>
        <v>-9.0000000000003411E-3</v>
      </c>
    </row>
    <row r="3515" spans="1:20" x14ac:dyDescent="0.25">
      <c r="A3515" s="10">
        <v>42422</v>
      </c>
      <c r="B3515" s="11">
        <v>0.55958333333333332</v>
      </c>
      <c r="C3515" s="9">
        <v>0</v>
      </c>
      <c r="D3515" s="9">
        <v>11.235099999999999</v>
      </c>
      <c r="E3515" s="9">
        <v>11.321999999999999</v>
      </c>
      <c r="F3515" s="14">
        <v>3513</v>
      </c>
      <c r="G3515" s="24">
        <f t="shared" si="605"/>
        <v>39264.189516326049</v>
      </c>
      <c r="H3515" s="24">
        <f t="shared" si="604"/>
        <v>4.5939966372596244</v>
      </c>
      <c r="I3515" s="1">
        <f t="shared" si="606"/>
        <v>58.55</v>
      </c>
      <c r="J3515" s="7">
        <f t="shared" si="607"/>
        <v>1.7675268994083819</v>
      </c>
      <c r="K3515" s="14">
        <f t="shared" si="608"/>
        <v>3513</v>
      </c>
      <c r="L3515" s="1">
        <f t="shared" si="609"/>
        <v>58.55</v>
      </c>
      <c r="M3515" s="1">
        <f t="shared" si="610"/>
        <v>1.7675268994083819</v>
      </c>
      <c r="O3515" s="9">
        <f t="shared" si="600"/>
        <v>8.5338000000000029</v>
      </c>
      <c r="P3515" s="9">
        <f t="shared" si="601"/>
        <v>5.0038000000000018</v>
      </c>
      <c r="Q3515" s="9">
        <v>2.2000000000000002</v>
      </c>
      <c r="R3515" s="12">
        <v>10.7</v>
      </c>
      <c r="S3515" s="12">
        <f t="shared" si="602"/>
        <v>2.9920000000000009</v>
      </c>
      <c r="T3515" s="12">
        <f t="shared" si="603"/>
        <v>-7.9999999999991189E-3</v>
      </c>
    </row>
    <row r="3516" spans="1:20" x14ac:dyDescent="0.25">
      <c r="A3516" s="10">
        <v>42422</v>
      </c>
      <c r="B3516" s="11">
        <v>0.55959490740740747</v>
      </c>
      <c r="C3516" s="9">
        <v>0</v>
      </c>
      <c r="D3516" s="9">
        <v>11.2377</v>
      </c>
      <c r="E3516" s="9">
        <v>11.321999999999999</v>
      </c>
      <c r="F3516" s="14">
        <v>3514</v>
      </c>
      <c r="G3516" s="24">
        <f t="shared" si="605"/>
        <v>39275.366342262947</v>
      </c>
      <c r="H3516" s="24">
        <f t="shared" si="604"/>
        <v>4.5941202446268745</v>
      </c>
      <c r="I3516" s="1">
        <f t="shared" si="606"/>
        <v>58.56666666666667</v>
      </c>
      <c r="J3516" s="7">
        <f t="shared" si="607"/>
        <v>1.7676505067756325</v>
      </c>
      <c r="K3516" s="14">
        <f t="shared" si="608"/>
        <v>3514</v>
      </c>
      <c r="L3516" s="1">
        <f t="shared" si="609"/>
        <v>58.56666666666667</v>
      </c>
      <c r="M3516" s="1">
        <f t="shared" si="610"/>
        <v>1.7676505067756325</v>
      </c>
      <c r="O3516" s="9">
        <f t="shared" si="600"/>
        <v>8.5312000000000019</v>
      </c>
      <c r="P3516" s="9">
        <f t="shared" si="601"/>
        <v>5.0012000000000008</v>
      </c>
      <c r="Q3516" s="9">
        <v>2.2000000000000002</v>
      </c>
      <c r="R3516" s="12">
        <v>10.7</v>
      </c>
      <c r="S3516" s="12">
        <f t="shared" si="602"/>
        <v>2.9920000000000009</v>
      </c>
      <c r="T3516" s="12">
        <f t="shared" si="603"/>
        <v>-7.9999999999991189E-3</v>
      </c>
    </row>
    <row r="3517" spans="1:20" x14ac:dyDescent="0.25">
      <c r="A3517" s="10">
        <v>42422</v>
      </c>
      <c r="B3517" s="11">
        <v>0.55960648148148151</v>
      </c>
      <c r="C3517" s="9">
        <v>0</v>
      </c>
      <c r="D3517" s="9">
        <v>11.238</v>
      </c>
      <c r="E3517" s="9">
        <v>11.321999999999999</v>
      </c>
      <c r="F3517" s="14">
        <v>3515</v>
      </c>
      <c r="G3517" s="24">
        <f t="shared" si="605"/>
        <v>39286.543168199845</v>
      </c>
      <c r="H3517" s="24">
        <f t="shared" si="604"/>
        <v>4.5942438168234414</v>
      </c>
      <c r="I3517" s="1">
        <f t="shared" si="606"/>
        <v>58.583333333333336</v>
      </c>
      <c r="J3517" s="7">
        <f t="shared" si="607"/>
        <v>1.7677740789721992</v>
      </c>
      <c r="K3517" s="14">
        <f t="shared" si="608"/>
        <v>3515</v>
      </c>
      <c r="L3517" s="1">
        <f t="shared" si="609"/>
        <v>58.583333333333336</v>
      </c>
      <c r="M3517" s="1">
        <f t="shared" si="610"/>
        <v>1.7677740789721992</v>
      </c>
      <c r="O3517" s="9">
        <f t="shared" si="600"/>
        <v>8.5309000000000026</v>
      </c>
      <c r="P3517" s="9">
        <f t="shared" si="601"/>
        <v>5.0009000000000015</v>
      </c>
      <c r="Q3517" s="9">
        <v>2.2000000000000002</v>
      </c>
      <c r="R3517" s="12">
        <v>10.701000000000001</v>
      </c>
      <c r="S3517" s="12">
        <f t="shared" si="602"/>
        <v>2.9909999999999997</v>
      </c>
      <c r="T3517" s="12">
        <f t="shared" si="603"/>
        <v>-9.0000000000003411E-3</v>
      </c>
    </row>
    <row r="3518" spans="1:20" x14ac:dyDescent="0.25">
      <c r="A3518" s="10">
        <v>42422</v>
      </c>
      <c r="B3518" s="11">
        <v>0.55961805555555555</v>
      </c>
      <c r="C3518" s="9">
        <v>0</v>
      </c>
      <c r="D3518" s="9">
        <v>11.2348</v>
      </c>
      <c r="E3518" s="9">
        <v>11.321999999999999</v>
      </c>
      <c r="F3518" s="14">
        <v>3516</v>
      </c>
      <c r="G3518" s="24">
        <f t="shared" si="605"/>
        <v>39297.719994136743</v>
      </c>
      <c r="H3518" s="24">
        <f t="shared" si="604"/>
        <v>4.594367353869333</v>
      </c>
      <c r="I3518" s="1">
        <f t="shared" si="606"/>
        <v>58.6</v>
      </c>
      <c r="J3518" s="7">
        <f t="shared" si="607"/>
        <v>1.7678976160180906</v>
      </c>
      <c r="K3518" s="14">
        <f t="shared" si="608"/>
        <v>3516</v>
      </c>
      <c r="L3518" s="1">
        <f t="shared" si="609"/>
        <v>58.6</v>
      </c>
      <c r="M3518" s="1">
        <f t="shared" si="610"/>
        <v>1.7678976160180906</v>
      </c>
      <c r="O3518" s="9">
        <f t="shared" si="600"/>
        <v>8.5341000000000022</v>
      </c>
      <c r="P3518" s="9">
        <f t="shared" si="601"/>
        <v>5.0041000000000011</v>
      </c>
      <c r="Q3518" s="9">
        <v>2.2000000000000002</v>
      </c>
      <c r="R3518" s="12">
        <v>10.7</v>
      </c>
      <c r="S3518" s="12">
        <f t="shared" si="602"/>
        <v>2.9920000000000009</v>
      </c>
      <c r="T3518" s="12">
        <f t="shared" si="603"/>
        <v>-7.9999999999991189E-3</v>
      </c>
    </row>
    <row r="3519" spans="1:20" x14ac:dyDescent="0.25">
      <c r="A3519" s="10">
        <v>42422</v>
      </c>
      <c r="B3519" s="11">
        <v>0.55962962962962959</v>
      </c>
      <c r="C3519" s="9">
        <v>0</v>
      </c>
      <c r="D3519" s="9">
        <v>11.244199999999999</v>
      </c>
      <c r="E3519" s="9">
        <v>11.321999999999999</v>
      </c>
      <c r="F3519" s="14">
        <v>3517</v>
      </c>
      <c r="G3519" s="24">
        <f t="shared" si="605"/>
        <v>39308.896820073642</v>
      </c>
      <c r="H3519" s="24">
        <f t="shared" si="604"/>
        <v>4.5944908557845414</v>
      </c>
      <c r="I3519" s="1">
        <f t="shared" si="606"/>
        <v>58.616666666666667</v>
      </c>
      <c r="J3519" s="7">
        <f t="shared" si="607"/>
        <v>1.768021117933299</v>
      </c>
      <c r="K3519" s="14">
        <f t="shared" si="608"/>
        <v>3517</v>
      </c>
      <c r="L3519" s="1">
        <f t="shared" si="609"/>
        <v>58.616666666666667</v>
      </c>
      <c r="M3519" s="1">
        <f t="shared" si="610"/>
        <v>1.768021117933299</v>
      </c>
      <c r="O3519" s="9">
        <f t="shared" si="600"/>
        <v>8.5247000000000028</v>
      </c>
      <c r="P3519" s="9">
        <f t="shared" si="601"/>
        <v>4.9947000000000017</v>
      </c>
      <c r="Q3519" s="9">
        <v>2.2000000000000002</v>
      </c>
      <c r="R3519" s="12">
        <v>10.701000000000001</v>
      </c>
      <c r="S3519" s="12">
        <f t="shared" si="602"/>
        <v>2.9909999999999997</v>
      </c>
      <c r="T3519" s="12">
        <f t="shared" si="603"/>
        <v>-9.0000000000003411E-3</v>
      </c>
    </row>
    <row r="3520" spans="1:20" x14ac:dyDescent="0.25">
      <c r="A3520" s="10">
        <v>42422</v>
      </c>
      <c r="B3520" s="11">
        <v>0.55964120370370374</v>
      </c>
      <c r="C3520" s="9">
        <v>0</v>
      </c>
      <c r="D3520" s="9">
        <v>11.2425</v>
      </c>
      <c r="E3520" s="9">
        <v>11.321999999999999</v>
      </c>
      <c r="F3520" s="14">
        <v>3518</v>
      </c>
      <c r="G3520" s="24">
        <f t="shared" si="605"/>
        <v>39320.073646010547</v>
      </c>
      <c r="H3520" s="24">
        <f t="shared" si="604"/>
        <v>4.5946143225890408</v>
      </c>
      <c r="I3520" s="1">
        <f t="shared" si="606"/>
        <v>58.633333333333333</v>
      </c>
      <c r="J3520" s="7">
        <f t="shared" si="607"/>
        <v>1.7681445847377988</v>
      </c>
      <c r="K3520" s="14">
        <f t="shared" si="608"/>
        <v>3518</v>
      </c>
      <c r="L3520" s="1">
        <f t="shared" si="609"/>
        <v>58.633333333333333</v>
      </c>
      <c r="M3520" s="1">
        <f t="shared" si="610"/>
        <v>1.7681445847377988</v>
      </c>
      <c r="O3520" s="9">
        <f t="shared" si="600"/>
        <v>8.5264000000000024</v>
      </c>
      <c r="P3520" s="9">
        <f t="shared" si="601"/>
        <v>4.9964000000000013</v>
      </c>
      <c r="Q3520" s="9">
        <v>2.2000000000000002</v>
      </c>
      <c r="R3520" s="12">
        <v>10.7</v>
      </c>
      <c r="S3520" s="12">
        <f t="shared" si="602"/>
        <v>2.9920000000000009</v>
      </c>
      <c r="T3520" s="12">
        <f t="shared" si="603"/>
        <v>-7.9999999999991189E-3</v>
      </c>
    </row>
    <row r="3521" spans="1:20" x14ac:dyDescent="0.25">
      <c r="A3521" s="10">
        <v>42422</v>
      </c>
      <c r="B3521" s="11">
        <v>0.55965277777777778</v>
      </c>
      <c r="C3521" s="9">
        <v>0</v>
      </c>
      <c r="D3521" s="9">
        <v>11.2446</v>
      </c>
      <c r="E3521" s="9">
        <v>11.321999999999999</v>
      </c>
      <c r="F3521" s="14">
        <v>3519</v>
      </c>
      <c r="G3521" s="24">
        <f t="shared" si="605"/>
        <v>39331.250471947445</v>
      </c>
      <c r="H3521" s="24">
        <f t="shared" si="604"/>
        <v>4.5947377543027903</v>
      </c>
      <c r="I3521" s="1">
        <f t="shared" si="606"/>
        <v>58.65</v>
      </c>
      <c r="J3521" s="7">
        <f t="shared" si="607"/>
        <v>1.7682680164515481</v>
      </c>
      <c r="K3521" s="14">
        <f t="shared" si="608"/>
        <v>3519</v>
      </c>
      <c r="L3521" s="1">
        <f t="shared" si="609"/>
        <v>58.65</v>
      </c>
      <c r="M3521" s="1">
        <f t="shared" si="610"/>
        <v>1.7682680164515481</v>
      </c>
      <c r="O3521" s="9">
        <f t="shared" si="600"/>
        <v>8.524300000000002</v>
      </c>
      <c r="P3521" s="9">
        <f t="shared" si="601"/>
        <v>4.9943000000000008</v>
      </c>
      <c r="Q3521" s="9">
        <v>2.2000000000000002</v>
      </c>
      <c r="R3521" s="12">
        <v>10.7</v>
      </c>
      <c r="S3521" s="12">
        <f t="shared" si="602"/>
        <v>2.9920000000000009</v>
      </c>
      <c r="T3521" s="12">
        <f t="shared" si="603"/>
        <v>-7.9999999999991189E-3</v>
      </c>
    </row>
    <row r="3522" spans="1:20" x14ac:dyDescent="0.25">
      <c r="A3522" s="10">
        <v>42422</v>
      </c>
      <c r="B3522" s="11">
        <v>0.55966435185185182</v>
      </c>
      <c r="C3522" s="9">
        <v>0</v>
      </c>
      <c r="D3522" s="9">
        <v>11.237399999999999</v>
      </c>
      <c r="E3522" s="9">
        <v>11.321999999999999</v>
      </c>
      <c r="F3522" s="14">
        <v>3520</v>
      </c>
      <c r="G3522" s="24">
        <f t="shared" si="605"/>
        <v>39342.427297884344</v>
      </c>
      <c r="H3522" s="24">
        <f t="shared" si="604"/>
        <v>4.5948611509457296</v>
      </c>
      <c r="I3522" s="1">
        <f t="shared" si="606"/>
        <v>58.666666666666664</v>
      </c>
      <c r="J3522" s="7">
        <f t="shared" si="607"/>
        <v>1.7683914130944873</v>
      </c>
      <c r="K3522" s="14">
        <f t="shared" si="608"/>
        <v>3520</v>
      </c>
      <c r="L3522" s="1">
        <f t="shared" si="609"/>
        <v>58.666666666666664</v>
      </c>
      <c r="M3522" s="1">
        <f t="shared" si="610"/>
        <v>1.7683914130944873</v>
      </c>
      <c r="O3522" s="9">
        <f t="shared" ref="O3522:O3585" si="611">$N$2+$D$2-D3522</f>
        <v>8.531500000000003</v>
      </c>
      <c r="P3522" s="9">
        <f t="shared" ref="P3522:P3585" si="612">O3522-$O$2</f>
        <v>5.0015000000000018</v>
      </c>
      <c r="Q3522" s="9">
        <v>2.2000000000000002</v>
      </c>
      <c r="R3522" s="12">
        <v>10.7</v>
      </c>
      <c r="S3522" s="12">
        <f t="shared" ref="S3522:S3585" si="613">3+$R$2-R3522</f>
        <v>2.9920000000000009</v>
      </c>
      <c r="T3522" s="12">
        <f t="shared" ref="T3522:T3585" si="614">S3522-$S$2</f>
        <v>-7.9999999999991189E-3</v>
      </c>
    </row>
    <row r="3523" spans="1:20" x14ac:dyDescent="0.25">
      <c r="A3523" s="10">
        <v>42422</v>
      </c>
      <c r="B3523" s="11">
        <v>0.55967592592592597</v>
      </c>
      <c r="C3523" s="9">
        <v>0</v>
      </c>
      <c r="D3523" s="9">
        <v>11.239599999999999</v>
      </c>
      <c r="E3523" s="9">
        <v>11.321999999999999</v>
      </c>
      <c r="F3523" s="14">
        <v>3521</v>
      </c>
      <c r="G3523" s="24">
        <f t="shared" si="605"/>
        <v>39353.604123821242</v>
      </c>
      <c r="H3523" s="24">
        <f t="shared" si="604"/>
        <v>4.5949845125377831</v>
      </c>
      <c r="I3523" s="1">
        <f t="shared" si="606"/>
        <v>58.68333333333333</v>
      </c>
      <c r="J3523" s="7">
        <f t="shared" si="607"/>
        <v>1.7685147746865406</v>
      </c>
      <c r="K3523" s="14">
        <f t="shared" si="608"/>
        <v>3521</v>
      </c>
      <c r="L3523" s="1">
        <f t="shared" si="609"/>
        <v>58.68333333333333</v>
      </c>
      <c r="M3523" s="1">
        <f t="shared" si="610"/>
        <v>1.7685147746865406</v>
      </c>
      <c r="O3523" s="9">
        <f t="shared" si="611"/>
        <v>8.5293000000000028</v>
      </c>
      <c r="P3523" s="9">
        <f t="shared" si="612"/>
        <v>4.9993000000000016</v>
      </c>
      <c r="Q3523" s="9">
        <v>2.2000000000000002</v>
      </c>
      <c r="R3523" s="12">
        <v>10.7</v>
      </c>
      <c r="S3523" s="12">
        <f t="shared" si="613"/>
        <v>2.9920000000000009</v>
      </c>
      <c r="T3523" s="12">
        <f t="shared" si="614"/>
        <v>-7.9999999999991189E-3</v>
      </c>
    </row>
    <row r="3524" spans="1:20" x14ac:dyDescent="0.25">
      <c r="A3524" s="10">
        <v>42422</v>
      </c>
      <c r="B3524" s="11">
        <v>0.5596875</v>
      </c>
      <c r="C3524" s="9">
        <v>0</v>
      </c>
      <c r="D3524" s="9">
        <v>11.236700000000001</v>
      </c>
      <c r="E3524" s="9">
        <v>11.321999999999999</v>
      </c>
      <c r="F3524" s="14">
        <v>3522</v>
      </c>
      <c r="G3524" s="24">
        <f t="shared" si="605"/>
        <v>39364.78094975814</v>
      </c>
      <c r="H3524" s="24">
        <f t="shared" ref="H3524:H3587" si="615">LOG10(G3524)</f>
        <v>4.5951078390988567</v>
      </c>
      <c r="I3524" s="1">
        <f t="shared" si="606"/>
        <v>58.7</v>
      </c>
      <c r="J3524" s="7">
        <f t="shared" si="607"/>
        <v>1.7686381012476144</v>
      </c>
      <c r="K3524" s="14">
        <f t="shared" si="608"/>
        <v>3522</v>
      </c>
      <c r="L3524" s="1">
        <f t="shared" si="609"/>
        <v>58.7</v>
      </c>
      <c r="M3524" s="1">
        <f t="shared" si="610"/>
        <v>1.7686381012476144</v>
      </c>
      <c r="O3524" s="9">
        <f t="shared" si="611"/>
        <v>8.5322000000000013</v>
      </c>
      <c r="P3524" s="9">
        <f t="shared" si="612"/>
        <v>5.0022000000000002</v>
      </c>
      <c r="Q3524" s="9">
        <v>2.2000000000000002</v>
      </c>
      <c r="R3524" s="12">
        <v>10.7</v>
      </c>
      <c r="S3524" s="12">
        <f t="shared" si="613"/>
        <v>2.9920000000000009</v>
      </c>
      <c r="T3524" s="12">
        <f t="shared" si="614"/>
        <v>-7.9999999999991189E-3</v>
      </c>
    </row>
    <row r="3525" spans="1:20" x14ac:dyDescent="0.25">
      <c r="A3525" s="10">
        <v>42422</v>
      </c>
      <c r="B3525" s="11">
        <v>0.55969907407407404</v>
      </c>
      <c r="C3525" s="9">
        <v>0</v>
      </c>
      <c r="D3525" s="9">
        <v>11.2387</v>
      </c>
      <c r="E3525" s="9">
        <v>11.321999999999999</v>
      </c>
      <c r="F3525" s="14">
        <v>3523</v>
      </c>
      <c r="G3525" s="24">
        <f t="shared" ref="G3525:G3588" si="616">($Z$14*F3525)/($Z$19*$Z$22^2)</f>
        <v>39375.957775695038</v>
      </c>
      <c r="H3525" s="24">
        <f t="shared" si="615"/>
        <v>4.5952311306488411</v>
      </c>
      <c r="I3525" s="1">
        <f t="shared" si="606"/>
        <v>58.716666666666669</v>
      </c>
      <c r="J3525" s="7">
        <f t="shared" si="607"/>
        <v>1.7687613927975989</v>
      </c>
      <c r="K3525" s="14">
        <f t="shared" si="608"/>
        <v>3523</v>
      </c>
      <c r="L3525" s="1">
        <f t="shared" si="609"/>
        <v>58.716666666666669</v>
      </c>
      <c r="M3525" s="1">
        <f t="shared" si="610"/>
        <v>1.7687613927975989</v>
      </c>
      <c r="O3525" s="9">
        <f t="shared" si="611"/>
        <v>8.5302000000000024</v>
      </c>
      <c r="P3525" s="9">
        <f t="shared" si="612"/>
        <v>5.0002000000000013</v>
      </c>
      <c r="Q3525" s="9">
        <v>2.2000000000000002</v>
      </c>
      <c r="R3525" s="12">
        <v>10.7</v>
      </c>
      <c r="S3525" s="12">
        <f t="shared" si="613"/>
        <v>2.9920000000000009</v>
      </c>
      <c r="T3525" s="12">
        <f t="shared" si="614"/>
        <v>-7.9999999999991189E-3</v>
      </c>
    </row>
    <row r="3526" spans="1:20" x14ac:dyDescent="0.25">
      <c r="A3526" s="10">
        <v>42422</v>
      </c>
      <c r="B3526" s="11">
        <v>0.55971064814814808</v>
      </c>
      <c r="C3526" s="9">
        <v>0</v>
      </c>
      <c r="D3526" s="9">
        <v>11.2363</v>
      </c>
      <c r="E3526" s="9">
        <v>11.321999999999999</v>
      </c>
      <c r="F3526" s="14">
        <v>3524</v>
      </c>
      <c r="G3526" s="24">
        <f t="shared" si="616"/>
        <v>39387.134601631929</v>
      </c>
      <c r="H3526" s="24">
        <f t="shared" si="615"/>
        <v>4.5953543872076086</v>
      </c>
      <c r="I3526" s="1">
        <f t="shared" si="606"/>
        <v>58.733333333333334</v>
      </c>
      <c r="J3526" s="7">
        <f t="shared" si="607"/>
        <v>1.7688846493563666</v>
      </c>
      <c r="K3526" s="14">
        <f t="shared" si="608"/>
        <v>3524</v>
      </c>
      <c r="L3526" s="1">
        <f t="shared" si="609"/>
        <v>58.733333333333334</v>
      </c>
      <c r="M3526" s="1">
        <f t="shared" si="610"/>
        <v>1.7688846493563666</v>
      </c>
      <c r="O3526" s="9">
        <f t="shared" si="611"/>
        <v>8.5326000000000022</v>
      </c>
      <c r="P3526" s="9">
        <f t="shared" si="612"/>
        <v>5.002600000000001</v>
      </c>
      <c r="Q3526" s="9">
        <v>2.2000000000000002</v>
      </c>
      <c r="R3526" s="12">
        <v>10.7</v>
      </c>
      <c r="S3526" s="12">
        <f t="shared" si="613"/>
        <v>2.9920000000000009</v>
      </c>
      <c r="T3526" s="12">
        <f t="shared" si="614"/>
        <v>-7.9999999999991189E-3</v>
      </c>
    </row>
    <row r="3527" spans="1:20" x14ac:dyDescent="0.25">
      <c r="A3527" s="10">
        <v>42422</v>
      </c>
      <c r="B3527" s="11">
        <v>0.55972222222222223</v>
      </c>
      <c r="C3527" s="9">
        <v>0</v>
      </c>
      <c r="D3527" s="9">
        <v>11.236000000000001</v>
      </c>
      <c r="E3527" s="9">
        <v>11.321999999999999</v>
      </c>
      <c r="F3527" s="14">
        <v>3525</v>
      </c>
      <c r="G3527" s="24">
        <f t="shared" si="616"/>
        <v>39398.311427568835</v>
      </c>
      <c r="H3527" s="24">
        <f t="shared" si="615"/>
        <v>4.595477608795016</v>
      </c>
      <c r="I3527" s="1">
        <f t="shared" si="606"/>
        <v>58.75</v>
      </c>
      <c r="J3527" s="7">
        <f t="shared" si="607"/>
        <v>1.769007870943774</v>
      </c>
      <c r="K3527" s="14">
        <f t="shared" si="608"/>
        <v>3525</v>
      </c>
      <c r="L3527" s="1">
        <f t="shared" si="609"/>
        <v>58.75</v>
      </c>
      <c r="M3527" s="1">
        <f t="shared" si="610"/>
        <v>1.769007870943774</v>
      </c>
      <c r="O3527" s="9">
        <f t="shared" si="611"/>
        <v>8.5329000000000015</v>
      </c>
      <c r="P3527" s="9">
        <f t="shared" si="612"/>
        <v>5.0029000000000003</v>
      </c>
      <c r="Q3527" s="9">
        <v>2.2000000000000002</v>
      </c>
      <c r="R3527" s="12">
        <v>10.7</v>
      </c>
      <c r="S3527" s="12">
        <f t="shared" si="613"/>
        <v>2.9920000000000009</v>
      </c>
      <c r="T3527" s="12">
        <f t="shared" si="614"/>
        <v>-7.9999999999991189E-3</v>
      </c>
    </row>
    <row r="3528" spans="1:20" x14ac:dyDescent="0.25">
      <c r="A3528" s="10">
        <v>42422</v>
      </c>
      <c r="B3528" s="11">
        <v>0.55973379629629627</v>
      </c>
      <c r="C3528" s="9">
        <v>0</v>
      </c>
      <c r="D3528" s="9">
        <v>11.238799999999999</v>
      </c>
      <c r="E3528" s="9">
        <v>11.321999999999999</v>
      </c>
      <c r="F3528" s="14">
        <v>3526</v>
      </c>
      <c r="G3528" s="24">
        <f t="shared" si="616"/>
        <v>39409.488253505733</v>
      </c>
      <c r="H3528" s="24">
        <f t="shared" si="615"/>
        <v>4.5956007954309017</v>
      </c>
      <c r="I3528" s="1">
        <f t="shared" si="606"/>
        <v>58.766666666666666</v>
      </c>
      <c r="J3528" s="7">
        <f t="shared" si="607"/>
        <v>1.7691310575796595</v>
      </c>
      <c r="K3528" s="14">
        <f t="shared" si="608"/>
        <v>3526</v>
      </c>
      <c r="L3528" s="1">
        <f t="shared" si="609"/>
        <v>58.766666666666666</v>
      </c>
      <c r="M3528" s="1">
        <f t="shared" si="610"/>
        <v>1.7691310575796595</v>
      </c>
      <c r="O3528" s="9">
        <f t="shared" si="611"/>
        <v>8.5301000000000027</v>
      </c>
      <c r="P3528" s="9">
        <f t="shared" si="612"/>
        <v>5.0001000000000015</v>
      </c>
      <c r="Q3528" s="9">
        <v>2.2000000000000002</v>
      </c>
      <c r="R3528" s="12">
        <v>10.7</v>
      </c>
      <c r="S3528" s="12">
        <f t="shared" si="613"/>
        <v>2.9920000000000009</v>
      </c>
      <c r="T3528" s="12">
        <f t="shared" si="614"/>
        <v>-7.9999999999991189E-3</v>
      </c>
    </row>
    <row r="3529" spans="1:20" x14ac:dyDescent="0.25">
      <c r="A3529" s="10">
        <v>42422</v>
      </c>
      <c r="B3529" s="11">
        <v>0.55974537037037042</v>
      </c>
      <c r="C3529" s="9">
        <v>0</v>
      </c>
      <c r="D3529" s="9">
        <v>11.2311</v>
      </c>
      <c r="E3529" s="9">
        <v>11.321999999999999</v>
      </c>
      <c r="F3529" s="14">
        <v>3527</v>
      </c>
      <c r="G3529" s="24">
        <f t="shared" si="616"/>
        <v>39420.665079442631</v>
      </c>
      <c r="H3529" s="24">
        <f t="shared" si="615"/>
        <v>4.5957239471350881</v>
      </c>
      <c r="I3529" s="1">
        <f t="shared" si="606"/>
        <v>58.783333333333331</v>
      </c>
      <c r="J3529" s="7">
        <f t="shared" si="607"/>
        <v>1.7692542092838459</v>
      </c>
      <c r="K3529" s="14">
        <f t="shared" si="608"/>
        <v>3527</v>
      </c>
      <c r="L3529" s="1">
        <f t="shared" si="609"/>
        <v>58.783333333333331</v>
      </c>
      <c r="M3529" s="1">
        <f t="shared" si="610"/>
        <v>1.7692542092838459</v>
      </c>
      <c r="O3529" s="9">
        <f t="shared" si="611"/>
        <v>8.5378000000000025</v>
      </c>
      <c r="P3529" s="9">
        <f t="shared" si="612"/>
        <v>5.0078000000000014</v>
      </c>
      <c r="Q3529" s="9">
        <v>2.2000000000000002</v>
      </c>
      <c r="R3529" s="12">
        <v>10.7</v>
      </c>
      <c r="S3529" s="12">
        <f t="shared" si="613"/>
        <v>2.9920000000000009</v>
      </c>
      <c r="T3529" s="12">
        <f t="shared" si="614"/>
        <v>-7.9999999999991189E-3</v>
      </c>
    </row>
    <row r="3530" spans="1:20" x14ac:dyDescent="0.25">
      <c r="A3530" s="10">
        <v>42422</v>
      </c>
      <c r="B3530" s="11">
        <v>0.55975694444444446</v>
      </c>
      <c r="C3530" s="9">
        <v>0</v>
      </c>
      <c r="D3530" s="9">
        <v>11.2403</v>
      </c>
      <c r="E3530" s="9">
        <v>11.321999999999999</v>
      </c>
      <c r="F3530" s="14">
        <v>3528</v>
      </c>
      <c r="G3530" s="24">
        <f t="shared" si="616"/>
        <v>39431.84190537953</v>
      </c>
      <c r="H3530" s="24">
        <f t="shared" si="615"/>
        <v>4.5958470639273807</v>
      </c>
      <c r="I3530" s="1">
        <f t="shared" si="606"/>
        <v>58.8</v>
      </c>
      <c r="J3530" s="7">
        <f t="shared" si="607"/>
        <v>1.7693773260761385</v>
      </c>
      <c r="K3530" s="14">
        <f t="shared" si="608"/>
        <v>3528</v>
      </c>
      <c r="L3530" s="1">
        <f t="shared" si="609"/>
        <v>58.8</v>
      </c>
      <c r="M3530" s="1">
        <f t="shared" si="610"/>
        <v>1.7693773260761385</v>
      </c>
      <c r="O3530" s="9">
        <f t="shared" si="611"/>
        <v>8.5286000000000026</v>
      </c>
      <c r="P3530" s="9">
        <f t="shared" si="612"/>
        <v>4.9986000000000015</v>
      </c>
      <c r="Q3530" s="9">
        <v>2.2000000000000002</v>
      </c>
      <c r="R3530" s="12">
        <v>10.7</v>
      </c>
      <c r="S3530" s="12">
        <f t="shared" si="613"/>
        <v>2.9920000000000009</v>
      </c>
      <c r="T3530" s="12">
        <f t="shared" si="614"/>
        <v>-7.9999999999991189E-3</v>
      </c>
    </row>
    <row r="3531" spans="1:20" x14ac:dyDescent="0.25">
      <c r="A3531" s="10">
        <v>42422</v>
      </c>
      <c r="B3531" s="11">
        <v>0.5597685185185185</v>
      </c>
      <c r="C3531" s="9">
        <v>0</v>
      </c>
      <c r="D3531" s="9">
        <v>11.2416</v>
      </c>
      <c r="E3531" s="9">
        <v>11.321999999999999</v>
      </c>
      <c r="F3531" s="14">
        <v>3529</v>
      </c>
      <c r="G3531" s="24">
        <f t="shared" si="616"/>
        <v>39443.018731316428</v>
      </c>
      <c r="H3531" s="24">
        <f t="shared" si="615"/>
        <v>4.5959701458275681</v>
      </c>
      <c r="I3531" s="1">
        <f t="shared" si="606"/>
        <v>58.81666666666667</v>
      </c>
      <c r="J3531" s="7">
        <f t="shared" si="607"/>
        <v>1.7695004079763257</v>
      </c>
      <c r="K3531" s="14">
        <f t="shared" si="608"/>
        <v>3529</v>
      </c>
      <c r="L3531" s="1">
        <f t="shared" si="609"/>
        <v>58.81666666666667</v>
      </c>
      <c r="M3531" s="1">
        <f t="shared" si="610"/>
        <v>1.7695004079763257</v>
      </c>
      <c r="O3531" s="9">
        <f t="shared" si="611"/>
        <v>8.5273000000000021</v>
      </c>
      <c r="P3531" s="9">
        <f t="shared" si="612"/>
        <v>4.997300000000001</v>
      </c>
      <c r="Q3531" s="9">
        <v>2.2000000000000002</v>
      </c>
      <c r="R3531" s="12">
        <v>10.699</v>
      </c>
      <c r="S3531" s="12">
        <f t="shared" si="613"/>
        <v>2.9930000000000003</v>
      </c>
      <c r="T3531" s="12">
        <f t="shared" si="614"/>
        <v>-6.9999999999996732E-3</v>
      </c>
    </row>
    <row r="3532" spans="1:20" x14ac:dyDescent="0.25">
      <c r="A3532" s="10">
        <v>42422</v>
      </c>
      <c r="B3532" s="11">
        <v>0.55978009259259254</v>
      </c>
      <c r="C3532" s="9">
        <v>0</v>
      </c>
      <c r="D3532" s="9">
        <v>11.2432</v>
      </c>
      <c r="E3532" s="9">
        <v>11.321999999999999</v>
      </c>
      <c r="F3532" s="14">
        <v>3530</v>
      </c>
      <c r="G3532" s="24">
        <f t="shared" si="616"/>
        <v>39454.195557253326</v>
      </c>
      <c r="H3532" s="24">
        <f t="shared" si="615"/>
        <v>4.5960931928554212</v>
      </c>
      <c r="I3532" s="1">
        <f t="shared" si="606"/>
        <v>58.833333333333336</v>
      </c>
      <c r="J3532" s="7">
        <f t="shared" si="607"/>
        <v>1.7696234550041789</v>
      </c>
      <c r="K3532" s="14">
        <f t="shared" si="608"/>
        <v>3530</v>
      </c>
      <c r="L3532" s="1">
        <f t="shared" si="609"/>
        <v>58.833333333333336</v>
      </c>
      <c r="M3532" s="1">
        <f t="shared" si="610"/>
        <v>1.7696234550041789</v>
      </c>
      <c r="O3532" s="9">
        <f t="shared" si="611"/>
        <v>8.5257000000000023</v>
      </c>
      <c r="P3532" s="9">
        <f t="shared" si="612"/>
        <v>4.9957000000000011</v>
      </c>
      <c r="Q3532" s="9">
        <v>2.2000000000000002</v>
      </c>
      <c r="R3532" s="12">
        <v>10.699</v>
      </c>
      <c r="S3532" s="12">
        <f t="shared" si="613"/>
        <v>2.9930000000000003</v>
      </c>
      <c r="T3532" s="12">
        <f t="shared" si="614"/>
        <v>-6.9999999999996732E-3</v>
      </c>
    </row>
    <row r="3533" spans="1:20" x14ac:dyDescent="0.25">
      <c r="A3533" s="10">
        <v>42422</v>
      </c>
      <c r="B3533" s="11">
        <v>0.55979166666666669</v>
      </c>
      <c r="C3533" s="9">
        <v>0</v>
      </c>
      <c r="D3533" s="9">
        <v>11.2422</v>
      </c>
      <c r="E3533" s="9">
        <v>11.321999999999999</v>
      </c>
      <c r="F3533" s="14">
        <v>3531</v>
      </c>
      <c r="G3533" s="24">
        <f t="shared" si="616"/>
        <v>39465.372383190224</v>
      </c>
      <c r="H3533" s="24">
        <f t="shared" si="615"/>
        <v>4.5962162050306956</v>
      </c>
      <c r="I3533" s="1">
        <f t="shared" si="606"/>
        <v>58.85</v>
      </c>
      <c r="J3533" s="7">
        <f t="shared" si="607"/>
        <v>1.7697464671794534</v>
      </c>
      <c r="K3533" s="14">
        <f t="shared" si="608"/>
        <v>3531</v>
      </c>
      <c r="L3533" s="1">
        <f t="shared" si="609"/>
        <v>58.85</v>
      </c>
      <c r="M3533" s="1">
        <f t="shared" si="610"/>
        <v>1.7697464671794534</v>
      </c>
      <c r="O3533" s="9">
        <f t="shared" si="611"/>
        <v>8.5267000000000017</v>
      </c>
      <c r="P3533" s="9">
        <f t="shared" si="612"/>
        <v>4.9967000000000006</v>
      </c>
      <c r="Q3533" s="9">
        <v>2.2000000000000002</v>
      </c>
      <c r="R3533" s="12">
        <v>10.699</v>
      </c>
      <c r="S3533" s="12">
        <f t="shared" si="613"/>
        <v>2.9930000000000003</v>
      </c>
      <c r="T3533" s="12">
        <f t="shared" si="614"/>
        <v>-6.9999999999996732E-3</v>
      </c>
    </row>
    <row r="3534" spans="1:20" x14ac:dyDescent="0.25">
      <c r="A3534" s="10">
        <v>42422</v>
      </c>
      <c r="B3534" s="11">
        <v>0.55980324074074073</v>
      </c>
      <c r="C3534" s="9">
        <v>0</v>
      </c>
      <c r="D3534" s="9">
        <v>11.2401</v>
      </c>
      <c r="E3534" s="9">
        <v>11.321999999999999</v>
      </c>
      <c r="F3534" s="14">
        <v>3532</v>
      </c>
      <c r="G3534" s="24">
        <f t="shared" si="616"/>
        <v>39476.549209127123</v>
      </c>
      <c r="H3534" s="24">
        <f t="shared" si="615"/>
        <v>4.5963391823731294</v>
      </c>
      <c r="I3534" s="1">
        <f t="shared" si="606"/>
        <v>58.866666666666667</v>
      </c>
      <c r="J3534" s="7">
        <f t="shared" si="607"/>
        <v>1.7698694445218874</v>
      </c>
      <c r="K3534" s="14">
        <f t="shared" si="608"/>
        <v>3532</v>
      </c>
      <c r="L3534" s="1">
        <f t="shared" si="609"/>
        <v>58.866666666666667</v>
      </c>
      <c r="M3534" s="1">
        <f t="shared" si="610"/>
        <v>1.7698694445218874</v>
      </c>
      <c r="O3534" s="9">
        <f t="shared" si="611"/>
        <v>8.5288000000000022</v>
      </c>
      <c r="P3534" s="9">
        <f t="shared" si="612"/>
        <v>4.998800000000001</v>
      </c>
      <c r="Q3534" s="9">
        <v>2.2000000000000002</v>
      </c>
      <c r="R3534" s="12">
        <v>10.699</v>
      </c>
      <c r="S3534" s="12">
        <f t="shared" si="613"/>
        <v>2.9930000000000003</v>
      </c>
      <c r="T3534" s="12">
        <f t="shared" si="614"/>
        <v>-6.9999999999996732E-3</v>
      </c>
    </row>
    <row r="3535" spans="1:20" x14ac:dyDescent="0.25">
      <c r="A3535" s="10">
        <v>42422</v>
      </c>
      <c r="B3535" s="11">
        <v>0.55981481481481488</v>
      </c>
      <c r="C3535" s="9">
        <v>0</v>
      </c>
      <c r="D3535" s="9">
        <v>11.2425</v>
      </c>
      <c r="E3535" s="9">
        <v>11.321999999999999</v>
      </c>
      <c r="F3535" s="14">
        <v>3533</v>
      </c>
      <c r="G3535" s="24">
        <f t="shared" si="616"/>
        <v>39487.726035064028</v>
      </c>
      <c r="H3535" s="24">
        <f t="shared" si="615"/>
        <v>4.5964621249024438</v>
      </c>
      <c r="I3535" s="1">
        <f t="shared" si="606"/>
        <v>58.883333333333333</v>
      </c>
      <c r="J3535" s="7">
        <f t="shared" si="607"/>
        <v>1.7699923870512018</v>
      </c>
      <c r="K3535" s="14">
        <f t="shared" si="608"/>
        <v>3533</v>
      </c>
      <c r="L3535" s="1">
        <f t="shared" si="609"/>
        <v>58.883333333333333</v>
      </c>
      <c r="M3535" s="1">
        <f t="shared" si="610"/>
        <v>1.7699923870512018</v>
      </c>
      <c r="O3535" s="9">
        <f t="shared" si="611"/>
        <v>8.5264000000000024</v>
      </c>
      <c r="P3535" s="9">
        <f t="shared" si="612"/>
        <v>4.9964000000000013</v>
      </c>
      <c r="Q3535" s="9">
        <v>2.2000000000000002</v>
      </c>
      <c r="R3535" s="12">
        <v>10.699</v>
      </c>
      <c r="S3535" s="12">
        <f t="shared" si="613"/>
        <v>2.9930000000000003</v>
      </c>
      <c r="T3535" s="12">
        <f t="shared" si="614"/>
        <v>-6.9999999999996732E-3</v>
      </c>
    </row>
    <row r="3536" spans="1:20" x14ac:dyDescent="0.25">
      <c r="A3536" s="10">
        <v>42422</v>
      </c>
      <c r="B3536" s="11">
        <v>0.55982638888888892</v>
      </c>
      <c r="C3536" s="9">
        <v>0</v>
      </c>
      <c r="D3536" s="9">
        <v>11.237299999999999</v>
      </c>
      <c r="E3536" s="9">
        <v>11.321999999999999</v>
      </c>
      <c r="F3536" s="14">
        <v>3534</v>
      </c>
      <c r="G3536" s="24">
        <f t="shared" si="616"/>
        <v>39498.902861000926</v>
      </c>
      <c r="H3536" s="24">
        <f t="shared" si="615"/>
        <v>4.5965850326383437</v>
      </c>
      <c r="I3536" s="1">
        <f t="shared" si="606"/>
        <v>58.9</v>
      </c>
      <c r="J3536" s="7">
        <f t="shared" si="607"/>
        <v>1.7701152947871017</v>
      </c>
      <c r="K3536" s="14">
        <f t="shared" si="608"/>
        <v>3534</v>
      </c>
      <c r="L3536" s="1">
        <f t="shared" si="609"/>
        <v>58.9</v>
      </c>
      <c r="M3536" s="1">
        <f t="shared" si="610"/>
        <v>1.7701152947871017</v>
      </c>
      <c r="O3536" s="9">
        <f t="shared" si="611"/>
        <v>8.5316000000000027</v>
      </c>
      <c r="P3536" s="9">
        <f t="shared" si="612"/>
        <v>5.0016000000000016</v>
      </c>
      <c r="Q3536" s="9">
        <v>2.2000000000000002</v>
      </c>
      <c r="R3536" s="12">
        <v>10.699</v>
      </c>
      <c r="S3536" s="12">
        <f t="shared" si="613"/>
        <v>2.9930000000000003</v>
      </c>
      <c r="T3536" s="12">
        <f t="shared" si="614"/>
        <v>-6.9999999999996732E-3</v>
      </c>
    </row>
    <row r="3537" spans="1:20" x14ac:dyDescent="0.25">
      <c r="A3537" s="10">
        <v>42422</v>
      </c>
      <c r="B3537" s="11">
        <v>0.55983796296296295</v>
      </c>
      <c r="C3537" s="9">
        <v>0</v>
      </c>
      <c r="D3537" s="9">
        <v>11.2386</v>
      </c>
      <c r="E3537" s="9">
        <v>11.321999999999999</v>
      </c>
      <c r="F3537" s="14">
        <v>3535</v>
      </c>
      <c r="G3537" s="24">
        <f t="shared" si="616"/>
        <v>39510.079686937825</v>
      </c>
      <c r="H3537" s="24">
        <f t="shared" si="615"/>
        <v>4.5967079056005167</v>
      </c>
      <c r="I3537" s="1">
        <f t="shared" si="606"/>
        <v>58.916666666666664</v>
      </c>
      <c r="J3537" s="7">
        <f t="shared" si="607"/>
        <v>1.7702381677492744</v>
      </c>
      <c r="K3537" s="14">
        <f t="shared" si="608"/>
        <v>3535</v>
      </c>
      <c r="L3537" s="1">
        <f t="shared" si="609"/>
        <v>58.916666666666664</v>
      </c>
      <c r="M3537" s="1">
        <f t="shared" si="610"/>
        <v>1.7702381677492744</v>
      </c>
      <c r="O3537" s="9">
        <f t="shared" si="611"/>
        <v>8.5303000000000022</v>
      </c>
      <c r="P3537" s="9">
        <f t="shared" si="612"/>
        <v>5.0003000000000011</v>
      </c>
      <c r="Q3537" s="9">
        <v>2.2000000000000002</v>
      </c>
      <c r="R3537" s="12">
        <v>10.699</v>
      </c>
      <c r="S3537" s="12">
        <f t="shared" si="613"/>
        <v>2.9930000000000003</v>
      </c>
      <c r="T3537" s="12">
        <f t="shared" si="614"/>
        <v>-6.9999999999996732E-3</v>
      </c>
    </row>
    <row r="3538" spans="1:20" x14ac:dyDescent="0.25">
      <c r="A3538" s="10">
        <v>42422</v>
      </c>
      <c r="B3538" s="11">
        <v>0.55984953703703699</v>
      </c>
      <c r="C3538" s="9">
        <v>0</v>
      </c>
      <c r="D3538" s="9">
        <v>11.2348</v>
      </c>
      <c r="E3538" s="9">
        <v>11.321999999999999</v>
      </c>
      <c r="F3538" s="14">
        <v>3536</v>
      </c>
      <c r="G3538" s="24">
        <f t="shared" si="616"/>
        <v>39521.256512874723</v>
      </c>
      <c r="H3538" s="24">
        <f t="shared" si="615"/>
        <v>4.596830743808634</v>
      </c>
      <c r="I3538" s="1">
        <f t="shared" si="606"/>
        <v>58.93333333333333</v>
      </c>
      <c r="J3538" s="7">
        <f t="shared" si="607"/>
        <v>1.7703610059573918</v>
      </c>
      <c r="K3538" s="14">
        <f t="shared" si="608"/>
        <v>3536</v>
      </c>
      <c r="L3538" s="1">
        <f t="shared" si="609"/>
        <v>58.93333333333333</v>
      </c>
      <c r="M3538" s="1">
        <f t="shared" si="610"/>
        <v>1.7703610059573918</v>
      </c>
      <c r="O3538" s="9">
        <f t="shared" si="611"/>
        <v>8.5341000000000022</v>
      </c>
      <c r="P3538" s="9">
        <f t="shared" si="612"/>
        <v>5.0041000000000011</v>
      </c>
      <c r="Q3538" s="9">
        <v>2.2000000000000002</v>
      </c>
      <c r="R3538" s="12">
        <v>10.699</v>
      </c>
      <c r="S3538" s="12">
        <f t="shared" si="613"/>
        <v>2.9930000000000003</v>
      </c>
      <c r="T3538" s="12">
        <f t="shared" si="614"/>
        <v>-6.9999999999996732E-3</v>
      </c>
    </row>
    <row r="3539" spans="1:20" x14ac:dyDescent="0.25">
      <c r="A3539" s="10">
        <v>42422</v>
      </c>
      <c r="B3539" s="11">
        <v>0.55986111111111114</v>
      </c>
      <c r="C3539" s="9">
        <v>0</v>
      </c>
      <c r="D3539" s="9">
        <v>11.2325</v>
      </c>
      <c r="E3539" s="9">
        <v>11.321999999999999</v>
      </c>
      <c r="F3539" s="14">
        <v>3537</v>
      </c>
      <c r="G3539" s="24">
        <f t="shared" si="616"/>
        <v>39532.433338811621</v>
      </c>
      <c r="H3539" s="24">
        <f t="shared" si="615"/>
        <v>4.5969535472823502</v>
      </c>
      <c r="I3539" s="1">
        <f t="shared" si="606"/>
        <v>58.95</v>
      </c>
      <c r="J3539" s="7">
        <f t="shared" si="607"/>
        <v>1.7704838094311079</v>
      </c>
      <c r="K3539" s="14">
        <f t="shared" si="608"/>
        <v>3537</v>
      </c>
      <c r="L3539" s="1">
        <f t="shared" si="609"/>
        <v>58.95</v>
      </c>
      <c r="M3539" s="1">
        <f t="shared" si="610"/>
        <v>1.7704838094311079</v>
      </c>
      <c r="O3539" s="9">
        <f t="shared" si="611"/>
        <v>8.5364000000000022</v>
      </c>
      <c r="P3539" s="9">
        <f t="shared" si="612"/>
        <v>5.0064000000000011</v>
      </c>
      <c r="Q3539" s="9">
        <v>2.2000000000000002</v>
      </c>
      <c r="R3539" s="12">
        <v>10.699</v>
      </c>
      <c r="S3539" s="12">
        <f t="shared" si="613"/>
        <v>2.9930000000000003</v>
      </c>
      <c r="T3539" s="12">
        <f t="shared" si="614"/>
        <v>-6.9999999999996732E-3</v>
      </c>
    </row>
    <row r="3540" spans="1:20" x14ac:dyDescent="0.25">
      <c r="A3540" s="10">
        <v>42422</v>
      </c>
      <c r="B3540" s="11">
        <v>0.55987268518518518</v>
      </c>
      <c r="C3540" s="9">
        <v>0</v>
      </c>
      <c r="D3540" s="9">
        <v>11.238300000000001</v>
      </c>
      <c r="E3540" s="9">
        <v>11.321</v>
      </c>
      <c r="F3540" s="14">
        <v>3538</v>
      </c>
      <c r="G3540" s="24">
        <f t="shared" si="616"/>
        <v>39543.610164748519</v>
      </c>
      <c r="H3540" s="24">
        <f t="shared" si="615"/>
        <v>4.5970763160413028</v>
      </c>
      <c r="I3540" s="1">
        <f t="shared" si="606"/>
        <v>58.966666666666669</v>
      </c>
      <c r="J3540" s="7">
        <f t="shared" si="607"/>
        <v>1.7706065781900606</v>
      </c>
      <c r="K3540" s="14">
        <f t="shared" si="608"/>
        <v>3538</v>
      </c>
      <c r="L3540" s="1">
        <f t="shared" si="609"/>
        <v>58.966666666666669</v>
      </c>
      <c r="M3540" s="1">
        <f t="shared" si="610"/>
        <v>1.7706065781900606</v>
      </c>
      <c r="O3540" s="9">
        <f t="shared" si="611"/>
        <v>8.5306000000000015</v>
      </c>
      <c r="P3540" s="9">
        <f t="shared" si="612"/>
        <v>5.0006000000000004</v>
      </c>
      <c r="Q3540" s="9">
        <v>2.2000000000000002</v>
      </c>
      <c r="R3540" s="12">
        <v>10.699</v>
      </c>
      <c r="S3540" s="12">
        <f t="shared" si="613"/>
        <v>2.9930000000000003</v>
      </c>
      <c r="T3540" s="12">
        <f t="shared" si="614"/>
        <v>-6.9999999999996732E-3</v>
      </c>
    </row>
    <row r="3541" spans="1:20" x14ac:dyDescent="0.25">
      <c r="A3541" s="10">
        <v>42422</v>
      </c>
      <c r="B3541" s="11">
        <v>0.55988425925925933</v>
      </c>
      <c r="C3541" s="9">
        <v>0</v>
      </c>
      <c r="D3541" s="9">
        <v>11.2347</v>
      </c>
      <c r="E3541" s="9">
        <v>11.321999999999999</v>
      </c>
      <c r="F3541" s="14">
        <v>3539</v>
      </c>
      <c r="G3541" s="24">
        <f t="shared" si="616"/>
        <v>39554.786990685418</v>
      </c>
      <c r="H3541" s="24">
        <f t="shared" si="615"/>
        <v>4.5971990501051136</v>
      </c>
      <c r="I3541" s="1">
        <f t="shared" si="606"/>
        <v>58.983333333333334</v>
      </c>
      <c r="J3541" s="7">
        <f t="shared" si="607"/>
        <v>1.7707293122538712</v>
      </c>
      <c r="K3541" s="14">
        <f t="shared" si="608"/>
        <v>3539</v>
      </c>
      <c r="L3541" s="1">
        <f t="shared" si="609"/>
        <v>58.983333333333334</v>
      </c>
      <c r="M3541" s="1">
        <f t="shared" si="610"/>
        <v>1.7707293122538712</v>
      </c>
      <c r="O3541" s="9">
        <f t="shared" si="611"/>
        <v>8.534200000000002</v>
      </c>
      <c r="P3541" s="9">
        <f t="shared" si="612"/>
        <v>5.0042000000000009</v>
      </c>
      <c r="Q3541" s="9">
        <v>2.2000000000000002</v>
      </c>
      <c r="R3541" s="12">
        <v>10.699</v>
      </c>
      <c r="S3541" s="12">
        <f t="shared" si="613"/>
        <v>2.9930000000000003</v>
      </c>
      <c r="T3541" s="12">
        <f t="shared" si="614"/>
        <v>-6.9999999999996732E-3</v>
      </c>
    </row>
    <row r="3542" spans="1:20" x14ac:dyDescent="0.25">
      <c r="A3542" s="10">
        <v>42422</v>
      </c>
      <c r="B3542" s="11">
        <v>0.55989583333333337</v>
      </c>
      <c r="C3542" s="9">
        <v>0</v>
      </c>
      <c r="D3542" s="9">
        <v>11.239800000000001</v>
      </c>
      <c r="E3542" s="9">
        <v>11.321999999999999</v>
      </c>
      <c r="F3542" s="14">
        <v>3540</v>
      </c>
      <c r="G3542" s="24">
        <f t="shared" si="616"/>
        <v>39565.963816622316</v>
      </c>
      <c r="H3542" s="24">
        <f t="shared" si="615"/>
        <v>4.5973217494933865</v>
      </c>
      <c r="I3542" s="1">
        <f t="shared" si="606"/>
        <v>59</v>
      </c>
      <c r="J3542" s="7">
        <f t="shared" si="607"/>
        <v>1.7708520116421442</v>
      </c>
      <c r="K3542" s="14">
        <f t="shared" si="608"/>
        <v>3540</v>
      </c>
      <c r="L3542" s="1">
        <f t="shared" si="609"/>
        <v>59</v>
      </c>
      <c r="M3542" s="1">
        <f t="shared" si="610"/>
        <v>1.7708520116421442</v>
      </c>
      <c r="O3542" s="9">
        <f t="shared" si="611"/>
        <v>8.5291000000000015</v>
      </c>
      <c r="P3542" s="9">
        <f t="shared" si="612"/>
        <v>4.9991000000000003</v>
      </c>
      <c r="Q3542" s="9">
        <v>2.2000000000000002</v>
      </c>
      <c r="R3542" s="12">
        <v>10.698</v>
      </c>
      <c r="S3542" s="12">
        <f t="shared" si="613"/>
        <v>2.9939999999999998</v>
      </c>
      <c r="T3542" s="12">
        <f t="shared" si="614"/>
        <v>-6.0000000000002274E-3</v>
      </c>
    </row>
    <row r="3543" spans="1:20" x14ac:dyDescent="0.25">
      <c r="A3543" s="10">
        <v>42422</v>
      </c>
      <c r="B3543" s="11">
        <v>0.55990740740740741</v>
      </c>
      <c r="C3543" s="9">
        <v>0</v>
      </c>
      <c r="D3543" s="9">
        <v>11.2385</v>
      </c>
      <c r="E3543" s="9">
        <v>11.321999999999999</v>
      </c>
      <c r="F3543" s="14">
        <v>3541</v>
      </c>
      <c r="G3543" s="24">
        <f t="shared" si="616"/>
        <v>39577.140642559221</v>
      </c>
      <c r="H3543" s="24">
        <f t="shared" si="615"/>
        <v>4.59744441422571</v>
      </c>
      <c r="I3543" s="1">
        <f t="shared" si="606"/>
        <v>59.016666666666666</v>
      </c>
      <c r="J3543" s="7">
        <f t="shared" si="607"/>
        <v>1.7709746763744674</v>
      </c>
      <c r="K3543" s="14">
        <f t="shared" si="608"/>
        <v>3541</v>
      </c>
      <c r="L3543" s="1">
        <f t="shared" si="609"/>
        <v>59.016666666666666</v>
      </c>
      <c r="M3543" s="1">
        <f t="shared" si="610"/>
        <v>1.7709746763744674</v>
      </c>
      <c r="O3543" s="9">
        <f t="shared" si="611"/>
        <v>8.530400000000002</v>
      </c>
      <c r="P3543" s="9">
        <f t="shared" si="612"/>
        <v>5.0004000000000008</v>
      </c>
      <c r="Q3543" s="9">
        <v>2.2000000000000002</v>
      </c>
      <c r="R3543" s="12">
        <v>10.698</v>
      </c>
      <c r="S3543" s="12">
        <f t="shared" si="613"/>
        <v>2.9939999999999998</v>
      </c>
      <c r="T3543" s="12">
        <f t="shared" si="614"/>
        <v>-6.0000000000002274E-3</v>
      </c>
    </row>
    <row r="3544" spans="1:20" x14ac:dyDescent="0.25">
      <c r="A3544" s="10">
        <v>42422</v>
      </c>
      <c r="B3544" s="11">
        <v>0.55991898148148145</v>
      </c>
      <c r="C3544" s="9">
        <v>0</v>
      </c>
      <c r="D3544" s="9">
        <v>11.238300000000001</v>
      </c>
      <c r="E3544" s="9">
        <v>11.321999999999999</v>
      </c>
      <c r="F3544" s="14">
        <v>3542</v>
      </c>
      <c r="G3544" s="24">
        <f t="shared" si="616"/>
        <v>39588.31746849612</v>
      </c>
      <c r="H3544" s="24">
        <f t="shared" si="615"/>
        <v>4.5975670443216545</v>
      </c>
      <c r="I3544" s="1">
        <f t="shared" si="606"/>
        <v>59.033333333333331</v>
      </c>
      <c r="J3544" s="7">
        <f t="shared" si="607"/>
        <v>1.7710973064704123</v>
      </c>
      <c r="K3544" s="14">
        <f t="shared" si="608"/>
        <v>3542</v>
      </c>
      <c r="L3544" s="1">
        <f t="shared" si="609"/>
        <v>59.033333333333331</v>
      </c>
      <c r="M3544" s="1">
        <f t="shared" si="610"/>
        <v>1.7710973064704123</v>
      </c>
      <c r="O3544" s="9">
        <f t="shared" si="611"/>
        <v>8.5306000000000015</v>
      </c>
      <c r="P3544" s="9">
        <f t="shared" si="612"/>
        <v>5.0006000000000004</v>
      </c>
      <c r="Q3544" s="9">
        <v>2.2000000000000002</v>
      </c>
      <c r="R3544" s="12">
        <v>10.698</v>
      </c>
      <c r="S3544" s="12">
        <f t="shared" si="613"/>
        <v>2.9939999999999998</v>
      </c>
      <c r="T3544" s="12">
        <f t="shared" si="614"/>
        <v>-6.0000000000002274E-3</v>
      </c>
    </row>
    <row r="3545" spans="1:20" x14ac:dyDescent="0.25">
      <c r="A3545" s="10">
        <v>42422</v>
      </c>
      <c r="B3545" s="11">
        <v>0.55993055555555549</v>
      </c>
      <c r="C3545" s="9">
        <v>0</v>
      </c>
      <c r="D3545" s="9">
        <v>11.239699999999999</v>
      </c>
      <c r="E3545" s="9">
        <v>11.321999999999999</v>
      </c>
      <c r="F3545" s="14">
        <v>3543</v>
      </c>
      <c r="G3545" s="24">
        <f t="shared" si="616"/>
        <v>39599.494294433018</v>
      </c>
      <c r="H3545" s="24">
        <f t="shared" si="615"/>
        <v>4.5976896398007758</v>
      </c>
      <c r="I3545" s="1">
        <f t="shared" si="606"/>
        <v>59.05</v>
      </c>
      <c r="J3545" s="7">
        <f t="shared" si="607"/>
        <v>1.7712199019495336</v>
      </c>
      <c r="K3545" s="14">
        <f t="shared" si="608"/>
        <v>3543</v>
      </c>
      <c r="L3545" s="1">
        <f t="shared" si="609"/>
        <v>59.05</v>
      </c>
      <c r="M3545" s="1">
        <f t="shared" si="610"/>
        <v>1.7712199019495336</v>
      </c>
      <c r="O3545" s="9">
        <f t="shared" si="611"/>
        <v>8.529200000000003</v>
      </c>
      <c r="P3545" s="9">
        <f t="shared" si="612"/>
        <v>4.9992000000000019</v>
      </c>
      <c r="Q3545" s="9">
        <v>2.2000000000000002</v>
      </c>
      <c r="R3545" s="12">
        <v>10.698</v>
      </c>
      <c r="S3545" s="12">
        <f t="shared" si="613"/>
        <v>2.9939999999999998</v>
      </c>
      <c r="T3545" s="12">
        <f t="shared" si="614"/>
        <v>-6.0000000000002274E-3</v>
      </c>
    </row>
    <row r="3546" spans="1:20" x14ac:dyDescent="0.25">
      <c r="A3546" s="10">
        <v>42422</v>
      </c>
      <c r="B3546" s="11">
        <v>0.55994212962962964</v>
      </c>
      <c r="C3546" s="9">
        <v>0</v>
      </c>
      <c r="D3546" s="9">
        <v>11.243</v>
      </c>
      <c r="E3546" s="9">
        <v>11.321999999999999</v>
      </c>
      <c r="F3546" s="14">
        <v>3544</v>
      </c>
      <c r="G3546" s="24">
        <f t="shared" si="616"/>
        <v>39610.671120369916</v>
      </c>
      <c r="H3546" s="24">
        <f t="shared" si="615"/>
        <v>4.5978122006826121</v>
      </c>
      <c r="I3546" s="1">
        <f t="shared" si="606"/>
        <v>59.06666666666667</v>
      </c>
      <c r="J3546" s="7">
        <f t="shared" si="607"/>
        <v>1.7713424628313696</v>
      </c>
      <c r="K3546" s="14">
        <f t="shared" si="608"/>
        <v>3544</v>
      </c>
      <c r="L3546" s="1">
        <f t="shared" si="609"/>
        <v>59.06666666666667</v>
      </c>
      <c r="M3546" s="1">
        <f t="shared" si="610"/>
        <v>1.7713424628313696</v>
      </c>
      <c r="O3546" s="9">
        <f t="shared" si="611"/>
        <v>8.5259000000000018</v>
      </c>
      <c r="P3546" s="9">
        <f t="shared" si="612"/>
        <v>4.9959000000000007</v>
      </c>
      <c r="Q3546" s="9">
        <v>2.2000000000000002</v>
      </c>
      <c r="R3546" s="12">
        <v>10.698</v>
      </c>
      <c r="S3546" s="12">
        <f t="shared" si="613"/>
        <v>2.9939999999999998</v>
      </c>
      <c r="T3546" s="12">
        <f t="shared" si="614"/>
        <v>-6.0000000000002274E-3</v>
      </c>
    </row>
    <row r="3547" spans="1:20" x14ac:dyDescent="0.25">
      <c r="A3547" s="10">
        <v>42422</v>
      </c>
      <c r="B3547" s="11">
        <v>0.55995370370370368</v>
      </c>
      <c r="C3547" s="9">
        <v>0</v>
      </c>
      <c r="D3547" s="9">
        <v>11.2439</v>
      </c>
      <c r="E3547" s="9">
        <v>11.321</v>
      </c>
      <c r="F3547" s="14">
        <v>3545</v>
      </c>
      <c r="G3547" s="24">
        <f t="shared" si="616"/>
        <v>39621.847946306814</v>
      </c>
      <c r="H3547" s="24">
        <f t="shared" si="615"/>
        <v>4.5979347269866837</v>
      </c>
      <c r="I3547" s="1">
        <f t="shared" si="606"/>
        <v>59.083333333333336</v>
      </c>
      <c r="J3547" s="7">
        <f t="shared" si="607"/>
        <v>1.7714649891354417</v>
      </c>
      <c r="K3547" s="14">
        <f t="shared" si="608"/>
        <v>3545</v>
      </c>
      <c r="L3547" s="1">
        <f t="shared" si="609"/>
        <v>59.083333333333336</v>
      </c>
      <c r="M3547" s="1">
        <f t="shared" si="610"/>
        <v>1.7714649891354417</v>
      </c>
      <c r="O3547" s="9">
        <f t="shared" si="611"/>
        <v>8.5250000000000021</v>
      </c>
      <c r="P3547" s="9">
        <f t="shared" si="612"/>
        <v>4.995000000000001</v>
      </c>
      <c r="Q3547" s="9">
        <v>2.2000000000000002</v>
      </c>
      <c r="R3547" s="12">
        <v>10.698</v>
      </c>
      <c r="S3547" s="12">
        <f t="shared" si="613"/>
        <v>2.9939999999999998</v>
      </c>
      <c r="T3547" s="12">
        <f t="shared" si="614"/>
        <v>-6.0000000000002274E-3</v>
      </c>
    </row>
    <row r="3548" spans="1:20" x14ac:dyDescent="0.25">
      <c r="A3548" s="10">
        <v>42422</v>
      </c>
      <c r="B3548" s="11">
        <v>0.55996527777777783</v>
      </c>
      <c r="C3548" s="9">
        <v>0</v>
      </c>
      <c r="D3548" s="9">
        <v>11.236000000000001</v>
      </c>
      <c r="E3548" s="9">
        <v>11.321999999999999</v>
      </c>
      <c r="F3548" s="14">
        <v>3546</v>
      </c>
      <c r="G3548" s="24">
        <f t="shared" si="616"/>
        <v>39633.024772243713</v>
      </c>
      <c r="H3548" s="24">
        <f t="shared" si="615"/>
        <v>4.5980572187324977</v>
      </c>
      <c r="I3548" s="1">
        <f t="shared" si="606"/>
        <v>59.1</v>
      </c>
      <c r="J3548" s="7">
        <f t="shared" si="607"/>
        <v>1.7715874808812553</v>
      </c>
      <c r="K3548" s="14">
        <f t="shared" si="608"/>
        <v>3546</v>
      </c>
      <c r="L3548" s="1">
        <f t="shared" si="609"/>
        <v>59.1</v>
      </c>
      <c r="M3548" s="1">
        <f t="shared" si="610"/>
        <v>1.7715874808812553</v>
      </c>
      <c r="O3548" s="9">
        <f t="shared" si="611"/>
        <v>8.5329000000000015</v>
      </c>
      <c r="P3548" s="9">
        <f t="shared" si="612"/>
        <v>5.0029000000000003</v>
      </c>
      <c r="Q3548" s="9">
        <v>2.2000000000000002</v>
      </c>
      <c r="R3548" s="12">
        <v>10.699</v>
      </c>
      <c r="S3548" s="12">
        <f t="shared" si="613"/>
        <v>2.9930000000000003</v>
      </c>
      <c r="T3548" s="12">
        <f t="shared" si="614"/>
        <v>-6.9999999999996732E-3</v>
      </c>
    </row>
    <row r="3549" spans="1:20" x14ac:dyDescent="0.25">
      <c r="A3549" s="10">
        <v>42422</v>
      </c>
      <c r="B3549" s="11">
        <v>0.55997685185185186</v>
      </c>
      <c r="C3549" s="9">
        <v>0</v>
      </c>
      <c r="D3549" s="9">
        <v>11.2418</v>
      </c>
      <c r="E3549" s="9">
        <v>11.321</v>
      </c>
      <c r="F3549" s="14">
        <v>3547</v>
      </c>
      <c r="G3549" s="24">
        <f t="shared" si="616"/>
        <v>39644.201598180611</v>
      </c>
      <c r="H3549" s="24">
        <f t="shared" si="615"/>
        <v>4.5981796759395417</v>
      </c>
      <c r="I3549" s="1">
        <f t="shared" si="606"/>
        <v>59.116666666666667</v>
      </c>
      <c r="J3549" s="7">
        <f t="shared" si="607"/>
        <v>1.771709938088299</v>
      </c>
      <c r="K3549" s="14">
        <f t="shared" si="608"/>
        <v>3547</v>
      </c>
      <c r="L3549" s="1">
        <f t="shared" si="609"/>
        <v>59.116666666666667</v>
      </c>
      <c r="M3549" s="1">
        <f t="shared" si="610"/>
        <v>1.771709938088299</v>
      </c>
      <c r="O3549" s="9">
        <f t="shared" si="611"/>
        <v>8.5271000000000026</v>
      </c>
      <c r="P3549" s="9">
        <f t="shared" si="612"/>
        <v>4.9971000000000014</v>
      </c>
      <c r="Q3549" s="9">
        <v>2.2000000000000002</v>
      </c>
      <c r="R3549" s="12">
        <v>10.698</v>
      </c>
      <c r="S3549" s="12">
        <f t="shared" si="613"/>
        <v>2.9939999999999998</v>
      </c>
      <c r="T3549" s="12">
        <f t="shared" si="614"/>
        <v>-6.0000000000002274E-3</v>
      </c>
    </row>
    <row r="3550" spans="1:20" x14ac:dyDescent="0.25">
      <c r="A3550" s="10">
        <v>42422</v>
      </c>
      <c r="B3550" s="11">
        <v>0.5599884259259259</v>
      </c>
      <c r="C3550" s="9">
        <v>0</v>
      </c>
      <c r="D3550" s="9">
        <v>11.2432</v>
      </c>
      <c r="E3550" s="9">
        <v>11.321999999999999</v>
      </c>
      <c r="F3550" s="14">
        <v>3548</v>
      </c>
      <c r="G3550" s="24">
        <f t="shared" si="616"/>
        <v>39655.378424117509</v>
      </c>
      <c r="H3550" s="24">
        <f t="shared" si="615"/>
        <v>4.5983020986272871</v>
      </c>
      <c r="I3550" s="1">
        <f t="shared" si="606"/>
        <v>59.133333333333333</v>
      </c>
      <c r="J3550" s="7">
        <f t="shared" si="607"/>
        <v>1.7718323607760451</v>
      </c>
      <c r="K3550" s="14">
        <f t="shared" si="608"/>
        <v>3548</v>
      </c>
      <c r="L3550" s="1">
        <f t="shared" si="609"/>
        <v>59.133333333333333</v>
      </c>
      <c r="M3550" s="1">
        <f t="shared" si="610"/>
        <v>1.7718323607760451</v>
      </c>
      <c r="O3550" s="9">
        <f t="shared" si="611"/>
        <v>8.5257000000000023</v>
      </c>
      <c r="P3550" s="9">
        <f t="shared" si="612"/>
        <v>4.9957000000000011</v>
      </c>
      <c r="Q3550" s="9">
        <v>2.2000000000000002</v>
      </c>
      <c r="R3550" s="12">
        <v>10.698</v>
      </c>
      <c r="S3550" s="12">
        <f t="shared" si="613"/>
        <v>2.9939999999999998</v>
      </c>
      <c r="T3550" s="12">
        <f t="shared" si="614"/>
        <v>-6.0000000000002274E-3</v>
      </c>
    </row>
    <row r="3551" spans="1:20" x14ac:dyDescent="0.25">
      <c r="A3551" s="10">
        <v>42422</v>
      </c>
      <c r="B3551" s="11">
        <v>0.55999999999999994</v>
      </c>
      <c r="C3551" s="9">
        <v>0</v>
      </c>
      <c r="D3551" s="9">
        <v>11.243600000000001</v>
      </c>
      <c r="E3551" s="9">
        <v>11.321999999999999</v>
      </c>
      <c r="F3551" s="14">
        <v>3549</v>
      </c>
      <c r="G3551" s="24">
        <f t="shared" si="616"/>
        <v>39666.555250054415</v>
      </c>
      <c r="H3551" s="24">
        <f t="shared" si="615"/>
        <v>4.5984244868151913</v>
      </c>
      <c r="I3551" s="1">
        <f t="shared" si="606"/>
        <v>59.15</v>
      </c>
      <c r="J3551" s="7">
        <f t="shared" si="607"/>
        <v>1.7719547489639491</v>
      </c>
      <c r="K3551" s="14">
        <f t="shared" si="608"/>
        <v>3549</v>
      </c>
      <c r="L3551" s="1">
        <f t="shared" si="609"/>
        <v>59.15</v>
      </c>
      <c r="M3551" s="1">
        <f t="shared" si="610"/>
        <v>1.7719547489639491</v>
      </c>
      <c r="O3551" s="9">
        <f t="shared" si="611"/>
        <v>8.5253000000000014</v>
      </c>
      <c r="P3551" s="9">
        <f t="shared" si="612"/>
        <v>4.9953000000000003</v>
      </c>
      <c r="Q3551" s="9">
        <v>2.2000000000000002</v>
      </c>
      <c r="R3551" s="12">
        <v>10.696999999999999</v>
      </c>
      <c r="S3551" s="12">
        <f t="shared" si="613"/>
        <v>2.995000000000001</v>
      </c>
      <c r="T3551" s="12">
        <f t="shared" si="614"/>
        <v>-4.9999999999990052E-3</v>
      </c>
    </row>
    <row r="3552" spans="1:20" x14ac:dyDescent="0.25">
      <c r="A3552" s="10">
        <v>42422</v>
      </c>
      <c r="B3552" s="11">
        <v>0.56001157407407409</v>
      </c>
      <c r="C3552" s="9">
        <v>0</v>
      </c>
      <c r="D3552" s="9">
        <v>11.2376</v>
      </c>
      <c r="E3552" s="9">
        <v>11.321999999999999</v>
      </c>
      <c r="F3552" s="14">
        <v>3550</v>
      </c>
      <c r="G3552" s="24">
        <f t="shared" si="616"/>
        <v>39677.732075991313</v>
      </c>
      <c r="H3552" s="24">
        <f t="shared" si="615"/>
        <v>4.598546840522693</v>
      </c>
      <c r="I3552" s="1">
        <f t="shared" si="606"/>
        <v>59.166666666666664</v>
      </c>
      <c r="J3552" s="7">
        <f t="shared" si="607"/>
        <v>1.7720771026714504</v>
      </c>
      <c r="K3552" s="14">
        <f t="shared" si="608"/>
        <v>3550</v>
      </c>
      <c r="L3552" s="1">
        <f t="shared" si="609"/>
        <v>59.166666666666664</v>
      </c>
      <c r="M3552" s="1">
        <f t="shared" si="610"/>
        <v>1.7720771026714504</v>
      </c>
      <c r="O3552" s="9">
        <f t="shared" si="611"/>
        <v>8.5313000000000017</v>
      </c>
      <c r="P3552" s="9">
        <f t="shared" si="612"/>
        <v>5.0013000000000005</v>
      </c>
      <c r="Q3552" s="9">
        <v>2.2000000000000002</v>
      </c>
      <c r="R3552" s="12">
        <v>10.696999999999999</v>
      </c>
      <c r="S3552" s="12">
        <f t="shared" si="613"/>
        <v>2.995000000000001</v>
      </c>
      <c r="T3552" s="12">
        <f t="shared" si="614"/>
        <v>-4.9999999999990052E-3</v>
      </c>
    </row>
    <row r="3553" spans="1:20" x14ac:dyDescent="0.25">
      <c r="A3553" s="10">
        <v>42422</v>
      </c>
      <c r="B3553" s="11">
        <v>0.56002314814814813</v>
      </c>
      <c r="C3553" s="9">
        <v>0</v>
      </c>
      <c r="D3553" s="9">
        <v>11.235300000000001</v>
      </c>
      <c r="E3553" s="9">
        <v>11.321999999999999</v>
      </c>
      <c r="F3553" s="14">
        <v>3551</v>
      </c>
      <c r="G3553" s="24">
        <f t="shared" si="616"/>
        <v>39688.908901928211</v>
      </c>
      <c r="H3553" s="24">
        <f t="shared" si="615"/>
        <v>4.598669159769214</v>
      </c>
      <c r="I3553" s="1">
        <f t="shared" ref="I3553:I3616" si="617">F3553/60</f>
        <v>59.18333333333333</v>
      </c>
      <c r="J3553" s="7">
        <f t="shared" si="607"/>
        <v>1.7721994219179718</v>
      </c>
      <c r="K3553" s="14">
        <f t="shared" si="608"/>
        <v>3551</v>
      </c>
      <c r="L3553" s="1">
        <f t="shared" si="609"/>
        <v>59.18333333333333</v>
      </c>
      <c r="M3553" s="1">
        <f t="shared" si="610"/>
        <v>1.7721994219179718</v>
      </c>
      <c r="O3553" s="9">
        <f t="shared" si="611"/>
        <v>8.5336000000000016</v>
      </c>
      <c r="P3553" s="9">
        <f t="shared" si="612"/>
        <v>5.0036000000000005</v>
      </c>
      <c r="Q3553" s="9">
        <v>2.2000000000000002</v>
      </c>
      <c r="R3553" s="12">
        <v>10.698</v>
      </c>
      <c r="S3553" s="12">
        <f t="shared" si="613"/>
        <v>2.9939999999999998</v>
      </c>
      <c r="T3553" s="12">
        <f t="shared" si="614"/>
        <v>-6.0000000000002274E-3</v>
      </c>
    </row>
    <row r="3554" spans="1:20" x14ac:dyDescent="0.25">
      <c r="A3554" s="10">
        <v>42422</v>
      </c>
      <c r="B3554" s="11">
        <v>0.56003472222222228</v>
      </c>
      <c r="C3554" s="9">
        <v>0</v>
      </c>
      <c r="D3554" s="9">
        <v>11.2402</v>
      </c>
      <c r="E3554" s="9">
        <v>11.321999999999999</v>
      </c>
      <c r="F3554" s="14">
        <v>3552</v>
      </c>
      <c r="G3554" s="24">
        <f t="shared" si="616"/>
        <v>39700.085727865109</v>
      </c>
      <c r="H3554" s="24">
        <f t="shared" si="615"/>
        <v>4.5987914445741618</v>
      </c>
      <c r="I3554" s="1">
        <f t="shared" si="617"/>
        <v>59.2</v>
      </c>
      <c r="J3554" s="7">
        <f t="shared" si="607"/>
        <v>1.7723217067229198</v>
      </c>
      <c r="K3554" s="14">
        <f t="shared" si="608"/>
        <v>3552</v>
      </c>
      <c r="L3554" s="1">
        <f t="shared" si="609"/>
        <v>59.2</v>
      </c>
      <c r="M3554" s="1">
        <f t="shared" si="610"/>
        <v>1.7723217067229198</v>
      </c>
      <c r="O3554" s="9">
        <f t="shared" si="611"/>
        <v>8.5287000000000024</v>
      </c>
      <c r="P3554" s="9">
        <f t="shared" si="612"/>
        <v>4.9987000000000013</v>
      </c>
      <c r="Q3554" s="9">
        <v>2.2000000000000002</v>
      </c>
      <c r="R3554" s="12">
        <v>10.696999999999999</v>
      </c>
      <c r="S3554" s="12">
        <f t="shared" si="613"/>
        <v>2.995000000000001</v>
      </c>
      <c r="T3554" s="12">
        <f t="shared" si="614"/>
        <v>-4.9999999999990052E-3</v>
      </c>
    </row>
    <row r="3555" spans="1:20" x14ac:dyDescent="0.25">
      <c r="A3555" s="10">
        <v>42422</v>
      </c>
      <c r="B3555" s="11">
        <v>0.56004629629629632</v>
      </c>
      <c r="C3555" s="9">
        <v>0</v>
      </c>
      <c r="D3555" s="9">
        <v>11.2364</v>
      </c>
      <c r="E3555" s="9">
        <v>11.321999999999999</v>
      </c>
      <c r="F3555" s="14">
        <v>3553</v>
      </c>
      <c r="G3555" s="24">
        <f t="shared" si="616"/>
        <v>39711.262553802007</v>
      </c>
      <c r="H3555" s="24">
        <f t="shared" si="615"/>
        <v>4.5989136949569263</v>
      </c>
      <c r="I3555" s="1">
        <f t="shared" si="617"/>
        <v>59.216666666666669</v>
      </c>
      <c r="J3555" s="7">
        <f t="shared" si="607"/>
        <v>1.7724439571056843</v>
      </c>
      <c r="K3555" s="14">
        <f t="shared" si="608"/>
        <v>3553</v>
      </c>
      <c r="L3555" s="1">
        <f t="shared" si="609"/>
        <v>59.216666666666669</v>
      </c>
      <c r="M3555" s="1">
        <f t="shared" si="610"/>
        <v>1.7724439571056843</v>
      </c>
      <c r="O3555" s="9">
        <f t="shared" si="611"/>
        <v>8.5325000000000024</v>
      </c>
      <c r="P3555" s="9">
        <f t="shared" si="612"/>
        <v>5.0025000000000013</v>
      </c>
      <c r="Q3555" s="9">
        <v>2.2000000000000002</v>
      </c>
      <c r="R3555" s="12">
        <v>10.696999999999999</v>
      </c>
      <c r="S3555" s="12">
        <f t="shared" si="613"/>
        <v>2.995000000000001</v>
      </c>
      <c r="T3555" s="12">
        <f t="shared" si="614"/>
        <v>-4.9999999999990052E-3</v>
      </c>
    </row>
    <row r="3556" spans="1:20" x14ac:dyDescent="0.25">
      <c r="A3556" s="10">
        <v>42422</v>
      </c>
      <c r="B3556" s="11">
        <v>0.56005787037037036</v>
      </c>
      <c r="C3556" s="9">
        <v>0</v>
      </c>
      <c r="D3556" s="9">
        <v>11.235799999999999</v>
      </c>
      <c r="E3556" s="9">
        <v>11.321999999999999</v>
      </c>
      <c r="F3556" s="14">
        <v>3554</v>
      </c>
      <c r="G3556" s="24">
        <f t="shared" si="616"/>
        <v>39722.439379738906</v>
      </c>
      <c r="H3556" s="24">
        <f t="shared" si="615"/>
        <v>4.5990359109368812</v>
      </c>
      <c r="I3556" s="1">
        <f t="shared" si="617"/>
        <v>59.233333333333334</v>
      </c>
      <c r="J3556" s="7">
        <f t="shared" si="607"/>
        <v>1.772566173085639</v>
      </c>
      <c r="K3556" s="14">
        <f t="shared" si="608"/>
        <v>3554</v>
      </c>
      <c r="L3556" s="1">
        <f t="shared" si="609"/>
        <v>59.233333333333334</v>
      </c>
      <c r="M3556" s="1">
        <f t="shared" si="610"/>
        <v>1.772566173085639</v>
      </c>
      <c r="O3556" s="9">
        <f t="shared" si="611"/>
        <v>8.5331000000000028</v>
      </c>
      <c r="P3556" s="9">
        <f t="shared" si="612"/>
        <v>5.0031000000000017</v>
      </c>
      <c r="Q3556" s="9">
        <v>2.2000000000000002</v>
      </c>
      <c r="R3556" s="12">
        <v>10.696999999999999</v>
      </c>
      <c r="S3556" s="12">
        <f t="shared" si="613"/>
        <v>2.995000000000001</v>
      </c>
      <c r="T3556" s="12">
        <f t="shared" si="614"/>
        <v>-4.9999999999990052E-3</v>
      </c>
    </row>
    <row r="3557" spans="1:20" x14ac:dyDescent="0.25">
      <c r="A3557" s="10">
        <v>42422</v>
      </c>
      <c r="B3557" s="11">
        <v>0.5600694444444444</v>
      </c>
      <c r="C3557" s="9">
        <v>0</v>
      </c>
      <c r="D3557" s="9">
        <v>11.240399999999999</v>
      </c>
      <c r="E3557" s="9">
        <v>11.323</v>
      </c>
      <c r="F3557" s="14">
        <v>3555</v>
      </c>
      <c r="G3557" s="24">
        <f t="shared" si="616"/>
        <v>39733.616205675804</v>
      </c>
      <c r="H3557" s="24">
        <f t="shared" si="615"/>
        <v>4.5991580925333837</v>
      </c>
      <c r="I3557" s="1">
        <f t="shared" si="617"/>
        <v>59.25</v>
      </c>
      <c r="J3557" s="7">
        <f t="shared" si="607"/>
        <v>1.7726883546821415</v>
      </c>
      <c r="K3557" s="14">
        <f t="shared" si="608"/>
        <v>3555</v>
      </c>
      <c r="L3557" s="1">
        <f t="shared" si="609"/>
        <v>59.25</v>
      </c>
      <c r="M3557" s="1">
        <f t="shared" si="610"/>
        <v>1.7726883546821415</v>
      </c>
      <c r="O3557" s="9">
        <f t="shared" si="611"/>
        <v>8.5285000000000029</v>
      </c>
      <c r="P3557" s="9">
        <f t="shared" si="612"/>
        <v>4.9985000000000017</v>
      </c>
      <c r="Q3557" s="9">
        <v>2.2000000000000002</v>
      </c>
      <c r="R3557" s="12">
        <v>10.696999999999999</v>
      </c>
      <c r="S3557" s="12">
        <f t="shared" si="613"/>
        <v>2.995000000000001</v>
      </c>
      <c r="T3557" s="12">
        <f t="shared" si="614"/>
        <v>-4.9999999999990052E-3</v>
      </c>
    </row>
    <row r="3558" spans="1:20" x14ac:dyDescent="0.25">
      <c r="A3558" s="10">
        <v>42422</v>
      </c>
      <c r="B3558" s="11">
        <v>0.56008101851851855</v>
      </c>
      <c r="C3558" s="9">
        <v>0</v>
      </c>
      <c r="D3558" s="9">
        <v>11.241199999999999</v>
      </c>
      <c r="E3558" s="9">
        <v>11.321999999999999</v>
      </c>
      <c r="F3558" s="14">
        <v>3556</v>
      </c>
      <c r="G3558" s="24">
        <f t="shared" si="616"/>
        <v>39744.793031612702</v>
      </c>
      <c r="H3558" s="24">
        <f t="shared" si="615"/>
        <v>4.5992802397657746</v>
      </c>
      <c r="I3558" s="1">
        <f t="shared" si="617"/>
        <v>59.266666666666666</v>
      </c>
      <c r="J3558" s="7">
        <f t="shared" si="607"/>
        <v>1.7728105019145324</v>
      </c>
      <c r="K3558" s="14">
        <f t="shared" si="608"/>
        <v>3556</v>
      </c>
      <c r="L3558" s="1">
        <f t="shared" si="609"/>
        <v>59.266666666666666</v>
      </c>
      <c r="M3558" s="1">
        <f t="shared" si="610"/>
        <v>1.7728105019145324</v>
      </c>
      <c r="O3558" s="9">
        <f t="shared" si="611"/>
        <v>8.5277000000000029</v>
      </c>
      <c r="P3558" s="9">
        <f t="shared" si="612"/>
        <v>4.9977000000000018</v>
      </c>
      <c r="Q3558" s="9">
        <v>2.2000000000000002</v>
      </c>
      <c r="R3558" s="12">
        <v>10.696999999999999</v>
      </c>
      <c r="S3558" s="12">
        <f t="shared" si="613"/>
        <v>2.995000000000001</v>
      </c>
      <c r="T3558" s="12">
        <f t="shared" si="614"/>
        <v>-4.9999999999990052E-3</v>
      </c>
    </row>
    <row r="3559" spans="1:20" x14ac:dyDescent="0.25">
      <c r="A3559" s="10">
        <v>42422</v>
      </c>
      <c r="B3559" s="11">
        <v>0.56009259259259259</v>
      </c>
      <c r="C3559" s="9">
        <v>0</v>
      </c>
      <c r="D3559" s="9">
        <v>11.2441</v>
      </c>
      <c r="E3559" s="9">
        <v>11.321999999999999</v>
      </c>
      <c r="F3559" s="14">
        <v>3557</v>
      </c>
      <c r="G3559" s="24">
        <f t="shared" si="616"/>
        <v>39755.969857549608</v>
      </c>
      <c r="H3559" s="24">
        <f t="shared" si="615"/>
        <v>4.5994023526533789</v>
      </c>
      <c r="I3559" s="1">
        <f t="shared" si="617"/>
        <v>59.283333333333331</v>
      </c>
      <c r="J3559" s="7">
        <f t="shared" si="607"/>
        <v>1.7729326148021367</v>
      </c>
      <c r="K3559" s="14">
        <f t="shared" si="608"/>
        <v>3557</v>
      </c>
      <c r="L3559" s="1">
        <f t="shared" si="609"/>
        <v>59.283333333333331</v>
      </c>
      <c r="M3559" s="1">
        <f t="shared" si="610"/>
        <v>1.7729326148021367</v>
      </c>
      <c r="O3559" s="9">
        <f t="shared" si="611"/>
        <v>8.5248000000000026</v>
      </c>
      <c r="P3559" s="9">
        <f t="shared" si="612"/>
        <v>4.9948000000000015</v>
      </c>
      <c r="Q3559" s="9">
        <v>2.2000000000000002</v>
      </c>
      <c r="R3559" s="12">
        <v>10.696999999999999</v>
      </c>
      <c r="S3559" s="12">
        <f t="shared" si="613"/>
        <v>2.995000000000001</v>
      </c>
      <c r="T3559" s="12">
        <f t="shared" si="614"/>
        <v>-4.9999999999990052E-3</v>
      </c>
    </row>
    <row r="3560" spans="1:20" x14ac:dyDescent="0.25">
      <c r="A3560" s="10">
        <v>42422</v>
      </c>
      <c r="B3560" s="11">
        <v>0.56010416666666674</v>
      </c>
      <c r="C3560" s="9">
        <v>0</v>
      </c>
      <c r="D3560" s="9">
        <v>11.2346</v>
      </c>
      <c r="E3560" s="9">
        <v>11.321999999999999</v>
      </c>
      <c r="F3560" s="14">
        <v>3558</v>
      </c>
      <c r="G3560" s="24">
        <f t="shared" si="616"/>
        <v>39767.146683486499</v>
      </c>
      <c r="H3560" s="24">
        <f t="shared" si="615"/>
        <v>4.5995244312155048</v>
      </c>
      <c r="I3560" s="1">
        <f t="shared" si="617"/>
        <v>59.3</v>
      </c>
      <c r="J3560" s="7">
        <f t="shared" si="607"/>
        <v>1.7730546933642626</v>
      </c>
      <c r="K3560" s="14">
        <f t="shared" si="608"/>
        <v>3558</v>
      </c>
      <c r="L3560" s="1">
        <f t="shared" si="609"/>
        <v>59.3</v>
      </c>
      <c r="M3560" s="1">
        <f t="shared" si="610"/>
        <v>1.7730546933642626</v>
      </c>
      <c r="O3560" s="9">
        <f t="shared" si="611"/>
        <v>8.5343000000000018</v>
      </c>
      <c r="P3560" s="9">
        <f t="shared" si="612"/>
        <v>5.0043000000000006</v>
      </c>
      <c r="Q3560" s="9">
        <v>2.2000000000000002</v>
      </c>
      <c r="R3560" s="12">
        <v>10.696999999999999</v>
      </c>
      <c r="S3560" s="12">
        <f t="shared" si="613"/>
        <v>2.995000000000001</v>
      </c>
      <c r="T3560" s="12">
        <f t="shared" si="614"/>
        <v>-4.9999999999990052E-3</v>
      </c>
    </row>
    <row r="3561" spans="1:20" x14ac:dyDescent="0.25">
      <c r="A3561" s="10">
        <v>42422</v>
      </c>
      <c r="B3561" s="11">
        <v>0.56011574074074078</v>
      </c>
      <c r="C3561" s="9">
        <v>0</v>
      </c>
      <c r="D3561" s="9">
        <v>11.2386</v>
      </c>
      <c r="E3561" s="9">
        <v>11.323</v>
      </c>
      <c r="F3561" s="14">
        <v>3559</v>
      </c>
      <c r="G3561" s="24">
        <f t="shared" si="616"/>
        <v>39778.323509423397</v>
      </c>
      <c r="H3561" s="24">
        <f t="shared" si="615"/>
        <v>4.5996464754714443</v>
      </c>
      <c r="I3561" s="1">
        <f t="shared" si="617"/>
        <v>59.31666666666667</v>
      </c>
      <c r="J3561" s="7">
        <f t="shared" si="607"/>
        <v>1.7731767376202023</v>
      </c>
      <c r="K3561" s="14">
        <f t="shared" si="608"/>
        <v>3559</v>
      </c>
      <c r="L3561" s="1">
        <f t="shared" si="609"/>
        <v>59.31666666666667</v>
      </c>
      <c r="M3561" s="1">
        <f t="shared" si="610"/>
        <v>1.7731767376202023</v>
      </c>
      <c r="O3561" s="9">
        <f t="shared" si="611"/>
        <v>8.5303000000000022</v>
      </c>
      <c r="P3561" s="9">
        <f t="shared" si="612"/>
        <v>5.0003000000000011</v>
      </c>
      <c r="Q3561" s="9">
        <v>2.2000000000000002</v>
      </c>
      <c r="R3561" s="12">
        <v>10.696</v>
      </c>
      <c r="S3561" s="12">
        <f t="shared" si="613"/>
        <v>2.9960000000000004</v>
      </c>
      <c r="T3561" s="12">
        <f t="shared" si="614"/>
        <v>-3.9999999999995595E-3</v>
      </c>
    </row>
    <row r="3562" spans="1:20" x14ac:dyDescent="0.25">
      <c r="A3562" s="10">
        <v>42422</v>
      </c>
      <c r="B3562" s="11">
        <v>0.56012731481481481</v>
      </c>
      <c r="C3562" s="9">
        <v>0</v>
      </c>
      <c r="D3562" s="9">
        <v>11.245900000000001</v>
      </c>
      <c r="E3562" s="9">
        <v>11.321999999999999</v>
      </c>
      <c r="F3562" s="14">
        <v>3560</v>
      </c>
      <c r="G3562" s="24">
        <f t="shared" si="616"/>
        <v>39789.500335360295</v>
      </c>
      <c r="H3562" s="24">
        <f t="shared" si="615"/>
        <v>4.5997684854404737</v>
      </c>
      <c r="I3562" s="1">
        <f t="shared" si="617"/>
        <v>59.333333333333336</v>
      </c>
      <c r="J3562" s="7">
        <f t="shared" si="607"/>
        <v>1.7732987475892314</v>
      </c>
      <c r="K3562" s="14">
        <f t="shared" si="608"/>
        <v>3560</v>
      </c>
      <c r="L3562" s="1">
        <f t="shared" si="609"/>
        <v>59.333333333333336</v>
      </c>
      <c r="M3562" s="1">
        <f t="shared" si="610"/>
        <v>1.7732987475892314</v>
      </c>
      <c r="O3562" s="9">
        <f t="shared" si="611"/>
        <v>8.5230000000000015</v>
      </c>
      <c r="P3562" s="9">
        <f t="shared" si="612"/>
        <v>4.9930000000000003</v>
      </c>
      <c r="Q3562" s="9">
        <v>2.2000000000000002</v>
      </c>
      <c r="R3562" s="12">
        <v>10.696</v>
      </c>
      <c r="S3562" s="12">
        <f t="shared" si="613"/>
        <v>2.9960000000000004</v>
      </c>
      <c r="T3562" s="12">
        <f t="shared" si="614"/>
        <v>-3.9999999999995595E-3</v>
      </c>
    </row>
    <row r="3563" spans="1:20" x14ac:dyDescent="0.25">
      <c r="A3563" s="10">
        <v>42422</v>
      </c>
      <c r="B3563" s="11">
        <v>0.56013888888888885</v>
      </c>
      <c r="C3563" s="9">
        <v>0</v>
      </c>
      <c r="D3563" s="9">
        <v>11.2378</v>
      </c>
      <c r="E3563" s="9">
        <v>11.323</v>
      </c>
      <c r="F3563" s="14">
        <v>3561</v>
      </c>
      <c r="G3563" s="24">
        <f t="shared" si="616"/>
        <v>39800.677161297193</v>
      </c>
      <c r="H3563" s="24">
        <f t="shared" si="615"/>
        <v>4.5998904611418521</v>
      </c>
      <c r="I3563" s="1">
        <f t="shared" si="617"/>
        <v>59.35</v>
      </c>
      <c r="J3563" s="7">
        <f t="shared" si="607"/>
        <v>1.7734207232906101</v>
      </c>
      <c r="K3563" s="14">
        <f t="shared" si="608"/>
        <v>3561</v>
      </c>
      <c r="L3563" s="1">
        <f t="shared" si="609"/>
        <v>59.35</v>
      </c>
      <c r="M3563" s="1">
        <f t="shared" si="610"/>
        <v>1.7734207232906101</v>
      </c>
      <c r="O3563" s="9">
        <f t="shared" si="611"/>
        <v>8.5311000000000021</v>
      </c>
      <c r="P3563" s="9">
        <f t="shared" si="612"/>
        <v>5.001100000000001</v>
      </c>
      <c r="Q3563" s="9">
        <v>2.2000000000000002</v>
      </c>
      <c r="R3563" s="12">
        <v>10.696999999999999</v>
      </c>
      <c r="S3563" s="12">
        <f t="shared" si="613"/>
        <v>2.995000000000001</v>
      </c>
      <c r="T3563" s="12">
        <f t="shared" si="614"/>
        <v>-4.9999999999990052E-3</v>
      </c>
    </row>
    <row r="3564" spans="1:20" x14ac:dyDescent="0.25">
      <c r="A3564" s="10">
        <v>42422</v>
      </c>
      <c r="B3564" s="11">
        <v>0.56015046296296289</v>
      </c>
      <c r="C3564" s="9">
        <v>0</v>
      </c>
      <c r="D3564" s="9">
        <v>11.245200000000001</v>
      </c>
      <c r="E3564" s="9">
        <v>11.321999999999999</v>
      </c>
      <c r="F3564" s="14">
        <v>3562</v>
      </c>
      <c r="G3564" s="24">
        <f t="shared" si="616"/>
        <v>39811.853987234092</v>
      </c>
      <c r="H3564" s="24">
        <f t="shared" si="615"/>
        <v>4.6000124025948237</v>
      </c>
      <c r="I3564" s="1">
        <f t="shared" si="617"/>
        <v>59.366666666666667</v>
      </c>
      <c r="J3564" s="7">
        <f t="shared" si="607"/>
        <v>1.773542664743581</v>
      </c>
      <c r="K3564" s="14">
        <f t="shared" si="608"/>
        <v>3562</v>
      </c>
      <c r="L3564" s="1">
        <f t="shared" si="609"/>
        <v>59.366666666666667</v>
      </c>
      <c r="M3564" s="1">
        <f t="shared" si="610"/>
        <v>1.773542664743581</v>
      </c>
      <c r="O3564" s="9">
        <f t="shared" si="611"/>
        <v>8.5237000000000016</v>
      </c>
      <c r="P3564" s="9">
        <f t="shared" si="612"/>
        <v>4.9937000000000005</v>
      </c>
      <c r="Q3564" s="9">
        <v>2.2000000000000002</v>
      </c>
      <c r="R3564" s="12">
        <v>10.696999999999999</v>
      </c>
      <c r="S3564" s="12">
        <f t="shared" si="613"/>
        <v>2.995000000000001</v>
      </c>
      <c r="T3564" s="12">
        <f t="shared" si="614"/>
        <v>-4.9999999999990052E-3</v>
      </c>
    </row>
    <row r="3565" spans="1:20" x14ac:dyDescent="0.25">
      <c r="A3565" s="10">
        <v>42422</v>
      </c>
      <c r="B3565" s="11">
        <v>0.56016203703703704</v>
      </c>
      <c r="C3565" s="9">
        <v>0</v>
      </c>
      <c r="D3565" s="9">
        <v>11.238899999999999</v>
      </c>
      <c r="E3565" s="9">
        <v>11.321999999999999</v>
      </c>
      <c r="F3565" s="14">
        <v>3563</v>
      </c>
      <c r="G3565" s="24">
        <f t="shared" si="616"/>
        <v>39823.03081317099</v>
      </c>
      <c r="H3565" s="24">
        <f t="shared" si="615"/>
        <v>4.600134309818614</v>
      </c>
      <c r="I3565" s="1">
        <f t="shared" si="617"/>
        <v>59.383333333333333</v>
      </c>
      <c r="J3565" s="7">
        <f t="shared" si="607"/>
        <v>1.773664571967372</v>
      </c>
      <c r="K3565" s="14">
        <f t="shared" si="608"/>
        <v>3563</v>
      </c>
      <c r="L3565" s="1">
        <f t="shared" si="609"/>
        <v>59.383333333333333</v>
      </c>
      <c r="M3565" s="1">
        <f t="shared" si="610"/>
        <v>1.773664571967372</v>
      </c>
      <c r="O3565" s="9">
        <f t="shared" si="611"/>
        <v>8.5300000000000029</v>
      </c>
      <c r="P3565" s="9">
        <f t="shared" si="612"/>
        <v>5.0000000000000018</v>
      </c>
      <c r="Q3565" s="9">
        <v>2.2000000000000002</v>
      </c>
      <c r="R3565" s="12">
        <v>10.696</v>
      </c>
      <c r="S3565" s="12">
        <f t="shared" si="613"/>
        <v>2.9960000000000004</v>
      </c>
      <c r="T3565" s="12">
        <f t="shared" si="614"/>
        <v>-3.9999999999995595E-3</v>
      </c>
    </row>
    <row r="3566" spans="1:20" x14ac:dyDescent="0.25">
      <c r="A3566" s="10">
        <v>42422</v>
      </c>
      <c r="B3566" s="11">
        <v>0.56017361111111108</v>
      </c>
      <c r="C3566" s="9">
        <v>0</v>
      </c>
      <c r="D3566" s="9">
        <v>11.2371</v>
      </c>
      <c r="E3566" s="9">
        <v>11.323</v>
      </c>
      <c r="F3566" s="14">
        <v>3564</v>
      </c>
      <c r="G3566" s="24">
        <f t="shared" si="616"/>
        <v>39834.207639107895</v>
      </c>
      <c r="H3566" s="24">
        <f t="shared" si="615"/>
        <v>4.6002561828324362</v>
      </c>
      <c r="I3566" s="1">
        <f t="shared" si="617"/>
        <v>59.4</v>
      </c>
      <c r="J3566" s="7">
        <f t="shared" si="607"/>
        <v>1.7737864449811935</v>
      </c>
      <c r="K3566" s="14">
        <f t="shared" si="608"/>
        <v>3564</v>
      </c>
      <c r="L3566" s="1">
        <f t="shared" si="609"/>
        <v>59.4</v>
      </c>
      <c r="M3566" s="1">
        <f t="shared" si="610"/>
        <v>1.7737864449811935</v>
      </c>
      <c r="O3566" s="9">
        <f t="shared" si="611"/>
        <v>8.5318000000000023</v>
      </c>
      <c r="P3566" s="9">
        <f t="shared" si="612"/>
        <v>5.0018000000000011</v>
      </c>
      <c r="Q3566" s="9">
        <v>2.2000000000000002</v>
      </c>
      <c r="R3566" s="12">
        <v>10.696</v>
      </c>
      <c r="S3566" s="12">
        <f t="shared" si="613"/>
        <v>2.9960000000000004</v>
      </c>
      <c r="T3566" s="12">
        <f t="shared" si="614"/>
        <v>-3.9999999999995595E-3</v>
      </c>
    </row>
    <row r="3567" spans="1:20" x14ac:dyDescent="0.25">
      <c r="A3567" s="10">
        <v>42422</v>
      </c>
      <c r="B3567" s="11">
        <v>0.56018518518518523</v>
      </c>
      <c r="C3567" s="9">
        <v>0</v>
      </c>
      <c r="D3567" s="9">
        <v>11.2437</v>
      </c>
      <c r="E3567" s="9">
        <v>11.321999999999999</v>
      </c>
      <c r="F3567" s="14">
        <v>3565</v>
      </c>
      <c r="G3567" s="24">
        <f t="shared" si="616"/>
        <v>39845.384465044794</v>
      </c>
      <c r="H3567" s="24">
        <f t="shared" si="615"/>
        <v>4.6003780216554828</v>
      </c>
      <c r="I3567" s="1">
        <f t="shared" si="617"/>
        <v>59.416666666666664</v>
      </c>
      <c r="J3567" s="7">
        <f t="shared" si="607"/>
        <v>1.7739082838042408</v>
      </c>
      <c r="K3567" s="14">
        <f t="shared" si="608"/>
        <v>3565</v>
      </c>
      <c r="L3567" s="1">
        <f t="shared" si="609"/>
        <v>59.416666666666664</v>
      </c>
      <c r="M3567" s="1">
        <f t="shared" si="610"/>
        <v>1.7739082838042408</v>
      </c>
      <c r="O3567" s="9">
        <f t="shared" si="611"/>
        <v>8.5252000000000017</v>
      </c>
      <c r="P3567" s="9">
        <f t="shared" si="612"/>
        <v>4.9952000000000005</v>
      </c>
      <c r="Q3567" s="9">
        <v>2.2000000000000002</v>
      </c>
      <c r="R3567" s="12">
        <v>10.696</v>
      </c>
      <c r="S3567" s="12">
        <f t="shared" si="613"/>
        <v>2.9960000000000004</v>
      </c>
      <c r="T3567" s="12">
        <f t="shared" si="614"/>
        <v>-3.9999999999995595E-3</v>
      </c>
    </row>
    <row r="3568" spans="1:20" x14ac:dyDescent="0.25">
      <c r="A3568" s="10">
        <v>42422</v>
      </c>
      <c r="B3568" s="11">
        <v>0.56019675925925927</v>
      </c>
      <c r="C3568" s="9">
        <v>0</v>
      </c>
      <c r="D3568" s="9">
        <v>11.236499999999999</v>
      </c>
      <c r="E3568" s="9">
        <v>11.323</v>
      </c>
      <c r="F3568" s="14">
        <v>3566</v>
      </c>
      <c r="G3568" s="24">
        <f t="shared" si="616"/>
        <v>39856.561290981692</v>
      </c>
      <c r="H3568" s="24">
        <f t="shared" si="615"/>
        <v>4.6004998263069341</v>
      </c>
      <c r="I3568" s="1">
        <f t="shared" si="617"/>
        <v>59.43333333333333</v>
      </c>
      <c r="J3568" s="7">
        <f t="shared" si="607"/>
        <v>1.7740300884556921</v>
      </c>
      <c r="K3568" s="14">
        <f t="shared" si="608"/>
        <v>3566</v>
      </c>
      <c r="L3568" s="1">
        <f t="shared" si="609"/>
        <v>59.43333333333333</v>
      </c>
      <c r="M3568" s="1">
        <f t="shared" si="610"/>
        <v>1.7740300884556921</v>
      </c>
      <c r="O3568" s="9">
        <f t="shared" si="611"/>
        <v>8.5324000000000026</v>
      </c>
      <c r="P3568" s="9">
        <f t="shared" si="612"/>
        <v>5.0024000000000015</v>
      </c>
      <c r="Q3568" s="9">
        <v>2.2000000000000002</v>
      </c>
      <c r="R3568" s="12">
        <v>10.696</v>
      </c>
      <c r="S3568" s="12">
        <f t="shared" si="613"/>
        <v>2.9960000000000004</v>
      </c>
      <c r="T3568" s="12">
        <f t="shared" si="614"/>
        <v>-3.9999999999995595E-3</v>
      </c>
    </row>
    <row r="3569" spans="1:20" x14ac:dyDescent="0.25">
      <c r="A3569" s="10">
        <v>42422</v>
      </c>
      <c r="B3569" s="11">
        <v>0.56020833333333331</v>
      </c>
      <c r="C3569" s="9">
        <v>0</v>
      </c>
      <c r="D3569" s="9">
        <v>11.238</v>
      </c>
      <c r="E3569" s="9">
        <v>11.323</v>
      </c>
      <c r="F3569" s="14">
        <v>3567</v>
      </c>
      <c r="G3569" s="24">
        <f t="shared" si="616"/>
        <v>39867.73811691859</v>
      </c>
      <c r="H3569" s="24">
        <f t="shared" si="615"/>
        <v>4.6006215968059525</v>
      </c>
      <c r="I3569" s="1">
        <f t="shared" si="617"/>
        <v>59.45</v>
      </c>
      <c r="J3569" s="7">
        <f t="shared" ref="J3569:J3632" si="618">LOG10(I3569)</f>
        <v>1.7741518589547105</v>
      </c>
      <c r="K3569" s="14">
        <f t="shared" si="608"/>
        <v>3567</v>
      </c>
      <c r="L3569" s="1">
        <f t="shared" si="609"/>
        <v>59.45</v>
      </c>
      <c r="M3569" s="1">
        <f t="shared" si="610"/>
        <v>1.7741518589547105</v>
      </c>
      <c r="O3569" s="9">
        <f t="shared" si="611"/>
        <v>8.5309000000000026</v>
      </c>
      <c r="P3569" s="9">
        <f t="shared" si="612"/>
        <v>5.0009000000000015</v>
      </c>
      <c r="Q3569" s="9">
        <v>2.2000000000000002</v>
      </c>
      <c r="R3569" s="12">
        <v>10.696</v>
      </c>
      <c r="S3569" s="12">
        <f t="shared" si="613"/>
        <v>2.9960000000000004</v>
      </c>
      <c r="T3569" s="12">
        <f t="shared" si="614"/>
        <v>-3.9999999999995595E-3</v>
      </c>
    </row>
    <row r="3570" spans="1:20" x14ac:dyDescent="0.25">
      <c r="A3570" s="10">
        <v>42422</v>
      </c>
      <c r="B3570" s="11">
        <v>0.56021990740740735</v>
      </c>
      <c r="C3570" s="9">
        <v>0</v>
      </c>
      <c r="D3570" s="9">
        <v>11.244999999999999</v>
      </c>
      <c r="E3570" s="9">
        <v>11.323</v>
      </c>
      <c r="F3570" s="14">
        <v>3568</v>
      </c>
      <c r="G3570" s="24">
        <f t="shared" si="616"/>
        <v>39878.914942855488</v>
      </c>
      <c r="H3570" s="24">
        <f t="shared" si="615"/>
        <v>4.6007433331716836</v>
      </c>
      <c r="I3570" s="1">
        <f t="shared" si="617"/>
        <v>59.466666666666669</v>
      </c>
      <c r="J3570" s="7">
        <f t="shared" si="618"/>
        <v>1.7742735953204418</v>
      </c>
      <c r="K3570" s="14">
        <f t="shared" si="608"/>
        <v>3568</v>
      </c>
      <c r="L3570" s="1">
        <f t="shared" si="609"/>
        <v>59.466666666666669</v>
      </c>
      <c r="M3570" s="1">
        <f t="shared" si="610"/>
        <v>1.7742735953204418</v>
      </c>
      <c r="O3570" s="9">
        <f t="shared" si="611"/>
        <v>8.5239000000000029</v>
      </c>
      <c r="P3570" s="9">
        <f t="shared" si="612"/>
        <v>4.9939000000000018</v>
      </c>
      <c r="Q3570" s="9">
        <v>2.2000000000000002</v>
      </c>
      <c r="R3570" s="12">
        <v>10.696</v>
      </c>
      <c r="S3570" s="12">
        <f t="shared" si="613"/>
        <v>2.9960000000000004</v>
      </c>
      <c r="T3570" s="12">
        <f t="shared" si="614"/>
        <v>-3.9999999999995595E-3</v>
      </c>
    </row>
    <row r="3571" spans="1:20" x14ac:dyDescent="0.25">
      <c r="A3571" s="10">
        <v>42422</v>
      </c>
      <c r="B3571" s="11">
        <v>0.5602314814814815</v>
      </c>
      <c r="C3571" s="9">
        <v>0</v>
      </c>
      <c r="D3571" s="9">
        <v>11.244199999999999</v>
      </c>
      <c r="E3571" s="9">
        <v>11.323</v>
      </c>
      <c r="F3571" s="14">
        <v>3569</v>
      </c>
      <c r="G3571" s="24">
        <f t="shared" si="616"/>
        <v>39890.091768792387</v>
      </c>
      <c r="H3571" s="24">
        <f t="shared" si="615"/>
        <v>4.6008650354232588</v>
      </c>
      <c r="I3571" s="1">
        <f t="shared" si="617"/>
        <v>59.483333333333334</v>
      </c>
      <c r="J3571" s="7">
        <f t="shared" si="618"/>
        <v>1.7743952975720167</v>
      </c>
      <c r="K3571" s="14">
        <f t="shared" si="608"/>
        <v>3569</v>
      </c>
      <c r="L3571" s="1">
        <f t="shared" si="609"/>
        <v>59.483333333333334</v>
      </c>
      <c r="M3571" s="1">
        <f t="shared" si="610"/>
        <v>1.7743952975720167</v>
      </c>
      <c r="O3571" s="9">
        <f t="shared" si="611"/>
        <v>8.5247000000000028</v>
      </c>
      <c r="P3571" s="9">
        <f t="shared" si="612"/>
        <v>4.9947000000000017</v>
      </c>
      <c r="Q3571" s="9">
        <v>2.2000000000000002</v>
      </c>
      <c r="R3571" s="12">
        <v>10.696</v>
      </c>
      <c r="S3571" s="12">
        <f t="shared" si="613"/>
        <v>2.9960000000000004</v>
      </c>
      <c r="T3571" s="12">
        <f t="shared" si="614"/>
        <v>-3.9999999999995595E-3</v>
      </c>
    </row>
    <row r="3572" spans="1:20" x14ac:dyDescent="0.25">
      <c r="A3572" s="10">
        <v>42422</v>
      </c>
      <c r="B3572" s="11">
        <v>0.56024305555555554</v>
      </c>
      <c r="C3572" s="9">
        <v>0</v>
      </c>
      <c r="D3572" s="9">
        <v>11.244199999999999</v>
      </c>
      <c r="E3572" s="9">
        <v>11.321999999999999</v>
      </c>
      <c r="F3572" s="14">
        <v>3570</v>
      </c>
      <c r="G3572" s="24">
        <f t="shared" si="616"/>
        <v>39901.268594729285</v>
      </c>
      <c r="H3572" s="24">
        <f t="shared" si="615"/>
        <v>4.6009867035797916</v>
      </c>
      <c r="I3572" s="1">
        <f t="shared" si="617"/>
        <v>59.5</v>
      </c>
      <c r="J3572" s="7">
        <f t="shared" si="618"/>
        <v>1.7745169657285496</v>
      </c>
      <c r="K3572" s="14">
        <f t="shared" ref="K3572:K3635" si="619">F3572</f>
        <v>3570</v>
      </c>
      <c r="L3572" s="1">
        <f t="shared" ref="L3572:L3635" si="620">K3572/60</f>
        <v>59.5</v>
      </c>
      <c r="M3572" s="1">
        <f t="shared" ref="M3572:M3635" si="621">LOG10(L3572)</f>
        <v>1.7745169657285496</v>
      </c>
      <c r="O3572" s="9">
        <f t="shared" si="611"/>
        <v>8.5247000000000028</v>
      </c>
      <c r="P3572" s="9">
        <f t="shared" si="612"/>
        <v>4.9947000000000017</v>
      </c>
      <c r="Q3572" s="9">
        <v>2.2000000000000002</v>
      </c>
      <c r="R3572" s="12">
        <v>10.696</v>
      </c>
      <c r="S3572" s="12">
        <f t="shared" si="613"/>
        <v>2.9960000000000004</v>
      </c>
      <c r="T3572" s="12">
        <f t="shared" si="614"/>
        <v>-3.9999999999995595E-3</v>
      </c>
    </row>
    <row r="3573" spans="1:20" x14ac:dyDescent="0.25">
      <c r="A3573" s="10">
        <v>42422</v>
      </c>
      <c r="B3573" s="11">
        <v>0.56025462962962969</v>
      </c>
      <c r="C3573" s="9">
        <v>0</v>
      </c>
      <c r="D3573" s="9">
        <v>11.235900000000001</v>
      </c>
      <c r="E3573" s="9">
        <v>11.323</v>
      </c>
      <c r="F3573" s="14">
        <v>3571</v>
      </c>
      <c r="G3573" s="24">
        <f t="shared" si="616"/>
        <v>39912.445420666183</v>
      </c>
      <c r="H3573" s="24">
        <f t="shared" si="615"/>
        <v>4.6011083376603805</v>
      </c>
      <c r="I3573" s="1">
        <f t="shared" si="617"/>
        <v>59.516666666666666</v>
      </c>
      <c r="J3573" s="7">
        <f t="shared" si="618"/>
        <v>1.7746385998091383</v>
      </c>
      <c r="K3573" s="14">
        <f t="shared" si="619"/>
        <v>3571</v>
      </c>
      <c r="L3573" s="1">
        <f t="shared" si="620"/>
        <v>59.516666666666666</v>
      </c>
      <c r="M3573" s="1">
        <f t="shared" si="621"/>
        <v>1.7746385998091383</v>
      </c>
      <c r="O3573" s="9">
        <f t="shared" si="611"/>
        <v>8.5330000000000013</v>
      </c>
      <c r="P3573" s="9">
        <f t="shared" si="612"/>
        <v>5.0030000000000001</v>
      </c>
      <c r="Q3573" s="9">
        <v>2.2000000000000002</v>
      </c>
      <c r="R3573" s="12">
        <v>10.696</v>
      </c>
      <c r="S3573" s="12">
        <f t="shared" si="613"/>
        <v>2.9960000000000004</v>
      </c>
      <c r="T3573" s="12">
        <f t="shared" si="614"/>
        <v>-3.9999999999995595E-3</v>
      </c>
    </row>
    <row r="3574" spans="1:20" x14ac:dyDescent="0.25">
      <c r="A3574" s="10">
        <v>42422</v>
      </c>
      <c r="B3574" s="11">
        <v>0.56026620370370372</v>
      </c>
      <c r="C3574" s="9">
        <v>0</v>
      </c>
      <c r="D3574" s="9">
        <v>11.244</v>
      </c>
      <c r="E3574" s="9">
        <v>11.321999999999999</v>
      </c>
      <c r="F3574" s="14">
        <v>3572</v>
      </c>
      <c r="G3574" s="24">
        <f t="shared" si="616"/>
        <v>39923.622246603089</v>
      </c>
      <c r="H3574" s="24">
        <f t="shared" si="615"/>
        <v>4.6012299376841073</v>
      </c>
      <c r="I3574" s="1">
        <f t="shared" si="617"/>
        <v>59.533333333333331</v>
      </c>
      <c r="J3574" s="7">
        <f t="shared" si="618"/>
        <v>1.7747601998328653</v>
      </c>
      <c r="K3574" s="14">
        <f t="shared" si="619"/>
        <v>3572</v>
      </c>
      <c r="L3574" s="1">
        <f t="shared" si="620"/>
        <v>59.533333333333331</v>
      </c>
      <c r="M3574" s="1">
        <f t="shared" si="621"/>
        <v>1.7747601998328653</v>
      </c>
      <c r="O3574" s="9">
        <f t="shared" si="611"/>
        <v>8.5249000000000024</v>
      </c>
      <c r="P3574" s="9">
        <f t="shared" si="612"/>
        <v>4.9949000000000012</v>
      </c>
      <c r="Q3574" s="9">
        <v>2.2000000000000002</v>
      </c>
      <c r="R3574" s="12">
        <v>10.695</v>
      </c>
      <c r="S3574" s="12">
        <f t="shared" si="613"/>
        <v>2.9969999999999999</v>
      </c>
      <c r="T3574" s="12">
        <f t="shared" si="614"/>
        <v>-3.0000000000001137E-3</v>
      </c>
    </row>
    <row r="3575" spans="1:20" x14ac:dyDescent="0.25">
      <c r="A3575" s="10">
        <v>42422</v>
      </c>
      <c r="B3575" s="11">
        <v>0.56027777777777776</v>
      </c>
      <c r="C3575" s="9">
        <v>0</v>
      </c>
      <c r="D3575" s="9">
        <v>11.2395</v>
      </c>
      <c r="E3575" s="9">
        <v>11.324</v>
      </c>
      <c r="F3575" s="14">
        <v>3573</v>
      </c>
      <c r="G3575" s="24">
        <f t="shared" si="616"/>
        <v>39934.799072539987</v>
      </c>
      <c r="H3575" s="24">
        <f t="shared" si="615"/>
        <v>4.6013515036700383</v>
      </c>
      <c r="I3575" s="1">
        <f t="shared" si="617"/>
        <v>59.55</v>
      </c>
      <c r="J3575" s="7">
        <f t="shared" si="618"/>
        <v>1.7748817658187963</v>
      </c>
      <c r="K3575" s="14">
        <f t="shared" si="619"/>
        <v>3573</v>
      </c>
      <c r="L3575" s="1">
        <f t="shared" si="620"/>
        <v>59.55</v>
      </c>
      <c r="M3575" s="1">
        <f t="shared" si="621"/>
        <v>1.7748817658187963</v>
      </c>
      <c r="O3575" s="9">
        <f t="shared" si="611"/>
        <v>8.5294000000000025</v>
      </c>
      <c r="P3575" s="9">
        <f t="shared" si="612"/>
        <v>4.9994000000000014</v>
      </c>
      <c r="Q3575" s="9">
        <v>2.2000000000000002</v>
      </c>
      <c r="R3575" s="12">
        <v>10.695</v>
      </c>
      <c r="S3575" s="12">
        <f t="shared" si="613"/>
        <v>2.9969999999999999</v>
      </c>
      <c r="T3575" s="12">
        <f t="shared" si="614"/>
        <v>-3.0000000000001137E-3</v>
      </c>
    </row>
    <row r="3576" spans="1:20" x14ac:dyDescent="0.25">
      <c r="A3576" s="10">
        <v>42422</v>
      </c>
      <c r="B3576" s="11">
        <v>0.5602893518518518</v>
      </c>
      <c r="C3576" s="9">
        <v>0</v>
      </c>
      <c r="D3576" s="9">
        <v>11.2384</v>
      </c>
      <c r="E3576" s="9">
        <v>11.321999999999999</v>
      </c>
      <c r="F3576" s="14">
        <v>3574</v>
      </c>
      <c r="G3576" s="24">
        <f t="shared" si="616"/>
        <v>39945.975898476885</v>
      </c>
      <c r="H3576" s="24">
        <f t="shared" si="615"/>
        <v>4.6014730356372242</v>
      </c>
      <c r="I3576" s="1">
        <f t="shared" si="617"/>
        <v>59.56666666666667</v>
      </c>
      <c r="J3576" s="7">
        <f t="shared" si="618"/>
        <v>1.7750032977859818</v>
      </c>
      <c r="K3576" s="14">
        <f t="shared" si="619"/>
        <v>3574</v>
      </c>
      <c r="L3576" s="1">
        <f t="shared" si="620"/>
        <v>59.56666666666667</v>
      </c>
      <c r="M3576" s="1">
        <f t="shared" si="621"/>
        <v>1.7750032977859818</v>
      </c>
      <c r="O3576" s="9">
        <f t="shared" si="611"/>
        <v>8.5305000000000017</v>
      </c>
      <c r="P3576" s="9">
        <f t="shared" si="612"/>
        <v>5.0005000000000006</v>
      </c>
      <c r="Q3576" s="9">
        <v>2.2000000000000002</v>
      </c>
      <c r="R3576" s="12">
        <v>10.695</v>
      </c>
      <c r="S3576" s="12">
        <f t="shared" si="613"/>
        <v>2.9969999999999999</v>
      </c>
      <c r="T3576" s="12">
        <f t="shared" si="614"/>
        <v>-3.0000000000001137E-3</v>
      </c>
    </row>
    <row r="3577" spans="1:20" x14ac:dyDescent="0.25">
      <c r="A3577" s="10">
        <v>42422</v>
      </c>
      <c r="B3577" s="11">
        <v>0.56030092592592595</v>
      </c>
      <c r="C3577" s="9">
        <v>0</v>
      </c>
      <c r="D3577" s="9">
        <v>11.239699999999999</v>
      </c>
      <c r="E3577" s="9">
        <v>11.323</v>
      </c>
      <c r="F3577" s="14">
        <v>3575</v>
      </c>
      <c r="G3577" s="24">
        <f t="shared" si="616"/>
        <v>39957.152724413783</v>
      </c>
      <c r="H3577" s="24">
        <f t="shared" si="615"/>
        <v>4.6015945336046977</v>
      </c>
      <c r="I3577" s="1">
        <f t="shared" si="617"/>
        <v>59.583333333333336</v>
      </c>
      <c r="J3577" s="7">
        <f t="shared" si="618"/>
        <v>1.7751247957534557</v>
      </c>
      <c r="K3577" s="14">
        <f t="shared" si="619"/>
        <v>3575</v>
      </c>
      <c r="L3577" s="1">
        <f t="shared" si="620"/>
        <v>59.583333333333336</v>
      </c>
      <c r="M3577" s="1">
        <f t="shared" si="621"/>
        <v>1.7751247957534557</v>
      </c>
      <c r="O3577" s="9">
        <f t="shared" si="611"/>
        <v>8.529200000000003</v>
      </c>
      <c r="P3577" s="9">
        <f t="shared" si="612"/>
        <v>4.9992000000000019</v>
      </c>
      <c r="Q3577" s="9">
        <v>2.2000000000000002</v>
      </c>
      <c r="R3577" s="12">
        <v>10.695</v>
      </c>
      <c r="S3577" s="12">
        <f t="shared" si="613"/>
        <v>2.9969999999999999</v>
      </c>
      <c r="T3577" s="12">
        <f t="shared" si="614"/>
        <v>-3.0000000000001137E-3</v>
      </c>
    </row>
    <row r="3578" spans="1:20" x14ac:dyDescent="0.25">
      <c r="A3578" s="10">
        <v>42422</v>
      </c>
      <c r="B3578" s="11">
        <v>0.56031249999999999</v>
      </c>
      <c r="C3578" s="9">
        <v>0</v>
      </c>
      <c r="D3578" s="9">
        <v>11.2422</v>
      </c>
      <c r="E3578" s="9">
        <v>11.323</v>
      </c>
      <c r="F3578" s="14">
        <v>3576</v>
      </c>
      <c r="G3578" s="24">
        <f t="shared" si="616"/>
        <v>39968.329550350682</v>
      </c>
      <c r="H3578" s="24">
        <f t="shared" si="615"/>
        <v>4.6017159975914783</v>
      </c>
      <c r="I3578" s="1">
        <f t="shared" si="617"/>
        <v>59.6</v>
      </c>
      <c r="J3578" s="7">
        <f t="shared" si="618"/>
        <v>1.7752462597402365</v>
      </c>
      <c r="K3578" s="14">
        <f t="shared" si="619"/>
        <v>3576</v>
      </c>
      <c r="L3578" s="1">
        <f t="shared" si="620"/>
        <v>59.6</v>
      </c>
      <c r="M3578" s="1">
        <f t="shared" si="621"/>
        <v>1.7752462597402365</v>
      </c>
      <c r="O3578" s="9">
        <f t="shared" si="611"/>
        <v>8.5267000000000017</v>
      </c>
      <c r="P3578" s="9">
        <f t="shared" si="612"/>
        <v>4.9967000000000006</v>
      </c>
      <c r="Q3578" s="9">
        <v>2.2000000000000002</v>
      </c>
      <c r="R3578" s="12">
        <v>10.695</v>
      </c>
      <c r="S3578" s="12">
        <f t="shared" si="613"/>
        <v>2.9969999999999999</v>
      </c>
      <c r="T3578" s="12">
        <f t="shared" si="614"/>
        <v>-3.0000000000001137E-3</v>
      </c>
    </row>
    <row r="3579" spans="1:20" x14ac:dyDescent="0.25">
      <c r="A3579" s="10">
        <v>42422</v>
      </c>
      <c r="B3579" s="11">
        <v>0.56032407407407414</v>
      </c>
      <c r="C3579" s="9">
        <v>0</v>
      </c>
      <c r="D3579" s="9">
        <v>11.238899999999999</v>
      </c>
      <c r="E3579" s="9">
        <v>11.323</v>
      </c>
      <c r="F3579" s="14">
        <v>3577</v>
      </c>
      <c r="G3579" s="24">
        <f t="shared" si="616"/>
        <v>39979.50637628758</v>
      </c>
      <c r="H3579" s="24">
        <f t="shared" si="615"/>
        <v>4.6018374276165686</v>
      </c>
      <c r="I3579" s="1">
        <f t="shared" si="617"/>
        <v>59.616666666666667</v>
      </c>
      <c r="J3579" s="7">
        <f t="shared" si="618"/>
        <v>1.7753676897653259</v>
      </c>
      <c r="K3579" s="14">
        <f t="shared" si="619"/>
        <v>3577</v>
      </c>
      <c r="L3579" s="1">
        <f t="shared" si="620"/>
        <v>59.616666666666667</v>
      </c>
      <c r="M3579" s="1">
        <f t="shared" si="621"/>
        <v>1.7753676897653259</v>
      </c>
      <c r="O3579" s="9">
        <f t="shared" si="611"/>
        <v>8.5300000000000029</v>
      </c>
      <c r="P3579" s="9">
        <f t="shared" si="612"/>
        <v>5.0000000000000018</v>
      </c>
      <c r="Q3579" s="9">
        <v>2.2000000000000002</v>
      </c>
      <c r="R3579" s="12">
        <v>10.695</v>
      </c>
      <c r="S3579" s="12">
        <f t="shared" si="613"/>
        <v>2.9969999999999999</v>
      </c>
      <c r="T3579" s="12">
        <f t="shared" si="614"/>
        <v>-3.0000000000001137E-3</v>
      </c>
    </row>
    <row r="3580" spans="1:20" x14ac:dyDescent="0.25">
      <c r="A3580" s="10">
        <v>42422</v>
      </c>
      <c r="B3580" s="11">
        <v>0.56033564814814818</v>
      </c>
      <c r="C3580" s="9">
        <v>0</v>
      </c>
      <c r="D3580" s="9">
        <v>11.2395</v>
      </c>
      <c r="E3580" s="9">
        <v>11.323</v>
      </c>
      <c r="F3580" s="14">
        <v>3578</v>
      </c>
      <c r="G3580" s="24">
        <f t="shared" si="616"/>
        <v>39990.683202224478</v>
      </c>
      <c r="H3580" s="24">
        <f t="shared" si="615"/>
        <v>4.6019588236989524</v>
      </c>
      <c r="I3580" s="1">
        <f t="shared" si="617"/>
        <v>59.633333333333333</v>
      </c>
      <c r="J3580" s="7">
        <f t="shared" si="618"/>
        <v>1.7754890858477106</v>
      </c>
      <c r="K3580" s="14">
        <f t="shared" si="619"/>
        <v>3578</v>
      </c>
      <c r="L3580" s="1">
        <f t="shared" si="620"/>
        <v>59.633333333333333</v>
      </c>
      <c r="M3580" s="1">
        <f t="shared" si="621"/>
        <v>1.7754890858477106</v>
      </c>
      <c r="O3580" s="9">
        <f t="shared" si="611"/>
        <v>8.5294000000000025</v>
      </c>
      <c r="P3580" s="9">
        <f t="shared" si="612"/>
        <v>4.9994000000000014</v>
      </c>
      <c r="Q3580" s="9">
        <v>2.2000000000000002</v>
      </c>
      <c r="R3580" s="12">
        <v>10.694000000000001</v>
      </c>
      <c r="S3580" s="12">
        <f t="shared" si="613"/>
        <v>2.9979999999999993</v>
      </c>
      <c r="T3580" s="12">
        <f t="shared" si="614"/>
        <v>-2.0000000000006679E-3</v>
      </c>
    </row>
    <row r="3581" spans="1:20" x14ac:dyDescent="0.25">
      <c r="A3581" s="10">
        <v>42422</v>
      </c>
      <c r="B3581" s="11">
        <v>0.56034722222222222</v>
      </c>
      <c r="C3581" s="9">
        <v>0</v>
      </c>
      <c r="D3581" s="9">
        <v>11.243399999999999</v>
      </c>
      <c r="E3581" s="9">
        <v>11.323</v>
      </c>
      <c r="F3581" s="14">
        <v>3579</v>
      </c>
      <c r="G3581" s="24">
        <f t="shared" si="616"/>
        <v>40001.860028161376</v>
      </c>
      <c r="H3581" s="24">
        <f t="shared" si="615"/>
        <v>4.602080185857603</v>
      </c>
      <c r="I3581" s="1">
        <f t="shared" si="617"/>
        <v>59.65</v>
      </c>
      <c r="J3581" s="7">
        <f t="shared" si="618"/>
        <v>1.7756104480063606</v>
      </c>
      <c r="K3581" s="14">
        <f t="shared" si="619"/>
        <v>3579</v>
      </c>
      <c r="L3581" s="1">
        <f t="shared" si="620"/>
        <v>59.65</v>
      </c>
      <c r="M3581" s="1">
        <f t="shared" si="621"/>
        <v>1.7756104480063606</v>
      </c>
      <c r="O3581" s="9">
        <f t="shared" si="611"/>
        <v>8.5255000000000027</v>
      </c>
      <c r="P3581" s="9">
        <f t="shared" si="612"/>
        <v>4.9955000000000016</v>
      </c>
      <c r="Q3581" s="9">
        <v>2.2000000000000002</v>
      </c>
      <c r="R3581" s="12">
        <v>10.695</v>
      </c>
      <c r="S3581" s="12">
        <f t="shared" si="613"/>
        <v>2.9969999999999999</v>
      </c>
      <c r="T3581" s="12">
        <f t="shared" si="614"/>
        <v>-3.0000000000001137E-3</v>
      </c>
    </row>
    <row r="3582" spans="1:20" x14ac:dyDescent="0.25">
      <c r="A3582" s="10">
        <v>42422</v>
      </c>
      <c r="B3582" s="11">
        <v>0.56035879629629626</v>
      </c>
      <c r="C3582" s="9">
        <v>0</v>
      </c>
      <c r="D3582" s="9">
        <v>11.2445</v>
      </c>
      <c r="E3582" s="9">
        <v>11.324</v>
      </c>
      <c r="F3582" s="14">
        <v>3580</v>
      </c>
      <c r="G3582" s="24">
        <f t="shared" si="616"/>
        <v>40013.036854098282</v>
      </c>
      <c r="H3582" s="24">
        <f t="shared" si="615"/>
        <v>4.6022015141114734</v>
      </c>
      <c r="I3582" s="1">
        <f t="shared" si="617"/>
        <v>59.666666666666664</v>
      </c>
      <c r="J3582" s="7">
        <f t="shared" si="618"/>
        <v>1.7757317762602307</v>
      </c>
      <c r="K3582" s="14">
        <f t="shared" si="619"/>
        <v>3580</v>
      </c>
      <c r="L3582" s="1">
        <f t="shared" si="620"/>
        <v>59.666666666666664</v>
      </c>
      <c r="M3582" s="1">
        <f t="shared" si="621"/>
        <v>1.7757317762602307</v>
      </c>
      <c r="O3582" s="9">
        <f t="shared" si="611"/>
        <v>8.5244000000000018</v>
      </c>
      <c r="P3582" s="9">
        <f t="shared" si="612"/>
        <v>4.9944000000000006</v>
      </c>
      <c r="Q3582" s="9">
        <v>2.2000000000000002</v>
      </c>
      <c r="R3582" s="12">
        <v>10.694000000000001</v>
      </c>
      <c r="S3582" s="12">
        <f t="shared" si="613"/>
        <v>2.9979999999999993</v>
      </c>
      <c r="T3582" s="12">
        <f t="shared" si="614"/>
        <v>-2.0000000000006679E-3</v>
      </c>
    </row>
    <row r="3583" spans="1:20" x14ac:dyDescent="0.25">
      <c r="A3583" s="10">
        <v>42422</v>
      </c>
      <c r="B3583" s="11">
        <v>0.5603703703703703</v>
      </c>
      <c r="C3583" s="9">
        <v>0</v>
      </c>
      <c r="D3583" s="9">
        <v>11.2468</v>
      </c>
      <c r="E3583" s="9">
        <v>11.324</v>
      </c>
      <c r="F3583" s="14">
        <v>3581</v>
      </c>
      <c r="G3583" s="24">
        <f t="shared" si="616"/>
        <v>40024.21368003518</v>
      </c>
      <c r="H3583" s="24">
        <f t="shared" si="615"/>
        <v>4.6023228084795011</v>
      </c>
      <c r="I3583" s="1">
        <f t="shared" si="617"/>
        <v>59.68333333333333</v>
      </c>
      <c r="J3583" s="7">
        <f t="shared" si="618"/>
        <v>1.7758530706282594</v>
      </c>
      <c r="K3583" s="14">
        <f t="shared" si="619"/>
        <v>3581</v>
      </c>
      <c r="L3583" s="1">
        <f t="shared" si="620"/>
        <v>59.68333333333333</v>
      </c>
      <c r="M3583" s="1">
        <f t="shared" si="621"/>
        <v>1.7758530706282594</v>
      </c>
      <c r="O3583" s="9">
        <f t="shared" si="611"/>
        <v>8.5221000000000018</v>
      </c>
      <c r="P3583" s="9">
        <f t="shared" si="612"/>
        <v>4.9921000000000006</v>
      </c>
      <c r="Q3583" s="9">
        <v>2.2000000000000002</v>
      </c>
      <c r="R3583" s="12">
        <v>10.694000000000001</v>
      </c>
      <c r="S3583" s="12">
        <f t="shared" si="613"/>
        <v>2.9979999999999993</v>
      </c>
      <c r="T3583" s="12">
        <f t="shared" si="614"/>
        <v>-2.0000000000006679E-3</v>
      </c>
    </row>
    <row r="3584" spans="1:20" x14ac:dyDescent="0.25">
      <c r="A3584" s="10">
        <v>42422</v>
      </c>
      <c r="B3584" s="11">
        <v>0.56038194444444445</v>
      </c>
      <c r="C3584" s="9">
        <v>0</v>
      </c>
      <c r="D3584" s="9">
        <v>11.240399999999999</v>
      </c>
      <c r="E3584" s="9">
        <v>11.324</v>
      </c>
      <c r="F3584" s="14">
        <v>3582</v>
      </c>
      <c r="G3584" s="24">
        <f t="shared" si="616"/>
        <v>40035.390505972078</v>
      </c>
      <c r="H3584" s="24">
        <f t="shared" si="615"/>
        <v>4.6024440689806116</v>
      </c>
      <c r="I3584" s="1">
        <f t="shared" si="617"/>
        <v>59.7</v>
      </c>
      <c r="J3584" s="7">
        <f t="shared" si="618"/>
        <v>1.7759743311293692</v>
      </c>
      <c r="K3584" s="14">
        <f t="shared" si="619"/>
        <v>3582</v>
      </c>
      <c r="L3584" s="1">
        <f t="shared" si="620"/>
        <v>59.7</v>
      </c>
      <c r="M3584" s="1">
        <f t="shared" si="621"/>
        <v>1.7759743311293692</v>
      </c>
      <c r="O3584" s="9">
        <f t="shared" si="611"/>
        <v>8.5285000000000029</v>
      </c>
      <c r="P3584" s="9">
        <f t="shared" si="612"/>
        <v>4.9985000000000017</v>
      </c>
      <c r="Q3584" s="9">
        <v>2.2000000000000002</v>
      </c>
      <c r="R3584" s="12">
        <v>10.695</v>
      </c>
      <c r="S3584" s="12">
        <f t="shared" si="613"/>
        <v>2.9969999999999999</v>
      </c>
      <c r="T3584" s="12">
        <f t="shared" si="614"/>
        <v>-3.0000000000001137E-3</v>
      </c>
    </row>
    <row r="3585" spans="1:20" x14ac:dyDescent="0.25">
      <c r="A3585" s="10">
        <v>42422</v>
      </c>
      <c r="B3585" s="11">
        <v>0.56039351851851849</v>
      </c>
      <c r="C3585" s="9">
        <v>0</v>
      </c>
      <c r="D3585" s="9">
        <v>11.242000000000001</v>
      </c>
      <c r="E3585" s="9">
        <v>11.324</v>
      </c>
      <c r="F3585" s="14">
        <v>3583</v>
      </c>
      <c r="G3585" s="24">
        <f t="shared" si="616"/>
        <v>40046.567331908976</v>
      </c>
      <c r="H3585" s="24">
        <f t="shared" si="615"/>
        <v>4.6025652956337089</v>
      </c>
      <c r="I3585" s="1">
        <f t="shared" si="617"/>
        <v>59.716666666666669</v>
      </c>
      <c r="J3585" s="7">
        <f t="shared" si="618"/>
        <v>1.7760955577824671</v>
      </c>
      <c r="K3585" s="14">
        <f t="shared" si="619"/>
        <v>3583</v>
      </c>
      <c r="L3585" s="1">
        <f t="shared" si="620"/>
        <v>59.716666666666669</v>
      </c>
      <c r="M3585" s="1">
        <f t="shared" si="621"/>
        <v>1.7760955577824671</v>
      </c>
      <c r="O3585" s="9">
        <f t="shared" si="611"/>
        <v>8.5269000000000013</v>
      </c>
      <c r="P3585" s="9">
        <f t="shared" si="612"/>
        <v>4.9969000000000001</v>
      </c>
      <c r="Q3585" s="9">
        <v>2.2000000000000002</v>
      </c>
      <c r="R3585" s="12">
        <v>10.694000000000001</v>
      </c>
      <c r="S3585" s="12">
        <f t="shared" si="613"/>
        <v>2.9979999999999993</v>
      </c>
      <c r="T3585" s="12">
        <f t="shared" si="614"/>
        <v>-2.0000000000006679E-3</v>
      </c>
    </row>
    <row r="3586" spans="1:20" x14ac:dyDescent="0.25">
      <c r="A3586" s="10">
        <v>42422</v>
      </c>
      <c r="B3586" s="11">
        <v>0.56040509259259264</v>
      </c>
      <c r="C3586" s="9">
        <v>0</v>
      </c>
      <c r="D3586" s="9">
        <v>11.2407</v>
      </c>
      <c r="E3586" s="9">
        <v>11.323</v>
      </c>
      <c r="F3586" s="14">
        <v>3584</v>
      </c>
      <c r="G3586" s="24">
        <f t="shared" si="616"/>
        <v>40057.744157845875</v>
      </c>
      <c r="H3586" s="24">
        <f t="shared" si="615"/>
        <v>4.6026864884576861</v>
      </c>
      <c r="I3586" s="1">
        <f t="shared" si="617"/>
        <v>59.733333333333334</v>
      </c>
      <c r="J3586" s="7">
        <f t="shared" si="618"/>
        <v>1.7762167506064439</v>
      </c>
      <c r="K3586" s="14">
        <f t="shared" si="619"/>
        <v>3584</v>
      </c>
      <c r="L3586" s="1">
        <f t="shared" si="620"/>
        <v>59.733333333333334</v>
      </c>
      <c r="M3586" s="1">
        <f t="shared" si="621"/>
        <v>1.7762167506064439</v>
      </c>
      <c r="O3586" s="9">
        <f t="shared" ref="O3586:O3649" si="622">$N$2+$D$2-D3586</f>
        <v>8.5282000000000018</v>
      </c>
      <c r="P3586" s="9">
        <f t="shared" ref="P3586:P3649" si="623">O3586-$O$2</f>
        <v>4.9982000000000006</v>
      </c>
      <c r="Q3586" s="9">
        <v>2.2000000000000002</v>
      </c>
      <c r="R3586" s="12">
        <v>10.693</v>
      </c>
      <c r="S3586" s="12">
        <f t="shared" ref="S3586:S3649" si="624">3+$R$2-R3586</f>
        <v>2.9990000000000006</v>
      </c>
      <c r="T3586" s="12">
        <f t="shared" ref="T3586:T3649" si="625">S3586-$S$2</f>
        <v>-9.9999999999944578E-4</v>
      </c>
    </row>
    <row r="3587" spans="1:20" x14ac:dyDescent="0.25">
      <c r="A3587" s="10">
        <v>42422</v>
      </c>
      <c r="B3587" s="11">
        <v>0.56041666666666667</v>
      </c>
      <c r="C3587" s="9">
        <v>0</v>
      </c>
      <c r="D3587" s="9">
        <v>11.2377</v>
      </c>
      <c r="E3587" s="9">
        <v>11.323</v>
      </c>
      <c r="F3587" s="14">
        <v>3585</v>
      </c>
      <c r="G3587" s="24">
        <f t="shared" si="616"/>
        <v>40068.920983782773</v>
      </c>
      <c r="H3587" s="24">
        <f t="shared" si="615"/>
        <v>4.6028076474714172</v>
      </c>
      <c r="I3587" s="1">
        <f t="shared" si="617"/>
        <v>59.75</v>
      </c>
      <c r="J3587" s="7">
        <f t="shared" si="618"/>
        <v>1.7763379096201752</v>
      </c>
      <c r="K3587" s="14">
        <f t="shared" si="619"/>
        <v>3585</v>
      </c>
      <c r="L3587" s="1">
        <f t="shared" si="620"/>
        <v>59.75</v>
      </c>
      <c r="M3587" s="1">
        <f t="shared" si="621"/>
        <v>1.7763379096201752</v>
      </c>
      <c r="N3587">
        <v>8.52</v>
      </c>
      <c r="O3587" s="9">
        <f t="shared" si="622"/>
        <v>8.5312000000000019</v>
      </c>
      <c r="P3587" s="9">
        <f t="shared" si="623"/>
        <v>5.0012000000000008</v>
      </c>
      <c r="Q3587" s="9">
        <v>2.2000000000000002</v>
      </c>
      <c r="R3587" s="12">
        <v>10.694000000000001</v>
      </c>
      <c r="S3587" s="12">
        <f t="shared" si="624"/>
        <v>2.9979999999999993</v>
      </c>
      <c r="T3587" s="12">
        <f t="shared" si="625"/>
        <v>-2.0000000000006679E-3</v>
      </c>
    </row>
    <row r="3588" spans="1:20" x14ac:dyDescent="0.25">
      <c r="A3588" s="10">
        <v>42422</v>
      </c>
      <c r="B3588" s="11">
        <v>0.56042824074074071</v>
      </c>
      <c r="C3588" s="9">
        <v>0</v>
      </c>
      <c r="D3588" s="9">
        <v>11.245900000000001</v>
      </c>
      <c r="E3588" s="9">
        <v>11.324</v>
      </c>
      <c r="F3588" s="14">
        <v>3586</v>
      </c>
      <c r="G3588" s="24">
        <f t="shared" si="616"/>
        <v>40080.097809719671</v>
      </c>
      <c r="H3588" s="24">
        <f t="shared" ref="H3588:H3651" si="626">LOG10(G3588)</f>
        <v>4.6029287726937627</v>
      </c>
      <c r="I3588" s="1">
        <f t="shared" si="617"/>
        <v>59.766666666666666</v>
      </c>
      <c r="J3588" s="7">
        <f t="shared" si="618"/>
        <v>1.7764590348425204</v>
      </c>
      <c r="K3588" s="14">
        <f t="shared" si="619"/>
        <v>3586</v>
      </c>
      <c r="L3588" s="1">
        <f t="shared" si="620"/>
        <v>59.766666666666666</v>
      </c>
      <c r="M3588" s="1">
        <f t="shared" si="621"/>
        <v>1.7764590348425204</v>
      </c>
      <c r="O3588" s="9">
        <f t="shared" si="622"/>
        <v>8.5230000000000015</v>
      </c>
      <c r="P3588" s="9">
        <f t="shared" si="623"/>
        <v>4.9930000000000003</v>
      </c>
      <c r="Q3588" s="9">
        <v>2.2000000000000002</v>
      </c>
      <c r="R3588" s="12">
        <v>10.693</v>
      </c>
      <c r="S3588" s="12">
        <f t="shared" si="624"/>
        <v>2.9990000000000006</v>
      </c>
      <c r="T3588" s="12">
        <f t="shared" si="625"/>
        <v>-9.9999999999944578E-4</v>
      </c>
    </row>
    <row r="3589" spans="1:20" x14ac:dyDescent="0.25">
      <c r="A3589" s="10">
        <v>42422</v>
      </c>
      <c r="B3589" s="11">
        <v>0.56043981481481475</v>
      </c>
      <c r="C3589" s="9">
        <v>0</v>
      </c>
      <c r="D3589" s="9">
        <v>11.239800000000001</v>
      </c>
      <c r="E3589" s="9">
        <v>11.323</v>
      </c>
      <c r="F3589" s="14">
        <v>3587</v>
      </c>
      <c r="G3589" s="24">
        <f t="shared" ref="G3589:G3652" si="627">($Z$14*F3589)/($Z$19*$Z$22^2)</f>
        <v>40091.274635656569</v>
      </c>
      <c r="H3589" s="24">
        <f t="shared" si="626"/>
        <v>4.6030498641435651</v>
      </c>
      <c r="I3589" s="1">
        <f t="shared" si="617"/>
        <v>59.783333333333331</v>
      </c>
      <c r="J3589" s="7">
        <f t="shared" si="618"/>
        <v>1.7765801262923229</v>
      </c>
      <c r="K3589" s="14">
        <f t="shared" si="619"/>
        <v>3587</v>
      </c>
      <c r="L3589" s="1">
        <f t="shared" si="620"/>
        <v>59.783333333333331</v>
      </c>
      <c r="M3589" s="1">
        <f t="shared" si="621"/>
        <v>1.7765801262923229</v>
      </c>
      <c r="O3589" s="9">
        <f t="shared" si="622"/>
        <v>8.5291000000000015</v>
      </c>
      <c r="P3589" s="9">
        <f t="shared" si="623"/>
        <v>4.9991000000000003</v>
      </c>
      <c r="Q3589" s="9">
        <v>2.2000000000000002</v>
      </c>
      <c r="R3589" s="12">
        <v>10.694000000000001</v>
      </c>
      <c r="S3589" s="12">
        <f t="shared" si="624"/>
        <v>2.9979999999999993</v>
      </c>
      <c r="T3589" s="12">
        <f t="shared" si="625"/>
        <v>-2.0000000000006679E-3</v>
      </c>
    </row>
    <row r="3590" spans="1:20" x14ac:dyDescent="0.25">
      <c r="A3590" s="10">
        <v>42422</v>
      </c>
      <c r="B3590" s="11">
        <v>0.5604513888888889</v>
      </c>
      <c r="C3590" s="9">
        <v>0</v>
      </c>
      <c r="D3590" s="9">
        <v>11.2438</v>
      </c>
      <c r="E3590" s="9">
        <v>11.324</v>
      </c>
      <c r="F3590" s="14">
        <v>3588</v>
      </c>
      <c r="G3590" s="24">
        <f t="shared" si="627"/>
        <v>40102.451461593475</v>
      </c>
      <c r="H3590" s="24">
        <f t="shared" si="626"/>
        <v>4.603170921839653</v>
      </c>
      <c r="I3590" s="1">
        <f t="shared" si="617"/>
        <v>59.8</v>
      </c>
      <c r="J3590" s="7">
        <f t="shared" si="618"/>
        <v>1.7767011839884108</v>
      </c>
      <c r="K3590" s="14">
        <f t="shared" si="619"/>
        <v>3588</v>
      </c>
      <c r="L3590" s="1">
        <f t="shared" si="620"/>
        <v>59.8</v>
      </c>
      <c r="M3590" s="1">
        <f t="shared" si="621"/>
        <v>1.7767011839884108</v>
      </c>
      <c r="O3590" s="9">
        <f t="shared" si="622"/>
        <v>8.5251000000000019</v>
      </c>
      <c r="P3590" s="9">
        <f t="shared" si="623"/>
        <v>4.9951000000000008</v>
      </c>
      <c r="Q3590" s="9">
        <v>2.2000000000000002</v>
      </c>
      <c r="R3590" s="12">
        <v>10.694000000000001</v>
      </c>
      <c r="S3590" s="12">
        <f t="shared" si="624"/>
        <v>2.9979999999999993</v>
      </c>
      <c r="T3590" s="12">
        <f t="shared" si="625"/>
        <v>-2.0000000000006679E-3</v>
      </c>
    </row>
    <row r="3591" spans="1:20" x14ac:dyDescent="0.25">
      <c r="A3591" s="10">
        <v>42422</v>
      </c>
      <c r="B3591" s="11">
        <v>0.56046296296296294</v>
      </c>
      <c r="C3591" s="9">
        <v>0</v>
      </c>
      <c r="D3591" s="9">
        <v>11.2384</v>
      </c>
      <c r="E3591" s="9">
        <v>11.323</v>
      </c>
      <c r="F3591" s="14">
        <v>3589</v>
      </c>
      <c r="G3591" s="24">
        <f t="shared" si="627"/>
        <v>40113.628287530373</v>
      </c>
      <c r="H3591" s="24">
        <f t="shared" si="626"/>
        <v>4.6032919458008381</v>
      </c>
      <c r="I3591" s="1">
        <f t="shared" si="617"/>
        <v>59.81666666666667</v>
      </c>
      <c r="J3591" s="7">
        <f t="shared" si="618"/>
        <v>1.7768222079495963</v>
      </c>
      <c r="K3591" s="14">
        <f t="shared" si="619"/>
        <v>3589</v>
      </c>
      <c r="L3591" s="1">
        <f t="shared" si="620"/>
        <v>59.81666666666667</v>
      </c>
      <c r="M3591" s="1">
        <f t="shared" si="621"/>
        <v>1.7768222079495963</v>
      </c>
      <c r="O3591" s="9">
        <f t="shared" si="622"/>
        <v>8.5305000000000017</v>
      </c>
      <c r="P3591" s="9">
        <f t="shared" si="623"/>
        <v>5.0005000000000006</v>
      </c>
      <c r="Q3591" s="9">
        <v>2.2000000000000002</v>
      </c>
      <c r="R3591" s="12">
        <v>10.694000000000001</v>
      </c>
      <c r="S3591" s="12">
        <f t="shared" si="624"/>
        <v>2.9979999999999993</v>
      </c>
      <c r="T3591" s="12">
        <f t="shared" si="625"/>
        <v>-2.0000000000006679E-3</v>
      </c>
    </row>
    <row r="3592" spans="1:20" x14ac:dyDescent="0.25">
      <c r="A3592" s="10">
        <v>42422</v>
      </c>
      <c r="B3592" s="11">
        <v>0.56047453703703709</v>
      </c>
      <c r="C3592" s="9">
        <v>0</v>
      </c>
      <c r="D3592" s="9">
        <v>11.240500000000001</v>
      </c>
      <c r="E3592" s="9">
        <v>11.324</v>
      </c>
      <c r="F3592" s="14">
        <v>3590</v>
      </c>
      <c r="G3592" s="24">
        <f t="shared" si="627"/>
        <v>40124.805113467271</v>
      </c>
      <c r="H3592" s="24">
        <f t="shared" si="626"/>
        <v>4.6034129360459177</v>
      </c>
      <c r="I3592" s="1">
        <f t="shared" si="617"/>
        <v>59.833333333333336</v>
      </c>
      <c r="J3592" s="7">
        <f t="shared" si="618"/>
        <v>1.7769431981946755</v>
      </c>
      <c r="K3592" s="14">
        <f t="shared" si="619"/>
        <v>3590</v>
      </c>
      <c r="L3592" s="1">
        <f t="shared" si="620"/>
        <v>59.833333333333336</v>
      </c>
      <c r="M3592" s="1">
        <f t="shared" si="621"/>
        <v>1.7769431981946755</v>
      </c>
      <c r="O3592" s="9">
        <f t="shared" si="622"/>
        <v>8.5284000000000013</v>
      </c>
      <c r="P3592" s="9">
        <f t="shared" si="623"/>
        <v>4.9984000000000002</v>
      </c>
      <c r="Q3592" s="9">
        <v>2.2000000000000002</v>
      </c>
      <c r="R3592" s="12">
        <v>10.693</v>
      </c>
      <c r="S3592" s="12">
        <f t="shared" si="624"/>
        <v>2.9990000000000006</v>
      </c>
      <c r="T3592" s="12">
        <f t="shared" si="625"/>
        <v>-9.9999999999944578E-4</v>
      </c>
    </row>
    <row r="3593" spans="1:20" x14ac:dyDescent="0.25">
      <c r="A3593" s="10">
        <v>42422</v>
      </c>
      <c r="B3593" s="11">
        <v>0.56048611111111113</v>
      </c>
      <c r="C3593" s="9">
        <v>0</v>
      </c>
      <c r="D3593" s="9">
        <v>11.2416</v>
      </c>
      <c r="E3593" s="9">
        <v>11.323</v>
      </c>
      <c r="F3593" s="14">
        <v>3591</v>
      </c>
      <c r="G3593" s="24">
        <f t="shared" si="627"/>
        <v>40135.98193940417</v>
      </c>
      <c r="H3593" s="24">
        <f t="shared" si="626"/>
        <v>4.6035338925936715</v>
      </c>
      <c r="I3593" s="1">
        <f t="shared" si="617"/>
        <v>59.85</v>
      </c>
      <c r="J3593" s="7">
        <f t="shared" si="618"/>
        <v>1.7770641547424295</v>
      </c>
      <c r="K3593" s="14">
        <f t="shared" si="619"/>
        <v>3591</v>
      </c>
      <c r="L3593" s="1">
        <f t="shared" si="620"/>
        <v>59.85</v>
      </c>
      <c r="M3593" s="1">
        <f t="shared" si="621"/>
        <v>1.7770641547424295</v>
      </c>
      <c r="O3593" s="9">
        <f t="shared" si="622"/>
        <v>8.5273000000000021</v>
      </c>
      <c r="P3593" s="9">
        <f t="shared" si="623"/>
        <v>4.997300000000001</v>
      </c>
      <c r="Q3593" s="9">
        <v>2.2000000000000002</v>
      </c>
      <c r="R3593" s="12">
        <v>10.694000000000001</v>
      </c>
      <c r="S3593" s="12">
        <f t="shared" si="624"/>
        <v>2.9979999999999993</v>
      </c>
      <c r="T3593" s="12">
        <f t="shared" si="625"/>
        <v>-2.0000000000006679E-3</v>
      </c>
    </row>
    <row r="3594" spans="1:20" x14ac:dyDescent="0.25">
      <c r="A3594" s="10">
        <v>42422</v>
      </c>
      <c r="B3594" s="11">
        <v>0.56049768518518517</v>
      </c>
      <c r="C3594" s="9">
        <v>0</v>
      </c>
      <c r="D3594" s="9">
        <v>11.2425</v>
      </c>
      <c r="E3594" s="9">
        <v>11.324</v>
      </c>
      <c r="F3594" s="14">
        <v>3592</v>
      </c>
      <c r="G3594" s="24">
        <f t="shared" si="627"/>
        <v>40147.158765341068</v>
      </c>
      <c r="H3594" s="24">
        <f t="shared" si="626"/>
        <v>4.6036548154628658</v>
      </c>
      <c r="I3594" s="1">
        <f t="shared" si="617"/>
        <v>59.866666666666667</v>
      </c>
      <c r="J3594" s="7">
        <f t="shared" si="618"/>
        <v>1.7771850776116231</v>
      </c>
      <c r="K3594" s="14">
        <f t="shared" si="619"/>
        <v>3592</v>
      </c>
      <c r="L3594" s="1">
        <f t="shared" si="620"/>
        <v>59.866666666666667</v>
      </c>
      <c r="M3594" s="1">
        <f t="shared" si="621"/>
        <v>1.7771850776116231</v>
      </c>
      <c r="O3594" s="9">
        <f t="shared" si="622"/>
        <v>8.5264000000000024</v>
      </c>
      <c r="P3594" s="9">
        <f t="shared" si="623"/>
        <v>4.9964000000000013</v>
      </c>
      <c r="Q3594" s="9">
        <v>2.2000000000000002</v>
      </c>
      <c r="R3594" s="12">
        <v>10.693</v>
      </c>
      <c r="S3594" s="12">
        <f t="shared" si="624"/>
        <v>2.9990000000000006</v>
      </c>
      <c r="T3594" s="12">
        <f t="shared" si="625"/>
        <v>-9.9999999999944578E-4</v>
      </c>
    </row>
    <row r="3595" spans="1:20" x14ac:dyDescent="0.25">
      <c r="A3595" s="10">
        <v>42422</v>
      </c>
      <c r="B3595" s="11">
        <v>0.56050925925925921</v>
      </c>
      <c r="C3595" s="9">
        <v>0</v>
      </c>
      <c r="D3595" s="9">
        <v>11.243</v>
      </c>
      <c r="E3595" s="9">
        <v>11.324</v>
      </c>
      <c r="F3595" s="14">
        <v>3593</v>
      </c>
      <c r="G3595" s="24">
        <f t="shared" si="627"/>
        <v>40158.335591277959</v>
      </c>
      <c r="H3595" s="24">
        <f t="shared" si="626"/>
        <v>4.6037757046722483</v>
      </c>
      <c r="I3595" s="1">
        <f t="shared" si="617"/>
        <v>59.883333333333333</v>
      </c>
      <c r="J3595" s="7">
        <f t="shared" si="618"/>
        <v>1.7773059668210058</v>
      </c>
      <c r="K3595" s="14">
        <f t="shared" si="619"/>
        <v>3593</v>
      </c>
      <c r="L3595" s="1">
        <f t="shared" si="620"/>
        <v>59.883333333333333</v>
      </c>
      <c r="M3595" s="1">
        <f t="shared" si="621"/>
        <v>1.7773059668210058</v>
      </c>
      <c r="O3595" s="9">
        <f t="shared" si="622"/>
        <v>8.5259000000000018</v>
      </c>
      <c r="P3595" s="9">
        <f t="shared" si="623"/>
        <v>4.9959000000000007</v>
      </c>
      <c r="Q3595" s="9">
        <v>2.2000000000000002</v>
      </c>
      <c r="R3595" s="12">
        <v>10.693</v>
      </c>
      <c r="S3595" s="12">
        <f t="shared" si="624"/>
        <v>2.9990000000000006</v>
      </c>
      <c r="T3595" s="12">
        <f t="shared" si="625"/>
        <v>-9.9999999999944578E-4</v>
      </c>
    </row>
    <row r="3596" spans="1:20" x14ac:dyDescent="0.25">
      <c r="A3596" s="10">
        <v>42422</v>
      </c>
      <c r="B3596" s="11">
        <v>0.56052083333333336</v>
      </c>
      <c r="C3596" s="9">
        <v>0</v>
      </c>
      <c r="D3596" s="9">
        <v>11.2393</v>
      </c>
      <c r="E3596" s="9">
        <v>11.324</v>
      </c>
      <c r="F3596" s="14">
        <v>3594</v>
      </c>
      <c r="G3596" s="24">
        <f t="shared" si="627"/>
        <v>40169.512417214857</v>
      </c>
      <c r="H3596" s="24">
        <f t="shared" si="626"/>
        <v>4.6038965602405533</v>
      </c>
      <c r="I3596" s="1">
        <f t="shared" si="617"/>
        <v>59.9</v>
      </c>
      <c r="J3596" s="7">
        <f t="shared" si="618"/>
        <v>1.7774268223893113</v>
      </c>
      <c r="K3596" s="14">
        <f t="shared" si="619"/>
        <v>3594</v>
      </c>
      <c r="L3596" s="1">
        <f t="shared" si="620"/>
        <v>59.9</v>
      </c>
      <c r="M3596" s="1">
        <f t="shared" si="621"/>
        <v>1.7774268223893113</v>
      </c>
      <c r="O3596" s="9">
        <f t="shared" si="622"/>
        <v>8.5296000000000021</v>
      </c>
      <c r="P3596" s="9">
        <f t="shared" si="623"/>
        <v>4.9996000000000009</v>
      </c>
      <c r="Q3596" s="9">
        <v>2.2000000000000002</v>
      </c>
      <c r="R3596" s="12">
        <v>10.692</v>
      </c>
      <c r="S3596" s="12">
        <f t="shared" si="624"/>
        <v>3</v>
      </c>
      <c r="T3596" s="12">
        <f t="shared" si="625"/>
        <v>0</v>
      </c>
    </row>
    <row r="3597" spans="1:20" x14ac:dyDescent="0.25">
      <c r="A3597" s="10">
        <v>42422</v>
      </c>
      <c r="B3597" s="11">
        <v>0.5605324074074074</v>
      </c>
      <c r="C3597" s="9">
        <v>0</v>
      </c>
      <c r="D3597" s="9">
        <v>11.2418</v>
      </c>
      <c r="E3597" s="9">
        <v>11.323</v>
      </c>
      <c r="F3597" s="14">
        <v>3595</v>
      </c>
      <c r="G3597" s="24">
        <f t="shared" si="627"/>
        <v>40180.689243151755</v>
      </c>
      <c r="H3597" s="24">
        <f t="shared" si="626"/>
        <v>4.6040173821865</v>
      </c>
      <c r="I3597" s="1">
        <f t="shared" si="617"/>
        <v>59.916666666666664</v>
      </c>
      <c r="J3597" s="7">
        <f t="shared" si="618"/>
        <v>1.7775476443352578</v>
      </c>
      <c r="K3597" s="14">
        <f t="shared" si="619"/>
        <v>3595</v>
      </c>
      <c r="L3597" s="1">
        <f t="shared" si="620"/>
        <v>59.916666666666664</v>
      </c>
      <c r="M3597" s="1">
        <f t="shared" si="621"/>
        <v>1.7775476443352578</v>
      </c>
      <c r="O3597" s="9">
        <f t="shared" si="622"/>
        <v>8.5271000000000026</v>
      </c>
      <c r="P3597" s="9">
        <f t="shared" si="623"/>
        <v>4.9971000000000014</v>
      </c>
      <c r="Q3597" s="9">
        <v>2.2000000000000002</v>
      </c>
      <c r="R3597" s="12">
        <v>10.693</v>
      </c>
      <c r="S3597" s="12">
        <f t="shared" si="624"/>
        <v>2.9990000000000006</v>
      </c>
      <c r="T3597" s="12">
        <f t="shared" si="625"/>
        <v>-9.9999999999944578E-4</v>
      </c>
    </row>
    <row r="3598" spans="1:20" x14ac:dyDescent="0.25">
      <c r="A3598" s="10">
        <v>42422</v>
      </c>
      <c r="B3598" s="11">
        <v>0.56054398148148155</v>
      </c>
      <c r="C3598" s="9">
        <v>0</v>
      </c>
      <c r="D3598" s="9">
        <v>11.243</v>
      </c>
      <c r="E3598" s="9">
        <v>11.323</v>
      </c>
      <c r="F3598" s="14">
        <v>3596</v>
      </c>
      <c r="G3598" s="24">
        <f t="shared" si="627"/>
        <v>40191.866069088661</v>
      </c>
      <c r="H3598" s="24">
        <f t="shared" si="626"/>
        <v>4.60413817052879</v>
      </c>
      <c r="I3598" s="1">
        <f t="shared" si="617"/>
        <v>59.93333333333333</v>
      </c>
      <c r="J3598" s="7">
        <f t="shared" si="618"/>
        <v>1.7776684326775476</v>
      </c>
      <c r="K3598" s="14">
        <f t="shared" si="619"/>
        <v>3596</v>
      </c>
      <c r="L3598" s="1">
        <f t="shared" si="620"/>
        <v>59.93333333333333</v>
      </c>
      <c r="M3598" s="1">
        <f t="shared" si="621"/>
        <v>1.7776684326775476</v>
      </c>
      <c r="O3598" s="9">
        <f t="shared" si="622"/>
        <v>8.5259000000000018</v>
      </c>
      <c r="P3598" s="9">
        <f t="shared" si="623"/>
        <v>4.9959000000000007</v>
      </c>
      <c r="Q3598" s="9">
        <v>2.2000000000000002</v>
      </c>
      <c r="R3598" s="12">
        <v>10.692</v>
      </c>
      <c r="S3598" s="12">
        <f t="shared" si="624"/>
        <v>3</v>
      </c>
      <c r="T3598" s="12">
        <f t="shared" si="625"/>
        <v>0</v>
      </c>
    </row>
    <row r="3599" spans="1:20" x14ac:dyDescent="0.25">
      <c r="A3599" s="10">
        <v>42422</v>
      </c>
      <c r="B3599" s="11">
        <v>0.56055555555555558</v>
      </c>
      <c r="C3599" s="9">
        <v>0</v>
      </c>
      <c r="D3599" s="9">
        <v>11.2403</v>
      </c>
      <c r="E3599" s="9">
        <v>11.323</v>
      </c>
      <c r="F3599" s="14">
        <v>3597</v>
      </c>
      <c r="G3599" s="24">
        <f t="shared" si="627"/>
        <v>40203.042895025559</v>
      </c>
      <c r="H3599" s="24">
        <f t="shared" si="626"/>
        <v>4.6042589252861097</v>
      </c>
      <c r="I3599" s="1">
        <f t="shared" si="617"/>
        <v>59.95</v>
      </c>
      <c r="J3599" s="7">
        <f t="shared" si="618"/>
        <v>1.7777891874348675</v>
      </c>
      <c r="K3599" s="14">
        <f t="shared" si="619"/>
        <v>3597</v>
      </c>
      <c r="L3599" s="1">
        <f t="shared" si="620"/>
        <v>59.95</v>
      </c>
      <c r="M3599" s="1">
        <f t="shared" si="621"/>
        <v>1.7777891874348675</v>
      </c>
      <c r="O3599" s="9">
        <f t="shared" si="622"/>
        <v>8.5286000000000026</v>
      </c>
      <c r="P3599" s="9">
        <f t="shared" si="623"/>
        <v>4.9986000000000015</v>
      </c>
      <c r="Q3599" s="9">
        <v>2.2000000000000002</v>
      </c>
      <c r="R3599" s="12">
        <v>10.693</v>
      </c>
      <c r="S3599" s="12">
        <f t="shared" si="624"/>
        <v>2.9990000000000006</v>
      </c>
      <c r="T3599" s="12">
        <f t="shared" si="625"/>
        <v>-9.9999999999944578E-4</v>
      </c>
    </row>
    <row r="3600" spans="1:20" x14ac:dyDescent="0.25">
      <c r="A3600" s="10">
        <v>42422</v>
      </c>
      <c r="B3600" s="11">
        <v>0.56056712962962962</v>
      </c>
      <c r="C3600" s="9">
        <v>0</v>
      </c>
      <c r="D3600" s="9">
        <v>11.247</v>
      </c>
      <c r="E3600" s="9">
        <v>11.324</v>
      </c>
      <c r="F3600" s="14">
        <v>3598</v>
      </c>
      <c r="G3600" s="24">
        <f t="shared" si="627"/>
        <v>40214.219720962457</v>
      </c>
      <c r="H3600" s="24">
        <f t="shared" si="626"/>
        <v>4.6043796464771312</v>
      </c>
      <c r="I3600" s="1">
        <f t="shared" si="617"/>
        <v>59.966666666666669</v>
      </c>
      <c r="J3600" s="7">
        <f t="shared" si="618"/>
        <v>1.7779099086258889</v>
      </c>
      <c r="K3600" s="14">
        <f t="shared" si="619"/>
        <v>3598</v>
      </c>
      <c r="L3600" s="1">
        <f t="shared" si="620"/>
        <v>59.966666666666669</v>
      </c>
      <c r="M3600" s="1">
        <f t="shared" si="621"/>
        <v>1.7779099086258889</v>
      </c>
      <c r="O3600" s="9">
        <f t="shared" si="622"/>
        <v>8.5219000000000023</v>
      </c>
      <c r="P3600" s="9">
        <f t="shared" si="623"/>
        <v>4.9919000000000011</v>
      </c>
      <c r="Q3600" s="9">
        <v>2.2000000000000002</v>
      </c>
      <c r="R3600" s="12">
        <v>10.693</v>
      </c>
      <c r="S3600" s="12">
        <f t="shared" si="624"/>
        <v>2.9990000000000006</v>
      </c>
      <c r="T3600" s="12">
        <f t="shared" si="625"/>
        <v>-9.9999999999944578E-4</v>
      </c>
    </row>
    <row r="3601" spans="1:20" x14ac:dyDescent="0.25">
      <c r="A3601" s="10">
        <v>42422</v>
      </c>
      <c r="B3601" s="11">
        <v>0.56057870370370366</v>
      </c>
      <c r="C3601" s="9">
        <v>0</v>
      </c>
      <c r="D3601" s="9">
        <v>11.2437</v>
      </c>
      <c r="E3601" s="9">
        <v>11.324</v>
      </c>
      <c r="F3601" s="14">
        <v>3599</v>
      </c>
      <c r="G3601" s="24">
        <f t="shared" si="627"/>
        <v>40225.396546899356</v>
      </c>
      <c r="H3601" s="24">
        <f t="shared" si="626"/>
        <v>4.6045003341205097</v>
      </c>
      <c r="I3601" s="1">
        <f t="shared" si="617"/>
        <v>59.983333333333334</v>
      </c>
      <c r="J3601" s="7">
        <f t="shared" si="618"/>
        <v>1.7780305962692675</v>
      </c>
      <c r="K3601" s="14">
        <f t="shared" si="619"/>
        <v>3599</v>
      </c>
      <c r="L3601" s="1">
        <f t="shared" si="620"/>
        <v>59.983333333333334</v>
      </c>
      <c r="M3601" s="1">
        <f t="shared" si="621"/>
        <v>1.7780305962692675</v>
      </c>
      <c r="O3601" s="9">
        <f t="shared" si="622"/>
        <v>8.5252000000000017</v>
      </c>
      <c r="P3601" s="9">
        <f t="shared" si="623"/>
        <v>4.9952000000000005</v>
      </c>
      <c r="Q3601" s="9">
        <v>2.2000000000000002</v>
      </c>
      <c r="R3601" s="12">
        <v>10.692</v>
      </c>
      <c r="S3601" s="12">
        <f t="shared" si="624"/>
        <v>3</v>
      </c>
      <c r="T3601" s="12">
        <f t="shared" si="625"/>
        <v>0</v>
      </c>
    </row>
    <row r="3602" spans="1:20" x14ac:dyDescent="0.25">
      <c r="A3602" s="10">
        <v>42422</v>
      </c>
      <c r="B3602" s="11">
        <v>0.56059027777777781</v>
      </c>
      <c r="C3602" s="9">
        <v>0</v>
      </c>
      <c r="D3602" s="9">
        <v>11.2445</v>
      </c>
      <c r="E3602" s="9">
        <v>11.323</v>
      </c>
      <c r="F3602" s="14">
        <v>3600</v>
      </c>
      <c r="G3602" s="24">
        <f t="shared" si="627"/>
        <v>40236.573372836254</v>
      </c>
      <c r="H3602" s="24">
        <f t="shared" si="626"/>
        <v>4.6046209882348856</v>
      </c>
      <c r="I3602" s="1">
        <f t="shared" si="617"/>
        <v>60</v>
      </c>
      <c r="J3602" s="7">
        <f t="shared" si="618"/>
        <v>1.7781512503836436</v>
      </c>
      <c r="K3602" s="14">
        <f t="shared" si="619"/>
        <v>3600</v>
      </c>
      <c r="L3602" s="1">
        <f t="shared" si="620"/>
        <v>60</v>
      </c>
      <c r="M3602" s="1">
        <f t="shared" si="621"/>
        <v>1.7781512503836436</v>
      </c>
      <c r="O3602" s="9">
        <f t="shared" si="622"/>
        <v>8.5244000000000018</v>
      </c>
      <c r="P3602" s="9">
        <f t="shared" si="623"/>
        <v>4.9944000000000006</v>
      </c>
      <c r="Q3602" s="9">
        <v>2.2000000000000002</v>
      </c>
      <c r="R3602" s="12">
        <v>10.692</v>
      </c>
      <c r="S3602" s="12">
        <f t="shared" si="624"/>
        <v>3</v>
      </c>
      <c r="T3602" s="12">
        <f t="shared" si="625"/>
        <v>0</v>
      </c>
    </row>
    <row r="3603" spans="1:20" x14ac:dyDescent="0.25">
      <c r="A3603" s="10">
        <v>42422</v>
      </c>
      <c r="B3603" s="11">
        <v>0.56060185185185185</v>
      </c>
      <c r="C3603" s="9">
        <v>0</v>
      </c>
      <c r="D3603" s="9">
        <v>11.246</v>
      </c>
      <c r="E3603" s="9">
        <v>11.323</v>
      </c>
      <c r="F3603" s="14">
        <v>3601</v>
      </c>
      <c r="G3603" s="24">
        <f t="shared" si="627"/>
        <v>40247.750198773152</v>
      </c>
      <c r="H3603" s="24">
        <f t="shared" si="626"/>
        <v>4.6047416088388839</v>
      </c>
      <c r="I3603" s="1">
        <f t="shared" si="617"/>
        <v>60.016666666666666</v>
      </c>
      <c r="J3603" s="7">
        <f t="shared" si="618"/>
        <v>1.7782718709876417</v>
      </c>
      <c r="K3603" s="14">
        <f t="shared" si="619"/>
        <v>3601</v>
      </c>
      <c r="L3603" s="1">
        <f t="shared" si="620"/>
        <v>60.016666666666666</v>
      </c>
      <c r="M3603" s="1">
        <f t="shared" si="621"/>
        <v>1.7782718709876417</v>
      </c>
      <c r="O3603" s="9">
        <f t="shared" si="622"/>
        <v>8.5229000000000017</v>
      </c>
      <c r="P3603" s="9">
        <f t="shared" si="623"/>
        <v>4.9929000000000006</v>
      </c>
      <c r="Q3603" s="9">
        <v>2.2000000000000002</v>
      </c>
      <c r="R3603" s="12">
        <v>10.692</v>
      </c>
      <c r="S3603" s="12">
        <f t="shared" si="624"/>
        <v>3</v>
      </c>
      <c r="T3603" s="12">
        <f t="shared" si="625"/>
        <v>0</v>
      </c>
    </row>
    <row r="3604" spans="1:20" x14ac:dyDescent="0.25">
      <c r="A3604" s="10">
        <v>42422</v>
      </c>
      <c r="B3604" s="11">
        <v>0.560613425925926</v>
      </c>
      <c r="C3604" s="9">
        <v>0</v>
      </c>
      <c r="D3604" s="9">
        <v>11.238799999999999</v>
      </c>
      <c r="E3604" s="9">
        <v>11.324</v>
      </c>
      <c r="F3604" s="14">
        <v>3602</v>
      </c>
      <c r="G3604" s="24">
        <f t="shared" si="627"/>
        <v>40258.92702471005</v>
      </c>
      <c r="H3604" s="24">
        <f t="shared" si="626"/>
        <v>4.6048621959511129</v>
      </c>
      <c r="I3604" s="1">
        <f t="shared" si="617"/>
        <v>60.033333333333331</v>
      </c>
      <c r="J3604" s="7">
        <f t="shared" si="618"/>
        <v>1.7783924580998709</v>
      </c>
      <c r="K3604" s="14">
        <f t="shared" si="619"/>
        <v>3602</v>
      </c>
      <c r="L3604" s="1">
        <f t="shared" si="620"/>
        <v>60.033333333333331</v>
      </c>
      <c r="M3604" s="1">
        <f t="shared" si="621"/>
        <v>1.7783924580998709</v>
      </c>
      <c r="O3604" s="9">
        <f t="shared" si="622"/>
        <v>8.5301000000000027</v>
      </c>
      <c r="P3604" s="9">
        <f t="shared" si="623"/>
        <v>5.0001000000000015</v>
      </c>
      <c r="Q3604" s="9">
        <v>2.2000000000000002</v>
      </c>
      <c r="R3604" s="12">
        <v>10.692</v>
      </c>
      <c r="S3604" s="12">
        <f t="shared" si="624"/>
        <v>3</v>
      </c>
      <c r="T3604" s="12">
        <f t="shared" si="625"/>
        <v>0</v>
      </c>
    </row>
    <row r="3605" spans="1:20" x14ac:dyDescent="0.25">
      <c r="A3605" s="10">
        <v>42422</v>
      </c>
      <c r="B3605" s="11">
        <v>0.56062500000000004</v>
      </c>
      <c r="C3605" s="9">
        <v>0</v>
      </c>
      <c r="D3605" s="9">
        <v>11.245699999999999</v>
      </c>
      <c r="E3605" s="9">
        <v>11.323</v>
      </c>
      <c r="F3605" s="14">
        <v>3603</v>
      </c>
      <c r="G3605" s="24">
        <f t="shared" si="627"/>
        <v>40270.103850646949</v>
      </c>
      <c r="H3605" s="24">
        <f t="shared" si="626"/>
        <v>4.6049827495901674</v>
      </c>
      <c r="I3605" s="1">
        <f t="shared" si="617"/>
        <v>60.05</v>
      </c>
      <c r="J3605" s="7">
        <f t="shared" si="618"/>
        <v>1.7785130117389247</v>
      </c>
      <c r="K3605" s="14">
        <f t="shared" si="619"/>
        <v>3603</v>
      </c>
      <c r="L3605" s="1">
        <f t="shared" si="620"/>
        <v>60.05</v>
      </c>
      <c r="M3605" s="1">
        <f t="shared" si="621"/>
        <v>1.7785130117389247</v>
      </c>
      <c r="O3605" s="9">
        <f t="shared" si="622"/>
        <v>8.5232000000000028</v>
      </c>
      <c r="P3605" s="9">
        <f t="shared" si="623"/>
        <v>4.9932000000000016</v>
      </c>
      <c r="Q3605" s="9">
        <v>2.2000000000000002</v>
      </c>
      <c r="R3605" s="12">
        <v>10.692</v>
      </c>
      <c r="S3605" s="12">
        <f t="shared" si="624"/>
        <v>3</v>
      </c>
      <c r="T3605" s="12">
        <f t="shared" si="625"/>
        <v>0</v>
      </c>
    </row>
    <row r="3606" spans="1:20" x14ac:dyDescent="0.25">
      <c r="A3606" s="10">
        <v>42422</v>
      </c>
      <c r="B3606" s="11">
        <v>0.56063657407407408</v>
      </c>
      <c r="C3606" s="9">
        <v>0</v>
      </c>
      <c r="D3606" s="9">
        <v>11.2386</v>
      </c>
      <c r="E3606" s="9">
        <v>11.323</v>
      </c>
      <c r="F3606" s="14">
        <v>3604</v>
      </c>
      <c r="G3606" s="24">
        <f t="shared" si="627"/>
        <v>40281.280676583854</v>
      </c>
      <c r="H3606" s="24">
        <f t="shared" si="626"/>
        <v>4.6051032697746237</v>
      </c>
      <c r="I3606" s="1">
        <f t="shared" si="617"/>
        <v>60.06666666666667</v>
      </c>
      <c r="J3606" s="7">
        <f t="shared" si="618"/>
        <v>1.7786335319233817</v>
      </c>
      <c r="K3606" s="14">
        <f t="shared" si="619"/>
        <v>3604</v>
      </c>
      <c r="L3606" s="1">
        <f t="shared" si="620"/>
        <v>60.06666666666667</v>
      </c>
      <c r="M3606" s="1">
        <f t="shared" si="621"/>
        <v>1.7786335319233817</v>
      </c>
      <c r="O3606" s="9">
        <f t="shared" si="622"/>
        <v>8.5303000000000022</v>
      </c>
      <c r="P3606" s="9">
        <f t="shared" si="623"/>
        <v>5.0003000000000011</v>
      </c>
      <c r="Q3606" s="9">
        <v>2.2000000000000002</v>
      </c>
      <c r="R3606" s="12">
        <v>10.692</v>
      </c>
      <c r="S3606" s="12">
        <f t="shared" si="624"/>
        <v>3</v>
      </c>
      <c r="T3606" s="12">
        <f t="shared" si="625"/>
        <v>0</v>
      </c>
    </row>
    <row r="3607" spans="1:20" x14ac:dyDescent="0.25">
      <c r="A3607" s="10">
        <v>42422</v>
      </c>
      <c r="B3607" s="11">
        <v>0.56064814814814812</v>
      </c>
      <c r="C3607" s="9">
        <v>0</v>
      </c>
      <c r="D3607" s="9">
        <v>11.2422</v>
      </c>
      <c r="E3607" s="9">
        <v>11.324</v>
      </c>
      <c r="F3607" s="14">
        <v>3605</v>
      </c>
      <c r="G3607" s="24">
        <f t="shared" si="627"/>
        <v>40292.457502520752</v>
      </c>
      <c r="H3607" s="24">
        <f t="shared" si="626"/>
        <v>4.6052237565230465</v>
      </c>
      <c r="I3607" s="1">
        <f t="shared" si="617"/>
        <v>60.083333333333336</v>
      </c>
      <c r="J3607" s="7">
        <f t="shared" si="618"/>
        <v>1.7787540186718043</v>
      </c>
      <c r="K3607" s="14">
        <f t="shared" si="619"/>
        <v>3605</v>
      </c>
      <c r="L3607" s="1">
        <f t="shared" si="620"/>
        <v>60.083333333333336</v>
      </c>
      <c r="M3607" s="1">
        <f t="shared" si="621"/>
        <v>1.7787540186718043</v>
      </c>
      <c r="O3607" s="9">
        <f t="shared" si="622"/>
        <v>8.5267000000000017</v>
      </c>
      <c r="P3607" s="9">
        <f t="shared" si="623"/>
        <v>4.9967000000000006</v>
      </c>
      <c r="Q3607" s="9">
        <v>2.2000000000000002</v>
      </c>
      <c r="R3607" s="12">
        <v>10.692</v>
      </c>
      <c r="S3607" s="12">
        <f t="shared" si="624"/>
        <v>3</v>
      </c>
      <c r="T3607" s="12">
        <f t="shared" si="625"/>
        <v>0</v>
      </c>
    </row>
    <row r="3608" spans="1:20" x14ac:dyDescent="0.25">
      <c r="A3608" s="10">
        <v>42422</v>
      </c>
      <c r="B3608" s="11">
        <v>0.56065972222222216</v>
      </c>
      <c r="C3608" s="9">
        <v>0</v>
      </c>
      <c r="D3608" s="9">
        <v>11.2418</v>
      </c>
      <c r="E3608" s="9">
        <v>11.323</v>
      </c>
      <c r="F3608" s="14">
        <v>3606</v>
      </c>
      <c r="G3608" s="24">
        <f t="shared" si="627"/>
        <v>40303.634328457651</v>
      </c>
      <c r="H3608" s="24">
        <f t="shared" si="626"/>
        <v>4.6053442098539819</v>
      </c>
      <c r="I3608" s="1">
        <f t="shared" si="617"/>
        <v>60.1</v>
      </c>
      <c r="J3608" s="7">
        <f t="shared" si="618"/>
        <v>1.7788744720027396</v>
      </c>
      <c r="K3608" s="14">
        <f t="shared" si="619"/>
        <v>3606</v>
      </c>
      <c r="L3608" s="1">
        <f t="shared" si="620"/>
        <v>60.1</v>
      </c>
      <c r="M3608" s="1">
        <f t="shared" si="621"/>
        <v>1.7788744720027396</v>
      </c>
      <c r="O3608" s="9">
        <f t="shared" si="622"/>
        <v>8.5271000000000026</v>
      </c>
      <c r="P3608" s="9">
        <f t="shared" si="623"/>
        <v>4.9971000000000014</v>
      </c>
      <c r="Q3608" s="9">
        <v>2.2000000000000002</v>
      </c>
      <c r="R3608" s="12">
        <v>10.691000000000001</v>
      </c>
      <c r="S3608" s="12">
        <f t="shared" si="624"/>
        <v>3.0009999999999994</v>
      </c>
      <c r="T3608" s="12">
        <f t="shared" si="625"/>
        <v>9.9999999999944578E-4</v>
      </c>
    </row>
    <row r="3609" spans="1:20" x14ac:dyDescent="0.25">
      <c r="A3609" s="10">
        <v>42422</v>
      </c>
      <c r="B3609" s="11">
        <v>0.56067129629629631</v>
      </c>
      <c r="C3609" s="9">
        <v>0</v>
      </c>
      <c r="D3609" s="9">
        <v>11.245799999999999</v>
      </c>
      <c r="E3609" s="9">
        <v>11.323</v>
      </c>
      <c r="F3609" s="14">
        <v>3607</v>
      </c>
      <c r="G3609" s="24">
        <f t="shared" si="627"/>
        <v>40314.811154394549</v>
      </c>
      <c r="H3609" s="24">
        <f t="shared" si="626"/>
        <v>4.6054646297859616</v>
      </c>
      <c r="I3609" s="1">
        <f t="shared" si="617"/>
        <v>60.116666666666667</v>
      </c>
      <c r="J3609" s="7">
        <f t="shared" si="618"/>
        <v>1.7789948919347194</v>
      </c>
      <c r="K3609" s="14">
        <f t="shared" si="619"/>
        <v>3607</v>
      </c>
      <c r="L3609" s="1">
        <f t="shared" si="620"/>
        <v>60.116666666666667</v>
      </c>
      <c r="M3609" s="1">
        <f t="shared" si="621"/>
        <v>1.7789948919347194</v>
      </c>
      <c r="O3609" s="9">
        <f t="shared" si="622"/>
        <v>8.523100000000003</v>
      </c>
      <c r="P3609" s="9">
        <f t="shared" si="623"/>
        <v>4.9931000000000019</v>
      </c>
      <c r="Q3609" s="9">
        <v>2.2000000000000002</v>
      </c>
      <c r="R3609" s="12">
        <v>10.691000000000001</v>
      </c>
      <c r="S3609" s="12">
        <f t="shared" si="624"/>
        <v>3.0009999999999994</v>
      </c>
      <c r="T3609" s="12">
        <f t="shared" si="625"/>
        <v>9.9999999999944578E-4</v>
      </c>
    </row>
    <row r="3610" spans="1:20" x14ac:dyDescent="0.25">
      <c r="A3610" s="10">
        <v>42422</v>
      </c>
      <c r="B3610" s="11">
        <v>0.56068287037037035</v>
      </c>
      <c r="C3610" s="9">
        <v>0</v>
      </c>
      <c r="D3610" s="9">
        <v>11.2453</v>
      </c>
      <c r="E3610" s="9">
        <v>11.323</v>
      </c>
      <c r="F3610" s="14">
        <v>3608</v>
      </c>
      <c r="G3610" s="24">
        <f t="shared" si="627"/>
        <v>40325.987980331447</v>
      </c>
      <c r="H3610" s="24">
        <f t="shared" si="626"/>
        <v>4.6055850163375025</v>
      </c>
      <c r="I3610" s="1">
        <f t="shared" si="617"/>
        <v>60.133333333333333</v>
      </c>
      <c r="J3610" s="7">
        <f t="shared" si="618"/>
        <v>1.7791152784862605</v>
      </c>
      <c r="K3610" s="14">
        <f t="shared" si="619"/>
        <v>3608</v>
      </c>
      <c r="L3610" s="1">
        <f t="shared" si="620"/>
        <v>60.133333333333333</v>
      </c>
      <c r="M3610" s="1">
        <f t="shared" si="621"/>
        <v>1.7791152784862605</v>
      </c>
      <c r="O3610" s="9">
        <f t="shared" si="622"/>
        <v>8.5236000000000018</v>
      </c>
      <c r="P3610" s="9">
        <f t="shared" si="623"/>
        <v>4.9936000000000007</v>
      </c>
      <c r="Q3610" s="9">
        <v>2.2000000000000002</v>
      </c>
      <c r="R3610" s="12">
        <v>10.691000000000001</v>
      </c>
      <c r="S3610" s="12">
        <f t="shared" si="624"/>
        <v>3.0009999999999994</v>
      </c>
      <c r="T3610" s="12">
        <f t="shared" si="625"/>
        <v>9.9999999999944578E-4</v>
      </c>
    </row>
    <row r="3611" spans="1:20" x14ac:dyDescent="0.25">
      <c r="A3611" s="10">
        <v>42422</v>
      </c>
      <c r="B3611" s="11">
        <v>0.5606944444444445</v>
      </c>
      <c r="C3611" s="9">
        <v>0</v>
      </c>
      <c r="D3611" s="9">
        <v>11.246</v>
      </c>
      <c r="E3611" s="9">
        <v>11.324</v>
      </c>
      <c r="F3611" s="14">
        <v>3609</v>
      </c>
      <c r="G3611" s="24">
        <f t="shared" si="627"/>
        <v>40337.164806268345</v>
      </c>
      <c r="H3611" s="24">
        <f t="shared" si="626"/>
        <v>4.6057053695271053</v>
      </c>
      <c r="I3611" s="1">
        <f t="shared" si="617"/>
        <v>60.15</v>
      </c>
      <c r="J3611" s="7">
        <f t="shared" si="618"/>
        <v>1.7792356316758635</v>
      </c>
      <c r="K3611" s="14">
        <f t="shared" si="619"/>
        <v>3609</v>
      </c>
      <c r="L3611" s="1">
        <f t="shared" si="620"/>
        <v>60.15</v>
      </c>
      <c r="M3611" s="1">
        <f t="shared" si="621"/>
        <v>1.7792356316758635</v>
      </c>
      <c r="O3611" s="9">
        <f t="shared" si="622"/>
        <v>8.5229000000000017</v>
      </c>
      <c r="P3611" s="9">
        <f t="shared" si="623"/>
        <v>4.9929000000000006</v>
      </c>
      <c r="Q3611" s="9">
        <v>2.2000000000000002</v>
      </c>
      <c r="R3611" s="12">
        <v>10.691000000000001</v>
      </c>
      <c r="S3611" s="12">
        <f t="shared" si="624"/>
        <v>3.0009999999999994</v>
      </c>
      <c r="T3611" s="12">
        <f t="shared" si="625"/>
        <v>9.9999999999944578E-4</v>
      </c>
    </row>
    <row r="3612" spans="1:20" x14ac:dyDescent="0.25">
      <c r="A3612" s="10">
        <v>42422</v>
      </c>
      <c r="B3612" s="11">
        <v>0.56070601851851853</v>
      </c>
      <c r="C3612" s="9">
        <v>0</v>
      </c>
      <c r="D3612" s="9">
        <v>11.2446</v>
      </c>
      <c r="E3612" s="9">
        <v>11.323</v>
      </c>
      <c r="F3612" s="14">
        <v>3610</v>
      </c>
      <c r="G3612" s="24">
        <f t="shared" si="627"/>
        <v>40348.341632205244</v>
      </c>
      <c r="H3612" s="24">
        <f t="shared" si="626"/>
        <v>4.6058256893732565</v>
      </c>
      <c r="I3612" s="1">
        <f t="shared" si="617"/>
        <v>60.166666666666664</v>
      </c>
      <c r="J3612" s="7">
        <f t="shared" si="618"/>
        <v>1.7793559515220143</v>
      </c>
      <c r="K3612" s="14">
        <f t="shared" si="619"/>
        <v>3610</v>
      </c>
      <c r="L3612" s="1">
        <f t="shared" si="620"/>
        <v>60.166666666666664</v>
      </c>
      <c r="M3612" s="1">
        <f t="shared" si="621"/>
        <v>1.7793559515220143</v>
      </c>
      <c r="O3612" s="9">
        <f t="shared" si="622"/>
        <v>8.524300000000002</v>
      </c>
      <c r="P3612" s="9">
        <f t="shared" si="623"/>
        <v>4.9943000000000008</v>
      </c>
      <c r="Q3612" s="9">
        <v>2.2000000000000002</v>
      </c>
      <c r="R3612" s="12">
        <v>10.69</v>
      </c>
      <c r="S3612" s="12">
        <f t="shared" si="624"/>
        <v>3.0020000000000007</v>
      </c>
      <c r="T3612" s="12">
        <f t="shared" si="625"/>
        <v>2.0000000000006679E-3</v>
      </c>
    </row>
    <row r="3613" spans="1:20" x14ac:dyDescent="0.25">
      <c r="A3613" s="10">
        <v>42422</v>
      </c>
      <c r="B3613" s="11">
        <v>0.56071759259259257</v>
      </c>
      <c r="C3613" s="9">
        <v>0</v>
      </c>
      <c r="D3613" s="9">
        <v>11.251200000000001</v>
      </c>
      <c r="E3613" s="9">
        <v>11.324</v>
      </c>
      <c r="F3613" s="14">
        <v>3611</v>
      </c>
      <c r="G3613" s="24">
        <f t="shared" si="627"/>
        <v>40359.518458142142</v>
      </c>
      <c r="H3613" s="24">
        <f t="shared" si="626"/>
        <v>4.605945975894425</v>
      </c>
      <c r="I3613" s="1">
        <f t="shared" si="617"/>
        <v>60.18333333333333</v>
      </c>
      <c r="J3613" s="7">
        <f t="shared" si="618"/>
        <v>1.779476238043183</v>
      </c>
      <c r="K3613" s="14">
        <f t="shared" si="619"/>
        <v>3611</v>
      </c>
      <c r="L3613" s="1">
        <f t="shared" si="620"/>
        <v>60.18333333333333</v>
      </c>
      <c r="M3613" s="1">
        <f t="shared" si="621"/>
        <v>1.779476238043183</v>
      </c>
      <c r="O3613" s="9">
        <f t="shared" si="622"/>
        <v>8.5177000000000014</v>
      </c>
      <c r="P3613" s="9">
        <f t="shared" si="623"/>
        <v>4.9877000000000002</v>
      </c>
      <c r="Q3613" s="9">
        <v>2.2000000000000002</v>
      </c>
      <c r="R3613" s="12">
        <v>10.691000000000001</v>
      </c>
      <c r="S3613" s="12">
        <f t="shared" si="624"/>
        <v>3.0009999999999994</v>
      </c>
      <c r="T3613" s="12">
        <f t="shared" si="625"/>
        <v>9.9999999999944578E-4</v>
      </c>
    </row>
    <row r="3614" spans="1:20" x14ac:dyDescent="0.25">
      <c r="A3614" s="10">
        <v>42422</v>
      </c>
      <c r="B3614" s="11">
        <v>0.56072916666666661</v>
      </c>
      <c r="C3614" s="9">
        <v>0</v>
      </c>
      <c r="D3614" s="9">
        <v>11.2461</v>
      </c>
      <c r="E3614" s="9">
        <v>11.324</v>
      </c>
      <c r="F3614" s="14">
        <v>3612</v>
      </c>
      <c r="G3614" s="24">
        <f t="shared" si="627"/>
        <v>40370.695284079047</v>
      </c>
      <c r="H3614" s="24">
        <f t="shared" si="626"/>
        <v>4.606066229109067</v>
      </c>
      <c r="I3614" s="1">
        <f t="shared" si="617"/>
        <v>60.2</v>
      </c>
      <c r="J3614" s="7">
        <f t="shared" si="618"/>
        <v>1.7795964912578246</v>
      </c>
      <c r="K3614" s="14">
        <f t="shared" si="619"/>
        <v>3612</v>
      </c>
      <c r="L3614" s="1">
        <f t="shared" si="620"/>
        <v>60.2</v>
      </c>
      <c r="M3614" s="1">
        <f t="shared" si="621"/>
        <v>1.7795964912578246</v>
      </c>
      <c r="O3614" s="9">
        <f t="shared" si="622"/>
        <v>8.5228000000000019</v>
      </c>
      <c r="P3614" s="9">
        <f t="shared" si="623"/>
        <v>4.9928000000000008</v>
      </c>
      <c r="Q3614" s="9">
        <v>2.2000000000000002</v>
      </c>
      <c r="R3614" s="12">
        <v>10.69</v>
      </c>
      <c r="S3614" s="12">
        <f t="shared" si="624"/>
        <v>3.0020000000000007</v>
      </c>
      <c r="T3614" s="12">
        <f t="shared" si="625"/>
        <v>2.0000000000006679E-3</v>
      </c>
    </row>
    <row r="3615" spans="1:20" x14ac:dyDescent="0.25">
      <c r="A3615" s="10">
        <v>42422</v>
      </c>
      <c r="B3615" s="11">
        <v>0.56074074074074076</v>
      </c>
      <c r="C3615" s="9">
        <v>0</v>
      </c>
      <c r="D3615" s="9">
        <v>11.2401</v>
      </c>
      <c r="E3615" s="9">
        <v>11.323</v>
      </c>
      <c r="F3615" s="14">
        <v>3613</v>
      </c>
      <c r="G3615" s="24">
        <f t="shared" si="627"/>
        <v>40381.872110015946</v>
      </c>
      <c r="H3615" s="24">
        <f t="shared" si="626"/>
        <v>4.6061864490356212</v>
      </c>
      <c r="I3615" s="1">
        <f t="shared" si="617"/>
        <v>60.216666666666669</v>
      </c>
      <c r="J3615" s="7">
        <f t="shared" si="618"/>
        <v>1.7797167111843786</v>
      </c>
      <c r="K3615" s="14">
        <f t="shared" si="619"/>
        <v>3613</v>
      </c>
      <c r="L3615" s="1">
        <f t="shared" si="620"/>
        <v>60.216666666666669</v>
      </c>
      <c r="M3615" s="1">
        <f t="shared" si="621"/>
        <v>1.7797167111843786</v>
      </c>
      <c r="O3615" s="9">
        <f t="shared" si="622"/>
        <v>8.5288000000000022</v>
      </c>
      <c r="P3615" s="9">
        <f t="shared" si="623"/>
        <v>4.998800000000001</v>
      </c>
      <c r="Q3615" s="9">
        <v>2.2000000000000002</v>
      </c>
      <c r="R3615" s="12">
        <v>10.691000000000001</v>
      </c>
      <c r="S3615" s="12">
        <f t="shared" si="624"/>
        <v>3.0009999999999994</v>
      </c>
      <c r="T3615" s="12">
        <f t="shared" si="625"/>
        <v>9.9999999999944578E-4</v>
      </c>
    </row>
    <row r="3616" spans="1:20" x14ac:dyDescent="0.25">
      <c r="A3616" s="10">
        <v>42422</v>
      </c>
      <c r="B3616" s="11">
        <v>0.5607523148148148</v>
      </c>
      <c r="C3616" s="9">
        <v>0</v>
      </c>
      <c r="D3616" s="9">
        <v>11.2463</v>
      </c>
      <c r="E3616" s="9">
        <v>11.323</v>
      </c>
      <c r="F3616" s="14">
        <v>3614</v>
      </c>
      <c r="G3616" s="24">
        <f t="shared" si="627"/>
        <v>40393.048935952844</v>
      </c>
      <c r="H3616" s="24">
        <f t="shared" si="626"/>
        <v>4.606306635692512</v>
      </c>
      <c r="I3616" s="1">
        <f t="shared" si="617"/>
        <v>60.233333333333334</v>
      </c>
      <c r="J3616" s="7">
        <f t="shared" si="618"/>
        <v>1.7798368978412695</v>
      </c>
      <c r="K3616" s="14">
        <f t="shared" si="619"/>
        <v>3614</v>
      </c>
      <c r="L3616" s="1">
        <f t="shared" si="620"/>
        <v>60.233333333333334</v>
      </c>
      <c r="M3616" s="1">
        <f t="shared" si="621"/>
        <v>1.7798368978412695</v>
      </c>
      <c r="O3616" s="9">
        <f t="shared" si="622"/>
        <v>8.5226000000000024</v>
      </c>
      <c r="P3616" s="9">
        <f t="shared" si="623"/>
        <v>4.9926000000000013</v>
      </c>
      <c r="Q3616" s="9">
        <v>2.2000000000000002</v>
      </c>
      <c r="R3616" s="12">
        <v>10.691000000000001</v>
      </c>
      <c r="S3616" s="12">
        <f t="shared" si="624"/>
        <v>3.0009999999999994</v>
      </c>
      <c r="T3616" s="12">
        <f t="shared" si="625"/>
        <v>9.9999999999944578E-4</v>
      </c>
    </row>
    <row r="3617" spans="1:20" x14ac:dyDescent="0.25">
      <c r="A3617" s="10">
        <v>42422</v>
      </c>
      <c r="B3617" s="11">
        <v>0.56076388888888895</v>
      </c>
      <c r="C3617" s="9">
        <v>0</v>
      </c>
      <c r="D3617" s="9">
        <v>11.248699999999999</v>
      </c>
      <c r="E3617" s="9">
        <v>11.323</v>
      </c>
      <c r="F3617" s="14">
        <v>3615</v>
      </c>
      <c r="G3617" s="24">
        <f t="shared" si="627"/>
        <v>40404.225761889742</v>
      </c>
      <c r="H3617" s="24">
        <f t="shared" si="626"/>
        <v>4.6064267890981485</v>
      </c>
      <c r="I3617" s="1">
        <f t="shared" ref="I3617:I3680" si="628">F3617/60</f>
        <v>60.25</v>
      </c>
      <c r="J3617" s="7">
        <f t="shared" si="618"/>
        <v>1.7799570512469061</v>
      </c>
      <c r="K3617" s="14">
        <f t="shared" si="619"/>
        <v>3615</v>
      </c>
      <c r="L3617" s="1">
        <f t="shared" si="620"/>
        <v>60.25</v>
      </c>
      <c r="M3617" s="1">
        <f t="shared" si="621"/>
        <v>1.7799570512469061</v>
      </c>
      <c r="O3617" s="9">
        <f t="shared" si="622"/>
        <v>8.5202000000000027</v>
      </c>
      <c r="P3617" s="9">
        <f t="shared" si="623"/>
        <v>4.9902000000000015</v>
      </c>
      <c r="Q3617" s="9">
        <v>2.2000000000000002</v>
      </c>
      <c r="R3617" s="12">
        <v>10.69</v>
      </c>
      <c r="S3617" s="12">
        <f t="shared" si="624"/>
        <v>3.0020000000000007</v>
      </c>
      <c r="T3617" s="12">
        <f t="shared" si="625"/>
        <v>2.0000000000006679E-3</v>
      </c>
    </row>
    <row r="3618" spans="1:20" x14ac:dyDescent="0.25">
      <c r="A3618" s="10">
        <v>42422</v>
      </c>
      <c r="B3618" s="11">
        <v>0.56077546296296299</v>
      </c>
      <c r="C3618" s="9">
        <v>0</v>
      </c>
      <c r="D3618" s="9">
        <v>11.244</v>
      </c>
      <c r="E3618" s="9">
        <v>11.323</v>
      </c>
      <c r="F3618" s="14">
        <v>3616</v>
      </c>
      <c r="G3618" s="24">
        <f t="shared" si="627"/>
        <v>40415.40258782664</v>
      </c>
      <c r="H3618" s="24">
        <f t="shared" si="626"/>
        <v>4.6065469092709241</v>
      </c>
      <c r="I3618" s="1">
        <f t="shared" si="628"/>
        <v>60.266666666666666</v>
      </c>
      <c r="J3618" s="7">
        <f t="shared" si="618"/>
        <v>1.7800771714196821</v>
      </c>
      <c r="K3618" s="14">
        <f t="shared" si="619"/>
        <v>3616</v>
      </c>
      <c r="L3618" s="1">
        <f t="shared" si="620"/>
        <v>60.266666666666666</v>
      </c>
      <c r="M3618" s="1">
        <f t="shared" si="621"/>
        <v>1.7800771714196821</v>
      </c>
      <c r="O3618" s="9">
        <f t="shared" si="622"/>
        <v>8.5249000000000024</v>
      </c>
      <c r="P3618" s="9">
        <f t="shared" si="623"/>
        <v>4.9949000000000012</v>
      </c>
      <c r="Q3618" s="9">
        <v>2.2000000000000002</v>
      </c>
      <c r="R3618" s="12">
        <v>10.691000000000001</v>
      </c>
      <c r="S3618" s="12">
        <f t="shared" si="624"/>
        <v>3.0009999999999994</v>
      </c>
      <c r="T3618" s="12">
        <f t="shared" si="625"/>
        <v>9.9999999999944578E-4</v>
      </c>
    </row>
    <row r="3619" spans="1:20" x14ac:dyDescent="0.25">
      <c r="A3619" s="10">
        <v>42422</v>
      </c>
      <c r="B3619" s="11">
        <v>0.56078703703703703</v>
      </c>
      <c r="C3619" s="9">
        <v>0</v>
      </c>
      <c r="D3619" s="9">
        <v>11.244400000000001</v>
      </c>
      <c r="E3619" s="9">
        <v>11.323</v>
      </c>
      <c r="F3619" s="14">
        <v>3617</v>
      </c>
      <c r="G3619" s="24">
        <f t="shared" si="627"/>
        <v>40426.579413763538</v>
      </c>
      <c r="H3619" s="24">
        <f t="shared" si="626"/>
        <v>4.6066669962292179</v>
      </c>
      <c r="I3619" s="1">
        <f t="shared" si="628"/>
        <v>60.283333333333331</v>
      </c>
      <c r="J3619" s="7">
        <f t="shared" si="618"/>
        <v>1.7801972583779762</v>
      </c>
      <c r="K3619" s="14">
        <f t="shared" si="619"/>
        <v>3617</v>
      </c>
      <c r="L3619" s="1">
        <f t="shared" si="620"/>
        <v>60.283333333333331</v>
      </c>
      <c r="M3619" s="1">
        <f t="shared" si="621"/>
        <v>1.7801972583779762</v>
      </c>
      <c r="O3619" s="9">
        <f t="shared" si="622"/>
        <v>8.5245000000000015</v>
      </c>
      <c r="P3619" s="9">
        <f t="shared" si="623"/>
        <v>4.9945000000000004</v>
      </c>
      <c r="Q3619" s="9">
        <v>2.2000000000000002</v>
      </c>
      <c r="R3619" s="12">
        <v>10.69</v>
      </c>
      <c r="S3619" s="12">
        <f t="shared" si="624"/>
        <v>3.0020000000000007</v>
      </c>
      <c r="T3619" s="12">
        <f t="shared" si="625"/>
        <v>2.0000000000006679E-3</v>
      </c>
    </row>
    <row r="3620" spans="1:20" x14ac:dyDescent="0.25">
      <c r="A3620" s="10">
        <v>42422</v>
      </c>
      <c r="B3620" s="11">
        <v>0.56079861111111107</v>
      </c>
      <c r="C3620" s="9">
        <v>0</v>
      </c>
      <c r="D3620" s="9">
        <v>11.2493</v>
      </c>
      <c r="E3620" s="9">
        <v>11.323</v>
      </c>
      <c r="F3620" s="14">
        <v>3618</v>
      </c>
      <c r="G3620" s="24">
        <f t="shared" si="627"/>
        <v>40437.756239700437</v>
      </c>
      <c r="H3620" s="24">
        <f t="shared" si="626"/>
        <v>4.6067870499913939</v>
      </c>
      <c r="I3620" s="1">
        <f t="shared" si="628"/>
        <v>60.3</v>
      </c>
      <c r="J3620" s="7">
        <f t="shared" si="618"/>
        <v>1.7803173121401512</v>
      </c>
      <c r="K3620" s="14">
        <f t="shared" si="619"/>
        <v>3618</v>
      </c>
      <c r="L3620" s="1">
        <f t="shared" si="620"/>
        <v>60.3</v>
      </c>
      <c r="M3620" s="1">
        <f t="shared" si="621"/>
        <v>1.7803173121401512</v>
      </c>
      <c r="O3620" s="9">
        <f t="shared" si="622"/>
        <v>8.5196000000000023</v>
      </c>
      <c r="P3620" s="9">
        <f t="shared" si="623"/>
        <v>4.9896000000000011</v>
      </c>
      <c r="Q3620" s="9">
        <v>2.2000000000000002</v>
      </c>
      <c r="R3620" s="12">
        <v>10.69</v>
      </c>
      <c r="S3620" s="12">
        <f t="shared" si="624"/>
        <v>3.0020000000000007</v>
      </c>
      <c r="T3620" s="12">
        <f t="shared" si="625"/>
        <v>2.0000000000006679E-3</v>
      </c>
    </row>
    <row r="3621" spans="1:20" x14ac:dyDescent="0.25">
      <c r="A3621" s="10">
        <v>42422</v>
      </c>
      <c r="B3621" s="11">
        <v>0.56081018518518522</v>
      </c>
      <c r="C3621" s="9">
        <v>0</v>
      </c>
      <c r="D3621" s="9">
        <v>11.249599999999999</v>
      </c>
      <c r="E3621" s="9">
        <v>11.324</v>
      </c>
      <c r="F3621" s="14">
        <v>3619</v>
      </c>
      <c r="G3621" s="24">
        <f t="shared" si="627"/>
        <v>40448.933065637335</v>
      </c>
      <c r="H3621" s="24">
        <f t="shared" si="626"/>
        <v>4.6069070705757982</v>
      </c>
      <c r="I3621" s="1">
        <f t="shared" si="628"/>
        <v>60.31666666666667</v>
      </c>
      <c r="J3621" s="7">
        <f t="shared" si="618"/>
        <v>1.7804373327245557</v>
      </c>
      <c r="K3621" s="14">
        <f t="shared" si="619"/>
        <v>3619</v>
      </c>
      <c r="L3621" s="1">
        <f t="shared" si="620"/>
        <v>60.31666666666667</v>
      </c>
      <c r="M3621" s="1">
        <f t="shared" si="621"/>
        <v>1.7804373327245557</v>
      </c>
      <c r="O3621" s="9">
        <f t="shared" si="622"/>
        <v>8.519300000000003</v>
      </c>
      <c r="P3621" s="9">
        <f t="shared" si="623"/>
        <v>4.9893000000000018</v>
      </c>
      <c r="Q3621" s="9">
        <v>2.2000000000000002</v>
      </c>
      <c r="R3621" s="12">
        <v>10.69</v>
      </c>
      <c r="S3621" s="12">
        <f t="shared" si="624"/>
        <v>3.0020000000000007</v>
      </c>
      <c r="T3621" s="12">
        <f t="shared" si="625"/>
        <v>2.0000000000006679E-3</v>
      </c>
    </row>
    <row r="3622" spans="1:20" x14ac:dyDescent="0.25">
      <c r="A3622" s="10">
        <v>42422</v>
      </c>
      <c r="B3622" s="11">
        <v>0.56082175925925926</v>
      </c>
      <c r="C3622" s="9">
        <v>0</v>
      </c>
      <c r="D3622" s="9">
        <v>11.2364</v>
      </c>
      <c r="E3622" s="9">
        <v>11.324</v>
      </c>
      <c r="F3622" s="14">
        <v>3620</v>
      </c>
      <c r="G3622" s="24">
        <f t="shared" si="627"/>
        <v>40460.10989157424</v>
      </c>
      <c r="H3622" s="24">
        <f t="shared" si="626"/>
        <v>4.6070270580007646</v>
      </c>
      <c r="I3622" s="1">
        <f t="shared" si="628"/>
        <v>60.333333333333336</v>
      </c>
      <c r="J3622" s="7">
        <f t="shared" si="618"/>
        <v>1.7805573201495222</v>
      </c>
      <c r="K3622" s="14">
        <f t="shared" si="619"/>
        <v>3620</v>
      </c>
      <c r="L3622" s="1">
        <f t="shared" si="620"/>
        <v>60.333333333333336</v>
      </c>
      <c r="M3622" s="1">
        <f t="shared" si="621"/>
        <v>1.7805573201495222</v>
      </c>
      <c r="O3622" s="9">
        <f t="shared" si="622"/>
        <v>8.5325000000000024</v>
      </c>
      <c r="P3622" s="9">
        <f t="shared" si="623"/>
        <v>5.0025000000000013</v>
      </c>
      <c r="Q3622" s="9">
        <v>2.2000000000000002</v>
      </c>
      <c r="R3622" s="12">
        <v>10.69</v>
      </c>
      <c r="S3622" s="12">
        <f t="shared" si="624"/>
        <v>3.0020000000000007</v>
      </c>
      <c r="T3622" s="12">
        <f t="shared" si="625"/>
        <v>2.0000000000006679E-3</v>
      </c>
    </row>
    <row r="3623" spans="1:20" x14ac:dyDescent="0.25">
      <c r="A3623" s="10">
        <v>42422</v>
      </c>
      <c r="B3623" s="11">
        <v>0.56083333333333341</v>
      </c>
      <c r="C3623" s="9">
        <v>0</v>
      </c>
      <c r="D3623" s="9">
        <v>11.2363</v>
      </c>
      <c r="E3623" s="9">
        <v>11.324</v>
      </c>
      <c r="F3623" s="14">
        <v>3621</v>
      </c>
      <c r="G3623" s="24">
        <f t="shared" si="627"/>
        <v>40471.286717511139</v>
      </c>
      <c r="H3623" s="24">
        <f t="shared" si="626"/>
        <v>4.6071470122846101</v>
      </c>
      <c r="I3623" s="1">
        <f t="shared" si="628"/>
        <v>60.35</v>
      </c>
      <c r="J3623" s="7">
        <f t="shared" si="618"/>
        <v>1.7806772744333681</v>
      </c>
      <c r="K3623" s="14">
        <f t="shared" si="619"/>
        <v>3621</v>
      </c>
      <c r="L3623" s="1">
        <f t="shared" si="620"/>
        <v>60.35</v>
      </c>
      <c r="M3623" s="1">
        <f t="shared" si="621"/>
        <v>1.7806772744333681</v>
      </c>
      <c r="O3623" s="9">
        <f t="shared" si="622"/>
        <v>8.5326000000000022</v>
      </c>
      <c r="P3623" s="9">
        <f t="shared" si="623"/>
        <v>5.002600000000001</v>
      </c>
      <c r="Q3623" s="9">
        <v>2.2000000000000002</v>
      </c>
      <c r="R3623" s="12">
        <v>10.689</v>
      </c>
      <c r="S3623" s="12">
        <f t="shared" si="624"/>
        <v>3.0030000000000001</v>
      </c>
      <c r="T3623" s="12">
        <f t="shared" si="625"/>
        <v>3.0000000000001137E-3</v>
      </c>
    </row>
    <row r="3624" spans="1:20" x14ac:dyDescent="0.25">
      <c r="A3624" s="10">
        <v>42422</v>
      </c>
      <c r="B3624" s="11">
        <v>0.56084490740740744</v>
      </c>
      <c r="C3624" s="9">
        <v>0</v>
      </c>
      <c r="D3624" s="9">
        <v>11.237500000000001</v>
      </c>
      <c r="E3624" s="9">
        <v>11.324</v>
      </c>
      <c r="F3624" s="14">
        <v>3622</v>
      </c>
      <c r="G3624" s="24">
        <f t="shared" si="627"/>
        <v>40482.463543448037</v>
      </c>
      <c r="H3624" s="24">
        <f t="shared" si="626"/>
        <v>4.6072669334456382</v>
      </c>
      <c r="I3624" s="1">
        <f t="shared" si="628"/>
        <v>60.366666666666667</v>
      </c>
      <c r="J3624" s="7">
        <f t="shared" si="618"/>
        <v>1.780797195594396</v>
      </c>
      <c r="K3624" s="14">
        <f t="shared" si="619"/>
        <v>3622</v>
      </c>
      <c r="L3624" s="1">
        <f t="shared" si="620"/>
        <v>60.366666666666667</v>
      </c>
      <c r="M3624" s="1">
        <f t="shared" si="621"/>
        <v>1.780797195594396</v>
      </c>
      <c r="O3624" s="9">
        <f t="shared" si="622"/>
        <v>8.5314000000000014</v>
      </c>
      <c r="P3624" s="9">
        <f t="shared" si="623"/>
        <v>5.0014000000000003</v>
      </c>
      <c r="Q3624" s="9">
        <v>2.2000000000000002</v>
      </c>
      <c r="R3624" s="12">
        <v>10.689</v>
      </c>
      <c r="S3624" s="12">
        <f t="shared" si="624"/>
        <v>3.0030000000000001</v>
      </c>
      <c r="T3624" s="12">
        <f t="shared" si="625"/>
        <v>3.0000000000001137E-3</v>
      </c>
    </row>
    <row r="3625" spans="1:20" x14ac:dyDescent="0.25">
      <c r="A3625" s="10">
        <v>42422</v>
      </c>
      <c r="B3625" s="11">
        <v>0.56085648148148148</v>
      </c>
      <c r="C3625" s="9">
        <v>0</v>
      </c>
      <c r="D3625" s="9">
        <v>11.2477</v>
      </c>
      <c r="E3625" s="9">
        <v>11.324</v>
      </c>
      <c r="F3625" s="14">
        <v>3623</v>
      </c>
      <c r="G3625" s="24">
        <f t="shared" si="627"/>
        <v>40493.640369384935</v>
      </c>
      <c r="H3625" s="24">
        <f t="shared" si="626"/>
        <v>4.6073868215021356</v>
      </c>
      <c r="I3625" s="1">
        <f t="shared" si="628"/>
        <v>60.383333333333333</v>
      </c>
      <c r="J3625" s="7">
        <f t="shared" si="618"/>
        <v>1.7809170836508932</v>
      </c>
      <c r="K3625" s="14">
        <f t="shared" si="619"/>
        <v>3623</v>
      </c>
      <c r="L3625" s="1">
        <f t="shared" si="620"/>
        <v>60.383333333333333</v>
      </c>
      <c r="M3625" s="1">
        <f t="shared" si="621"/>
        <v>1.7809170836508932</v>
      </c>
      <c r="O3625" s="9">
        <f t="shared" si="622"/>
        <v>8.5212000000000021</v>
      </c>
      <c r="P3625" s="9">
        <f t="shared" si="623"/>
        <v>4.991200000000001</v>
      </c>
      <c r="Q3625" s="9">
        <v>2.2000000000000002</v>
      </c>
      <c r="R3625" s="12">
        <v>10.689</v>
      </c>
      <c r="S3625" s="12">
        <f t="shared" si="624"/>
        <v>3.0030000000000001</v>
      </c>
      <c r="T3625" s="12">
        <f t="shared" si="625"/>
        <v>3.0000000000001137E-3</v>
      </c>
    </row>
    <row r="3626" spans="1:20" x14ac:dyDescent="0.25">
      <c r="A3626" s="10">
        <v>42422</v>
      </c>
      <c r="B3626" s="11">
        <v>0.56086805555555552</v>
      </c>
      <c r="C3626" s="9">
        <v>0</v>
      </c>
      <c r="D3626" s="9">
        <v>11.245200000000001</v>
      </c>
      <c r="E3626" s="9">
        <v>11.324</v>
      </c>
      <c r="F3626" s="14">
        <v>3624</v>
      </c>
      <c r="G3626" s="24">
        <f t="shared" si="627"/>
        <v>40504.817195321833</v>
      </c>
      <c r="H3626" s="24">
        <f t="shared" si="626"/>
        <v>4.607506676472374</v>
      </c>
      <c r="I3626" s="1">
        <f t="shared" si="628"/>
        <v>60.4</v>
      </c>
      <c r="J3626" s="7">
        <f t="shared" si="618"/>
        <v>1.7810369386211318</v>
      </c>
      <c r="K3626" s="14">
        <f t="shared" si="619"/>
        <v>3624</v>
      </c>
      <c r="L3626" s="1">
        <f t="shared" si="620"/>
        <v>60.4</v>
      </c>
      <c r="M3626" s="1">
        <f t="shared" si="621"/>
        <v>1.7810369386211318</v>
      </c>
      <c r="O3626" s="9">
        <f t="shared" si="622"/>
        <v>8.5237000000000016</v>
      </c>
      <c r="P3626" s="9">
        <f t="shared" si="623"/>
        <v>4.9937000000000005</v>
      </c>
      <c r="Q3626" s="9">
        <v>2.2000000000000002</v>
      </c>
      <c r="R3626" s="12">
        <v>10.689</v>
      </c>
      <c r="S3626" s="12">
        <f t="shared" si="624"/>
        <v>3.0030000000000001</v>
      </c>
      <c r="T3626" s="12">
        <f t="shared" si="625"/>
        <v>3.0000000000001137E-3</v>
      </c>
    </row>
    <row r="3627" spans="1:20" x14ac:dyDescent="0.25">
      <c r="A3627" s="10">
        <v>42422</v>
      </c>
      <c r="B3627" s="11">
        <v>0.56087962962962956</v>
      </c>
      <c r="C3627" s="9">
        <v>0</v>
      </c>
      <c r="D3627" s="9">
        <v>11.2469</v>
      </c>
      <c r="E3627" s="9">
        <v>11.324</v>
      </c>
      <c r="F3627" s="14">
        <v>3625</v>
      </c>
      <c r="G3627" s="24">
        <f t="shared" si="627"/>
        <v>40515.994021258732</v>
      </c>
      <c r="H3627" s="24">
        <f t="shared" si="626"/>
        <v>4.6076264983746107</v>
      </c>
      <c r="I3627" s="1">
        <f t="shared" si="628"/>
        <v>60.416666666666664</v>
      </c>
      <c r="J3627" s="7">
        <f t="shared" si="618"/>
        <v>1.7811567605233689</v>
      </c>
      <c r="K3627" s="14">
        <f t="shared" si="619"/>
        <v>3625</v>
      </c>
      <c r="L3627" s="1">
        <f t="shared" si="620"/>
        <v>60.416666666666664</v>
      </c>
      <c r="M3627" s="1">
        <f t="shared" si="621"/>
        <v>1.7811567605233689</v>
      </c>
      <c r="O3627" s="9">
        <f t="shared" si="622"/>
        <v>8.522000000000002</v>
      </c>
      <c r="P3627" s="9">
        <f t="shared" si="623"/>
        <v>4.9920000000000009</v>
      </c>
      <c r="Q3627" s="9">
        <v>2.2000000000000002</v>
      </c>
      <c r="R3627" s="12">
        <v>10.689</v>
      </c>
      <c r="S3627" s="12">
        <f t="shared" si="624"/>
        <v>3.0030000000000001</v>
      </c>
      <c r="T3627" s="12">
        <f t="shared" si="625"/>
        <v>3.0000000000001137E-3</v>
      </c>
    </row>
    <row r="3628" spans="1:20" x14ac:dyDescent="0.25">
      <c r="A3628" s="10">
        <v>42422</v>
      </c>
      <c r="B3628" s="11">
        <v>0.56089120370370371</v>
      </c>
      <c r="C3628" s="9">
        <v>0</v>
      </c>
      <c r="D3628" s="9">
        <v>11.2455</v>
      </c>
      <c r="E3628" s="9">
        <v>11.324</v>
      </c>
      <c r="F3628" s="14">
        <v>3626</v>
      </c>
      <c r="G3628" s="24">
        <f t="shared" si="627"/>
        <v>40527.17084719563</v>
      </c>
      <c r="H3628" s="24">
        <f t="shared" si="626"/>
        <v>4.607746287227088</v>
      </c>
      <c r="I3628" s="1">
        <f t="shared" si="628"/>
        <v>60.43333333333333</v>
      </c>
      <c r="J3628" s="7">
        <f t="shared" si="618"/>
        <v>1.7812765493758462</v>
      </c>
      <c r="K3628" s="14">
        <f t="shared" si="619"/>
        <v>3626</v>
      </c>
      <c r="L3628" s="1">
        <f t="shared" si="620"/>
        <v>60.43333333333333</v>
      </c>
      <c r="M3628" s="1">
        <f t="shared" si="621"/>
        <v>1.7812765493758462</v>
      </c>
      <c r="O3628" s="9">
        <f t="shared" si="622"/>
        <v>8.5234000000000023</v>
      </c>
      <c r="P3628" s="9">
        <f t="shared" si="623"/>
        <v>4.9934000000000012</v>
      </c>
      <c r="Q3628" s="9">
        <v>2.2000000000000002</v>
      </c>
      <c r="R3628" s="12">
        <v>10.688000000000001</v>
      </c>
      <c r="S3628" s="12">
        <f t="shared" si="624"/>
        <v>3.0039999999999996</v>
      </c>
      <c r="T3628" s="12">
        <f t="shared" si="625"/>
        <v>3.9999999999995595E-3</v>
      </c>
    </row>
    <row r="3629" spans="1:20" x14ac:dyDescent="0.25">
      <c r="A3629" s="10">
        <v>42422</v>
      </c>
      <c r="B3629" s="11">
        <v>0.56090277777777775</v>
      </c>
      <c r="C3629" s="9">
        <v>0</v>
      </c>
      <c r="D3629" s="9">
        <v>11.243600000000001</v>
      </c>
      <c r="E3629" s="9">
        <v>11.324</v>
      </c>
      <c r="F3629" s="14">
        <v>3627</v>
      </c>
      <c r="G3629" s="24">
        <f t="shared" si="627"/>
        <v>40538.347673132528</v>
      </c>
      <c r="H3629" s="24">
        <f t="shared" si="626"/>
        <v>4.6078660430480332</v>
      </c>
      <c r="I3629" s="1">
        <f t="shared" si="628"/>
        <v>60.45</v>
      </c>
      <c r="J3629" s="7">
        <f t="shared" si="618"/>
        <v>1.7813963051967907</v>
      </c>
      <c r="K3629" s="14">
        <f t="shared" si="619"/>
        <v>3627</v>
      </c>
      <c r="L3629" s="1">
        <f t="shared" si="620"/>
        <v>60.45</v>
      </c>
      <c r="M3629" s="1">
        <f t="shared" si="621"/>
        <v>1.7813963051967907</v>
      </c>
      <c r="O3629" s="9">
        <f t="shared" si="622"/>
        <v>8.5253000000000014</v>
      </c>
      <c r="P3629" s="9">
        <f t="shared" si="623"/>
        <v>4.9953000000000003</v>
      </c>
      <c r="Q3629" s="9">
        <v>2.2000000000000002</v>
      </c>
      <c r="R3629" s="12">
        <v>10.689</v>
      </c>
      <c r="S3629" s="12">
        <f t="shared" si="624"/>
        <v>3.0030000000000001</v>
      </c>
      <c r="T3629" s="12">
        <f t="shared" si="625"/>
        <v>3.0000000000001137E-3</v>
      </c>
    </row>
    <row r="3630" spans="1:20" x14ac:dyDescent="0.25">
      <c r="A3630" s="10">
        <v>42422</v>
      </c>
      <c r="B3630" s="11">
        <v>0.5609143518518519</v>
      </c>
      <c r="C3630" s="9">
        <v>0</v>
      </c>
      <c r="D3630" s="9">
        <v>11.244</v>
      </c>
      <c r="E3630" s="9">
        <v>11.324</v>
      </c>
      <c r="F3630" s="14">
        <v>3628</v>
      </c>
      <c r="G3630" s="24">
        <f t="shared" si="627"/>
        <v>40549.524499069426</v>
      </c>
      <c r="H3630" s="24">
        <f t="shared" si="626"/>
        <v>4.6079857658556564</v>
      </c>
      <c r="I3630" s="1">
        <f t="shared" si="628"/>
        <v>60.466666666666669</v>
      </c>
      <c r="J3630" s="7">
        <f t="shared" si="618"/>
        <v>1.781516028004414</v>
      </c>
      <c r="K3630" s="14">
        <f t="shared" si="619"/>
        <v>3628</v>
      </c>
      <c r="L3630" s="1">
        <f t="shared" si="620"/>
        <v>60.466666666666669</v>
      </c>
      <c r="M3630" s="1">
        <f t="shared" si="621"/>
        <v>1.781516028004414</v>
      </c>
      <c r="O3630" s="9">
        <f t="shared" si="622"/>
        <v>8.5249000000000024</v>
      </c>
      <c r="P3630" s="9">
        <f t="shared" si="623"/>
        <v>4.9949000000000012</v>
      </c>
      <c r="Q3630" s="9">
        <v>2.2000000000000002</v>
      </c>
      <c r="R3630" s="12">
        <v>10.688000000000001</v>
      </c>
      <c r="S3630" s="12">
        <f t="shared" si="624"/>
        <v>3.0039999999999996</v>
      </c>
      <c r="T3630" s="12">
        <f t="shared" si="625"/>
        <v>3.9999999999995595E-3</v>
      </c>
    </row>
    <row r="3631" spans="1:20" x14ac:dyDescent="0.25">
      <c r="A3631" s="10">
        <v>42422</v>
      </c>
      <c r="B3631" s="11">
        <v>0.56092592592592594</v>
      </c>
      <c r="C3631" s="9">
        <v>0</v>
      </c>
      <c r="D3631" s="9">
        <v>11.236800000000001</v>
      </c>
      <c r="E3631" s="9">
        <v>11.324</v>
      </c>
      <c r="F3631" s="14">
        <v>3629</v>
      </c>
      <c r="G3631" s="24">
        <f t="shared" si="627"/>
        <v>40560.701325006325</v>
      </c>
      <c r="H3631" s="24">
        <f t="shared" si="626"/>
        <v>4.6081054556681549</v>
      </c>
      <c r="I3631" s="1">
        <f t="shared" si="628"/>
        <v>60.483333333333334</v>
      </c>
      <c r="J3631" s="7">
        <f t="shared" si="618"/>
        <v>1.7816357178169129</v>
      </c>
      <c r="K3631" s="14">
        <f t="shared" si="619"/>
        <v>3629</v>
      </c>
      <c r="L3631" s="1">
        <f t="shared" si="620"/>
        <v>60.483333333333334</v>
      </c>
      <c r="M3631" s="1">
        <f t="shared" si="621"/>
        <v>1.7816357178169129</v>
      </c>
      <c r="O3631" s="9">
        <f t="shared" si="622"/>
        <v>8.5321000000000016</v>
      </c>
      <c r="P3631" s="9">
        <f t="shared" si="623"/>
        <v>5.0021000000000004</v>
      </c>
      <c r="Q3631" s="9">
        <v>2.2000000000000002</v>
      </c>
      <c r="R3631" s="12">
        <v>10.688000000000001</v>
      </c>
      <c r="S3631" s="12">
        <f t="shared" si="624"/>
        <v>3.0039999999999996</v>
      </c>
      <c r="T3631" s="12">
        <f t="shared" si="625"/>
        <v>3.9999999999995595E-3</v>
      </c>
    </row>
    <row r="3632" spans="1:20" x14ac:dyDescent="0.25">
      <c r="A3632" s="10">
        <v>42422</v>
      </c>
      <c r="B3632" s="11">
        <v>0.56093749999999998</v>
      </c>
      <c r="C3632" s="9">
        <v>0</v>
      </c>
      <c r="D3632" s="9">
        <v>11.24</v>
      </c>
      <c r="E3632" s="9">
        <v>11.324</v>
      </c>
      <c r="F3632" s="14">
        <v>3630</v>
      </c>
      <c r="G3632" s="24">
        <f t="shared" si="627"/>
        <v>40571.878150943223</v>
      </c>
      <c r="H3632" s="24">
        <f t="shared" si="626"/>
        <v>4.6082251125037113</v>
      </c>
      <c r="I3632" s="1">
        <f t="shared" si="628"/>
        <v>60.5</v>
      </c>
      <c r="J3632" s="7">
        <f t="shared" si="618"/>
        <v>1.7817553746524688</v>
      </c>
      <c r="K3632" s="14">
        <f t="shared" si="619"/>
        <v>3630</v>
      </c>
      <c r="L3632" s="1">
        <f t="shared" si="620"/>
        <v>60.5</v>
      </c>
      <c r="M3632" s="1">
        <f t="shared" si="621"/>
        <v>1.7817553746524688</v>
      </c>
      <c r="O3632" s="9">
        <f t="shared" si="622"/>
        <v>8.5289000000000019</v>
      </c>
      <c r="P3632" s="9">
        <f t="shared" si="623"/>
        <v>4.9989000000000008</v>
      </c>
      <c r="Q3632" s="9">
        <v>2.2000000000000002</v>
      </c>
      <c r="R3632" s="12">
        <v>10.689</v>
      </c>
      <c r="S3632" s="12">
        <f t="shared" si="624"/>
        <v>3.0030000000000001</v>
      </c>
      <c r="T3632" s="12">
        <f t="shared" si="625"/>
        <v>3.0000000000001137E-3</v>
      </c>
    </row>
    <row r="3633" spans="1:20" x14ac:dyDescent="0.25">
      <c r="A3633" s="10">
        <v>42422</v>
      </c>
      <c r="B3633" s="11">
        <v>0.56094907407407402</v>
      </c>
      <c r="C3633" s="9">
        <v>0</v>
      </c>
      <c r="D3633" s="9">
        <v>11.2423</v>
      </c>
      <c r="E3633" s="9">
        <v>11.324</v>
      </c>
      <c r="F3633" s="14">
        <v>3631</v>
      </c>
      <c r="G3633" s="24">
        <f t="shared" si="627"/>
        <v>40583.054976880121</v>
      </c>
      <c r="H3633" s="24">
        <f t="shared" si="626"/>
        <v>4.6083447363804906</v>
      </c>
      <c r="I3633" s="1">
        <f t="shared" si="628"/>
        <v>60.516666666666666</v>
      </c>
      <c r="J3633" s="7">
        <f t="shared" ref="J3633:J3696" si="629">LOG10(I3633)</f>
        <v>1.7818749985292486</v>
      </c>
      <c r="K3633" s="14">
        <f t="shared" si="619"/>
        <v>3631</v>
      </c>
      <c r="L3633" s="1">
        <f t="shared" si="620"/>
        <v>60.516666666666666</v>
      </c>
      <c r="M3633" s="1">
        <f t="shared" si="621"/>
        <v>1.7818749985292486</v>
      </c>
      <c r="O3633" s="9">
        <f t="shared" si="622"/>
        <v>8.526600000000002</v>
      </c>
      <c r="P3633" s="9">
        <f t="shared" si="623"/>
        <v>4.9966000000000008</v>
      </c>
      <c r="Q3633" s="9">
        <v>2.2000000000000002</v>
      </c>
      <c r="R3633" s="12">
        <v>10.688000000000001</v>
      </c>
      <c r="S3633" s="12">
        <f t="shared" si="624"/>
        <v>3.0039999999999996</v>
      </c>
      <c r="T3633" s="12">
        <f t="shared" si="625"/>
        <v>3.9999999999995595E-3</v>
      </c>
    </row>
    <row r="3634" spans="1:20" x14ac:dyDescent="0.25">
      <c r="A3634" s="10">
        <v>42422</v>
      </c>
      <c r="B3634" s="11">
        <v>0.56096064814814817</v>
      </c>
      <c r="C3634" s="9">
        <v>0</v>
      </c>
      <c r="D3634" s="9">
        <v>11.240600000000001</v>
      </c>
      <c r="E3634" s="9">
        <v>11.324</v>
      </c>
      <c r="F3634" s="14">
        <v>3632</v>
      </c>
      <c r="G3634" s="24">
        <f t="shared" si="627"/>
        <v>40594.231802817019</v>
      </c>
      <c r="H3634" s="24">
        <f t="shared" si="626"/>
        <v>4.6084643273166463</v>
      </c>
      <c r="I3634" s="1">
        <f t="shared" si="628"/>
        <v>60.533333333333331</v>
      </c>
      <c r="J3634" s="7">
        <f t="shared" si="629"/>
        <v>1.7819945894654039</v>
      </c>
      <c r="K3634" s="14">
        <f t="shared" si="619"/>
        <v>3632</v>
      </c>
      <c r="L3634" s="1">
        <f t="shared" si="620"/>
        <v>60.533333333333331</v>
      </c>
      <c r="M3634" s="1">
        <f t="shared" si="621"/>
        <v>1.7819945894654039</v>
      </c>
      <c r="O3634" s="9">
        <f t="shared" si="622"/>
        <v>8.5283000000000015</v>
      </c>
      <c r="P3634" s="9">
        <f t="shared" si="623"/>
        <v>4.9983000000000004</v>
      </c>
      <c r="Q3634" s="9">
        <v>2.2000000000000002</v>
      </c>
      <c r="R3634" s="12">
        <v>10.688000000000001</v>
      </c>
      <c r="S3634" s="12">
        <f t="shared" si="624"/>
        <v>3.0039999999999996</v>
      </c>
      <c r="T3634" s="12">
        <f t="shared" si="625"/>
        <v>3.9999999999995595E-3</v>
      </c>
    </row>
    <row r="3635" spans="1:20" x14ac:dyDescent="0.25">
      <c r="A3635" s="10">
        <v>42422</v>
      </c>
      <c r="B3635" s="11">
        <v>0.56097222222222221</v>
      </c>
      <c r="C3635" s="9">
        <v>0</v>
      </c>
      <c r="D3635" s="9">
        <v>11.2456</v>
      </c>
      <c r="E3635" s="9">
        <v>11.324</v>
      </c>
      <c r="F3635" s="14">
        <v>3633</v>
      </c>
      <c r="G3635" s="24">
        <f t="shared" si="627"/>
        <v>40605.408628753918</v>
      </c>
      <c r="H3635" s="24">
        <f t="shared" si="626"/>
        <v>4.6085838853303134</v>
      </c>
      <c r="I3635" s="1">
        <f t="shared" si="628"/>
        <v>60.55</v>
      </c>
      <c r="J3635" s="7">
        <f t="shared" si="629"/>
        <v>1.7821141474790709</v>
      </c>
      <c r="K3635" s="14">
        <f t="shared" si="619"/>
        <v>3633</v>
      </c>
      <c r="L3635" s="1">
        <f t="shared" si="620"/>
        <v>60.55</v>
      </c>
      <c r="M3635" s="1">
        <f t="shared" si="621"/>
        <v>1.7821141474790709</v>
      </c>
      <c r="O3635" s="9">
        <f t="shared" si="622"/>
        <v>8.5233000000000025</v>
      </c>
      <c r="P3635" s="9">
        <f t="shared" si="623"/>
        <v>4.9933000000000014</v>
      </c>
      <c r="Q3635" s="9">
        <v>2.2000000000000002</v>
      </c>
      <c r="R3635" s="12">
        <v>10.688000000000001</v>
      </c>
      <c r="S3635" s="12">
        <f t="shared" si="624"/>
        <v>3.0039999999999996</v>
      </c>
      <c r="T3635" s="12">
        <f t="shared" si="625"/>
        <v>3.9999999999995595E-3</v>
      </c>
    </row>
    <row r="3636" spans="1:20" x14ac:dyDescent="0.25">
      <c r="A3636" s="10">
        <v>42422</v>
      </c>
      <c r="B3636" s="11">
        <v>0.56098379629629636</v>
      </c>
      <c r="C3636" s="9">
        <v>0</v>
      </c>
      <c r="D3636" s="9">
        <v>11.246499999999999</v>
      </c>
      <c r="E3636" s="9">
        <v>11.324</v>
      </c>
      <c r="F3636" s="14">
        <v>3634</v>
      </c>
      <c r="G3636" s="24">
        <f t="shared" si="627"/>
        <v>40616.585454690816</v>
      </c>
      <c r="H3636" s="24">
        <f t="shared" si="626"/>
        <v>4.6087034104396141</v>
      </c>
      <c r="I3636" s="1">
        <f t="shared" si="628"/>
        <v>60.56666666666667</v>
      </c>
      <c r="J3636" s="7">
        <f t="shared" si="629"/>
        <v>1.7822336725883718</v>
      </c>
      <c r="K3636" s="14">
        <f t="shared" ref="K3636:K3699" si="630">F3636</f>
        <v>3634</v>
      </c>
      <c r="L3636" s="1">
        <f t="shared" ref="L3636:L3699" si="631">K3636/60</f>
        <v>60.56666666666667</v>
      </c>
      <c r="M3636" s="1">
        <f t="shared" ref="M3636:M3699" si="632">LOG10(L3636)</f>
        <v>1.7822336725883718</v>
      </c>
      <c r="O3636" s="9">
        <f t="shared" si="622"/>
        <v>8.5224000000000029</v>
      </c>
      <c r="P3636" s="9">
        <f t="shared" si="623"/>
        <v>4.9924000000000017</v>
      </c>
      <c r="Q3636" s="9">
        <v>2.2000000000000002</v>
      </c>
      <c r="R3636" s="12">
        <v>10.688000000000001</v>
      </c>
      <c r="S3636" s="12">
        <f t="shared" si="624"/>
        <v>3.0039999999999996</v>
      </c>
      <c r="T3636" s="12">
        <f t="shared" si="625"/>
        <v>3.9999999999995595E-3</v>
      </c>
    </row>
    <row r="3637" spans="1:20" x14ac:dyDescent="0.25">
      <c r="A3637" s="10">
        <v>42422</v>
      </c>
      <c r="B3637" s="11">
        <v>0.56099537037037039</v>
      </c>
      <c r="C3637" s="9">
        <v>0</v>
      </c>
      <c r="D3637" s="9">
        <v>11.2441</v>
      </c>
      <c r="E3637" s="9">
        <v>11.324</v>
      </c>
      <c r="F3637" s="14">
        <v>3635</v>
      </c>
      <c r="G3637" s="24">
        <f t="shared" si="627"/>
        <v>40627.762280627721</v>
      </c>
      <c r="H3637" s="24">
        <f t="shared" si="626"/>
        <v>4.6088229026626548</v>
      </c>
      <c r="I3637" s="1">
        <f t="shared" si="628"/>
        <v>60.583333333333336</v>
      </c>
      <c r="J3637" s="7">
        <f t="shared" si="629"/>
        <v>1.782353164811413</v>
      </c>
      <c r="K3637" s="14">
        <f t="shared" si="630"/>
        <v>3635</v>
      </c>
      <c r="L3637" s="1">
        <f t="shared" si="631"/>
        <v>60.583333333333336</v>
      </c>
      <c r="M3637" s="1">
        <f t="shared" si="632"/>
        <v>1.782353164811413</v>
      </c>
      <c r="O3637" s="9">
        <f t="shared" si="622"/>
        <v>8.5248000000000026</v>
      </c>
      <c r="P3637" s="9">
        <f t="shared" si="623"/>
        <v>4.9948000000000015</v>
      </c>
      <c r="Q3637" s="9">
        <v>2.2000000000000002</v>
      </c>
      <c r="R3637" s="12">
        <v>10.688000000000001</v>
      </c>
      <c r="S3637" s="12">
        <f t="shared" si="624"/>
        <v>3.0039999999999996</v>
      </c>
      <c r="T3637" s="12">
        <f t="shared" si="625"/>
        <v>3.9999999999995595E-3</v>
      </c>
    </row>
    <row r="3638" spans="1:20" x14ac:dyDescent="0.25">
      <c r="A3638" s="10">
        <v>42422</v>
      </c>
      <c r="B3638" s="11">
        <v>0.56100694444444443</v>
      </c>
      <c r="C3638" s="9">
        <v>0</v>
      </c>
      <c r="D3638" s="9">
        <v>11.2415</v>
      </c>
      <c r="E3638" s="9">
        <v>11.324</v>
      </c>
      <c r="F3638" s="14">
        <v>3636</v>
      </c>
      <c r="G3638" s="24">
        <f t="shared" si="627"/>
        <v>40638.93910656462</v>
      </c>
      <c r="H3638" s="24">
        <f t="shared" si="626"/>
        <v>4.6089423620175287</v>
      </c>
      <c r="I3638" s="1">
        <f t="shared" si="628"/>
        <v>60.6</v>
      </c>
      <c r="J3638" s="7">
        <f t="shared" si="629"/>
        <v>1.7824726241662863</v>
      </c>
      <c r="K3638" s="14">
        <f t="shared" si="630"/>
        <v>3636</v>
      </c>
      <c r="L3638" s="1">
        <f t="shared" si="631"/>
        <v>60.6</v>
      </c>
      <c r="M3638" s="1">
        <f t="shared" si="632"/>
        <v>1.7824726241662863</v>
      </c>
      <c r="O3638" s="9">
        <f t="shared" si="622"/>
        <v>8.5274000000000019</v>
      </c>
      <c r="P3638" s="9">
        <f t="shared" si="623"/>
        <v>4.9974000000000007</v>
      </c>
      <c r="Q3638" s="9">
        <v>2.2000000000000002</v>
      </c>
      <c r="R3638" s="12">
        <v>10.688000000000001</v>
      </c>
      <c r="S3638" s="12">
        <f t="shared" si="624"/>
        <v>3.0039999999999996</v>
      </c>
      <c r="T3638" s="12">
        <f t="shared" si="625"/>
        <v>3.9999999999995595E-3</v>
      </c>
    </row>
    <row r="3639" spans="1:20" x14ac:dyDescent="0.25">
      <c r="A3639" s="10">
        <v>42422</v>
      </c>
      <c r="B3639" s="11">
        <v>0.56101851851851847</v>
      </c>
      <c r="C3639" s="9">
        <v>0</v>
      </c>
      <c r="D3639" s="9">
        <v>11.242599999999999</v>
      </c>
      <c r="E3639" s="9">
        <v>11.324</v>
      </c>
      <c r="F3639" s="14">
        <v>3637</v>
      </c>
      <c r="G3639" s="24">
        <f t="shared" si="627"/>
        <v>40650.115932501518</v>
      </c>
      <c r="H3639" s="24">
        <f t="shared" si="626"/>
        <v>4.6090617885223102</v>
      </c>
      <c r="I3639" s="1">
        <f t="shared" si="628"/>
        <v>60.616666666666667</v>
      </c>
      <c r="J3639" s="7">
        <f t="shared" si="629"/>
        <v>1.7825920506710682</v>
      </c>
      <c r="K3639" s="14">
        <f t="shared" si="630"/>
        <v>3637</v>
      </c>
      <c r="L3639" s="1">
        <f t="shared" si="631"/>
        <v>60.616666666666667</v>
      </c>
      <c r="M3639" s="1">
        <f t="shared" si="632"/>
        <v>1.7825920506710682</v>
      </c>
      <c r="O3639" s="9">
        <f t="shared" si="622"/>
        <v>8.5263000000000027</v>
      </c>
      <c r="P3639" s="9">
        <f t="shared" si="623"/>
        <v>4.9963000000000015</v>
      </c>
      <c r="Q3639" s="9">
        <v>2.2000000000000002</v>
      </c>
      <c r="R3639" s="12">
        <v>10.688000000000001</v>
      </c>
      <c r="S3639" s="12">
        <f t="shared" si="624"/>
        <v>3.0039999999999996</v>
      </c>
      <c r="T3639" s="12">
        <f t="shared" si="625"/>
        <v>3.9999999999995595E-3</v>
      </c>
    </row>
    <row r="3640" spans="1:20" x14ac:dyDescent="0.25">
      <c r="A3640" s="10">
        <v>42422</v>
      </c>
      <c r="B3640" s="11">
        <v>0.56103009259259262</v>
      </c>
      <c r="C3640" s="9">
        <v>0</v>
      </c>
      <c r="D3640" s="9">
        <v>11.2425</v>
      </c>
      <c r="E3640" s="9">
        <v>11.324</v>
      </c>
      <c r="F3640" s="14">
        <v>3638</v>
      </c>
      <c r="G3640" s="24">
        <f t="shared" si="627"/>
        <v>40661.292758438416</v>
      </c>
      <c r="H3640" s="24">
        <f t="shared" si="626"/>
        <v>4.609181182195063</v>
      </c>
      <c r="I3640" s="1">
        <f t="shared" si="628"/>
        <v>60.633333333333333</v>
      </c>
      <c r="J3640" s="7">
        <f t="shared" si="629"/>
        <v>1.7827114443438212</v>
      </c>
      <c r="K3640" s="14">
        <f t="shared" si="630"/>
        <v>3638</v>
      </c>
      <c r="L3640" s="1">
        <f t="shared" si="631"/>
        <v>60.633333333333333</v>
      </c>
      <c r="M3640" s="1">
        <f t="shared" si="632"/>
        <v>1.7827114443438212</v>
      </c>
      <c r="O3640" s="9">
        <f t="shared" si="622"/>
        <v>8.5264000000000024</v>
      </c>
      <c r="P3640" s="9">
        <f t="shared" si="623"/>
        <v>4.9964000000000013</v>
      </c>
      <c r="Q3640" s="9">
        <v>2.2000000000000002</v>
      </c>
      <c r="R3640" s="12">
        <v>10.686999999999999</v>
      </c>
      <c r="S3640" s="12">
        <f t="shared" si="624"/>
        <v>3.0050000000000008</v>
      </c>
      <c r="T3640" s="12">
        <f t="shared" si="625"/>
        <v>5.0000000000007816E-3</v>
      </c>
    </row>
    <row r="3641" spans="1:20" x14ac:dyDescent="0.25">
      <c r="A3641" s="10">
        <v>42422</v>
      </c>
      <c r="B3641" s="11">
        <v>0.56104166666666666</v>
      </c>
      <c r="C3641" s="9">
        <v>0</v>
      </c>
      <c r="D3641" s="9">
        <v>11.236599999999999</v>
      </c>
      <c r="E3641" s="9">
        <v>11.324</v>
      </c>
      <c r="F3641" s="14">
        <v>3639</v>
      </c>
      <c r="G3641" s="24">
        <f t="shared" si="627"/>
        <v>40672.469584375314</v>
      </c>
      <c r="H3641" s="24">
        <f t="shared" si="626"/>
        <v>4.6093005430538341</v>
      </c>
      <c r="I3641" s="1">
        <f t="shared" si="628"/>
        <v>60.65</v>
      </c>
      <c r="J3641" s="7">
        <f t="shared" si="629"/>
        <v>1.7828308052025919</v>
      </c>
      <c r="K3641" s="14">
        <f t="shared" si="630"/>
        <v>3639</v>
      </c>
      <c r="L3641" s="1">
        <f t="shared" si="631"/>
        <v>60.65</v>
      </c>
      <c r="M3641" s="1">
        <f t="shared" si="632"/>
        <v>1.7828308052025919</v>
      </c>
      <c r="O3641" s="9">
        <f t="shared" si="622"/>
        <v>8.5323000000000029</v>
      </c>
      <c r="P3641" s="9">
        <f t="shared" si="623"/>
        <v>5.0023000000000017</v>
      </c>
      <c r="Q3641" s="9">
        <v>2.2000000000000002</v>
      </c>
      <c r="R3641" s="12">
        <v>10.688000000000001</v>
      </c>
      <c r="S3641" s="12">
        <f t="shared" si="624"/>
        <v>3.0039999999999996</v>
      </c>
      <c r="T3641" s="12">
        <f t="shared" si="625"/>
        <v>3.9999999999995595E-3</v>
      </c>
    </row>
    <row r="3642" spans="1:20" x14ac:dyDescent="0.25">
      <c r="A3642" s="10">
        <v>42422</v>
      </c>
      <c r="B3642" s="11">
        <v>0.56105324074074081</v>
      </c>
      <c r="C3642" s="9">
        <v>0</v>
      </c>
      <c r="D3642" s="9">
        <v>11.242100000000001</v>
      </c>
      <c r="E3642" s="9">
        <v>11.324</v>
      </c>
      <c r="F3642" s="14">
        <v>3640</v>
      </c>
      <c r="G3642" s="24">
        <f t="shared" si="627"/>
        <v>40683.646410312213</v>
      </c>
      <c r="H3642" s="24">
        <f t="shared" si="626"/>
        <v>4.6094198711166543</v>
      </c>
      <c r="I3642" s="1">
        <f t="shared" si="628"/>
        <v>60.666666666666664</v>
      </c>
      <c r="J3642" s="7">
        <f t="shared" si="629"/>
        <v>1.7829501332654123</v>
      </c>
      <c r="K3642" s="14">
        <f t="shared" si="630"/>
        <v>3640</v>
      </c>
      <c r="L3642" s="1">
        <f t="shared" si="631"/>
        <v>60.666666666666664</v>
      </c>
      <c r="M3642" s="1">
        <f t="shared" si="632"/>
        <v>1.7829501332654123</v>
      </c>
      <c r="O3642" s="9">
        <f t="shared" si="622"/>
        <v>8.5268000000000015</v>
      </c>
      <c r="P3642" s="9">
        <f t="shared" si="623"/>
        <v>4.9968000000000004</v>
      </c>
      <c r="Q3642" s="9">
        <v>2.2000000000000002</v>
      </c>
      <c r="R3642" s="12">
        <v>10.688000000000001</v>
      </c>
      <c r="S3642" s="12">
        <f t="shared" si="624"/>
        <v>3.0039999999999996</v>
      </c>
      <c r="T3642" s="12">
        <f t="shared" si="625"/>
        <v>3.9999999999995595E-3</v>
      </c>
    </row>
    <row r="3643" spans="1:20" x14ac:dyDescent="0.25">
      <c r="A3643" s="10">
        <v>42422</v>
      </c>
      <c r="B3643" s="11">
        <v>0.56106481481481485</v>
      </c>
      <c r="C3643" s="9">
        <v>0</v>
      </c>
      <c r="D3643" s="9">
        <v>11.239599999999999</v>
      </c>
      <c r="E3643" s="9">
        <v>11.324</v>
      </c>
      <c r="F3643" s="14">
        <v>3641</v>
      </c>
      <c r="G3643" s="24">
        <f t="shared" si="627"/>
        <v>40694.823236249111</v>
      </c>
      <c r="H3643" s="24">
        <f t="shared" si="626"/>
        <v>4.6095391664015422</v>
      </c>
      <c r="I3643" s="1">
        <f t="shared" si="628"/>
        <v>60.68333333333333</v>
      </c>
      <c r="J3643" s="7">
        <f t="shared" si="629"/>
        <v>1.7830694285503002</v>
      </c>
      <c r="K3643" s="14">
        <f t="shared" si="630"/>
        <v>3641</v>
      </c>
      <c r="L3643" s="1">
        <f t="shared" si="631"/>
        <v>60.68333333333333</v>
      </c>
      <c r="M3643" s="1">
        <f t="shared" si="632"/>
        <v>1.7830694285503002</v>
      </c>
      <c r="O3643" s="9">
        <f t="shared" si="622"/>
        <v>8.5293000000000028</v>
      </c>
      <c r="P3643" s="9">
        <f t="shared" si="623"/>
        <v>4.9993000000000016</v>
      </c>
      <c r="Q3643" s="9">
        <v>2.2000000000000002</v>
      </c>
      <c r="R3643" s="12">
        <v>10.686999999999999</v>
      </c>
      <c r="S3643" s="12">
        <f t="shared" si="624"/>
        <v>3.0050000000000008</v>
      </c>
      <c r="T3643" s="12">
        <f t="shared" si="625"/>
        <v>5.0000000000007816E-3</v>
      </c>
    </row>
    <row r="3644" spans="1:20" x14ac:dyDescent="0.25">
      <c r="A3644" s="10">
        <v>42422</v>
      </c>
      <c r="B3644" s="11">
        <v>0.56107638888888889</v>
      </c>
      <c r="C3644" s="9">
        <v>0</v>
      </c>
      <c r="D3644" s="9">
        <v>11.2446</v>
      </c>
      <c r="E3644" s="9">
        <v>11.324</v>
      </c>
      <c r="F3644" s="14">
        <v>3642</v>
      </c>
      <c r="G3644" s="24">
        <f t="shared" si="627"/>
        <v>40706.000062186009</v>
      </c>
      <c r="H3644" s="24">
        <f t="shared" si="626"/>
        <v>4.6096584289265001</v>
      </c>
      <c r="I3644" s="1">
        <f t="shared" si="628"/>
        <v>60.7</v>
      </c>
      <c r="J3644" s="7">
        <f t="shared" si="629"/>
        <v>1.7831886910752577</v>
      </c>
      <c r="K3644" s="14">
        <f t="shared" si="630"/>
        <v>3642</v>
      </c>
      <c r="L3644" s="1">
        <f t="shared" si="631"/>
        <v>60.7</v>
      </c>
      <c r="M3644" s="1">
        <f t="shared" si="632"/>
        <v>1.7831886910752577</v>
      </c>
      <c r="O3644" s="9">
        <f t="shared" si="622"/>
        <v>8.524300000000002</v>
      </c>
      <c r="P3644" s="9">
        <f t="shared" si="623"/>
        <v>4.9943000000000008</v>
      </c>
      <c r="Q3644" s="9">
        <v>2.2000000000000002</v>
      </c>
      <c r="R3644" s="12">
        <v>10.686999999999999</v>
      </c>
      <c r="S3644" s="12">
        <f t="shared" si="624"/>
        <v>3.0050000000000008</v>
      </c>
      <c r="T3644" s="12">
        <f t="shared" si="625"/>
        <v>5.0000000000007816E-3</v>
      </c>
    </row>
    <row r="3645" spans="1:20" x14ac:dyDescent="0.25">
      <c r="A3645" s="10">
        <v>42422</v>
      </c>
      <c r="B3645" s="11">
        <v>0.56108796296296293</v>
      </c>
      <c r="C3645" s="9">
        <v>0</v>
      </c>
      <c r="D3645" s="9">
        <v>11.246</v>
      </c>
      <c r="E3645" s="9">
        <v>11.323</v>
      </c>
      <c r="F3645" s="14">
        <v>3643</v>
      </c>
      <c r="G3645" s="24">
        <f t="shared" si="627"/>
        <v>40717.176888122915</v>
      </c>
      <c r="H3645" s="24">
        <f t="shared" si="626"/>
        <v>4.6097776587095147</v>
      </c>
      <c r="I3645" s="1">
        <f t="shared" si="628"/>
        <v>60.716666666666669</v>
      </c>
      <c r="J3645" s="7">
        <f t="shared" si="629"/>
        <v>1.7833079208582723</v>
      </c>
      <c r="K3645" s="14">
        <f t="shared" si="630"/>
        <v>3643</v>
      </c>
      <c r="L3645" s="1">
        <f t="shared" si="631"/>
        <v>60.716666666666669</v>
      </c>
      <c r="M3645" s="1">
        <f t="shared" si="632"/>
        <v>1.7833079208582723</v>
      </c>
      <c r="O3645" s="9">
        <f t="shared" si="622"/>
        <v>8.5229000000000017</v>
      </c>
      <c r="P3645" s="9">
        <f t="shared" si="623"/>
        <v>4.9929000000000006</v>
      </c>
      <c r="Q3645" s="9">
        <v>2.2000000000000002</v>
      </c>
      <c r="R3645" s="12">
        <v>10.688000000000001</v>
      </c>
      <c r="S3645" s="12">
        <f t="shared" si="624"/>
        <v>3.0039999999999996</v>
      </c>
      <c r="T3645" s="12">
        <f t="shared" si="625"/>
        <v>3.9999999999995595E-3</v>
      </c>
    </row>
    <row r="3646" spans="1:20" x14ac:dyDescent="0.25">
      <c r="A3646" s="10">
        <v>42422</v>
      </c>
      <c r="B3646" s="11">
        <v>0.56109953703703697</v>
      </c>
      <c r="C3646" s="9">
        <v>0</v>
      </c>
      <c r="D3646" s="9">
        <v>11.2402</v>
      </c>
      <c r="E3646" s="9">
        <v>11.324</v>
      </c>
      <c r="F3646" s="14">
        <v>3644</v>
      </c>
      <c r="G3646" s="24">
        <f t="shared" si="627"/>
        <v>40728.353714059813</v>
      </c>
      <c r="H3646" s="24">
        <f t="shared" si="626"/>
        <v>4.6098968557685591</v>
      </c>
      <c r="I3646" s="1">
        <f t="shared" si="628"/>
        <v>60.733333333333334</v>
      </c>
      <c r="J3646" s="7">
        <f t="shared" si="629"/>
        <v>1.7834271179173171</v>
      </c>
      <c r="K3646" s="14">
        <f t="shared" si="630"/>
        <v>3644</v>
      </c>
      <c r="L3646" s="1">
        <f t="shared" si="631"/>
        <v>60.733333333333334</v>
      </c>
      <c r="M3646" s="1">
        <f t="shared" si="632"/>
        <v>1.7834271179173171</v>
      </c>
      <c r="O3646" s="9">
        <f t="shared" si="622"/>
        <v>8.5287000000000024</v>
      </c>
      <c r="P3646" s="9">
        <f t="shared" si="623"/>
        <v>4.9987000000000013</v>
      </c>
      <c r="Q3646" s="9">
        <v>2.2000000000000002</v>
      </c>
      <c r="R3646" s="12">
        <v>10.686999999999999</v>
      </c>
      <c r="S3646" s="12">
        <f t="shared" si="624"/>
        <v>3.0050000000000008</v>
      </c>
      <c r="T3646" s="12">
        <f t="shared" si="625"/>
        <v>5.0000000000007816E-3</v>
      </c>
    </row>
    <row r="3647" spans="1:20" x14ac:dyDescent="0.25">
      <c r="A3647" s="10">
        <v>42422</v>
      </c>
      <c r="B3647" s="11">
        <v>0.56111111111111112</v>
      </c>
      <c r="C3647" s="9">
        <v>0</v>
      </c>
      <c r="D3647" s="9">
        <v>11.236000000000001</v>
      </c>
      <c r="E3647" s="9">
        <v>11.323</v>
      </c>
      <c r="F3647" s="14">
        <v>3645</v>
      </c>
      <c r="G3647" s="24">
        <f t="shared" si="627"/>
        <v>40739.530539996711</v>
      </c>
      <c r="H3647" s="24">
        <f t="shared" si="626"/>
        <v>4.6100160201215923</v>
      </c>
      <c r="I3647" s="1">
        <f t="shared" si="628"/>
        <v>60.75</v>
      </c>
      <c r="J3647" s="7">
        <f t="shared" si="629"/>
        <v>1.7835462822703498</v>
      </c>
      <c r="K3647" s="14">
        <f t="shared" si="630"/>
        <v>3645</v>
      </c>
      <c r="L3647" s="1">
        <f t="shared" si="631"/>
        <v>60.75</v>
      </c>
      <c r="M3647" s="1">
        <f t="shared" si="632"/>
        <v>1.7835462822703498</v>
      </c>
      <c r="O3647" s="9">
        <f t="shared" si="622"/>
        <v>8.5329000000000015</v>
      </c>
      <c r="P3647" s="9">
        <f t="shared" si="623"/>
        <v>5.0029000000000003</v>
      </c>
      <c r="Q3647" s="9">
        <v>2.2000000000000002</v>
      </c>
      <c r="R3647" s="12">
        <v>10.686999999999999</v>
      </c>
      <c r="S3647" s="12">
        <f t="shared" si="624"/>
        <v>3.0050000000000008</v>
      </c>
      <c r="T3647" s="12">
        <f t="shared" si="625"/>
        <v>5.0000000000007816E-3</v>
      </c>
    </row>
    <row r="3648" spans="1:20" x14ac:dyDescent="0.25">
      <c r="A3648" s="10">
        <v>42422</v>
      </c>
      <c r="B3648" s="11">
        <v>0.56112268518518515</v>
      </c>
      <c r="C3648" s="9">
        <v>0</v>
      </c>
      <c r="D3648" s="9">
        <v>11.237299999999999</v>
      </c>
      <c r="E3648" s="9">
        <v>11.324</v>
      </c>
      <c r="F3648" s="14">
        <v>3646</v>
      </c>
      <c r="G3648" s="24">
        <f t="shared" si="627"/>
        <v>40750.707365933609</v>
      </c>
      <c r="H3648" s="24">
        <f t="shared" si="626"/>
        <v>4.6101351517865563</v>
      </c>
      <c r="I3648" s="1">
        <f t="shared" si="628"/>
        <v>60.766666666666666</v>
      </c>
      <c r="J3648" s="7">
        <f t="shared" si="629"/>
        <v>1.7836654139353139</v>
      </c>
      <c r="K3648" s="14">
        <f t="shared" si="630"/>
        <v>3646</v>
      </c>
      <c r="L3648" s="1">
        <f t="shared" si="631"/>
        <v>60.766666666666666</v>
      </c>
      <c r="M3648" s="1">
        <f t="shared" si="632"/>
        <v>1.7836654139353139</v>
      </c>
      <c r="O3648" s="9">
        <f t="shared" si="622"/>
        <v>8.5316000000000027</v>
      </c>
      <c r="P3648" s="9">
        <f t="shared" si="623"/>
        <v>5.0016000000000016</v>
      </c>
      <c r="Q3648" s="9">
        <v>2.2000000000000002</v>
      </c>
      <c r="R3648" s="12">
        <v>10.686999999999999</v>
      </c>
      <c r="S3648" s="12">
        <f t="shared" si="624"/>
        <v>3.0050000000000008</v>
      </c>
      <c r="T3648" s="12">
        <f t="shared" si="625"/>
        <v>5.0000000000007816E-3</v>
      </c>
    </row>
    <row r="3649" spans="1:20" x14ac:dyDescent="0.25">
      <c r="A3649" s="10">
        <v>42422</v>
      </c>
      <c r="B3649" s="11">
        <v>0.5611342592592593</v>
      </c>
      <c r="C3649" s="9">
        <v>0</v>
      </c>
      <c r="D3649" s="9">
        <v>11.244</v>
      </c>
      <c r="E3649" s="9">
        <v>11.324</v>
      </c>
      <c r="F3649" s="14">
        <v>3647</v>
      </c>
      <c r="G3649" s="24">
        <f t="shared" si="627"/>
        <v>40761.884191870507</v>
      </c>
      <c r="H3649" s="24">
        <f t="shared" si="626"/>
        <v>4.61025425078138</v>
      </c>
      <c r="I3649" s="1">
        <f t="shared" si="628"/>
        <v>60.783333333333331</v>
      </c>
      <c r="J3649" s="7">
        <f t="shared" si="629"/>
        <v>1.7837845129301377</v>
      </c>
      <c r="K3649" s="14">
        <f t="shared" si="630"/>
        <v>3647</v>
      </c>
      <c r="L3649" s="1">
        <f t="shared" si="631"/>
        <v>60.783333333333331</v>
      </c>
      <c r="M3649" s="1">
        <f t="shared" si="632"/>
        <v>1.7837845129301377</v>
      </c>
      <c r="O3649" s="9">
        <f t="shared" si="622"/>
        <v>8.5249000000000024</v>
      </c>
      <c r="P3649" s="9">
        <f t="shared" si="623"/>
        <v>4.9949000000000012</v>
      </c>
      <c r="Q3649" s="9">
        <v>2.2000000000000002</v>
      </c>
      <c r="R3649" s="12">
        <v>10.686999999999999</v>
      </c>
      <c r="S3649" s="12">
        <f t="shared" si="624"/>
        <v>3.0050000000000008</v>
      </c>
      <c r="T3649" s="12">
        <f t="shared" si="625"/>
        <v>5.0000000000007816E-3</v>
      </c>
    </row>
    <row r="3650" spans="1:20" x14ac:dyDescent="0.25">
      <c r="A3650" s="10">
        <v>42422</v>
      </c>
      <c r="B3650" s="11">
        <v>0.56114583333333334</v>
      </c>
      <c r="C3650" s="9">
        <v>0</v>
      </c>
      <c r="D3650" s="9">
        <v>11.2463</v>
      </c>
      <c r="E3650" s="9">
        <v>11.324</v>
      </c>
      <c r="F3650" s="14">
        <v>3648</v>
      </c>
      <c r="G3650" s="24">
        <f t="shared" si="627"/>
        <v>40773.061017807406</v>
      </c>
      <c r="H3650" s="24">
        <f t="shared" si="626"/>
        <v>4.6103733171239769</v>
      </c>
      <c r="I3650" s="1">
        <f t="shared" si="628"/>
        <v>60.8</v>
      </c>
      <c r="J3650" s="7">
        <f t="shared" si="629"/>
        <v>1.7839035792727349</v>
      </c>
      <c r="K3650" s="14">
        <f t="shared" si="630"/>
        <v>3648</v>
      </c>
      <c r="L3650" s="1">
        <f t="shared" si="631"/>
        <v>60.8</v>
      </c>
      <c r="M3650" s="1">
        <f t="shared" si="632"/>
        <v>1.7839035792727349</v>
      </c>
      <c r="O3650" s="9">
        <f t="shared" ref="O3650:O3713" si="633">$N$2+$D$2-D3650</f>
        <v>8.5226000000000024</v>
      </c>
      <c r="P3650" s="9">
        <f t="shared" ref="P3650:P3713" si="634">O3650-$O$2</f>
        <v>4.9926000000000013</v>
      </c>
      <c r="Q3650" s="9">
        <v>2.2000000000000002</v>
      </c>
      <c r="R3650" s="12">
        <v>10.686999999999999</v>
      </c>
      <c r="S3650" s="12">
        <f t="shared" ref="S3650:S3713" si="635">3+$R$2-R3650</f>
        <v>3.0050000000000008</v>
      </c>
      <c r="T3650" s="12">
        <f t="shared" ref="T3650:T3713" si="636">S3650-$S$2</f>
        <v>5.0000000000007816E-3</v>
      </c>
    </row>
    <row r="3651" spans="1:20" x14ac:dyDescent="0.25">
      <c r="A3651" s="10">
        <v>42422</v>
      </c>
      <c r="B3651" s="11">
        <v>0.56115740740740738</v>
      </c>
      <c r="C3651" s="9">
        <v>0</v>
      </c>
      <c r="D3651" s="9">
        <v>11.2418</v>
      </c>
      <c r="E3651" s="9">
        <v>11.323</v>
      </c>
      <c r="F3651" s="14">
        <v>3649</v>
      </c>
      <c r="G3651" s="24">
        <f t="shared" si="627"/>
        <v>40784.237843744304</v>
      </c>
      <c r="H3651" s="24">
        <f t="shared" si="626"/>
        <v>4.6104923508322466</v>
      </c>
      <c r="I3651" s="1">
        <f t="shared" si="628"/>
        <v>60.81666666666667</v>
      </c>
      <c r="J3651" s="7">
        <f t="shared" si="629"/>
        <v>1.7840226129810046</v>
      </c>
      <c r="K3651" s="14">
        <f t="shared" si="630"/>
        <v>3649</v>
      </c>
      <c r="L3651" s="1">
        <f t="shared" si="631"/>
        <v>60.81666666666667</v>
      </c>
      <c r="M3651" s="1">
        <f t="shared" si="632"/>
        <v>1.7840226129810046</v>
      </c>
      <c r="O3651" s="9">
        <f t="shared" si="633"/>
        <v>8.5271000000000026</v>
      </c>
      <c r="P3651" s="9">
        <f t="shared" si="634"/>
        <v>4.9971000000000014</v>
      </c>
      <c r="Q3651" s="9">
        <v>2.2000000000000002</v>
      </c>
      <c r="R3651" s="12">
        <v>10.686</v>
      </c>
      <c r="S3651" s="12">
        <f t="shared" si="635"/>
        <v>3.0060000000000002</v>
      </c>
      <c r="T3651" s="12">
        <f t="shared" si="636"/>
        <v>6.0000000000002274E-3</v>
      </c>
    </row>
    <row r="3652" spans="1:20" x14ac:dyDescent="0.25">
      <c r="A3652" s="10">
        <v>42422</v>
      </c>
      <c r="B3652" s="11">
        <v>0.56116898148148142</v>
      </c>
      <c r="C3652" s="9">
        <v>0</v>
      </c>
      <c r="D3652" s="9">
        <v>11.2417</v>
      </c>
      <c r="E3652" s="9">
        <v>11.324</v>
      </c>
      <c r="F3652" s="14">
        <v>3650</v>
      </c>
      <c r="G3652" s="24">
        <f t="shared" si="627"/>
        <v>40795.414669681202</v>
      </c>
      <c r="H3652" s="24">
        <f t="shared" ref="H3652:H3715" si="637">LOG10(G3652)</f>
        <v>4.6106113519240735</v>
      </c>
      <c r="I3652" s="1">
        <f t="shared" si="628"/>
        <v>60.833333333333336</v>
      </c>
      <c r="J3652" s="7">
        <f t="shared" si="629"/>
        <v>1.784141614072831</v>
      </c>
      <c r="K3652" s="14">
        <f t="shared" si="630"/>
        <v>3650</v>
      </c>
      <c r="L3652" s="1">
        <f t="shared" si="631"/>
        <v>60.833333333333336</v>
      </c>
      <c r="M3652" s="1">
        <f t="shared" si="632"/>
        <v>1.784141614072831</v>
      </c>
      <c r="O3652" s="9">
        <f t="shared" si="633"/>
        <v>8.5272000000000023</v>
      </c>
      <c r="P3652" s="9">
        <f t="shared" si="634"/>
        <v>4.9972000000000012</v>
      </c>
      <c r="Q3652" s="9">
        <v>2.2000000000000002</v>
      </c>
      <c r="R3652" s="12">
        <v>10.686</v>
      </c>
      <c r="S3652" s="12">
        <f t="shared" si="635"/>
        <v>3.0060000000000002</v>
      </c>
      <c r="T3652" s="12">
        <f t="shared" si="636"/>
        <v>6.0000000000002274E-3</v>
      </c>
    </row>
    <row r="3653" spans="1:20" x14ac:dyDescent="0.25">
      <c r="A3653" s="10">
        <v>42422</v>
      </c>
      <c r="B3653" s="11">
        <v>0.56118055555555557</v>
      </c>
      <c r="C3653" s="9">
        <v>0</v>
      </c>
      <c r="D3653" s="9">
        <v>11.239599999999999</v>
      </c>
      <c r="E3653" s="9">
        <v>11.324</v>
      </c>
      <c r="F3653" s="14">
        <v>3651</v>
      </c>
      <c r="G3653" s="24">
        <f t="shared" ref="G3653:G3716" si="638">($Z$14*F3653)/($Z$19*$Z$22^2)</f>
        <v>40806.591495618108</v>
      </c>
      <c r="H3653" s="24">
        <f t="shared" si="637"/>
        <v>4.6107303204173258</v>
      </c>
      <c r="I3653" s="1">
        <f t="shared" si="628"/>
        <v>60.85</v>
      </c>
      <c r="J3653" s="7">
        <f t="shared" si="629"/>
        <v>1.7842605825660838</v>
      </c>
      <c r="K3653" s="14">
        <f t="shared" si="630"/>
        <v>3651</v>
      </c>
      <c r="L3653" s="1">
        <f t="shared" si="631"/>
        <v>60.85</v>
      </c>
      <c r="M3653" s="1">
        <f t="shared" si="632"/>
        <v>1.7842605825660838</v>
      </c>
      <c r="O3653" s="9">
        <f t="shared" si="633"/>
        <v>8.5293000000000028</v>
      </c>
      <c r="P3653" s="9">
        <f t="shared" si="634"/>
        <v>4.9993000000000016</v>
      </c>
      <c r="Q3653" s="9">
        <v>2.2000000000000002</v>
      </c>
      <c r="R3653" s="12">
        <v>10.686999999999999</v>
      </c>
      <c r="S3653" s="12">
        <f t="shared" si="635"/>
        <v>3.0050000000000008</v>
      </c>
      <c r="T3653" s="12">
        <f t="shared" si="636"/>
        <v>5.0000000000007816E-3</v>
      </c>
    </row>
    <row r="3654" spans="1:20" x14ac:dyDescent="0.25">
      <c r="A3654" s="10">
        <v>42422</v>
      </c>
      <c r="B3654" s="11">
        <v>0.56119212962962961</v>
      </c>
      <c r="C3654" s="9">
        <v>0</v>
      </c>
      <c r="D3654" s="9">
        <v>11.241300000000001</v>
      </c>
      <c r="E3654" s="9">
        <v>11.324</v>
      </c>
      <c r="F3654" s="14">
        <v>3652</v>
      </c>
      <c r="G3654" s="24">
        <f t="shared" si="638"/>
        <v>40817.768321555006</v>
      </c>
      <c r="H3654" s="24">
        <f t="shared" si="637"/>
        <v>4.6108492563298595</v>
      </c>
      <c r="I3654" s="1">
        <f t="shared" si="628"/>
        <v>60.866666666666667</v>
      </c>
      <c r="J3654" s="7">
        <f t="shared" si="629"/>
        <v>1.7843795184786178</v>
      </c>
      <c r="K3654" s="14">
        <f t="shared" si="630"/>
        <v>3652</v>
      </c>
      <c r="L3654" s="1">
        <f t="shared" si="631"/>
        <v>60.866666666666667</v>
      </c>
      <c r="M3654" s="1">
        <f t="shared" si="632"/>
        <v>1.7843795184786178</v>
      </c>
      <c r="O3654" s="9">
        <f t="shared" si="633"/>
        <v>8.5276000000000014</v>
      </c>
      <c r="P3654" s="9">
        <f t="shared" si="634"/>
        <v>4.9976000000000003</v>
      </c>
      <c r="Q3654" s="9">
        <v>2.2000000000000002</v>
      </c>
      <c r="R3654" s="12">
        <v>10.686999999999999</v>
      </c>
      <c r="S3654" s="12">
        <f t="shared" si="635"/>
        <v>3.0050000000000008</v>
      </c>
      <c r="T3654" s="12">
        <f t="shared" si="636"/>
        <v>5.0000000000007816E-3</v>
      </c>
    </row>
    <row r="3655" spans="1:20" x14ac:dyDescent="0.25">
      <c r="A3655" s="10">
        <v>42422</v>
      </c>
      <c r="B3655" s="11">
        <v>0.56120370370370376</v>
      </c>
      <c r="C3655" s="9">
        <v>0</v>
      </c>
      <c r="D3655" s="9">
        <v>11.2402</v>
      </c>
      <c r="E3655" s="9">
        <v>11.323</v>
      </c>
      <c r="F3655" s="14">
        <v>3653</v>
      </c>
      <c r="G3655" s="24">
        <f t="shared" si="638"/>
        <v>40828.945147491904</v>
      </c>
      <c r="H3655" s="24">
        <f t="shared" si="637"/>
        <v>4.6109681596795156</v>
      </c>
      <c r="I3655" s="1">
        <f t="shared" si="628"/>
        <v>60.883333333333333</v>
      </c>
      <c r="J3655" s="7">
        <f t="shared" si="629"/>
        <v>1.7844984218282731</v>
      </c>
      <c r="K3655" s="14">
        <f t="shared" si="630"/>
        <v>3653</v>
      </c>
      <c r="L3655" s="1">
        <f t="shared" si="631"/>
        <v>60.883333333333333</v>
      </c>
      <c r="M3655" s="1">
        <f t="shared" si="632"/>
        <v>1.7844984218282731</v>
      </c>
      <c r="O3655" s="9">
        <f t="shared" si="633"/>
        <v>8.5287000000000024</v>
      </c>
      <c r="P3655" s="9">
        <f t="shared" si="634"/>
        <v>4.9987000000000013</v>
      </c>
      <c r="Q3655" s="9">
        <v>2.2000000000000002</v>
      </c>
      <c r="R3655" s="12">
        <v>10.686999999999999</v>
      </c>
      <c r="S3655" s="12">
        <f t="shared" si="635"/>
        <v>3.0050000000000008</v>
      </c>
      <c r="T3655" s="12">
        <f t="shared" si="636"/>
        <v>5.0000000000007816E-3</v>
      </c>
    </row>
    <row r="3656" spans="1:20" x14ac:dyDescent="0.25">
      <c r="A3656" s="10">
        <v>42422</v>
      </c>
      <c r="B3656" s="11">
        <v>0.5612152777777778</v>
      </c>
      <c r="C3656" s="9">
        <v>0</v>
      </c>
      <c r="D3656" s="9">
        <v>11.2432</v>
      </c>
      <c r="E3656" s="9">
        <v>11.324</v>
      </c>
      <c r="F3656" s="14">
        <v>3654</v>
      </c>
      <c r="G3656" s="24">
        <f t="shared" si="638"/>
        <v>40840.121973428802</v>
      </c>
      <c r="H3656" s="24">
        <f t="shared" si="637"/>
        <v>4.6110870304841178</v>
      </c>
      <c r="I3656" s="1">
        <f t="shared" si="628"/>
        <v>60.9</v>
      </c>
      <c r="J3656" s="7">
        <f t="shared" si="629"/>
        <v>1.7846172926328754</v>
      </c>
      <c r="K3656" s="14">
        <f t="shared" si="630"/>
        <v>3654</v>
      </c>
      <c r="L3656" s="1">
        <f t="shared" si="631"/>
        <v>60.9</v>
      </c>
      <c r="M3656" s="1">
        <f t="shared" si="632"/>
        <v>1.7846172926328754</v>
      </c>
      <c r="O3656" s="9">
        <f t="shared" si="633"/>
        <v>8.5257000000000023</v>
      </c>
      <c r="P3656" s="9">
        <f t="shared" si="634"/>
        <v>4.9957000000000011</v>
      </c>
      <c r="Q3656" s="9">
        <v>2.2000000000000002</v>
      </c>
      <c r="R3656" s="12">
        <v>10.686</v>
      </c>
      <c r="S3656" s="12">
        <f t="shared" si="635"/>
        <v>3.0060000000000002</v>
      </c>
      <c r="T3656" s="12">
        <f t="shared" si="636"/>
        <v>6.0000000000002274E-3</v>
      </c>
    </row>
    <row r="3657" spans="1:20" x14ac:dyDescent="0.25">
      <c r="A3657" s="10">
        <v>42422</v>
      </c>
      <c r="B3657" s="11">
        <v>0.56122685185185184</v>
      </c>
      <c r="C3657" s="9">
        <v>0</v>
      </c>
      <c r="D3657" s="9">
        <v>11.247999999999999</v>
      </c>
      <c r="E3657" s="9">
        <v>11.324</v>
      </c>
      <c r="F3657" s="14">
        <v>3655</v>
      </c>
      <c r="G3657" s="24">
        <f t="shared" si="638"/>
        <v>40851.298799365701</v>
      </c>
      <c r="H3657" s="24">
        <f t="shared" si="637"/>
        <v>4.6112058687614779</v>
      </c>
      <c r="I3657" s="1">
        <f t="shared" si="628"/>
        <v>60.916666666666664</v>
      </c>
      <c r="J3657" s="7">
        <f t="shared" si="629"/>
        <v>1.7847361309102356</v>
      </c>
      <c r="K3657" s="14">
        <f t="shared" si="630"/>
        <v>3655</v>
      </c>
      <c r="L3657" s="1">
        <f t="shared" si="631"/>
        <v>60.916666666666664</v>
      </c>
      <c r="M3657" s="1">
        <f t="shared" si="632"/>
        <v>1.7847361309102356</v>
      </c>
      <c r="O3657" s="9">
        <f t="shared" si="633"/>
        <v>8.5209000000000028</v>
      </c>
      <c r="P3657" s="9">
        <f t="shared" si="634"/>
        <v>4.9909000000000017</v>
      </c>
      <c r="Q3657" s="9">
        <v>2.2000000000000002</v>
      </c>
      <c r="R3657" s="12">
        <v>10.686</v>
      </c>
      <c r="S3657" s="12">
        <f t="shared" si="635"/>
        <v>3.0060000000000002</v>
      </c>
      <c r="T3657" s="12">
        <f t="shared" si="636"/>
        <v>6.0000000000002274E-3</v>
      </c>
    </row>
    <row r="3658" spans="1:20" x14ac:dyDescent="0.25">
      <c r="A3658" s="10">
        <v>42422</v>
      </c>
      <c r="B3658" s="11">
        <v>0.56123842592592588</v>
      </c>
      <c r="C3658" s="9">
        <v>0</v>
      </c>
      <c r="D3658" s="9">
        <v>11.2399</v>
      </c>
      <c r="E3658" s="9">
        <v>11.324</v>
      </c>
      <c r="F3658" s="14">
        <v>3656</v>
      </c>
      <c r="G3658" s="24">
        <f t="shared" si="638"/>
        <v>40862.475625302599</v>
      </c>
      <c r="H3658" s="24">
        <f t="shared" si="637"/>
        <v>4.6113246745293921</v>
      </c>
      <c r="I3658" s="1">
        <f t="shared" si="628"/>
        <v>60.93333333333333</v>
      </c>
      <c r="J3658" s="7">
        <f t="shared" si="629"/>
        <v>1.7848549366781501</v>
      </c>
      <c r="K3658" s="14">
        <f t="shared" si="630"/>
        <v>3656</v>
      </c>
      <c r="L3658" s="1">
        <f t="shared" si="631"/>
        <v>60.93333333333333</v>
      </c>
      <c r="M3658" s="1">
        <f t="shared" si="632"/>
        <v>1.7848549366781501</v>
      </c>
      <c r="O3658" s="9">
        <f t="shared" si="633"/>
        <v>8.5290000000000017</v>
      </c>
      <c r="P3658" s="9">
        <f t="shared" si="634"/>
        <v>4.9990000000000006</v>
      </c>
      <c r="Q3658" s="9">
        <v>2.2000000000000002</v>
      </c>
      <c r="R3658" s="12">
        <v>10.686999999999999</v>
      </c>
      <c r="S3658" s="12">
        <f t="shared" si="635"/>
        <v>3.0050000000000008</v>
      </c>
      <c r="T3658" s="12">
        <f t="shared" si="636"/>
        <v>5.0000000000007816E-3</v>
      </c>
    </row>
    <row r="3659" spans="1:20" x14ac:dyDescent="0.25">
      <c r="A3659" s="10">
        <v>42422</v>
      </c>
      <c r="B3659" s="11">
        <v>0.56125000000000003</v>
      </c>
      <c r="C3659" s="9">
        <v>0</v>
      </c>
      <c r="D3659" s="9">
        <v>11.244400000000001</v>
      </c>
      <c r="E3659" s="9">
        <v>11.324</v>
      </c>
      <c r="F3659" s="14">
        <v>3657</v>
      </c>
      <c r="G3659" s="24">
        <f t="shared" si="638"/>
        <v>40873.652451239497</v>
      </c>
      <c r="H3659" s="24">
        <f t="shared" si="637"/>
        <v>4.6114434478056427</v>
      </c>
      <c r="I3659" s="1">
        <f t="shared" si="628"/>
        <v>60.95</v>
      </c>
      <c r="J3659" s="7">
        <f t="shared" si="629"/>
        <v>1.7849737099544007</v>
      </c>
      <c r="K3659" s="14">
        <f t="shared" si="630"/>
        <v>3657</v>
      </c>
      <c r="L3659" s="1">
        <f t="shared" si="631"/>
        <v>60.95</v>
      </c>
      <c r="M3659" s="1">
        <f t="shared" si="632"/>
        <v>1.7849737099544007</v>
      </c>
      <c r="O3659" s="9">
        <f t="shared" si="633"/>
        <v>8.5245000000000015</v>
      </c>
      <c r="P3659" s="9">
        <f t="shared" si="634"/>
        <v>4.9945000000000004</v>
      </c>
      <c r="Q3659" s="9">
        <v>2.2000000000000002</v>
      </c>
      <c r="R3659" s="12">
        <v>10.686</v>
      </c>
      <c r="S3659" s="12">
        <f t="shared" si="635"/>
        <v>3.0060000000000002</v>
      </c>
      <c r="T3659" s="12">
        <f t="shared" si="636"/>
        <v>6.0000000000002274E-3</v>
      </c>
    </row>
    <row r="3660" spans="1:20" x14ac:dyDescent="0.25">
      <c r="A3660" s="10">
        <v>42422</v>
      </c>
      <c r="B3660" s="11">
        <v>0.56126157407407407</v>
      </c>
      <c r="C3660" s="9">
        <v>0</v>
      </c>
      <c r="D3660" s="9">
        <v>11.2441</v>
      </c>
      <c r="E3660" s="9">
        <v>11.324</v>
      </c>
      <c r="F3660" s="14">
        <v>3658</v>
      </c>
      <c r="G3660" s="24">
        <f t="shared" si="638"/>
        <v>40884.829277176395</v>
      </c>
      <c r="H3660" s="24">
        <f t="shared" si="637"/>
        <v>4.6115621886079969</v>
      </c>
      <c r="I3660" s="1">
        <f t="shared" si="628"/>
        <v>60.966666666666669</v>
      </c>
      <c r="J3660" s="7">
        <f t="shared" si="629"/>
        <v>1.7850924507567545</v>
      </c>
      <c r="K3660" s="14">
        <f t="shared" si="630"/>
        <v>3658</v>
      </c>
      <c r="L3660" s="1">
        <f t="shared" si="631"/>
        <v>60.966666666666669</v>
      </c>
      <c r="M3660" s="1">
        <f t="shared" si="632"/>
        <v>1.7850924507567545</v>
      </c>
      <c r="O3660" s="9">
        <f t="shared" si="633"/>
        <v>8.5248000000000026</v>
      </c>
      <c r="P3660" s="9">
        <f t="shared" si="634"/>
        <v>4.9948000000000015</v>
      </c>
      <c r="Q3660" s="9">
        <v>2.2000000000000002</v>
      </c>
      <c r="R3660" s="12">
        <v>10.686</v>
      </c>
      <c r="S3660" s="12">
        <f t="shared" si="635"/>
        <v>3.0060000000000002</v>
      </c>
      <c r="T3660" s="12">
        <f t="shared" si="636"/>
        <v>6.0000000000002274E-3</v>
      </c>
    </row>
    <row r="3661" spans="1:20" x14ac:dyDescent="0.25">
      <c r="A3661" s="10">
        <v>42422</v>
      </c>
      <c r="B3661" s="11">
        <v>0.56127314814814822</v>
      </c>
      <c r="C3661" s="9">
        <v>0</v>
      </c>
      <c r="D3661" s="9">
        <v>11.2433</v>
      </c>
      <c r="E3661" s="9">
        <v>11.323</v>
      </c>
      <c r="F3661" s="14">
        <v>3659</v>
      </c>
      <c r="G3661" s="24">
        <f t="shared" si="638"/>
        <v>40896.006103113301</v>
      </c>
      <c r="H3661" s="24">
        <f t="shared" si="637"/>
        <v>4.6116808969542058</v>
      </c>
      <c r="I3661" s="1">
        <f t="shared" si="628"/>
        <v>60.983333333333334</v>
      </c>
      <c r="J3661" s="7">
        <f t="shared" si="629"/>
        <v>1.7852111591029638</v>
      </c>
      <c r="K3661" s="14">
        <f t="shared" si="630"/>
        <v>3659</v>
      </c>
      <c r="L3661" s="1">
        <f t="shared" si="631"/>
        <v>60.983333333333334</v>
      </c>
      <c r="M3661" s="1">
        <f t="shared" si="632"/>
        <v>1.7852111591029638</v>
      </c>
      <c r="O3661" s="9">
        <f t="shared" si="633"/>
        <v>8.5256000000000025</v>
      </c>
      <c r="P3661" s="9">
        <f t="shared" si="634"/>
        <v>4.9956000000000014</v>
      </c>
      <c r="Q3661" s="9">
        <v>2.2000000000000002</v>
      </c>
      <c r="R3661" s="12">
        <v>10.686</v>
      </c>
      <c r="S3661" s="12">
        <f t="shared" si="635"/>
        <v>3.0060000000000002</v>
      </c>
      <c r="T3661" s="12">
        <f t="shared" si="636"/>
        <v>6.0000000000002274E-3</v>
      </c>
    </row>
    <row r="3662" spans="1:20" x14ac:dyDescent="0.25">
      <c r="A3662" s="10">
        <v>42422</v>
      </c>
      <c r="B3662" s="11">
        <v>0.56128472222222225</v>
      </c>
      <c r="C3662" s="9">
        <v>0</v>
      </c>
      <c r="D3662" s="9">
        <v>11.2386</v>
      </c>
      <c r="E3662" s="9">
        <v>11.324</v>
      </c>
      <c r="F3662" s="14">
        <v>3660</v>
      </c>
      <c r="G3662" s="24">
        <f t="shared" si="638"/>
        <v>40907.182929050199</v>
      </c>
      <c r="H3662" s="24">
        <f t="shared" si="637"/>
        <v>4.6117995728620089</v>
      </c>
      <c r="I3662" s="1">
        <f t="shared" si="628"/>
        <v>61</v>
      </c>
      <c r="J3662" s="7">
        <f t="shared" si="629"/>
        <v>1.7853298350107671</v>
      </c>
      <c r="K3662" s="14">
        <f t="shared" si="630"/>
        <v>3660</v>
      </c>
      <c r="L3662" s="1">
        <f t="shared" si="631"/>
        <v>61</v>
      </c>
      <c r="M3662" s="1">
        <f t="shared" si="632"/>
        <v>1.7853298350107671</v>
      </c>
      <c r="O3662" s="9">
        <f t="shared" si="633"/>
        <v>8.5303000000000022</v>
      </c>
      <c r="P3662" s="9">
        <f t="shared" si="634"/>
        <v>5.0003000000000011</v>
      </c>
      <c r="Q3662" s="9">
        <v>2.2000000000000002</v>
      </c>
      <c r="R3662" s="12">
        <v>10.686</v>
      </c>
      <c r="S3662" s="12">
        <f t="shared" si="635"/>
        <v>3.0060000000000002</v>
      </c>
      <c r="T3662" s="12">
        <f t="shared" si="636"/>
        <v>6.0000000000002274E-3</v>
      </c>
    </row>
    <row r="3663" spans="1:20" x14ac:dyDescent="0.25">
      <c r="A3663" s="10">
        <v>42422</v>
      </c>
      <c r="B3663" s="11">
        <v>0.56129629629629629</v>
      </c>
      <c r="C3663" s="9">
        <v>0</v>
      </c>
      <c r="D3663" s="9">
        <v>11.2395</v>
      </c>
      <c r="E3663" s="9">
        <v>11.324</v>
      </c>
      <c r="F3663" s="14">
        <v>3661</v>
      </c>
      <c r="G3663" s="24">
        <f t="shared" si="638"/>
        <v>40918.359754987097</v>
      </c>
      <c r="H3663" s="24">
        <f t="shared" si="637"/>
        <v>4.6119182163491299</v>
      </c>
      <c r="I3663" s="1">
        <f t="shared" si="628"/>
        <v>61.016666666666666</v>
      </c>
      <c r="J3663" s="7">
        <f t="shared" si="629"/>
        <v>1.7854484784978875</v>
      </c>
      <c r="K3663" s="14">
        <f t="shared" si="630"/>
        <v>3661</v>
      </c>
      <c r="L3663" s="1">
        <f t="shared" si="631"/>
        <v>61.016666666666666</v>
      </c>
      <c r="M3663" s="1">
        <f t="shared" si="632"/>
        <v>1.7854484784978875</v>
      </c>
      <c r="O3663" s="9">
        <f t="shared" si="633"/>
        <v>8.5294000000000025</v>
      </c>
      <c r="P3663" s="9">
        <f t="shared" si="634"/>
        <v>4.9994000000000014</v>
      </c>
      <c r="Q3663" s="9">
        <v>2.2000000000000002</v>
      </c>
      <c r="R3663" s="12">
        <v>10.685</v>
      </c>
      <c r="S3663" s="12">
        <f t="shared" si="635"/>
        <v>3.0069999999999997</v>
      </c>
      <c r="T3663" s="12">
        <f t="shared" si="636"/>
        <v>6.9999999999996732E-3</v>
      </c>
    </row>
    <row r="3664" spans="1:20" x14ac:dyDescent="0.25">
      <c r="A3664" s="10">
        <v>42422</v>
      </c>
      <c r="B3664" s="11">
        <v>0.56130787037037033</v>
      </c>
      <c r="C3664" s="9">
        <v>0</v>
      </c>
      <c r="D3664" s="9">
        <v>11.2455</v>
      </c>
      <c r="E3664" s="9">
        <v>11.324</v>
      </c>
      <c r="F3664" s="14">
        <v>3662</v>
      </c>
      <c r="G3664" s="24">
        <f t="shared" si="638"/>
        <v>40929.536580923996</v>
      </c>
      <c r="H3664" s="24">
        <f t="shared" si="637"/>
        <v>4.6120368274332764</v>
      </c>
      <c r="I3664" s="1">
        <f t="shared" si="628"/>
        <v>61.033333333333331</v>
      </c>
      <c r="J3664" s="7">
        <f t="shared" si="629"/>
        <v>1.7855670895820339</v>
      </c>
      <c r="K3664" s="14">
        <f t="shared" si="630"/>
        <v>3662</v>
      </c>
      <c r="L3664" s="1">
        <f t="shared" si="631"/>
        <v>61.033333333333331</v>
      </c>
      <c r="M3664" s="1">
        <f t="shared" si="632"/>
        <v>1.7855670895820339</v>
      </c>
      <c r="O3664" s="9">
        <f t="shared" si="633"/>
        <v>8.5234000000000023</v>
      </c>
      <c r="P3664" s="9">
        <f t="shared" si="634"/>
        <v>4.9934000000000012</v>
      </c>
      <c r="Q3664" s="9">
        <v>2.2000000000000002</v>
      </c>
      <c r="R3664" s="12">
        <v>10.685</v>
      </c>
      <c r="S3664" s="12">
        <f t="shared" si="635"/>
        <v>3.0069999999999997</v>
      </c>
      <c r="T3664" s="12">
        <f t="shared" si="636"/>
        <v>6.9999999999996732E-3</v>
      </c>
    </row>
    <row r="3665" spans="1:20" x14ac:dyDescent="0.25">
      <c r="A3665" s="10">
        <v>42422</v>
      </c>
      <c r="B3665" s="11">
        <v>0.56131944444444448</v>
      </c>
      <c r="C3665" s="9">
        <v>0</v>
      </c>
      <c r="D3665" s="9">
        <v>11.2469</v>
      </c>
      <c r="E3665" s="9">
        <v>11.324</v>
      </c>
      <c r="F3665" s="14">
        <v>3663</v>
      </c>
      <c r="G3665" s="24">
        <f t="shared" si="638"/>
        <v>40940.713406860887</v>
      </c>
      <c r="H3665" s="24">
        <f t="shared" si="637"/>
        <v>4.6121554061321435</v>
      </c>
      <c r="I3665" s="1">
        <f t="shared" si="628"/>
        <v>61.05</v>
      </c>
      <c r="J3665" s="7">
        <f t="shared" si="629"/>
        <v>1.7856856682809013</v>
      </c>
      <c r="K3665" s="14">
        <f t="shared" si="630"/>
        <v>3663</v>
      </c>
      <c r="L3665" s="1">
        <f t="shared" si="631"/>
        <v>61.05</v>
      </c>
      <c r="M3665" s="1">
        <f t="shared" si="632"/>
        <v>1.7856856682809013</v>
      </c>
      <c r="O3665" s="9">
        <f t="shared" si="633"/>
        <v>8.522000000000002</v>
      </c>
      <c r="P3665" s="9">
        <f t="shared" si="634"/>
        <v>4.9920000000000009</v>
      </c>
      <c r="Q3665" s="9">
        <v>2.2000000000000002</v>
      </c>
      <c r="R3665" s="12">
        <v>10.686</v>
      </c>
      <c r="S3665" s="12">
        <f t="shared" si="635"/>
        <v>3.0060000000000002</v>
      </c>
      <c r="T3665" s="12">
        <f t="shared" si="636"/>
        <v>6.0000000000002274E-3</v>
      </c>
    </row>
    <row r="3666" spans="1:20" x14ac:dyDescent="0.25">
      <c r="A3666" s="10">
        <v>42422</v>
      </c>
      <c r="B3666" s="11">
        <v>0.56133101851851852</v>
      </c>
      <c r="C3666" s="9">
        <v>0</v>
      </c>
      <c r="D3666" s="9">
        <v>11.241300000000001</v>
      </c>
      <c r="E3666" s="9">
        <v>11.324</v>
      </c>
      <c r="F3666" s="14">
        <v>3664</v>
      </c>
      <c r="G3666" s="24">
        <f t="shared" si="638"/>
        <v>40951.890232797785</v>
      </c>
      <c r="H3666" s="24">
        <f t="shared" si="637"/>
        <v>4.6122739524634113</v>
      </c>
      <c r="I3666" s="1">
        <f t="shared" si="628"/>
        <v>61.06666666666667</v>
      </c>
      <c r="J3666" s="7">
        <f t="shared" si="629"/>
        <v>1.7858042146121691</v>
      </c>
      <c r="K3666" s="14">
        <f t="shared" si="630"/>
        <v>3664</v>
      </c>
      <c r="L3666" s="1">
        <f t="shared" si="631"/>
        <v>61.06666666666667</v>
      </c>
      <c r="M3666" s="1">
        <f t="shared" si="632"/>
        <v>1.7858042146121691</v>
      </c>
      <c r="O3666" s="9">
        <f t="shared" si="633"/>
        <v>8.5276000000000014</v>
      </c>
      <c r="P3666" s="9">
        <f t="shared" si="634"/>
        <v>4.9976000000000003</v>
      </c>
      <c r="Q3666" s="9">
        <v>2.2000000000000002</v>
      </c>
      <c r="R3666" s="12">
        <v>10.685</v>
      </c>
      <c r="S3666" s="12">
        <f t="shared" si="635"/>
        <v>3.0069999999999997</v>
      </c>
      <c r="T3666" s="12">
        <f t="shared" si="636"/>
        <v>6.9999999999996732E-3</v>
      </c>
    </row>
    <row r="3667" spans="1:20" x14ac:dyDescent="0.25">
      <c r="A3667" s="10">
        <v>42422</v>
      </c>
      <c r="B3667" s="11">
        <v>0.56134259259259256</v>
      </c>
      <c r="C3667" s="9">
        <v>0</v>
      </c>
      <c r="D3667" s="9">
        <v>11.245200000000001</v>
      </c>
      <c r="E3667" s="9">
        <v>11.323</v>
      </c>
      <c r="F3667" s="14">
        <v>3665</v>
      </c>
      <c r="G3667" s="24">
        <f t="shared" si="638"/>
        <v>40963.067058734683</v>
      </c>
      <c r="H3667" s="24">
        <f t="shared" si="637"/>
        <v>4.6123924664447449</v>
      </c>
      <c r="I3667" s="1">
        <f t="shared" si="628"/>
        <v>61.083333333333336</v>
      </c>
      <c r="J3667" s="7">
        <f t="shared" si="629"/>
        <v>1.7859227285935031</v>
      </c>
      <c r="K3667" s="14">
        <f t="shared" si="630"/>
        <v>3665</v>
      </c>
      <c r="L3667" s="1">
        <f t="shared" si="631"/>
        <v>61.083333333333336</v>
      </c>
      <c r="M3667" s="1">
        <f t="shared" si="632"/>
        <v>1.7859227285935031</v>
      </c>
      <c r="O3667" s="9">
        <f t="shared" si="633"/>
        <v>8.5237000000000016</v>
      </c>
      <c r="P3667" s="9">
        <f t="shared" si="634"/>
        <v>4.9937000000000005</v>
      </c>
      <c r="Q3667" s="9">
        <v>2.2000000000000002</v>
      </c>
      <c r="R3667" s="12">
        <v>10.685</v>
      </c>
      <c r="S3667" s="12">
        <f t="shared" si="635"/>
        <v>3.0069999999999997</v>
      </c>
      <c r="T3667" s="12">
        <f t="shared" si="636"/>
        <v>6.9999999999996732E-3</v>
      </c>
    </row>
    <row r="3668" spans="1:20" x14ac:dyDescent="0.25">
      <c r="A3668" s="10">
        <v>42422</v>
      </c>
      <c r="B3668" s="11">
        <v>0.56135416666666671</v>
      </c>
      <c r="C3668" s="9">
        <v>0</v>
      </c>
      <c r="D3668" s="9">
        <v>11.24</v>
      </c>
      <c r="E3668" s="9">
        <v>11.324</v>
      </c>
      <c r="F3668" s="14">
        <v>3666</v>
      </c>
      <c r="G3668" s="24">
        <f t="shared" si="638"/>
        <v>40974.243884671589</v>
      </c>
      <c r="H3668" s="24">
        <f t="shared" si="637"/>
        <v>4.6125109480937967</v>
      </c>
      <c r="I3668" s="1">
        <f t="shared" si="628"/>
        <v>61.1</v>
      </c>
      <c r="J3668" s="7">
        <f t="shared" si="629"/>
        <v>1.7860412102425542</v>
      </c>
      <c r="K3668" s="14">
        <f t="shared" si="630"/>
        <v>3666</v>
      </c>
      <c r="L3668" s="1">
        <f t="shared" si="631"/>
        <v>61.1</v>
      </c>
      <c r="M3668" s="1">
        <f t="shared" si="632"/>
        <v>1.7860412102425542</v>
      </c>
      <c r="O3668" s="9">
        <f t="shared" si="633"/>
        <v>8.5289000000000019</v>
      </c>
      <c r="P3668" s="9">
        <f t="shared" si="634"/>
        <v>4.9989000000000008</v>
      </c>
      <c r="Q3668" s="9">
        <v>2.2000000000000002</v>
      </c>
      <c r="R3668" s="12">
        <v>10.685</v>
      </c>
      <c r="S3668" s="12">
        <f t="shared" si="635"/>
        <v>3.0069999999999997</v>
      </c>
      <c r="T3668" s="12">
        <f t="shared" si="636"/>
        <v>6.9999999999996732E-3</v>
      </c>
    </row>
    <row r="3669" spans="1:20" x14ac:dyDescent="0.25">
      <c r="A3669" s="10">
        <v>42422</v>
      </c>
      <c r="B3669" s="11">
        <v>0.56136574074074075</v>
      </c>
      <c r="C3669" s="9">
        <v>0</v>
      </c>
      <c r="D3669" s="9">
        <v>11.2445</v>
      </c>
      <c r="E3669" s="9">
        <v>11.324</v>
      </c>
      <c r="F3669" s="14">
        <v>3667</v>
      </c>
      <c r="G3669" s="24">
        <f t="shared" si="638"/>
        <v>40985.420710608487</v>
      </c>
      <c r="H3669" s="24">
        <f t="shared" si="637"/>
        <v>4.6126293974282015</v>
      </c>
      <c r="I3669" s="1">
        <f t="shared" si="628"/>
        <v>61.116666666666667</v>
      </c>
      <c r="J3669" s="7">
        <f t="shared" si="629"/>
        <v>1.7861596595769591</v>
      </c>
      <c r="K3669" s="14">
        <f t="shared" si="630"/>
        <v>3667</v>
      </c>
      <c r="L3669" s="1">
        <f t="shared" si="631"/>
        <v>61.116666666666667</v>
      </c>
      <c r="M3669" s="1">
        <f t="shared" si="632"/>
        <v>1.7861596595769591</v>
      </c>
      <c r="O3669" s="9">
        <f t="shared" si="633"/>
        <v>8.5244000000000018</v>
      </c>
      <c r="P3669" s="9">
        <f t="shared" si="634"/>
        <v>4.9944000000000006</v>
      </c>
      <c r="Q3669" s="9">
        <v>2.2000000000000002</v>
      </c>
      <c r="R3669" s="12">
        <v>10.685</v>
      </c>
      <c r="S3669" s="12">
        <f t="shared" si="635"/>
        <v>3.0069999999999997</v>
      </c>
      <c r="T3669" s="12">
        <f t="shared" si="636"/>
        <v>6.9999999999996732E-3</v>
      </c>
    </row>
    <row r="3670" spans="1:20" x14ac:dyDescent="0.25">
      <c r="A3670" s="10">
        <v>42422</v>
      </c>
      <c r="B3670" s="11">
        <v>0.56137731481481479</v>
      </c>
      <c r="C3670" s="9">
        <v>0</v>
      </c>
      <c r="D3670" s="9">
        <v>11.2453</v>
      </c>
      <c r="E3670" s="9">
        <v>11.324</v>
      </c>
      <c r="F3670" s="14">
        <v>3668</v>
      </c>
      <c r="G3670" s="24">
        <f t="shared" si="638"/>
        <v>40996.597536545385</v>
      </c>
      <c r="H3670" s="24">
        <f t="shared" si="637"/>
        <v>4.6127478144655818</v>
      </c>
      <c r="I3670" s="1">
        <f t="shared" si="628"/>
        <v>61.133333333333333</v>
      </c>
      <c r="J3670" s="7">
        <f t="shared" si="629"/>
        <v>1.7862780766143398</v>
      </c>
      <c r="K3670" s="14">
        <f t="shared" si="630"/>
        <v>3668</v>
      </c>
      <c r="L3670" s="1">
        <f t="shared" si="631"/>
        <v>61.133333333333333</v>
      </c>
      <c r="M3670" s="1">
        <f t="shared" si="632"/>
        <v>1.7862780766143398</v>
      </c>
      <c r="O3670" s="9">
        <f t="shared" si="633"/>
        <v>8.5236000000000018</v>
      </c>
      <c r="P3670" s="9">
        <f t="shared" si="634"/>
        <v>4.9936000000000007</v>
      </c>
      <c r="Q3670" s="9">
        <v>2.2000000000000002</v>
      </c>
      <c r="R3670" s="12">
        <v>10.685</v>
      </c>
      <c r="S3670" s="12">
        <f t="shared" si="635"/>
        <v>3.0069999999999997</v>
      </c>
      <c r="T3670" s="12">
        <f t="shared" si="636"/>
        <v>6.9999999999996732E-3</v>
      </c>
    </row>
    <row r="3671" spans="1:20" x14ac:dyDescent="0.25">
      <c r="A3671" s="10">
        <v>42422</v>
      </c>
      <c r="B3671" s="11">
        <v>0.56138888888888883</v>
      </c>
      <c r="C3671" s="9">
        <v>0</v>
      </c>
      <c r="D3671" s="9">
        <v>11.2422</v>
      </c>
      <c r="E3671" s="9">
        <v>11.324</v>
      </c>
      <c r="F3671" s="14">
        <v>3669</v>
      </c>
      <c r="G3671" s="24">
        <f t="shared" si="638"/>
        <v>41007.774362482283</v>
      </c>
      <c r="H3671" s="24">
        <f t="shared" si="637"/>
        <v>4.6128661992235465</v>
      </c>
      <c r="I3671" s="1">
        <f t="shared" si="628"/>
        <v>61.15</v>
      </c>
      <c r="J3671" s="7">
        <f t="shared" si="629"/>
        <v>1.7863964613723042</v>
      </c>
      <c r="K3671" s="14">
        <f t="shared" si="630"/>
        <v>3669</v>
      </c>
      <c r="L3671" s="1">
        <f t="shared" si="631"/>
        <v>61.15</v>
      </c>
      <c r="M3671" s="1">
        <f t="shared" si="632"/>
        <v>1.7863964613723042</v>
      </c>
      <c r="O3671" s="9">
        <f t="shared" si="633"/>
        <v>8.5267000000000017</v>
      </c>
      <c r="P3671" s="9">
        <f t="shared" si="634"/>
        <v>4.9967000000000006</v>
      </c>
      <c r="Q3671" s="9">
        <v>2.2000000000000002</v>
      </c>
      <c r="R3671" s="12">
        <v>10.685</v>
      </c>
      <c r="S3671" s="12">
        <f t="shared" si="635"/>
        <v>3.0069999999999997</v>
      </c>
      <c r="T3671" s="12">
        <f t="shared" si="636"/>
        <v>6.9999999999996732E-3</v>
      </c>
    </row>
    <row r="3672" spans="1:20" x14ac:dyDescent="0.25">
      <c r="A3672" s="10">
        <v>42422</v>
      </c>
      <c r="B3672" s="11">
        <v>0.56140046296296298</v>
      </c>
      <c r="C3672" s="9">
        <v>0</v>
      </c>
      <c r="D3672" s="9">
        <v>11.246700000000001</v>
      </c>
      <c r="E3672" s="9">
        <v>11.324</v>
      </c>
      <c r="F3672" s="14">
        <v>3670</v>
      </c>
      <c r="G3672" s="24">
        <f t="shared" si="638"/>
        <v>41018.951188419182</v>
      </c>
      <c r="H3672" s="24">
        <f t="shared" si="637"/>
        <v>4.6129845517196877</v>
      </c>
      <c r="I3672" s="1">
        <f t="shared" si="628"/>
        <v>61.166666666666664</v>
      </c>
      <c r="J3672" s="7">
        <f t="shared" si="629"/>
        <v>1.7865148138684457</v>
      </c>
      <c r="K3672" s="14">
        <f t="shared" si="630"/>
        <v>3670</v>
      </c>
      <c r="L3672" s="1">
        <f t="shared" si="631"/>
        <v>61.166666666666664</v>
      </c>
      <c r="M3672" s="1">
        <f t="shared" si="632"/>
        <v>1.7865148138684457</v>
      </c>
      <c r="O3672" s="9">
        <f t="shared" si="633"/>
        <v>8.5222000000000016</v>
      </c>
      <c r="P3672" s="9">
        <f t="shared" si="634"/>
        <v>4.9922000000000004</v>
      </c>
      <c r="Q3672" s="9">
        <v>2.2000000000000002</v>
      </c>
      <c r="R3672" s="12">
        <v>10.685</v>
      </c>
      <c r="S3672" s="12">
        <f t="shared" si="635"/>
        <v>3.0069999999999997</v>
      </c>
      <c r="T3672" s="12">
        <f t="shared" si="636"/>
        <v>6.9999999999996732E-3</v>
      </c>
    </row>
    <row r="3673" spans="1:20" x14ac:dyDescent="0.25">
      <c r="A3673" s="10">
        <v>42422</v>
      </c>
      <c r="B3673" s="11">
        <v>0.56141203703703701</v>
      </c>
      <c r="C3673" s="9">
        <v>0</v>
      </c>
      <c r="D3673" s="9">
        <v>11.2416</v>
      </c>
      <c r="E3673" s="9">
        <v>11.324</v>
      </c>
      <c r="F3673" s="14">
        <v>3671</v>
      </c>
      <c r="G3673" s="24">
        <f t="shared" si="638"/>
        <v>41030.12801435608</v>
      </c>
      <c r="H3673" s="24">
        <f t="shared" si="637"/>
        <v>4.6131028719715852</v>
      </c>
      <c r="I3673" s="1">
        <f t="shared" si="628"/>
        <v>61.18333333333333</v>
      </c>
      <c r="J3673" s="7">
        <f t="shared" si="629"/>
        <v>1.7866331341203432</v>
      </c>
      <c r="K3673" s="14">
        <f t="shared" si="630"/>
        <v>3671</v>
      </c>
      <c r="L3673" s="1">
        <f t="shared" si="631"/>
        <v>61.18333333333333</v>
      </c>
      <c r="M3673" s="1">
        <f t="shared" si="632"/>
        <v>1.7866331341203432</v>
      </c>
      <c r="O3673" s="9">
        <f t="shared" si="633"/>
        <v>8.5273000000000021</v>
      </c>
      <c r="P3673" s="9">
        <f t="shared" si="634"/>
        <v>4.997300000000001</v>
      </c>
      <c r="Q3673" s="9">
        <v>2.2000000000000002</v>
      </c>
      <c r="R3673" s="12">
        <v>10.685</v>
      </c>
      <c r="S3673" s="12">
        <f t="shared" si="635"/>
        <v>3.0069999999999997</v>
      </c>
      <c r="T3673" s="12">
        <f t="shared" si="636"/>
        <v>6.9999999999996732E-3</v>
      </c>
    </row>
    <row r="3674" spans="1:20" x14ac:dyDescent="0.25">
      <c r="A3674" s="10">
        <v>42422</v>
      </c>
      <c r="B3674" s="11">
        <v>0.56142361111111116</v>
      </c>
      <c r="C3674" s="9">
        <v>0</v>
      </c>
      <c r="D3674" s="9">
        <v>11.239100000000001</v>
      </c>
      <c r="E3674" s="9">
        <v>11.324</v>
      </c>
      <c r="F3674" s="14">
        <v>3672</v>
      </c>
      <c r="G3674" s="24">
        <f t="shared" si="638"/>
        <v>41041.304840292978</v>
      </c>
      <c r="H3674" s="24">
        <f t="shared" si="637"/>
        <v>4.6132211599968036</v>
      </c>
      <c r="I3674" s="1">
        <f t="shared" si="628"/>
        <v>61.2</v>
      </c>
      <c r="J3674" s="7">
        <f t="shared" si="629"/>
        <v>1.7867514221455612</v>
      </c>
      <c r="K3674" s="14">
        <f t="shared" si="630"/>
        <v>3672</v>
      </c>
      <c r="L3674" s="1">
        <f t="shared" si="631"/>
        <v>61.2</v>
      </c>
      <c r="M3674" s="1">
        <f t="shared" si="632"/>
        <v>1.7867514221455612</v>
      </c>
      <c r="O3674" s="9">
        <f t="shared" si="633"/>
        <v>8.5298000000000016</v>
      </c>
      <c r="P3674" s="9">
        <f t="shared" si="634"/>
        <v>4.9998000000000005</v>
      </c>
      <c r="Q3674" s="9">
        <v>2.2000000000000002</v>
      </c>
      <c r="R3674" s="12">
        <v>10.685</v>
      </c>
      <c r="S3674" s="12">
        <f t="shared" si="635"/>
        <v>3.0069999999999997</v>
      </c>
      <c r="T3674" s="12">
        <f t="shared" si="636"/>
        <v>6.9999999999996732E-3</v>
      </c>
    </row>
    <row r="3675" spans="1:20" x14ac:dyDescent="0.25">
      <c r="A3675" s="10">
        <v>42422</v>
      </c>
      <c r="B3675" s="11">
        <v>0.5614351851851852</v>
      </c>
      <c r="C3675" s="9">
        <v>0</v>
      </c>
      <c r="D3675" s="9">
        <v>11.243</v>
      </c>
      <c r="E3675" s="9">
        <v>11.324</v>
      </c>
      <c r="F3675" s="14">
        <v>3673</v>
      </c>
      <c r="G3675" s="24">
        <f t="shared" si="638"/>
        <v>41052.481666229876</v>
      </c>
      <c r="H3675" s="24">
        <f t="shared" si="637"/>
        <v>4.6133394158128924</v>
      </c>
      <c r="I3675" s="1">
        <f t="shared" si="628"/>
        <v>61.216666666666669</v>
      </c>
      <c r="J3675" s="7">
        <f t="shared" si="629"/>
        <v>1.7868696779616502</v>
      </c>
      <c r="K3675" s="14">
        <f t="shared" si="630"/>
        <v>3673</v>
      </c>
      <c r="L3675" s="1">
        <f t="shared" si="631"/>
        <v>61.216666666666669</v>
      </c>
      <c r="M3675" s="1">
        <f t="shared" si="632"/>
        <v>1.7868696779616502</v>
      </c>
      <c r="O3675" s="9">
        <f t="shared" si="633"/>
        <v>8.5259000000000018</v>
      </c>
      <c r="P3675" s="9">
        <f t="shared" si="634"/>
        <v>4.9959000000000007</v>
      </c>
      <c r="Q3675" s="9">
        <v>2.2000000000000002</v>
      </c>
      <c r="R3675" s="12">
        <v>10.685</v>
      </c>
      <c r="S3675" s="12">
        <f t="shared" si="635"/>
        <v>3.0069999999999997</v>
      </c>
      <c r="T3675" s="12">
        <f t="shared" si="636"/>
        <v>6.9999999999996732E-3</v>
      </c>
    </row>
    <row r="3676" spans="1:20" x14ac:dyDescent="0.25">
      <c r="A3676" s="10">
        <v>42422</v>
      </c>
      <c r="B3676" s="11">
        <v>0.56144675925925924</v>
      </c>
      <c r="C3676" s="9">
        <v>0</v>
      </c>
      <c r="D3676" s="9">
        <v>11.2491</v>
      </c>
      <c r="E3676" s="9">
        <v>11.324</v>
      </c>
      <c r="F3676" s="14">
        <v>3674</v>
      </c>
      <c r="G3676" s="24">
        <f t="shared" si="638"/>
        <v>41063.658492166782</v>
      </c>
      <c r="H3676" s="24">
        <f t="shared" si="637"/>
        <v>4.6134576394373878</v>
      </c>
      <c r="I3676" s="1">
        <f t="shared" si="628"/>
        <v>61.233333333333334</v>
      </c>
      <c r="J3676" s="7">
        <f t="shared" si="629"/>
        <v>1.7869879015861458</v>
      </c>
      <c r="K3676" s="14">
        <f t="shared" si="630"/>
        <v>3674</v>
      </c>
      <c r="L3676" s="1">
        <f t="shared" si="631"/>
        <v>61.233333333333334</v>
      </c>
      <c r="M3676" s="1">
        <f t="shared" si="632"/>
        <v>1.7869879015861458</v>
      </c>
      <c r="O3676" s="9">
        <f t="shared" si="633"/>
        <v>8.5198000000000018</v>
      </c>
      <c r="P3676" s="9">
        <f t="shared" si="634"/>
        <v>4.9898000000000007</v>
      </c>
      <c r="Q3676" s="9">
        <v>2.2000000000000002</v>
      </c>
      <c r="R3676" s="12">
        <v>10.683999999999999</v>
      </c>
      <c r="S3676" s="12">
        <f t="shared" si="635"/>
        <v>3.0080000000000009</v>
      </c>
      <c r="T3676" s="12">
        <f t="shared" si="636"/>
        <v>8.0000000000008953E-3</v>
      </c>
    </row>
    <row r="3677" spans="1:20" x14ac:dyDescent="0.25">
      <c r="A3677" s="10">
        <v>42422</v>
      </c>
      <c r="B3677" s="11">
        <v>0.56145833333333328</v>
      </c>
      <c r="C3677" s="9">
        <v>0</v>
      </c>
      <c r="D3677" s="9">
        <v>11.2479</v>
      </c>
      <c r="E3677" s="9">
        <v>11.323</v>
      </c>
      <c r="F3677" s="14">
        <v>3675</v>
      </c>
      <c r="G3677" s="24">
        <f t="shared" si="638"/>
        <v>41074.83531810368</v>
      </c>
      <c r="H3677" s="24">
        <f t="shared" si="637"/>
        <v>4.6135758308878119</v>
      </c>
      <c r="I3677" s="1">
        <f t="shared" si="628"/>
        <v>61.25</v>
      </c>
      <c r="J3677" s="7">
        <f t="shared" si="629"/>
        <v>1.7871060930365701</v>
      </c>
      <c r="K3677" s="14">
        <f t="shared" si="630"/>
        <v>3675</v>
      </c>
      <c r="L3677" s="1">
        <f t="shared" si="631"/>
        <v>61.25</v>
      </c>
      <c r="M3677" s="1">
        <f t="shared" si="632"/>
        <v>1.7871060930365701</v>
      </c>
      <c r="O3677" s="9">
        <f t="shared" si="633"/>
        <v>8.5210000000000026</v>
      </c>
      <c r="P3677" s="9">
        <f t="shared" si="634"/>
        <v>4.9910000000000014</v>
      </c>
      <c r="Q3677" s="9">
        <v>2.2000000000000002</v>
      </c>
      <c r="R3677" s="12">
        <v>10.685</v>
      </c>
      <c r="S3677" s="12">
        <f t="shared" si="635"/>
        <v>3.0069999999999997</v>
      </c>
      <c r="T3677" s="12">
        <f t="shared" si="636"/>
        <v>6.9999999999996732E-3</v>
      </c>
    </row>
    <row r="3678" spans="1:20" x14ac:dyDescent="0.25">
      <c r="A3678" s="10">
        <v>42422</v>
      </c>
      <c r="B3678" s="11">
        <v>0.56146990740740743</v>
      </c>
      <c r="C3678" s="9">
        <v>0</v>
      </c>
      <c r="D3678" s="9">
        <v>11.242699999999999</v>
      </c>
      <c r="E3678" s="9">
        <v>11.323</v>
      </c>
      <c r="F3678" s="14">
        <v>3676</v>
      </c>
      <c r="G3678" s="24">
        <f t="shared" si="638"/>
        <v>41086.012144040578</v>
      </c>
      <c r="H3678" s="24">
        <f t="shared" si="637"/>
        <v>4.6136939901816723</v>
      </c>
      <c r="I3678" s="1">
        <f t="shared" si="628"/>
        <v>61.266666666666666</v>
      </c>
      <c r="J3678" s="7">
        <f t="shared" si="629"/>
        <v>1.78722425233043</v>
      </c>
      <c r="K3678" s="14">
        <f t="shared" si="630"/>
        <v>3676</v>
      </c>
      <c r="L3678" s="1">
        <f t="shared" si="631"/>
        <v>61.266666666666666</v>
      </c>
      <c r="M3678" s="1">
        <f t="shared" si="632"/>
        <v>1.78722425233043</v>
      </c>
      <c r="O3678" s="9">
        <f t="shared" si="633"/>
        <v>8.5262000000000029</v>
      </c>
      <c r="P3678" s="9">
        <f t="shared" si="634"/>
        <v>4.9962000000000018</v>
      </c>
      <c r="Q3678" s="9">
        <v>2.2000000000000002</v>
      </c>
      <c r="R3678" s="12">
        <v>10.683999999999999</v>
      </c>
      <c r="S3678" s="12">
        <f t="shared" si="635"/>
        <v>3.0080000000000009</v>
      </c>
      <c r="T3678" s="12">
        <f t="shared" si="636"/>
        <v>8.0000000000008953E-3</v>
      </c>
    </row>
    <row r="3679" spans="1:20" x14ac:dyDescent="0.25">
      <c r="A3679" s="10">
        <v>42422</v>
      </c>
      <c r="B3679" s="11">
        <v>0.56148148148148147</v>
      </c>
      <c r="C3679" s="9">
        <v>0</v>
      </c>
      <c r="D3679" s="9">
        <v>11.242100000000001</v>
      </c>
      <c r="E3679" s="9">
        <v>11.324</v>
      </c>
      <c r="F3679" s="14">
        <v>3677</v>
      </c>
      <c r="G3679" s="24">
        <f t="shared" si="638"/>
        <v>41097.188969977477</v>
      </c>
      <c r="H3679" s="24">
        <f t="shared" si="637"/>
        <v>4.6138121173364608</v>
      </c>
      <c r="I3679" s="1">
        <f t="shared" si="628"/>
        <v>61.283333333333331</v>
      </c>
      <c r="J3679" s="7">
        <f t="shared" si="629"/>
        <v>1.7873423794852188</v>
      </c>
      <c r="K3679" s="14">
        <f t="shared" si="630"/>
        <v>3677</v>
      </c>
      <c r="L3679" s="1">
        <f t="shared" si="631"/>
        <v>61.283333333333331</v>
      </c>
      <c r="M3679" s="1">
        <f t="shared" si="632"/>
        <v>1.7873423794852188</v>
      </c>
      <c r="O3679" s="9">
        <f t="shared" si="633"/>
        <v>8.5268000000000015</v>
      </c>
      <c r="P3679" s="9">
        <f t="shared" si="634"/>
        <v>4.9968000000000004</v>
      </c>
      <c r="Q3679" s="9">
        <v>2.2000000000000002</v>
      </c>
      <c r="R3679" s="12">
        <v>10.685</v>
      </c>
      <c r="S3679" s="12">
        <f t="shared" si="635"/>
        <v>3.0069999999999997</v>
      </c>
      <c r="T3679" s="12">
        <f t="shared" si="636"/>
        <v>6.9999999999996732E-3</v>
      </c>
    </row>
    <row r="3680" spans="1:20" x14ac:dyDescent="0.25">
      <c r="A3680" s="10">
        <v>42422</v>
      </c>
      <c r="B3680" s="11">
        <v>0.56149305555555562</v>
      </c>
      <c r="C3680" s="9">
        <v>0</v>
      </c>
      <c r="D3680" s="9">
        <v>11.2524</v>
      </c>
      <c r="E3680" s="9">
        <v>11.324</v>
      </c>
      <c r="F3680" s="14">
        <v>3678</v>
      </c>
      <c r="G3680" s="24">
        <f t="shared" si="638"/>
        <v>41108.365795914375</v>
      </c>
      <c r="H3680" s="24">
        <f t="shared" si="637"/>
        <v>4.6139302123696568</v>
      </c>
      <c r="I3680" s="1">
        <f t="shared" si="628"/>
        <v>61.3</v>
      </c>
      <c r="J3680" s="7">
        <f t="shared" si="629"/>
        <v>1.7874604745184151</v>
      </c>
      <c r="K3680" s="14">
        <f t="shared" si="630"/>
        <v>3678</v>
      </c>
      <c r="L3680" s="1">
        <f t="shared" si="631"/>
        <v>61.3</v>
      </c>
      <c r="M3680" s="1">
        <f t="shared" si="632"/>
        <v>1.7874604745184151</v>
      </c>
      <c r="O3680" s="9">
        <f t="shared" si="633"/>
        <v>8.5165000000000024</v>
      </c>
      <c r="P3680" s="9">
        <f t="shared" si="634"/>
        <v>4.9865000000000013</v>
      </c>
      <c r="Q3680" s="9">
        <v>2.2000000000000002</v>
      </c>
      <c r="R3680" s="12">
        <v>10.683999999999999</v>
      </c>
      <c r="S3680" s="12">
        <f t="shared" si="635"/>
        <v>3.0080000000000009</v>
      </c>
      <c r="T3680" s="12">
        <f t="shared" si="636"/>
        <v>8.0000000000008953E-3</v>
      </c>
    </row>
    <row r="3681" spans="1:20" x14ac:dyDescent="0.25">
      <c r="A3681" s="10">
        <v>42422</v>
      </c>
      <c r="B3681" s="11">
        <v>0.56150462962962966</v>
      </c>
      <c r="C3681" s="9">
        <v>0</v>
      </c>
      <c r="D3681" s="9">
        <v>11.239699999999999</v>
      </c>
      <c r="E3681" s="9">
        <v>11.324</v>
      </c>
      <c r="F3681" s="14">
        <v>3679</v>
      </c>
      <c r="G3681" s="24">
        <f t="shared" si="638"/>
        <v>41119.542621851273</v>
      </c>
      <c r="H3681" s="24">
        <f t="shared" si="637"/>
        <v>4.6140482752987255</v>
      </c>
      <c r="I3681" s="1">
        <f t="shared" ref="I3681:I3744" si="639">F3681/60</f>
        <v>61.31666666666667</v>
      </c>
      <c r="J3681" s="7">
        <f t="shared" si="629"/>
        <v>1.7875785374474833</v>
      </c>
      <c r="K3681" s="14">
        <f t="shared" si="630"/>
        <v>3679</v>
      </c>
      <c r="L3681" s="1">
        <f t="shared" si="631"/>
        <v>61.31666666666667</v>
      </c>
      <c r="M3681" s="1">
        <f t="shared" si="632"/>
        <v>1.7875785374474833</v>
      </c>
      <c r="O3681" s="9">
        <f t="shared" si="633"/>
        <v>8.529200000000003</v>
      </c>
      <c r="P3681" s="9">
        <f t="shared" si="634"/>
        <v>4.9992000000000019</v>
      </c>
      <c r="Q3681" s="9">
        <v>2.2000000000000002</v>
      </c>
      <c r="R3681" s="12">
        <v>10.683999999999999</v>
      </c>
      <c r="S3681" s="12">
        <f t="shared" si="635"/>
        <v>3.0080000000000009</v>
      </c>
      <c r="T3681" s="12">
        <f t="shared" si="636"/>
        <v>8.0000000000008953E-3</v>
      </c>
    </row>
    <row r="3682" spans="1:20" x14ac:dyDescent="0.25">
      <c r="A3682" s="10">
        <v>42422</v>
      </c>
      <c r="B3682" s="11">
        <v>0.5615162037037037</v>
      </c>
      <c r="C3682" s="9">
        <v>0</v>
      </c>
      <c r="D3682" s="9">
        <v>11.2479</v>
      </c>
      <c r="E3682" s="9">
        <v>11.324</v>
      </c>
      <c r="F3682" s="14">
        <v>3680</v>
      </c>
      <c r="G3682" s="24">
        <f t="shared" si="638"/>
        <v>41130.719447788171</v>
      </c>
      <c r="H3682" s="24">
        <f t="shared" si="637"/>
        <v>4.614166306141116</v>
      </c>
      <c r="I3682" s="1">
        <f t="shared" si="639"/>
        <v>61.333333333333336</v>
      </c>
      <c r="J3682" s="7">
        <f t="shared" si="629"/>
        <v>1.787696568289874</v>
      </c>
      <c r="K3682" s="14">
        <f t="shared" si="630"/>
        <v>3680</v>
      </c>
      <c r="L3682" s="1">
        <f t="shared" si="631"/>
        <v>61.333333333333336</v>
      </c>
      <c r="M3682" s="1">
        <f t="shared" si="632"/>
        <v>1.787696568289874</v>
      </c>
      <c r="O3682" s="9">
        <f t="shared" si="633"/>
        <v>8.5210000000000026</v>
      </c>
      <c r="P3682" s="9">
        <f t="shared" si="634"/>
        <v>4.9910000000000014</v>
      </c>
      <c r="Q3682" s="9">
        <v>2.2000000000000002</v>
      </c>
      <c r="R3682" s="12">
        <v>10.683999999999999</v>
      </c>
      <c r="S3682" s="12">
        <f t="shared" si="635"/>
        <v>3.0080000000000009</v>
      </c>
      <c r="T3682" s="12">
        <f t="shared" si="636"/>
        <v>8.0000000000008953E-3</v>
      </c>
    </row>
    <row r="3683" spans="1:20" x14ac:dyDescent="0.25">
      <c r="A3683" s="10">
        <v>42422</v>
      </c>
      <c r="B3683" s="11">
        <v>0.56152777777777774</v>
      </c>
      <c r="C3683" s="9">
        <v>0</v>
      </c>
      <c r="D3683" s="9">
        <v>11.2468</v>
      </c>
      <c r="E3683" s="9">
        <v>11.324</v>
      </c>
      <c r="F3683" s="14">
        <v>3681</v>
      </c>
      <c r="G3683" s="24">
        <f t="shared" si="638"/>
        <v>41141.896273725069</v>
      </c>
      <c r="H3683" s="24">
        <f t="shared" si="637"/>
        <v>4.614284304914265</v>
      </c>
      <c r="I3683" s="1">
        <f t="shared" si="639"/>
        <v>61.35</v>
      </c>
      <c r="J3683" s="7">
        <f t="shared" si="629"/>
        <v>1.787814567063023</v>
      </c>
      <c r="K3683" s="14">
        <f t="shared" si="630"/>
        <v>3681</v>
      </c>
      <c r="L3683" s="1">
        <f t="shared" si="631"/>
        <v>61.35</v>
      </c>
      <c r="M3683" s="1">
        <f t="shared" si="632"/>
        <v>1.787814567063023</v>
      </c>
      <c r="O3683" s="9">
        <f t="shared" si="633"/>
        <v>8.5221000000000018</v>
      </c>
      <c r="P3683" s="9">
        <f t="shared" si="634"/>
        <v>4.9921000000000006</v>
      </c>
      <c r="Q3683" s="9">
        <v>2.2000000000000002</v>
      </c>
      <c r="R3683" s="12">
        <v>10.683999999999999</v>
      </c>
      <c r="S3683" s="12">
        <f t="shared" si="635"/>
        <v>3.0080000000000009</v>
      </c>
      <c r="T3683" s="12">
        <f t="shared" si="636"/>
        <v>8.0000000000008953E-3</v>
      </c>
    </row>
    <row r="3684" spans="1:20" x14ac:dyDescent="0.25">
      <c r="A3684" s="10">
        <v>42422</v>
      </c>
      <c r="B3684" s="11">
        <v>0.56153935185185189</v>
      </c>
      <c r="C3684" s="9">
        <v>0</v>
      </c>
      <c r="D3684" s="9">
        <v>11.2448</v>
      </c>
      <c r="E3684" s="9">
        <v>11.323</v>
      </c>
      <c r="F3684" s="14">
        <v>3682</v>
      </c>
      <c r="G3684" s="24">
        <f t="shared" si="638"/>
        <v>41153.073099661975</v>
      </c>
      <c r="H3684" s="24">
        <f t="shared" si="637"/>
        <v>4.6144022716355941</v>
      </c>
      <c r="I3684" s="1">
        <f t="shared" si="639"/>
        <v>61.366666666666667</v>
      </c>
      <c r="J3684" s="7">
        <f t="shared" si="629"/>
        <v>1.7879325337843524</v>
      </c>
      <c r="K3684" s="14">
        <f t="shared" si="630"/>
        <v>3682</v>
      </c>
      <c r="L3684" s="1">
        <f t="shared" si="631"/>
        <v>61.366666666666667</v>
      </c>
      <c r="M3684" s="1">
        <f t="shared" si="632"/>
        <v>1.7879325337843524</v>
      </c>
      <c r="O3684" s="9">
        <f t="shared" si="633"/>
        <v>8.5241000000000025</v>
      </c>
      <c r="P3684" s="9">
        <f t="shared" si="634"/>
        <v>4.9941000000000013</v>
      </c>
      <c r="Q3684" s="9">
        <v>2.2000000000000002</v>
      </c>
      <c r="R3684" s="12">
        <v>10.683999999999999</v>
      </c>
      <c r="S3684" s="12">
        <f t="shared" si="635"/>
        <v>3.0080000000000009</v>
      </c>
      <c r="T3684" s="12">
        <f t="shared" si="636"/>
        <v>8.0000000000008953E-3</v>
      </c>
    </row>
    <row r="3685" spans="1:20" x14ac:dyDescent="0.25">
      <c r="A3685" s="10">
        <v>42422</v>
      </c>
      <c r="B3685" s="11">
        <v>0.56155092592592593</v>
      </c>
      <c r="C3685" s="9">
        <v>0</v>
      </c>
      <c r="D3685" s="9">
        <v>11.2471</v>
      </c>
      <c r="E3685" s="9">
        <v>11.324</v>
      </c>
      <c r="F3685" s="14">
        <v>3683</v>
      </c>
      <c r="G3685" s="24">
        <f t="shared" si="638"/>
        <v>41164.249925598873</v>
      </c>
      <c r="H3685" s="24">
        <f t="shared" si="637"/>
        <v>4.6145202063225117</v>
      </c>
      <c r="I3685" s="1">
        <f t="shared" si="639"/>
        <v>61.383333333333333</v>
      </c>
      <c r="J3685" s="7">
        <f t="shared" si="629"/>
        <v>1.7880504684712692</v>
      </c>
      <c r="K3685" s="14">
        <f t="shared" si="630"/>
        <v>3683</v>
      </c>
      <c r="L3685" s="1">
        <f t="shared" si="631"/>
        <v>61.383333333333333</v>
      </c>
      <c r="M3685" s="1">
        <f t="shared" si="632"/>
        <v>1.7880504684712692</v>
      </c>
      <c r="O3685" s="9">
        <f t="shared" si="633"/>
        <v>8.5218000000000025</v>
      </c>
      <c r="P3685" s="9">
        <f t="shared" si="634"/>
        <v>4.9918000000000013</v>
      </c>
      <c r="Q3685" s="9">
        <v>2.2000000000000002</v>
      </c>
      <c r="R3685" s="12">
        <v>10.683999999999999</v>
      </c>
      <c r="S3685" s="12">
        <f t="shared" si="635"/>
        <v>3.0080000000000009</v>
      </c>
      <c r="T3685" s="12">
        <f t="shared" si="636"/>
        <v>8.0000000000008953E-3</v>
      </c>
    </row>
    <row r="3686" spans="1:20" x14ac:dyDescent="0.25">
      <c r="A3686" s="10">
        <v>42422</v>
      </c>
      <c r="B3686" s="11">
        <v>0.56156249999999996</v>
      </c>
      <c r="C3686" s="9">
        <v>0</v>
      </c>
      <c r="D3686" s="9">
        <v>11.2425</v>
      </c>
      <c r="E3686" s="9">
        <v>11.324</v>
      </c>
      <c r="F3686" s="14">
        <v>3684</v>
      </c>
      <c r="G3686" s="24">
        <f t="shared" si="638"/>
        <v>41175.426751535771</v>
      </c>
      <c r="H3686" s="24">
        <f t="shared" si="637"/>
        <v>4.61463810899241</v>
      </c>
      <c r="I3686" s="1">
        <f t="shared" si="639"/>
        <v>61.4</v>
      </c>
      <c r="J3686" s="7">
        <f t="shared" si="629"/>
        <v>1.7881683711411678</v>
      </c>
      <c r="K3686" s="14">
        <f t="shared" si="630"/>
        <v>3684</v>
      </c>
      <c r="L3686" s="1">
        <f t="shared" si="631"/>
        <v>61.4</v>
      </c>
      <c r="M3686" s="1">
        <f t="shared" si="632"/>
        <v>1.7881683711411678</v>
      </c>
      <c r="O3686" s="9">
        <f t="shared" si="633"/>
        <v>8.5264000000000024</v>
      </c>
      <c r="P3686" s="9">
        <f t="shared" si="634"/>
        <v>4.9964000000000013</v>
      </c>
      <c r="Q3686" s="9">
        <v>2.2000000000000002</v>
      </c>
      <c r="R3686" s="12">
        <v>10.683999999999999</v>
      </c>
      <c r="S3686" s="12">
        <f t="shared" si="635"/>
        <v>3.0080000000000009</v>
      </c>
      <c r="T3686" s="12">
        <f t="shared" si="636"/>
        <v>8.0000000000008953E-3</v>
      </c>
    </row>
    <row r="3687" spans="1:20" x14ac:dyDescent="0.25">
      <c r="A3687" s="10">
        <v>42422</v>
      </c>
      <c r="B3687" s="11">
        <v>0.56157407407407411</v>
      </c>
      <c r="C3687" s="9">
        <v>0</v>
      </c>
      <c r="D3687" s="9">
        <v>11.244199999999999</v>
      </c>
      <c r="E3687" s="9">
        <v>11.324</v>
      </c>
      <c r="F3687" s="14">
        <v>3685</v>
      </c>
      <c r="G3687" s="24">
        <f t="shared" si="638"/>
        <v>41186.60357747267</v>
      </c>
      <c r="H3687" s="24">
        <f t="shared" si="637"/>
        <v>4.6147559796626689</v>
      </c>
      <c r="I3687" s="1">
        <f t="shared" si="639"/>
        <v>61.416666666666664</v>
      </c>
      <c r="J3687" s="7">
        <f t="shared" si="629"/>
        <v>1.7882862418114267</v>
      </c>
      <c r="K3687" s="14">
        <f t="shared" si="630"/>
        <v>3685</v>
      </c>
      <c r="L3687" s="1">
        <f t="shared" si="631"/>
        <v>61.416666666666664</v>
      </c>
      <c r="M3687" s="1">
        <f t="shared" si="632"/>
        <v>1.7882862418114267</v>
      </c>
      <c r="O3687" s="9">
        <f t="shared" si="633"/>
        <v>8.5247000000000028</v>
      </c>
      <c r="P3687" s="9">
        <f t="shared" si="634"/>
        <v>4.9947000000000017</v>
      </c>
      <c r="Q3687" s="9">
        <v>2.2000000000000002</v>
      </c>
      <c r="R3687" s="12">
        <v>10.683999999999999</v>
      </c>
      <c r="S3687" s="12">
        <f t="shared" si="635"/>
        <v>3.0080000000000009</v>
      </c>
      <c r="T3687" s="12">
        <f t="shared" si="636"/>
        <v>8.0000000000008953E-3</v>
      </c>
    </row>
    <row r="3688" spans="1:20" x14ac:dyDescent="0.25">
      <c r="A3688" s="10">
        <v>42422</v>
      </c>
      <c r="B3688" s="11">
        <v>0.56158564814814815</v>
      </c>
      <c r="C3688" s="9">
        <v>0</v>
      </c>
      <c r="D3688" s="9">
        <v>11.245900000000001</v>
      </c>
      <c r="E3688" s="9">
        <v>11.323</v>
      </c>
      <c r="F3688" s="14">
        <v>3686</v>
      </c>
      <c r="G3688" s="24">
        <f t="shared" si="638"/>
        <v>41197.780403409568</v>
      </c>
      <c r="H3688" s="24">
        <f t="shared" si="637"/>
        <v>4.6148738183506532</v>
      </c>
      <c r="I3688" s="1">
        <f t="shared" si="639"/>
        <v>61.43333333333333</v>
      </c>
      <c r="J3688" s="7">
        <f t="shared" si="629"/>
        <v>1.7884040804994112</v>
      </c>
      <c r="K3688" s="14">
        <f t="shared" si="630"/>
        <v>3686</v>
      </c>
      <c r="L3688" s="1">
        <f t="shared" si="631"/>
        <v>61.43333333333333</v>
      </c>
      <c r="M3688" s="1">
        <f t="shared" si="632"/>
        <v>1.7884040804994112</v>
      </c>
      <c r="O3688" s="9">
        <f t="shared" si="633"/>
        <v>8.5230000000000015</v>
      </c>
      <c r="P3688" s="9">
        <f t="shared" si="634"/>
        <v>4.9930000000000003</v>
      </c>
      <c r="Q3688" s="9">
        <v>2.2000000000000002</v>
      </c>
      <c r="R3688" s="12">
        <v>10.683999999999999</v>
      </c>
      <c r="S3688" s="12">
        <f t="shared" si="635"/>
        <v>3.0080000000000009</v>
      </c>
      <c r="T3688" s="12">
        <f t="shared" si="636"/>
        <v>8.0000000000008953E-3</v>
      </c>
    </row>
    <row r="3689" spans="1:20" x14ac:dyDescent="0.25">
      <c r="A3689" s="10">
        <v>42422</v>
      </c>
      <c r="B3689" s="11">
        <v>0.56159722222222219</v>
      </c>
      <c r="C3689" s="9">
        <v>0</v>
      </c>
      <c r="D3689" s="9">
        <v>11.242599999999999</v>
      </c>
      <c r="E3689" s="9">
        <v>11.324</v>
      </c>
      <c r="F3689" s="14">
        <v>3687</v>
      </c>
      <c r="G3689" s="24">
        <f t="shared" si="638"/>
        <v>41208.957229346466</v>
      </c>
      <c r="H3689" s="24">
        <f t="shared" si="637"/>
        <v>4.6149916250737153</v>
      </c>
      <c r="I3689" s="1">
        <f t="shared" si="639"/>
        <v>61.45</v>
      </c>
      <c r="J3689" s="7">
        <f t="shared" si="629"/>
        <v>1.7885218872224729</v>
      </c>
      <c r="K3689" s="14">
        <f t="shared" si="630"/>
        <v>3687</v>
      </c>
      <c r="L3689" s="1">
        <f t="shared" si="631"/>
        <v>61.45</v>
      </c>
      <c r="M3689" s="1">
        <f t="shared" si="632"/>
        <v>1.7885218872224729</v>
      </c>
      <c r="O3689" s="9">
        <f t="shared" si="633"/>
        <v>8.5263000000000027</v>
      </c>
      <c r="P3689" s="9">
        <f t="shared" si="634"/>
        <v>4.9963000000000015</v>
      </c>
      <c r="Q3689" s="9">
        <v>2.2000000000000002</v>
      </c>
      <c r="R3689" s="12">
        <v>10.683999999999999</v>
      </c>
      <c r="S3689" s="12">
        <f t="shared" si="635"/>
        <v>3.0080000000000009</v>
      </c>
      <c r="T3689" s="12">
        <f t="shared" si="636"/>
        <v>8.0000000000008953E-3</v>
      </c>
    </row>
    <row r="3690" spans="1:20" x14ac:dyDescent="0.25">
      <c r="A3690" s="10">
        <v>42422</v>
      </c>
      <c r="B3690" s="11">
        <v>0.56160879629629623</v>
      </c>
      <c r="C3690" s="9">
        <v>0</v>
      </c>
      <c r="D3690" s="9">
        <v>11.244300000000001</v>
      </c>
      <c r="E3690" s="9">
        <v>11.324</v>
      </c>
      <c r="F3690" s="14">
        <v>3688</v>
      </c>
      <c r="G3690" s="24">
        <f t="shared" si="638"/>
        <v>41220.134055283364</v>
      </c>
      <c r="H3690" s="24">
        <f t="shared" si="637"/>
        <v>4.6151093998491906</v>
      </c>
      <c r="I3690" s="1">
        <f t="shared" si="639"/>
        <v>61.466666666666669</v>
      </c>
      <c r="J3690" s="7">
        <f t="shared" si="629"/>
        <v>1.7886396619979481</v>
      </c>
      <c r="K3690" s="14">
        <f t="shared" si="630"/>
        <v>3688</v>
      </c>
      <c r="L3690" s="1">
        <f t="shared" si="631"/>
        <v>61.466666666666669</v>
      </c>
      <c r="M3690" s="1">
        <f t="shared" si="632"/>
        <v>1.7886396619979481</v>
      </c>
      <c r="O3690" s="9">
        <f t="shared" si="633"/>
        <v>8.5246000000000013</v>
      </c>
      <c r="P3690" s="9">
        <f t="shared" si="634"/>
        <v>4.9946000000000002</v>
      </c>
      <c r="Q3690" s="9">
        <v>2.2000000000000002</v>
      </c>
      <c r="R3690" s="12">
        <v>10.683999999999999</v>
      </c>
      <c r="S3690" s="12">
        <f t="shared" si="635"/>
        <v>3.0080000000000009</v>
      </c>
      <c r="T3690" s="12">
        <f t="shared" si="636"/>
        <v>8.0000000000008953E-3</v>
      </c>
    </row>
    <row r="3691" spans="1:20" x14ac:dyDescent="0.25">
      <c r="A3691" s="10">
        <v>42422</v>
      </c>
      <c r="B3691" s="11">
        <v>0.56162037037037038</v>
      </c>
      <c r="C3691" s="9">
        <v>0</v>
      </c>
      <c r="D3691" s="9">
        <v>11.249000000000001</v>
      </c>
      <c r="E3691" s="9">
        <v>11.324</v>
      </c>
      <c r="F3691" s="14">
        <v>3689</v>
      </c>
      <c r="G3691" s="24">
        <f t="shared" si="638"/>
        <v>41231.310881220263</v>
      </c>
      <c r="H3691" s="24">
        <f t="shared" si="637"/>
        <v>4.615227142694402</v>
      </c>
      <c r="I3691" s="1">
        <f t="shared" si="639"/>
        <v>61.483333333333334</v>
      </c>
      <c r="J3691" s="7">
        <f t="shared" si="629"/>
        <v>1.7887574048431598</v>
      </c>
      <c r="K3691" s="14">
        <f t="shared" si="630"/>
        <v>3689</v>
      </c>
      <c r="L3691" s="1">
        <f t="shared" si="631"/>
        <v>61.483333333333334</v>
      </c>
      <c r="M3691" s="1">
        <f t="shared" si="632"/>
        <v>1.7887574048431598</v>
      </c>
      <c r="O3691" s="9">
        <f t="shared" si="633"/>
        <v>8.5199000000000016</v>
      </c>
      <c r="P3691" s="9">
        <f t="shared" si="634"/>
        <v>4.9899000000000004</v>
      </c>
      <c r="Q3691" s="9">
        <v>2.2000000000000002</v>
      </c>
      <c r="R3691" s="12">
        <v>10.683999999999999</v>
      </c>
      <c r="S3691" s="12">
        <f t="shared" si="635"/>
        <v>3.0080000000000009</v>
      </c>
      <c r="T3691" s="12">
        <f t="shared" si="636"/>
        <v>8.0000000000008953E-3</v>
      </c>
    </row>
    <row r="3692" spans="1:20" x14ac:dyDescent="0.25">
      <c r="A3692" s="10">
        <v>42422</v>
      </c>
      <c r="B3692" s="11">
        <v>0.56163194444444442</v>
      </c>
      <c r="C3692" s="9">
        <v>0</v>
      </c>
      <c r="D3692" s="9">
        <v>11.2471</v>
      </c>
      <c r="E3692" s="9">
        <v>11.323</v>
      </c>
      <c r="F3692" s="14">
        <v>3690</v>
      </c>
      <c r="G3692" s="24">
        <f t="shared" si="638"/>
        <v>41242.487707157168</v>
      </c>
      <c r="H3692" s="24">
        <f t="shared" si="637"/>
        <v>4.6153448536266586</v>
      </c>
      <c r="I3692" s="1">
        <f t="shared" si="639"/>
        <v>61.5</v>
      </c>
      <c r="J3692" s="7">
        <f t="shared" si="629"/>
        <v>1.7888751157754168</v>
      </c>
      <c r="K3692" s="14">
        <f t="shared" si="630"/>
        <v>3690</v>
      </c>
      <c r="L3692" s="1">
        <f t="shared" si="631"/>
        <v>61.5</v>
      </c>
      <c r="M3692" s="1">
        <f t="shared" si="632"/>
        <v>1.7888751157754168</v>
      </c>
      <c r="O3692" s="9">
        <f t="shared" si="633"/>
        <v>8.5218000000000025</v>
      </c>
      <c r="P3692" s="9">
        <f t="shared" si="634"/>
        <v>4.9918000000000013</v>
      </c>
      <c r="Q3692" s="9">
        <v>2.2000000000000002</v>
      </c>
      <c r="R3692" s="12">
        <v>10.683999999999999</v>
      </c>
      <c r="S3692" s="12">
        <f t="shared" si="635"/>
        <v>3.0080000000000009</v>
      </c>
      <c r="T3692" s="12">
        <f t="shared" si="636"/>
        <v>8.0000000000008953E-3</v>
      </c>
    </row>
    <row r="3693" spans="1:20" x14ac:dyDescent="0.25">
      <c r="A3693" s="10">
        <v>42422</v>
      </c>
      <c r="B3693" s="11">
        <v>0.56164351851851857</v>
      </c>
      <c r="C3693" s="9">
        <v>0</v>
      </c>
      <c r="D3693" s="9">
        <v>11.2478</v>
      </c>
      <c r="E3693" s="9">
        <v>11.324</v>
      </c>
      <c r="F3693" s="14">
        <v>3691</v>
      </c>
      <c r="G3693" s="24">
        <f t="shared" si="638"/>
        <v>41253.664533094066</v>
      </c>
      <c r="H3693" s="24">
        <f t="shared" si="637"/>
        <v>4.6154625326632557</v>
      </c>
      <c r="I3693" s="1">
        <f t="shared" si="639"/>
        <v>61.516666666666666</v>
      </c>
      <c r="J3693" s="7">
        <f t="shared" si="629"/>
        <v>1.7889927948120135</v>
      </c>
      <c r="K3693" s="14">
        <f t="shared" si="630"/>
        <v>3691</v>
      </c>
      <c r="L3693" s="1">
        <f t="shared" si="631"/>
        <v>61.516666666666666</v>
      </c>
      <c r="M3693" s="1">
        <f t="shared" si="632"/>
        <v>1.7889927948120135</v>
      </c>
      <c r="O3693" s="9">
        <f t="shared" si="633"/>
        <v>8.5211000000000023</v>
      </c>
      <c r="P3693" s="9">
        <f t="shared" si="634"/>
        <v>4.9911000000000012</v>
      </c>
      <c r="Q3693" s="9">
        <v>2.2000000000000002</v>
      </c>
      <c r="R3693" s="12">
        <v>10.683</v>
      </c>
      <c r="S3693" s="12">
        <f t="shared" si="635"/>
        <v>3.0090000000000003</v>
      </c>
      <c r="T3693" s="12">
        <f t="shared" si="636"/>
        <v>9.0000000000003411E-3</v>
      </c>
    </row>
    <row r="3694" spans="1:20" x14ac:dyDescent="0.25">
      <c r="A3694" s="10">
        <v>42422</v>
      </c>
      <c r="B3694" s="11">
        <v>0.56165509259259261</v>
      </c>
      <c r="C3694" s="9">
        <v>0</v>
      </c>
      <c r="D3694" s="9">
        <v>11.240600000000001</v>
      </c>
      <c r="E3694" s="9">
        <v>11.324</v>
      </c>
      <c r="F3694" s="14">
        <v>3692</v>
      </c>
      <c r="G3694" s="24">
        <f t="shared" si="638"/>
        <v>41264.841359030965</v>
      </c>
      <c r="H3694" s="24">
        <f t="shared" si="637"/>
        <v>4.6155801798214728</v>
      </c>
      <c r="I3694" s="1">
        <f t="shared" si="639"/>
        <v>61.533333333333331</v>
      </c>
      <c r="J3694" s="7">
        <f t="shared" si="629"/>
        <v>1.7891104419702308</v>
      </c>
      <c r="K3694" s="14">
        <f t="shared" si="630"/>
        <v>3692</v>
      </c>
      <c r="L3694" s="1">
        <f t="shared" si="631"/>
        <v>61.533333333333331</v>
      </c>
      <c r="M3694" s="1">
        <f t="shared" si="632"/>
        <v>1.7891104419702308</v>
      </c>
      <c r="O3694" s="9">
        <f t="shared" si="633"/>
        <v>8.5283000000000015</v>
      </c>
      <c r="P3694" s="9">
        <f t="shared" si="634"/>
        <v>4.9983000000000004</v>
      </c>
      <c r="Q3694" s="9">
        <v>2.2000000000000002</v>
      </c>
      <c r="R3694" s="12">
        <v>10.683</v>
      </c>
      <c r="S3694" s="12">
        <f t="shared" si="635"/>
        <v>3.0090000000000003</v>
      </c>
      <c r="T3694" s="12">
        <f t="shared" si="636"/>
        <v>9.0000000000003411E-3</v>
      </c>
    </row>
    <row r="3695" spans="1:20" x14ac:dyDescent="0.25">
      <c r="A3695" s="10">
        <v>42422</v>
      </c>
      <c r="B3695" s="11">
        <v>0.56166666666666665</v>
      </c>
      <c r="C3695" s="9">
        <v>0</v>
      </c>
      <c r="D3695" s="9">
        <v>11.2471</v>
      </c>
      <c r="E3695" s="9">
        <v>11.324</v>
      </c>
      <c r="F3695" s="14">
        <v>3693</v>
      </c>
      <c r="G3695" s="24">
        <f t="shared" si="638"/>
        <v>41276.018184967863</v>
      </c>
      <c r="H3695" s="24">
        <f t="shared" si="637"/>
        <v>4.6156977951185771</v>
      </c>
      <c r="I3695" s="1">
        <f t="shared" si="639"/>
        <v>61.55</v>
      </c>
      <c r="J3695" s="7">
        <f t="shared" si="629"/>
        <v>1.7892280572673351</v>
      </c>
      <c r="K3695" s="14">
        <f t="shared" si="630"/>
        <v>3693</v>
      </c>
      <c r="L3695" s="1">
        <f t="shared" si="631"/>
        <v>61.55</v>
      </c>
      <c r="M3695" s="1">
        <f t="shared" si="632"/>
        <v>1.7892280572673351</v>
      </c>
      <c r="O3695" s="9">
        <f t="shared" si="633"/>
        <v>8.5218000000000025</v>
      </c>
      <c r="P3695" s="9">
        <f t="shared" si="634"/>
        <v>4.9918000000000013</v>
      </c>
      <c r="Q3695" s="9">
        <v>2.2000000000000002</v>
      </c>
      <c r="R3695" s="12">
        <v>10.683999999999999</v>
      </c>
      <c r="S3695" s="12">
        <f t="shared" si="635"/>
        <v>3.0080000000000009</v>
      </c>
      <c r="T3695" s="12">
        <f t="shared" si="636"/>
        <v>8.0000000000008953E-3</v>
      </c>
    </row>
    <row r="3696" spans="1:20" x14ac:dyDescent="0.25">
      <c r="A3696" s="10">
        <v>42422</v>
      </c>
      <c r="B3696" s="11">
        <v>0.56167824074074069</v>
      </c>
      <c r="C3696" s="9">
        <v>0</v>
      </c>
      <c r="D3696" s="9">
        <v>11.2525</v>
      </c>
      <c r="E3696" s="9">
        <v>11.323</v>
      </c>
      <c r="F3696" s="14">
        <v>3694</v>
      </c>
      <c r="G3696" s="24">
        <f t="shared" si="638"/>
        <v>41287.195010904761</v>
      </c>
      <c r="H3696" s="24">
        <f t="shared" si="637"/>
        <v>4.6158153785718214</v>
      </c>
      <c r="I3696" s="1">
        <f t="shared" si="639"/>
        <v>61.56666666666667</v>
      </c>
      <c r="J3696" s="7">
        <f t="shared" si="629"/>
        <v>1.789345640720579</v>
      </c>
      <c r="K3696" s="14">
        <f t="shared" si="630"/>
        <v>3694</v>
      </c>
      <c r="L3696" s="1">
        <f t="shared" si="631"/>
        <v>61.56666666666667</v>
      </c>
      <c r="M3696" s="1">
        <f t="shared" si="632"/>
        <v>1.789345640720579</v>
      </c>
      <c r="O3696" s="9">
        <f t="shared" si="633"/>
        <v>8.5164000000000026</v>
      </c>
      <c r="P3696" s="9">
        <f t="shared" si="634"/>
        <v>4.9864000000000015</v>
      </c>
      <c r="Q3696" s="9">
        <v>2.2000000000000002</v>
      </c>
      <c r="R3696" s="12">
        <v>10.683</v>
      </c>
      <c r="S3696" s="12">
        <f t="shared" si="635"/>
        <v>3.0090000000000003</v>
      </c>
      <c r="T3696" s="12">
        <f t="shared" si="636"/>
        <v>9.0000000000003411E-3</v>
      </c>
    </row>
    <row r="3697" spans="1:20" x14ac:dyDescent="0.25">
      <c r="A3697" s="10">
        <v>42422</v>
      </c>
      <c r="B3697" s="11">
        <v>0.56168981481481484</v>
      </c>
      <c r="C3697" s="9">
        <v>0</v>
      </c>
      <c r="D3697" s="9">
        <v>11.246</v>
      </c>
      <c r="E3697" s="9">
        <v>11.323</v>
      </c>
      <c r="F3697" s="14">
        <v>3695</v>
      </c>
      <c r="G3697" s="24">
        <f t="shared" si="638"/>
        <v>41298.371836841659</v>
      </c>
      <c r="H3697" s="24">
        <f t="shared" si="637"/>
        <v>4.6159329301984435</v>
      </c>
      <c r="I3697" s="1">
        <f t="shared" si="639"/>
        <v>61.583333333333336</v>
      </c>
      <c r="J3697" s="7">
        <f t="shared" ref="J3697:J3760" si="640">LOG10(I3697)</f>
        <v>1.7894631923472009</v>
      </c>
      <c r="K3697" s="14">
        <f t="shared" si="630"/>
        <v>3695</v>
      </c>
      <c r="L3697" s="1">
        <f t="shared" si="631"/>
        <v>61.583333333333336</v>
      </c>
      <c r="M3697" s="1">
        <f t="shared" si="632"/>
        <v>1.7894631923472009</v>
      </c>
      <c r="O3697" s="9">
        <f t="shared" si="633"/>
        <v>8.5229000000000017</v>
      </c>
      <c r="P3697" s="9">
        <f t="shared" si="634"/>
        <v>4.9929000000000006</v>
      </c>
      <c r="Q3697" s="9">
        <v>2.2000000000000002</v>
      </c>
      <c r="R3697" s="12">
        <v>10.683</v>
      </c>
      <c r="S3697" s="12">
        <f t="shared" si="635"/>
        <v>3.0090000000000003</v>
      </c>
      <c r="T3697" s="12">
        <f t="shared" si="636"/>
        <v>9.0000000000003411E-3</v>
      </c>
    </row>
    <row r="3698" spans="1:20" x14ac:dyDescent="0.25">
      <c r="A3698" s="10">
        <v>42422</v>
      </c>
      <c r="B3698" s="11">
        <v>0.56170138888888888</v>
      </c>
      <c r="C3698" s="9">
        <v>0</v>
      </c>
      <c r="D3698" s="9">
        <v>11.2441</v>
      </c>
      <c r="E3698" s="9">
        <v>11.323</v>
      </c>
      <c r="F3698" s="14">
        <v>3696</v>
      </c>
      <c r="G3698" s="24">
        <f t="shared" si="638"/>
        <v>41309.548662778558</v>
      </c>
      <c r="H3698" s="24">
        <f t="shared" si="637"/>
        <v>4.6160504500156678</v>
      </c>
      <c r="I3698" s="1">
        <f t="shared" si="639"/>
        <v>61.6</v>
      </c>
      <c r="J3698" s="7">
        <f t="shared" si="640"/>
        <v>1.7895807121644254</v>
      </c>
      <c r="K3698" s="14">
        <f t="shared" si="630"/>
        <v>3696</v>
      </c>
      <c r="L3698" s="1">
        <f t="shared" si="631"/>
        <v>61.6</v>
      </c>
      <c r="M3698" s="1">
        <f t="shared" si="632"/>
        <v>1.7895807121644254</v>
      </c>
      <c r="O3698" s="9">
        <f t="shared" si="633"/>
        <v>8.5248000000000026</v>
      </c>
      <c r="P3698" s="9">
        <f t="shared" si="634"/>
        <v>4.9948000000000015</v>
      </c>
      <c r="Q3698" s="9">
        <v>2.2000000000000002</v>
      </c>
      <c r="R3698" s="12">
        <v>10.683</v>
      </c>
      <c r="S3698" s="12">
        <f t="shared" si="635"/>
        <v>3.0090000000000003</v>
      </c>
      <c r="T3698" s="12">
        <f t="shared" si="636"/>
        <v>9.0000000000003411E-3</v>
      </c>
    </row>
    <row r="3699" spans="1:20" x14ac:dyDescent="0.25">
      <c r="A3699" s="10">
        <v>42422</v>
      </c>
      <c r="B3699" s="11">
        <v>0.56171296296296302</v>
      </c>
      <c r="C3699" s="9">
        <v>0</v>
      </c>
      <c r="D3699" s="9">
        <v>11.239000000000001</v>
      </c>
      <c r="E3699" s="9">
        <v>11.323</v>
      </c>
      <c r="F3699" s="14">
        <v>3697</v>
      </c>
      <c r="G3699" s="24">
        <f t="shared" si="638"/>
        <v>41320.725488715456</v>
      </c>
      <c r="H3699" s="24">
        <f t="shared" si="637"/>
        <v>4.6161679380407055</v>
      </c>
      <c r="I3699" s="1">
        <f t="shared" si="639"/>
        <v>61.616666666666667</v>
      </c>
      <c r="J3699" s="7">
        <f t="shared" si="640"/>
        <v>1.7896982001894632</v>
      </c>
      <c r="K3699" s="14">
        <f t="shared" si="630"/>
        <v>3697</v>
      </c>
      <c r="L3699" s="1">
        <f t="shared" si="631"/>
        <v>61.616666666666667</v>
      </c>
      <c r="M3699" s="1">
        <f t="shared" si="632"/>
        <v>1.7896982001894632</v>
      </c>
      <c r="O3699" s="9">
        <f t="shared" si="633"/>
        <v>8.5299000000000014</v>
      </c>
      <c r="P3699" s="9">
        <f t="shared" si="634"/>
        <v>4.9999000000000002</v>
      </c>
      <c r="Q3699" s="9">
        <v>2.2000000000000002</v>
      </c>
      <c r="R3699" s="12">
        <v>10.683</v>
      </c>
      <c r="S3699" s="12">
        <f t="shared" si="635"/>
        <v>3.0090000000000003</v>
      </c>
      <c r="T3699" s="12">
        <f t="shared" si="636"/>
        <v>9.0000000000003411E-3</v>
      </c>
    </row>
    <row r="3700" spans="1:20" x14ac:dyDescent="0.25">
      <c r="A3700" s="10">
        <v>42422</v>
      </c>
      <c r="B3700" s="11">
        <v>0.56172453703703706</v>
      </c>
      <c r="C3700" s="9">
        <v>0</v>
      </c>
      <c r="D3700" s="9">
        <v>11.2441</v>
      </c>
      <c r="E3700" s="9">
        <v>11.324</v>
      </c>
      <c r="F3700" s="14">
        <v>3698</v>
      </c>
      <c r="G3700" s="24">
        <f t="shared" si="638"/>
        <v>41331.902314652354</v>
      </c>
      <c r="H3700" s="24">
        <f t="shared" si="637"/>
        <v>4.6162853942907525</v>
      </c>
      <c r="I3700" s="1">
        <f t="shared" si="639"/>
        <v>61.633333333333333</v>
      </c>
      <c r="J3700" s="7">
        <f t="shared" si="640"/>
        <v>1.7898156564395107</v>
      </c>
      <c r="K3700" s="14">
        <f t="shared" ref="K3700:K3763" si="641">F3700</f>
        <v>3698</v>
      </c>
      <c r="L3700" s="1">
        <f t="shared" ref="L3700:L3763" si="642">K3700/60</f>
        <v>61.633333333333333</v>
      </c>
      <c r="M3700" s="1">
        <f t="shared" ref="M3700:M3763" si="643">LOG10(L3700)</f>
        <v>1.7898156564395107</v>
      </c>
      <c r="O3700" s="9">
        <f t="shared" si="633"/>
        <v>8.5248000000000026</v>
      </c>
      <c r="P3700" s="9">
        <f t="shared" si="634"/>
        <v>4.9948000000000015</v>
      </c>
      <c r="Q3700" s="9">
        <v>2.2000000000000002</v>
      </c>
      <c r="R3700" s="12">
        <v>10.683</v>
      </c>
      <c r="S3700" s="12">
        <f t="shared" si="635"/>
        <v>3.0090000000000003</v>
      </c>
      <c r="T3700" s="12">
        <f t="shared" si="636"/>
        <v>9.0000000000003411E-3</v>
      </c>
    </row>
    <row r="3701" spans="1:20" x14ac:dyDescent="0.25">
      <c r="A3701" s="10">
        <v>42422</v>
      </c>
      <c r="B3701" s="11">
        <v>0.5617361111111111</v>
      </c>
      <c r="C3701" s="9">
        <v>0</v>
      </c>
      <c r="D3701" s="9">
        <v>11.244899999999999</v>
      </c>
      <c r="E3701" s="9">
        <v>11.324</v>
      </c>
      <c r="F3701" s="14">
        <v>3699</v>
      </c>
      <c r="G3701" s="24">
        <f t="shared" si="638"/>
        <v>41343.079140589252</v>
      </c>
      <c r="H3701" s="24">
        <f t="shared" si="637"/>
        <v>4.6164028187829924</v>
      </c>
      <c r="I3701" s="1">
        <f t="shared" si="639"/>
        <v>61.65</v>
      </c>
      <c r="J3701" s="7">
        <f t="shared" si="640"/>
        <v>1.7899330809317504</v>
      </c>
      <c r="K3701" s="14">
        <f t="shared" si="641"/>
        <v>3699</v>
      </c>
      <c r="L3701" s="1">
        <f t="shared" si="642"/>
        <v>61.65</v>
      </c>
      <c r="M3701" s="1">
        <f t="shared" si="643"/>
        <v>1.7899330809317504</v>
      </c>
      <c r="O3701" s="9">
        <f t="shared" si="633"/>
        <v>8.5240000000000027</v>
      </c>
      <c r="P3701" s="9">
        <f t="shared" si="634"/>
        <v>4.9940000000000015</v>
      </c>
      <c r="Q3701" s="9">
        <v>2.2000000000000002</v>
      </c>
      <c r="R3701" s="12">
        <v>10.683</v>
      </c>
      <c r="S3701" s="12">
        <f t="shared" si="635"/>
        <v>3.0090000000000003</v>
      </c>
      <c r="T3701" s="12">
        <f t="shared" si="636"/>
        <v>9.0000000000003411E-3</v>
      </c>
    </row>
    <row r="3702" spans="1:20" x14ac:dyDescent="0.25">
      <c r="A3702" s="10">
        <v>42422</v>
      </c>
      <c r="B3702" s="11">
        <v>0.56174768518518514</v>
      </c>
      <c r="C3702" s="9">
        <v>0</v>
      </c>
      <c r="D3702" s="9">
        <v>11.244999999999999</v>
      </c>
      <c r="E3702" s="9">
        <v>11.323</v>
      </c>
      <c r="F3702" s="14">
        <v>3700</v>
      </c>
      <c r="G3702" s="24">
        <f t="shared" si="638"/>
        <v>41354.255966526151</v>
      </c>
      <c r="H3702" s="24">
        <f t="shared" si="637"/>
        <v>4.6165202115345938</v>
      </c>
      <c r="I3702" s="1">
        <f t="shared" si="639"/>
        <v>61.666666666666664</v>
      </c>
      <c r="J3702" s="7">
        <f t="shared" si="640"/>
        <v>1.7900504736833514</v>
      </c>
      <c r="K3702" s="14">
        <f t="shared" si="641"/>
        <v>3700</v>
      </c>
      <c r="L3702" s="1">
        <f t="shared" si="642"/>
        <v>61.666666666666664</v>
      </c>
      <c r="M3702" s="1">
        <f t="shared" si="643"/>
        <v>1.7900504736833514</v>
      </c>
      <c r="O3702" s="9">
        <f t="shared" si="633"/>
        <v>8.5239000000000029</v>
      </c>
      <c r="P3702" s="9">
        <f t="shared" si="634"/>
        <v>4.9939000000000018</v>
      </c>
      <c r="Q3702" s="9">
        <v>2.2000000000000002</v>
      </c>
      <c r="R3702" s="12">
        <v>10.683</v>
      </c>
      <c r="S3702" s="12">
        <f t="shared" si="635"/>
        <v>3.0090000000000003</v>
      </c>
      <c r="T3702" s="12">
        <f t="shared" si="636"/>
        <v>9.0000000000003411E-3</v>
      </c>
    </row>
    <row r="3703" spans="1:20" x14ac:dyDescent="0.25">
      <c r="A3703" s="10">
        <v>42422</v>
      </c>
      <c r="B3703" s="11">
        <v>0.56175925925925929</v>
      </c>
      <c r="C3703" s="9">
        <v>0</v>
      </c>
      <c r="D3703" s="9">
        <v>11.244</v>
      </c>
      <c r="E3703" s="9">
        <v>11.324</v>
      </c>
      <c r="F3703" s="14">
        <v>3701</v>
      </c>
      <c r="G3703" s="24">
        <f t="shared" si="638"/>
        <v>41365.432792463049</v>
      </c>
      <c r="H3703" s="24">
        <f t="shared" si="637"/>
        <v>4.61663757256271</v>
      </c>
      <c r="I3703" s="1">
        <f t="shared" si="639"/>
        <v>61.68333333333333</v>
      </c>
      <c r="J3703" s="7">
        <f t="shared" si="640"/>
        <v>1.7901678347114682</v>
      </c>
      <c r="K3703" s="14">
        <f t="shared" si="641"/>
        <v>3701</v>
      </c>
      <c r="L3703" s="1">
        <f t="shared" si="642"/>
        <v>61.68333333333333</v>
      </c>
      <c r="M3703" s="1">
        <f t="shared" si="643"/>
        <v>1.7901678347114682</v>
      </c>
      <c r="O3703" s="9">
        <f t="shared" si="633"/>
        <v>8.5249000000000024</v>
      </c>
      <c r="P3703" s="9">
        <f t="shared" si="634"/>
        <v>4.9949000000000012</v>
      </c>
      <c r="Q3703" s="9">
        <v>2.2000000000000002</v>
      </c>
      <c r="R3703" s="12">
        <v>10.683</v>
      </c>
      <c r="S3703" s="12">
        <f t="shared" si="635"/>
        <v>3.0090000000000003</v>
      </c>
      <c r="T3703" s="12">
        <f t="shared" si="636"/>
        <v>9.0000000000003411E-3</v>
      </c>
    </row>
    <row r="3704" spans="1:20" x14ac:dyDescent="0.25">
      <c r="A3704" s="10">
        <v>42422</v>
      </c>
      <c r="B3704" s="11">
        <v>0.56177083333333333</v>
      </c>
      <c r="C3704" s="9">
        <v>0</v>
      </c>
      <c r="D3704" s="9">
        <v>11.2492</v>
      </c>
      <c r="E3704" s="9">
        <v>11.323</v>
      </c>
      <c r="F3704" s="14">
        <v>3702</v>
      </c>
      <c r="G3704" s="24">
        <f t="shared" si="638"/>
        <v>41376.609618399947</v>
      </c>
      <c r="H3704" s="24">
        <f t="shared" si="637"/>
        <v>4.6167549018844838</v>
      </c>
      <c r="I3704" s="1">
        <f t="shared" si="639"/>
        <v>61.7</v>
      </c>
      <c r="J3704" s="7">
        <f t="shared" si="640"/>
        <v>1.7902851640332418</v>
      </c>
      <c r="K3704" s="14">
        <f t="shared" si="641"/>
        <v>3702</v>
      </c>
      <c r="L3704" s="1">
        <f t="shared" si="642"/>
        <v>61.7</v>
      </c>
      <c r="M3704" s="1">
        <f t="shared" si="643"/>
        <v>1.7902851640332418</v>
      </c>
      <c r="O3704" s="9">
        <f t="shared" si="633"/>
        <v>8.519700000000002</v>
      </c>
      <c r="P3704" s="9">
        <f t="shared" si="634"/>
        <v>4.9897000000000009</v>
      </c>
      <c r="Q3704" s="9">
        <v>2.2000000000000002</v>
      </c>
      <c r="R3704" s="12">
        <v>10.682</v>
      </c>
      <c r="S3704" s="12">
        <f t="shared" si="635"/>
        <v>3.01</v>
      </c>
      <c r="T3704" s="12">
        <f t="shared" si="636"/>
        <v>9.9999999999997868E-3</v>
      </c>
    </row>
    <row r="3705" spans="1:20" x14ac:dyDescent="0.25">
      <c r="A3705" s="10">
        <v>42422</v>
      </c>
      <c r="B3705" s="11">
        <v>0.56178240740740737</v>
      </c>
      <c r="C3705" s="9">
        <v>0</v>
      </c>
      <c r="D3705" s="9">
        <v>11.239599999999999</v>
      </c>
      <c r="E3705" s="9">
        <v>11.324</v>
      </c>
      <c r="F3705" s="14">
        <v>3703</v>
      </c>
      <c r="G3705" s="24">
        <f t="shared" si="638"/>
        <v>41387.786444336845</v>
      </c>
      <c r="H3705" s="24">
        <f t="shared" si="637"/>
        <v>4.616872199517041</v>
      </c>
      <c r="I3705" s="1">
        <f t="shared" si="639"/>
        <v>61.716666666666669</v>
      </c>
      <c r="J3705" s="7">
        <f t="shared" si="640"/>
        <v>1.790402461665799</v>
      </c>
      <c r="K3705" s="14">
        <f t="shared" si="641"/>
        <v>3703</v>
      </c>
      <c r="L3705" s="1">
        <f t="shared" si="642"/>
        <v>61.716666666666669</v>
      </c>
      <c r="M3705" s="1">
        <f t="shared" si="643"/>
        <v>1.790402461665799</v>
      </c>
      <c r="O3705" s="9">
        <f t="shared" si="633"/>
        <v>8.5293000000000028</v>
      </c>
      <c r="P3705" s="9">
        <f t="shared" si="634"/>
        <v>4.9993000000000016</v>
      </c>
      <c r="Q3705" s="9">
        <v>2.2000000000000002</v>
      </c>
      <c r="R3705" s="12">
        <v>10.683</v>
      </c>
      <c r="S3705" s="12">
        <f t="shared" si="635"/>
        <v>3.0090000000000003</v>
      </c>
      <c r="T3705" s="12">
        <f t="shared" si="636"/>
        <v>9.0000000000003411E-3</v>
      </c>
    </row>
    <row r="3706" spans="1:20" x14ac:dyDescent="0.25">
      <c r="A3706" s="10">
        <v>42422</v>
      </c>
      <c r="B3706" s="11">
        <v>0.56179398148148152</v>
      </c>
      <c r="C3706" s="9">
        <v>0</v>
      </c>
      <c r="D3706" s="9">
        <v>11.245900000000001</v>
      </c>
      <c r="E3706" s="9">
        <v>11.324</v>
      </c>
      <c r="F3706" s="14">
        <v>3704</v>
      </c>
      <c r="G3706" s="24">
        <f t="shared" si="638"/>
        <v>41398.963270273744</v>
      </c>
      <c r="H3706" s="24">
        <f t="shared" si="637"/>
        <v>4.616989465477495</v>
      </c>
      <c r="I3706" s="1">
        <f t="shared" si="639"/>
        <v>61.733333333333334</v>
      </c>
      <c r="J3706" s="7">
        <f t="shared" si="640"/>
        <v>1.790519727626253</v>
      </c>
      <c r="K3706" s="14">
        <f t="shared" si="641"/>
        <v>3704</v>
      </c>
      <c r="L3706" s="1">
        <f t="shared" si="642"/>
        <v>61.733333333333334</v>
      </c>
      <c r="M3706" s="1">
        <f t="shared" si="643"/>
        <v>1.790519727626253</v>
      </c>
      <c r="O3706" s="9">
        <f t="shared" si="633"/>
        <v>8.5230000000000015</v>
      </c>
      <c r="P3706" s="9">
        <f t="shared" si="634"/>
        <v>4.9930000000000003</v>
      </c>
      <c r="Q3706" s="9">
        <v>2.2000000000000002</v>
      </c>
      <c r="R3706" s="12">
        <v>10.682</v>
      </c>
      <c r="S3706" s="12">
        <f t="shared" si="635"/>
        <v>3.01</v>
      </c>
      <c r="T3706" s="12">
        <f t="shared" si="636"/>
        <v>9.9999999999997868E-3</v>
      </c>
    </row>
    <row r="3707" spans="1:20" x14ac:dyDescent="0.25">
      <c r="A3707" s="10">
        <v>42422</v>
      </c>
      <c r="B3707" s="11">
        <v>0.56180555555555556</v>
      </c>
      <c r="C3707" s="9">
        <v>0</v>
      </c>
      <c r="D3707" s="9">
        <v>11.2417</v>
      </c>
      <c r="E3707" s="9">
        <v>11.324</v>
      </c>
      <c r="F3707" s="14">
        <v>3705</v>
      </c>
      <c r="G3707" s="24">
        <f t="shared" si="638"/>
        <v>41410.140096210649</v>
      </c>
      <c r="H3707" s="24">
        <f t="shared" si="637"/>
        <v>4.617106699782946</v>
      </c>
      <c r="I3707" s="1">
        <f t="shared" si="639"/>
        <v>61.75</v>
      </c>
      <c r="J3707" s="7">
        <f t="shared" si="640"/>
        <v>1.7906369619317033</v>
      </c>
      <c r="K3707" s="14">
        <f t="shared" si="641"/>
        <v>3705</v>
      </c>
      <c r="L3707" s="1">
        <f t="shared" si="642"/>
        <v>61.75</v>
      </c>
      <c r="M3707" s="1">
        <f t="shared" si="643"/>
        <v>1.7906369619317033</v>
      </c>
      <c r="O3707" s="9">
        <f t="shared" si="633"/>
        <v>8.5272000000000023</v>
      </c>
      <c r="P3707" s="9">
        <f t="shared" si="634"/>
        <v>4.9972000000000012</v>
      </c>
      <c r="Q3707" s="9">
        <v>2.2000000000000002</v>
      </c>
      <c r="R3707" s="12">
        <v>10.683</v>
      </c>
      <c r="S3707" s="12">
        <f t="shared" si="635"/>
        <v>3.0090000000000003</v>
      </c>
      <c r="T3707" s="12">
        <f t="shared" si="636"/>
        <v>9.0000000000003411E-3</v>
      </c>
    </row>
    <row r="3708" spans="1:20" x14ac:dyDescent="0.25">
      <c r="A3708" s="10">
        <v>42422</v>
      </c>
      <c r="B3708" s="11">
        <v>0.5618171296296296</v>
      </c>
      <c r="C3708" s="9">
        <v>0</v>
      </c>
      <c r="D3708" s="9">
        <v>11.2485</v>
      </c>
      <c r="E3708" s="9">
        <v>11.323</v>
      </c>
      <c r="F3708" s="14">
        <v>3706</v>
      </c>
      <c r="G3708" s="24">
        <f t="shared" si="638"/>
        <v>41421.316922147547</v>
      </c>
      <c r="H3708" s="24">
        <f t="shared" si="637"/>
        <v>4.6172239024504771</v>
      </c>
      <c r="I3708" s="1">
        <f t="shared" si="639"/>
        <v>61.766666666666666</v>
      </c>
      <c r="J3708" s="7">
        <f t="shared" si="640"/>
        <v>1.7907541645992351</v>
      </c>
      <c r="K3708" s="14">
        <f t="shared" si="641"/>
        <v>3706</v>
      </c>
      <c r="L3708" s="1">
        <f t="shared" si="642"/>
        <v>61.766666666666666</v>
      </c>
      <c r="M3708" s="1">
        <f t="shared" si="643"/>
        <v>1.7907541645992351</v>
      </c>
      <c r="O3708" s="9">
        <f t="shared" si="633"/>
        <v>8.5204000000000022</v>
      </c>
      <c r="P3708" s="9">
        <f t="shared" si="634"/>
        <v>4.9904000000000011</v>
      </c>
      <c r="Q3708" s="9">
        <v>2.2000000000000002</v>
      </c>
      <c r="R3708" s="12">
        <v>10.683</v>
      </c>
      <c r="S3708" s="12">
        <f t="shared" si="635"/>
        <v>3.0090000000000003</v>
      </c>
      <c r="T3708" s="12">
        <f t="shared" si="636"/>
        <v>9.0000000000003411E-3</v>
      </c>
    </row>
    <row r="3709" spans="1:20" x14ac:dyDescent="0.25">
      <c r="A3709" s="10">
        <v>42422</v>
      </c>
      <c r="B3709" s="11">
        <v>0.56182870370370364</v>
      </c>
      <c r="C3709" s="9">
        <v>0</v>
      </c>
      <c r="D3709" s="9">
        <v>11.2437</v>
      </c>
      <c r="E3709" s="9">
        <v>11.324</v>
      </c>
      <c r="F3709" s="14">
        <v>3707</v>
      </c>
      <c r="G3709" s="24">
        <f t="shared" si="638"/>
        <v>41432.493748084446</v>
      </c>
      <c r="H3709" s="24">
        <f t="shared" si="637"/>
        <v>4.6173410734971618</v>
      </c>
      <c r="I3709" s="1">
        <f t="shared" si="639"/>
        <v>61.783333333333331</v>
      </c>
      <c r="J3709" s="7">
        <f t="shared" si="640"/>
        <v>1.79087133564592</v>
      </c>
      <c r="K3709" s="14">
        <f t="shared" si="641"/>
        <v>3707</v>
      </c>
      <c r="L3709" s="1">
        <f t="shared" si="642"/>
        <v>61.783333333333331</v>
      </c>
      <c r="M3709" s="1">
        <f t="shared" si="643"/>
        <v>1.79087133564592</v>
      </c>
      <c r="O3709" s="9">
        <f t="shared" si="633"/>
        <v>8.5252000000000017</v>
      </c>
      <c r="P3709" s="9">
        <f t="shared" si="634"/>
        <v>4.9952000000000005</v>
      </c>
      <c r="Q3709" s="9">
        <v>2.2000000000000002</v>
      </c>
      <c r="R3709" s="12">
        <v>10.683</v>
      </c>
      <c r="S3709" s="12">
        <f t="shared" si="635"/>
        <v>3.0090000000000003</v>
      </c>
      <c r="T3709" s="12">
        <f t="shared" si="636"/>
        <v>9.0000000000003411E-3</v>
      </c>
    </row>
    <row r="3710" spans="1:20" x14ac:dyDescent="0.25">
      <c r="A3710" s="10">
        <v>42422</v>
      </c>
      <c r="B3710" s="11">
        <v>0.56184027777777779</v>
      </c>
      <c r="C3710" s="9">
        <v>0</v>
      </c>
      <c r="D3710" s="9">
        <v>11.246600000000001</v>
      </c>
      <c r="E3710" s="9">
        <v>11.323</v>
      </c>
      <c r="F3710" s="14">
        <v>3708</v>
      </c>
      <c r="G3710" s="24">
        <f t="shared" si="638"/>
        <v>41443.670574021344</v>
      </c>
      <c r="H3710" s="24">
        <f t="shared" si="637"/>
        <v>4.6174582129400576</v>
      </c>
      <c r="I3710" s="1">
        <f t="shared" si="639"/>
        <v>61.8</v>
      </c>
      <c r="J3710" s="7">
        <f t="shared" si="640"/>
        <v>1.7909884750888159</v>
      </c>
      <c r="K3710" s="14">
        <f t="shared" si="641"/>
        <v>3708</v>
      </c>
      <c r="L3710" s="1">
        <f t="shared" si="642"/>
        <v>61.8</v>
      </c>
      <c r="M3710" s="1">
        <f t="shared" si="643"/>
        <v>1.7909884750888159</v>
      </c>
      <c r="O3710" s="9">
        <f t="shared" si="633"/>
        <v>8.5223000000000013</v>
      </c>
      <c r="P3710" s="9">
        <f t="shared" si="634"/>
        <v>4.9923000000000002</v>
      </c>
      <c r="Q3710" s="9">
        <v>2.2000000000000002</v>
      </c>
      <c r="R3710" s="12">
        <v>10.683</v>
      </c>
      <c r="S3710" s="12">
        <f t="shared" si="635"/>
        <v>3.0090000000000003</v>
      </c>
      <c r="T3710" s="12">
        <f t="shared" si="636"/>
        <v>9.0000000000003411E-3</v>
      </c>
    </row>
    <row r="3711" spans="1:20" x14ac:dyDescent="0.25">
      <c r="A3711" s="10">
        <v>42422</v>
      </c>
      <c r="B3711" s="11">
        <v>0.56185185185185182</v>
      </c>
      <c r="C3711" s="9">
        <v>0</v>
      </c>
      <c r="D3711" s="9">
        <v>11.2425</v>
      </c>
      <c r="E3711" s="9">
        <v>11.323</v>
      </c>
      <c r="F3711" s="14">
        <v>3709</v>
      </c>
      <c r="G3711" s="24">
        <f t="shared" si="638"/>
        <v>41454.847399958242</v>
      </c>
      <c r="H3711" s="24">
        <f t="shared" si="637"/>
        <v>4.6175753207962087</v>
      </c>
      <c r="I3711" s="1">
        <f t="shared" si="639"/>
        <v>61.81666666666667</v>
      </c>
      <c r="J3711" s="7">
        <f t="shared" si="640"/>
        <v>1.7911055829449665</v>
      </c>
      <c r="K3711" s="14">
        <f t="shared" si="641"/>
        <v>3709</v>
      </c>
      <c r="L3711" s="1">
        <f t="shared" si="642"/>
        <v>61.81666666666667</v>
      </c>
      <c r="M3711" s="1">
        <f t="shared" si="643"/>
        <v>1.7911055829449665</v>
      </c>
      <c r="O3711" s="9">
        <f t="shared" si="633"/>
        <v>8.5264000000000024</v>
      </c>
      <c r="P3711" s="9">
        <f t="shared" si="634"/>
        <v>4.9964000000000013</v>
      </c>
      <c r="Q3711" s="9">
        <v>2.2000000000000002</v>
      </c>
      <c r="R3711" s="12">
        <v>10.683</v>
      </c>
      <c r="S3711" s="12">
        <f t="shared" si="635"/>
        <v>3.0090000000000003</v>
      </c>
      <c r="T3711" s="12">
        <f t="shared" si="636"/>
        <v>9.0000000000003411E-3</v>
      </c>
    </row>
    <row r="3712" spans="1:20" x14ac:dyDescent="0.25">
      <c r="A3712" s="10">
        <v>42422</v>
      </c>
      <c r="B3712" s="11">
        <v>0.56186342592592597</v>
      </c>
      <c r="C3712" s="9">
        <v>0</v>
      </c>
      <c r="D3712" s="9">
        <v>11.2483</v>
      </c>
      <c r="E3712" s="9">
        <v>11.323</v>
      </c>
      <c r="F3712" s="14">
        <v>3710</v>
      </c>
      <c r="G3712" s="24">
        <f t="shared" si="638"/>
        <v>41466.02422589514</v>
      </c>
      <c r="H3712" s="24">
        <f t="shared" si="637"/>
        <v>4.617692397082644</v>
      </c>
      <c r="I3712" s="1">
        <f t="shared" si="639"/>
        <v>61.833333333333336</v>
      </c>
      <c r="J3712" s="7">
        <f t="shared" si="640"/>
        <v>1.7912226592314022</v>
      </c>
      <c r="K3712" s="14">
        <f t="shared" si="641"/>
        <v>3710</v>
      </c>
      <c r="L3712" s="1">
        <f t="shared" si="642"/>
        <v>61.833333333333336</v>
      </c>
      <c r="M3712" s="1">
        <f t="shared" si="643"/>
        <v>1.7912226592314022</v>
      </c>
      <c r="O3712" s="9">
        <f t="shared" si="633"/>
        <v>8.5206000000000017</v>
      </c>
      <c r="P3712" s="9">
        <f t="shared" si="634"/>
        <v>4.9906000000000006</v>
      </c>
      <c r="Q3712" s="9">
        <v>2.2000000000000002</v>
      </c>
      <c r="R3712" s="12">
        <v>10.683</v>
      </c>
      <c r="S3712" s="12">
        <f t="shared" si="635"/>
        <v>3.0090000000000003</v>
      </c>
      <c r="T3712" s="12">
        <f t="shared" si="636"/>
        <v>9.0000000000003411E-3</v>
      </c>
    </row>
    <row r="3713" spans="1:20" x14ac:dyDescent="0.25">
      <c r="A3713" s="10">
        <v>42422</v>
      </c>
      <c r="B3713" s="11">
        <v>0.56187500000000001</v>
      </c>
      <c r="C3713" s="9">
        <v>0</v>
      </c>
      <c r="D3713" s="9">
        <v>11.247400000000001</v>
      </c>
      <c r="E3713" s="9">
        <v>11.324</v>
      </c>
      <c r="F3713" s="14">
        <v>3711</v>
      </c>
      <c r="G3713" s="24">
        <f t="shared" si="638"/>
        <v>41477.201051832039</v>
      </c>
      <c r="H3713" s="24">
        <f t="shared" si="637"/>
        <v>4.617809441816382</v>
      </c>
      <c r="I3713" s="1">
        <f t="shared" si="639"/>
        <v>61.85</v>
      </c>
      <c r="J3713" s="7">
        <f t="shared" si="640"/>
        <v>1.7913397039651395</v>
      </c>
      <c r="K3713" s="14">
        <f t="shared" si="641"/>
        <v>3711</v>
      </c>
      <c r="L3713" s="1">
        <f t="shared" si="642"/>
        <v>61.85</v>
      </c>
      <c r="M3713" s="1">
        <f t="shared" si="643"/>
        <v>1.7913397039651395</v>
      </c>
      <c r="O3713" s="9">
        <f t="shared" si="633"/>
        <v>8.5215000000000014</v>
      </c>
      <c r="P3713" s="9">
        <f t="shared" si="634"/>
        <v>4.9915000000000003</v>
      </c>
      <c r="Q3713" s="9">
        <v>2.2000000000000002</v>
      </c>
      <c r="R3713" s="12">
        <v>10.683</v>
      </c>
      <c r="S3713" s="12">
        <f t="shared" si="635"/>
        <v>3.0090000000000003</v>
      </c>
      <c r="T3713" s="12">
        <f t="shared" si="636"/>
        <v>9.0000000000003411E-3</v>
      </c>
    </row>
    <row r="3714" spans="1:20" x14ac:dyDescent="0.25">
      <c r="A3714" s="10">
        <v>42422</v>
      </c>
      <c r="B3714" s="11">
        <v>0.56188657407407405</v>
      </c>
      <c r="C3714" s="9">
        <v>0</v>
      </c>
      <c r="D3714" s="9">
        <v>11.245200000000001</v>
      </c>
      <c r="E3714" s="9">
        <v>11.323</v>
      </c>
      <c r="F3714" s="14">
        <v>3712</v>
      </c>
      <c r="G3714" s="24">
        <f t="shared" si="638"/>
        <v>41488.377877768937</v>
      </c>
      <c r="H3714" s="24">
        <f t="shared" si="637"/>
        <v>4.6179264550144232</v>
      </c>
      <c r="I3714" s="1">
        <f t="shared" si="639"/>
        <v>61.866666666666667</v>
      </c>
      <c r="J3714" s="7">
        <f t="shared" si="640"/>
        <v>1.7914567171631808</v>
      </c>
      <c r="K3714" s="14">
        <f t="shared" si="641"/>
        <v>3712</v>
      </c>
      <c r="L3714" s="1">
        <f t="shared" si="642"/>
        <v>61.866666666666667</v>
      </c>
      <c r="M3714" s="1">
        <f t="shared" si="643"/>
        <v>1.7914567171631808</v>
      </c>
      <c r="O3714" s="9">
        <f t="shared" ref="O3714:O3777" si="644">$N$2+$D$2-D3714</f>
        <v>8.5237000000000016</v>
      </c>
      <c r="P3714" s="9">
        <f t="shared" ref="P3714:P3777" si="645">O3714-$O$2</f>
        <v>4.9937000000000005</v>
      </c>
      <c r="Q3714" s="9">
        <v>2.2000000000000002</v>
      </c>
      <c r="R3714" s="12">
        <v>10.682</v>
      </c>
      <c r="S3714" s="12">
        <f t="shared" ref="S3714:S3777" si="646">3+$R$2-R3714</f>
        <v>3.01</v>
      </c>
      <c r="T3714" s="12">
        <f t="shared" ref="T3714:T3777" si="647">S3714-$S$2</f>
        <v>9.9999999999997868E-3</v>
      </c>
    </row>
    <row r="3715" spans="1:20" x14ac:dyDescent="0.25">
      <c r="A3715" s="10">
        <v>42422</v>
      </c>
      <c r="B3715" s="11">
        <v>0.56189814814814809</v>
      </c>
      <c r="C3715" s="9">
        <v>0</v>
      </c>
      <c r="D3715" s="9">
        <v>11.249499999999999</v>
      </c>
      <c r="E3715" s="9">
        <v>11.324</v>
      </c>
      <c r="F3715" s="14">
        <v>3713</v>
      </c>
      <c r="G3715" s="24">
        <f t="shared" si="638"/>
        <v>41499.554703705842</v>
      </c>
      <c r="H3715" s="24">
        <f t="shared" si="637"/>
        <v>4.6180434366937577</v>
      </c>
      <c r="I3715" s="1">
        <f t="shared" si="639"/>
        <v>61.883333333333333</v>
      </c>
      <c r="J3715" s="7">
        <f t="shared" si="640"/>
        <v>1.7915736988425153</v>
      </c>
      <c r="K3715" s="14">
        <f t="shared" si="641"/>
        <v>3713</v>
      </c>
      <c r="L3715" s="1">
        <f t="shared" si="642"/>
        <v>61.883333333333333</v>
      </c>
      <c r="M3715" s="1">
        <f t="shared" si="643"/>
        <v>1.7915736988425153</v>
      </c>
      <c r="O3715" s="9">
        <f t="shared" si="644"/>
        <v>8.5194000000000027</v>
      </c>
      <c r="P3715" s="9">
        <f t="shared" si="645"/>
        <v>4.9894000000000016</v>
      </c>
      <c r="Q3715" s="9">
        <v>2.2000000000000002</v>
      </c>
      <c r="R3715" s="12">
        <v>10.683</v>
      </c>
      <c r="S3715" s="12">
        <f t="shared" si="646"/>
        <v>3.0090000000000003</v>
      </c>
      <c r="T3715" s="12">
        <f t="shared" si="647"/>
        <v>9.0000000000003411E-3</v>
      </c>
    </row>
    <row r="3716" spans="1:20" x14ac:dyDescent="0.25">
      <c r="A3716" s="10">
        <v>42422</v>
      </c>
      <c r="B3716" s="11">
        <v>0.56190972222222224</v>
      </c>
      <c r="C3716" s="9">
        <v>0</v>
      </c>
      <c r="D3716" s="9">
        <v>11.2438</v>
      </c>
      <c r="E3716" s="9">
        <v>11.324</v>
      </c>
      <c r="F3716" s="14">
        <v>3714</v>
      </c>
      <c r="G3716" s="24">
        <f t="shared" si="638"/>
        <v>41510.73152964274</v>
      </c>
      <c r="H3716" s="24">
        <f t="shared" ref="H3716:H3779" si="648">LOG10(G3716)</f>
        <v>4.6181603868713603</v>
      </c>
      <c r="I3716" s="1">
        <f t="shared" si="639"/>
        <v>61.9</v>
      </c>
      <c r="J3716" s="7">
        <f t="shared" si="640"/>
        <v>1.7916906490201179</v>
      </c>
      <c r="K3716" s="14">
        <f t="shared" si="641"/>
        <v>3714</v>
      </c>
      <c r="L3716" s="1">
        <f t="shared" si="642"/>
        <v>61.9</v>
      </c>
      <c r="M3716" s="1">
        <f t="shared" si="643"/>
        <v>1.7916906490201179</v>
      </c>
      <c r="O3716" s="9">
        <f t="shared" si="644"/>
        <v>8.5251000000000019</v>
      </c>
      <c r="P3716" s="9">
        <f t="shared" si="645"/>
        <v>4.9951000000000008</v>
      </c>
      <c r="Q3716" s="9">
        <v>2.2000000000000002</v>
      </c>
      <c r="R3716" s="12">
        <v>10.683</v>
      </c>
      <c r="S3716" s="12">
        <f t="shared" si="646"/>
        <v>3.0090000000000003</v>
      </c>
      <c r="T3716" s="12">
        <f t="shared" si="647"/>
        <v>9.0000000000003411E-3</v>
      </c>
    </row>
    <row r="3717" spans="1:20" x14ac:dyDescent="0.25">
      <c r="A3717" s="10">
        <v>42422</v>
      </c>
      <c r="B3717" s="11">
        <v>0.56192129629629628</v>
      </c>
      <c r="C3717" s="9">
        <v>0</v>
      </c>
      <c r="D3717" s="9">
        <v>11.2439</v>
      </c>
      <c r="E3717" s="9">
        <v>11.324</v>
      </c>
      <c r="F3717" s="14">
        <v>3715</v>
      </c>
      <c r="G3717" s="24">
        <f t="shared" ref="G3717:G3780" si="649">($Z$14*F3717)/($Z$19*$Z$22^2)</f>
        <v>41521.908355579639</v>
      </c>
      <c r="H3717" s="24">
        <f t="shared" si="648"/>
        <v>4.6182773055641926</v>
      </c>
      <c r="I3717" s="1">
        <f t="shared" si="639"/>
        <v>61.916666666666664</v>
      </c>
      <c r="J3717" s="7">
        <f t="shared" si="640"/>
        <v>1.7918075677129504</v>
      </c>
      <c r="K3717" s="14">
        <f t="shared" si="641"/>
        <v>3715</v>
      </c>
      <c r="L3717" s="1">
        <f t="shared" si="642"/>
        <v>61.916666666666664</v>
      </c>
      <c r="M3717" s="1">
        <f t="shared" si="643"/>
        <v>1.7918075677129504</v>
      </c>
      <c r="O3717" s="9">
        <f t="shared" si="644"/>
        <v>8.5250000000000021</v>
      </c>
      <c r="P3717" s="9">
        <f t="shared" si="645"/>
        <v>4.995000000000001</v>
      </c>
      <c r="Q3717" s="9">
        <v>2.2000000000000002</v>
      </c>
      <c r="R3717" s="12">
        <v>10.682</v>
      </c>
      <c r="S3717" s="12">
        <f t="shared" si="646"/>
        <v>3.01</v>
      </c>
      <c r="T3717" s="12">
        <f t="shared" si="647"/>
        <v>9.9999999999997868E-3</v>
      </c>
    </row>
    <row r="3718" spans="1:20" x14ac:dyDescent="0.25">
      <c r="A3718" s="10">
        <v>42422</v>
      </c>
      <c r="B3718" s="11">
        <v>0.56193287037037043</v>
      </c>
      <c r="C3718" s="9">
        <v>0</v>
      </c>
      <c r="D3718" s="9">
        <v>11.2438</v>
      </c>
      <c r="E3718" s="9">
        <v>11.323</v>
      </c>
      <c r="F3718" s="14">
        <v>3716</v>
      </c>
      <c r="G3718" s="24">
        <f t="shared" si="649"/>
        <v>41533.085181516537</v>
      </c>
      <c r="H3718" s="24">
        <f t="shared" si="648"/>
        <v>4.6183941927892027</v>
      </c>
      <c r="I3718" s="1">
        <f t="shared" si="639"/>
        <v>61.93333333333333</v>
      </c>
      <c r="J3718" s="7">
        <f t="shared" si="640"/>
        <v>1.7919244549379605</v>
      </c>
      <c r="K3718" s="14">
        <f t="shared" si="641"/>
        <v>3716</v>
      </c>
      <c r="L3718" s="1">
        <f t="shared" si="642"/>
        <v>61.93333333333333</v>
      </c>
      <c r="M3718" s="1">
        <f t="shared" si="643"/>
        <v>1.7919244549379605</v>
      </c>
      <c r="O3718" s="9">
        <f t="shared" si="644"/>
        <v>8.5251000000000019</v>
      </c>
      <c r="P3718" s="9">
        <f t="shared" si="645"/>
        <v>4.9951000000000008</v>
      </c>
      <c r="Q3718" s="9">
        <v>2.2000000000000002</v>
      </c>
      <c r="R3718" s="12">
        <v>10.682</v>
      </c>
      <c r="S3718" s="12">
        <f t="shared" si="646"/>
        <v>3.01</v>
      </c>
      <c r="T3718" s="12">
        <f t="shared" si="647"/>
        <v>9.9999999999997868E-3</v>
      </c>
    </row>
    <row r="3719" spans="1:20" x14ac:dyDescent="0.25">
      <c r="A3719" s="10">
        <v>42422</v>
      </c>
      <c r="B3719" s="11">
        <v>0.56194444444444447</v>
      </c>
      <c r="C3719" s="9">
        <v>0</v>
      </c>
      <c r="D3719" s="9">
        <v>11.252599999999999</v>
      </c>
      <c r="E3719" s="9">
        <v>11.323</v>
      </c>
      <c r="F3719" s="14">
        <v>3717</v>
      </c>
      <c r="G3719" s="24">
        <f t="shared" si="649"/>
        <v>41544.262007453435</v>
      </c>
      <c r="H3719" s="24">
        <f t="shared" si="648"/>
        <v>4.6185110485633247</v>
      </c>
      <c r="I3719" s="1">
        <f t="shared" si="639"/>
        <v>61.95</v>
      </c>
      <c r="J3719" s="7">
        <f t="shared" si="640"/>
        <v>1.7920413107120823</v>
      </c>
      <c r="K3719" s="14">
        <f t="shared" si="641"/>
        <v>3717</v>
      </c>
      <c r="L3719" s="1">
        <f t="shared" si="642"/>
        <v>61.95</v>
      </c>
      <c r="M3719" s="1">
        <f t="shared" si="643"/>
        <v>1.7920413107120823</v>
      </c>
      <c r="O3719" s="9">
        <f t="shared" si="644"/>
        <v>8.5163000000000029</v>
      </c>
      <c r="P3719" s="9">
        <f t="shared" si="645"/>
        <v>4.9863000000000017</v>
      </c>
      <c r="Q3719" s="9">
        <v>2.2000000000000002</v>
      </c>
      <c r="R3719" s="12">
        <v>10.682</v>
      </c>
      <c r="S3719" s="12">
        <f t="shared" si="646"/>
        <v>3.01</v>
      </c>
      <c r="T3719" s="12">
        <f t="shared" si="647"/>
        <v>9.9999999999997868E-3</v>
      </c>
    </row>
    <row r="3720" spans="1:20" x14ac:dyDescent="0.25">
      <c r="A3720" s="10">
        <v>42422</v>
      </c>
      <c r="B3720" s="11">
        <v>0.56195601851851851</v>
      </c>
      <c r="C3720" s="9">
        <v>0</v>
      </c>
      <c r="D3720" s="9">
        <v>11.248100000000001</v>
      </c>
      <c r="E3720" s="9">
        <v>11.324</v>
      </c>
      <c r="F3720" s="14">
        <v>3718</v>
      </c>
      <c r="G3720" s="24">
        <f t="shared" si="649"/>
        <v>41555.438833390333</v>
      </c>
      <c r="H3720" s="24">
        <f t="shared" si="648"/>
        <v>4.6186278729034784</v>
      </c>
      <c r="I3720" s="1">
        <f t="shared" si="639"/>
        <v>61.966666666666669</v>
      </c>
      <c r="J3720" s="7">
        <f t="shared" si="640"/>
        <v>1.7921581350522362</v>
      </c>
      <c r="K3720" s="14">
        <f t="shared" si="641"/>
        <v>3718</v>
      </c>
      <c r="L3720" s="1">
        <f t="shared" si="642"/>
        <v>61.966666666666669</v>
      </c>
      <c r="M3720" s="1">
        <f t="shared" si="643"/>
        <v>1.7921581350522362</v>
      </c>
      <c r="O3720" s="9">
        <f t="shared" si="644"/>
        <v>8.5208000000000013</v>
      </c>
      <c r="P3720" s="9">
        <f t="shared" si="645"/>
        <v>4.9908000000000001</v>
      </c>
      <c r="Q3720" s="9">
        <v>2.2000000000000002</v>
      </c>
      <c r="R3720" s="12">
        <v>10.682</v>
      </c>
      <c r="S3720" s="12">
        <f t="shared" si="646"/>
        <v>3.01</v>
      </c>
      <c r="T3720" s="12">
        <f t="shared" si="647"/>
        <v>9.9999999999997868E-3</v>
      </c>
    </row>
    <row r="3721" spans="1:20" x14ac:dyDescent="0.25">
      <c r="A3721" s="10">
        <v>42422</v>
      </c>
      <c r="B3721" s="11">
        <v>0.56196759259259255</v>
      </c>
      <c r="C3721" s="9">
        <v>0</v>
      </c>
      <c r="D3721" s="9">
        <v>11.242800000000001</v>
      </c>
      <c r="E3721" s="9">
        <v>11.324</v>
      </c>
      <c r="F3721" s="14">
        <v>3719</v>
      </c>
      <c r="G3721" s="24">
        <f t="shared" si="649"/>
        <v>41566.615659327232</v>
      </c>
      <c r="H3721" s="24">
        <f t="shared" si="648"/>
        <v>4.6187446658265712</v>
      </c>
      <c r="I3721" s="1">
        <f t="shared" si="639"/>
        <v>61.983333333333334</v>
      </c>
      <c r="J3721" s="7">
        <f t="shared" si="640"/>
        <v>1.7922749279753289</v>
      </c>
      <c r="K3721" s="14">
        <f t="shared" si="641"/>
        <v>3719</v>
      </c>
      <c r="L3721" s="1">
        <f t="shared" si="642"/>
        <v>61.983333333333334</v>
      </c>
      <c r="M3721" s="1">
        <f t="shared" si="643"/>
        <v>1.7922749279753289</v>
      </c>
      <c r="O3721" s="9">
        <f t="shared" si="644"/>
        <v>8.5261000000000013</v>
      </c>
      <c r="P3721" s="9">
        <f t="shared" si="645"/>
        <v>4.9961000000000002</v>
      </c>
      <c r="Q3721" s="9">
        <v>2.2000000000000002</v>
      </c>
      <c r="R3721" s="12">
        <v>10.682</v>
      </c>
      <c r="S3721" s="12">
        <f t="shared" si="646"/>
        <v>3.01</v>
      </c>
      <c r="T3721" s="12">
        <f t="shared" si="647"/>
        <v>9.9999999999997868E-3</v>
      </c>
    </row>
    <row r="3722" spans="1:20" x14ac:dyDescent="0.25">
      <c r="A3722" s="10">
        <v>42422</v>
      </c>
      <c r="B3722" s="11">
        <v>0.5619791666666667</v>
      </c>
      <c r="C3722" s="9">
        <v>0</v>
      </c>
      <c r="D3722" s="9">
        <v>11.246600000000001</v>
      </c>
      <c r="E3722" s="9">
        <v>11.323</v>
      </c>
      <c r="F3722" s="14">
        <v>3720</v>
      </c>
      <c r="G3722" s="24">
        <f t="shared" si="649"/>
        <v>41577.79248526413</v>
      </c>
      <c r="H3722" s="24">
        <f t="shared" si="648"/>
        <v>4.6188614273494961</v>
      </c>
      <c r="I3722" s="1">
        <f t="shared" si="639"/>
        <v>62</v>
      </c>
      <c r="J3722" s="7">
        <f t="shared" si="640"/>
        <v>1.7923916894982539</v>
      </c>
      <c r="K3722" s="14">
        <f t="shared" si="641"/>
        <v>3720</v>
      </c>
      <c r="L3722" s="1">
        <f t="shared" si="642"/>
        <v>62</v>
      </c>
      <c r="M3722" s="1">
        <f t="shared" si="643"/>
        <v>1.7923916894982539</v>
      </c>
      <c r="O3722" s="9">
        <f t="shared" si="644"/>
        <v>8.5223000000000013</v>
      </c>
      <c r="P3722" s="9">
        <f t="shared" si="645"/>
        <v>4.9923000000000002</v>
      </c>
      <c r="Q3722" s="9">
        <v>2.2000000000000002</v>
      </c>
      <c r="R3722" s="12">
        <v>10.682</v>
      </c>
      <c r="S3722" s="12">
        <f t="shared" si="646"/>
        <v>3.01</v>
      </c>
      <c r="T3722" s="12">
        <f t="shared" si="647"/>
        <v>9.9999999999997868E-3</v>
      </c>
    </row>
    <row r="3723" spans="1:20" x14ac:dyDescent="0.25">
      <c r="A3723" s="10">
        <v>42422</v>
      </c>
      <c r="B3723" s="11">
        <v>0.56199074074074074</v>
      </c>
      <c r="C3723" s="9">
        <v>0</v>
      </c>
      <c r="D3723" s="9">
        <v>11.244</v>
      </c>
      <c r="E3723" s="9">
        <v>11.323</v>
      </c>
      <c r="F3723" s="14">
        <v>3721</v>
      </c>
      <c r="G3723" s="24">
        <f t="shared" si="649"/>
        <v>41588.969311201035</v>
      </c>
      <c r="H3723" s="24">
        <f t="shared" si="648"/>
        <v>4.6189781574891331</v>
      </c>
      <c r="I3723" s="1">
        <f t="shared" si="639"/>
        <v>62.016666666666666</v>
      </c>
      <c r="J3723" s="7">
        <f t="shared" si="640"/>
        <v>1.7925084196378904</v>
      </c>
      <c r="K3723" s="14">
        <f t="shared" si="641"/>
        <v>3721</v>
      </c>
      <c r="L3723" s="1">
        <f t="shared" si="642"/>
        <v>62.016666666666666</v>
      </c>
      <c r="M3723" s="1">
        <f t="shared" si="643"/>
        <v>1.7925084196378904</v>
      </c>
      <c r="O3723" s="9">
        <f t="shared" si="644"/>
        <v>8.5249000000000024</v>
      </c>
      <c r="P3723" s="9">
        <f t="shared" si="645"/>
        <v>4.9949000000000012</v>
      </c>
      <c r="Q3723" s="9">
        <v>2.2000000000000002</v>
      </c>
      <c r="R3723" s="12">
        <v>10.683</v>
      </c>
      <c r="S3723" s="12">
        <f t="shared" si="646"/>
        <v>3.0090000000000003</v>
      </c>
      <c r="T3723" s="12">
        <f t="shared" si="647"/>
        <v>9.0000000000003411E-3</v>
      </c>
    </row>
    <row r="3724" spans="1:20" x14ac:dyDescent="0.25">
      <c r="A3724" s="10">
        <v>42422</v>
      </c>
      <c r="B3724" s="11">
        <v>0.56200231481481489</v>
      </c>
      <c r="C3724" s="9">
        <v>0</v>
      </c>
      <c r="D3724" s="9">
        <v>11.242699999999999</v>
      </c>
      <c r="E3724" s="9">
        <v>11.324</v>
      </c>
      <c r="F3724" s="14">
        <v>3722</v>
      </c>
      <c r="G3724" s="24">
        <f t="shared" si="649"/>
        <v>41600.146137137934</v>
      </c>
      <c r="H3724" s="24">
        <f t="shared" si="648"/>
        <v>4.6190948562623468</v>
      </c>
      <c r="I3724" s="1">
        <f t="shared" si="639"/>
        <v>62.033333333333331</v>
      </c>
      <c r="J3724" s="7">
        <f t="shared" si="640"/>
        <v>1.7926251184111046</v>
      </c>
      <c r="K3724" s="14">
        <f t="shared" si="641"/>
        <v>3722</v>
      </c>
      <c r="L3724" s="1">
        <f t="shared" si="642"/>
        <v>62.033333333333331</v>
      </c>
      <c r="M3724" s="1">
        <f t="shared" si="643"/>
        <v>1.7926251184111046</v>
      </c>
      <c r="O3724" s="9">
        <f t="shared" si="644"/>
        <v>8.5262000000000029</v>
      </c>
      <c r="P3724" s="9">
        <f t="shared" si="645"/>
        <v>4.9962000000000018</v>
      </c>
      <c r="Q3724" s="9">
        <v>2.2000000000000002</v>
      </c>
      <c r="R3724" s="12">
        <v>10.683</v>
      </c>
      <c r="S3724" s="12">
        <f t="shared" si="646"/>
        <v>3.0090000000000003</v>
      </c>
      <c r="T3724" s="12">
        <f t="shared" si="647"/>
        <v>9.0000000000003411E-3</v>
      </c>
    </row>
    <row r="3725" spans="1:20" x14ac:dyDescent="0.25">
      <c r="A3725" s="10">
        <v>42422</v>
      </c>
      <c r="B3725" s="11">
        <v>0.56201388888888892</v>
      </c>
      <c r="C3725" s="9">
        <v>0</v>
      </c>
      <c r="D3725" s="9">
        <v>11.2415</v>
      </c>
      <c r="E3725" s="9">
        <v>11.324</v>
      </c>
      <c r="F3725" s="14">
        <v>3723</v>
      </c>
      <c r="G3725" s="24">
        <f t="shared" si="649"/>
        <v>41611.322963074832</v>
      </c>
      <c r="H3725" s="24">
        <f t="shared" si="648"/>
        <v>4.6192115236859905</v>
      </c>
      <c r="I3725" s="1">
        <f t="shared" si="639"/>
        <v>62.05</v>
      </c>
      <c r="J3725" s="7">
        <f t="shared" si="640"/>
        <v>1.7927417858347485</v>
      </c>
      <c r="K3725" s="14">
        <f t="shared" si="641"/>
        <v>3723</v>
      </c>
      <c r="L3725" s="1">
        <f t="shared" si="642"/>
        <v>62.05</v>
      </c>
      <c r="M3725" s="1">
        <f t="shared" si="643"/>
        <v>1.7927417858347485</v>
      </c>
      <c r="O3725" s="9">
        <f t="shared" si="644"/>
        <v>8.5274000000000019</v>
      </c>
      <c r="P3725" s="9">
        <f t="shared" si="645"/>
        <v>4.9974000000000007</v>
      </c>
      <c r="Q3725" s="9">
        <v>2.2000000000000002</v>
      </c>
      <c r="R3725" s="12">
        <v>10.682</v>
      </c>
      <c r="S3725" s="12">
        <f t="shared" si="646"/>
        <v>3.01</v>
      </c>
      <c r="T3725" s="12">
        <f t="shared" si="647"/>
        <v>9.9999999999997868E-3</v>
      </c>
    </row>
    <row r="3726" spans="1:20" x14ac:dyDescent="0.25">
      <c r="A3726" s="10">
        <v>42422</v>
      </c>
      <c r="B3726" s="11">
        <v>0.56202546296296296</v>
      </c>
      <c r="C3726" s="9">
        <v>0</v>
      </c>
      <c r="D3726" s="9">
        <v>11.25</v>
      </c>
      <c r="E3726" s="9">
        <v>11.324</v>
      </c>
      <c r="F3726" s="14">
        <v>3724</v>
      </c>
      <c r="G3726" s="24">
        <f t="shared" si="649"/>
        <v>41622.49978901173</v>
      </c>
      <c r="H3726" s="24">
        <f t="shared" si="648"/>
        <v>4.619328159776904</v>
      </c>
      <c r="I3726" s="1">
        <f t="shared" si="639"/>
        <v>62.06666666666667</v>
      </c>
      <c r="J3726" s="7">
        <f t="shared" si="640"/>
        <v>1.7928584219256614</v>
      </c>
      <c r="K3726" s="14">
        <f t="shared" si="641"/>
        <v>3724</v>
      </c>
      <c r="L3726" s="1">
        <f t="shared" si="642"/>
        <v>62.06666666666667</v>
      </c>
      <c r="M3726" s="1">
        <f t="shared" si="643"/>
        <v>1.7928584219256614</v>
      </c>
      <c r="O3726" s="9">
        <f t="shared" si="644"/>
        <v>8.5189000000000021</v>
      </c>
      <c r="P3726" s="9">
        <f t="shared" si="645"/>
        <v>4.988900000000001</v>
      </c>
      <c r="Q3726" s="9">
        <v>2.2000000000000002</v>
      </c>
      <c r="R3726" s="12">
        <v>10.682</v>
      </c>
      <c r="S3726" s="12">
        <f t="shared" si="646"/>
        <v>3.01</v>
      </c>
      <c r="T3726" s="12">
        <f t="shared" si="647"/>
        <v>9.9999999999997868E-3</v>
      </c>
    </row>
    <row r="3727" spans="1:20" x14ac:dyDescent="0.25">
      <c r="A3727" s="10">
        <v>42422</v>
      </c>
      <c r="B3727" s="11">
        <v>0.562037037037037</v>
      </c>
      <c r="C3727" s="9">
        <v>0</v>
      </c>
      <c r="D3727" s="9">
        <v>11.244999999999999</v>
      </c>
      <c r="E3727" s="9">
        <v>11.324</v>
      </c>
      <c r="F3727" s="14">
        <v>3725</v>
      </c>
      <c r="G3727" s="24">
        <f t="shared" si="649"/>
        <v>41633.676614948628</v>
      </c>
      <c r="H3727" s="24">
        <f t="shared" si="648"/>
        <v>4.6194447645519103</v>
      </c>
      <c r="I3727" s="1">
        <f t="shared" si="639"/>
        <v>62.083333333333336</v>
      </c>
      <c r="J3727" s="7">
        <f t="shared" si="640"/>
        <v>1.7929750267006681</v>
      </c>
      <c r="K3727" s="14">
        <f t="shared" si="641"/>
        <v>3725</v>
      </c>
      <c r="L3727" s="1">
        <f t="shared" si="642"/>
        <v>62.083333333333336</v>
      </c>
      <c r="M3727" s="1">
        <f t="shared" si="643"/>
        <v>1.7929750267006681</v>
      </c>
      <c r="O3727" s="9">
        <f t="shared" si="644"/>
        <v>8.5239000000000029</v>
      </c>
      <c r="P3727" s="9">
        <f t="shared" si="645"/>
        <v>4.9939000000000018</v>
      </c>
      <c r="Q3727" s="9">
        <v>2.2000000000000002</v>
      </c>
      <c r="R3727" s="12">
        <v>10.683</v>
      </c>
      <c r="S3727" s="12">
        <f t="shared" si="646"/>
        <v>3.0090000000000003</v>
      </c>
      <c r="T3727" s="12">
        <f t="shared" si="647"/>
        <v>9.0000000000003411E-3</v>
      </c>
    </row>
    <row r="3728" spans="1:20" x14ac:dyDescent="0.25">
      <c r="A3728" s="10">
        <v>42422</v>
      </c>
      <c r="B3728" s="11">
        <v>0.56204861111111104</v>
      </c>
      <c r="C3728" s="9">
        <v>0</v>
      </c>
      <c r="D3728" s="9">
        <v>11.2509</v>
      </c>
      <c r="E3728" s="9">
        <v>11.324</v>
      </c>
      <c r="F3728" s="14">
        <v>3726</v>
      </c>
      <c r="G3728" s="24">
        <f t="shared" si="649"/>
        <v>41644.853440885527</v>
      </c>
      <c r="H3728" s="24">
        <f t="shared" si="648"/>
        <v>4.6195613380278227</v>
      </c>
      <c r="I3728" s="1">
        <f t="shared" si="639"/>
        <v>62.1</v>
      </c>
      <c r="J3728" s="7">
        <f t="shared" si="640"/>
        <v>1.7930916001765802</v>
      </c>
      <c r="K3728" s="14">
        <f t="shared" si="641"/>
        <v>3726</v>
      </c>
      <c r="L3728" s="1">
        <f t="shared" si="642"/>
        <v>62.1</v>
      </c>
      <c r="M3728" s="1">
        <f t="shared" si="643"/>
        <v>1.7930916001765802</v>
      </c>
      <c r="O3728" s="9">
        <f t="shared" si="644"/>
        <v>8.5180000000000025</v>
      </c>
      <c r="P3728" s="9">
        <f t="shared" si="645"/>
        <v>4.9880000000000013</v>
      </c>
      <c r="Q3728" s="9">
        <v>2.2000000000000002</v>
      </c>
      <c r="R3728" s="12">
        <v>10.680999999999999</v>
      </c>
      <c r="S3728" s="12">
        <f t="shared" si="646"/>
        <v>3.011000000000001</v>
      </c>
      <c r="T3728" s="12">
        <f t="shared" si="647"/>
        <v>1.1000000000001009E-2</v>
      </c>
    </row>
    <row r="3729" spans="1:20" x14ac:dyDescent="0.25">
      <c r="A3729" s="10">
        <v>42422</v>
      </c>
      <c r="B3729" s="11">
        <v>0.56206018518518519</v>
      </c>
      <c r="C3729" s="9">
        <v>0</v>
      </c>
      <c r="D3729" s="9">
        <v>11.2416</v>
      </c>
      <c r="E3729" s="9">
        <v>11.324</v>
      </c>
      <c r="F3729" s="14">
        <v>3727</v>
      </c>
      <c r="G3729" s="24">
        <f t="shared" si="649"/>
        <v>41656.030266822425</v>
      </c>
      <c r="H3729" s="24">
        <f t="shared" si="648"/>
        <v>4.6196778802214382</v>
      </c>
      <c r="I3729" s="1">
        <f t="shared" si="639"/>
        <v>62.116666666666667</v>
      </c>
      <c r="J3729" s="7">
        <f t="shared" si="640"/>
        <v>1.793208142370196</v>
      </c>
      <c r="K3729" s="14">
        <f t="shared" si="641"/>
        <v>3727</v>
      </c>
      <c r="L3729" s="1">
        <f t="shared" si="642"/>
        <v>62.116666666666667</v>
      </c>
      <c r="M3729" s="1">
        <f t="shared" si="643"/>
        <v>1.793208142370196</v>
      </c>
      <c r="O3729" s="9">
        <f t="shared" si="644"/>
        <v>8.5273000000000021</v>
      </c>
      <c r="P3729" s="9">
        <f t="shared" si="645"/>
        <v>4.997300000000001</v>
      </c>
      <c r="Q3729" s="9">
        <v>2.2000000000000002</v>
      </c>
      <c r="R3729" s="12">
        <v>10.682</v>
      </c>
      <c r="S3729" s="12">
        <f t="shared" si="646"/>
        <v>3.01</v>
      </c>
      <c r="T3729" s="12">
        <f t="shared" si="647"/>
        <v>9.9999999999997868E-3</v>
      </c>
    </row>
    <row r="3730" spans="1:20" x14ac:dyDescent="0.25">
      <c r="A3730" s="10">
        <v>42422</v>
      </c>
      <c r="B3730" s="11">
        <v>0.56207175925925923</v>
      </c>
      <c r="C3730" s="9">
        <v>0</v>
      </c>
      <c r="D3730" s="9">
        <v>11.2433</v>
      </c>
      <c r="E3730" s="9">
        <v>11.324</v>
      </c>
      <c r="F3730" s="14">
        <v>3728</v>
      </c>
      <c r="G3730" s="24">
        <f t="shared" si="649"/>
        <v>41667.207092759323</v>
      </c>
      <c r="H3730" s="24">
        <f t="shared" si="648"/>
        <v>4.6197943911495427</v>
      </c>
      <c r="I3730" s="1">
        <f t="shared" si="639"/>
        <v>62.133333333333333</v>
      </c>
      <c r="J3730" s="7">
        <f t="shared" si="640"/>
        <v>1.7933246532983</v>
      </c>
      <c r="K3730" s="14">
        <f t="shared" si="641"/>
        <v>3728</v>
      </c>
      <c r="L3730" s="1">
        <f t="shared" si="642"/>
        <v>62.133333333333333</v>
      </c>
      <c r="M3730" s="1">
        <f t="shared" si="643"/>
        <v>1.7933246532983</v>
      </c>
      <c r="O3730" s="9">
        <f t="shared" si="644"/>
        <v>8.5256000000000025</v>
      </c>
      <c r="P3730" s="9">
        <f t="shared" si="645"/>
        <v>4.9956000000000014</v>
      </c>
      <c r="Q3730" s="9">
        <v>2.2000000000000002</v>
      </c>
      <c r="R3730" s="12">
        <v>10.683</v>
      </c>
      <c r="S3730" s="12">
        <f t="shared" si="646"/>
        <v>3.0090000000000003</v>
      </c>
      <c r="T3730" s="12">
        <f t="shared" si="647"/>
        <v>9.0000000000003411E-3</v>
      </c>
    </row>
    <row r="3731" spans="1:20" x14ac:dyDescent="0.25">
      <c r="A3731" s="10">
        <v>42422</v>
      </c>
      <c r="B3731" s="11">
        <v>0.56208333333333338</v>
      </c>
      <c r="C3731" s="9">
        <v>0</v>
      </c>
      <c r="D3731" s="9">
        <v>11.248799999999999</v>
      </c>
      <c r="E3731" s="9">
        <v>11.324</v>
      </c>
      <c r="F3731" s="14">
        <v>3729</v>
      </c>
      <c r="G3731" s="24">
        <f t="shared" si="649"/>
        <v>41678.383918696229</v>
      </c>
      <c r="H3731" s="24">
        <f t="shared" si="648"/>
        <v>4.6199108708289058</v>
      </c>
      <c r="I3731" s="1">
        <f t="shared" si="639"/>
        <v>62.15</v>
      </c>
      <c r="J3731" s="7">
        <f t="shared" si="640"/>
        <v>1.7934411329776636</v>
      </c>
      <c r="K3731" s="14">
        <f t="shared" si="641"/>
        <v>3729</v>
      </c>
      <c r="L3731" s="1">
        <f t="shared" si="642"/>
        <v>62.15</v>
      </c>
      <c r="M3731" s="1">
        <f t="shared" si="643"/>
        <v>1.7934411329776636</v>
      </c>
      <c r="O3731" s="9">
        <f t="shared" si="644"/>
        <v>8.5201000000000029</v>
      </c>
      <c r="P3731" s="9">
        <f t="shared" si="645"/>
        <v>4.9901000000000018</v>
      </c>
      <c r="Q3731" s="9">
        <v>2.2000000000000002</v>
      </c>
      <c r="R3731" s="12">
        <v>10.682</v>
      </c>
      <c r="S3731" s="12">
        <f t="shared" si="646"/>
        <v>3.01</v>
      </c>
      <c r="T3731" s="12">
        <f t="shared" si="647"/>
        <v>9.9999999999997868E-3</v>
      </c>
    </row>
    <row r="3732" spans="1:20" x14ac:dyDescent="0.25">
      <c r="A3732" s="10">
        <v>42422</v>
      </c>
      <c r="B3732" s="11">
        <v>0.56209490740740742</v>
      </c>
      <c r="C3732" s="9">
        <v>0</v>
      </c>
      <c r="D3732" s="9">
        <v>11.250400000000001</v>
      </c>
      <c r="E3732" s="9">
        <v>11.324</v>
      </c>
      <c r="F3732" s="14">
        <v>3730</v>
      </c>
      <c r="G3732" s="24">
        <f t="shared" si="649"/>
        <v>41689.560744633127</v>
      </c>
      <c r="H3732" s="24">
        <f t="shared" si="648"/>
        <v>4.6200273192762866</v>
      </c>
      <c r="I3732" s="1">
        <f t="shared" si="639"/>
        <v>62.166666666666664</v>
      </c>
      <c r="J3732" s="7">
        <f t="shared" si="640"/>
        <v>1.793557581425044</v>
      </c>
      <c r="K3732" s="14">
        <f t="shared" si="641"/>
        <v>3730</v>
      </c>
      <c r="L3732" s="1">
        <f t="shared" si="642"/>
        <v>62.166666666666664</v>
      </c>
      <c r="M3732" s="1">
        <f t="shared" si="643"/>
        <v>1.793557581425044</v>
      </c>
      <c r="O3732" s="9">
        <f t="shared" si="644"/>
        <v>8.5185000000000013</v>
      </c>
      <c r="P3732" s="9">
        <f t="shared" si="645"/>
        <v>4.9885000000000002</v>
      </c>
      <c r="Q3732" s="9">
        <v>2.2000000000000002</v>
      </c>
      <c r="R3732" s="12">
        <v>10.682</v>
      </c>
      <c r="S3732" s="12">
        <f t="shared" si="646"/>
        <v>3.01</v>
      </c>
      <c r="T3732" s="12">
        <f t="shared" si="647"/>
        <v>9.9999999999997868E-3</v>
      </c>
    </row>
    <row r="3733" spans="1:20" x14ac:dyDescent="0.25">
      <c r="A3733" s="10">
        <v>42422</v>
      </c>
      <c r="B3733" s="11">
        <v>0.56210648148148146</v>
      </c>
      <c r="C3733" s="9">
        <v>0</v>
      </c>
      <c r="D3733" s="9">
        <v>11.2476</v>
      </c>
      <c r="E3733" s="9">
        <v>11.323</v>
      </c>
      <c r="F3733" s="14">
        <v>3731</v>
      </c>
      <c r="G3733" s="24">
        <f t="shared" si="649"/>
        <v>41700.737570570025</v>
      </c>
      <c r="H3733" s="24">
        <f t="shared" si="648"/>
        <v>4.6201437365084281</v>
      </c>
      <c r="I3733" s="1">
        <f t="shared" si="639"/>
        <v>62.18333333333333</v>
      </c>
      <c r="J3733" s="7">
        <f t="shared" si="640"/>
        <v>1.7936739986571855</v>
      </c>
      <c r="K3733" s="14">
        <f t="shared" si="641"/>
        <v>3731</v>
      </c>
      <c r="L3733" s="1">
        <f t="shared" si="642"/>
        <v>62.18333333333333</v>
      </c>
      <c r="M3733" s="1">
        <f t="shared" si="643"/>
        <v>1.7936739986571855</v>
      </c>
      <c r="O3733" s="9">
        <f t="shared" si="644"/>
        <v>8.5213000000000019</v>
      </c>
      <c r="P3733" s="9">
        <f t="shared" si="645"/>
        <v>4.9913000000000007</v>
      </c>
      <c r="Q3733" s="9">
        <v>2.2000000000000002</v>
      </c>
      <c r="R3733" s="12">
        <v>10.682</v>
      </c>
      <c r="S3733" s="12">
        <f t="shared" si="646"/>
        <v>3.01</v>
      </c>
      <c r="T3733" s="12">
        <f t="shared" si="647"/>
        <v>9.9999999999997868E-3</v>
      </c>
    </row>
    <row r="3734" spans="1:20" x14ac:dyDescent="0.25">
      <c r="A3734" s="10">
        <v>42422</v>
      </c>
      <c r="B3734" s="11">
        <v>0.5621180555555555</v>
      </c>
      <c r="C3734" s="9">
        <v>0</v>
      </c>
      <c r="D3734" s="9">
        <v>11.248900000000001</v>
      </c>
      <c r="E3734" s="9">
        <v>11.324</v>
      </c>
      <c r="F3734" s="14">
        <v>3732</v>
      </c>
      <c r="G3734" s="24">
        <f t="shared" si="649"/>
        <v>41711.914396506916</v>
      </c>
      <c r="H3734" s="24">
        <f t="shared" si="648"/>
        <v>4.620260122542061</v>
      </c>
      <c r="I3734" s="1">
        <f t="shared" si="639"/>
        <v>62.2</v>
      </c>
      <c r="J3734" s="7">
        <f t="shared" si="640"/>
        <v>1.7937903846908188</v>
      </c>
      <c r="K3734" s="14">
        <f t="shared" si="641"/>
        <v>3732</v>
      </c>
      <c r="L3734" s="1">
        <f t="shared" si="642"/>
        <v>62.2</v>
      </c>
      <c r="M3734" s="1">
        <f t="shared" si="643"/>
        <v>1.7937903846908188</v>
      </c>
      <c r="O3734" s="9">
        <f t="shared" si="644"/>
        <v>8.5200000000000014</v>
      </c>
      <c r="P3734" s="9">
        <f t="shared" si="645"/>
        <v>4.99</v>
      </c>
      <c r="Q3734" s="9">
        <v>2.2000000000000002</v>
      </c>
      <c r="R3734" s="12">
        <v>10.682</v>
      </c>
      <c r="S3734" s="12">
        <f t="shared" si="646"/>
        <v>3.01</v>
      </c>
      <c r="T3734" s="12">
        <f t="shared" si="647"/>
        <v>9.9999999999997868E-3</v>
      </c>
    </row>
    <row r="3735" spans="1:20" x14ac:dyDescent="0.25">
      <c r="A3735" s="10">
        <v>42422</v>
      </c>
      <c r="B3735" s="11">
        <v>0.56212962962962965</v>
      </c>
      <c r="C3735" s="9">
        <v>0</v>
      </c>
      <c r="D3735" s="9">
        <v>11.2485</v>
      </c>
      <c r="E3735" s="9">
        <v>11.324</v>
      </c>
      <c r="F3735" s="14">
        <v>3733</v>
      </c>
      <c r="G3735" s="24">
        <f t="shared" si="649"/>
        <v>41723.091222443814</v>
      </c>
      <c r="H3735" s="24">
        <f t="shared" si="648"/>
        <v>4.6203764773939033</v>
      </c>
      <c r="I3735" s="1">
        <f t="shared" si="639"/>
        <v>62.216666666666669</v>
      </c>
      <c r="J3735" s="7">
        <f t="shared" si="640"/>
        <v>1.7939067395426609</v>
      </c>
      <c r="K3735" s="14">
        <f t="shared" si="641"/>
        <v>3733</v>
      </c>
      <c r="L3735" s="1">
        <f t="shared" si="642"/>
        <v>62.216666666666669</v>
      </c>
      <c r="M3735" s="1">
        <f t="shared" si="643"/>
        <v>1.7939067395426609</v>
      </c>
      <c r="O3735" s="9">
        <f t="shared" si="644"/>
        <v>8.5204000000000022</v>
      </c>
      <c r="P3735" s="9">
        <f t="shared" si="645"/>
        <v>4.9904000000000011</v>
      </c>
      <c r="Q3735" s="9">
        <v>2.2000000000000002</v>
      </c>
      <c r="R3735" s="12">
        <v>10.682</v>
      </c>
      <c r="S3735" s="12">
        <f t="shared" si="646"/>
        <v>3.01</v>
      </c>
      <c r="T3735" s="12">
        <f t="shared" si="647"/>
        <v>9.9999999999997868E-3</v>
      </c>
    </row>
    <row r="3736" spans="1:20" x14ac:dyDescent="0.25">
      <c r="A3736" s="10">
        <v>42422</v>
      </c>
      <c r="B3736" s="11">
        <v>0.56214120370370368</v>
      </c>
      <c r="C3736" s="9">
        <v>0</v>
      </c>
      <c r="D3736" s="9">
        <v>11.249499999999999</v>
      </c>
      <c r="E3736" s="9">
        <v>11.324</v>
      </c>
      <c r="F3736" s="14">
        <v>3734</v>
      </c>
      <c r="G3736" s="24">
        <f t="shared" si="649"/>
        <v>41734.268048380713</v>
      </c>
      <c r="H3736" s="24">
        <f t="shared" si="648"/>
        <v>4.6204928010806583</v>
      </c>
      <c r="I3736" s="1">
        <f t="shared" si="639"/>
        <v>62.233333333333334</v>
      </c>
      <c r="J3736" s="7">
        <f t="shared" si="640"/>
        <v>1.7940230632294158</v>
      </c>
      <c r="K3736" s="14">
        <f t="shared" si="641"/>
        <v>3734</v>
      </c>
      <c r="L3736" s="1">
        <f t="shared" si="642"/>
        <v>62.233333333333334</v>
      </c>
      <c r="M3736" s="1">
        <f t="shared" si="643"/>
        <v>1.7940230632294158</v>
      </c>
      <c r="O3736" s="9">
        <f t="shared" si="644"/>
        <v>8.5194000000000027</v>
      </c>
      <c r="P3736" s="9">
        <f t="shared" si="645"/>
        <v>4.9894000000000016</v>
      </c>
      <c r="Q3736" s="9">
        <v>2.2000000000000002</v>
      </c>
      <c r="R3736" s="12">
        <v>10.682</v>
      </c>
      <c r="S3736" s="12">
        <f t="shared" si="646"/>
        <v>3.01</v>
      </c>
      <c r="T3736" s="12">
        <f t="shared" si="647"/>
        <v>9.9999999999997868E-3</v>
      </c>
    </row>
    <row r="3737" spans="1:20" x14ac:dyDescent="0.25">
      <c r="A3737" s="10">
        <v>42422</v>
      </c>
      <c r="B3737" s="11">
        <v>0.56215277777777783</v>
      </c>
      <c r="C3737" s="9">
        <v>0</v>
      </c>
      <c r="D3737" s="9">
        <v>11.247</v>
      </c>
      <c r="E3737" s="9">
        <v>11.324</v>
      </c>
      <c r="F3737" s="14">
        <v>3735</v>
      </c>
      <c r="G3737" s="24">
        <f t="shared" si="649"/>
        <v>41745.444874317611</v>
      </c>
      <c r="H3737" s="24">
        <f t="shared" si="648"/>
        <v>4.6206090936190165</v>
      </c>
      <c r="I3737" s="1">
        <f t="shared" si="639"/>
        <v>62.25</v>
      </c>
      <c r="J3737" s="7">
        <f t="shared" si="640"/>
        <v>1.7941393557677741</v>
      </c>
      <c r="K3737" s="14">
        <f t="shared" si="641"/>
        <v>3735</v>
      </c>
      <c r="L3737" s="1">
        <f t="shared" si="642"/>
        <v>62.25</v>
      </c>
      <c r="M3737" s="1">
        <f t="shared" si="643"/>
        <v>1.7941393557677741</v>
      </c>
      <c r="O3737" s="9">
        <f t="shared" si="644"/>
        <v>8.5219000000000023</v>
      </c>
      <c r="P3737" s="9">
        <f t="shared" si="645"/>
        <v>4.9919000000000011</v>
      </c>
      <c r="Q3737" s="9">
        <v>2.2000000000000002</v>
      </c>
      <c r="R3737" s="12">
        <v>10.682</v>
      </c>
      <c r="S3737" s="12">
        <f t="shared" si="646"/>
        <v>3.01</v>
      </c>
      <c r="T3737" s="12">
        <f t="shared" si="647"/>
        <v>9.9999999999997868E-3</v>
      </c>
    </row>
    <row r="3738" spans="1:20" x14ac:dyDescent="0.25">
      <c r="A3738" s="10">
        <v>42422</v>
      </c>
      <c r="B3738" s="11">
        <v>0.56216435185185187</v>
      </c>
      <c r="C3738" s="9">
        <v>0</v>
      </c>
      <c r="D3738" s="9">
        <v>11.2455</v>
      </c>
      <c r="E3738" s="9">
        <v>11.324</v>
      </c>
      <c r="F3738" s="14">
        <v>3736</v>
      </c>
      <c r="G3738" s="24">
        <f t="shared" si="649"/>
        <v>41756.621700254516</v>
      </c>
      <c r="H3738" s="24">
        <f t="shared" si="648"/>
        <v>4.6207253550256544</v>
      </c>
      <c r="I3738" s="1">
        <f t="shared" si="639"/>
        <v>62.266666666666666</v>
      </c>
      <c r="J3738" s="7">
        <f t="shared" si="640"/>
        <v>1.7942556171744122</v>
      </c>
      <c r="K3738" s="14">
        <f t="shared" si="641"/>
        <v>3736</v>
      </c>
      <c r="L3738" s="1">
        <f t="shared" si="642"/>
        <v>62.266666666666666</v>
      </c>
      <c r="M3738" s="1">
        <f t="shared" si="643"/>
        <v>1.7942556171744122</v>
      </c>
      <c r="O3738" s="9">
        <f t="shared" si="644"/>
        <v>8.5234000000000023</v>
      </c>
      <c r="P3738" s="9">
        <f t="shared" si="645"/>
        <v>4.9934000000000012</v>
      </c>
      <c r="Q3738" s="9">
        <v>2.2000000000000002</v>
      </c>
      <c r="R3738" s="12">
        <v>10.682</v>
      </c>
      <c r="S3738" s="12">
        <f t="shared" si="646"/>
        <v>3.01</v>
      </c>
      <c r="T3738" s="12">
        <f t="shared" si="647"/>
        <v>9.9999999999997868E-3</v>
      </c>
    </row>
    <row r="3739" spans="1:20" x14ac:dyDescent="0.25">
      <c r="A3739" s="10">
        <v>42422</v>
      </c>
      <c r="B3739" s="11">
        <v>0.56217592592592591</v>
      </c>
      <c r="C3739" s="9">
        <v>0</v>
      </c>
      <c r="D3739" s="9">
        <v>11.253</v>
      </c>
      <c r="E3739" s="9">
        <v>11.324</v>
      </c>
      <c r="F3739" s="14">
        <v>3737</v>
      </c>
      <c r="G3739" s="24">
        <f t="shared" si="649"/>
        <v>41767.798526191415</v>
      </c>
      <c r="H3739" s="24">
        <f t="shared" si="648"/>
        <v>4.620841585317236</v>
      </c>
      <c r="I3739" s="1">
        <f t="shared" si="639"/>
        <v>62.283333333333331</v>
      </c>
      <c r="J3739" s="7">
        <f t="shared" si="640"/>
        <v>1.794371847465994</v>
      </c>
      <c r="K3739" s="14">
        <f t="shared" si="641"/>
        <v>3737</v>
      </c>
      <c r="L3739" s="1">
        <f t="shared" si="642"/>
        <v>62.283333333333331</v>
      </c>
      <c r="M3739" s="1">
        <f t="shared" si="643"/>
        <v>1.794371847465994</v>
      </c>
      <c r="O3739" s="9">
        <f t="shared" si="644"/>
        <v>8.515900000000002</v>
      </c>
      <c r="P3739" s="9">
        <f t="shared" si="645"/>
        <v>4.9859000000000009</v>
      </c>
      <c r="Q3739" s="9">
        <v>2.2000000000000002</v>
      </c>
      <c r="R3739" s="12">
        <v>10.682</v>
      </c>
      <c r="S3739" s="12">
        <f t="shared" si="646"/>
        <v>3.01</v>
      </c>
      <c r="T3739" s="12">
        <f t="shared" si="647"/>
        <v>9.9999999999997868E-3</v>
      </c>
    </row>
    <row r="3740" spans="1:20" x14ac:dyDescent="0.25">
      <c r="A3740" s="10">
        <v>42422</v>
      </c>
      <c r="B3740" s="11">
        <v>0.56218749999999995</v>
      </c>
      <c r="C3740" s="9">
        <v>0</v>
      </c>
      <c r="D3740" s="9">
        <v>11.2484</v>
      </c>
      <c r="E3740" s="9">
        <v>11.324</v>
      </c>
      <c r="F3740" s="14">
        <v>3738</v>
      </c>
      <c r="G3740" s="24">
        <f t="shared" si="649"/>
        <v>41778.975352128313</v>
      </c>
      <c r="H3740" s="24">
        <f t="shared" si="648"/>
        <v>4.6209577845104119</v>
      </c>
      <c r="I3740" s="1">
        <f t="shared" si="639"/>
        <v>62.3</v>
      </c>
      <c r="J3740" s="7">
        <f t="shared" si="640"/>
        <v>1.7944880466591695</v>
      </c>
      <c r="K3740" s="14">
        <f t="shared" si="641"/>
        <v>3738</v>
      </c>
      <c r="L3740" s="1">
        <f t="shared" si="642"/>
        <v>62.3</v>
      </c>
      <c r="M3740" s="1">
        <f t="shared" si="643"/>
        <v>1.7944880466591695</v>
      </c>
      <c r="O3740" s="9">
        <f t="shared" si="644"/>
        <v>8.520500000000002</v>
      </c>
      <c r="P3740" s="9">
        <f t="shared" si="645"/>
        <v>4.9905000000000008</v>
      </c>
      <c r="Q3740" s="9">
        <v>2.2000000000000002</v>
      </c>
      <c r="R3740" s="12">
        <v>10.682</v>
      </c>
      <c r="S3740" s="12">
        <f t="shared" si="646"/>
        <v>3.01</v>
      </c>
      <c r="T3740" s="12">
        <f t="shared" si="647"/>
        <v>9.9999999999997868E-3</v>
      </c>
    </row>
    <row r="3741" spans="1:20" x14ac:dyDescent="0.25">
      <c r="A3741" s="10">
        <v>42422</v>
      </c>
      <c r="B3741" s="11">
        <v>0.5621990740740741</v>
      </c>
      <c r="C3741" s="9">
        <v>0</v>
      </c>
      <c r="D3741" s="9">
        <v>11.2471</v>
      </c>
      <c r="E3741" s="9">
        <v>11.324999999999999</v>
      </c>
      <c r="F3741" s="14">
        <v>3739</v>
      </c>
      <c r="G3741" s="24">
        <f t="shared" si="649"/>
        <v>41790.152178065211</v>
      </c>
      <c r="H3741" s="24">
        <f t="shared" si="648"/>
        <v>4.6210739526218179</v>
      </c>
      <c r="I3741" s="1">
        <f t="shared" si="639"/>
        <v>62.31666666666667</v>
      </c>
      <c r="J3741" s="7">
        <f t="shared" si="640"/>
        <v>1.7946042147705761</v>
      </c>
      <c r="K3741" s="14">
        <f t="shared" si="641"/>
        <v>3739</v>
      </c>
      <c r="L3741" s="1">
        <f t="shared" si="642"/>
        <v>62.31666666666667</v>
      </c>
      <c r="M3741" s="1">
        <f t="shared" si="643"/>
        <v>1.7946042147705761</v>
      </c>
      <c r="O3741" s="9">
        <f t="shared" si="644"/>
        <v>8.5218000000000025</v>
      </c>
      <c r="P3741" s="9">
        <f t="shared" si="645"/>
        <v>4.9918000000000013</v>
      </c>
      <c r="Q3741" s="9">
        <v>2.2000000000000002</v>
      </c>
      <c r="R3741" s="12">
        <v>10.680999999999999</v>
      </c>
      <c r="S3741" s="12">
        <f t="shared" si="646"/>
        <v>3.011000000000001</v>
      </c>
      <c r="T3741" s="12">
        <f t="shared" si="647"/>
        <v>1.1000000000001009E-2</v>
      </c>
    </row>
    <row r="3742" spans="1:20" x14ac:dyDescent="0.25">
      <c r="A3742" s="10">
        <v>42422</v>
      </c>
      <c r="B3742" s="11">
        <v>0.56221064814814814</v>
      </c>
      <c r="C3742" s="9">
        <v>0</v>
      </c>
      <c r="D3742" s="9">
        <v>11.2356</v>
      </c>
      <c r="E3742" s="9">
        <v>11.324</v>
      </c>
      <c r="F3742" s="14">
        <v>3740</v>
      </c>
      <c r="G3742" s="24">
        <f t="shared" si="649"/>
        <v>41801.329004002109</v>
      </c>
      <c r="H3742" s="24">
        <f t="shared" si="648"/>
        <v>4.6211900896680786</v>
      </c>
      <c r="I3742" s="1">
        <f t="shared" si="639"/>
        <v>62.333333333333336</v>
      </c>
      <c r="J3742" s="7">
        <f t="shared" si="640"/>
        <v>1.7947203518168366</v>
      </c>
      <c r="K3742" s="14">
        <f t="shared" si="641"/>
        <v>3740</v>
      </c>
      <c r="L3742" s="1">
        <f t="shared" si="642"/>
        <v>62.333333333333336</v>
      </c>
      <c r="M3742" s="1">
        <f t="shared" si="643"/>
        <v>1.7947203518168366</v>
      </c>
      <c r="O3742" s="9">
        <f t="shared" si="644"/>
        <v>8.5333000000000023</v>
      </c>
      <c r="P3742" s="9">
        <f t="shared" si="645"/>
        <v>5.0033000000000012</v>
      </c>
      <c r="Q3742" s="9">
        <v>2.2000000000000002</v>
      </c>
      <c r="R3742" s="12">
        <v>10.682</v>
      </c>
      <c r="S3742" s="12">
        <f t="shared" si="646"/>
        <v>3.01</v>
      </c>
      <c r="T3742" s="12">
        <f t="shared" si="647"/>
        <v>9.9999999999997868E-3</v>
      </c>
    </row>
    <row r="3743" spans="1:20" x14ac:dyDescent="0.25">
      <c r="A3743" s="10">
        <v>42422</v>
      </c>
      <c r="B3743" s="11">
        <v>0.56222222222222229</v>
      </c>
      <c r="C3743" s="9">
        <v>0</v>
      </c>
      <c r="D3743" s="9">
        <v>11.244400000000001</v>
      </c>
      <c r="E3743" s="9">
        <v>11.324999999999999</v>
      </c>
      <c r="F3743" s="14">
        <v>3741</v>
      </c>
      <c r="G3743" s="24">
        <f t="shared" si="649"/>
        <v>41812.505829939008</v>
      </c>
      <c r="H3743" s="24">
        <f t="shared" si="648"/>
        <v>4.6213061956658033</v>
      </c>
      <c r="I3743" s="1">
        <f t="shared" si="639"/>
        <v>62.35</v>
      </c>
      <c r="J3743" s="7">
        <f t="shared" si="640"/>
        <v>1.7948364578145615</v>
      </c>
      <c r="K3743" s="14">
        <f t="shared" si="641"/>
        <v>3741</v>
      </c>
      <c r="L3743" s="1">
        <f t="shared" si="642"/>
        <v>62.35</v>
      </c>
      <c r="M3743" s="1">
        <f t="shared" si="643"/>
        <v>1.7948364578145615</v>
      </c>
      <c r="O3743" s="9">
        <f t="shared" si="644"/>
        <v>8.5245000000000015</v>
      </c>
      <c r="P3743" s="9">
        <f t="shared" si="645"/>
        <v>4.9945000000000004</v>
      </c>
      <c r="Q3743" s="9">
        <v>2.2000000000000002</v>
      </c>
      <c r="R3743" s="12">
        <v>10.682</v>
      </c>
      <c r="S3743" s="12">
        <f t="shared" si="646"/>
        <v>3.01</v>
      </c>
      <c r="T3743" s="12">
        <f t="shared" si="647"/>
        <v>9.9999999999997868E-3</v>
      </c>
    </row>
    <row r="3744" spans="1:20" x14ac:dyDescent="0.25">
      <c r="A3744" s="10">
        <v>42422</v>
      </c>
      <c r="B3744" s="11">
        <v>0.56223379629629633</v>
      </c>
      <c r="C3744" s="9">
        <v>0</v>
      </c>
      <c r="D3744" s="9">
        <v>11.2453</v>
      </c>
      <c r="E3744" s="9">
        <v>11.324</v>
      </c>
      <c r="F3744" s="14">
        <v>3742</v>
      </c>
      <c r="G3744" s="24">
        <f t="shared" si="649"/>
        <v>41823.682655875906</v>
      </c>
      <c r="H3744" s="24">
        <f t="shared" si="648"/>
        <v>4.6214222706315899</v>
      </c>
      <c r="I3744" s="1">
        <f t="shared" si="639"/>
        <v>62.366666666666667</v>
      </c>
      <c r="J3744" s="7">
        <f t="shared" si="640"/>
        <v>1.7949525327803475</v>
      </c>
      <c r="K3744" s="14">
        <f t="shared" si="641"/>
        <v>3742</v>
      </c>
      <c r="L3744" s="1">
        <f t="shared" si="642"/>
        <v>62.366666666666667</v>
      </c>
      <c r="M3744" s="1">
        <f t="shared" si="643"/>
        <v>1.7949525327803475</v>
      </c>
      <c r="O3744" s="9">
        <f t="shared" si="644"/>
        <v>8.5236000000000018</v>
      </c>
      <c r="P3744" s="9">
        <f t="shared" si="645"/>
        <v>4.9936000000000007</v>
      </c>
      <c r="Q3744" s="9">
        <v>2.2000000000000002</v>
      </c>
      <c r="R3744" s="12">
        <v>10.682</v>
      </c>
      <c r="S3744" s="12">
        <f t="shared" si="646"/>
        <v>3.01</v>
      </c>
      <c r="T3744" s="12">
        <f t="shared" si="647"/>
        <v>9.9999999999997868E-3</v>
      </c>
    </row>
    <row r="3745" spans="1:20" x14ac:dyDescent="0.25">
      <c r="A3745" s="10">
        <v>42422</v>
      </c>
      <c r="B3745" s="11">
        <v>0.56224537037037037</v>
      </c>
      <c r="C3745" s="9">
        <v>0</v>
      </c>
      <c r="D3745" s="9">
        <v>11.2347</v>
      </c>
      <c r="E3745" s="9">
        <v>11.324</v>
      </c>
      <c r="F3745" s="14">
        <v>3743</v>
      </c>
      <c r="G3745" s="24">
        <f t="shared" si="649"/>
        <v>41834.859481812804</v>
      </c>
      <c r="H3745" s="24">
        <f t="shared" si="648"/>
        <v>4.6215383145820201</v>
      </c>
      <c r="I3745" s="1">
        <f t="shared" ref="I3745:I3808" si="650">F3745/60</f>
        <v>62.383333333333333</v>
      </c>
      <c r="J3745" s="7">
        <f t="shared" si="640"/>
        <v>1.7950685767307784</v>
      </c>
      <c r="K3745" s="14">
        <f t="shared" si="641"/>
        <v>3743</v>
      </c>
      <c r="L3745" s="1">
        <f t="shared" si="642"/>
        <v>62.383333333333333</v>
      </c>
      <c r="M3745" s="1">
        <f t="shared" si="643"/>
        <v>1.7950685767307784</v>
      </c>
      <c r="O3745" s="9">
        <f t="shared" si="644"/>
        <v>8.534200000000002</v>
      </c>
      <c r="P3745" s="9">
        <f t="shared" si="645"/>
        <v>5.0042000000000009</v>
      </c>
      <c r="Q3745" s="9">
        <v>2.2000000000000002</v>
      </c>
      <c r="R3745" s="12">
        <v>10.682</v>
      </c>
      <c r="S3745" s="12">
        <f t="shared" si="646"/>
        <v>3.01</v>
      </c>
      <c r="T3745" s="12">
        <f t="shared" si="647"/>
        <v>9.9999999999997868E-3</v>
      </c>
    </row>
    <row r="3746" spans="1:20" x14ac:dyDescent="0.25">
      <c r="A3746" s="10">
        <v>42422</v>
      </c>
      <c r="B3746" s="11">
        <v>0.56225694444444441</v>
      </c>
      <c r="C3746" s="9">
        <v>0</v>
      </c>
      <c r="D3746" s="9">
        <v>11.2484</v>
      </c>
      <c r="E3746" s="9">
        <v>11.324</v>
      </c>
      <c r="F3746" s="14">
        <v>3744</v>
      </c>
      <c r="G3746" s="24">
        <f t="shared" si="649"/>
        <v>41846.03630774971</v>
      </c>
      <c r="H3746" s="24">
        <f t="shared" si="648"/>
        <v>4.6216543275336663</v>
      </c>
      <c r="I3746" s="1">
        <f t="shared" si="650"/>
        <v>62.4</v>
      </c>
      <c r="J3746" s="7">
        <f t="shared" si="640"/>
        <v>1.7951845896824239</v>
      </c>
      <c r="K3746" s="14">
        <f t="shared" si="641"/>
        <v>3744</v>
      </c>
      <c r="L3746" s="1">
        <f t="shared" si="642"/>
        <v>62.4</v>
      </c>
      <c r="M3746" s="1">
        <f t="shared" si="643"/>
        <v>1.7951845896824239</v>
      </c>
      <c r="O3746" s="9">
        <f t="shared" si="644"/>
        <v>8.520500000000002</v>
      </c>
      <c r="P3746" s="9">
        <f t="shared" si="645"/>
        <v>4.9905000000000008</v>
      </c>
      <c r="Q3746" s="9">
        <v>2.2000000000000002</v>
      </c>
      <c r="R3746" s="12">
        <v>10.680999999999999</v>
      </c>
      <c r="S3746" s="12">
        <f t="shared" si="646"/>
        <v>3.011000000000001</v>
      </c>
      <c r="T3746" s="12">
        <f t="shared" si="647"/>
        <v>1.1000000000001009E-2</v>
      </c>
    </row>
    <row r="3747" spans="1:20" x14ac:dyDescent="0.25">
      <c r="A3747" s="10">
        <v>42422</v>
      </c>
      <c r="B3747" s="11">
        <v>0.56226851851851845</v>
      </c>
      <c r="C3747" s="9">
        <v>0</v>
      </c>
      <c r="D3747" s="9">
        <v>11.2438</v>
      </c>
      <c r="E3747" s="9">
        <v>11.324</v>
      </c>
      <c r="F3747" s="14">
        <v>3745</v>
      </c>
      <c r="G3747" s="24">
        <f t="shared" si="649"/>
        <v>41857.213133686608</v>
      </c>
      <c r="H3747" s="24">
        <f t="shared" si="648"/>
        <v>4.6217703095030842</v>
      </c>
      <c r="I3747" s="1">
        <f t="shared" si="650"/>
        <v>62.416666666666664</v>
      </c>
      <c r="J3747" s="7">
        <f t="shared" si="640"/>
        <v>1.7953005716518415</v>
      </c>
      <c r="K3747" s="14">
        <f t="shared" si="641"/>
        <v>3745</v>
      </c>
      <c r="L3747" s="1">
        <f t="shared" si="642"/>
        <v>62.416666666666664</v>
      </c>
      <c r="M3747" s="1">
        <f t="shared" si="643"/>
        <v>1.7953005716518415</v>
      </c>
      <c r="O3747" s="9">
        <f t="shared" si="644"/>
        <v>8.5251000000000019</v>
      </c>
      <c r="P3747" s="9">
        <f t="shared" si="645"/>
        <v>4.9951000000000008</v>
      </c>
      <c r="Q3747" s="9">
        <v>2.2000000000000002</v>
      </c>
      <c r="R3747" s="12">
        <v>10.682</v>
      </c>
      <c r="S3747" s="12">
        <f t="shared" si="646"/>
        <v>3.01</v>
      </c>
      <c r="T3747" s="12">
        <f t="shared" si="647"/>
        <v>9.9999999999997868E-3</v>
      </c>
    </row>
    <row r="3748" spans="1:20" x14ac:dyDescent="0.25">
      <c r="A3748" s="10">
        <v>42422</v>
      </c>
      <c r="B3748" s="11">
        <v>0.5622800925925926</v>
      </c>
      <c r="C3748" s="9">
        <v>0</v>
      </c>
      <c r="D3748" s="9">
        <v>11.2499</v>
      </c>
      <c r="E3748" s="9">
        <v>11.324</v>
      </c>
      <c r="F3748" s="14">
        <v>3746</v>
      </c>
      <c r="G3748" s="24">
        <f t="shared" si="649"/>
        <v>41868.389959623506</v>
      </c>
      <c r="H3748" s="24">
        <f t="shared" si="648"/>
        <v>4.6218862605068169</v>
      </c>
      <c r="I3748" s="1">
        <f t="shared" si="650"/>
        <v>62.43333333333333</v>
      </c>
      <c r="J3748" s="7">
        <f t="shared" si="640"/>
        <v>1.7954165226555749</v>
      </c>
      <c r="K3748" s="14">
        <f t="shared" si="641"/>
        <v>3746</v>
      </c>
      <c r="L3748" s="1">
        <f t="shared" si="642"/>
        <v>62.43333333333333</v>
      </c>
      <c r="M3748" s="1">
        <f t="shared" si="643"/>
        <v>1.7954165226555749</v>
      </c>
      <c r="O3748" s="9">
        <f t="shared" si="644"/>
        <v>8.5190000000000019</v>
      </c>
      <c r="P3748" s="9">
        <f t="shared" si="645"/>
        <v>4.9890000000000008</v>
      </c>
      <c r="Q3748" s="9">
        <v>2.2000000000000002</v>
      </c>
      <c r="R3748" s="12">
        <v>10.682</v>
      </c>
      <c r="S3748" s="12">
        <f t="shared" si="646"/>
        <v>3.01</v>
      </c>
      <c r="T3748" s="12">
        <f t="shared" si="647"/>
        <v>9.9999999999997868E-3</v>
      </c>
    </row>
    <row r="3749" spans="1:20" x14ac:dyDescent="0.25">
      <c r="A3749" s="10">
        <v>42422</v>
      </c>
      <c r="B3749" s="11">
        <v>0.56229166666666663</v>
      </c>
      <c r="C3749" s="9">
        <v>0</v>
      </c>
      <c r="D3749" s="9">
        <v>11.2448</v>
      </c>
      <c r="E3749" s="9">
        <v>11.324</v>
      </c>
      <c r="F3749" s="14">
        <v>3747</v>
      </c>
      <c r="G3749" s="24">
        <f t="shared" si="649"/>
        <v>41879.566785560404</v>
      </c>
      <c r="H3749" s="24">
        <f t="shared" si="648"/>
        <v>4.6220021805613962</v>
      </c>
      <c r="I3749" s="1">
        <f t="shared" si="650"/>
        <v>62.45</v>
      </c>
      <c r="J3749" s="7">
        <f t="shared" si="640"/>
        <v>1.7955324427101544</v>
      </c>
      <c r="K3749" s="14">
        <f t="shared" si="641"/>
        <v>3747</v>
      </c>
      <c r="L3749" s="1">
        <f t="shared" si="642"/>
        <v>62.45</v>
      </c>
      <c r="M3749" s="1">
        <f t="shared" si="643"/>
        <v>1.7955324427101544</v>
      </c>
      <c r="O3749" s="9">
        <f t="shared" si="644"/>
        <v>8.5241000000000025</v>
      </c>
      <c r="P3749" s="9">
        <f t="shared" si="645"/>
        <v>4.9941000000000013</v>
      </c>
      <c r="Q3749" s="9">
        <v>2.2000000000000002</v>
      </c>
      <c r="R3749" s="12">
        <v>10.680999999999999</v>
      </c>
      <c r="S3749" s="12">
        <f t="shared" si="646"/>
        <v>3.011000000000001</v>
      </c>
      <c r="T3749" s="12">
        <f t="shared" si="647"/>
        <v>1.1000000000001009E-2</v>
      </c>
    </row>
    <row r="3750" spans="1:20" x14ac:dyDescent="0.25">
      <c r="A3750" s="10">
        <v>42422</v>
      </c>
      <c r="B3750" s="11">
        <v>0.56230324074074078</v>
      </c>
      <c r="C3750" s="9">
        <v>0</v>
      </c>
      <c r="D3750" s="9">
        <v>11.2455</v>
      </c>
      <c r="E3750" s="9">
        <v>11.324</v>
      </c>
      <c r="F3750" s="14">
        <v>3748</v>
      </c>
      <c r="G3750" s="24">
        <f t="shared" si="649"/>
        <v>41890.743611497302</v>
      </c>
      <c r="H3750" s="24">
        <f t="shared" si="648"/>
        <v>4.6221180696833395</v>
      </c>
      <c r="I3750" s="1">
        <f t="shared" si="650"/>
        <v>62.466666666666669</v>
      </c>
      <c r="J3750" s="7">
        <f t="shared" si="640"/>
        <v>1.795648331832097</v>
      </c>
      <c r="K3750" s="14">
        <f t="shared" si="641"/>
        <v>3748</v>
      </c>
      <c r="L3750" s="1">
        <f t="shared" si="642"/>
        <v>62.466666666666669</v>
      </c>
      <c r="M3750" s="1">
        <f t="shared" si="643"/>
        <v>1.795648331832097</v>
      </c>
      <c r="O3750" s="9">
        <f t="shared" si="644"/>
        <v>8.5234000000000023</v>
      </c>
      <c r="P3750" s="9">
        <f t="shared" si="645"/>
        <v>4.9934000000000012</v>
      </c>
      <c r="Q3750" s="9">
        <v>2.2000000000000002</v>
      </c>
      <c r="R3750" s="12">
        <v>10.682</v>
      </c>
      <c r="S3750" s="12">
        <f t="shared" si="646"/>
        <v>3.01</v>
      </c>
      <c r="T3750" s="12">
        <f t="shared" si="647"/>
        <v>9.9999999999997868E-3</v>
      </c>
    </row>
    <row r="3751" spans="1:20" x14ac:dyDescent="0.25">
      <c r="A3751" s="10">
        <v>42422</v>
      </c>
      <c r="B3751" s="11">
        <v>0.56231481481481482</v>
      </c>
      <c r="C3751" s="9">
        <v>0</v>
      </c>
      <c r="D3751" s="9">
        <v>11.244199999999999</v>
      </c>
      <c r="E3751" s="9">
        <v>11.324</v>
      </c>
      <c r="F3751" s="14">
        <v>3749</v>
      </c>
      <c r="G3751" s="24">
        <f t="shared" si="649"/>
        <v>41901.920437434201</v>
      </c>
      <c r="H3751" s="24">
        <f t="shared" si="648"/>
        <v>4.6222339278891491</v>
      </c>
      <c r="I3751" s="1">
        <f t="shared" si="650"/>
        <v>62.483333333333334</v>
      </c>
      <c r="J3751" s="7">
        <f t="shared" si="640"/>
        <v>1.7957641900379071</v>
      </c>
      <c r="K3751" s="14">
        <f t="shared" si="641"/>
        <v>3749</v>
      </c>
      <c r="L3751" s="1">
        <f t="shared" si="642"/>
        <v>62.483333333333334</v>
      </c>
      <c r="M3751" s="1">
        <f t="shared" si="643"/>
        <v>1.7957641900379071</v>
      </c>
      <c r="O3751" s="9">
        <f t="shared" si="644"/>
        <v>8.5247000000000028</v>
      </c>
      <c r="P3751" s="9">
        <f t="shared" si="645"/>
        <v>4.9947000000000017</v>
      </c>
      <c r="Q3751" s="9">
        <v>2.2000000000000002</v>
      </c>
      <c r="R3751" s="12">
        <v>10.682</v>
      </c>
      <c r="S3751" s="12">
        <f t="shared" si="646"/>
        <v>3.01</v>
      </c>
      <c r="T3751" s="12">
        <f t="shared" si="647"/>
        <v>9.9999999999997868E-3</v>
      </c>
    </row>
    <row r="3752" spans="1:20" x14ac:dyDescent="0.25">
      <c r="A3752" s="10">
        <v>42422</v>
      </c>
      <c r="B3752" s="11">
        <v>0.56232638888888886</v>
      </c>
      <c r="C3752" s="9">
        <v>0</v>
      </c>
      <c r="D3752" s="9">
        <v>11.244899999999999</v>
      </c>
      <c r="E3752" s="9">
        <v>11.324</v>
      </c>
      <c r="F3752" s="14">
        <v>3750</v>
      </c>
      <c r="G3752" s="24">
        <f t="shared" si="649"/>
        <v>41913.097263371099</v>
      </c>
      <c r="H3752" s="24">
        <f t="shared" si="648"/>
        <v>4.6223497551953177</v>
      </c>
      <c r="I3752" s="1">
        <f t="shared" si="650"/>
        <v>62.5</v>
      </c>
      <c r="J3752" s="7">
        <f t="shared" si="640"/>
        <v>1.7958800173440752</v>
      </c>
      <c r="K3752" s="14">
        <f t="shared" si="641"/>
        <v>3750</v>
      </c>
      <c r="L3752" s="1">
        <f t="shared" si="642"/>
        <v>62.5</v>
      </c>
      <c r="M3752" s="1">
        <f t="shared" si="643"/>
        <v>1.7958800173440752</v>
      </c>
      <c r="O3752" s="9">
        <f t="shared" si="644"/>
        <v>8.5240000000000027</v>
      </c>
      <c r="P3752" s="9">
        <f t="shared" si="645"/>
        <v>4.9940000000000015</v>
      </c>
      <c r="Q3752" s="9">
        <v>2.2000000000000002</v>
      </c>
      <c r="R3752" s="12">
        <v>10.682</v>
      </c>
      <c r="S3752" s="12">
        <f t="shared" si="646"/>
        <v>3.01</v>
      </c>
      <c r="T3752" s="12">
        <f t="shared" si="647"/>
        <v>9.9999999999997868E-3</v>
      </c>
    </row>
    <row r="3753" spans="1:20" x14ac:dyDescent="0.25">
      <c r="A3753" s="10">
        <v>42422</v>
      </c>
      <c r="B3753" s="11">
        <v>0.5623379629629629</v>
      </c>
      <c r="C3753" s="9">
        <v>0</v>
      </c>
      <c r="D3753" s="9">
        <v>11.241099999999999</v>
      </c>
      <c r="E3753" s="9">
        <v>11.324</v>
      </c>
      <c r="F3753" s="14">
        <v>3751</v>
      </c>
      <c r="G3753" s="24">
        <f t="shared" si="649"/>
        <v>41924.274089307997</v>
      </c>
      <c r="H3753" s="24">
        <f t="shared" si="648"/>
        <v>4.6224655516183217</v>
      </c>
      <c r="I3753" s="1">
        <f t="shared" si="650"/>
        <v>62.516666666666666</v>
      </c>
      <c r="J3753" s="7">
        <f t="shared" si="640"/>
        <v>1.7959958137670791</v>
      </c>
      <c r="K3753" s="14">
        <f t="shared" si="641"/>
        <v>3751</v>
      </c>
      <c r="L3753" s="1">
        <f t="shared" si="642"/>
        <v>62.516666666666666</v>
      </c>
      <c r="M3753" s="1">
        <f t="shared" si="643"/>
        <v>1.7959958137670791</v>
      </c>
      <c r="O3753" s="9">
        <f t="shared" si="644"/>
        <v>8.5278000000000027</v>
      </c>
      <c r="P3753" s="9">
        <f t="shared" si="645"/>
        <v>4.9978000000000016</v>
      </c>
      <c r="Q3753" s="9">
        <v>2.2000000000000002</v>
      </c>
      <c r="R3753" s="12">
        <v>10.682</v>
      </c>
      <c r="S3753" s="12">
        <f t="shared" si="646"/>
        <v>3.01</v>
      </c>
      <c r="T3753" s="12">
        <f t="shared" si="647"/>
        <v>9.9999999999997868E-3</v>
      </c>
    </row>
    <row r="3754" spans="1:20" x14ac:dyDescent="0.25">
      <c r="A3754" s="10">
        <v>42422</v>
      </c>
      <c r="B3754" s="11">
        <v>0.56234953703703705</v>
      </c>
      <c r="C3754" s="9">
        <v>0</v>
      </c>
      <c r="D3754" s="9">
        <v>11.245799999999999</v>
      </c>
      <c r="E3754" s="9">
        <v>11.324</v>
      </c>
      <c r="F3754" s="14">
        <v>3752</v>
      </c>
      <c r="G3754" s="24">
        <f t="shared" si="649"/>
        <v>41935.450915244903</v>
      </c>
      <c r="H3754" s="24">
        <f t="shared" si="648"/>
        <v>4.6225813171746255</v>
      </c>
      <c r="I3754" s="1">
        <f t="shared" si="650"/>
        <v>62.533333333333331</v>
      </c>
      <c r="J3754" s="7">
        <f t="shared" si="640"/>
        <v>1.7961115793233833</v>
      </c>
      <c r="K3754" s="14">
        <f t="shared" si="641"/>
        <v>3752</v>
      </c>
      <c r="L3754" s="1">
        <f t="shared" si="642"/>
        <v>62.533333333333331</v>
      </c>
      <c r="M3754" s="1">
        <f t="shared" si="643"/>
        <v>1.7961115793233833</v>
      </c>
      <c r="O3754" s="9">
        <f t="shared" si="644"/>
        <v>8.523100000000003</v>
      </c>
      <c r="P3754" s="9">
        <f t="shared" si="645"/>
        <v>4.9931000000000019</v>
      </c>
      <c r="Q3754" s="9">
        <v>2.2000000000000002</v>
      </c>
      <c r="R3754" s="12">
        <v>10.680999999999999</v>
      </c>
      <c r="S3754" s="12">
        <f t="shared" si="646"/>
        <v>3.011000000000001</v>
      </c>
      <c r="T3754" s="12">
        <f t="shared" si="647"/>
        <v>1.1000000000001009E-2</v>
      </c>
    </row>
    <row r="3755" spans="1:20" x14ac:dyDescent="0.25">
      <c r="A3755" s="10">
        <v>42422</v>
      </c>
      <c r="B3755" s="11">
        <v>0.56236111111111109</v>
      </c>
      <c r="C3755" s="9">
        <v>0</v>
      </c>
      <c r="D3755" s="9">
        <v>11.2468</v>
      </c>
      <c r="E3755" s="9">
        <v>11.324</v>
      </c>
      <c r="F3755" s="14">
        <v>3753</v>
      </c>
      <c r="G3755" s="24">
        <f t="shared" si="649"/>
        <v>41946.627741181801</v>
      </c>
      <c r="H3755" s="24">
        <f t="shared" si="648"/>
        <v>4.6226970518806807</v>
      </c>
      <c r="I3755" s="1">
        <f t="shared" si="650"/>
        <v>62.55</v>
      </c>
      <c r="J3755" s="7">
        <f t="shared" si="640"/>
        <v>1.7962273140294387</v>
      </c>
      <c r="K3755" s="14">
        <f t="shared" si="641"/>
        <v>3753</v>
      </c>
      <c r="L3755" s="1">
        <f t="shared" si="642"/>
        <v>62.55</v>
      </c>
      <c r="M3755" s="1">
        <f t="shared" si="643"/>
        <v>1.7962273140294387</v>
      </c>
      <c r="O3755" s="9">
        <f t="shared" si="644"/>
        <v>8.5221000000000018</v>
      </c>
      <c r="P3755" s="9">
        <f t="shared" si="645"/>
        <v>4.9921000000000006</v>
      </c>
      <c r="Q3755" s="9">
        <v>2.2000000000000002</v>
      </c>
      <c r="R3755" s="12">
        <v>10.680999999999999</v>
      </c>
      <c r="S3755" s="12">
        <f t="shared" si="646"/>
        <v>3.011000000000001</v>
      </c>
      <c r="T3755" s="12">
        <f t="shared" si="647"/>
        <v>1.1000000000001009E-2</v>
      </c>
    </row>
    <row r="3756" spans="1:20" x14ac:dyDescent="0.25">
      <c r="A3756" s="10">
        <v>42422</v>
      </c>
      <c r="B3756" s="11">
        <v>0.56237268518518524</v>
      </c>
      <c r="C3756" s="9">
        <v>0</v>
      </c>
      <c r="D3756" s="9">
        <v>11.250299999999999</v>
      </c>
      <c r="E3756" s="9">
        <v>11.324</v>
      </c>
      <c r="F3756" s="14">
        <v>3754</v>
      </c>
      <c r="G3756" s="24">
        <f t="shared" si="649"/>
        <v>41957.804567118699</v>
      </c>
      <c r="H3756" s="24">
        <f t="shared" si="648"/>
        <v>4.6228127557529257</v>
      </c>
      <c r="I3756" s="1">
        <f t="shared" si="650"/>
        <v>62.56666666666667</v>
      </c>
      <c r="J3756" s="7">
        <f t="shared" si="640"/>
        <v>1.7963430179016839</v>
      </c>
      <c r="K3756" s="14">
        <f t="shared" si="641"/>
        <v>3754</v>
      </c>
      <c r="L3756" s="1">
        <f t="shared" si="642"/>
        <v>62.56666666666667</v>
      </c>
      <c r="M3756" s="1">
        <f t="shared" si="643"/>
        <v>1.7963430179016839</v>
      </c>
      <c r="O3756" s="9">
        <f t="shared" si="644"/>
        <v>8.5186000000000028</v>
      </c>
      <c r="P3756" s="9">
        <f t="shared" si="645"/>
        <v>4.9886000000000017</v>
      </c>
      <c r="Q3756" s="9">
        <v>2.2000000000000002</v>
      </c>
      <c r="R3756" s="12">
        <v>10.680999999999999</v>
      </c>
      <c r="S3756" s="12">
        <f t="shared" si="646"/>
        <v>3.011000000000001</v>
      </c>
      <c r="T3756" s="12">
        <f t="shared" si="647"/>
        <v>1.1000000000001009E-2</v>
      </c>
    </row>
    <row r="3757" spans="1:20" x14ac:dyDescent="0.25">
      <c r="A3757" s="10">
        <v>42422</v>
      </c>
      <c r="B3757" s="11">
        <v>0.56238425925925928</v>
      </c>
      <c r="C3757" s="9">
        <v>0</v>
      </c>
      <c r="D3757" s="9">
        <v>11.247</v>
      </c>
      <c r="E3757" s="9">
        <v>11.323</v>
      </c>
      <c r="F3757" s="14">
        <v>3755</v>
      </c>
      <c r="G3757" s="24">
        <f t="shared" si="649"/>
        <v>41968.981393055597</v>
      </c>
      <c r="H3757" s="24">
        <f t="shared" si="648"/>
        <v>4.6229284288077857</v>
      </c>
      <c r="I3757" s="1">
        <f t="shared" si="650"/>
        <v>62.583333333333336</v>
      </c>
      <c r="J3757" s="7">
        <f t="shared" si="640"/>
        <v>1.7964586909565436</v>
      </c>
      <c r="K3757" s="14">
        <f t="shared" si="641"/>
        <v>3755</v>
      </c>
      <c r="L3757" s="1">
        <f t="shared" si="642"/>
        <v>62.583333333333336</v>
      </c>
      <c r="M3757" s="1">
        <f t="shared" si="643"/>
        <v>1.7964586909565436</v>
      </c>
      <c r="O3757" s="9">
        <f t="shared" si="644"/>
        <v>8.5219000000000023</v>
      </c>
      <c r="P3757" s="9">
        <f t="shared" si="645"/>
        <v>4.9919000000000011</v>
      </c>
      <c r="Q3757" s="9">
        <v>2.2000000000000002</v>
      </c>
      <c r="R3757" s="12">
        <v>10.680999999999999</v>
      </c>
      <c r="S3757" s="12">
        <f t="shared" si="646"/>
        <v>3.011000000000001</v>
      </c>
      <c r="T3757" s="12">
        <f t="shared" si="647"/>
        <v>1.1000000000001009E-2</v>
      </c>
    </row>
    <row r="3758" spans="1:20" x14ac:dyDescent="0.25">
      <c r="A3758" s="10">
        <v>42422</v>
      </c>
      <c r="B3758" s="11">
        <v>0.56239583333333332</v>
      </c>
      <c r="C3758" s="9">
        <v>0</v>
      </c>
      <c r="D3758" s="9">
        <v>11.244199999999999</v>
      </c>
      <c r="E3758" s="9">
        <v>11.324</v>
      </c>
      <c r="F3758" s="14">
        <v>3756</v>
      </c>
      <c r="G3758" s="24">
        <f t="shared" si="649"/>
        <v>41980.158218992496</v>
      </c>
      <c r="H3758" s="24">
        <f t="shared" si="648"/>
        <v>4.6230440710616723</v>
      </c>
      <c r="I3758" s="1">
        <f t="shared" si="650"/>
        <v>62.6</v>
      </c>
      <c r="J3758" s="7">
        <f t="shared" si="640"/>
        <v>1.7965743332104296</v>
      </c>
      <c r="K3758" s="14">
        <f t="shared" si="641"/>
        <v>3756</v>
      </c>
      <c r="L3758" s="1">
        <f t="shared" si="642"/>
        <v>62.6</v>
      </c>
      <c r="M3758" s="1">
        <f t="shared" si="643"/>
        <v>1.7965743332104296</v>
      </c>
      <c r="O3758" s="9">
        <f t="shared" si="644"/>
        <v>8.5247000000000028</v>
      </c>
      <c r="P3758" s="9">
        <f t="shared" si="645"/>
        <v>4.9947000000000017</v>
      </c>
      <c r="Q3758" s="9">
        <v>2.2000000000000002</v>
      </c>
      <c r="R3758" s="12">
        <v>10.680999999999999</v>
      </c>
      <c r="S3758" s="12">
        <f t="shared" si="646"/>
        <v>3.011000000000001</v>
      </c>
      <c r="T3758" s="12">
        <f t="shared" si="647"/>
        <v>1.1000000000001009E-2</v>
      </c>
    </row>
    <row r="3759" spans="1:20" x14ac:dyDescent="0.25">
      <c r="A3759" s="10">
        <v>42422</v>
      </c>
      <c r="B3759" s="11">
        <v>0.56240740740740736</v>
      </c>
      <c r="C3759" s="9">
        <v>0</v>
      </c>
      <c r="D3759" s="9">
        <v>11.2433</v>
      </c>
      <c r="E3759" s="9">
        <v>11.324</v>
      </c>
      <c r="F3759" s="14">
        <v>3757</v>
      </c>
      <c r="G3759" s="24">
        <f t="shared" si="649"/>
        <v>41991.335044929394</v>
      </c>
      <c r="H3759" s="24">
        <f t="shared" si="648"/>
        <v>4.6231596825309831</v>
      </c>
      <c r="I3759" s="1">
        <f t="shared" si="650"/>
        <v>62.616666666666667</v>
      </c>
      <c r="J3759" s="7">
        <f t="shared" si="640"/>
        <v>1.7966899446797411</v>
      </c>
      <c r="K3759" s="14">
        <f t="shared" si="641"/>
        <v>3757</v>
      </c>
      <c r="L3759" s="1">
        <f t="shared" si="642"/>
        <v>62.616666666666667</v>
      </c>
      <c r="M3759" s="1">
        <f t="shared" si="643"/>
        <v>1.7966899446797411</v>
      </c>
      <c r="O3759" s="9">
        <f t="shared" si="644"/>
        <v>8.5256000000000025</v>
      </c>
      <c r="P3759" s="9">
        <f t="shared" si="645"/>
        <v>4.9956000000000014</v>
      </c>
      <c r="Q3759" s="9">
        <v>2.2000000000000002</v>
      </c>
      <c r="R3759" s="12">
        <v>10.680999999999999</v>
      </c>
      <c r="S3759" s="12">
        <f t="shared" si="646"/>
        <v>3.011000000000001</v>
      </c>
      <c r="T3759" s="12">
        <f t="shared" si="647"/>
        <v>1.1000000000001009E-2</v>
      </c>
    </row>
    <row r="3760" spans="1:20" x14ac:dyDescent="0.25">
      <c r="A3760" s="10">
        <v>42422</v>
      </c>
      <c r="B3760" s="11">
        <v>0.56241898148148151</v>
      </c>
      <c r="C3760" s="9">
        <v>0</v>
      </c>
      <c r="D3760" s="9">
        <v>11.2422</v>
      </c>
      <c r="E3760" s="9">
        <v>11.324</v>
      </c>
      <c r="F3760" s="14">
        <v>3758</v>
      </c>
      <c r="G3760" s="24">
        <f t="shared" si="649"/>
        <v>42002.511870866292</v>
      </c>
      <c r="H3760" s="24">
        <f t="shared" si="648"/>
        <v>4.623275263232105</v>
      </c>
      <c r="I3760" s="1">
        <f t="shared" si="650"/>
        <v>62.633333333333333</v>
      </c>
      <c r="J3760" s="7">
        <f t="shared" si="640"/>
        <v>1.7968055253808632</v>
      </c>
      <c r="K3760" s="14">
        <f t="shared" si="641"/>
        <v>3758</v>
      </c>
      <c r="L3760" s="1">
        <f t="shared" si="642"/>
        <v>62.633333333333333</v>
      </c>
      <c r="M3760" s="1">
        <f t="shared" si="643"/>
        <v>1.7968055253808632</v>
      </c>
      <c r="O3760" s="9">
        <f t="shared" si="644"/>
        <v>8.5267000000000017</v>
      </c>
      <c r="P3760" s="9">
        <f t="shared" si="645"/>
        <v>4.9967000000000006</v>
      </c>
      <c r="Q3760" s="9">
        <v>2.2000000000000002</v>
      </c>
      <c r="R3760" s="12">
        <v>10.680999999999999</v>
      </c>
      <c r="S3760" s="12">
        <f t="shared" si="646"/>
        <v>3.011000000000001</v>
      </c>
      <c r="T3760" s="12">
        <f t="shared" si="647"/>
        <v>1.1000000000001009E-2</v>
      </c>
    </row>
    <row r="3761" spans="1:20" x14ac:dyDescent="0.25">
      <c r="A3761" s="10">
        <v>42422</v>
      </c>
      <c r="B3761" s="11">
        <v>0.56243055555555554</v>
      </c>
      <c r="C3761" s="9">
        <v>0</v>
      </c>
      <c r="D3761" s="9">
        <v>11.2517</v>
      </c>
      <c r="E3761" s="9">
        <v>11.324</v>
      </c>
      <c r="F3761" s="14">
        <v>3759</v>
      </c>
      <c r="G3761" s="24">
        <f t="shared" si="649"/>
        <v>42013.68869680319</v>
      </c>
      <c r="H3761" s="24">
        <f t="shared" si="648"/>
        <v>4.6233908131814108</v>
      </c>
      <c r="I3761" s="1">
        <f t="shared" si="650"/>
        <v>62.65</v>
      </c>
      <c r="J3761" s="7">
        <f t="shared" ref="J3761:J3824" si="651">LOG10(I3761)</f>
        <v>1.7969210753301688</v>
      </c>
      <c r="K3761" s="14">
        <f t="shared" si="641"/>
        <v>3759</v>
      </c>
      <c r="L3761" s="1">
        <f t="shared" si="642"/>
        <v>62.65</v>
      </c>
      <c r="M3761" s="1">
        <f t="shared" si="643"/>
        <v>1.7969210753301688</v>
      </c>
      <c r="O3761" s="9">
        <f t="shared" si="644"/>
        <v>8.5172000000000025</v>
      </c>
      <c r="P3761" s="9">
        <f t="shared" si="645"/>
        <v>4.9872000000000014</v>
      </c>
      <c r="Q3761" s="9">
        <v>2.2000000000000002</v>
      </c>
      <c r="R3761" s="12">
        <v>10.680999999999999</v>
      </c>
      <c r="S3761" s="12">
        <f t="shared" si="646"/>
        <v>3.011000000000001</v>
      </c>
      <c r="T3761" s="12">
        <f t="shared" si="647"/>
        <v>1.1000000000001009E-2</v>
      </c>
    </row>
    <row r="3762" spans="1:20" x14ac:dyDescent="0.25">
      <c r="A3762" s="10">
        <v>42422</v>
      </c>
      <c r="B3762" s="11">
        <v>0.56244212962962969</v>
      </c>
      <c r="C3762" s="9">
        <v>0</v>
      </c>
      <c r="D3762" s="9">
        <v>11.2501</v>
      </c>
      <c r="E3762" s="9">
        <v>11.324</v>
      </c>
      <c r="F3762" s="14">
        <v>3760</v>
      </c>
      <c r="G3762" s="24">
        <f t="shared" si="649"/>
        <v>42024.865522740096</v>
      </c>
      <c r="H3762" s="24">
        <f t="shared" si="648"/>
        <v>4.6235063323952597</v>
      </c>
      <c r="I3762" s="1">
        <f t="shared" si="650"/>
        <v>62.666666666666664</v>
      </c>
      <c r="J3762" s="7">
        <f t="shared" si="651"/>
        <v>1.7970365945440174</v>
      </c>
      <c r="K3762" s="14">
        <f t="shared" si="641"/>
        <v>3760</v>
      </c>
      <c r="L3762" s="1">
        <f t="shared" si="642"/>
        <v>62.666666666666664</v>
      </c>
      <c r="M3762" s="1">
        <f t="shared" si="643"/>
        <v>1.7970365945440174</v>
      </c>
      <c r="O3762" s="9">
        <f t="shared" si="644"/>
        <v>8.5188000000000024</v>
      </c>
      <c r="P3762" s="9">
        <f t="shared" si="645"/>
        <v>4.9888000000000012</v>
      </c>
      <c r="Q3762" s="9">
        <v>2.2000000000000002</v>
      </c>
      <c r="R3762" s="12">
        <v>10.680999999999999</v>
      </c>
      <c r="S3762" s="12">
        <f t="shared" si="646"/>
        <v>3.011000000000001</v>
      </c>
      <c r="T3762" s="12">
        <f t="shared" si="647"/>
        <v>1.1000000000001009E-2</v>
      </c>
    </row>
    <row r="3763" spans="1:20" x14ac:dyDescent="0.25">
      <c r="A3763" s="10">
        <v>42422</v>
      </c>
      <c r="B3763" s="11">
        <v>0.56245370370370373</v>
      </c>
      <c r="C3763" s="9">
        <v>0</v>
      </c>
      <c r="D3763" s="9">
        <v>11.242599999999999</v>
      </c>
      <c r="E3763" s="9">
        <v>11.324</v>
      </c>
      <c r="F3763" s="14">
        <v>3761</v>
      </c>
      <c r="G3763" s="24">
        <f t="shared" si="649"/>
        <v>42036.042348676994</v>
      </c>
      <c r="H3763" s="24">
        <f t="shared" si="648"/>
        <v>4.6236218208899977</v>
      </c>
      <c r="I3763" s="1">
        <f t="shared" si="650"/>
        <v>62.68333333333333</v>
      </c>
      <c r="J3763" s="7">
        <f t="shared" si="651"/>
        <v>1.7971520830387555</v>
      </c>
      <c r="K3763" s="14">
        <f t="shared" si="641"/>
        <v>3761</v>
      </c>
      <c r="L3763" s="1">
        <f t="shared" si="642"/>
        <v>62.68333333333333</v>
      </c>
      <c r="M3763" s="1">
        <f t="shared" si="643"/>
        <v>1.7971520830387555</v>
      </c>
      <c r="O3763" s="9">
        <f t="shared" si="644"/>
        <v>8.5263000000000027</v>
      </c>
      <c r="P3763" s="9">
        <f t="shared" si="645"/>
        <v>4.9963000000000015</v>
      </c>
      <c r="Q3763" s="9">
        <v>2.2000000000000002</v>
      </c>
      <c r="R3763" s="12">
        <v>10.680999999999999</v>
      </c>
      <c r="S3763" s="12">
        <f t="shared" si="646"/>
        <v>3.011000000000001</v>
      </c>
      <c r="T3763" s="12">
        <f t="shared" si="647"/>
        <v>1.1000000000001009E-2</v>
      </c>
    </row>
    <row r="3764" spans="1:20" x14ac:dyDescent="0.25">
      <c r="A3764" s="10">
        <v>42422</v>
      </c>
      <c r="B3764" s="11">
        <v>0.56246527777777777</v>
      </c>
      <c r="C3764" s="9">
        <v>0</v>
      </c>
      <c r="D3764" s="9">
        <v>11.241</v>
      </c>
      <c r="E3764" s="9">
        <v>11.324</v>
      </c>
      <c r="F3764" s="14">
        <v>3762</v>
      </c>
      <c r="G3764" s="24">
        <f t="shared" si="649"/>
        <v>42047.219174613892</v>
      </c>
      <c r="H3764" s="24">
        <f t="shared" si="648"/>
        <v>4.6237372786819586</v>
      </c>
      <c r="I3764" s="1">
        <f t="shared" si="650"/>
        <v>62.7</v>
      </c>
      <c r="J3764" s="7">
        <f t="shared" si="651"/>
        <v>1.7972675408307164</v>
      </c>
      <c r="K3764" s="14">
        <f t="shared" ref="K3764:K3827" si="652">F3764</f>
        <v>3762</v>
      </c>
      <c r="L3764" s="1">
        <f t="shared" ref="L3764:L3827" si="653">K3764/60</f>
        <v>62.7</v>
      </c>
      <c r="M3764" s="1">
        <f t="shared" ref="M3764:M3827" si="654">LOG10(L3764)</f>
        <v>1.7972675408307164</v>
      </c>
      <c r="O3764" s="9">
        <f t="shared" si="644"/>
        <v>8.5279000000000025</v>
      </c>
      <c r="P3764" s="9">
        <f t="shared" si="645"/>
        <v>4.9979000000000013</v>
      </c>
      <c r="Q3764" s="9">
        <v>2.2000000000000002</v>
      </c>
      <c r="R3764" s="12">
        <v>10.680999999999999</v>
      </c>
      <c r="S3764" s="12">
        <f t="shared" si="646"/>
        <v>3.011000000000001</v>
      </c>
      <c r="T3764" s="12">
        <f t="shared" si="647"/>
        <v>1.1000000000001009E-2</v>
      </c>
    </row>
    <row r="3765" spans="1:20" x14ac:dyDescent="0.25">
      <c r="A3765" s="10">
        <v>42422</v>
      </c>
      <c r="B3765" s="11">
        <v>0.56247685185185181</v>
      </c>
      <c r="C3765" s="9">
        <v>0</v>
      </c>
      <c r="D3765" s="9">
        <v>11.244400000000001</v>
      </c>
      <c r="E3765" s="9">
        <v>11.324</v>
      </c>
      <c r="F3765" s="14">
        <v>3763</v>
      </c>
      <c r="G3765" s="24">
        <f t="shared" si="649"/>
        <v>42058.396000550791</v>
      </c>
      <c r="H3765" s="24">
        <f t="shared" si="648"/>
        <v>4.6238527057874625</v>
      </c>
      <c r="I3765" s="1">
        <f t="shared" si="650"/>
        <v>62.716666666666669</v>
      </c>
      <c r="J3765" s="7">
        <f t="shared" si="651"/>
        <v>1.7973829679362208</v>
      </c>
      <c r="K3765" s="14">
        <f t="shared" si="652"/>
        <v>3763</v>
      </c>
      <c r="L3765" s="1">
        <f t="shared" si="653"/>
        <v>62.716666666666669</v>
      </c>
      <c r="M3765" s="1">
        <f t="shared" si="654"/>
        <v>1.7973829679362208</v>
      </c>
      <c r="O3765" s="9">
        <f t="shared" si="644"/>
        <v>8.5245000000000015</v>
      </c>
      <c r="P3765" s="9">
        <f t="shared" si="645"/>
        <v>4.9945000000000004</v>
      </c>
      <c r="Q3765" s="9">
        <v>2.2000000000000002</v>
      </c>
      <c r="R3765" s="12">
        <v>10.680999999999999</v>
      </c>
      <c r="S3765" s="12">
        <f t="shared" si="646"/>
        <v>3.011000000000001</v>
      </c>
      <c r="T3765" s="12">
        <f t="shared" si="647"/>
        <v>1.1000000000001009E-2</v>
      </c>
    </row>
    <row r="3766" spans="1:20" x14ac:dyDescent="0.25">
      <c r="A3766" s="10">
        <v>42422</v>
      </c>
      <c r="B3766" s="11">
        <v>0.56248842592592596</v>
      </c>
      <c r="C3766" s="9">
        <v>0</v>
      </c>
      <c r="D3766" s="9">
        <v>11.2462</v>
      </c>
      <c r="E3766" s="9">
        <v>11.324</v>
      </c>
      <c r="F3766" s="14">
        <v>3764</v>
      </c>
      <c r="G3766" s="24">
        <f t="shared" si="649"/>
        <v>42069.572826487689</v>
      </c>
      <c r="H3766" s="24">
        <f t="shared" si="648"/>
        <v>4.6239681022228183</v>
      </c>
      <c r="I3766" s="1">
        <f t="shared" si="650"/>
        <v>62.733333333333334</v>
      </c>
      <c r="J3766" s="7">
        <f t="shared" si="651"/>
        <v>1.7974983643715756</v>
      </c>
      <c r="K3766" s="14">
        <f t="shared" si="652"/>
        <v>3764</v>
      </c>
      <c r="L3766" s="1">
        <f t="shared" si="653"/>
        <v>62.733333333333334</v>
      </c>
      <c r="M3766" s="1">
        <f t="shared" si="654"/>
        <v>1.7974983643715756</v>
      </c>
      <c r="O3766" s="9">
        <f t="shared" si="644"/>
        <v>8.5227000000000022</v>
      </c>
      <c r="P3766" s="9">
        <f t="shared" si="645"/>
        <v>4.992700000000001</v>
      </c>
      <c r="Q3766" s="9">
        <v>2.2000000000000002</v>
      </c>
      <c r="R3766" s="12">
        <v>10.682</v>
      </c>
      <c r="S3766" s="12">
        <f t="shared" si="646"/>
        <v>3.01</v>
      </c>
      <c r="T3766" s="12">
        <f t="shared" si="647"/>
        <v>9.9999999999997868E-3</v>
      </c>
    </row>
    <row r="3767" spans="1:20" x14ac:dyDescent="0.25">
      <c r="A3767" s="10">
        <v>42422</v>
      </c>
      <c r="B3767" s="11">
        <v>0.5625</v>
      </c>
      <c r="C3767" s="9">
        <v>0</v>
      </c>
      <c r="D3767" s="9">
        <v>11.2516</v>
      </c>
      <c r="E3767" s="9">
        <v>11.324</v>
      </c>
      <c r="F3767" s="14">
        <v>3765</v>
      </c>
      <c r="G3767" s="24">
        <f t="shared" si="649"/>
        <v>42080.749652424587</v>
      </c>
      <c r="H3767" s="24">
        <f t="shared" si="648"/>
        <v>4.6240834680043177</v>
      </c>
      <c r="I3767" s="1">
        <f t="shared" si="650"/>
        <v>62.75</v>
      </c>
      <c r="J3767" s="7">
        <f t="shared" si="651"/>
        <v>1.7976137301530757</v>
      </c>
      <c r="K3767" s="14">
        <f t="shared" si="652"/>
        <v>3765</v>
      </c>
      <c r="L3767" s="1">
        <f t="shared" si="653"/>
        <v>62.75</v>
      </c>
      <c r="M3767" s="1">
        <f t="shared" si="654"/>
        <v>1.7976137301530757</v>
      </c>
      <c r="O3767" s="9">
        <f t="shared" si="644"/>
        <v>8.5173000000000023</v>
      </c>
      <c r="P3767" s="9">
        <f t="shared" si="645"/>
        <v>4.9873000000000012</v>
      </c>
      <c r="Q3767" s="9">
        <v>2.2000000000000002</v>
      </c>
      <c r="R3767" s="12">
        <v>10.680999999999999</v>
      </c>
      <c r="S3767" s="12">
        <f t="shared" si="646"/>
        <v>3.011000000000001</v>
      </c>
      <c r="T3767" s="12">
        <f t="shared" si="647"/>
        <v>1.1000000000001009E-2</v>
      </c>
    </row>
    <row r="3768" spans="1:20" x14ac:dyDescent="0.25">
      <c r="A3768" s="10">
        <v>42422</v>
      </c>
      <c r="B3768" s="11">
        <v>0.56251157407407404</v>
      </c>
      <c r="C3768" s="9">
        <v>0</v>
      </c>
      <c r="D3768" s="9">
        <v>11.251200000000001</v>
      </c>
      <c r="E3768" s="9">
        <v>11.324</v>
      </c>
      <c r="F3768" s="14">
        <v>3766</v>
      </c>
      <c r="G3768" s="24">
        <f t="shared" si="649"/>
        <v>42091.926478361485</v>
      </c>
      <c r="H3768" s="24">
        <f t="shared" si="648"/>
        <v>4.6241988031482446</v>
      </c>
      <c r="I3768" s="1">
        <f t="shared" si="650"/>
        <v>62.766666666666666</v>
      </c>
      <c r="J3768" s="7">
        <f t="shared" si="651"/>
        <v>1.7977290652970024</v>
      </c>
      <c r="K3768" s="14">
        <f t="shared" si="652"/>
        <v>3766</v>
      </c>
      <c r="L3768" s="1">
        <f t="shared" si="653"/>
        <v>62.766666666666666</v>
      </c>
      <c r="M3768" s="1">
        <f t="shared" si="654"/>
        <v>1.7977290652970024</v>
      </c>
      <c r="O3768" s="9">
        <f t="shared" si="644"/>
        <v>8.5177000000000014</v>
      </c>
      <c r="P3768" s="9">
        <f t="shared" si="645"/>
        <v>4.9877000000000002</v>
      </c>
      <c r="Q3768" s="9">
        <v>2.2000000000000002</v>
      </c>
      <c r="R3768" s="12">
        <v>10.682</v>
      </c>
      <c r="S3768" s="12">
        <f t="shared" si="646"/>
        <v>3.01</v>
      </c>
      <c r="T3768" s="12">
        <f t="shared" si="647"/>
        <v>9.9999999999997868E-3</v>
      </c>
    </row>
    <row r="3769" spans="1:20" x14ac:dyDescent="0.25">
      <c r="A3769" s="10">
        <v>42422</v>
      </c>
      <c r="B3769" s="11">
        <v>0.56252314814814819</v>
      </c>
      <c r="C3769" s="9">
        <v>0</v>
      </c>
      <c r="D3769" s="9">
        <v>11.2475</v>
      </c>
      <c r="E3769" s="9">
        <v>11.324</v>
      </c>
      <c r="F3769" s="14">
        <v>3767</v>
      </c>
      <c r="G3769" s="24">
        <f t="shared" si="649"/>
        <v>42103.103304298376</v>
      </c>
      <c r="H3769" s="24">
        <f t="shared" si="648"/>
        <v>4.624314107670866</v>
      </c>
      <c r="I3769" s="1">
        <f t="shared" si="650"/>
        <v>62.783333333333331</v>
      </c>
      <c r="J3769" s="7">
        <f t="shared" si="651"/>
        <v>1.797844369819624</v>
      </c>
      <c r="K3769" s="14">
        <f t="shared" si="652"/>
        <v>3767</v>
      </c>
      <c r="L3769" s="1">
        <f t="shared" si="653"/>
        <v>62.783333333333331</v>
      </c>
      <c r="M3769" s="1">
        <f t="shared" si="654"/>
        <v>1.797844369819624</v>
      </c>
      <c r="O3769" s="9">
        <f t="shared" si="644"/>
        <v>8.5214000000000016</v>
      </c>
      <c r="P3769" s="9">
        <f t="shared" si="645"/>
        <v>4.9914000000000005</v>
      </c>
      <c r="Q3769" s="9">
        <v>2.2000000000000002</v>
      </c>
      <c r="R3769" s="12">
        <v>10.680999999999999</v>
      </c>
      <c r="S3769" s="12">
        <f t="shared" si="646"/>
        <v>3.011000000000001</v>
      </c>
      <c r="T3769" s="12">
        <f t="shared" si="647"/>
        <v>1.1000000000001009E-2</v>
      </c>
    </row>
    <row r="3770" spans="1:20" x14ac:dyDescent="0.25">
      <c r="A3770" s="10">
        <v>42422</v>
      </c>
      <c r="B3770" s="11">
        <v>0.56253472222222223</v>
      </c>
      <c r="C3770" s="9">
        <v>0</v>
      </c>
      <c r="D3770" s="9">
        <v>11.2448</v>
      </c>
      <c r="E3770" s="9">
        <v>11.324</v>
      </c>
      <c r="F3770" s="14">
        <v>3768</v>
      </c>
      <c r="G3770" s="24">
        <f t="shared" si="649"/>
        <v>42114.280130235282</v>
      </c>
      <c r="H3770" s="24">
        <f t="shared" si="648"/>
        <v>4.6244293815884383</v>
      </c>
      <c r="I3770" s="1">
        <f t="shared" si="650"/>
        <v>62.8</v>
      </c>
      <c r="J3770" s="7">
        <f t="shared" si="651"/>
        <v>1.7979596437371961</v>
      </c>
      <c r="K3770" s="14">
        <f t="shared" si="652"/>
        <v>3768</v>
      </c>
      <c r="L3770" s="1">
        <f t="shared" si="653"/>
        <v>62.8</v>
      </c>
      <c r="M3770" s="1">
        <f t="shared" si="654"/>
        <v>1.7979596437371961</v>
      </c>
      <c r="O3770" s="9">
        <f t="shared" si="644"/>
        <v>8.5241000000000025</v>
      </c>
      <c r="P3770" s="9">
        <f t="shared" si="645"/>
        <v>4.9941000000000013</v>
      </c>
      <c r="Q3770" s="9">
        <v>2.2000000000000002</v>
      </c>
      <c r="R3770" s="12">
        <v>10.682</v>
      </c>
      <c r="S3770" s="12">
        <f t="shared" si="646"/>
        <v>3.01</v>
      </c>
      <c r="T3770" s="12">
        <f t="shared" si="647"/>
        <v>9.9999999999997868E-3</v>
      </c>
    </row>
    <row r="3771" spans="1:20" x14ac:dyDescent="0.25">
      <c r="A3771" s="10">
        <v>42422</v>
      </c>
      <c r="B3771" s="11">
        <v>0.56254629629629627</v>
      </c>
      <c r="C3771" s="9">
        <v>0</v>
      </c>
      <c r="D3771" s="9">
        <v>11.2438</v>
      </c>
      <c r="E3771" s="9">
        <v>11.324</v>
      </c>
      <c r="F3771" s="14">
        <v>3769</v>
      </c>
      <c r="G3771" s="24">
        <f t="shared" si="649"/>
        <v>42125.45695617218</v>
      </c>
      <c r="H3771" s="24">
        <f t="shared" si="648"/>
        <v>4.6245446249172035</v>
      </c>
      <c r="I3771" s="1">
        <f t="shared" si="650"/>
        <v>62.81666666666667</v>
      </c>
      <c r="J3771" s="7">
        <f t="shared" si="651"/>
        <v>1.7980748870659613</v>
      </c>
      <c r="K3771" s="14">
        <f t="shared" si="652"/>
        <v>3769</v>
      </c>
      <c r="L3771" s="1">
        <f t="shared" si="653"/>
        <v>62.81666666666667</v>
      </c>
      <c r="M3771" s="1">
        <f t="shared" si="654"/>
        <v>1.7980748870659613</v>
      </c>
      <c r="O3771" s="9">
        <f t="shared" si="644"/>
        <v>8.5251000000000019</v>
      </c>
      <c r="P3771" s="9">
        <f t="shared" si="645"/>
        <v>4.9951000000000008</v>
      </c>
      <c r="Q3771" s="9">
        <v>2.2000000000000002</v>
      </c>
      <c r="R3771" s="12">
        <v>10.680999999999999</v>
      </c>
      <c r="S3771" s="12">
        <f t="shared" si="646"/>
        <v>3.011000000000001</v>
      </c>
      <c r="T3771" s="12">
        <f t="shared" si="647"/>
        <v>1.1000000000001009E-2</v>
      </c>
    </row>
    <row r="3772" spans="1:20" x14ac:dyDescent="0.25">
      <c r="A3772" s="10">
        <v>42422</v>
      </c>
      <c r="B3772" s="11">
        <v>0.56255787037037031</v>
      </c>
      <c r="C3772" s="9">
        <v>0</v>
      </c>
      <c r="D3772" s="9">
        <v>11.251300000000001</v>
      </c>
      <c r="E3772" s="9">
        <v>11.324</v>
      </c>
      <c r="F3772" s="14">
        <v>3770</v>
      </c>
      <c r="G3772" s="24">
        <f t="shared" si="649"/>
        <v>42136.633782109078</v>
      </c>
      <c r="H3772" s="24">
        <f t="shared" si="648"/>
        <v>4.6246598376733914</v>
      </c>
      <c r="I3772" s="1">
        <f t="shared" si="650"/>
        <v>62.833333333333336</v>
      </c>
      <c r="J3772" s="7">
        <f t="shared" si="651"/>
        <v>1.7981900998221492</v>
      </c>
      <c r="K3772" s="14">
        <f t="shared" si="652"/>
        <v>3770</v>
      </c>
      <c r="L3772" s="1">
        <f t="shared" si="653"/>
        <v>62.833333333333336</v>
      </c>
      <c r="M3772" s="1">
        <f t="shared" si="654"/>
        <v>1.7981900998221492</v>
      </c>
      <c r="O3772" s="9">
        <f t="shared" si="644"/>
        <v>8.5176000000000016</v>
      </c>
      <c r="P3772" s="9">
        <f t="shared" si="645"/>
        <v>4.9876000000000005</v>
      </c>
      <c r="Q3772" s="9">
        <v>2.2000000000000002</v>
      </c>
      <c r="R3772" s="12">
        <v>10.680999999999999</v>
      </c>
      <c r="S3772" s="12">
        <f t="shared" si="646"/>
        <v>3.011000000000001</v>
      </c>
      <c r="T3772" s="12">
        <f t="shared" si="647"/>
        <v>1.1000000000001009E-2</v>
      </c>
    </row>
    <row r="3773" spans="1:20" x14ac:dyDescent="0.25">
      <c r="A3773" s="10">
        <v>42422</v>
      </c>
      <c r="B3773" s="11">
        <v>0.56256944444444446</v>
      </c>
      <c r="C3773" s="9">
        <v>0</v>
      </c>
      <c r="D3773" s="9">
        <v>11.2494</v>
      </c>
      <c r="E3773" s="9">
        <v>11.324</v>
      </c>
      <c r="F3773" s="14">
        <v>3771</v>
      </c>
      <c r="G3773" s="24">
        <f t="shared" si="649"/>
        <v>42147.810608045977</v>
      </c>
      <c r="H3773" s="24">
        <f t="shared" si="648"/>
        <v>4.6247750198732192</v>
      </c>
      <c r="I3773" s="1">
        <f t="shared" si="650"/>
        <v>62.85</v>
      </c>
      <c r="J3773" s="7">
        <f t="shared" si="651"/>
        <v>1.7983052820219765</v>
      </c>
      <c r="K3773" s="14">
        <f t="shared" si="652"/>
        <v>3771</v>
      </c>
      <c r="L3773" s="1">
        <f t="shared" si="653"/>
        <v>62.85</v>
      </c>
      <c r="M3773" s="1">
        <f t="shared" si="654"/>
        <v>1.7983052820219765</v>
      </c>
      <c r="O3773" s="9">
        <f t="shared" si="644"/>
        <v>8.5195000000000025</v>
      </c>
      <c r="P3773" s="9">
        <f t="shared" si="645"/>
        <v>4.9895000000000014</v>
      </c>
      <c r="Q3773" s="9">
        <v>2.2000000000000002</v>
      </c>
      <c r="R3773" s="12">
        <v>10.680999999999999</v>
      </c>
      <c r="S3773" s="12">
        <f t="shared" si="646"/>
        <v>3.011000000000001</v>
      </c>
      <c r="T3773" s="12">
        <f t="shared" si="647"/>
        <v>1.1000000000001009E-2</v>
      </c>
    </row>
    <row r="3774" spans="1:20" x14ac:dyDescent="0.25">
      <c r="A3774" s="10">
        <v>42422</v>
      </c>
      <c r="B3774" s="11">
        <v>0.56258101851851849</v>
      </c>
      <c r="C3774" s="9">
        <v>0</v>
      </c>
      <c r="D3774" s="9">
        <v>11.248799999999999</v>
      </c>
      <c r="E3774" s="9">
        <v>11.324</v>
      </c>
      <c r="F3774" s="14">
        <v>3772</v>
      </c>
      <c r="G3774" s="24">
        <f t="shared" si="649"/>
        <v>42158.987433982875</v>
      </c>
      <c r="H3774" s="24">
        <f t="shared" si="648"/>
        <v>4.6248901715328889</v>
      </c>
      <c r="I3774" s="1">
        <f t="shared" si="650"/>
        <v>62.866666666666667</v>
      </c>
      <c r="J3774" s="7">
        <f t="shared" si="651"/>
        <v>1.7984204336816472</v>
      </c>
      <c r="K3774" s="14">
        <f t="shared" si="652"/>
        <v>3772</v>
      </c>
      <c r="L3774" s="1">
        <f t="shared" si="653"/>
        <v>62.866666666666667</v>
      </c>
      <c r="M3774" s="1">
        <f t="shared" si="654"/>
        <v>1.7984204336816472</v>
      </c>
      <c r="O3774" s="9">
        <f t="shared" si="644"/>
        <v>8.5201000000000029</v>
      </c>
      <c r="P3774" s="9">
        <f t="shared" si="645"/>
        <v>4.9901000000000018</v>
      </c>
      <c r="Q3774" s="9">
        <v>2.2000000000000002</v>
      </c>
      <c r="R3774" s="12">
        <v>10.680999999999999</v>
      </c>
      <c r="S3774" s="12">
        <f t="shared" si="646"/>
        <v>3.011000000000001</v>
      </c>
      <c r="T3774" s="12">
        <f t="shared" si="647"/>
        <v>1.1000000000001009E-2</v>
      </c>
    </row>
    <row r="3775" spans="1:20" x14ac:dyDescent="0.25">
      <c r="A3775" s="10">
        <v>42422</v>
      </c>
      <c r="B3775" s="11">
        <v>0.56259259259259264</v>
      </c>
      <c r="C3775" s="9">
        <v>0</v>
      </c>
      <c r="D3775" s="9">
        <v>11.244999999999999</v>
      </c>
      <c r="E3775" s="9">
        <v>11.324</v>
      </c>
      <c r="F3775" s="14">
        <v>3773</v>
      </c>
      <c r="G3775" s="24">
        <f t="shared" si="649"/>
        <v>42170.164259919773</v>
      </c>
      <c r="H3775" s="24">
        <f t="shared" si="648"/>
        <v>4.6250052926685941</v>
      </c>
      <c r="I3775" s="1">
        <f t="shared" si="650"/>
        <v>62.883333333333333</v>
      </c>
      <c r="J3775" s="7">
        <f t="shared" si="651"/>
        <v>1.7985355548173518</v>
      </c>
      <c r="K3775" s="14">
        <f t="shared" si="652"/>
        <v>3773</v>
      </c>
      <c r="L3775" s="1">
        <f t="shared" si="653"/>
        <v>62.883333333333333</v>
      </c>
      <c r="M3775" s="1">
        <f t="shared" si="654"/>
        <v>1.7985355548173518</v>
      </c>
      <c r="O3775" s="9">
        <f t="shared" si="644"/>
        <v>8.5239000000000029</v>
      </c>
      <c r="P3775" s="9">
        <f t="shared" si="645"/>
        <v>4.9939000000000018</v>
      </c>
      <c r="Q3775" s="9">
        <v>2.2000000000000002</v>
      </c>
      <c r="R3775" s="12">
        <v>10.680999999999999</v>
      </c>
      <c r="S3775" s="12">
        <f t="shared" si="646"/>
        <v>3.011000000000001</v>
      </c>
      <c r="T3775" s="12">
        <f t="shared" si="647"/>
        <v>1.1000000000001009E-2</v>
      </c>
    </row>
    <row r="3776" spans="1:20" x14ac:dyDescent="0.25">
      <c r="A3776" s="10">
        <v>42422</v>
      </c>
      <c r="B3776" s="11">
        <v>0.56260416666666668</v>
      </c>
      <c r="C3776" s="9">
        <v>0</v>
      </c>
      <c r="D3776" s="9">
        <v>11.241899999999999</v>
      </c>
      <c r="E3776" s="9">
        <v>11.324</v>
      </c>
      <c r="F3776" s="14">
        <v>3774</v>
      </c>
      <c r="G3776" s="24">
        <f t="shared" si="649"/>
        <v>42181.341085856671</v>
      </c>
      <c r="H3776" s="24">
        <f t="shared" si="648"/>
        <v>4.6251203832965109</v>
      </c>
      <c r="I3776" s="1">
        <f t="shared" si="650"/>
        <v>62.9</v>
      </c>
      <c r="J3776" s="7">
        <f t="shared" si="651"/>
        <v>1.7986506454452689</v>
      </c>
      <c r="K3776" s="14">
        <f t="shared" si="652"/>
        <v>3774</v>
      </c>
      <c r="L3776" s="1">
        <f t="shared" si="653"/>
        <v>62.9</v>
      </c>
      <c r="M3776" s="1">
        <f t="shared" si="654"/>
        <v>1.7986506454452689</v>
      </c>
      <c r="O3776" s="9">
        <f t="shared" si="644"/>
        <v>8.5270000000000028</v>
      </c>
      <c r="P3776" s="9">
        <f t="shared" si="645"/>
        <v>4.9970000000000017</v>
      </c>
      <c r="Q3776" s="9">
        <v>2.2000000000000002</v>
      </c>
      <c r="R3776" s="12">
        <v>10.680999999999999</v>
      </c>
      <c r="S3776" s="12">
        <f t="shared" si="646"/>
        <v>3.011000000000001</v>
      </c>
      <c r="T3776" s="12">
        <f t="shared" si="647"/>
        <v>1.1000000000001009E-2</v>
      </c>
    </row>
    <row r="3777" spans="1:20" x14ac:dyDescent="0.25">
      <c r="A3777" s="10">
        <v>42422</v>
      </c>
      <c r="B3777" s="11">
        <v>0.56261574074074072</v>
      </c>
      <c r="C3777" s="9">
        <v>0</v>
      </c>
      <c r="D3777" s="9">
        <v>11.244400000000001</v>
      </c>
      <c r="E3777" s="9">
        <v>11.324</v>
      </c>
      <c r="F3777" s="14">
        <v>3775</v>
      </c>
      <c r="G3777" s="24">
        <f t="shared" si="649"/>
        <v>42192.51791179357</v>
      </c>
      <c r="H3777" s="24">
        <f t="shared" si="648"/>
        <v>4.625235443432806</v>
      </c>
      <c r="I3777" s="1">
        <f t="shared" si="650"/>
        <v>62.916666666666664</v>
      </c>
      <c r="J3777" s="7">
        <f t="shared" si="651"/>
        <v>1.7987657055815633</v>
      </c>
      <c r="K3777" s="14">
        <f t="shared" si="652"/>
        <v>3775</v>
      </c>
      <c r="L3777" s="1">
        <f t="shared" si="653"/>
        <v>62.916666666666664</v>
      </c>
      <c r="M3777" s="1">
        <f t="shared" si="654"/>
        <v>1.7987657055815633</v>
      </c>
      <c r="O3777" s="9">
        <f t="shared" si="644"/>
        <v>8.5245000000000015</v>
      </c>
      <c r="P3777" s="9">
        <f t="shared" si="645"/>
        <v>4.9945000000000004</v>
      </c>
      <c r="Q3777" s="9">
        <v>2.2000000000000002</v>
      </c>
      <c r="R3777" s="12">
        <v>10.680999999999999</v>
      </c>
      <c r="S3777" s="12">
        <f t="shared" si="646"/>
        <v>3.011000000000001</v>
      </c>
      <c r="T3777" s="12">
        <f t="shared" si="647"/>
        <v>1.1000000000001009E-2</v>
      </c>
    </row>
    <row r="3778" spans="1:20" x14ac:dyDescent="0.25">
      <c r="A3778" s="10">
        <v>42422</v>
      </c>
      <c r="B3778" s="11">
        <v>0.56262731481481476</v>
      </c>
      <c r="C3778" s="9">
        <v>0</v>
      </c>
      <c r="D3778" s="9">
        <v>11.250999999999999</v>
      </c>
      <c r="E3778" s="9">
        <v>11.324</v>
      </c>
      <c r="F3778" s="14">
        <v>3776</v>
      </c>
      <c r="G3778" s="24">
        <f t="shared" si="649"/>
        <v>42203.694737730475</v>
      </c>
      <c r="H3778" s="24">
        <f t="shared" si="648"/>
        <v>4.6253504730936301</v>
      </c>
      <c r="I3778" s="1">
        <f t="shared" si="650"/>
        <v>62.93333333333333</v>
      </c>
      <c r="J3778" s="7">
        <f t="shared" si="651"/>
        <v>1.7988807352423877</v>
      </c>
      <c r="K3778" s="14">
        <f t="shared" si="652"/>
        <v>3776</v>
      </c>
      <c r="L3778" s="1">
        <f t="shared" si="653"/>
        <v>62.93333333333333</v>
      </c>
      <c r="M3778" s="1">
        <f t="shared" si="654"/>
        <v>1.7988807352423877</v>
      </c>
      <c r="O3778" s="9">
        <f t="shared" ref="O3778:O3841" si="655">$N$2+$D$2-D3778</f>
        <v>8.5179000000000027</v>
      </c>
      <c r="P3778" s="9">
        <f t="shared" ref="P3778:P3841" si="656">O3778-$O$2</f>
        <v>4.9879000000000016</v>
      </c>
      <c r="Q3778" s="9">
        <v>2.2000000000000002</v>
      </c>
      <c r="R3778" s="12">
        <v>10.680999999999999</v>
      </c>
      <c r="S3778" s="12">
        <f t="shared" ref="S3778:S3841" si="657">3+$R$2-R3778</f>
        <v>3.011000000000001</v>
      </c>
      <c r="T3778" s="12">
        <f t="shared" ref="T3778:T3841" si="658">S3778-$S$2</f>
        <v>1.1000000000001009E-2</v>
      </c>
    </row>
    <row r="3779" spans="1:20" x14ac:dyDescent="0.25">
      <c r="A3779" s="10">
        <v>42422</v>
      </c>
      <c r="B3779" s="11">
        <v>0.56263888888888891</v>
      </c>
      <c r="C3779" s="9">
        <v>0</v>
      </c>
      <c r="D3779" s="9">
        <v>11.2461</v>
      </c>
      <c r="E3779" s="9">
        <v>11.324</v>
      </c>
      <c r="F3779" s="14">
        <v>3777</v>
      </c>
      <c r="G3779" s="24">
        <f t="shared" si="649"/>
        <v>42214.871563667373</v>
      </c>
      <c r="H3779" s="24">
        <f t="shared" si="648"/>
        <v>4.6254654722951241</v>
      </c>
      <c r="I3779" s="1">
        <f t="shared" si="650"/>
        <v>62.95</v>
      </c>
      <c r="J3779" s="7">
        <f t="shared" si="651"/>
        <v>1.7989957344438814</v>
      </c>
      <c r="K3779" s="14">
        <f t="shared" si="652"/>
        <v>3777</v>
      </c>
      <c r="L3779" s="1">
        <f t="shared" si="653"/>
        <v>62.95</v>
      </c>
      <c r="M3779" s="1">
        <f t="shared" si="654"/>
        <v>1.7989957344438814</v>
      </c>
      <c r="O3779" s="9">
        <f t="shared" si="655"/>
        <v>8.5228000000000019</v>
      </c>
      <c r="P3779" s="9">
        <f t="shared" si="656"/>
        <v>4.9928000000000008</v>
      </c>
      <c r="Q3779" s="9">
        <v>2.2000000000000002</v>
      </c>
      <c r="R3779" s="12">
        <v>10.680999999999999</v>
      </c>
      <c r="S3779" s="12">
        <f t="shared" si="657"/>
        <v>3.011000000000001</v>
      </c>
      <c r="T3779" s="12">
        <f t="shared" si="658"/>
        <v>1.1000000000001009E-2</v>
      </c>
    </row>
    <row r="3780" spans="1:20" x14ac:dyDescent="0.25">
      <c r="A3780" s="10">
        <v>42422</v>
      </c>
      <c r="B3780" s="11">
        <v>0.56265046296296295</v>
      </c>
      <c r="C3780" s="9">
        <v>0</v>
      </c>
      <c r="D3780" s="9">
        <v>11.245900000000001</v>
      </c>
      <c r="E3780" s="9">
        <v>11.324</v>
      </c>
      <c r="F3780" s="14">
        <v>3778</v>
      </c>
      <c r="G3780" s="24">
        <f t="shared" si="649"/>
        <v>42226.048389604272</v>
      </c>
      <c r="H3780" s="24">
        <f t="shared" ref="H3780:H3843" si="659">LOG10(G3780)</f>
        <v>4.6255804410534136</v>
      </c>
      <c r="I3780" s="1">
        <f t="shared" si="650"/>
        <v>62.966666666666669</v>
      </c>
      <c r="J3780" s="7">
        <f t="shared" si="651"/>
        <v>1.7991107032021711</v>
      </c>
      <c r="K3780" s="14">
        <f t="shared" si="652"/>
        <v>3778</v>
      </c>
      <c r="L3780" s="1">
        <f t="shared" si="653"/>
        <v>62.966666666666669</v>
      </c>
      <c r="M3780" s="1">
        <f t="shared" si="654"/>
        <v>1.7991107032021711</v>
      </c>
      <c r="O3780" s="9">
        <f t="shared" si="655"/>
        <v>8.5230000000000015</v>
      </c>
      <c r="P3780" s="9">
        <f t="shared" si="656"/>
        <v>4.9930000000000003</v>
      </c>
      <c r="Q3780" s="9">
        <v>2.2000000000000002</v>
      </c>
      <c r="R3780" s="12">
        <v>10.680999999999999</v>
      </c>
      <c r="S3780" s="12">
        <f t="shared" si="657"/>
        <v>3.011000000000001</v>
      </c>
      <c r="T3780" s="12">
        <f t="shared" si="658"/>
        <v>1.1000000000001009E-2</v>
      </c>
    </row>
    <row r="3781" spans="1:20" x14ac:dyDescent="0.25">
      <c r="A3781" s="10">
        <v>42422</v>
      </c>
      <c r="B3781" s="11">
        <v>0.5626620370370371</v>
      </c>
      <c r="C3781" s="9">
        <v>0</v>
      </c>
      <c r="D3781" s="9">
        <v>11.244899999999999</v>
      </c>
      <c r="E3781" s="9">
        <v>11.324</v>
      </c>
      <c r="F3781" s="14">
        <v>3779</v>
      </c>
      <c r="G3781" s="24">
        <f t="shared" ref="G3781:G3844" si="660">($Z$14*F3781)/($Z$19*$Z$22^2)</f>
        <v>42237.22521554117</v>
      </c>
      <c r="H3781" s="24">
        <f t="shared" si="659"/>
        <v>4.6256953793846129</v>
      </c>
      <c r="I3781" s="1">
        <f t="shared" si="650"/>
        <v>62.983333333333334</v>
      </c>
      <c r="J3781" s="7">
        <f t="shared" si="651"/>
        <v>1.7992256415333709</v>
      </c>
      <c r="K3781" s="14">
        <f t="shared" si="652"/>
        <v>3779</v>
      </c>
      <c r="L3781" s="1">
        <f t="shared" si="653"/>
        <v>62.983333333333334</v>
      </c>
      <c r="M3781" s="1">
        <f t="shared" si="654"/>
        <v>1.7992256415333709</v>
      </c>
      <c r="O3781" s="9">
        <f t="shared" si="655"/>
        <v>8.5240000000000027</v>
      </c>
      <c r="P3781" s="9">
        <f t="shared" si="656"/>
        <v>4.9940000000000015</v>
      </c>
      <c r="Q3781" s="9">
        <v>2.2000000000000002</v>
      </c>
      <c r="R3781" s="12">
        <v>10.680999999999999</v>
      </c>
      <c r="S3781" s="12">
        <f t="shared" si="657"/>
        <v>3.011000000000001</v>
      </c>
      <c r="T3781" s="12">
        <f t="shared" si="658"/>
        <v>1.1000000000001009E-2</v>
      </c>
    </row>
    <row r="3782" spans="1:20" x14ac:dyDescent="0.25">
      <c r="A3782" s="10">
        <v>42422</v>
      </c>
      <c r="B3782" s="11">
        <v>0.56267361111111114</v>
      </c>
      <c r="C3782" s="9">
        <v>0</v>
      </c>
      <c r="D3782" s="9">
        <v>11.2539</v>
      </c>
      <c r="E3782" s="9">
        <v>11.324</v>
      </c>
      <c r="F3782" s="14">
        <v>3780</v>
      </c>
      <c r="G3782" s="24">
        <f t="shared" si="660"/>
        <v>42248.402041478068</v>
      </c>
      <c r="H3782" s="24">
        <f t="shared" si="659"/>
        <v>4.6258102873048239</v>
      </c>
      <c r="I3782" s="1">
        <f t="shared" si="650"/>
        <v>63</v>
      </c>
      <c r="J3782" s="7">
        <f t="shared" si="651"/>
        <v>1.7993405494535817</v>
      </c>
      <c r="K3782" s="14">
        <f t="shared" si="652"/>
        <v>3780</v>
      </c>
      <c r="L3782" s="1">
        <f t="shared" si="653"/>
        <v>63</v>
      </c>
      <c r="M3782" s="1">
        <f t="shared" si="654"/>
        <v>1.7993405494535817</v>
      </c>
      <c r="O3782" s="9">
        <f t="shared" si="655"/>
        <v>8.5150000000000023</v>
      </c>
      <c r="P3782" s="9">
        <f t="shared" si="656"/>
        <v>4.9850000000000012</v>
      </c>
      <c r="Q3782" s="9">
        <v>2.2000000000000002</v>
      </c>
      <c r="R3782" s="12">
        <v>10.680999999999999</v>
      </c>
      <c r="S3782" s="12">
        <f t="shared" si="657"/>
        <v>3.011000000000001</v>
      </c>
      <c r="T3782" s="12">
        <f t="shared" si="658"/>
        <v>1.1000000000001009E-2</v>
      </c>
    </row>
    <row r="3783" spans="1:20" x14ac:dyDescent="0.25">
      <c r="A3783" s="10">
        <v>42422</v>
      </c>
      <c r="B3783" s="11">
        <v>0.56268518518518518</v>
      </c>
      <c r="C3783" s="9">
        <v>0</v>
      </c>
      <c r="D3783" s="9">
        <v>11.242800000000001</v>
      </c>
      <c r="E3783" s="9">
        <v>11.324</v>
      </c>
      <c r="F3783" s="14">
        <v>3781</v>
      </c>
      <c r="G3783" s="24">
        <f t="shared" si="660"/>
        <v>42259.578867414966</v>
      </c>
      <c r="H3783" s="24">
        <f t="shared" si="659"/>
        <v>4.6259251648301341</v>
      </c>
      <c r="I3783" s="1">
        <f t="shared" si="650"/>
        <v>63.016666666666666</v>
      </c>
      <c r="J3783" s="7">
        <f t="shared" si="651"/>
        <v>1.799455426978892</v>
      </c>
      <c r="K3783" s="14">
        <f t="shared" si="652"/>
        <v>3781</v>
      </c>
      <c r="L3783" s="1">
        <f t="shared" si="653"/>
        <v>63.016666666666666</v>
      </c>
      <c r="M3783" s="1">
        <f t="shared" si="654"/>
        <v>1.799455426978892</v>
      </c>
      <c r="O3783" s="9">
        <f t="shared" si="655"/>
        <v>8.5261000000000013</v>
      </c>
      <c r="P3783" s="9">
        <f t="shared" si="656"/>
        <v>4.9961000000000002</v>
      </c>
      <c r="Q3783" s="9">
        <v>2.2000000000000002</v>
      </c>
      <c r="R3783" s="12">
        <v>10.680999999999999</v>
      </c>
      <c r="S3783" s="12">
        <f t="shared" si="657"/>
        <v>3.011000000000001</v>
      </c>
      <c r="T3783" s="12">
        <f t="shared" si="658"/>
        <v>1.1000000000001009E-2</v>
      </c>
    </row>
    <row r="3784" spans="1:20" x14ac:dyDescent="0.25">
      <c r="A3784" s="10">
        <v>42422</v>
      </c>
      <c r="B3784" s="11">
        <v>0.56269675925925922</v>
      </c>
      <c r="C3784" s="9">
        <v>0</v>
      </c>
      <c r="D3784" s="9">
        <v>11.251099999999999</v>
      </c>
      <c r="E3784" s="9">
        <v>11.324</v>
      </c>
      <c r="F3784" s="14">
        <v>3782</v>
      </c>
      <c r="G3784" s="24">
        <f t="shared" si="660"/>
        <v>42270.755693351864</v>
      </c>
      <c r="H3784" s="24">
        <f t="shared" si="659"/>
        <v>4.6260400119766194</v>
      </c>
      <c r="I3784" s="1">
        <f t="shared" si="650"/>
        <v>63.033333333333331</v>
      </c>
      <c r="J3784" s="7">
        <f t="shared" si="651"/>
        <v>1.7995702741253772</v>
      </c>
      <c r="K3784" s="14">
        <f t="shared" si="652"/>
        <v>3782</v>
      </c>
      <c r="L3784" s="1">
        <f t="shared" si="653"/>
        <v>63.033333333333331</v>
      </c>
      <c r="M3784" s="1">
        <f t="shared" si="654"/>
        <v>1.7995702741253772</v>
      </c>
      <c r="O3784" s="9">
        <f t="shared" si="655"/>
        <v>8.5178000000000029</v>
      </c>
      <c r="P3784" s="9">
        <f t="shared" si="656"/>
        <v>4.9878000000000018</v>
      </c>
      <c r="Q3784" s="9">
        <v>2.2000000000000002</v>
      </c>
      <c r="R3784" s="12">
        <v>10.680999999999999</v>
      </c>
      <c r="S3784" s="12">
        <f t="shared" si="657"/>
        <v>3.011000000000001</v>
      </c>
      <c r="T3784" s="12">
        <f t="shared" si="658"/>
        <v>1.1000000000001009E-2</v>
      </c>
    </row>
    <row r="3785" spans="1:20" x14ac:dyDescent="0.25">
      <c r="A3785" s="10">
        <v>42422</v>
      </c>
      <c r="B3785" s="11">
        <v>0.56270833333333337</v>
      </c>
      <c r="C3785" s="9">
        <v>0</v>
      </c>
      <c r="D3785" s="9">
        <v>11.249599999999999</v>
      </c>
      <c r="E3785" s="9">
        <v>11.324</v>
      </c>
      <c r="F3785" s="14">
        <v>3783</v>
      </c>
      <c r="G3785" s="24">
        <f t="shared" si="660"/>
        <v>42281.932519288763</v>
      </c>
      <c r="H3785" s="24">
        <f t="shared" si="659"/>
        <v>4.6261548287603427</v>
      </c>
      <c r="I3785" s="1">
        <f t="shared" si="650"/>
        <v>63.05</v>
      </c>
      <c r="J3785" s="7">
        <f t="shared" si="651"/>
        <v>1.7996850909091004</v>
      </c>
      <c r="K3785" s="14">
        <f t="shared" si="652"/>
        <v>3783</v>
      </c>
      <c r="L3785" s="1">
        <f t="shared" si="653"/>
        <v>63.05</v>
      </c>
      <c r="M3785" s="1">
        <f t="shared" si="654"/>
        <v>1.7996850909091004</v>
      </c>
      <c r="O3785" s="9">
        <f t="shared" si="655"/>
        <v>8.519300000000003</v>
      </c>
      <c r="P3785" s="9">
        <f t="shared" si="656"/>
        <v>4.9893000000000018</v>
      </c>
      <c r="Q3785" s="9">
        <v>2.2000000000000002</v>
      </c>
      <c r="R3785" s="12">
        <v>10.680999999999999</v>
      </c>
      <c r="S3785" s="12">
        <f t="shared" si="657"/>
        <v>3.011000000000001</v>
      </c>
      <c r="T3785" s="12">
        <f t="shared" si="658"/>
        <v>1.1000000000001009E-2</v>
      </c>
    </row>
    <row r="3786" spans="1:20" x14ac:dyDescent="0.25">
      <c r="A3786" s="10">
        <v>42422</v>
      </c>
      <c r="B3786" s="11">
        <v>0.5627199074074074</v>
      </c>
      <c r="C3786" s="9">
        <v>0</v>
      </c>
      <c r="D3786" s="9">
        <v>11.251899999999999</v>
      </c>
      <c r="E3786" s="9">
        <v>11.324</v>
      </c>
      <c r="F3786" s="14">
        <v>3784</v>
      </c>
      <c r="G3786" s="24">
        <f t="shared" si="660"/>
        <v>42293.109345225668</v>
      </c>
      <c r="H3786" s="24">
        <f t="shared" si="659"/>
        <v>4.6262696151973541</v>
      </c>
      <c r="I3786" s="1">
        <f t="shared" si="650"/>
        <v>63.06666666666667</v>
      </c>
      <c r="J3786" s="7">
        <f t="shared" si="651"/>
        <v>1.7997998773461115</v>
      </c>
      <c r="K3786" s="14">
        <f t="shared" si="652"/>
        <v>3784</v>
      </c>
      <c r="L3786" s="1">
        <f t="shared" si="653"/>
        <v>63.06666666666667</v>
      </c>
      <c r="M3786" s="1">
        <f t="shared" si="654"/>
        <v>1.7997998773461115</v>
      </c>
      <c r="O3786" s="9">
        <f t="shared" si="655"/>
        <v>8.517000000000003</v>
      </c>
      <c r="P3786" s="9">
        <f t="shared" si="656"/>
        <v>4.9870000000000019</v>
      </c>
      <c r="Q3786" s="9">
        <v>2.2000000000000002</v>
      </c>
      <c r="R3786" s="12">
        <v>10.680999999999999</v>
      </c>
      <c r="S3786" s="12">
        <f t="shared" si="657"/>
        <v>3.011000000000001</v>
      </c>
      <c r="T3786" s="12">
        <f t="shared" si="658"/>
        <v>1.1000000000001009E-2</v>
      </c>
    </row>
    <row r="3787" spans="1:20" x14ac:dyDescent="0.25">
      <c r="A3787" s="10">
        <v>42422</v>
      </c>
      <c r="B3787" s="11">
        <v>0.56273148148148155</v>
      </c>
      <c r="C3787" s="9">
        <v>0</v>
      </c>
      <c r="D3787" s="9">
        <v>11.245799999999999</v>
      </c>
      <c r="E3787" s="9">
        <v>11.324</v>
      </c>
      <c r="F3787" s="14">
        <v>3785</v>
      </c>
      <c r="G3787" s="24">
        <f t="shared" si="660"/>
        <v>42304.286171162566</v>
      </c>
      <c r="H3787" s="24">
        <f t="shared" si="659"/>
        <v>4.6263843713036898</v>
      </c>
      <c r="I3787" s="1">
        <f t="shared" si="650"/>
        <v>63.083333333333336</v>
      </c>
      <c r="J3787" s="7">
        <f t="shared" si="651"/>
        <v>1.7999146334524478</v>
      </c>
      <c r="K3787" s="14">
        <f t="shared" si="652"/>
        <v>3785</v>
      </c>
      <c r="L3787" s="1">
        <f t="shared" si="653"/>
        <v>63.083333333333336</v>
      </c>
      <c r="M3787" s="1">
        <f t="shared" si="654"/>
        <v>1.7999146334524478</v>
      </c>
      <c r="O3787" s="9">
        <f t="shared" si="655"/>
        <v>8.523100000000003</v>
      </c>
      <c r="P3787" s="9">
        <f t="shared" si="656"/>
        <v>4.9931000000000019</v>
      </c>
      <c r="Q3787" s="9">
        <v>2.2000000000000002</v>
      </c>
      <c r="R3787" s="12">
        <v>10.68</v>
      </c>
      <c r="S3787" s="12">
        <f t="shared" si="657"/>
        <v>3.0120000000000005</v>
      </c>
      <c r="T3787" s="12">
        <f t="shared" si="658"/>
        <v>1.2000000000000455E-2</v>
      </c>
    </row>
    <row r="3788" spans="1:20" x14ac:dyDescent="0.25">
      <c r="A3788" s="10">
        <v>42422</v>
      </c>
      <c r="B3788" s="11">
        <v>0.56274305555555559</v>
      </c>
      <c r="C3788" s="9">
        <v>0</v>
      </c>
      <c r="D3788" s="9">
        <v>11.248200000000001</v>
      </c>
      <c r="E3788" s="9">
        <v>11.324</v>
      </c>
      <c r="F3788" s="14">
        <v>3786</v>
      </c>
      <c r="G3788" s="24">
        <f t="shared" si="660"/>
        <v>42315.462997099465</v>
      </c>
      <c r="H3788" s="24">
        <f t="shared" si="659"/>
        <v>4.6264990970953761</v>
      </c>
      <c r="I3788" s="1">
        <f t="shared" si="650"/>
        <v>63.1</v>
      </c>
      <c r="J3788" s="7">
        <f t="shared" si="651"/>
        <v>1.8000293592441343</v>
      </c>
      <c r="K3788" s="14">
        <f t="shared" si="652"/>
        <v>3786</v>
      </c>
      <c r="L3788" s="1">
        <f t="shared" si="653"/>
        <v>63.1</v>
      </c>
      <c r="M3788" s="1">
        <f t="shared" si="654"/>
        <v>1.8000293592441343</v>
      </c>
      <c r="O3788" s="9">
        <f t="shared" si="655"/>
        <v>8.5207000000000015</v>
      </c>
      <c r="P3788" s="9">
        <f t="shared" si="656"/>
        <v>4.9907000000000004</v>
      </c>
      <c r="Q3788" s="9">
        <v>2.2000000000000002</v>
      </c>
      <c r="R3788" s="12">
        <v>10.68</v>
      </c>
      <c r="S3788" s="12">
        <f t="shared" si="657"/>
        <v>3.0120000000000005</v>
      </c>
      <c r="T3788" s="12">
        <f t="shared" si="658"/>
        <v>1.2000000000000455E-2</v>
      </c>
    </row>
    <row r="3789" spans="1:20" x14ac:dyDescent="0.25">
      <c r="A3789" s="10">
        <v>42422</v>
      </c>
      <c r="B3789" s="11">
        <v>0.56275462962962963</v>
      </c>
      <c r="C3789" s="9">
        <v>0</v>
      </c>
      <c r="D3789" s="9">
        <v>11.2536</v>
      </c>
      <c r="E3789" s="9">
        <v>11.324</v>
      </c>
      <c r="F3789" s="14">
        <v>3787</v>
      </c>
      <c r="G3789" s="24">
        <f t="shared" si="660"/>
        <v>42326.639823036363</v>
      </c>
      <c r="H3789" s="24">
        <f t="shared" si="659"/>
        <v>4.626613792588425</v>
      </c>
      <c r="I3789" s="1">
        <f t="shared" si="650"/>
        <v>63.116666666666667</v>
      </c>
      <c r="J3789" s="7">
        <f t="shared" si="651"/>
        <v>1.8001440547371825</v>
      </c>
      <c r="K3789" s="14">
        <f t="shared" si="652"/>
        <v>3787</v>
      </c>
      <c r="L3789" s="1">
        <f t="shared" si="653"/>
        <v>63.116666666666667</v>
      </c>
      <c r="M3789" s="1">
        <f t="shared" si="654"/>
        <v>1.8001440547371825</v>
      </c>
      <c r="O3789" s="9">
        <f t="shared" si="655"/>
        <v>8.5153000000000016</v>
      </c>
      <c r="P3789" s="9">
        <f t="shared" si="656"/>
        <v>4.9853000000000005</v>
      </c>
      <c r="Q3789" s="9">
        <v>2.2000000000000002</v>
      </c>
      <c r="R3789" s="12">
        <v>10.68</v>
      </c>
      <c r="S3789" s="12">
        <f t="shared" si="657"/>
        <v>3.0120000000000005</v>
      </c>
      <c r="T3789" s="12">
        <f t="shared" si="658"/>
        <v>1.2000000000000455E-2</v>
      </c>
    </row>
    <row r="3790" spans="1:20" x14ac:dyDescent="0.25">
      <c r="A3790" s="10">
        <v>42422</v>
      </c>
      <c r="B3790" s="11">
        <v>0.56276620370370367</v>
      </c>
      <c r="C3790" s="9">
        <v>0</v>
      </c>
      <c r="D3790" s="9">
        <v>11.251300000000001</v>
      </c>
      <c r="E3790" s="9">
        <v>11.324</v>
      </c>
      <c r="F3790" s="14">
        <v>3788</v>
      </c>
      <c r="G3790" s="24">
        <f t="shared" si="660"/>
        <v>42337.816648973261</v>
      </c>
      <c r="H3790" s="24">
        <f t="shared" si="659"/>
        <v>4.6267284577988343</v>
      </c>
      <c r="I3790" s="1">
        <f t="shared" si="650"/>
        <v>63.133333333333333</v>
      </c>
      <c r="J3790" s="7">
        <f t="shared" si="651"/>
        <v>1.8002587199475921</v>
      </c>
      <c r="K3790" s="14">
        <f t="shared" si="652"/>
        <v>3788</v>
      </c>
      <c r="L3790" s="1">
        <f t="shared" si="653"/>
        <v>63.133333333333333</v>
      </c>
      <c r="M3790" s="1">
        <f t="shared" si="654"/>
        <v>1.8002587199475921</v>
      </c>
      <c r="O3790" s="9">
        <f t="shared" si="655"/>
        <v>8.5176000000000016</v>
      </c>
      <c r="P3790" s="9">
        <f t="shared" si="656"/>
        <v>4.9876000000000005</v>
      </c>
      <c r="Q3790" s="9">
        <v>2.2000000000000002</v>
      </c>
      <c r="R3790" s="12">
        <v>10.68</v>
      </c>
      <c r="S3790" s="12">
        <f t="shared" si="657"/>
        <v>3.0120000000000005</v>
      </c>
      <c r="T3790" s="12">
        <f t="shared" si="658"/>
        <v>1.2000000000000455E-2</v>
      </c>
    </row>
    <row r="3791" spans="1:20" x14ac:dyDescent="0.25">
      <c r="A3791" s="10">
        <v>42422</v>
      </c>
      <c r="B3791" s="11">
        <v>0.56277777777777771</v>
      </c>
      <c r="C3791" s="9">
        <v>0</v>
      </c>
      <c r="D3791" s="9">
        <v>11.249700000000001</v>
      </c>
      <c r="E3791" s="9">
        <v>11.324</v>
      </c>
      <c r="F3791" s="14">
        <v>3789</v>
      </c>
      <c r="G3791" s="24">
        <f t="shared" si="660"/>
        <v>42348.993474910159</v>
      </c>
      <c r="H3791" s="24">
        <f t="shared" si="659"/>
        <v>4.6268430927425914</v>
      </c>
      <c r="I3791" s="1">
        <f t="shared" si="650"/>
        <v>63.15</v>
      </c>
      <c r="J3791" s="7">
        <f t="shared" si="651"/>
        <v>1.8003733548913496</v>
      </c>
      <c r="K3791" s="14">
        <f t="shared" si="652"/>
        <v>3789</v>
      </c>
      <c r="L3791" s="1">
        <f t="shared" si="653"/>
        <v>63.15</v>
      </c>
      <c r="M3791" s="1">
        <f t="shared" si="654"/>
        <v>1.8003733548913496</v>
      </c>
      <c r="O3791" s="9">
        <f t="shared" si="655"/>
        <v>8.5192000000000014</v>
      </c>
      <c r="P3791" s="9">
        <f t="shared" si="656"/>
        <v>4.9892000000000003</v>
      </c>
      <c r="Q3791" s="9">
        <v>2.2000000000000002</v>
      </c>
      <c r="R3791" s="12">
        <v>10.68</v>
      </c>
      <c r="S3791" s="12">
        <f t="shared" si="657"/>
        <v>3.0120000000000005</v>
      </c>
      <c r="T3791" s="12">
        <f t="shared" si="658"/>
        <v>1.2000000000000455E-2</v>
      </c>
    </row>
    <row r="3792" spans="1:20" x14ac:dyDescent="0.25">
      <c r="A3792" s="10">
        <v>42422</v>
      </c>
      <c r="B3792" s="11">
        <v>0.56278935185185186</v>
      </c>
      <c r="C3792" s="9">
        <v>0</v>
      </c>
      <c r="D3792" s="9">
        <v>11.2468</v>
      </c>
      <c r="E3792" s="9">
        <v>11.324</v>
      </c>
      <c r="F3792" s="14">
        <v>3790</v>
      </c>
      <c r="G3792" s="24">
        <f t="shared" si="660"/>
        <v>42360.170300847058</v>
      </c>
      <c r="H3792" s="24">
        <f t="shared" si="659"/>
        <v>4.626957697435671</v>
      </c>
      <c r="I3792" s="1">
        <f t="shared" si="650"/>
        <v>63.166666666666664</v>
      </c>
      <c r="J3792" s="7">
        <f t="shared" si="651"/>
        <v>1.8004879595844288</v>
      </c>
      <c r="K3792" s="14">
        <f t="shared" si="652"/>
        <v>3790</v>
      </c>
      <c r="L3792" s="1">
        <f t="shared" si="653"/>
        <v>63.166666666666664</v>
      </c>
      <c r="M3792" s="1">
        <f t="shared" si="654"/>
        <v>1.8004879595844288</v>
      </c>
      <c r="O3792" s="9">
        <f t="shared" si="655"/>
        <v>8.5221000000000018</v>
      </c>
      <c r="P3792" s="9">
        <f t="shared" si="656"/>
        <v>4.9921000000000006</v>
      </c>
      <c r="Q3792" s="9">
        <v>2.2000000000000002</v>
      </c>
      <c r="R3792" s="12">
        <v>10.68</v>
      </c>
      <c r="S3792" s="12">
        <f t="shared" si="657"/>
        <v>3.0120000000000005</v>
      </c>
      <c r="T3792" s="12">
        <f t="shared" si="658"/>
        <v>1.2000000000000455E-2</v>
      </c>
    </row>
    <row r="3793" spans="1:20" x14ac:dyDescent="0.25">
      <c r="A3793" s="10">
        <v>42422</v>
      </c>
      <c r="B3793" s="11">
        <v>0.5628009259259259</v>
      </c>
      <c r="C3793" s="9">
        <v>0</v>
      </c>
      <c r="D3793" s="9">
        <v>11.2509</v>
      </c>
      <c r="E3793" s="9">
        <v>11.324</v>
      </c>
      <c r="F3793" s="14">
        <v>3791</v>
      </c>
      <c r="G3793" s="24">
        <f t="shared" si="660"/>
        <v>42371.347126783956</v>
      </c>
      <c r="H3793" s="24">
        <f t="shared" si="659"/>
        <v>4.6270722718940336</v>
      </c>
      <c r="I3793" s="1">
        <f t="shared" si="650"/>
        <v>63.18333333333333</v>
      </c>
      <c r="J3793" s="7">
        <f t="shared" si="651"/>
        <v>1.8006025340427909</v>
      </c>
      <c r="K3793" s="14">
        <f t="shared" si="652"/>
        <v>3791</v>
      </c>
      <c r="L3793" s="1">
        <f t="shared" si="653"/>
        <v>63.18333333333333</v>
      </c>
      <c r="M3793" s="1">
        <f t="shared" si="654"/>
        <v>1.8006025340427909</v>
      </c>
      <c r="O3793" s="9">
        <f t="shared" si="655"/>
        <v>8.5180000000000025</v>
      </c>
      <c r="P3793" s="9">
        <f t="shared" si="656"/>
        <v>4.9880000000000013</v>
      </c>
      <c r="Q3793" s="9">
        <v>2.2000000000000002</v>
      </c>
      <c r="R3793" s="12">
        <v>10.68</v>
      </c>
      <c r="S3793" s="12">
        <f t="shared" si="657"/>
        <v>3.0120000000000005</v>
      </c>
      <c r="T3793" s="12">
        <f t="shared" si="658"/>
        <v>1.2000000000000455E-2</v>
      </c>
    </row>
    <row r="3794" spans="1:20" x14ac:dyDescent="0.25">
      <c r="A3794" s="10">
        <v>42422</v>
      </c>
      <c r="B3794" s="11">
        <v>0.56281250000000005</v>
      </c>
      <c r="C3794" s="9">
        <v>0</v>
      </c>
      <c r="D3794" s="9">
        <v>11.2485</v>
      </c>
      <c r="E3794" s="9">
        <v>11.324</v>
      </c>
      <c r="F3794" s="14">
        <v>3792</v>
      </c>
      <c r="G3794" s="24">
        <f t="shared" si="660"/>
        <v>42382.523952720861</v>
      </c>
      <c r="H3794" s="24">
        <f t="shared" si="659"/>
        <v>4.6271868161336274</v>
      </c>
      <c r="I3794" s="1">
        <f t="shared" si="650"/>
        <v>63.2</v>
      </c>
      <c r="J3794" s="7">
        <f t="shared" si="651"/>
        <v>1.8007170782823851</v>
      </c>
      <c r="K3794" s="14">
        <f t="shared" si="652"/>
        <v>3792</v>
      </c>
      <c r="L3794" s="1">
        <f t="shared" si="653"/>
        <v>63.2</v>
      </c>
      <c r="M3794" s="1">
        <f t="shared" si="654"/>
        <v>1.8007170782823851</v>
      </c>
      <c r="O3794" s="9">
        <f t="shared" si="655"/>
        <v>8.5204000000000022</v>
      </c>
      <c r="P3794" s="9">
        <f t="shared" si="656"/>
        <v>4.9904000000000011</v>
      </c>
      <c r="Q3794" s="9">
        <v>2.2000000000000002</v>
      </c>
      <c r="R3794" s="12">
        <v>10.68</v>
      </c>
      <c r="S3794" s="12">
        <f t="shared" si="657"/>
        <v>3.0120000000000005</v>
      </c>
      <c r="T3794" s="12">
        <f t="shared" si="658"/>
        <v>1.2000000000000455E-2</v>
      </c>
    </row>
    <row r="3795" spans="1:20" x14ac:dyDescent="0.25">
      <c r="A3795" s="10">
        <v>42422</v>
      </c>
      <c r="B3795" s="11">
        <v>0.56282407407407409</v>
      </c>
      <c r="C3795" s="9">
        <v>0</v>
      </c>
      <c r="D3795" s="9">
        <v>11.258100000000001</v>
      </c>
      <c r="E3795" s="9">
        <v>11.324</v>
      </c>
      <c r="F3795" s="14">
        <v>3793</v>
      </c>
      <c r="G3795" s="24">
        <f t="shared" si="660"/>
        <v>42393.70077865776</v>
      </c>
      <c r="H3795" s="24">
        <f t="shared" si="659"/>
        <v>4.6273013301703889</v>
      </c>
      <c r="I3795" s="1">
        <f t="shared" si="650"/>
        <v>63.216666666666669</v>
      </c>
      <c r="J3795" s="7">
        <f t="shared" si="651"/>
        <v>1.8008315923191469</v>
      </c>
      <c r="K3795" s="14">
        <f t="shared" si="652"/>
        <v>3793</v>
      </c>
      <c r="L3795" s="1">
        <f t="shared" si="653"/>
        <v>63.216666666666669</v>
      </c>
      <c r="M3795" s="1">
        <f t="shared" si="654"/>
        <v>1.8008315923191469</v>
      </c>
      <c r="O3795" s="9">
        <f t="shared" si="655"/>
        <v>8.5108000000000015</v>
      </c>
      <c r="P3795" s="9">
        <f t="shared" si="656"/>
        <v>4.9808000000000003</v>
      </c>
      <c r="Q3795" s="9">
        <v>2.2000000000000002</v>
      </c>
      <c r="R3795" s="12">
        <v>10.68</v>
      </c>
      <c r="S3795" s="12">
        <f t="shared" si="657"/>
        <v>3.0120000000000005</v>
      </c>
      <c r="T3795" s="12">
        <f t="shared" si="658"/>
        <v>1.2000000000000455E-2</v>
      </c>
    </row>
    <row r="3796" spans="1:20" x14ac:dyDescent="0.25">
      <c r="A3796" s="10">
        <v>42422</v>
      </c>
      <c r="B3796" s="11">
        <v>0.56283564814814813</v>
      </c>
      <c r="C3796" s="9">
        <v>0</v>
      </c>
      <c r="D3796" s="9">
        <v>11.241899999999999</v>
      </c>
      <c r="E3796" s="9">
        <v>11.324</v>
      </c>
      <c r="F3796" s="14">
        <v>3794</v>
      </c>
      <c r="G3796" s="24">
        <f t="shared" si="660"/>
        <v>42404.877604594658</v>
      </c>
      <c r="H3796" s="24">
        <f t="shared" si="659"/>
        <v>4.6274158140202424</v>
      </c>
      <c r="I3796" s="1">
        <f t="shared" si="650"/>
        <v>63.233333333333334</v>
      </c>
      <c r="J3796" s="7">
        <f t="shared" si="651"/>
        <v>1.8009460761690002</v>
      </c>
      <c r="K3796" s="14">
        <f t="shared" si="652"/>
        <v>3794</v>
      </c>
      <c r="L3796" s="1">
        <f t="shared" si="653"/>
        <v>63.233333333333334</v>
      </c>
      <c r="M3796" s="1">
        <f t="shared" si="654"/>
        <v>1.8009460761690002</v>
      </c>
      <c r="O3796" s="9">
        <f t="shared" si="655"/>
        <v>8.5270000000000028</v>
      </c>
      <c r="P3796" s="9">
        <f t="shared" si="656"/>
        <v>4.9970000000000017</v>
      </c>
      <c r="Q3796" s="9">
        <v>2.2000000000000002</v>
      </c>
      <c r="R3796" s="12">
        <v>10.68</v>
      </c>
      <c r="S3796" s="12">
        <f t="shared" si="657"/>
        <v>3.0120000000000005</v>
      </c>
      <c r="T3796" s="12">
        <f t="shared" si="658"/>
        <v>1.2000000000000455E-2</v>
      </c>
    </row>
    <row r="3797" spans="1:20" x14ac:dyDescent="0.25">
      <c r="A3797" s="10">
        <v>42422</v>
      </c>
      <c r="B3797" s="11">
        <v>0.56284722222222217</v>
      </c>
      <c r="C3797" s="9">
        <v>0</v>
      </c>
      <c r="D3797" s="9">
        <v>11.2502</v>
      </c>
      <c r="E3797" s="9">
        <v>11.324</v>
      </c>
      <c r="F3797" s="14">
        <v>3795</v>
      </c>
      <c r="G3797" s="24">
        <f t="shared" si="660"/>
        <v>42416.054430531556</v>
      </c>
      <c r="H3797" s="24">
        <f t="shared" si="659"/>
        <v>4.6275302676990977</v>
      </c>
      <c r="I3797" s="1">
        <f t="shared" si="650"/>
        <v>63.25</v>
      </c>
      <c r="J3797" s="7">
        <f t="shared" si="651"/>
        <v>1.8010605298478555</v>
      </c>
      <c r="K3797" s="14">
        <f t="shared" si="652"/>
        <v>3795</v>
      </c>
      <c r="L3797" s="1">
        <f t="shared" si="653"/>
        <v>63.25</v>
      </c>
      <c r="M3797" s="1">
        <f t="shared" si="654"/>
        <v>1.8010605298478555</v>
      </c>
      <c r="O3797" s="9">
        <f t="shared" si="655"/>
        <v>8.5187000000000026</v>
      </c>
      <c r="P3797" s="9">
        <f t="shared" si="656"/>
        <v>4.9887000000000015</v>
      </c>
      <c r="Q3797" s="9">
        <v>2.2000000000000002</v>
      </c>
      <c r="R3797" s="12">
        <v>10.68</v>
      </c>
      <c r="S3797" s="12">
        <f t="shared" si="657"/>
        <v>3.0120000000000005</v>
      </c>
      <c r="T3797" s="12">
        <f t="shared" si="658"/>
        <v>1.2000000000000455E-2</v>
      </c>
    </row>
    <row r="3798" spans="1:20" x14ac:dyDescent="0.25">
      <c r="A3798" s="10">
        <v>42422</v>
      </c>
      <c r="B3798" s="11">
        <v>0.56285879629629632</v>
      </c>
      <c r="C3798" s="9">
        <v>0</v>
      </c>
      <c r="D3798" s="9">
        <v>11.2538</v>
      </c>
      <c r="E3798" s="9">
        <v>11.324</v>
      </c>
      <c r="F3798" s="14">
        <v>3796</v>
      </c>
      <c r="G3798" s="24">
        <f t="shared" si="660"/>
        <v>42427.231256468454</v>
      </c>
      <c r="H3798" s="24">
        <f t="shared" si="659"/>
        <v>4.6276446912228533</v>
      </c>
      <c r="I3798" s="1">
        <f t="shared" si="650"/>
        <v>63.266666666666666</v>
      </c>
      <c r="J3798" s="7">
        <f t="shared" si="651"/>
        <v>1.8011749533716115</v>
      </c>
      <c r="K3798" s="14">
        <f t="shared" si="652"/>
        <v>3796</v>
      </c>
      <c r="L3798" s="1">
        <f t="shared" si="653"/>
        <v>63.266666666666666</v>
      </c>
      <c r="M3798" s="1">
        <f t="shared" si="654"/>
        <v>1.8011749533716115</v>
      </c>
      <c r="O3798" s="9">
        <f t="shared" si="655"/>
        <v>8.5151000000000021</v>
      </c>
      <c r="P3798" s="9">
        <f t="shared" si="656"/>
        <v>4.985100000000001</v>
      </c>
      <c r="Q3798" s="9">
        <v>2.2000000000000002</v>
      </c>
      <c r="R3798" s="12">
        <v>10.68</v>
      </c>
      <c r="S3798" s="12">
        <f t="shared" si="657"/>
        <v>3.0120000000000005</v>
      </c>
      <c r="T3798" s="12">
        <f t="shared" si="658"/>
        <v>1.2000000000000455E-2</v>
      </c>
    </row>
    <row r="3799" spans="1:20" x14ac:dyDescent="0.25">
      <c r="A3799" s="10">
        <v>42422</v>
      </c>
      <c r="B3799" s="11">
        <v>0.56287037037037035</v>
      </c>
      <c r="C3799" s="9">
        <v>0</v>
      </c>
      <c r="D3799" s="9">
        <v>11.249599999999999</v>
      </c>
      <c r="E3799" s="9">
        <v>11.324</v>
      </c>
      <c r="F3799" s="14">
        <v>3797</v>
      </c>
      <c r="G3799" s="24">
        <f t="shared" si="660"/>
        <v>42438.408082405353</v>
      </c>
      <c r="H3799" s="24">
        <f t="shared" si="659"/>
        <v>4.6277590846073959</v>
      </c>
      <c r="I3799" s="1">
        <f t="shared" si="650"/>
        <v>63.283333333333331</v>
      </c>
      <c r="J3799" s="7">
        <f t="shared" si="651"/>
        <v>1.8012893467561535</v>
      </c>
      <c r="K3799" s="14">
        <f t="shared" si="652"/>
        <v>3797</v>
      </c>
      <c r="L3799" s="1">
        <f t="shared" si="653"/>
        <v>63.283333333333331</v>
      </c>
      <c r="M3799" s="1">
        <f t="shared" si="654"/>
        <v>1.8012893467561535</v>
      </c>
      <c r="O3799" s="9">
        <f t="shared" si="655"/>
        <v>8.519300000000003</v>
      </c>
      <c r="P3799" s="9">
        <f t="shared" si="656"/>
        <v>4.9893000000000018</v>
      </c>
      <c r="Q3799" s="9">
        <v>2.2000000000000002</v>
      </c>
      <c r="R3799" s="12">
        <v>10.68</v>
      </c>
      <c r="S3799" s="12">
        <f t="shared" si="657"/>
        <v>3.0120000000000005</v>
      </c>
      <c r="T3799" s="12">
        <f t="shared" si="658"/>
        <v>1.2000000000000455E-2</v>
      </c>
    </row>
    <row r="3800" spans="1:20" x14ac:dyDescent="0.25">
      <c r="A3800" s="10">
        <v>42422</v>
      </c>
      <c r="B3800" s="11">
        <v>0.5628819444444445</v>
      </c>
      <c r="C3800" s="9">
        <v>0</v>
      </c>
      <c r="D3800" s="9">
        <v>11.244</v>
      </c>
      <c r="E3800" s="9">
        <v>11.324</v>
      </c>
      <c r="F3800" s="14">
        <v>3798</v>
      </c>
      <c r="G3800" s="24">
        <f t="shared" si="660"/>
        <v>42449.584908342251</v>
      </c>
      <c r="H3800" s="24">
        <f t="shared" si="659"/>
        <v>4.6278734478685974</v>
      </c>
      <c r="I3800" s="1">
        <f t="shared" si="650"/>
        <v>63.3</v>
      </c>
      <c r="J3800" s="7">
        <f t="shared" si="651"/>
        <v>1.801403710017355</v>
      </c>
      <c r="K3800" s="14">
        <f t="shared" si="652"/>
        <v>3798</v>
      </c>
      <c r="L3800" s="1">
        <f t="shared" si="653"/>
        <v>63.3</v>
      </c>
      <c r="M3800" s="1">
        <f t="shared" si="654"/>
        <v>1.801403710017355</v>
      </c>
      <c r="O3800" s="9">
        <f t="shared" si="655"/>
        <v>8.5249000000000024</v>
      </c>
      <c r="P3800" s="9">
        <f t="shared" si="656"/>
        <v>4.9949000000000012</v>
      </c>
      <c r="Q3800" s="9">
        <v>2.2000000000000002</v>
      </c>
      <c r="R3800" s="12">
        <v>10.68</v>
      </c>
      <c r="S3800" s="12">
        <f t="shared" si="657"/>
        <v>3.0120000000000005</v>
      </c>
      <c r="T3800" s="12">
        <f t="shared" si="658"/>
        <v>1.2000000000000455E-2</v>
      </c>
    </row>
    <row r="3801" spans="1:20" x14ac:dyDescent="0.25">
      <c r="A3801" s="10">
        <v>42422</v>
      </c>
      <c r="B3801" s="11">
        <v>0.56289351851851854</v>
      </c>
      <c r="C3801" s="9">
        <v>0</v>
      </c>
      <c r="D3801" s="9">
        <v>11.248100000000001</v>
      </c>
      <c r="E3801" s="9">
        <v>11.324</v>
      </c>
      <c r="F3801" s="14">
        <v>3799</v>
      </c>
      <c r="G3801" s="24">
        <f t="shared" si="660"/>
        <v>42460.761734279149</v>
      </c>
      <c r="H3801" s="24">
        <f t="shared" si="659"/>
        <v>4.6279877810223189</v>
      </c>
      <c r="I3801" s="1">
        <f t="shared" si="650"/>
        <v>63.31666666666667</v>
      </c>
      <c r="J3801" s="7">
        <f t="shared" si="651"/>
        <v>1.8015180431710767</v>
      </c>
      <c r="K3801" s="14">
        <f t="shared" si="652"/>
        <v>3799</v>
      </c>
      <c r="L3801" s="1">
        <f t="shared" si="653"/>
        <v>63.31666666666667</v>
      </c>
      <c r="M3801" s="1">
        <f t="shared" si="654"/>
        <v>1.8015180431710767</v>
      </c>
      <c r="O3801" s="9">
        <f t="shared" si="655"/>
        <v>8.5208000000000013</v>
      </c>
      <c r="P3801" s="9">
        <f t="shared" si="656"/>
        <v>4.9908000000000001</v>
      </c>
      <c r="Q3801" s="9">
        <v>2.2000000000000002</v>
      </c>
      <c r="R3801" s="12">
        <v>10.68</v>
      </c>
      <c r="S3801" s="12">
        <f t="shared" si="657"/>
        <v>3.0120000000000005</v>
      </c>
      <c r="T3801" s="12">
        <f t="shared" si="658"/>
        <v>1.2000000000000455E-2</v>
      </c>
    </row>
    <row r="3802" spans="1:20" x14ac:dyDescent="0.25">
      <c r="A3802" s="10">
        <v>42422</v>
      </c>
      <c r="B3802" s="11">
        <v>0.56290509259259258</v>
      </c>
      <c r="C3802" s="9">
        <v>0</v>
      </c>
      <c r="D3802" s="9">
        <v>11.2485</v>
      </c>
      <c r="E3802" s="9">
        <v>11.324</v>
      </c>
      <c r="F3802" s="14">
        <v>3800</v>
      </c>
      <c r="G3802" s="24">
        <f t="shared" si="660"/>
        <v>42471.938560216055</v>
      </c>
      <c r="H3802" s="24">
        <f t="shared" si="659"/>
        <v>4.6281020840844089</v>
      </c>
      <c r="I3802" s="1">
        <f t="shared" si="650"/>
        <v>63.333333333333336</v>
      </c>
      <c r="J3802" s="7">
        <f t="shared" si="651"/>
        <v>1.8016323462331665</v>
      </c>
      <c r="K3802" s="14">
        <f t="shared" si="652"/>
        <v>3800</v>
      </c>
      <c r="L3802" s="1">
        <f t="shared" si="653"/>
        <v>63.333333333333336</v>
      </c>
      <c r="M3802" s="1">
        <f t="shared" si="654"/>
        <v>1.8016323462331665</v>
      </c>
      <c r="O3802" s="9">
        <f t="shared" si="655"/>
        <v>8.5204000000000022</v>
      </c>
      <c r="P3802" s="9">
        <f t="shared" si="656"/>
        <v>4.9904000000000011</v>
      </c>
      <c r="Q3802" s="9">
        <v>2.2000000000000002</v>
      </c>
      <c r="R3802" s="12">
        <v>10.68</v>
      </c>
      <c r="S3802" s="12">
        <f t="shared" si="657"/>
        <v>3.0120000000000005</v>
      </c>
      <c r="T3802" s="12">
        <f t="shared" si="658"/>
        <v>1.2000000000000455E-2</v>
      </c>
    </row>
    <row r="3803" spans="1:20" x14ac:dyDescent="0.25">
      <c r="A3803" s="10">
        <v>42422</v>
      </c>
      <c r="B3803" s="11">
        <v>0.56291666666666662</v>
      </c>
      <c r="C3803" s="9">
        <v>0</v>
      </c>
      <c r="D3803" s="9">
        <v>11.2506</v>
      </c>
      <c r="E3803" s="9">
        <v>11.324</v>
      </c>
      <c r="F3803" s="14">
        <v>3801</v>
      </c>
      <c r="G3803" s="24">
        <f t="shared" si="660"/>
        <v>42483.115386152946</v>
      </c>
      <c r="H3803" s="24">
        <f t="shared" si="659"/>
        <v>4.628216357070702</v>
      </c>
      <c r="I3803" s="1">
        <f t="shared" si="650"/>
        <v>63.35</v>
      </c>
      <c r="J3803" s="7">
        <f t="shared" si="651"/>
        <v>1.8017466192194602</v>
      </c>
      <c r="K3803" s="14">
        <f t="shared" si="652"/>
        <v>3801</v>
      </c>
      <c r="L3803" s="1">
        <f t="shared" si="653"/>
        <v>63.35</v>
      </c>
      <c r="M3803" s="1">
        <f t="shared" si="654"/>
        <v>1.8017466192194602</v>
      </c>
      <c r="O3803" s="9">
        <f t="shared" si="655"/>
        <v>8.5183000000000018</v>
      </c>
      <c r="P3803" s="9">
        <f t="shared" si="656"/>
        <v>4.9883000000000006</v>
      </c>
      <c r="Q3803" s="9">
        <v>2.2000000000000002</v>
      </c>
      <c r="R3803" s="12">
        <v>10.68</v>
      </c>
      <c r="S3803" s="12">
        <f t="shared" si="657"/>
        <v>3.0120000000000005</v>
      </c>
      <c r="T3803" s="12">
        <f t="shared" si="658"/>
        <v>1.2000000000000455E-2</v>
      </c>
    </row>
    <row r="3804" spans="1:20" x14ac:dyDescent="0.25">
      <c r="A3804" s="10">
        <v>42422</v>
      </c>
      <c r="B3804" s="11">
        <v>0.56292824074074077</v>
      </c>
      <c r="C3804" s="9">
        <v>0</v>
      </c>
      <c r="D3804" s="9">
        <v>11.2432</v>
      </c>
      <c r="E3804" s="9">
        <v>11.324999999999999</v>
      </c>
      <c r="F3804" s="14">
        <v>3802</v>
      </c>
      <c r="G3804" s="24">
        <f t="shared" si="660"/>
        <v>42494.292212089844</v>
      </c>
      <c r="H3804" s="24">
        <f t="shared" si="659"/>
        <v>4.6283305999970228</v>
      </c>
      <c r="I3804" s="1">
        <f t="shared" si="650"/>
        <v>63.366666666666667</v>
      </c>
      <c r="J3804" s="7">
        <f t="shared" si="651"/>
        <v>1.8018608621457808</v>
      </c>
      <c r="K3804" s="14">
        <f t="shared" si="652"/>
        <v>3802</v>
      </c>
      <c r="L3804" s="1">
        <f t="shared" si="653"/>
        <v>63.366666666666667</v>
      </c>
      <c r="M3804" s="1">
        <f t="shared" si="654"/>
        <v>1.8018608621457808</v>
      </c>
      <c r="O3804" s="9">
        <f t="shared" si="655"/>
        <v>8.5257000000000023</v>
      </c>
      <c r="P3804" s="9">
        <f t="shared" si="656"/>
        <v>4.9957000000000011</v>
      </c>
      <c r="Q3804" s="9">
        <v>2.2000000000000002</v>
      </c>
      <c r="R3804" s="12">
        <v>10.68</v>
      </c>
      <c r="S3804" s="12">
        <f t="shared" si="657"/>
        <v>3.0120000000000005</v>
      </c>
      <c r="T3804" s="12">
        <f t="shared" si="658"/>
        <v>1.2000000000000455E-2</v>
      </c>
    </row>
    <row r="3805" spans="1:20" x14ac:dyDescent="0.25">
      <c r="A3805" s="10">
        <v>42422</v>
      </c>
      <c r="B3805" s="11">
        <v>0.56293981481481481</v>
      </c>
      <c r="C3805" s="9">
        <v>0</v>
      </c>
      <c r="D3805" s="9">
        <v>11.249499999999999</v>
      </c>
      <c r="E3805" s="9">
        <v>11.323</v>
      </c>
      <c r="F3805" s="14">
        <v>3803</v>
      </c>
      <c r="G3805" s="24">
        <f t="shared" si="660"/>
        <v>42505.469038026742</v>
      </c>
      <c r="H3805" s="24">
        <f t="shared" si="659"/>
        <v>4.6284448128791809</v>
      </c>
      <c r="I3805" s="1">
        <f t="shared" si="650"/>
        <v>63.383333333333333</v>
      </c>
      <c r="J3805" s="7">
        <f t="shared" si="651"/>
        <v>1.8019750750279389</v>
      </c>
      <c r="K3805" s="14">
        <f t="shared" si="652"/>
        <v>3803</v>
      </c>
      <c r="L3805" s="1">
        <f t="shared" si="653"/>
        <v>63.383333333333333</v>
      </c>
      <c r="M3805" s="1">
        <f t="shared" si="654"/>
        <v>1.8019750750279389</v>
      </c>
      <c r="O3805" s="9">
        <f t="shared" si="655"/>
        <v>8.5194000000000027</v>
      </c>
      <c r="P3805" s="9">
        <f t="shared" si="656"/>
        <v>4.9894000000000016</v>
      </c>
      <c r="Q3805" s="9">
        <v>2.2000000000000002</v>
      </c>
      <c r="R3805" s="12">
        <v>10.68</v>
      </c>
      <c r="S3805" s="12">
        <f t="shared" si="657"/>
        <v>3.0120000000000005</v>
      </c>
      <c r="T3805" s="12">
        <f t="shared" si="658"/>
        <v>1.2000000000000455E-2</v>
      </c>
    </row>
    <row r="3806" spans="1:20" x14ac:dyDescent="0.25">
      <c r="A3806" s="10">
        <v>42422</v>
      </c>
      <c r="B3806" s="11">
        <v>0.56295138888888896</v>
      </c>
      <c r="C3806" s="9">
        <v>0</v>
      </c>
      <c r="D3806" s="9">
        <v>11.248699999999999</v>
      </c>
      <c r="E3806" s="9">
        <v>11.324</v>
      </c>
      <c r="F3806" s="14">
        <v>3804</v>
      </c>
      <c r="G3806" s="24">
        <f t="shared" si="660"/>
        <v>42516.64586396364</v>
      </c>
      <c r="H3806" s="24">
        <f t="shared" si="659"/>
        <v>4.6285589957329751</v>
      </c>
      <c r="I3806" s="1">
        <f t="shared" si="650"/>
        <v>63.4</v>
      </c>
      <c r="J3806" s="7">
        <f t="shared" si="651"/>
        <v>1.8020892578817327</v>
      </c>
      <c r="K3806" s="14">
        <f t="shared" si="652"/>
        <v>3804</v>
      </c>
      <c r="L3806" s="1">
        <f t="shared" si="653"/>
        <v>63.4</v>
      </c>
      <c r="M3806" s="1">
        <f t="shared" si="654"/>
        <v>1.8020892578817327</v>
      </c>
      <c r="O3806" s="9">
        <f t="shared" si="655"/>
        <v>8.5202000000000027</v>
      </c>
      <c r="P3806" s="9">
        <f t="shared" si="656"/>
        <v>4.9902000000000015</v>
      </c>
      <c r="Q3806" s="9">
        <v>2.2000000000000002</v>
      </c>
      <c r="R3806" s="12">
        <v>10.68</v>
      </c>
      <c r="S3806" s="12">
        <f t="shared" si="657"/>
        <v>3.0120000000000005</v>
      </c>
      <c r="T3806" s="12">
        <f t="shared" si="658"/>
        <v>1.2000000000000455E-2</v>
      </c>
    </row>
    <row r="3807" spans="1:20" x14ac:dyDescent="0.25">
      <c r="A3807" s="10">
        <v>42422</v>
      </c>
      <c r="B3807" s="11">
        <v>0.562962962962963</v>
      </c>
      <c r="C3807" s="9">
        <v>0</v>
      </c>
      <c r="D3807" s="9">
        <v>11.2415</v>
      </c>
      <c r="E3807" s="9">
        <v>11.324</v>
      </c>
      <c r="F3807" s="14">
        <v>3805</v>
      </c>
      <c r="G3807" s="24">
        <f t="shared" si="660"/>
        <v>42527.822689900539</v>
      </c>
      <c r="H3807" s="24">
        <f t="shared" si="659"/>
        <v>4.6286731485741903</v>
      </c>
      <c r="I3807" s="1">
        <f t="shared" si="650"/>
        <v>63.416666666666664</v>
      </c>
      <c r="J3807" s="7">
        <f t="shared" si="651"/>
        <v>1.8022034107229479</v>
      </c>
      <c r="K3807" s="14">
        <f t="shared" si="652"/>
        <v>3805</v>
      </c>
      <c r="L3807" s="1">
        <f t="shared" si="653"/>
        <v>63.416666666666664</v>
      </c>
      <c r="M3807" s="1">
        <f t="shared" si="654"/>
        <v>1.8022034107229479</v>
      </c>
      <c r="O3807" s="9">
        <f t="shared" si="655"/>
        <v>8.5274000000000019</v>
      </c>
      <c r="P3807" s="9">
        <f t="shared" si="656"/>
        <v>4.9974000000000007</v>
      </c>
      <c r="Q3807" s="9">
        <v>2.2000000000000002</v>
      </c>
      <c r="R3807" s="12">
        <v>10.68</v>
      </c>
      <c r="S3807" s="12">
        <f t="shared" si="657"/>
        <v>3.0120000000000005</v>
      </c>
      <c r="T3807" s="12">
        <f t="shared" si="658"/>
        <v>1.2000000000000455E-2</v>
      </c>
    </row>
    <row r="3808" spans="1:20" x14ac:dyDescent="0.25">
      <c r="A3808" s="10">
        <v>42422</v>
      </c>
      <c r="B3808" s="11">
        <v>0.56297453703703704</v>
      </c>
      <c r="C3808" s="9">
        <v>0</v>
      </c>
      <c r="D3808" s="9">
        <v>11.251899999999999</v>
      </c>
      <c r="E3808" s="9">
        <v>11.324</v>
      </c>
      <c r="F3808" s="14">
        <v>3806</v>
      </c>
      <c r="G3808" s="24">
        <f t="shared" si="660"/>
        <v>42538.999515837437</v>
      </c>
      <c r="H3808" s="24">
        <f t="shared" si="659"/>
        <v>4.6287872714186005</v>
      </c>
      <c r="I3808" s="1">
        <f t="shared" si="650"/>
        <v>63.43333333333333</v>
      </c>
      <c r="J3808" s="7">
        <f t="shared" si="651"/>
        <v>1.802317533567358</v>
      </c>
      <c r="K3808" s="14">
        <f t="shared" si="652"/>
        <v>3806</v>
      </c>
      <c r="L3808" s="1">
        <f t="shared" si="653"/>
        <v>63.43333333333333</v>
      </c>
      <c r="M3808" s="1">
        <f t="shared" si="654"/>
        <v>1.802317533567358</v>
      </c>
      <c r="O3808" s="9">
        <f t="shared" si="655"/>
        <v>8.517000000000003</v>
      </c>
      <c r="P3808" s="9">
        <f t="shared" si="656"/>
        <v>4.9870000000000019</v>
      </c>
      <c r="Q3808" s="9">
        <v>2.2000000000000002</v>
      </c>
      <c r="R3808" s="12">
        <v>10.68</v>
      </c>
      <c r="S3808" s="12">
        <f t="shared" si="657"/>
        <v>3.0120000000000005</v>
      </c>
      <c r="T3808" s="12">
        <f t="shared" si="658"/>
        <v>1.2000000000000455E-2</v>
      </c>
    </row>
    <row r="3809" spans="1:20" x14ac:dyDescent="0.25">
      <c r="A3809" s="10">
        <v>42422</v>
      </c>
      <c r="B3809" s="11">
        <v>0.56298611111111108</v>
      </c>
      <c r="C3809" s="9">
        <v>0</v>
      </c>
      <c r="D3809" s="9">
        <v>11.2516</v>
      </c>
      <c r="E3809" s="9">
        <v>11.324999999999999</v>
      </c>
      <c r="F3809" s="14">
        <v>3807</v>
      </c>
      <c r="G3809" s="24">
        <f t="shared" si="660"/>
        <v>42550.176341774342</v>
      </c>
      <c r="H3809" s="24">
        <f t="shared" si="659"/>
        <v>4.6289013642819654</v>
      </c>
      <c r="I3809" s="1">
        <f t="shared" ref="I3809:I3872" si="661">F3809/60</f>
        <v>63.45</v>
      </c>
      <c r="J3809" s="7">
        <f t="shared" si="651"/>
        <v>1.8024316264307236</v>
      </c>
      <c r="K3809" s="14">
        <f t="shared" si="652"/>
        <v>3807</v>
      </c>
      <c r="L3809" s="1">
        <f t="shared" si="653"/>
        <v>63.45</v>
      </c>
      <c r="M3809" s="1">
        <f t="shared" si="654"/>
        <v>1.8024316264307236</v>
      </c>
      <c r="O3809" s="9">
        <f t="shared" si="655"/>
        <v>8.5173000000000023</v>
      </c>
      <c r="P3809" s="9">
        <f t="shared" si="656"/>
        <v>4.9873000000000012</v>
      </c>
      <c r="Q3809" s="9">
        <v>2.2000000000000002</v>
      </c>
      <c r="R3809" s="12">
        <v>10.68</v>
      </c>
      <c r="S3809" s="12">
        <f t="shared" si="657"/>
        <v>3.0120000000000005</v>
      </c>
      <c r="T3809" s="12">
        <f t="shared" si="658"/>
        <v>1.2000000000000455E-2</v>
      </c>
    </row>
    <row r="3810" spans="1:20" x14ac:dyDescent="0.25">
      <c r="A3810" s="10">
        <v>42422</v>
      </c>
      <c r="B3810" s="11">
        <v>0.56299768518518511</v>
      </c>
      <c r="C3810" s="9">
        <v>0</v>
      </c>
      <c r="D3810" s="9">
        <v>11.245799999999999</v>
      </c>
      <c r="E3810" s="9">
        <v>11.324999999999999</v>
      </c>
      <c r="F3810" s="14">
        <v>3808</v>
      </c>
      <c r="G3810" s="24">
        <f t="shared" si="660"/>
        <v>42561.353167711241</v>
      </c>
      <c r="H3810" s="24">
        <f t="shared" si="659"/>
        <v>4.6290154271800352</v>
      </c>
      <c r="I3810" s="1">
        <f t="shared" si="661"/>
        <v>63.466666666666669</v>
      </c>
      <c r="J3810" s="7">
        <f t="shared" si="651"/>
        <v>1.8025456893287932</v>
      </c>
      <c r="K3810" s="14">
        <f t="shared" si="652"/>
        <v>3808</v>
      </c>
      <c r="L3810" s="1">
        <f t="shared" si="653"/>
        <v>63.466666666666669</v>
      </c>
      <c r="M3810" s="1">
        <f t="shared" si="654"/>
        <v>1.8025456893287932</v>
      </c>
      <c r="O3810" s="9">
        <f t="shared" si="655"/>
        <v>8.523100000000003</v>
      </c>
      <c r="P3810" s="9">
        <f t="shared" si="656"/>
        <v>4.9931000000000019</v>
      </c>
      <c r="Q3810" s="9">
        <v>2.2000000000000002</v>
      </c>
      <c r="R3810" s="12">
        <v>10.68</v>
      </c>
      <c r="S3810" s="12">
        <f t="shared" si="657"/>
        <v>3.0120000000000005</v>
      </c>
      <c r="T3810" s="12">
        <f t="shared" si="658"/>
        <v>1.2000000000000455E-2</v>
      </c>
    </row>
    <row r="3811" spans="1:20" x14ac:dyDescent="0.25">
      <c r="A3811" s="10">
        <v>42422</v>
      </c>
      <c r="B3811" s="11">
        <v>0.56300925925925926</v>
      </c>
      <c r="C3811" s="9">
        <v>0</v>
      </c>
      <c r="D3811" s="9">
        <v>11.245100000000001</v>
      </c>
      <c r="E3811" s="9">
        <v>11.324</v>
      </c>
      <c r="F3811" s="14">
        <v>3809</v>
      </c>
      <c r="G3811" s="24">
        <f t="shared" si="660"/>
        <v>42572.529993648139</v>
      </c>
      <c r="H3811" s="24">
        <f t="shared" si="659"/>
        <v>4.6291294601285449</v>
      </c>
      <c r="I3811" s="1">
        <f t="shared" si="661"/>
        <v>63.483333333333334</v>
      </c>
      <c r="J3811" s="7">
        <f t="shared" si="651"/>
        <v>1.8026597222773026</v>
      </c>
      <c r="K3811" s="14">
        <f t="shared" si="652"/>
        <v>3809</v>
      </c>
      <c r="L3811" s="1">
        <f t="shared" si="653"/>
        <v>63.483333333333334</v>
      </c>
      <c r="M3811" s="1">
        <f t="shared" si="654"/>
        <v>1.8026597222773026</v>
      </c>
      <c r="O3811" s="9">
        <f t="shared" si="655"/>
        <v>8.5238000000000014</v>
      </c>
      <c r="P3811" s="9">
        <f t="shared" si="656"/>
        <v>4.9938000000000002</v>
      </c>
      <c r="Q3811" s="9">
        <v>2.2000000000000002</v>
      </c>
      <c r="R3811" s="12">
        <v>10.679</v>
      </c>
      <c r="S3811" s="12">
        <f t="shared" si="657"/>
        <v>3.0129999999999999</v>
      </c>
      <c r="T3811" s="12">
        <f t="shared" si="658"/>
        <v>1.2999999999999901E-2</v>
      </c>
    </row>
    <row r="3812" spans="1:20" x14ac:dyDescent="0.25">
      <c r="A3812" s="10">
        <v>42422</v>
      </c>
      <c r="B3812" s="11">
        <v>0.5630208333333333</v>
      </c>
      <c r="C3812" s="9">
        <v>0</v>
      </c>
      <c r="D3812" s="9">
        <v>11.2477</v>
      </c>
      <c r="E3812" s="9">
        <v>11.324</v>
      </c>
      <c r="F3812" s="14">
        <v>3810</v>
      </c>
      <c r="G3812" s="24">
        <f t="shared" si="660"/>
        <v>42583.706819585037</v>
      </c>
      <c r="H3812" s="24">
        <f t="shared" si="659"/>
        <v>4.6292434631432178</v>
      </c>
      <c r="I3812" s="1">
        <f t="shared" si="661"/>
        <v>63.5</v>
      </c>
      <c r="J3812" s="7">
        <f t="shared" si="651"/>
        <v>1.8027737252919758</v>
      </c>
      <c r="K3812" s="14">
        <f t="shared" si="652"/>
        <v>3810</v>
      </c>
      <c r="L3812" s="1">
        <f t="shared" si="653"/>
        <v>63.5</v>
      </c>
      <c r="M3812" s="1">
        <f t="shared" si="654"/>
        <v>1.8027737252919758</v>
      </c>
      <c r="O3812" s="9">
        <f t="shared" si="655"/>
        <v>8.5212000000000021</v>
      </c>
      <c r="P3812" s="9">
        <f t="shared" si="656"/>
        <v>4.991200000000001</v>
      </c>
      <c r="Q3812" s="9">
        <v>2.2000000000000002</v>
      </c>
      <c r="R3812" s="12">
        <v>10.68</v>
      </c>
      <c r="S3812" s="12">
        <f t="shared" si="657"/>
        <v>3.0120000000000005</v>
      </c>
      <c r="T3812" s="12">
        <f t="shared" si="658"/>
        <v>1.2000000000000455E-2</v>
      </c>
    </row>
    <row r="3813" spans="1:20" x14ac:dyDescent="0.25">
      <c r="A3813" s="10">
        <v>42422</v>
      </c>
      <c r="B3813" s="11">
        <v>0.56303240740740745</v>
      </c>
      <c r="C3813" s="9">
        <v>0</v>
      </c>
      <c r="D3813" s="9">
        <v>11.2508</v>
      </c>
      <c r="E3813" s="9">
        <v>11.324999999999999</v>
      </c>
      <c r="F3813" s="14">
        <v>3811</v>
      </c>
      <c r="G3813" s="24">
        <f t="shared" si="660"/>
        <v>42594.883645521935</v>
      </c>
      <c r="H3813" s="24">
        <f t="shared" si="659"/>
        <v>4.6293574362397658</v>
      </c>
      <c r="I3813" s="1">
        <f t="shared" si="661"/>
        <v>63.516666666666666</v>
      </c>
      <c r="J3813" s="7">
        <f t="shared" si="651"/>
        <v>1.8028876983885236</v>
      </c>
      <c r="K3813" s="14">
        <f t="shared" si="652"/>
        <v>3811</v>
      </c>
      <c r="L3813" s="1">
        <f t="shared" si="653"/>
        <v>63.516666666666666</v>
      </c>
      <c r="M3813" s="1">
        <f t="shared" si="654"/>
        <v>1.8028876983885236</v>
      </c>
      <c r="O3813" s="9">
        <f t="shared" si="655"/>
        <v>8.5181000000000022</v>
      </c>
      <c r="P3813" s="9">
        <f t="shared" si="656"/>
        <v>4.9881000000000011</v>
      </c>
      <c r="Q3813" s="9">
        <v>2.2000000000000002</v>
      </c>
      <c r="R3813" s="12">
        <v>10.68</v>
      </c>
      <c r="S3813" s="12">
        <f t="shared" si="657"/>
        <v>3.0120000000000005</v>
      </c>
      <c r="T3813" s="12">
        <f t="shared" si="658"/>
        <v>1.2000000000000455E-2</v>
      </c>
    </row>
    <row r="3814" spans="1:20" x14ac:dyDescent="0.25">
      <c r="A3814" s="10">
        <v>42422</v>
      </c>
      <c r="B3814" s="11">
        <v>0.56304398148148149</v>
      </c>
      <c r="C3814" s="9">
        <v>0</v>
      </c>
      <c r="D3814" s="9">
        <v>11.244199999999999</v>
      </c>
      <c r="E3814" s="9">
        <v>11.324</v>
      </c>
      <c r="F3814" s="14">
        <v>3812</v>
      </c>
      <c r="G3814" s="24">
        <f t="shared" si="660"/>
        <v>42606.060471458833</v>
      </c>
      <c r="H3814" s="24">
        <f t="shared" si="659"/>
        <v>4.6294713794338875</v>
      </c>
      <c r="I3814" s="1">
        <f t="shared" si="661"/>
        <v>63.533333333333331</v>
      </c>
      <c r="J3814" s="7">
        <f t="shared" si="651"/>
        <v>1.8030016415826451</v>
      </c>
      <c r="K3814" s="14">
        <f t="shared" si="652"/>
        <v>3812</v>
      </c>
      <c r="L3814" s="1">
        <f t="shared" si="653"/>
        <v>63.533333333333331</v>
      </c>
      <c r="M3814" s="1">
        <f t="shared" si="654"/>
        <v>1.8030016415826451</v>
      </c>
      <c r="O3814" s="9">
        <f t="shared" si="655"/>
        <v>8.5247000000000028</v>
      </c>
      <c r="P3814" s="9">
        <f t="shared" si="656"/>
        <v>4.9947000000000017</v>
      </c>
      <c r="Q3814" s="9">
        <v>2.2000000000000002</v>
      </c>
      <c r="R3814" s="12">
        <v>10.679</v>
      </c>
      <c r="S3814" s="12">
        <f t="shared" si="657"/>
        <v>3.0129999999999999</v>
      </c>
      <c r="T3814" s="12">
        <f t="shared" si="658"/>
        <v>1.2999999999999901E-2</v>
      </c>
    </row>
    <row r="3815" spans="1:20" x14ac:dyDescent="0.25">
      <c r="A3815" s="10">
        <v>42422</v>
      </c>
      <c r="B3815" s="11">
        <v>0.56305555555555553</v>
      </c>
      <c r="C3815" s="9">
        <v>0</v>
      </c>
      <c r="D3815" s="9">
        <v>11.245200000000001</v>
      </c>
      <c r="E3815" s="9">
        <v>11.324999999999999</v>
      </c>
      <c r="F3815" s="14">
        <v>3813</v>
      </c>
      <c r="G3815" s="24">
        <f t="shared" si="660"/>
        <v>42617.237297395732</v>
      </c>
      <c r="H3815" s="24">
        <f t="shared" si="659"/>
        <v>4.6295852927412691</v>
      </c>
      <c r="I3815" s="1">
        <f t="shared" si="661"/>
        <v>63.55</v>
      </c>
      <c r="J3815" s="7">
        <f t="shared" si="651"/>
        <v>1.8031155548900271</v>
      </c>
      <c r="K3815" s="14">
        <f t="shared" si="652"/>
        <v>3813</v>
      </c>
      <c r="L3815" s="1">
        <f t="shared" si="653"/>
        <v>63.55</v>
      </c>
      <c r="M3815" s="1">
        <f t="shared" si="654"/>
        <v>1.8031155548900271</v>
      </c>
      <c r="O3815" s="9">
        <f t="shared" si="655"/>
        <v>8.5237000000000016</v>
      </c>
      <c r="P3815" s="9">
        <f t="shared" si="656"/>
        <v>4.9937000000000005</v>
      </c>
      <c r="Q3815" s="9">
        <v>2.2000000000000002</v>
      </c>
      <c r="R3815" s="12">
        <v>10.679</v>
      </c>
      <c r="S3815" s="12">
        <f t="shared" si="657"/>
        <v>3.0129999999999999</v>
      </c>
      <c r="T3815" s="12">
        <f t="shared" si="658"/>
        <v>1.2999999999999901E-2</v>
      </c>
    </row>
    <row r="3816" spans="1:20" x14ac:dyDescent="0.25">
      <c r="A3816" s="10">
        <v>42422</v>
      </c>
      <c r="B3816" s="11">
        <v>0.56306712962962957</v>
      </c>
      <c r="C3816" s="9">
        <v>0</v>
      </c>
      <c r="D3816" s="9">
        <v>11.255100000000001</v>
      </c>
      <c r="E3816" s="9">
        <v>11.324999999999999</v>
      </c>
      <c r="F3816" s="14">
        <v>3814</v>
      </c>
      <c r="G3816" s="24">
        <f t="shared" si="660"/>
        <v>42628.41412333263</v>
      </c>
      <c r="H3816" s="24">
        <f t="shared" si="659"/>
        <v>4.629699176177585</v>
      </c>
      <c r="I3816" s="1">
        <f t="shared" si="661"/>
        <v>63.56666666666667</v>
      </c>
      <c r="J3816" s="7">
        <f t="shared" si="651"/>
        <v>1.8032294383263432</v>
      </c>
      <c r="K3816" s="14">
        <f t="shared" si="652"/>
        <v>3814</v>
      </c>
      <c r="L3816" s="1">
        <f t="shared" si="653"/>
        <v>63.56666666666667</v>
      </c>
      <c r="M3816" s="1">
        <f t="shared" si="654"/>
        <v>1.8032294383263432</v>
      </c>
      <c r="O3816" s="9">
        <f t="shared" si="655"/>
        <v>8.5138000000000016</v>
      </c>
      <c r="P3816" s="9">
        <f t="shared" si="656"/>
        <v>4.9838000000000005</v>
      </c>
      <c r="Q3816" s="9">
        <v>2.2000000000000002</v>
      </c>
      <c r="R3816" s="12">
        <v>10.679</v>
      </c>
      <c r="S3816" s="12">
        <f t="shared" si="657"/>
        <v>3.0129999999999999</v>
      </c>
      <c r="T3816" s="12">
        <f t="shared" si="658"/>
        <v>1.2999999999999901E-2</v>
      </c>
    </row>
    <row r="3817" spans="1:20" x14ac:dyDescent="0.25">
      <c r="A3817" s="10">
        <v>42422</v>
      </c>
      <c r="B3817" s="11">
        <v>0.56307870370370372</v>
      </c>
      <c r="C3817" s="9">
        <v>0</v>
      </c>
      <c r="D3817" s="9">
        <v>11.256</v>
      </c>
      <c r="E3817" s="9">
        <v>11.324999999999999</v>
      </c>
      <c r="F3817" s="14">
        <v>3815</v>
      </c>
      <c r="G3817" s="24">
        <f t="shared" si="660"/>
        <v>42639.590949269535</v>
      </c>
      <c r="H3817" s="24">
        <f t="shared" si="659"/>
        <v>4.6298130297584983</v>
      </c>
      <c r="I3817" s="1">
        <f t="shared" si="661"/>
        <v>63.583333333333336</v>
      </c>
      <c r="J3817" s="7">
        <f t="shared" si="651"/>
        <v>1.8033432919072556</v>
      </c>
      <c r="K3817" s="14">
        <f t="shared" si="652"/>
        <v>3815</v>
      </c>
      <c r="L3817" s="1">
        <f t="shared" si="653"/>
        <v>63.583333333333336</v>
      </c>
      <c r="M3817" s="1">
        <f t="shared" si="654"/>
        <v>1.8033432919072556</v>
      </c>
      <c r="O3817" s="9">
        <f t="shared" si="655"/>
        <v>8.5129000000000019</v>
      </c>
      <c r="P3817" s="9">
        <f t="shared" si="656"/>
        <v>4.9829000000000008</v>
      </c>
      <c r="Q3817" s="9">
        <v>2.2000000000000002</v>
      </c>
      <c r="R3817" s="12">
        <v>10.679</v>
      </c>
      <c r="S3817" s="12">
        <f t="shared" si="657"/>
        <v>3.0129999999999999</v>
      </c>
      <c r="T3817" s="12">
        <f t="shared" si="658"/>
        <v>1.2999999999999901E-2</v>
      </c>
    </row>
    <row r="3818" spans="1:20" x14ac:dyDescent="0.25">
      <c r="A3818" s="10">
        <v>42422</v>
      </c>
      <c r="B3818" s="11">
        <v>0.56309027777777776</v>
      </c>
      <c r="C3818" s="9">
        <v>0</v>
      </c>
      <c r="D3818" s="9">
        <v>11.2486</v>
      </c>
      <c r="E3818" s="9">
        <v>11.324</v>
      </c>
      <c r="F3818" s="14">
        <v>3816</v>
      </c>
      <c r="G3818" s="24">
        <f t="shared" si="660"/>
        <v>42650.767775206434</v>
      </c>
      <c r="H3818" s="24">
        <f t="shared" si="659"/>
        <v>4.629926853499656</v>
      </c>
      <c r="I3818" s="1">
        <f t="shared" si="661"/>
        <v>63.6</v>
      </c>
      <c r="J3818" s="7">
        <f t="shared" si="651"/>
        <v>1.8034571156484138</v>
      </c>
      <c r="K3818" s="14">
        <f t="shared" si="652"/>
        <v>3816</v>
      </c>
      <c r="L3818" s="1">
        <f t="shared" si="653"/>
        <v>63.6</v>
      </c>
      <c r="M3818" s="1">
        <f t="shared" si="654"/>
        <v>1.8034571156484138</v>
      </c>
      <c r="O3818" s="9">
        <f t="shared" si="655"/>
        <v>8.5203000000000024</v>
      </c>
      <c r="P3818" s="9">
        <f t="shared" si="656"/>
        <v>4.9903000000000013</v>
      </c>
      <c r="Q3818" s="9">
        <v>2.2000000000000002</v>
      </c>
      <c r="R3818" s="12">
        <v>10.68</v>
      </c>
      <c r="S3818" s="12">
        <f t="shared" si="657"/>
        <v>3.0120000000000005</v>
      </c>
      <c r="T3818" s="12">
        <f t="shared" si="658"/>
        <v>1.2000000000000455E-2</v>
      </c>
    </row>
    <row r="3819" spans="1:20" x14ac:dyDescent="0.25">
      <c r="A3819" s="10">
        <v>42422</v>
      </c>
      <c r="B3819" s="11">
        <v>0.56310185185185191</v>
      </c>
      <c r="C3819" s="9">
        <v>0</v>
      </c>
      <c r="D3819" s="9">
        <v>11.2475</v>
      </c>
      <c r="E3819" s="9">
        <v>11.324999999999999</v>
      </c>
      <c r="F3819" s="14">
        <v>3817</v>
      </c>
      <c r="G3819" s="24">
        <f t="shared" si="660"/>
        <v>42661.944601143332</v>
      </c>
      <c r="H3819" s="24">
        <f t="shared" si="659"/>
        <v>4.6300406474166973</v>
      </c>
      <c r="I3819" s="1">
        <f t="shared" si="661"/>
        <v>63.616666666666667</v>
      </c>
      <c r="J3819" s="7">
        <f t="shared" si="651"/>
        <v>1.8035709095654551</v>
      </c>
      <c r="K3819" s="14">
        <f t="shared" si="652"/>
        <v>3817</v>
      </c>
      <c r="L3819" s="1">
        <f t="shared" si="653"/>
        <v>63.616666666666667</v>
      </c>
      <c r="M3819" s="1">
        <f t="shared" si="654"/>
        <v>1.8035709095654551</v>
      </c>
      <c r="O3819" s="9">
        <f t="shared" si="655"/>
        <v>8.5214000000000016</v>
      </c>
      <c r="P3819" s="9">
        <f t="shared" si="656"/>
        <v>4.9914000000000005</v>
      </c>
      <c r="Q3819" s="9">
        <v>2.2000000000000002</v>
      </c>
      <c r="R3819" s="12">
        <v>10.679</v>
      </c>
      <c r="S3819" s="12">
        <f t="shared" si="657"/>
        <v>3.0129999999999999</v>
      </c>
      <c r="T3819" s="12">
        <f t="shared" si="658"/>
        <v>1.2999999999999901E-2</v>
      </c>
    </row>
    <row r="3820" spans="1:20" x14ac:dyDescent="0.25">
      <c r="A3820" s="10">
        <v>42422</v>
      </c>
      <c r="B3820" s="11">
        <v>0.56311342592592595</v>
      </c>
      <c r="C3820" s="9">
        <v>0</v>
      </c>
      <c r="D3820" s="9">
        <v>11.254200000000001</v>
      </c>
      <c r="E3820" s="9">
        <v>11.324999999999999</v>
      </c>
      <c r="F3820" s="14">
        <v>3818</v>
      </c>
      <c r="G3820" s="24">
        <f t="shared" si="660"/>
        <v>42673.12142708023</v>
      </c>
      <c r="H3820" s="24">
        <f t="shared" si="659"/>
        <v>4.6301544115252469</v>
      </c>
      <c r="I3820" s="1">
        <f t="shared" si="661"/>
        <v>63.633333333333333</v>
      </c>
      <c r="J3820" s="7">
        <f t="shared" si="651"/>
        <v>1.8036846736740044</v>
      </c>
      <c r="K3820" s="14">
        <f t="shared" si="652"/>
        <v>3818</v>
      </c>
      <c r="L3820" s="1">
        <f t="shared" si="653"/>
        <v>63.633333333333333</v>
      </c>
      <c r="M3820" s="1">
        <f t="shared" si="654"/>
        <v>1.8036846736740044</v>
      </c>
      <c r="O3820" s="9">
        <f t="shared" si="655"/>
        <v>8.5147000000000013</v>
      </c>
      <c r="P3820" s="9">
        <f t="shared" si="656"/>
        <v>4.9847000000000001</v>
      </c>
      <c r="Q3820" s="9">
        <v>2.2000000000000002</v>
      </c>
      <c r="R3820" s="12">
        <v>10.679</v>
      </c>
      <c r="S3820" s="12">
        <f t="shared" si="657"/>
        <v>3.0129999999999999</v>
      </c>
      <c r="T3820" s="12">
        <f t="shared" si="658"/>
        <v>1.2999999999999901E-2</v>
      </c>
    </row>
    <row r="3821" spans="1:20" x14ac:dyDescent="0.25">
      <c r="A3821" s="10">
        <v>42422</v>
      </c>
      <c r="B3821" s="11">
        <v>0.56312499999999999</v>
      </c>
      <c r="C3821" s="9">
        <v>0</v>
      </c>
      <c r="D3821" s="9">
        <v>11.2582</v>
      </c>
      <c r="E3821" s="9">
        <v>11.324999999999999</v>
      </c>
      <c r="F3821" s="14">
        <v>3819</v>
      </c>
      <c r="G3821" s="24">
        <f t="shared" si="660"/>
        <v>42684.298253017128</v>
      </c>
      <c r="H3821" s="24">
        <f t="shared" si="659"/>
        <v>4.6302681458409163</v>
      </c>
      <c r="I3821" s="1">
        <f t="shared" si="661"/>
        <v>63.65</v>
      </c>
      <c r="J3821" s="7">
        <f t="shared" si="651"/>
        <v>1.8037984079896743</v>
      </c>
      <c r="K3821" s="14">
        <f t="shared" si="652"/>
        <v>3819</v>
      </c>
      <c r="L3821" s="1">
        <f t="shared" si="653"/>
        <v>63.65</v>
      </c>
      <c r="M3821" s="1">
        <f t="shared" si="654"/>
        <v>1.8037984079896743</v>
      </c>
      <c r="O3821" s="9">
        <f t="shared" si="655"/>
        <v>8.5107000000000017</v>
      </c>
      <c r="P3821" s="9">
        <f t="shared" si="656"/>
        <v>4.9807000000000006</v>
      </c>
      <c r="Q3821" s="9">
        <v>2.2000000000000002</v>
      </c>
      <c r="R3821" s="12">
        <v>10.679</v>
      </c>
      <c r="S3821" s="12">
        <f t="shared" si="657"/>
        <v>3.0129999999999999</v>
      </c>
      <c r="T3821" s="12">
        <f t="shared" si="658"/>
        <v>1.2999999999999901E-2</v>
      </c>
    </row>
    <row r="3822" spans="1:20" x14ac:dyDescent="0.25">
      <c r="A3822" s="10">
        <v>42422</v>
      </c>
      <c r="B3822" s="11">
        <v>0.56313657407407403</v>
      </c>
      <c r="C3822" s="9">
        <v>0</v>
      </c>
      <c r="D3822" s="9">
        <v>11.247199999999999</v>
      </c>
      <c r="E3822" s="9">
        <v>11.324999999999999</v>
      </c>
      <c r="F3822" s="14">
        <v>3820</v>
      </c>
      <c r="G3822" s="24">
        <f t="shared" si="660"/>
        <v>42695.475078954027</v>
      </c>
      <c r="H3822" s="24">
        <f t="shared" si="659"/>
        <v>4.6303818503793073</v>
      </c>
      <c r="I3822" s="1">
        <f t="shared" si="661"/>
        <v>63.666666666666664</v>
      </c>
      <c r="J3822" s="7">
        <f t="shared" si="651"/>
        <v>1.803912112528065</v>
      </c>
      <c r="K3822" s="14">
        <f t="shared" si="652"/>
        <v>3820</v>
      </c>
      <c r="L3822" s="1">
        <f t="shared" si="653"/>
        <v>63.666666666666664</v>
      </c>
      <c r="M3822" s="1">
        <f t="shared" si="654"/>
        <v>1.803912112528065</v>
      </c>
      <c r="O3822" s="9">
        <f t="shared" si="655"/>
        <v>8.5217000000000027</v>
      </c>
      <c r="P3822" s="9">
        <f t="shared" si="656"/>
        <v>4.9917000000000016</v>
      </c>
      <c r="Q3822" s="9">
        <v>2.2000000000000002</v>
      </c>
      <c r="R3822" s="12">
        <v>10.679</v>
      </c>
      <c r="S3822" s="12">
        <f t="shared" si="657"/>
        <v>3.0129999999999999</v>
      </c>
      <c r="T3822" s="12">
        <f t="shared" si="658"/>
        <v>1.2999999999999901E-2</v>
      </c>
    </row>
    <row r="3823" spans="1:20" x14ac:dyDescent="0.25">
      <c r="A3823" s="10">
        <v>42422</v>
      </c>
      <c r="B3823" s="11">
        <v>0.56314814814814818</v>
      </c>
      <c r="C3823" s="9">
        <v>0</v>
      </c>
      <c r="D3823" s="9">
        <v>11.2483</v>
      </c>
      <c r="E3823" s="9">
        <v>11.324999999999999</v>
      </c>
      <c r="F3823" s="14">
        <v>3821</v>
      </c>
      <c r="G3823" s="24">
        <f t="shared" si="660"/>
        <v>42706.651904890925</v>
      </c>
      <c r="H3823" s="24">
        <f t="shared" si="659"/>
        <v>4.6304955251560074</v>
      </c>
      <c r="I3823" s="1">
        <f t="shared" si="661"/>
        <v>63.68333333333333</v>
      </c>
      <c r="J3823" s="7">
        <f t="shared" si="651"/>
        <v>1.8040257873047651</v>
      </c>
      <c r="K3823" s="14">
        <f t="shared" si="652"/>
        <v>3821</v>
      </c>
      <c r="L3823" s="1">
        <f t="shared" si="653"/>
        <v>63.68333333333333</v>
      </c>
      <c r="M3823" s="1">
        <f t="shared" si="654"/>
        <v>1.8040257873047651</v>
      </c>
      <c r="O3823" s="9">
        <f t="shared" si="655"/>
        <v>8.5206000000000017</v>
      </c>
      <c r="P3823" s="9">
        <f t="shared" si="656"/>
        <v>4.9906000000000006</v>
      </c>
      <c r="Q3823" s="9">
        <v>2.2000000000000002</v>
      </c>
      <c r="R3823" s="12">
        <v>10.68</v>
      </c>
      <c r="S3823" s="12">
        <f t="shared" si="657"/>
        <v>3.0120000000000005</v>
      </c>
      <c r="T3823" s="12">
        <f t="shared" si="658"/>
        <v>1.2000000000000455E-2</v>
      </c>
    </row>
    <row r="3824" spans="1:20" x14ac:dyDescent="0.25">
      <c r="A3824" s="10">
        <v>42422</v>
      </c>
      <c r="B3824" s="11">
        <v>0.56315972222222221</v>
      </c>
      <c r="C3824" s="9">
        <v>0</v>
      </c>
      <c r="D3824" s="9">
        <v>11.2438</v>
      </c>
      <c r="E3824" s="9">
        <v>11.324999999999999</v>
      </c>
      <c r="F3824" s="14">
        <v>3822</v>
      </c>
      <c r="G3824" s="24">
        <f t="shared" si="660"/>
        <v>42717.828730827823</v>
      </c>
      <c r="H3824" s="24">
        <f t="shared" si="659"/>
        <v>4.6306091701865926</v>
      </c>
      <c r="I3824" s="1">
        <f t="shared" si="661"/>
        <v>63.7</v>
      </c>
      <c r="J3824" s="7">
        <f t="shared" si="651"/>
        <v>1.8041394323353503</v>
      </c>
      <c r="K3824" s="14">
        <f t="shared" si="652"/>
        <v>3822</v>
      </c>
      <c r="L3824" s="1">
        <f t="shared" si="653"/>
        <v>63.7</v>
      </c>
      <c r="M3824" s="1">
        <f t="shared" si="654"/>
        <v>1.8041394323353503</v>
      </c>
      <c r="O3824" s="9">
        <f t="shared" si="655"/>
        <v>8.5251000000000019</v>
      </c>
      <c r="P3824" s="9">
        <f t="shared" si="656"/>
        <v>4.9951000000000008</v>
      </c>
      <c r="Q3824" s="9">
        <v>2.2000000000000002</v>
      </c>
      <c r="R3824" s="12">
        <v>10.678000000000001</v>
      </c>
      <c r="S3824" s="12">
        <f t="shared" si="657"/>
        <v>3.0139999999999993</v>
      </c>
      <c r="T3824" s="12">
        <f t="shared" si="658"/>
        <v>1.3999999999999346E-2</v>
      </c>
    </row>
    <row r="3825" spans="1:20" x14ac:dyDescent="0.25">
      <c r="A3825" s="10">
        <v>42422</v>
      </c>
      <c r="B3825" s="11">
        <v>0.56317129629629636</v>
      </c>
      <c r="C3825" s="9">
        <v>0</v>
      </c>
      <c r="D3825" s="9">
        <v>11.256</v>
      </c>
      <c r="E3825" s="9">
        <v>11.324999999999999</v>
      </c>
      <c r="F3825" s="14">
        <v>3823</v>
      </c>
      <c r="G3825" s="24">
        <f t="shared" si="660"/>
        <v>42729.005556764729</v>
      </c>
      <c r="H3825" s="24">
        <f t="shared" si="659"/>
        <v>4.6307227854866264</v>
      </c>
      <c r="I3825" s="1">
        <f t="shared" si="661"/>
        <v>63.716666666666669</v>
      </c>
      <c r="J3825" s="7">
        <f t="shared" ref="J3825:J3890" si="662">LOG10(I3825)</f>
        <v>1.8042530476353844</v>
      </c>
      <c r="K3825" s="14">
        <f t="shared" si="652"/>
        <v>3823</v>
      </c>
      <c r="L3825" s="1">
        <f t="shared" si="653"/>
        <v>63.716666666666669</v>
      </c>
      <c r="M3825" s="1">
        <f t="shared" si="654"/>
        <v>1.8042530476353844</v>
      </c>
      <c r="O3825" s="9">
        <f t="shared" si="655"/>
        <v>8.5129000000000019</v>
      </c>
      <c r="P3825" s="9">
        <f t="shared" si="656"/>
        <v>4.9829000000000008</v>
      </c>
      <c r="Q3825" s="9">
        <v>2.2000000000000002</v>
      </c>
      <c r="R3825" s="12">
        <v>10.68</v>
      </c>
      <c r="S3825" s="12">
        <f t="shared" si="657"/>
        <v>3.0120000000000005</v>
      </c>
      <c r="T3825" s="12">
        <f t="shared" si="658"/>
        <v>1.2000000000000455E-2</v>
      </c>
    </row>
    <row r="3826" spans="1:20" x14ac:dyDescent="0.25">
      <c r="A3826" s="10">
        <v>42422</v>
      </c>
      <c r="B3826" s="11">
        <v>0.5631828703703704</v>
      </c>
      <c r="C3826" s="9">
        <v>0</v>
      </c>
      <c r="D3826" s="9">
        <v>11.242000000000001</v>
      </c>
      <c r="E3826" s="9">
        <v>11.324999999999999</v>
      </c>
      <c r="F3826" s="14">
        <v>3824</v>
      </c>
      <c r="G3826" s="24">
        <f t="shared" si="660"/>
        <v>42740.182382701627</v>
      </c>
      <c r="H3826" s="24">
        <f t="shared" si="659"/>
        <v>4.6308363710716609</v>
      </c>
      <c r="I3826" s="1">
        <f t="shared" si="661"/>
        <v>63.733333333333334</v>
      </c>
      <c r="J3826" s="7">
        <f t="shared" si="662"/>
        <v>1.8043666332204189</v>
      </c>
      <c r="K3826" s="14">
        <f t="shared" si="652"/>
        <v>3824</v>
      </c>
      <c r="L3826" s="1">
        <f t="shared" si="653"/>
        <v>63.733333333333334</v>
      </c>
      <c r="M3826" s="1">
        <f t="shared" si="654"/>
        <v>1.8043666332204189</v>
      </c>
      <c r="O3826" s="9">
        <f t="shared" si="655"/>
        <v>8.5269000000000013</v>
      </c>
      <c r="P3826" s="9">
        <f t="shared" si="656"/>
        <v>4.9969000000000001</v>
      </c>
      <c r="Q3826" s="9">
        <v>2.2000000000000002</v>
      </c>
      <c r="R3826" s="12">
        <v>10.679</v>
      </c>
      <c r="S3826" s="12">
        <f t="shared" si="657"/>
        <v>3.0129999999999999</v>
      </c>
      <c r="T3826" s="12">
        <f t="shared" si="658"/>
        <v>1.2999999999999901E-2</v>
      </c>
    </row>
    <row r="3827" spans="1:20" x14ac:dyDescent="0.25">
      <c r="A3827" s="10">
        <v>42422</v>
      </c>
      <c r="B3827" s="11">
        <v>0.56319444444444444</v>
      </c>
      <c r="C3827" s="9">
        <v>0</v>
      </c>
      <c r="D3827" s="9">
        <v>11.246499999999999</v>
      </c>
      <c r="E3827" s="9">
        <v>11.324999999999999</v>
      </c>
      <c r="F3827" s="14">
        <v>3825</v>
      </c>
      <c r="G3827" s="24">
        <f t="shared" si="660"/>
        <v>42751.359208638525</v>
      </c>
      <c r="H3827" s="24">
        <f t="shared" si="659"/>
        <v>4.6309499269572347</v>
      </c>
      <c r="I3827" s="1">
        <f t="shared" si="661"/>
        <v>63.75</v>
      </c>
      <c r="J3827" s="7">
        <f t="shared" si="662"/>
        <v>1.8044801891059927</v>
      </c>
      <c r="K3827" s="14">
        <f t="shared" si="652"/>
        <v>3825</v>
      </c>
      <c r="L3827" s="1">
        <f t="shared" si="653"/>
        <v>63.75</v>
      </c>
      <c r="M3827" s="1">
        <f t="shared" si="654"/>
        <v>1.8044801891059927</v>
      </c>
      <c r="O3827" s="9">
        <f t="shared" si="655"/>
        <v>8.5224000000000029</v>
      </c>
      <c r="P3827" s="9">
        <f t="shared" si="656"/>
        <v>4.9924000000000017</v>
      </c>
      <c r="Q3827" s="9">
        <v>2.2000000000000002</v>
      </c>
      <c r="R3827" s="12">
        <v>10.679</v>
      </c>
      <c r="S3827" s="12">
        <f t="shared" si="657"/>
        <v>3.0129999999999999</v>
      </c>
      <c r="T3827" s="12">
        <f t="shared" si="658"/>
        <v>1.2999999999999901E-2</v>
      </c>
    </row>
    <row r="3828" spans="1:20" x14ac:dyDescent="0.25">
      <c r="A3828" s="10">
        <v>42422</v>
      </c>
      <c r="B3828" s="11">
        <v>0.56320601851851848</v>
      </c>
      <c r="C3828" s="9">
        <v>0</v>
      </c>
      <c r="D3828" s="9">
        <v>11.247</v>
      </c>
      <c r="E3828" s="9">
        <v>11.324999999999999</v>
      </c>
      <c r="F3828" s="14">
        <v>3826</v>
      </c>
      <c r="G3828" s="24">
        <f t="shared" si="660"/>
        <v>42762.536034575423</v>
      </c>
      <c r="H3828" s="24">
        <f t="shared" si="659"/>
        <v>4.6310634531588759</v>
      </c>
      <c r="I3828" s="1">
        <f t="shared" si="661"/>
        <v>63.766666666666666</v>
      </c>
      <c r="J3828" s="7">
        <f t="shared" si="662"/>
        <v>1.8045937153076335</v>
      </c>
      <c r="K3828" s="14">
        <f t="shared" ref="K3828:K3878" si="663">F3828</f>
        <v>3826</v>
      </c>
      <c r="L3828" s="1">
        <f t="shared" ref="L3828:L3878" si="664">K3828/60</f>
        <v>63.766666666666666</v>
      </c>
      <c r="M3828" s="1">
        <f t="shared" ref="M3828:M3891" si="665">LOG10(L3828)</f>
        <v>1.8045937153076335</v>
      </c>
      <c r="O3828" s="9">
        <f t="shared" si="655"/>
        <v>8.5219000000000023</v>
      </c>
      <c r="P3828" s="9">
        <f t="shared" si="656"/>
        <v>4.9919000000000011</v>
      </c>
      <c r="Q3828" s="9">
        <v>2.2000000000000002</v>
      </c>
      <c r="R3828" s="12">
        <v>10.679</v>
      </c>
      <c r="S3828" s="12">
        <f t="shared" si="657"/>
        <v>3.0129999999999999</v>
      </c>
      <c r="T3828" s="12">
        <f t="shared" si="658"/>
        <v>1.2999999999999901E-2</v>
      </c>
    </row>
    <row r="3829" spans="1:20" x14ac:dyDescent="0.25">
      <c r="A3829" s="10">
        <v>42422</v>
      </c>
      <c r="B3829" s="11">
        <v>0.56321759259259263</v>
      </c>
      <c r="C3829" s="9">
        <v>0</v>
      </c>
      <c r="D3829" s="9">
        <v>11.25</v>
      </c>
      <c r="E3829" s="9">
        <v>11.324999999999999</v>
      </c>
      <c r="F3829" s="14">
        <v>3827</v>
      </c>
      <c r="G3829" s="24">
        <f t="shared" si="660"/>
        <v>42773.712860512322</v>
      </c>
      <c r="H3829" s="24">
        <f t="shared" si="659"/>
        <v>4.6311769496920983</v>
      </c>
      <c r="I3829" s="1">
        <f t="shared" si="661"/>
        <v>63.783333333333331</v>
      </c>
      <c r="J3829" s="7">
        <f t="shared" si="662"/>
        <v>1.8047072118408556</v>
      </c>
      <c r="K3829" s="14">
        <f t="shared" si="663"/>
        <v>3827</v>
      </c>
      <c r="L3829" s="1">
        <f t="shared" si="664"/>
        <v>63.783333333333331</v>
      </c>
      <c r="M3829" s="1">
        <f t="shared" si="665"/>
        <v>1.8047072118408556</v>
      </c>
      <c r="O3829" s="9">
        <f t="shared" si="655"/>
        <v>8.5189000000000021</v>
      </c>
      <c r="P3829" s="9">
        <f t="shared" si="656"/>
        <v>4.988900000000001</v>
      </c>
      <c r="Q3829" s="9">
        <v>2.2000000000000002</v>
      </c>
      <c r="R3829" s="12">
        <v>10.679</v>
      </c>
      <c r="S3829" s="12">
        <f t="shared" si="657"/>
        <v>3.0129999999999999</v>
      </c>
      <c r="T3829" s="12">
        <f t="shared" si="658"/>
        <v>1.2999999999999901E-2</v>
      </c>
    </row>
    <row r="3830" spans="1:20" x14ac:dyDescent="0.25">
      <c r="A3830" s="10">
        <v>42422</v>
      </c>
      <c r="B3830" s="11">
        <v>0.56322916666666667</v>
      </c>
      <c r="C3830" s="9">
        <v>0</v>
      </c>
      <c r="D3830" s="9">
        <v>11.2479</v>
      </c>
      <c r="E3830" s="9">
        <v>11.324999999999999</v>
      </c>
      <c r="F3830" s="14">
        <v>3828</v>
      </c>
      <c r="G3830" s="24">
        <f t="shared" si="660"/>
        <v>42784.88968644922</v>
      </c>
      <c r="H3830" s="24">
        <f t="shared" si="659"/>
        <v>4.6312904165724049</v>
      </c>
      <c r="I3830" s="1">
        <f t="shared" si="661"/>
        <v>63.8</v>
      </c>
      <c r="J3830" s="7">
        <f t="shared" si="662"/>
        <v>1.8048206787211623</v>
      </c>
      <c r="K3830" s="14">
        <f t="shared" si="663"/>
        <v>3828</v>
      </c>
      <c r="L3830" s="1">
        <f t="shared" si="664"/>
        <v>63.8</v>
      </c>
      <c r="M3830" s="1">
        <f t="shared" si="665"/>
        <v>1.8048206787211623</v>
      </c>
      <c r="O3830" s="9">
        <f t="shared" si="655"/>
        <v>8.5210000000000026</v>
      </c>
      <c r="P3830" s="9">
        <f t="shared" si="656"/>
        <v>4.9910000000000014</v>
      </c>
      <c r="Q3830" s="9">
        <v>2.2000000000000002</v>
      </c>
      <c r="R3830" s="12">
        <v>10.679</v>
      </c>
      <c r="S3830" s="12">
        <f t="shared" si="657"/>
        <v>3.0129999999999999</v>
      </c>
      <c r="T3830" s="12">
        <f t="shared" si="658"/>
        <v>1.2999999999999901E-2</v>
      </c>
    </row>
    <row r="3831" spans="1:20" x14ac:dyDescent="0.25">
      <c r="A3831" s="10">
        <v>42422</v>
      </c>
      <c r="B3831" s="11">
        <v>0.56324074074074071</v>
      </c>
      <c r="C3831" s="9">
        <v>0</v>
      </c>
      <c r="D3831" s="9">
        <v>11.2583</v>
      </c>
      <c r="E3831" s="9">
        <v>11.324999999999999</v>
      </c>
      <c r="F3831" s="14">
        <v>3829</v>
      </c>
      <c r="G3831" s="24">
        <f t="shared" si="660"/>
        <v>42796.066512386118</v>
      </c>
      <c r="H3831" s="24">
        <f t="shared" si="659"/>
        <v>4.6314038538152857</v>
      </c>
      <c r="I3831" s="1">
        <f t="shared" si="661"/>
        <v>63.81666666666667</v>
      </c>
      <c r="J3831" s="7">
        <f t="shared" si="662"/>
        <v>1.804934115964044</v>
      </c>
      <c r="K3831" s="14">
        <f t="shared" si="663"/>
        <v>3829</v>
      </c>
      <c r="L3831" s="1">
        <f t="shared" si="664"/>
        <v>63.81666666666667</v>
      </c>
      <c r="M3831" s="1">
        <f t="shared" si="665"/>
        <v>1.804934115964044</v>
      </c>
      <c r="O3831" s="9">
        <f t="shared" si="655"/>
        <v>8.5106000000000019</v>
      </c>
      <c r="P3831" s="9">
        <f t="shared" si="656"/>
        <v>4.9806000000000008</v>
      </c>
      <c r="Q3831" s="9">
        <v>2.2000000000000002</v>
      </c>
      <c r="R3831" s="12">
        <v>10.679</v>
      </c>
      <c r="S3831" s="12">
        <f t="shared" si="657"/>
        <v>3.0129999999999999</v>
      </c>
      <c r="T3831" s="12">
        <f t="shared" si="658"/>
        <v>1.2999999999999901E-2</v>
      </c>
    </row>
    <row r="3832" spans="1:20" x14ac:dyDescent="0.25">
      <c r="A3832" s="10">
        <v>42422</v>
      </c>
      <c r="B3832" s="11">
        <v>0.56325231481481486</v>
      </c>
      <c r="C3832" s="9">
        <v>0</v>
      </c>
      <c r="D3832" s="9">
        <v>11.258800000000001</v>
      </c>
      <c r="E3832" s="9">
        <v>11.324999999999999</v>
      </c>
      <c r="F3832" s="14">
        <v>3830</v>
      </c>
      <c r="G3832" s="24">
        <f t="shared" si="660"/>
        <v>42807.243338323016</v>
      </c>
      <c r="H3832" s="24">
        <f t="shared" si="659"/>
        <v>4.6315172614362217</v>
      </c>
      <c r="I3832" s="1">
        <f t="shared" si="661"/>
        <v>63.833333333333336</v>
      </c>
      <c r="J3832" s="7">
        <f t="shared" si="662"/>
        <v>1.8050475235849792</v>
      </c>
      <c r="K3832" s="14">
        <f t="shared" si="663"/>
        <v>3830</v>
      </c>
      <c r="L3832" s="1">
        <f t="shared" si="664"/>
        <v>63.833333333333336</v>
      </c>
      <c r="M3832" s="1">
        <f t="shared" si="665"/>
        <v>1.8050475235849792</v>
      </c>
      <c r="O3832" s="9">
        <f t="shared" si="655"/>
        <v>8.5101000000000013</v>
      </c>
      <c r="P3832" s="9">
        <f t="shared" si="656"/>
        <v>4.9801000000000002</v>
      </c>
      <c r="Q3832" s="9">
        <v>2.2000000000000002</v>
      </c>
      <c r="R3832" s="12">
        <v>10.679</v>
      </c>
      <c r="S3832" s="12">
        <f t="shared" si="657"/>
        <v>3.0129999999999999</v>
      </c>
      <c r="T3832" s="12">
        <f t="shared" si="658"/>
        <v>1.2999999999999901E-2</v>
      </c>
    </row>
    <row r="3833" spans="1:20" x14ac:dyDescent="0.25">
      <c r="A3833" s="10">
        <v>42422</v>
      </c>
      <c r="B3833" s="11">
        <v>0.5632638888888889</v>
      </c>
      <c r="C3833" s="9">
        <v>0</v>
      </c>
      <c r="D3833" s="9">
        <v>11.2483</v>
      </c>
      <c r="E3833" s="9">
        <v>11.324999999999999</v>
      </c>
      <c r="F3833" s="14">
        <v>3831</v>
      </c>
      <c r="G3833" s="24">
        <f t="shared" si="660"/>
        <v>42818.420164259922</v>
      </c>
      <c r="H3833" s="24">
        <f t="shared" si="659"/>
        <v>4.6316306394506768</v>
      </c>
      <c r="I3833" s="1">
        <f t="shared" si="661"/>
        <v>63.85</v>
      </c>
      <c r="J3833" s="7">
        <f t="shared" si="662"/>
        <v>1.8051609015994341</v>
      </c>
      <c r="K3833" s="14">
        <f t="shared" si="663"/>
        <v>3831</v>
      </c>
      <c r="L3833" s="1">
        <f t="shared" si="664"/>
        <v>63.85</v>
      </c>
      <c r="M3833" s="1">
        <f t="shared" si="665"/>
        <v>1.8051609015994341</v>
      </c>
      <c r="O3833" s="9">
        <f t="shared" si="655"/>
        <v>8.5206000000000017</v>
      </c>
      <c r="P3833" s="9">
        <f t="shared" si="656"/>
        <v>4.9906000000000006</v>
      </c>
      <c r="Q3833" s="9">
        <v>2.2000000000000002</v>
      </c>
      <c r="R3833" s="12">
        <v>10.679</v>
      </c>
      <c r="S3833" s="12">
        <f t="shared" si="657"/>
        <v>3.0129999999999999</v>
      </c>
      <c r="T3833" s="12">
        <f t="shared" si="658"/>
        <v>1.2999999999999901E-2</v>
      </c>
    </row>
    <row r="3834" spans="1:20" x14ac:dyDescent="0.25">
      <c r="A3834" s="10">
        <v>42422</v>
      </c>
      <c r="B3834" s="11">
        <v>0.56327546296296294</v>
      </c>
      <c r="C3834" s="9">
        <v>0</v>
      </c>
      <c r="D3834" s="9">
        <v>11.2531</v>
      </c>
      <c r="E3834" s="9">
        <v>11.324999999999999</v>
      </c>
      <c r="F3834" s="14">
        <v>3832</v>
      </c>
      <c r="G3834" s="24">
        <f t="shared" si="660"/>
        <v>42829.59699019682</v>
      </c>
      <c r="H3834" s="24">
        <f t="shared" si="659"/>
        <v>4.6317439878741054</v>
      </c>
      <c r="I3834" s="1">
        <f t="shared" si="661"/>
        <v>63.866666666666667</v>
      </c>
      <c r="J3834" s="7">
        <f t="shared" si="662"/>
        <v>1.8052742500228631</v>
      </c>
      <c r="K3834" s="14">
        <f t="shared" si="663"/>
        <v>3832</v>
      </c>
      <c r="L3834" s="1">
        <f t="shared" si="664"/>
        <v>63.866666666666667</v>
      </c>
      <c r="M3834" s="1">
        <f t="shared" si="665"/>
        <v>1.8052742500228631</v>
      </c>
      <c r="O3834" s="9">
        <f t="shared" si="655"/>
        <v>8.5158000000000023</v>
      </c>
      <c r="P3834" s="9">
        <f t="shared" si="656"/>
        <v>4.9858000000000011</v>
      </c>
      <c r="Q3834" s="9">
        <v>2.2000000000000002</v>
      </c>
      <c r="R3834" s="12">
        <v>10.679</v>
      </c>
      <c r="S3834" s="12">
        <f t="shared" si="657"/>
        <v>3.0129999999999999</v>
      </c>
      <c r="T3834" s="12">
        <f t="shared" si="658"/>
        <v>1.2999999999999901E-2</v>
      </c>
    </row>
    <row r="3835" spans="1:20" x14ac:dyDescent="0.25">
      <c r="A3835" s="10">
        <v>42422</v>
      </c>
      <c r="B3835" s="11">
        <v>0.56328703703703698</v>
      </c>
      <c r="C3835" s="9">
        <v>0</v>
      </c>
      <c r="D3835" s="9">
        <v>11.2525</v>
      </c>
      <c r="E3835" s="9">
        <v>11.324999999999999</v>
      </c>
      <c r="F3835" s="14">
        <v>3833</v>
      </c>
      <c r="G3835" s="24">
        <f t="shared" si="660"/>
        <v>42840.773816133718</v>
      </c>
      <c r="H3835" s="24">
        <f t="shared" si="659"/>
        <v>4.6318573067219511</v>
      </c>
      <c r="I3835" s="1">
        <f t="shared" si="661"/>
        <v>63.883333333333333</v>
      </c>
      <c r="J3835" s="7">
        <f t="shared" si="662"/>
        <v>1.8053875688707086</v>
      </c>
      <c r="K3835" s="14">
        <f t="shared" si="663"/>
        <v>3833</v>
      </c>
      <c r="L3835" s="1">
        <f t="shared" si="664"/>
        <v>63.883333333333333</v>
      </c>
      <c r="M3835" s="1">
        <f t="shared" si="665"/>
        <v>1.8053875688707086</v>
      </c>
      <c r="O3835" s="9">
        <f t="shared" si="655"/>
        <v>8.5164000000000026</v>
      </c>
      <c r="P3835" s="9">
        <f t="shared" si="656"/>
        <v>4.9864000000000015</v>
      </c>
      <c r="Q3835" s="9">
        <v>2.2000000000000002</v>
      </c>
      <c r="R3835" s="12">
        <v>10.679</v>
      </c>
      <c r="S3835" s="12">
        <f t="shared" si="657"/>
        <v>3.0129999999999999</v>
      </c>
      <c r="T3835" s="12">
        <f t="shared" si="658"/>
        <v>1.2999999999999901E-2</v>
      </c>
    </row>
    <row r="3836" spans="1:20" x14ac:dyDescent="0.25">
      <c r="A3836" s="10">
        <v>42422</v>
      </c>
      <c r="B3836" s="11">
        <v>0.56329861111111112</v>
      </c>
      <c r="C3836" s="9">
        <v>0</v>
      </c>
      <c r="D3836" s="9">
        <v>11.247400000000001</v>
      </c>
      <c r="E3836" s="9">
        <v>11.326000000000001</v>
      </c>
      <c r="F3836" s="14">
        <v>3834</v>
      </c>
      <c r="G3836" s="24">
        <f t="shared" si="660"/>
        <v>42851.950642070617</v>
      </c>
      <c r="H3836" s="24">
        <f t="shared" si="659"/>
        <v>4.6319705960096424</v>
      </c>
      <c r="I3836" s="1">
        <f t="shared" si="661"/>
        <v>63.9</v>
      </c>
      <c r="J3836" s="7">
        <f t="shared" si="662"/>
        <v>1.8055008581584002</v>
      </c>
      <c r="K3836" s="14">
        <f t="shared" si="663"/>
        <v>3834</v>
      </c>
      <c r="L3836" s="1">
        <f t="shared" si="664"/>
        <v>63.9</v>
      </c>
      <c r="M3836" s="1">
        <f t="shared" si="665"/>
        <v>1.8055008581584002</v>
      </c>
      <c r="O3836" s="9">
        <f t="shared" si="655"/>
        <v>8.5215000000000014</v>
      </c>
      <c r="P3836" s="9">
        <f t="shared" si="656"/>
        <v>4.9915000000000003</v>
      </c>
      <c r="Q3836" s="9">
        <v>2.2000000000000002</v>
      </c>
      <c r="R3836" s="12">
        <v>10.678000000000001</v>
      </c>
      <c r="S3836" s="12">
        <f t="shared" si="657"/>
        <v>3.0139999999999993</v>
      </c>
      <c r="T3836" s="12">
        <f t="shared" si="658"/>
        <v>1.3999999999999346E-2</v>
      </c>
    </row>
    <row r="3837" spans="1:20" x14ac:dyDescent="0.25">
      <c r="A3837" s="10">
        <v>42422</v>
      </c>
      <c r="B3837" s="11">
        <v>0.56331018518518516</v>
      </c>
      <c r="C3837" s="9">
        <v>0</v>
      </c>
      <c r="D3837" s="9">
        <v>11.2445</v>
      </c>
      <c r="E3837" s="9">
        <v>11.324999999999999</v>
      </c>
      <c r="F3837" s="14">
        <v>3835</v>
      </c>
      <c r="G3837" s="24">
        <f t="shared" si="660"/>
        <v>42863.127468007515</v>
      </c>
      <c r="H3837" s="24">
        <f t="shared" si="659"/>
        <v>4.6320838557525983</v>
      </c>
      <c r="I3837" s="1">
        <f t="shared" si="661"/>
        <v>63.916666666666664</v>
      </c>
      <c r="J3837" s="7">
        <f t="shared" si="662"/>
        <v>1.8056141179013561</v>
      </c>
      <c r="K3837" s="14">
        <f t="shared" si="663"/>
        <v>3835</v>
      </c>
      <c r="L3837" s="1">
        <f t="shared" si="664"/>
        <v>63.916666666666664</v>
      </c>
      <c r="M3837" s="1">
        <f t="shared" si="665"/>
        <v>1.8056141179013561</v>
      </c>
      <c r="O3837" s="9">
        <f t="shared" si="655"/>
        <v>8.5244000000000018</v>
      </c>
      <c r="P3837" s="9">
        <f t="shared" si="656"/>
        <v>4.9944000000000006</v>
      </c>
      <c r="Q3837" s="9">
        <v>2.2000000000000002</v>
      </c>
      <c r="R3837" s="12">
        <v>10.679</v>
      </c>
      <c r="S3837" s="12">
        <f t="shared" si="657"/>
        <v>3.0129999999999999</v>
      </c>
      <c r="T3837" s="12">
        <f t="shared" si="658"/>
        <v>1.2999999999999901E-2</v>
      </c>
    </row>
    <row r="3838" spans="1:20" x14ac:dyDescent="0.25">
      <c r="A3838" s="10">
        <v>42422</v>
      </c>
      <c r="B3838" s="11">
        <v>0.56332175925925931</v>
      </c>
      <c r="C3838" s="9">
        <v>0</v>
      </c>
      <c r="D3838" s="9">
        <v>11.2568</v>
      </c>
      <c r="E3838" s="9">
        <v>11.326000000000001</v>
      </c>
      <c r="F3838" s="14">
        <v>3836</v>
      </c>
      <c r="G3838" s="24">
        <f t="shared" si="660"/>
        <v>42874.304293944406</v>
      </c>
      <c r="H3838" s="24">
        <f t="shared" si="659"/>
        <v>4.6321970859662249</v>
      </c>
      <c r="I3838" s="1">
        <f t="shared" si="661"/>
        <v>63.93333333333333</v>
      </c>
      <c r="J3838" s="7">
        <f t="shared" si="662"/>
        <v>1.8057273481149823</v>
      </c>
      <c r="K3838" s="14">
        <f t="shared" si="663"/>
        <v>3836</v>
      </c>
      <c r="L3838" s="1">
        <f t="shared" si="664"/>
        <v>63.93333333333333</v>
      </c>
      <c r="M3838" s="1">
        <f t="shared" si="665"/>
        <v>1.8057273481149823</v>
      </c>
      <c r="O3838" s="9">
        <f t="shared" si="655"/>
        <v>8.512100000000002</v>
      </c>
      <c r="P3838" s="9">
        <f t="shared" si="656"/>
        <v>4.9821000000000009</v>
      </c>
      <c r="Q3838" s="9">
        <v>2.2000000000000002</v>
      </c>
      <c r="R3838" s="12">
        <v>10.678000000000001</v>
      </c>
      <c r="S3838" s="12">
        <f t="shared" si="657"/>
        <v>3.0139999999999993</v>
      </c>
      <c r="T3838" s="12">
        <f t="shared" si="658"/>
        <v>1.3999999999999346E-2</v>
      </c>
    </row>
    <row r="3839" spans="1:20" x14ac:dyDescent="0.25">
      <c r="A3839" s="10">
        <v>42422</v>
      </c>
      <c r="B3839" s="11">
        <v>0.56333333333333335</v>
      </c>
      <c r="C3839" s="9">
        <v>0</v>
      </c>
      <c r="D3839" s="9">
        <v>11.257199999999999</v>
      </c>
      <c r="E3839" s="9">
        <v>11.324999999999999</v>
      </c>
      <c r="F3839" s="14">
        <v>3837</v>
      </c>
      <c r="G3839" s="24">
        <f t="shared" si="660"/>
        <v>42885.481119881304</v>
      </c>
      <c r="H3839" s="24">
        <f t="shared" si="659"/>
        <v>4.6323102866659145</v>
      </c>
      <c r="I3839" s="1">
        <f t="shared" si="661"/>
        <v>63.95</v>
      </c>
      <c r="J3839" s="7">
        <f t="shared" si="662"/>
        <v>1.8058405488146727</v>
      </c>
      <c r="K3839" s="14">
        <f t="shared" si="663"/>
        <v>3837</v>
      </c>
      <c r="L3839" s="1">
        <f t="shared" si="664"/>
        <v>63.95</v>
      </c>
      <c r="M3839" s="1">
        <f t="shared" si="665"/>
        <v>1.8058405488146727</v>
      </c>
      <c r="O3839" s="9">
        <f t="shared" si="655"/>
        <v>8.5117000000000029</v>
      </c>
      <c r="P3839" s="9">
        <f t="shared" si="656"/>
        <v>4.9817000000000018</v>
      </c>
      <c r="Q3839" s="9">
        <v>2.2000000000000002</v>
      </c>
      <c r="R3839" s="12">
        <v>10.679</v>
      </c>
      <c r="S3839" s="12">
        <f t="shared" si="657"/>
        <v>3.0129999999999999</v>
      </c>
      <c r="T3839" s="12">
        <f t="shared" si="658"/>
        <v>1.2999999999999901E-2</v>
      </c>
    </row>
    <row r="3840" spans="1:20" x14ac:dyDescent="0.25">
      <c r="A3840" s="10">
        <v>42422</v>
      </c>
      <c r="B3840" s="11">
        <v>0.56334490740740739</v>
      </c>
      <c r="C3840" s="9">
        <v>0</v>
      </c>
      <c r="D3840" s="9">
        <v>11.2475</v>
      </c>
      <c r="E3840" s="9">
        <v>11.324999999999999</v>
      </c>
      <c r="F3840" s="14">
        <v>3838</v>
      </c>
      <c r="G3840" s="24">
        <f t="shared" si="660"/>
        <v>42896.65794581821</v>
      </c>
      <c r="H3840" s="24">
        <f t="shared" si="659"/>
        <v>4.6324234578670511</v>
      </c>
      <c r="I3840" s="1">
        <f t="shared" si="661"/>
        <v>63.966666666666669</v>
      </c>
      <c r="J3840" s="7">
        <f t="shared" si="662"/>
        <v>1.8059537200158091</v>
      </c>
      <c r="K3840" s="14">
        <f t="shared" si="663"/>
        <v>3838</v>
      </c>
      <c r="L3840" s="1">
        <f t="shared" si="664"/>
        <v>63.966666666666669</v>
      </c>
      <c r="M3840" s="1">
        <f t="shared" si="665"/>
        <v>1.8059537200158091</v>
      </c>
      <c r="O3840" s="9">
        <f t="shared" si="655"/>
        <v>8.5214000000000016</v>
      </c>
      <c r="P3840" s="9">
        <f t="shared" si="656"/>
        <v>4.9914000000000005</v>
      </c>
      <c r="Q3840" s="9">
        <v>2.2000000000000002</v>
      </c>
      <c r="R3840" s="12">
        <v>10.679</v>
      </c>
      <c r="S3840" s="12">
        <f t="shared" si="657"/>
        <v>3.0129999999999999</v>
      </c>
      <c r="T3840" s="12">
        <f t="shared" si="658"/>
        <v>1.2999999999999901E-2</v>
      </c>
    </row>
    <row r="3841" spans="1:20" x14ac:dyDescent="0.25">
      <c r="A3841" s="10">
        <v>42422</v>
      </c>
      <c r="B3841" s="11">
        <v>0.56335648148148143</v>
      </c>
      <c r="C3841" s="9">
        <v>0</v>
      </c>
      <c r="D3841" s="9">
        <v>11.2508</v>
      </c>
      <c r="E3841" s="9">
        <v>11.324999999999999</v>
      </c>
      <c r="F3841" s="14">
        <v>3839</v>
      </c>
      <c r="G3841" s="24">
        <f t="shared" si="660"/>
        <v>42907.834771755108</v>
      </c>
      <c r="H3841" s="24">
        <f t="shared" si="659"/>
        <v>4.6325365995850039</v>
      </c>
      <c r="I3841" s="1">
        <f t="shared" si="661"/>
        <v>63.983333333333334</v>
      </c>
      <c r="J3841" s="7">
        <f t="shared" si="662"/>
        <v>1.8060668617337614</v>
      </c>
      <c r="K3841" s="14">
        <f t="shared" si="663"/>
        <v>3839</v>
      </c>
      <c r="L3841" s="1">
        <f t="shared" si="664"/>
        <v>63.983333333333334</v>
      </c>
      <c r="M3841" s="1">
        <f t="shared" si="665"/>
        <v>1.8060668617337614</v>
      </c>
      <c r="O3841" s="9">
        <f t="shared" si="655"/>
        <v>8.5181000000000022</v>
      </c>
      <c r="P3841" s="9">
        <f t="shared" si="656"/>
        <v>4.9881000000000011</v>
      </c>
      <c r="Q3841" s="9">
        <v>2.2000000000000002</v>
      </c>
      <c r="R3841" s="12">
        <v>10.678000000000001</v>
      </c>
      <c r="S3841" s="12">
        <f t="shared" si="657"/>
        <v>3.0139999999999993</v>
      </c>
      <c r="T3841" s="12">
        <f t="shared" si="658"/>
        <v>1.3999999999999346E-2</v>
      </c>
    </row>
    <row r="3842" spans="1:20" x14ac:dyDescent="0.25">
      <c r="A3842" s="10">
        <v>42422</v>
      </c>
      <c r="B3842" s="11">
        <v>0.56336805555555558</v>
      </c>
      <c r="C3842" s="9">
        <v>0</v>
      </c>
      <c r="D3842" s="9">
        <v>11.247</v>
      </c>
      <c r="E3842" s="9">
        <v>11.326000000000001</v>
      </c>
      <c r="F3842" s="14">
        <v>3840</v>
      </c>
      <c r="G3842" s="24">
        <f t="shared" si="660"/>
        <v>42919.011597692006</v>
      </c>
      <c r="H3842" s="24">
        <f t="shared" si="659"/>
        <v>4.6326497118351293</v>
      </c>
      <c r="I3842" s="1">
        <f t="shared" si="661"/>
        <v>64</v>
      </c>
      <c r="J3842" s="7">
        <f t="shared" si="662"/>
        <v>1.8061799739838871</v>
      </c>
      <c r="K3842" s="14">
        <f t="shared" si="663"/>
        <v>3840</v>
      </c>
      <c r="L3842" s="1">
        <f t="shared" si="664"/>
        <v>64</v>
      </c>
      <c r="M3842" s="1">
        <f t="shared" si="665"/>
        <v>1.8061799739838871</v>
      </c>
      <c r="O3842" s="9">
        <f t="shared" ref="O3842:O3878" si="666">$N$2+$D$2-D3842</f>
        <v>8.5219000000000023</v>
      </c>
      <c r="P3842" s="9">
        <f t="shared" ref="P3842:P3878" si="667">O3842-$O$2</f>
        <v>4.9919000000000011</v>
      </c>
      <c r="Q3842" s="9">
        <v>2.2000000000000002</v>
      </c>
      <c r="R3842" s="12">
        <v>10.679</v>
      </c>
      <c r="S3842" s="12">
        <f t="shared" ref="S3842:S3878" si="668">3+$R$2-R3842</f>
        <v>3.0129999999999999</v>
      </c>
      <c r="T3842" s="12">
        <f t="shared" ref="T3842:T3878" si="669">S3842-$S$2</f>
        <v>1.2999999999999901E-2</v>
      </c>
    </row>
    <row r="3843" spans="1:20" x14ac:dyDescent="0.25">
      <c r="A3843" s="10">
        <v>42422</v>
      </c>
      <c r="B3843" s="11">
        <v>0.56337962962962962</v>
      </c>
      <c r="C3843" s="9">
        <v>0</v>
      </c>
      <c r="D3843" s="9">
        <v>11.2506</v>
      </c>
      <c r="E3843" s="9">
        <v>11.326000000000001</v>
      </c>
      <c r="F3843" s="14">
        <v>3841</v>
      </c>
      <c r="G3843" s="24">
        <f t="shared" si="660"/>
        <v>42930.188423628904</v>
      </c>
      <c r="H3843" s="24">
        <f t="shared" si="659"/>
        <v>4.6327627946327743</v>
      </c>
      <c r="I3843" s="1">
        <f t="shared" si="661"/>
        <v>64.016666666666666</v>
      </c>
      <c r="J3843" s="7">
        <f t="shared" si="662"/>
        <v>1.8062930567815325</v>
      </c>
      <c r="K3843" s="14">
        <f t="shared" si="663"/>
        <v>3841</v>
      </c>
      <c r="L3843" s="1">
        <f t="shared" si="664"/>
        <v>64.016666666666666</v>
      </c>
      <c r="M3843" s="1">
        <f t="shared" si="665"/>
        <v>1.8062930567815325</v>
      </c>
      <c r="O3843" s="9">
        <f t="shared" si="666"/>
        <v>8.5183000000000018</v>
      </c>
      <c r="P3843" s="9">
        <f t="shared" si="667"/>
        <v>4.9883000000000006</v>
      </c>
      <c r="Q3843" s="9">
        <v>2.2000000000000002</v>
      </c>
      <c r="R3843" s="12">
        <v>10.678000000000001</v>
      </c>
      <c r="S3843" s="12">
        <f t="shared" si="668"/>
        <v>3.0139999999999993</v>
      </c>
      <c r="T3843" s="12">
        <f t="shared" si="669"/>
        <v>1.3999999999999346E-2</v>
      </c>
    </row>
    <row r="3844" spans="1:20" x14ac:dyDescent="0.25">
      <c r="A3844" s="10">
        <v>42422</v>
      </c>
      <c r="B3844" s="11">
        <v>0.56339120370370377</v>
      </c>
      <c r="C3844" s="9">
        <v>0</v>
      </c>
      <c r="D3844" s="9">
        <v>11.2524</v>
      </c>
      <c r="E3844" s="9">
        <v>11.326000000000001</v>
      </c>
      <c r="F3844" s="14">
        <v>3842</v>
      </c>
      <c r="G3844" s="24">
        <f t="shared" si="660"/>
        <v>42941.365249565803</v>
      </c>
      <c r="H3844" s="24">
        <f t="shared" ref="H3844:H3878" si="670">LOG10(G3844)</f>
        <v>4.6328758479932732</v>
      </c>
      <c r="I3844" s="1">
        <f t="shared" si="661"/>
        <v>64.033333333333331</v>
      </c>
      <c r="J3844" s="7">
        <f t="shared" si="662"/>
        <v>1.8064061101420312</v>
      </c>
      <c r="K3844" s="14">
        <f t="shared" si="663"/>
        <v>3842</v>
      </c>
      <c r="L3844" s="1">
        <f t="shared" si="664"/>
        <v>64.033333333333331</v>
      </c>
      <c r="M3844" s="1">
        <f t="shared" si="665"/>
        <v>1.8064061101420312</v>
      </c>
      <c r="O3844" s="9">
        <f t="shared" si="666"/>
        <v>8.5165000000000024</v>
      </c>
      <c r="P3844" s="9">
        <f t="shared" si="667"/>
        <v>4.9865000000000013</v>
      </c>
      <c r="Q3844" s="9">
        <v>2.2000000000000002</v>
      </c>
      <c r="R3844" s="12">
        <v>10.678000000000001</v>
      </c>
      <c r="S3844" s="12">
        <f t="shared" si="668"/>
        <v>3.0139999999999993</v>
      </c>
      <c r="T3844" s="12">
        <f t="shared" si="669"/>
        <v>1.3999999999999346E-2</v>
      </c>
    </row>
    <row r="3845" spans="1:20" x14ac:dyDescent="0.25">
      <c r="A3845" s="10">
        <v>42422</v>
      </c>
      <c r="B3845" s="11">
        <v>0.56340277777777781</v>
      </c>
      <c r="C3845" s="9">
        <v>0</v>
      </c>
      <c r="D3845" s="9">
        <v>11.249499999999999</v>
      </c>
      <c r="E3845" s="9">
        <v>11.326000000000001</v>
      </c>
      <c r="F3845" s="14">
        <v>3843</v>
      </c>
      <c r="G3845" s="24">
        <f t="shared" ref="G3845:G3878" si="671">($Z$14*F3845)/($Z$19*$Z$22^2)</f>
        <v>42952.542075502701</v>
      </c>
      <c r="H3845" s="24">
        <f t="shared" si="670"/>
        <v>4.6329888719319472</v>
      </c>
      <c r="I3845" s="1">
        <f t="shared" si="661"/>
        <v>64.05</v>
      </c>
      <c r="J3845" s="7">
        <f t="shared" si="662"/>
        <v>1.8065191340807052</v>
      </c>
      <c r="K3845" s="14">
        <f t="shared" si="663"/>
        <v>3843</v>
      </c>
      <c r="L3845" s="1">
        <f t="shared" si="664"/>
        <v>64.05</v>
      </c>
      <c r="M3845" s="1">
        <f t="shared" si="665"/>
        <v>1.8065191340807052</v>
      </c>
      <c r="O3845" s="9">
        <f t="shared" si="666"/>
        <v>8.5194000000000027</v>
      </c>
      <c r="P3845" s="9">
        <f t="shared" si="667"/>
        <v>4.9894000000000016</v>
      </c>
      <c r="Q3845" s="9">
        <v>2.2000000000000002</v>
      </c>
      <c r="R3845" s="12">
        <v>10.679</v>
      </c>
      <c r="S3845" s="12">
        <f t="shared" si="668"/>
        <v>3.0129999999999999</v>
      </c>
      <c r="T3845" s="12">
        <f t="shared" si="669"/>
        <v>1.2999999999999901E-2</v>
      </c>
    </row>
    <row r="3846" spans="1:20" x14ac:dyDescent="0.25">
      <c r="A3846" s="10">
        <v>42422</v>
      </c>
      <c r="B3846" s="11">
        <v>0.56341435185185185</v>
      </c>
      <c r="C3846" s="9">
        <v>0</v>
      </c>
      <c r="D3846" s="9">
        <v>11.244999999999999</v>
      </c>
      <c r="E3846" s="9">
        <v>11.324999999999999</v>
      </c>
      <c r="F3846" s="14">
        <v>3844</v>
      </c>
      <c r="G3846" s="24">
        <f t="shared" si="671"/>
        <v>42963.718901439599</v>
      </c>
      <c r="H3846" s="24">
        <f t="shared" si="670"/>
        <v>4.6331018664641066</v>
      </c>
      <c r="I3846" s="1">
        <f t="shared" si="661"/>
        <v>64.066666666666663</v>
      </c>
      <c r="J3846" s="7">
        <f t="shared" si="662"/>
        <v>1.8066321286128642</v>
      </c>
      <c r="K3846" s="14">
        <f t="shared" si="663"/>
        <v>3844</v>
      </c>
      <c r="L3846" s="1">
        <f t="shared" si="664"/>
        <v>64.066666666666663</v>
      </c>
      <c r="M3846" s="1">
        <f t="shared" si="665"/>
        <v>1.8066321286128642</v>
      </c>
      <c r="O3846" s="9">
        <f t="shared" si="666"/>
        <v>8.5239000000000029</v>
      </c>
      <c r="P3846" s="9">
        <f t="shared" si="667"/>
        <v>4.9939000000000018</v>
      </c>
      <c r="Q3846" s="9">
        <v>2.2000000000000002</v>
      </c>
      <c r="R3846" s="12">
        <v>10.678000000000001</v>
      </c>
      <c r="S3846" s="12">
        <f t="shared" si="668"/>
        <v>3.0139999999999993</v>
      </c>
      <c r="T3846" s="12">
        <f t="shared" si="669"/>
        <v>1.3999999999999346E-2</v>
      </c>
    </row>
    <row r="3847" spans="1:20" x14ac:dyDescent="0.25">
      <c r="A3847" s="10">
        <v>42422</v>
      </c>
      <c r="B3847" s="11">
        <v>0.56342592592592589</v>
      </c>
      <c r="C3847" s="9">
        <v>0</v>
      </c>
      <c r="D3847" s="9">
        <v>11.2569</v>
      </c>
      <c r="E3847" s="9">
        <v>11.326000000000001</v>
      </c>
      <c r="F3847" s="14">
        <v>3845</v>
      </c>
      <c r="G3847" s="24">
        <f t="shared" si="671"/>
        <v>42974.895727376497</v>
      </c>
      <c r="H3847" s="24">
        <f t="shared" si="670"/>
        <v>4.6332148316050485</v>
      </c>
      <c r="I3847" s="1">
        <f t="shared" si="661"/>
        <v>64.083333333333329</v>
      </c>
      <c r="J3847" s="7">
        <f t="shared" si="662"/>
        <v>1.8067450937538061</v>
      </c>
      <c r="K3847" s="14">
        <f t="shared" si="663"/>
        <v>3845</v>
      </c>
      <c r="L3847" s="1">
        <f t="shared" si="664"/>
        <v>64.083333333333329</v>
      </c>
      <c r="M3847" s="1">
        <f t="shared" si="665"/>
        <v>1.8067450937538061</v>
      </c>
      <c r="O3847" s="9">
        <f t="shared" si="666"/>
        <v>8.5120000000000022</v>
      </c>
      <c r="P3847" s="9">
        <f t="shared" si="667"/>
        <v>4.9820000000000011</v>
      </c>
      <c r="Q3847" s="9">
        <v>2.2000000000000002</v>
      </c>
      <c r="R3847" s="12">
        <v>10.679</v>
      </c>
      <c r="S3847" s="12">
        <f t="shared" si="668"/>
        <v>3.0129999999999999</v>
      </c>
      <c r="T3847" s="12">
        <f t="shared" si="669"/>
        <v>1.2999999999999901E-2</v>
      </c>
    </row>
    <row r="3848" spans="1:20" x14ac:dyDescent="0.25">
      <c r="A3848" s="10">
        <v>42422</v>
      </c>
      <c r="B3848" s="11">
        <v>0.56343750000000004</v>
      </c>
      <c r="C3848" s="9">
        <v>0</v>
      </c>
      <c r="D3848" s="9">
        <v>11.248900000000001</v>
      </c>
      <c r="E3848" s="9">
        <v>11.326000000000001</v>
      </c>
      <c r="F3848" s="14">
        <v>3846</v>
      </c>
      <c r="G3848" s="24">
        <f t="shared" si="671"/>
        <v>42986.072553313403</v>
      </c>
      <c r="H3848" s="24">
        <f t="shared" si="670"/>
        <v>4.6333277673700595</v>
      </c>
      <c r="I3848" s="1">
        <f t="shared" si="661"/>
        <v>64.099999999999994</v>
      </c>
      <c r="J3848" s="7">
        <f t="shared" si="662"/>
        <v>1.8068580295188175</v>
      </c>
      <c r="K3848" s="14">
        <f t="shared" si="663"/>
        <v>3846</v>
      </c>
      <c r="L3848" s="1">
        <f t="shared" si="664"/>
        <v>64.099999999999994</v>
      </c>
      <c r="M3848" s="1">
        <f t="shared" si="665"/>
        <v>1.8068580295188175</v>
      </c>
      <c r="O3848" s="9">
        <f t="shared" si="666"/>
        <v>8.5200000000000014</v>
      </c>
      <c r="P3848" s="9">
        <f t="shared" si="667"/>
        <v>4.99</v>
      </c>
      <c r="Q3848" s="9">
        <v>2.2000000000000002</v>
      </c>
      <c r="R3848" s="12">
        <v>10.678000000000001</v>
      </c>
      <c r="S3848" s="12">
        <f t="shared" si="668"/>
        <v>3.0139999999999993</v>
      </c>
      <c r="T3848" s="12">
        <f t="shared" si="669"/>
        <v>1.3999999999999346E-2</v>
      </c>
    </row>
    <row r="3849" spans="1:20" x14ac:dyDescent="0.25">
      <c r="A3849" s="10">
        <v>42422</v>
      </c>
      <c r="B3849" s="11">
        <v>0.56344907407407407</v>
      </c>
      <c r="C3849" s="9">
        <v>0</v>
      </c>
      <c r="D3849" s="9">
        <v>11.251799999999999</v>
      </c>
      <c r="E3849" s="9">
        <v>11.324999999999999</v>
      </c>
      <c r="F3849" s="14">
        <v>3847</v>
      </c>
      <c r="G3849" s="24">
        <f t="shared" si="671"/>
        <v>42997.249379250301</v>
      </c>
      <c r="H3849" s="24">
        <f t="shared" si="670"/>
        <v>4.6334406737744143</v>
      </c>
      <c r="I3849" s="1">
        <f t="shared" si="661"/>
        <v>64.11666666666666</v>
      </c>
      <c r="J3849" s="7">
        <f t="shared" si="662"/>
        <v>1.8069709359231718</v>
      </c>
      <c r="K3849" s="14">
        <f t="shared" si="663"/>
        <v>3847</v>
      </c>
      <c r="L3849" s="1">
        <f t="shared" si="664"/>
        <v>64.11666666666666</v>
      </c>
      <c r="M3849" s="1">
        <f t="shared" si="665"/>
        <v>1.8069709359231718</v>
      </c>
      <c r="O3849" s="9">
        <f t="shared" si="666"/>
        <v>8.5171000000000028</v>
      </c>
      <c r="P3849" s="9">
        <f t="shared" si="667"/>
        <v>4.9871000000000016</v>
      </c>
      <c r="Q3849" s="9">
        <v>2.2000000000000002</v>
      </c>
      <c r="R3849" s="12">
        <v>10.679</v>
      </c>
      <c r="S3849" s="12">
        <f t="shared" si="668"/>
        <v>3.0129999999999999</v>
      </c>
      <c r="T3849" s="12">
        <f t="shared" si="669"/>
        <v>1.2999999999999901E-2</v>
      </c>
    </row>
    <row r="3850" spans="1:20" x14ac:dyDescent="0.25">
      <c r="A3850" s="10">
        <v>42422</v>
      </c>
      <c r="B3850" s="11">
        <v>0.56346064814814811</v>
      </c>
      <c r="C3850" s="9">
        <v>0</v>
      </c>
      <c r="D3850" s="9">
        <v>11.253500000000001</v>
      </c>
      <c r="E3850" s="9">
        <v>11.326000000000001</v>
      </c>
      <c r="F3850" s="14">
        <v>3848</v>
      </c>
      <c r="G3850" s="24">
        <f t="shared" si="671"/>
        <v>43008.426205187199</v>
      </c>
      <c r="H3850" s="24">
        <f t="shared" si="670"/>
        <v>4.6335535508333736</v>
      </c>
      <c r="I3850" s="1">
        <f t="shared" si="661"/>
        <v>64.13333333333334</v>
      </c>
      <c r="J3850" s="7">
        <f t="shared" si="662"/>
        <v>1.8070838129821318</v>
      </c>
      <c r="K3850" s="14">
        <f t="shared" si="663"/>
        <v>3848</v>
      </c>
      <c r="L3850" s="1">
        <f t="shared" si="664"/>
        <v>64.13333333333334</v>
      </c>
      <c r="M3850" s="1">
        <f t="shared" si="665"/>
        <v>1.8070838129821318</v>
      </c>
      <c r="O3850" s="9">
        <f t="shared" si="666"/>
        <v>8.5154000000000014</v>
      </c>
      <c r="P3850" s="9">
        <f t="shared" si="667"/>
        <v>4.9854000000000003</v>
      </c>
      <c r="Q3850" s="9">
        <v>2.2000000000000002</v>
      </c>
      <c r="R3850" s="12">
        <v>10.679</v>
      </c>
      <c r="S3850" s="12">
        <f t="shared" si="668"/>
        <v>3.0129999999999999</v>
      </c>
      <c r="T3850" s="12">
        <f t="shared" si="669"/>
        <v>1.2999999999999901E-2</v>
      </c>
    </row>
    <row r="3851" spans="1:20" x14ac:dyDescent="0.25">
      <c r="A3851" s="10">
        <v>42422</v>
      </c>
      <c r="B3851" s="11">
        <v>0.56347222222222226</v>
      </c>
      <c r="C3851" s="9">
        <v>0</v>
      </c>
      <c r="D3851" s="9">
        <v>11.257099999999999</v>
      </c>
      <c r="E3851" s="9">
        <v>11.326000000000001</v>
      </c>
      <c r="F3851" s="14">
        <v>3849</v>
      </c>
      <c r="G3851" s="24">
        <f t="shared" si="671"/>
        <v>43019.603031124097</v>
      </c>
      <c r="H3851" s="24">
        <f t="shared" si="670"/>
        <v>4.6336663985621893</v>
      </c>
      <c r="I3851" s="1">
        <f t="shared" si="661"/>
        <v>64.150000000000006</v>
      </c>
      <c r="J3851" s="7">
        <f t="shared" si="662"/>
        <v>1.8071966607109473</v>
      </c>
      <c r="K3851" s="14">
        <f t="shared" si="663"/>
        <v>3849</v>
      </c>
      <c r="L3851" s="1">
        <f t="shared" si="664"/>
        <v>64.150000000000006</v>
      </c>
      <c r="M3851" s="1">
        <f t="shared" si="665"/>
        <v>1.8071966607109473</v>
      </c>
      <c r="O3851" s="9">
        <f t="shared" si="666"/>
        <v>8.5118000000000027</v>
      </c>
      <c r="P3851" s="9">
        <f t="shared" si="667"/>
        <v>4.9818000000000016</v>
      </c>
      <c r="Q3851" s="9">
        <v>2.2000000000000002</v>
      </c>
      <c r="R3851" s="12">
        <v>10.678000000000001</v>
      </c>
      <c r="S3851" s="12">
        <f t="shared" si="668"/>
        <v>3.0139999999999993</v>
      </c>
      <c r="T3851" s="12">
        <f t="shared" si="669"/>
        <v>1.3999999999999346E-2</v>
      </c>
    </row>
    <row r="3852" spans="1:20" x14ac:dyDescent="0.25">
      <c r="A3852" s="10">
        <v>42422</v>
      </c>
      <c r="B3852" s="11">
        <v>0.5634837962962963</v>
      </c>
      <c r="C3852" s="9">
        <v>0</v>
      </c>
      <c r="D3852" s="9">
        <v>11.250299999999999</v>
      </c>
      <c r="E3852" s="9">
        <v>11.326000000000001</v>
      </c>
      <c r="F3852" s="14">
        <v>3850</v>
      </c>
      <c r="G3852" s="24">
        <f t="shared" si="671"/>
        <v>43030.779857060996</v>
      </c>
      <c r="H3852" s="24">
        <f t="shared" si="670"/>
        <v>4.633779216976099</v>
      </c>
      <c r="I3852" s="1">
        <f t="shared" si="661"/>
        <v>64.166666666666671</v>
      </c>
      <c r="J3852" s="7">
        <f t="shared" si="662"/>
        <v>1.8073094791248572</v>
      </c>
      <c r="K3852" s="14">
        <f t="shared" si="663"/>
        <v>3850</v>
      </c>
      <c r="L3852" s="1">
        <f t="shared" si="664"/>
        <v>64.166666666666671</v>
      </c>
      <c r="M3852" s="1">
        <f t="shared" si="665"/>
        <v>1.8073094791248572</v>
      </c>
      <c r="O3852" s="9">
        <f t="shared" si="666"/>
        <v>8.5186000000000028</v>
      </c>
      <c r="P3852" s="9">
        <f t="shared" si="667"/>
        <v>4.9886000000000017</v>
      </c>
      <c r="Q3852" s="9">
        <v>2.2000000000000002</v>
      </c>
      <c r="R3852" s="12">
        <v>10.679</v>
      </c>
      <c r="S3852" s="12">
        <f t="shared" si="668"/>
        <v>3.0129999999999999</v>
      </c>
      <c r="T3852" s="12">
        <f t="shared" si="669"/>
        <v>1.2999999999999901E-2</v>
      </c>
    </row>
    <row r="3853" spans="1:20" x14ac:dyDescent="0.25">
      <c r="A3853" s="10">
        <v>42422</v>
      </c>
      <c r="B3853" s="11">
        <v>0.56349537037037034</v>
      </c>
      <c r="C3853" s="9">
        <v>0</v>
      </c>
      <c r="D3853" s="9">
        <v>11.256399999999999</v>
      </c>
      <c r="E3853" s="9">
        <v>11.326000000000001</v>
      </c>
      <c r="F3853" s="14">
        <v>3851</v>
      </c>
      <c r="G3853" s="24">
        <f t="shared" si="671"/>
        <v>43041.956682997894</v>
      </c>
      <c r="H3853" s="24">
        <f t="shared" si="670"/>
        <v>4.6338920060903295</v>
      </c>
      <c r="I3853" s="1">
        <f t="shared" si="661"/>
        <v>64.183333333333337</v>
      </c>
      <c r="J3853" s="7">
        <f t="shared" si="662"/>
        <v>1.8074222682390875</v>
      </c>
      <c r="K3853" s="14">
        <f t="shared" si="663"/>
        <v>3851</v>
      </c>
      <c r="L3853" s="1">
        <f t="shared" si="664"/>
        <v>64.183333333333337</v>
      </c>
      <c r="M3853" s="1">
        <f t="shared" si="665"/>
        <v>1.8074222682390875</v>
      </c>
      <c r="O3853" s="9">
        <f t="shared" si="666"/>
        <v>8.5125000000000028</v>
      </c>
      <c r="P3853" s="9">
        <f t="shared" si="667"/>
        <v>4.9825000000000017</v>
      </c>
      <c r="Q3853" s="9">
        <v>2.2000000000000002</v>
      </c>
      <c r="R3853" s="12">
        <v>10.679</v>
      </c>
      <c r="S3853" s="12">
        <f t="shared" si="668"/>
        <v>3.0129999999999999</v>
      </c>
      <c r="T3853" s="12">
        <f t="shared" si="669"/>
        <v>1.2999999999999901E-2</v>
      </c>
    </row>
    <row r="3854" spans="1:20" x14ac:dyDescent="0.25">
      <c r="A3854" s="10">
        <v>42422</v>
      </c>
      <c r="B3854" s="11">
        <v>0.56350694444444438</v>
      </c>
      <c r="C3854" s="9">
        <v>0</v>
      </c>
      <c r="D3854" s="9">
        <v>11.2539</v>
      </c>
      <c r="E3854" s="9">
        <v>11.324999999999999</v>
      </c>
      <c r="F3854" s="14">
        <v>3852</v>
      </c>
      <c r="G3854" s="24">
        <f t="shared" si="671"/>
        <v>43053.133508934792</v>
      </c>
      <c r="H3854" s="24">
        <f t="shared" si="670"/>
        <v>4.6340047659200954</v>
      </c>
      <c r="I3854" s="1">
        <f t="shared" si="661"/>
        <v>64.2</v>
      </c>
      <c r="J3854" s="7">
        <f t="shared" si="662"/>
        <v>1.8075350280688534</v>
      </c>
      <c r="K3854" s="14">
        <f t="shared" si="663"/>
        <v>3852</v>
      </c>
      <c r="L3854" s="1">
        <f t="shared" si="664"/>
        <v>64.2</v>
      </c>
      <c r="M3854" s="1">
        <f t="shared" si="665"/>
        <v>1.8075350280688534</v>
      </c>
      <c r="O3854" s="9">
        <f t="shared" si="666"/>
        <v>8.5150000000000023</v>
      </c>
      <c r="P3854" s="9">
        <f t="shared" si="667"/>
        <v>4.9850000000000012</v>
      </c>
      <c r="Q3854" s="9">
        <v>2.2000000000000002</v>
      </c>
      <c r="R3854" s="12">
        <v>10.678000000000001</v>
      </c>
      <c r="S3854" s="12">
        <f t="shared" si="668"/>
        <v>3.0139999999999993</v>
      </c>
      <c r="T3854" s="12">
        <f t="shared" si="669"/>
        <v>1.3999999999999346E-2</v>
      </c>
    </row>
    <row r="3855" spans="1:20" x14ac:dyDescent="0.25">
      <c r="A3855" s="10">
        <v>42422</v>
      </c>
      <c r="B3855" s="11">
        <v>0.56351851851851853</v>
      </c>
      <c r="C3855" s="9">
        <v>0</v>
      </c>
      <c r="D3855" s="9">
        <v>11.2522</v>
      </c>
      <c r="E3855" s="9">
        <v>11.326000000000001</v>
      </c>
      <c r="F3855" s="14">
        <v>3853</v>
      </c>
      <c r="G3855" s="24">
        <f t="shared" si="671"/>
        <v>43064.31033487169</v>
      </c>
      <c r="H3855" s="24">
        <f t="shared" si="670"/>
        <v>4.6341174964805996</v>
      </c>
      <c r="I3855" s="1">
        <f t="shared" si="661"/>
        <v>64.216666666666669</v>
      </c>
      <c r="J3855" s="7">
        <f t="shared" si="662"/>
        <v>1.8076477586293573</v>
      </c>
      <c r="K3855" s="14">
        <f t="shared" si="663"/>
        <v>3853</v>
      </c>
      <c r="L3855" s="1">
        <f t="shared" si="664"/>
        <v>64.216666666666669</v>
      </c>
      <c r="M3855" s="1">
        <f t="shared" si="665"/>
        <v>1.8076477586293573</v>
      </c>
      <c r="O3855" s="9">
        <f t="shared" si="666"/>
        <v>8.5167000000000019</v>
      </c>
      <c r="P3855" s="9">
        <f t="shared" si="667"/>
        <v>4.9867000000000008</v>
      </c>
      <c r="Q3855" s="9">
        <v>2.2000000000000002</v>
      </c>
      <c r="R3855" s="12">
        <v>10.678000000000001</v>
      </c>
      <c r="S3855" s="12">
        <f t="shared" si="668"/>
        <v>3.0139999999999993</v>
      </c>
      <c r="T3855" s="12">
        <f t="shared" si="669"/>
        <v>1.3999999999999346E-2</v>
      </c>
    </row>
    <row r="3856" spans="1:20" x14ac:dyDescent="0.25">
      <c r="A3856" s="10">
        <v>42422</v>
      </c>
      <c r="B3856" s="11">
        <v>0.56353009259259257</v>
      </c>
      <c r="C3856" s="9">
        <v>0</v>
      </c>
      <c r="D3856" s="9">
        <v>11.2567</v>
      </c>
      <c r="E3856" s="9">
        <v>11.326000000000001</v>
      </c>
      <c r="F3856" s="14">
        <v>3854</v>
      </c>
      <c r="G3856" s="24">
        <f t="shared" si="671"/>
        <v>43075.487160808596</v>
      </c>
      <c r="H3856" s="24">
        <f t="shared" si="670"/>
        <v>4.6342301977870326</v>
      </c>
      <c r="I3856" s="1">
        <f t="shared" si="661"/>
        <v>64.233333333333334</v>
      </c>
      <c r="J3856" s="7">
        <f t="shared" si="662"/>
        <v>1.8077604599357906</v>
      </c>
      <c r="K3856" s="14">
        <f t="shared" si="663"/>
        <v>3854</v>
      </c>
      <c r="L3856" s="1">
        <f t="shared" si="664"/>
        <v>64.233333333333334</v>
      </c>
      <c r="M3856" s="1">
        <f t="shared" si="665"/>
        <v>1.8077604599357906</v>
      </c>
      <c r="O3856" s="9">
        <f t="shared" si="666"/>
        <v>8.5122000000000018</v>
      </c>
      <c r="P3856" s="9">
        <f t="shared" si="667"/>
        <v>4.9822000000000006</v>
      </c>
      <c r="Q3856" s="9">
        <v>2.2000000000000002</v>
      </c>
      <c r="R3856" s="12">
        <v>10.678000000000001</v>
      </c>
      <c r="S3856" s="12">
        <f t="shared" si="668"/>
        <v>3.0139999999999993</v>
      </c>
      <c r="T3856" s="12">
        <f t="shared" si="669"/>
        <v>1.3999999999999346E-2</v>
      </c>
    </row>
    <row r="3857" spans="1:20" x14ac:dyDescent="0.25">
      <c r="A3857" s="10">
        <v>42422</v>
      </c>
      <c r="B3857" s="11">
        <v>0.56354166666666672</v>
      </c>
      <c r="C3857" s="9">
        <v>0</v>
      </c>
      <c r="D3857" s="9">
        <v>11.250400000000001</v>
      </c>
      <c r="E3857" s="9">
        <v>11.324999999999999</v>
      </c>
      <c r="F3857" s="14">
        <v>3855</v>
      </c>
      <c r="G3857" s="24">
        <f t="shared" si="671"/>
        <v>43086.663986745494</v>
      </c>
      <c r="H3857" s="24">
        <f t="shared" si="670"/>
        <v>4.6343428698545743</v>
      </c>
      <c r="I3857" s="1">
        <f t="shared" si="661"/>
        <v>64.25</v>
      </c>
      <c r="J3857" s="7">
        <f t="shared" si="662"/>
        <v>1.8078731320033321</v>
      </c>
      <c r="K3857" s="14">
        <f t="shared" si="663"/>
        <v>3855</v>
      </c>
      <c r="L3857" s="1">
        <f t="shared" si="664"/>
        <v>64.25</v>
      </c>
      <c r="M3857" s="1">
        <f t="shared" si="665"/>
        <v>1.8078731320033321</v>
      </c>
      <c r="O3857" s="9">
        <f t="shared" si="666"/>
        <v>8.5185000000000013</v>
      </c>
      <c r="P3857" s="9">
        <f t="shared" si="667"/>
        <v>4.9885000000000002</v>
      </c>
      <c r="Q3857" s="9">
        <v>2.2000000000000002</v>
      </c>
      <c r="R3857" s="12">
        <v>10.678000000000001</v>
      </c>
      <c r="S3857" s="12">
        <f t="shared" si="668"/>
        <v>3.0139999999999993</v>
      </c>
      <c r="T3857" s="12">
        <f t="shared" si="669"/>
        <v>1.3999999999999346E-2</v>
      </c>
    </row>
    <row r="3858" spans="1:20" x14ac:dyDescent="0.25">
      <c r="A3858" s="10">
        <v>42422</v>
      </c>
      <c r="B3858" s="11">
        <v>0.56355324074074076</v>
      </c>
      <c r="C3858" s="9">
        <v>0</v>
      </c>
      <c r="D3858" s="9">
        <v>11.256399999999999</v>
      </c>
      <c r="E3858" s="9">
        <v>11.324999999999999</v>
      </c>
      <c r="F3858" s="14">
        <v>3856</v>
      </c>
      <c r="G3858" s="24">
        <f t="shared" si="671"/>
        <v>43097.840812682392</v>
      </c>
      <c r="H3858" s="24">
        <f t="shared" si="670"/>
        <v>4.6344555126983922</v>
      </c>
      <c r="I3858" s="1">
        <f t="shared" si="661"/>
        <v>64.266666666666666</v>
      </c>
      <c r="J3858" s="7">
        <f t="shared" si="662"/>
        <v>1.8079857748471495</v>
      </c>
      <c r="K3858" s="14">
        <f t="shared" si="663"/>
        <v>3856</v>
      </c>
      <c r="L3858" s="1">
        <f t="shared" si="664"/>
        <v>64.266666666666666</v>
      </c>
      <c r="M3858" s="1">
        <f t="shared" si="665"/>
        <v>1.8079857748471495</v>
      </c>
      <c r="O3858" s="9">
        <f t="shared" si="666"/>
        <v>8.5125000000000028</v>
      </c>
      <c r="P3858" s="9">
        <f t="shared" si="667"/>
        <v>4.9825000000000017</v>
      </c>
      <c r="Q3858" s="9">
        <v>2.2000000000000002</v>
      </c>
      <c r="R3858" s="12">
        <v>10.678000000000001</v>
      </c>
      <c r="S3858" s="12">
        <f t="shared" si="668"/>
        <v>3.0139999999999993</v>
      </c>
      <c r="T3858" s="12">
        <f t="shared" si="669"/>
        <v>1.3999999999999346E-2</v>
      </c>
    </row>
    <row r="3859" spans="1:20" x14ac:dyDescent="0.25">
      <c r="A3859" s="10">
        <v>42422</v>
      </c>
      <c r="B3859" s="11">
        <v>0.5635648148148148</v>
      </c>
      <c r="C3859" s="9">
        <v>0</v>
      </c>
      <c r="D3859" s="9">
        <v>11.2494</v>
      </c>
      <c r="E3859" s="9">
        <v>11.326000000000001</v>
      </c>
      <c r="F3859" s="14">
        <v>3857</v>
      </c>
      <c r="G3859" s="24">
        <f t="shared" si="671"/>
        <v>43109.017638619291</v>
      </c>
      <c r="H3859" s="24">
        <f t="shared" si="670"/>
        <v>4.6345681263336402</v>
      </c>
      <c r="I3859" s="1">
        <f t="shared" si="661"/>
        <v>64.283333333333331</v>
      </c>
      <c r="J3859" s="7">
        <f t="shared" si="662"/>
        <v>1.8080983884823982</v>
      </c>
      <c r="K3859" s="14">
        <f t="shared" si="663"/>
        <v>3857</v>
      </c>
      <c r="L3859" s="1">
        <f t="shared" si="664"/>
        <v>64.283333333333331</v>
      </c>
      <c r="M3859" s="1">
        <f t="shared" si="665"/>
        <v>1.8080983884823982</v>
      </c>
      <c r="O3859" s="9">
        <f t="shared" si="666"/>
        <v>8.5195000000000025</v>
      </c>
      <c r="P3859" s="9">
        <f t="shared" si="667"/>
        <v>4.9895000000000014</v>
      </c>
      <c r="Q3859" s="9">
        <v>2.2000000000000002</v>
      </c>
      <c r="R3859" s="12">
        <v>10.678000000000001</v>
      </c>
      <c r="S3859" s="12">
        <f t="shared" si="668"/>
        <v>3.0139999999999993</v>
      </c>
      <c r="T3859" s="12">
        <f t="shared" si="669"/>
        <v>1.3999999999999346E-2</v>
      </c>
    </row>
    <row r="3860" spans="1:20" x14ac:dyDescent="0.25">
      <c r="A3860" s="10">
        <v>42422</v>
      </c>
      <c r="B3860" s="11">
        <v>0.56357638888888884</v>
      </c>
      <c r="C3860" s="9">
        <v>0</v>
      </c>
      <c r="D3860" s="9">
        <v>11.243399999999999</v>
      </c>
      <c r="E3860" s="9">
        <v>11.326000000000001</v>
      </c>
      <c r="F3860" s="14">
        <v>3858</v>
      </c>
      <c r="G3860" s="24">
        <f t="shared" si="671"/>
        <v>43120.194464556189</v>
      </c>
      <c r="H3860" s="24">
        <f t="shared" si="670"/>
        <v>4.6346807107754646</v>
      </c>
      <c r="I3860" s="1">
        <f t="shared" si="661"/>
        <v>64.3</v>
      </c>
      <c r="J3860" s="7">
        <f t="shared" si="662"/>
        <v>1.8082109729242219</v>
      </c>
      <c r="K3860" s="14">
        <f t="shared" si="663"/>
        <v>3858</v>
      </c>
      <c r="L3860" s="1">
        <f t="shared" si="664"/>
        <v>64.3</v>
      </c>
      <c r="M3860" s="1">
        <f t="shared" si="665"/>
        <v>1.8082109729242219</v>
      </c>
      <c r="O3860" s="9">
        <f t="shared" si="666"/>
        <v>8.5255000000000027</v>
      </c>
      <c r="P3860" s="9">
        <f t="shared" si="667"/>
        <v>4.9955000000000016</v>
      </c>
      <c r="Q3860" s="9">
        <v>2.2000000000000002</v>
      </c>
      <c r="R3860" s="12">
        <v>10.678000000000001</v>
      </c>
      <c r="S3860" s="12">
        <f t="shared" si="668"/>
        <v>3.0139999999999993</v>
      </c>
      <c r="T3860" s="12">
        <f t="shared" si="669"/>
        <v>1.3999999999999346E-2</v>
      </c>
    </row>
    <row r="3861" spans="1:20" x14ac:dyDescent="0.25">
      <c r="A3861" s="10">
        <v>42422</v>
      </c>
      <c r="B3861" s="11">
        <v>0.56358796296296299</v>
      </c>
      <c r="C3861" s="9">
        <v>0</v>
      </c>
      <c r="D3861" s="9">
        <v>11.259399999999999</v>
      </c>
      <c r="E3861" s="9">
        <v>11.326000000000001</v>
      </c>
      <c r="F3861" s="14">
        <v>3859</v>
      </c>
      <c r="G3861" s="24">
        <f t="shared" si="671"/>
        <v>43131.371290493087</v>
      </c>
      <c r="H3861" s="24">
        <f t="shared" si="670"/>
        <v>4.6347932660389954</v>
      </c>
      <c r="I3861" s="1">
        <f t="shared" si="661"/>
        <v>64.316666666666663</v>
      </c>
      <c r="J3861" s="7">
        <f t="shared" si="662"/>
        <v>1.808323528187753</v>
      </c>
      <c r="K3861" s="14">
        <f t="shared" si="663"/>
        <v>3859</v>
      </c>
      <c r="L3861" s="1">
        <f t="shared" si="664"/>
        <v>64.316666666666663</v>
      </c>
      <c r="M3861" s="1">
        <f t="shared" si="665"/>
        <v>1.808323528187753</v>
      </c>
      <c r="O3861" s="9">
        <f t="shared" si="666"/>
        <v>8.5095000000000027</v>
      </c>
      <c r="P3861" s="9">
        <f t="shared" si="667"/>
        <v>4.9795000000000016</v>
      </c>
      <c r="Q3861" s="9">
        <v>2.2000000000000002</v>
      </c>
      <c r="R3861" s="12">
        <v>10.678000000000001</v>
      </c>
      <c r="S3861" s="12">
        <f t="shared" si="668"/>
        <v>3.0139999999999993</v>
      </c>
      <c r="T3861" s="12">
        <f t="shared" si="669"/>
        <v>1.3999999999999346E-2</v>
      </c>
    </row>
    <row r="3862" spans="1:20" x14ac:dyDescent="0.25">
      <c r="A3862" s="10">
        <v>42422</v>
      </c>
      <c r="B3862" s="11">
        <v>0.56359953703703702</v>
      </c>
      <c r="C3862" s="9">
        <v>0</v>
      </c>
      <c r="D3862" s="9">
        <v>11.2508</v>
      </c>
      <c r="E3862" s="9">
        <v>11.324999999999999</v>
      </c>
      <c r="F3862" s="14">
        <v>3860</v>
      </c>
      <c r="G3862" s="24">
        <f t="shared" si="671"/>
        <v>43142.548116429985</v>
      </c>
      <c r="H3862" s="24">
        <f t="shared" si="670"/>
        <v>4.6349057921393539</v>
      </c>
      <c r="I3862" s="1">
        <f t="shared" si="661"/>
        <v>64.333333333333329</v>
      </c>
      <c r="J3862" s="7">
        <f t="shared" si="662"/>
        <v>1.8084360542881113</v>
      </c>
      <c r="K3862" s="14">
        <f t="shared" si="663"/>
        <v>3860</v>
      </c>
      <c r="L3862" s="1">
        <f t="shared" si="664"/>
        <v>64.333333333333329</v>
      </c>
      <c r="M3862" s="1">
        <f t="shared" si="665"/>
        <v>1.8084360542881113</v>
      </c>
      <c r="O3862" s="9">
        <f t="shared" si="666"/>
        <v>8.5181000000000022</v>
      </c>
      <c r="P3862" s="9">
        <f t="shared" si="667"/>
        <v>4.9881000000000011</v>
      </c>
      <c r="Q3862" s="9">
        <v>2.2000000000000002</v>
      </c>
      <c r="R3862" s="12">
        <v>10.679</v>
      </c>
      <c r="S3862" s="12">
        <f t="shared" si="668"/>
        <v>3.0129999999999999</v>
      </c>
      <c r="T3862" s="12">
        <f t="shared" si="669"/>
        <v>1.2999999999999901E-2</v>
      </c>
    </row>
    <row r="3863" spans="1:20" x14ac:dyDescent="0.25">
      <c r="A3863" s="10">
        <v>42422</v>
      </c>
      <c r="B3863" s="11">
        <v>0.56361111111111117</v>
      </c>
      <c r="C3863" s="9">
        <v>0</v>
      </c>
      <c r="D3863" s="9">
        <v>11.257</v>
      </c>
      <c r="E3863" s="9">
        <v>11.324999999999999</v>
      </c>
      <c r="F3863" s="14">
        <v>3861</v>
      </c>
      <c r="G3863" s="24">
        <f t="shared" si="671"/>
        <v>43153.724942366884</v>
      </c>
      <c r="H3863" s="24">
        <f t="shared" si="670"/>
        <v>4.635018289091648</v>
      </c>
      <c r="I3863" s="1">
        <f t="shared" si="661"/>
        <v>64.349999999999994</v>
      </c>
      <c r="J3863" s="7">
        <f t="shared" si="662"/>
        <v>1.8085485512404054</v>
      </c>
      <c r="K3863" s="14">
        <f t="shared" si="663"/>
        <v>3861</v>
      </c>
      <c r="L3863" s="1">
        <f t="shared" si="664"/>
        <v>64.349999999999994</v>
      </c>
      <c r="M3863" s="1">
        <f t="shared" si="665"/>
        <v>1.8085485512404054</v>
      </c>
      <c r="O3863" s="9">
        <f t="shared" si="666"/>
        <v>8.5119000000000025</v>
      </c>
      <c r="P3863" s="9">
        <f t="shared" si="667"/>
        <v>4.9819000000000013</v>
      </c>
      <c r="Q3863" s="9">
        <v>2.2000000000000002</v>
      </c>
      <c r="R3863" s="12">
        <v>10.678000000000001</v>
      </c>
      <c r="S3863" s="12">
        <f t="shared" si="668"/>
        <v>3.0139999999999993</v>
      </c>
      <c r="T3863" s="12">
        <f t="shared" si="669"/>
        <v>1.3999999999999346E-2</v>
      </c>
    </row>
    <row r="3864" spans="1:20" x14ac:dyDescent="0.25">
      <c r="A3864" s="10">
        <v>42422</v>
      </c>
      <c r="B3864" s="11">
        <v>0.56362268518518521</v>
      </c>
      <c r="C3864" s="9">
        <v>0</v>
      </c>
      <c r="D3864" s="9">
        <v>11.2546</v>
      </c>
      <c r="E3864" s="9">
        <v>11.326000000000001</v>
      </c>
      <c r="F3864" s="14">
        <v>3862</v>
      </c>
      <c r="G3864" s="24">
        <f t="shared" si="671"/>
        <v>43164.901768303789</v>
      </c>
      <c r="H3864" s="24">
        <f t="shared" si="670"/>
        <v>4.6351307569109741</v>
      </c>
      <c r="I3864" s="1">
        <f t="shared" si="661"/>
        <v>64.36666666666666</v>
      </c>
      <c r="J3864" s="7">
        <f t="shared" si="662"/>
        <v>1.8086610190597323</v>
      </c>
      <c r="K3864" s="14">
        <f t="shared" si="663"/>
        <v>3862</v>
      </c>
      <c r="L3864" s="1">
        <f t="shared" si="664"/>
        <v>64.36666666666666</v>
      </c>
      <c r="M3864" s="1">
        <f t="shared" si="665"/>
        <v>1.8086610190597323</v>
      </c>
      <c r="O3864" s="9">
        <f t="shared" si="666"/>
        <v>8.5143000000000022</v>
      </c>
      <c r="P3864" s="9">
        <f t="shared" si="667"/>
        <v>4.9843000000000011</v>
      </c>
      <c r="Q3864" s="9">
        <v>2.2000000000000002</v>
      </c>
      <c r="R3864" s="12">
        <v>10.678000000000001</v>
      </c>
      <c r="S3864" s="12">
        <f t="shared" si="668"/>
        <v>3.0139999999999993</v>
      </c>
      <c r="T3864" s="12">
        <f t="shared" si="669"/>
        <v>1.3999999999999346E-2</v>
      </c>
    </row>
    <row r="3865" spans="1:20" x14ac:dyDescent="0.25">
      <c r="A3865" s="10">
        <v>42422</v>
      </c>
      <c r="B3865" s="11">
        <v>0.56363425925925925</v>
      </c>
      <c r="C3865" s="9">
        <v>0</v>
      </c>
      <c r="D3865" s="9">
        <v>11.2502</v>
      </c>
      <c r="E3865" s="9">
        <v>11.326000000000001</v>
      </c>
      <c r="F3865" s="14">
        <v>3863</v>
      </c>
      <c r="G3865" s="24">
        <f t="shared" si="671"/>
        <v>43176.078594240687</v>
      </c>
      <c r="H3865" s="24">
        <f t="shared" si="670"/>
        <v>4.6352431956124187</v>
      </c>
      <c r="I3865" s="1">
        <f t="shared" si="661"/>
        <v>64.38333333333334</v>
      </c>
      <c r="J3865" s="7">
        <f t="shared" si="662"/>
        <v>1.8087734577611767</v>
      </c>
      <c r="K3865" s="14">
        <f t="shared" si="663"/>
        <v>3863</v>
      </c>
      <c r="L3865" s="1">
        <f t="shared" si="664"/>
        <v>64.38333333333334</v>
      </c>
      <c r="M3865" s="1">
        <f t="shared" si="665"/>
        <v>1.8087734577611767</v>
      </c>
      <c r="O3865" s="9">
        <f t="shared" si="666"/>
        <v>8.5187000000000026</v>
      </c>
      <c r="P3865" s="9">
        <f t="shared" si="667"/>
        <v>4.9887000000000015</v>
      </c>
      <c r="Q3865" s="9">
        <v>2.2000000000000002</v>
      </c>
      <c r="R3865" s="12">
        <v>10.677</v>
      </c>
      <c r="S3865" s="12">
        <f t="shared" si="668"/>
        <v>3.0150000000000006</v>
      </c>
      <c r="T3865" s="12">
        <f t="shared" si="669"/>
        <v>1.5000000000000568E-2</v>
      </c>
    </row>
    <row r="3866" spans="1:20" x14ac:dyDescent="0.25">
      <c r="A3866" s="10">
        <v>42422</v>
      </c>
      <c r="B3866" s="11">
        <v>0.56364583333333329</v>
      </c>
      <c r="C3866" s="9">
        <v>0</v>
      </c>
      <c r="D3866" s="9">
        <v>11.2492</v>
      </c>
      <c r="E3866" s="9">
        <v>11.324999999999999</v>
      </c>
      <c r="F3866" s="14">
        <v>3864</v>
      </c>
      <c r="G3866" s="24">
        <f t="shared" si="671"/>
        <v>43187.255420177586</v>
      </c>
      <c r="H3866" s="24">
        <f t="shared" si="670"/>
        <v>4.6353556052110543</v>
      </c>
      <c r="I3866" s="1">
        <f t="shared" si="661"/>
        <v>64.400000000000006</v>
      </c>
      <c r="J3866" s="7">
        <f t="shared" si="662"/>
        <v>1.808885867359812</v>
      </c>
      <c r="K3866" s="14">
        <f t="shared" si="663"/>
        <v>3864</v>
      </c>
      <c r="L3866" s="1">
        <f t="shared" si="664"/>
        <v>64.400000000000006</v>
      </c>
      <c r="M3866" s="1">
        <f t="shared" si="665"/>
        <v>1.808885867359812</v>
      </c>
      <c r="O3866" s="9">
        <f t="shared" si="666"/>
        <v>8.519700000000002</v>
      </c>
      <c r="P3866" s="9">
        <f t="shared" si="667"/>
        <v>4.9897000000000009</v>
      </c>
      <c r="Q3866" s="9">
        <v>2.2000000000000002</v>
      </c>
      <c r="R3866" s="12">
        <v>10.678000000000001</v>
      </c>
      <c r="S3866" s="12">
        <f t="shared" si="668"/>
        <v>3.0139999999999993</v>
      </c>
      <c r="T3866" s="12">
        <f t="shared" si="669"/>
        <v>1.3999999999999346E-2</v>
      </c>
    </row>
    <row r="3867" spans="1:20" x14ac:dyDescent="0.25">
      <c r="A3867" s="10">
        <v>42422</v>
      </c>
      <c r="B3867" s="11">
        <v>0.56365740740740744</v>
      </c>
      <c r="C3867" s="9">
        <v>0</v>
      </c>
      <c r="D3867" s="9">
        <v>11.2559</v>
      </c>
      <c r="E3867" s="9">
        <v>11.324999999999999</v>
      </c>
      <c r="F3867" s="14">
        <v>3865</v>
      </c>
      <c r="G3867" s="24">
        <f t="shared" si="671"/>
        <v>43198.432246114484</v>
      </c>
      <c r="H3867" s="24">
        <f t="shared" si="670"/>
        <v>4.6354679857219425</v>
      </c>
      <c r="I3867" s="1">
        <f t="shared" si="661"/>
        <v>64.416666666666671</v>
      </c>
      <c r="J3867" s="7">
        <f t="shared" si="662"/>
        <v>1.8089982478707001</v>
      </c>
      <c r="K3867" s="14">
        <f t="shared" si="663"/>
        <v>3865</v>
      </c>
      <c r="L3867" s="1">
        <f t="shared" si="664"/>
        <v>64.416666666666671</v>
      </c>
      <c r="M3867" s="1">
        <f t="shared" si="665"/>
        <v>1.8089982478707001</v>
      </c>
      <c r="O3867" s="9">
        <f t="shared" si="666"/>
        <v>8.5130000000000017</v>
      </c>
      <c r="P3867" s="9">
        <f t="shared" si="667"/>
        <v>4.9830000000000005</v>
      </c>
      <c r="Q3867" s="9">
        <v>2.2000000000000002</v>
      </c>
      <c r="R3867" s="12">
        <v>10.677</v>
      </c>
      <c r="S3867" s="12">
        <f t="shared" si="668"/>
        <v>3.0150000000000006</v>
      </c>
      <c r="T3867" s="12">
        <f t="shared" si="669"/>
        <v>1.5000000000000568E-2</v>
      </c>
    </row>
    <row r="3868" spans="1:20" x14ac:dyDescent="0.25">
      <c r="A3868" s="10">
        <v>42422</v>
      </c>
      <c r="B3868" s="11">
        <v>0.56366898148148148</v>
      </c>
      <c r="C3868" s="9">
        <v>0</v>
      </c>
      <c r="D3868" s="9">
        <v>11.258800000000001</v>
      </c>
      <c r="E3868" s="9">
        <v>11.326000000000001</v>
      </c>
      <c r="F3868" s="14">
        <v>3866</v>
      </c>
      <c r="G3868" s="24">
        <f t="shared" si="671"/>
        <v>43209.609072051382</v>
      </c>
      <c r="H3868" s="24">
        <f t="shared" si="670"/>
        <v>4.6355803371601327</v>
      </c>
      <c r="I3868" s="1">
        <f t="shared" si="661"/>
        <v>64.433333333333337</v>
      </c>
      <c r="J3868" s="7">
        <f t="shared" si="662"/>
        <v>1.8091105993088905</v>
      </c>
      <c r="K3868" s="14">
        <f t="shared" si="663"/>
        <v>3866</v>
      </c>
      <c r="L3868" s="1">
        <f t="shared" si="664"/>
        <v>64.433333333333337</v>
      </c>
      <c r="M3868" s="1">
        <f t="shared" si="665"/>
        <v>1.8091105993088905</v>
      </c>
      <c r="O3868" s="9">
        <f t="shared" si="666"/>
        <v>8.5101000000000013</v>
      </c>
      <c r="P3868" s="9">
        <f t="shared" si="667"/>
        <v>4.9801000000000002</v>
      </c>
      <c r="Q3868" s="9">
        <v>2.2000000000000002</v>
      </c>
      <c r="R3868" s="12">
        <v>10.678000000000001</v>
      </c>
      <c r="S3868" s="12">
        <f t="shared" si="668"/>
        <v>3.0139999999999993</v>
      </c>
      <c r="T3868" s="12">
        <f t="shared" si="669"/>
        <v>1.3999999999999346E-2</v>
      </c>
    </row>
    <row r="3869" spans="1:20" x14ac:dyDescent="0.25">
      <c r="A3869" s="10">
        <v>42422</v>
      </c>
      <c r="B3869" s="11">
        <v>0.56368055555555552</v>
      </c>
      <c r="C3869" s="9">
        <v>0</v>
      </c>
      <c r="D3869" s="9">
        <v>11.257999999999999</v>
      </c>
      <c r="E3869" s="9">
        <v>11.326000000000001</v>
      </c>
      <c r="F3869" s="14">
        <v>3867</v>
      </c>
      <c r="G3869" s="24">
        <f t="shared" si="671"/>
        <v>43220.78589798828</v>
      </c>
      <c r="H3869" s="24">
        <f t="shared" si="670"/>
        <v>4.6356926595406645</v>
      </c>
      <c r="I3869" s="1">
        <f t="shared" si="661"/>
        <v>64.45</v>
      </c>
      <c r="J3869" s="7">
        <f t="shared" si="662"/>
        <v>1.8092229216894218</v>
      </c>
      <c r="K3869" s="14">
        <f t="shared" si="663"/>
        <v>3867</v>
      </c>
      <c r="L3869" s="1">
        <f t="shared" si="664"/>
        <v>64.45</v>
      </c>
      <c r="M3869" s="1">
        <f t="shared" si="665"/>
        <v>1.8092229216894218</v>
      </c>
      <c r="O3869" s="9">
        <f t="shared" si="666"/>
        <v>8.510900000000003</v>
      </c>
      <c r="P3869" s="9">
        <f t="shared" si="667"/>
        <v>4.9809000000000019</v>
      </c>
      <c r="Q3869" s="9">
        <v>2.2000000000000002</v>
      </c>
      <c r="R3869" s="12">
        <v>10.678000000000001</v>
      </c>
      <c r="S3869" s="12">
        <f t="shared" si="668"/>
        <v>3.0139999999999993</v>
      </c>
      <c r="T3869" s="12">
        <f t="shared" si="669"/>
        <v>1.3999999999999346E-2</v>
      </c>
    </row>
    <row r="3870" spans="1:20" x14ac:dyDescent="0.25">
      <c r="A3870" s="10">
        <v>42422</v>
      </c>
      <c r="B3870" s="11">
        <v>0.56369212962962967</v>
      </c>
      <c r="C3870" s="9">
        <v>0</v>
      </c>
      <c r="D3870" s="9">
        <v>11.2532</v>
      </c>
      <c r="E3870" s="9">
        <v>11.326000000000001</v>
      </c>
      <c r="F3870" s="14">
        <v>3868</v>
      </c>
      <c r="G3870" s="24">
        <f t="shared" si="671"/>
        <v>43231.962723925179</v>
      </c>
      <c r="H3870" s="24">
        <f t="shared" si="670"/>
        <v>4.635804952878563</v>
      </c>
      <c r="I3870" s="1">
        <f t="shared" si="661"/>
        <v>64.466666666666669</v>
      </c>
      <c r="J3870" s="7">
        <f t="shared" si="662"/>
        <v>1.8093352150273205</v>
      </c>
      <c r="K3870" s="14">
        <f t="shared" si="663"/>
        <v>3868</v>
      </c>
      <c r="L3870" s="1">
        <f t="shared" si="664"/>
        <v>64.466666666666669</v>
      </c>
      <c r="M3870" s="1">
        <f t="shared" si="665"/>
        <v>1.8093352150273205</v>
      </c>
      <c r="O3870" s="9">
        <f t="shared" si="666"/>
        <v>8.5157000000000025</v>
      </c>
      <c r="P3870" s="9">
        <f t="shared" si="667"/>
        <v>4.9857000000000014</v>
      </c>
      <c r="Q3870" s="9">
        <v>2.2000000000000002</v>
      </c>
      <c r="R3870" s="12">
        <v>10.678000000000001</v>
      </c>
      <c r="S3870" s="12">
        <f t="shared" si="668"/>
        <v>3.0139999999999993</v>
      </c>
      <c r="T3870" s="12">
        <f t="shared" si="669"/>
        <v>1.3999999999999346E-2</v>
      </c>
    </row>
    <row r="3871" spans="1:20" x14ac:dyDescent="0.25">
      <c r="A3871" s="10">
        <v>42422</v>
      </c>
      <c r="B3871" s="11">
        <v>0.56370370370370371</v>
      </c>
      <c r="C3871" s="9">
        <v>0</v>
      </c>
      <c r="D3871" s="9">
        <v>11.254</v>
      </c>
      <c r="E3871" s="9">
        <v>11.324999999999999</v>
      </c>
      <c r="F3871" s="14">
        <v>3869</v>
      </c>
      <c r="G3871" s="24">
        <f t="shared" si="671"/>
        <v>43243.139549862077</v>
      </c>
      <c r="H3871" s="24">
        <f t="shared" si="670"/>
        <v>4.6359172171888439</v>
      </c>
      <c r="I3871" s="1">
        <f t="shared" si="661"/>
        <v>64.483333333333334</v>
      </c>
      <c r="J3871" s="7">
        <f t="shared" si="662"/>
        <v>1.8094474793376014</v>
      </c>
      <c r="K3871" s="14">
        <f t="shared" si="663"/>
        <v>3869</v>
      </c>
      <c r="L3871" s="1">
        <f t="shared" si="664"/>
        <v>64.483333333333334</v>
      </c>
      <c r="M3871" s="1">
        <f t="shared" si="665"/>
        <v>1.8094474793376014</v>
      </c>
      <c r="O3871" s="9">
        <f t="shared" si="666"/>
        <v>8.5149000000000026</v>
      </c>
      <c r="P3871" s="9">
        <f t="shared" si="667"/>
        <v>4.9849000000000014</v>
      </c>
      <c r="Q3871" s="9">
        <v>2.2000000000000002</v>
      </c>
      <c r="R3871" s="12">
        <v>10.678000000000001</v>
      </c>
      <c r="S3871" s="12">
        <f t="shared" si="668"/>
        <v>3.0139999999999993</v>
      </c>
      <c r="T3871" s="12">
        <f t="shared" si="669"/>
        <v>1.3999999999999346E-2</v>
      </c>
    </row>
    <row r="3872" spans="1:20" x14ac:dyDescent="0.25">
      <c r="A3872" s="10">
        <v>42422</v>
      </c>
      <c r="B3872" s="11">
        <v>0.56371527777777775</v>
      </c>
      <c r="C3872" s="9">
        <v>0</v>
      </c>
      <c r="D3872" s="9">
        <v>11.25</v>
      </c>
      <c r="E3872" s="9">
        <v>11.324999999999999</v>
      </c>
      <c r="F3872" s="14">
        <v>3870</v>
      </c>
      <c r="G3872" s="24">
        <f t="shared" si="671"/>
        <v>43254.316375798982</v>
      </c>
      <c r="H3872" s="24">
        <f t="shared" si="670"/>
        <v>4.6360294524865102</v>
      </c>
      <c r="I3872" s="1">
        <f t="shared" si="661"/>
        <v>64.5</v>
      </c>
      <c r="J3872" s="7">
        <f t="shared" si="662"/>
        <v>1.8095597146352678</v>
      </c>
      <c r="K3872" s="14">
        <f t="shared" si="663"/>
        <v>3870</v>
      </c>
      <c r="L3872" s="1">
        <f t="shared" si="664"/>
        <v>64.5</v>
      </c>
      <c r="M3872" s="1">
        <f t="shared" si="665"/>
        <v>1.8095597146352678</v>
      </c>
      <c r="O3872" s="9">
        <f t="shared" si="666"/>
        <v>8.5189000000000021</v>
      </c>
      <c r="P3872" s="9">
        <f t="shared" si="667"/>
        <v>4.988900000000001</v>
      </c>
      <c r="Q3872" s="9">
        <v>2.2000000000000002</v>
      </c>
      <c r="R3872" s="12">
        <v>10.677</v>
      </c>
      <c r="S3872" s="12">
        <f t="shared" si="668"/>
        <v>3.0150000000000006</v>
      </c>
      <c r="T3872" s="12">
        <f t="shared" si="669"/>
        <v>1.5000000000000568E-2</v>
      </c>
    </row>
    <row r="3873" spans="1:20" x14ac:dyDescent="0.25">
      <c r="A3873" s="10">
        <v>42422</v>
      </c>
      <c r="B3873" s="11">
        <v>0.56372685185185178</v>
      </c>
      <c r="C3873" s="9">
        <v>0</v>
      </c>
      <c r="D3873" s="9">
        <v>11.2531</v>
      </c>
      <c r="E3873" s="9">
        <v>11.324999999999999</v>
      </c>
      <c r="F3873" s="14">
        <v>3871</v>
      </c>
      <c r="G3873" s="24">
        <f t="shared" si="671"/>
        <v>43265.493201735873</v>
      </c>
      <c r="H3873" s="24">
        <f t="shared" si="670"/>
        <v>4.6361416587865536</v>
      </c>
      <c r="I3873" s="1">
        <f t="shared" ref="I3873:I3938" si="672">F3873/60</f>
        <v>64.516666666666666</v>
      </c>
      <c r="J3873" s="7">
        <f t="shared" si="662"/>
        <v>1.8096719209353114</v>
      </c>
      <c r="K3873" s="14">
        <f t="shared" si="663"/>
        <v>3871</v>
      </c>
      <c r="L3873" s="1">
        <f t="shared" si="664"/>
        <v>64.516666666666666</v>
      </c>
      <c r="M3873" s="1">
        <f t="shared" si="665"/>
        <v>1.8096719209353114</v>
      </c>
      <c r="O3873" s="9">
        <f t="shared" si="666"/>
        <v>8.5158000000000023</v>
      </c>
      <c r="P3873" s="9">
        <f t="shared" si="667"/>
        <v>4.9858000000000011</v>
      </c>
      <c r="Q3873" s="9">
        <v>2.2000000000000002</v>
      </c>
      <c r="R3873" s="12">
        <v>10.678000000000001</v>
      </c>
      <c r="S3873" s="12">
        <f t="shared" si="668"/>
        <v>3.0139999999999993</v>
      </c>
      <c r="T3873" s="12">
        <f t="shared" si="669"/>
        <v>1.3999999999999346E-2</v>
      </c>
    </row>
    <row r="3874" spans="1:20" x14ac:dyDescent="0.25">
      <c r="A3874" s="10">
        <v>42422</v>
      </c>
      <c r="B3874" s="11">
        <v>0.56373842592592593</v>
      </c>
      <c r="C3874" s="9">
        <v>0</v>
      </c>
      <c r="D3874" s="9">
        <v>11.2494</v>
      </c>
      <c r="E3874" s="9">
        <v>11.324999999999999</v>
      </c>
      <c r="F3874" s="14">
        <v>3872</v>
      </c>
      <c r="G3874" s="24">
        <f t="shared" si="671"/>
        <v>43276.670027672772</v>
      </c>
      <c r="H3874" s="24">
        <f t="shared" si="670"/>
        <v>4.6362538361039549</v>
      </c>
      <c r="I3874" s="1">
        <f t="shared" si="672"/>
        <v>64.533333333333331</v>
      </c>
      <c r="J3874" s="7">
        <f t="shared" si="662"/>
        <v>1.8097840982527125</v>
      </c>
      <c r="K3874" s="14">
        <f t="shared" si="663"/>
        <v>3872</v>
      </c>
      <c r="L3874" s="1">
        <f t="shared" si="664"/>
        <v>64.533333333333331</v>
      </c>
      <c r="M3874" s="1">
        <f t="shared" si="665"/>
        <v>1.8097840982527125</v>
      </c>
      <c r="O3874" s="9">
        <f t="shared" si="666"/>
        <v>8.5195000000000025</v>
      </c>
      <c r="P3874" s="9">
        <f t="shared" si="667"/>
        <v>4.9895000000000014</v>
      </c>
      <c r="Q3874" s="9">
        <v>2.2000000000000002</v>
      </c>
      <c r="R3874" s="12">
        <v>10.679</v>
      </c>
      <c r="S3874" s="12">
        <f t="shared" si="668"/>
        <v>3.0129999999999999</v>
      </c>
      <c r="T3874" s="12">
        <f t="shared" si="669"/>
        <v>1.2999999999999901E-2</v>
      </c>
    </row>
    <row r="3875" spans="1:20" x14ac:dyDescent="0.25">
      <c r="A3875" s="10">
        <v>42422</v>
      </c>
      <c r="B3875" s="11">
        <v>0.56374999999999997</v>
      </c>
      <c r="C3875" s="9">
        <v>0</v>
      </c>
      <c r="D3875" s="9">
        <v>11.248900000000001</v>
      </c>
      <c r="E3875" s="9">
        <v>11.326000000000001</v>
      </c>
      <c r="F3875" s="14">
        <v>3873</v>
      </c>
      <c r="G3875" s="24">
        <f t="shared" si="671"/>
        <v>43287.84685360967</v>
      </c>
      <c r="H3875" s="24">
        <f t="shared" si="670"/>
        <v>4.6363659844536809</v>
      </c>
      <c r="I3875" s="1">
        <f t="shared" si="672"/>
        <v>64.55</v>
      </c>
      <c r="J3875" s="7">
        <f t="shared" si="662"/>
        <v>1.8098962466024391</v>
      </c>
      <c r="K3875" s="14">
        <f t="shared" si="663"/>
        <v>3873</v>
      </c>
      <c r="L3875" s="1">
        <f t="shared" si="664"/>
        <v>64.55</v>
      </c>
      <c r="M3875" s="1">
        <f t="shared" si="665"/>
        <v>1.8098962466024391</v>
      </c>
      <c r="O3875" s="9">
        <f t="shared" si="666"/>
        <v>8.5200000000000014</v>
      </c>
      <c r="P3875" s="9">
        <f t="shared" si="667"/>
        <v>4.99</v>
      </c>
      <c r="Q3875" s="9">
        <v>2.2000000000000002</v>
      </c>
      <c r="R3875" s="12">
        <v>10.678000000000001</v>
      </c>
      <c r="S3875" s="12">
        <f t="shared" si="668"/>
        <v>3.0139999999999993</v>
      </c>
      <c r="T3875" s="12">
        <f t="shared" si="669"/>
        <v>1.3999999999999346E-2</v>
      </c>
    </row>
    <row r="3876" spans="1:20" x14ac:dyDescent="0.25">
      <c r="A3876" s="10">
        <v>42422</v>
      </c>
      <c r="B3876" s="11">
        <v>0.56376157407407412</v>
      </c>
      <c r="C3876" s="9">
        <v>0</v>
      </c>
      <c r="D3876" s="9">
        <v>11.2546</v>
      </c>
      <c r="E3876" s="9">
        <v>11.324999999999999</v>
      </c>
      <c r="F3876" s="14">
        <v>3874</v>
      </c>
      <c r="G3876" s="24">
        <f t="shared" si="671"/>
        <v>43299.023679546568</v>
      </c>
      <c r="H3876" s="24">
        <f t="shared" si="670"/>
        <v>4.6364781038506901</v>
      </c>
      <c r="I3876" s="1">
        <f t="shared" si="672"/>
        <v>64.566666666666663</v>
      </c>
      <c r="J3876" s="7">
        <f t="shared" si="662"/>
        <v>1.8100083659994484</v>
      </c>
      <c r="K3876" s="14">
        <f t="shared" si="663"/>
        <v>3874</v>
      </c>
      <c r="L3876" s="1">
        <f t="shared" si="664"/>
        <v>64.566666666666663</v>
      </c>
      <c r="M3876" s="1">
        <f t="shared" si="665"/>
        <v>1.8100083659994484</v>
      </c>
      <c r="O3876" s="9">
        <f t="shared" si="666"/>
        <v>8.5143000000000022</v>
      </c>
      <c r="P3876" s="9">
        <f t="shared" si="667"/>
        <v>4.9843000000000011</v>
      </c>
      <c r="Q3876" s="9">
        <v>2.2000000000000002</v>
      </c>
      <c r="R3876" s="12">
        <v>10.678000000000001</v>
      </c>
      <c r="S3876" s="12">
        <f t="shared" si="668"/>
        <v>3.0139999999999993</v>
      </c>
      <c r="T3876" s="12">
        <f t="shared" si="669"/>
        <v>1.3999999999999346E-2</v>
      </c>
    </row>
    <row r="3877" spans="1:20" x14ac:dyDescent="0.25">
      <c r="A3877" s="10">
        <v>42422</v>
      </c>
      <c r="B3877" s="11">
        <v>0.56377314814814816</v>
      </c>
      <c r="C3877" s="9">
        <v>0</v>
      </c>
      <c r="D3877" s="9">
        <v>11.2515</v>
      </c>
      <c r="E3877" s="9">
        <v>11.324999999999999</v>
      </c>
      <c r="F3877" s="14">
        <v>3875</v>
      </c>
      <c r="G3877" s="24">
        <f t="shared" si="671"/>
        <v>43310.200505483466</v>
      </c>
      <c r="H3877" s="24">
        <f t="shared" si="670"/>
        <v>4.6365901943099272</v>
      </c>
      <c r="I3877" s="1">
        <f t="shared" si="672"/>
        <v>64.583333333333329</v>
      </c>
      <c r="J3877" s="7">
        <f t="shared" si="662"/>
        <v>1.8101204564586855</v>
      </c>
      <c r="K3877" s="14">
        <f t="shared" si="663"/>
        <v>3875</v>
      </c>
      <c r="L3877" s="1">
        <f t="shared" si="664"/>
        <v>64.583333333333329</v>
      </c>
      <c r="M3877" s="1">
        <f t="shared" si="665"/>
        <v>1.8101204564586855</v>
      </c>
      <c r="O3877" s="9">
        <f t="shared" si="666"/>
        <v>8.5174000000000021</v>
      </c>
      <c r="P3877" s="9">
        <f t="shared" si="667"/>
        <v>4.9874000000000009</v>
      </c>
      <c r="Q3877" s="9">
        <v>2.2000000000000002</v>
      </c>
      <c r="R3877" s="12">
        <v>10.678000000000001</v>
      </c>
      <c r="S3877" s="12">
        <f t="shared" si="668"/>
        <v>3.0139999999999993</v>
      </c>
      <c r="T3877" s="12">
        <f t="shared" si="669"/>
        <v>1.3999999999999346E-2</v>
      </c>
    </row>
    <row r="3878" spans="1:20" x14ac:dyDescent="0.25">
      <c r="A3878" s="10">
        <v>42422</v>
      </c>
      <c r="B3878" s="11">
        <v>0.5637847222222222</v>
      </c>
      <c r="C3878" s="9">
        <v>0</v>
      </c>
      <c r="D3878" s="9">
        <v>11.2493</v>
      </c>
      <c r="E3878" s="9">
        <v>11.324999999999999</v>
      </c>
      <c r="F3878" s="14">
        <v>3876</v>
      </c>
      <c r="G3878" s="24">
        <f t="shared" si="671"/>
        <v>43321.377331420364</v>
      </c>
      <c r="H3878" s="24">
        <f t="shared" si="670"/>
        <v>4.636702255846326</v>
      </c>
      <c r="I3878" s="1">
        <f t="shared" si="672"/>
        <v>64.599999999999994</v>
      </c>
      <c r="J3878" s="7">
        <f t="shared" si="662"/>
        <v>1.810232517995084</v>
      </c>
      <c r="K3878" s="14">
        <f t="shared" si="663"/>
        <v>3876</v>
      </c>
      <c r="L3878" s="1">
        <f t="shared" si="664"/>
        <v>64.599999999999994</v>
      </c>
      <c r="M3878" s="1">
        <f t="shared" si="665"/>
        <v>1.810232517995084</v>
      </c>
      <c r="N3878">
        <v>8.51</v>
      </c>
      <c r="O3878" s="9">
        <f t="shared" si="666"/>
        <v>8.5196000000000023</v>
      </c>
      <c r="P3878" s="9">
        <f t="shared" si="667"/>
        <v>4.9896000000000011</v>
      </c>
      <c r="Q3878" s="9">
        <v>2.2000000000000002</v>
      </c>
      <c r="R3878" s="12">
        <v>10.678000000000001</v>
      </c>
      <c r="S3878" s="12">
        <f t="shared" si="668"/>
        <v>3.0139999999999993</v>
      </c>
      <c r="T3878" s="12">
        <f t="shared" si="669"/>
        <v>1.3999999999999346E-2</v>
      </c>
    </row>
    <row r="3879" spans="1:20" s="4" customFormat="1" x14ac:dyDescent="0.25">
      <c r="A3879" s="2"/>
      <c r="B3879" s="3"/>
      <c r="F3879" s="4">
        <v>3877</v>
      </c>
      <c r="G3879" s="23"/>
      <c r="H3879" s="22"/>
      <c r="I3879" s="5">
        <f t="shared" si="672"/>
        <v>64.61666666666666</v>
      </c>
      <c r="J3879" s="5"/>
      <c r="L3879" s="5"/>
      <c r="M3879" s="5"/>
      <c r="Q3879" s="4">
        <v>0</v>
      </c>
    </row>
    <row r="3880" spans="1:20" s="9" customFormat="1" x14ac:dyDescent="0.25">
      <c r="A3880" s="10"/>
      <c r="B3880" s="11"/>
      <c r="G3880" s="22"/>
      <c r="H3880" s="22"/>
      <c r="I3880" s="1"/>
      <c r="J3880" s="7"/>
      <c r="K3880" s="9">
        <v>0</v>
      </c>
      <c r="L3880" s="7">
        <f>K3880/60</f>
        <v>0</v>
      </c>
      <c r="M3880" s="1" t="e">
        <f t="shared" si="665"/>
        <v>#NUM!</v>
      </c>
      <c r="N3880" s="9">
        <v>8.51</v>
      </c>
      <c r="O3880" s="9">
        <v>8.5196000000000023</v>
      </c>
      <c r="P3880" s="9">
        <f t="shared" ref="P3880:P3943" si="673">O3880-$O$2</f>
        <v>4.9896000000000011</v>
      </c>
      <c r="Q3880" s="9">
        <v>0</v>
      </c>
      <c r="R3880" s="13">
        <v>10.678000000000001</v>
      </c>
      <c r="S3880" s="14">
        <f t="shared" ref="S3880:S3943" si="674">3+$R$2-R3880</f>
        <v>3.0139999999999993</v>
      </c>
      <c r="T3880" s="14">
        <f t="shared" ref="T3880:T3943" si="675">S3880-$S$2</f>
        <v>1.3999999999999346E-2</v>
      </c>
    </row>
    <row r="3881" spans="1:20" x14ac:dyDescent="0.25">
      <c r="A3881" s="10">
        <v>42422</v>
      </c>
      <c r="B3881" s="11">
        <v>0.56379629629629624</v>
      </c>
      <c r="C3881" s="9">
        <v>0</v>
      </c>
      <c r="D3881" s="9">
        <v>11.255599999999999</v>
      </c>
      <c r="E3881" s="9">
        <v>11.324999999999999</v>
      </c>
      <c r="F3881" s="6">
        <v>3877</v>
      </c>
      <c r="G3881" s="22"/>
      <c r="H3881" s="22"/>
      <c r="I3881" s="1">
        <f t="shared" si="672"/>
        <v>64.61666666666666</v>
      </c>
      <c r="J3881" s="7">
        <f t="shared" si="662"/>
        <v>1.8103445506235663</v>
      </c>
      <c r="K3881" s="9">
        <v>1</v>
      </c>
      <c r="L3881" s="7">
        <f t="shared" ref="L3881:L3944" si="676">K3881/60</f>
        <v>1.6666666666666666E-2</v>
      </c>
      <c r="M3881" s="1">
        <f t="shared" si="665"/>
        <v>-1.7781512503836436</v>
      </c>
      <c r="O3881" s="9">
        <f t="shared" ref="O3881:O3944" si="677">$N$2+$D$2-D3881</f>
        <v>8.5133000000000028</v>
      </c>
      <c r="P3881" s="9">
        <f t="shared" si="673"/>
        <v>4.9833000000000016</v>
      </c>
      <c r="Q3881" s="14">
        <v>0</v>
      </c>
      <c r="R3881" s="14">
        <v>10.678000000000001</v>
      </c>
      <c r="S3881" s="14">
        <f t="shared" si="674"/>
        <v>3.0139999999999993</v>
      </c>
      <c r="T3881" s="14">
        <f t="shared" si="675"/>
        <v>1.3999999999999346E-2</v>
      </c>
    </row>
    <row r="3882" spans="1:20" x14ac:dyDescent="0.25">
      <c r="A3882" s="10">
        <v>42422</v>
      </c>
      <c r="B3882" s="11">
        <v>0.56380787037037039</v>
      </c>
      <c r="C3882" s="9">
        <v>0</v>
      </c>
      <c r="D3882" s="9">
        <v>11.268700000000001</v>
      </c>
      <c r="E3882" s="9">
        <v>11.324999999999999</v>
      </c>
      <c r="F3882" s="6">
        <v>3878</v>
      </c>
      <c r="G3882" s="22"/>
      <c r="H3882" s="22"/>
      <c r="I3882" s="1">
        <f t="shared" si="672"/>
        <v>64.63333333333334</v>
      </c>
      <c r="J3882" s="7">
        <f t="shared" si="662"/>
        <v>1.810456554359043</v>
      </c>
      <c r="K3882" s="9">
        <v>2</v>
      </c>
      <c r="L3882" s="7">
        <f t="shared" si="676"/>
        <v>3.3333333333333333E-2</v>
      </c>
      <c r="M3882" s="1">
        <f t="shared" si="665"/>
        <v>-1.4771212547196624</v>
      </c>
      <c r="O3882" s="9">
        <f t="shared" si="677"/>
        <v>8.5002000000000013</v>
      </c>
      <c r="P3882" s="9">
        <f t="shared" si="673"/>
        <v>4.9702000000000002</v>
      </c>
      <c r="Q3882" s="14">
        <v>0</v>
      </c>
      <c r="R3882" s="14">
        <v>10.678000000000001</v>
      </c>
      <c r="S3882" s="14">
        <f t="shared" si="674"/>
        <v>3.0139999999999993</v>
      </c>
      <c r="T3882" s="14">
        <f t="shared" si="675"/>
        <v>1.3999999999999346E-2</v>
      </c>
    </row>
    <row r="3883" spans="1:20" x14ac:dyDescent="0.25">
      <c r="A3883" s="10">
        <v>42422</v>
      </c>
      <c r="B3883" s="11">
        <v>0.56381944444444443</v>
      </c>
      <c r="C3883" s="9">
        <v>0</v>
      </c>
      <c r="D3883" s="9">
        <v>11.289300000000001</v>
      </c>
      <c r="E3883" s="9">
        <v>11.326000000000001</v>
      </c>
      <c r="F3883" s="6">
        <v>3879</v>
      </c>
      <c r="G3883" s="22"/>
      <c r="H3883" s="22"/>
      <c r="I3883" s="1">
        <f t="shared" si="672"/>
        <v>64.650000000000006</v>
      </c>
      <c r="J3883" s="7">
        <f t="shared" si="662"/>
        <v>1.8105685292164129</v>
      </c>
      <c r="K3883" s="9">
        <v>3</v>
      </c>
      <c r="L3883" s="7">
        <f t="shared" si="676"/>
        <v>0.05</v>
      </c>
      <c r="M3883" s="1">
        <f t="shared" si="665"/>
        <v>-1.3010299956639813</v>
      </c>
      <c r="O3883" s="9">
        <f t="shared" si="677"/>
        <v>8.4796000000000014</v>
      </c>
      <c r="P3883" s="9">
        <f t="shared" si="673"/>
        <v>4.9496000000000002</v>
      </c>
      <c r="Q3883" s="14">
        <v>0</v>
      </c>
      <c r="R3883" s="14">
        <v>10.678000000000001</v>
      </c>
      <c r="S3883" s="14">
        <f t="shared" si="674"/>
        <v>3.0139999999999993</v>
      </c>
      <c r="T3883" s="14">
        <f t="shared" si="675"/>
        <v>1.3999999999999346E-2</v>
      </c>
    </row>
    <row r="3884" spans="1:20" x14ac:dyDescent="0.25">
      <c r="A3884" s="10">
        <v>42422</v>
      </c>
      <c r="B3884" s="11">
        <v>0.56383101851851858</v>
      </c>
      <c r="C3884" s="9">
        <v>0</v>
      </c>
      <c r="D3884" s="9">
        <v>11.3087</v>
      </c>
      <c r="E3884" s="9">
        <v>11.324999999999999</v>
      </c>
      <c r="F3884" s="6">
        <v>3880</v>
      </c>
      <c r="G3884" s="22"/>
      <c r="H3884" s="22"/>
      <c r="I3884" s="1">
        <f t="shared" si="672"/>
        <v>64.666666666666671</v>
      </c>
      <c r="J3884" s="7">
        <f t="shared" si="662"/>
        <v>1.8106804752105636</v>
      </c>
      <c r="K3884" s="9">
        <v>4</v>
      </c>
      <c r="L3884" s="7">
        <f t="shared" si="676"/>
        <v>6.6666666666666666E-2</v>
      </c>
      <c r="M3884" s="1">
        <f t="shared" si="665"/>
        <v>-1.1760912590556813</v>
      </c>
      <c r="O3884" s="9">
        <f t="shared" si="677"/>
        <v>8.4602000000000022</v>
      </c>
      <c r="P3884" s="9">
        <f t="shared" si="673"/>
        <v>4.930200000000001</v>
      </c>
      <c r="Q3884" s="14">
        <v>0</v>
      </c>
      <c r="R3884" s="14">
        <v>10.678000000000001</v>
      </c>
      <c r="S3884" s="14">
        <f t="shared" si="674"/>
        <v>3.0139999999999993</v>
      </c>
      <c r="T3884" s="14">
        <f t="shared" si="675"/>
        <v>1.3999999999999346E-2</v>
      </c>
    </row>
    <row r="3885" spans="1:20" x14ac:dyDescent="0.25">
      <c r="A3885" s="10">
        <v>42422</v>
      </c>
      <c r="B3885" s="11">
        <v>0.56384259259259262</v>
      </c>
      <c r="C3885" s="9">
        <v>0</v>
      </c>
      <c r="D3885" s="9">
        <v>11.3268</v>
      </c>
      <c r="E3885" s="9">
        <v>11.324999999999999</v>
      </c>
      <c r="F3885" s="6">
        <v>3881</v>
      </c>
      <c r="G3885" s="22"/>
      <c r="H3885" s="22"/>
      <c r="I3885" s="1">
        <f t="shared" si="672"/>
        <v>64.683333333333337</v>
      </c>
      <c r="J3885" s="7">
        <f t="shared" si="662"/>
        <v>1.8107923923563713</v>
      </c>
      <c r="K3885" s="9">
        <v>5</v>
      </c>
      <c r="L3885" s="7">
        <f t="shared" si="676"/>
        <v>8.3333333333333329E-2</v>
      </c>
      <c r="M3885" s="1">
        <f t="shared" si="665"/>
        <v>-1.0791812460476249</v>
      </c>
      <c r="O3885" s="9">
        <f t="shared" si="677"/>
        <v>8.4421000000000017</v>
      </c>
      <c r="P3885" s="9">
        <f t="shared" si="673"/>
        <v>4.9121000000000006</v>
      </c>
      <c r="Q3885" s="14">
        <v>0</v>
      </c>
      <c r="R3885" s="14">
        <v>10.678000000000001</v>
      </c>
      <c r="S3885" s="14">
        <f t="shared" si="674"/>
        <v>3.0139999999999993</v>
      </c>
      <c r="T3885" s="14">
        <f t="shared" si="675"/>
        <v>1.3999999999999346E-2</v>
      </c>
    </row>
    <row r="3886" spans="1:20" x14ac:dyDescent="0.25">
      <c r="A3886" s="10">
        <v>42422</v>
      </c>
      <c r="B3886" s="11">
        <v>0.56385416666666666</v>
      </c>
      <c r="C3886" s="9">
        <v>0</v>
      </c>
      <c r="D3886" s="9">
        <v>11.3675</v>
      </c>
      <c r="E3886" s="9">
        <v>11.324999999999999</v>
      </c>
      <c r="F3886" s="6">
        <v>3882</v>
      </c>
      <c r="G3886" s="22"/>
      <c r="H3886" s="22"/>
      <c r="I3886" s="1">
        <f t="shared" si="672"/>
        <v>64.7</v>
      </c>
      <c r="J3886" s="7">
        <f t="shared" si="662"/>
        <v>1.8109042806687004</v>
      </c>
      <c r="K3886" s="9">
        <v>6</v>
      </c>
      <c r="L3886" s="7">
        <f t="shared" si="676"/>
        <v>0.1</v>
      </c>
      <c r="M3886" s="1">
        <f t="shared" si="665"/>
        <v>-1</v>
      </c>
      <c r="O3886" s="9">
        <f t="shared" si="677"/>
        <v>8.4014000000000024</v>
      </c>
      <c r="P3886" s="9">
        <f t="shared" si="673"/>
        <v>4.8714000000000013</v>
      </c>
      <c r="Q3886" s="14">
        <v>0</v>
      </c>
      <c r="R3886" s="14">
        <v>10.679</v>
      </c>
      <c r="S3886" s="14">
        <f t="shared" si="674"/>
        <v>3.0129999999999999</v>
      </c>
      <c r="T3886" s="14">
        <f t="shared" si="675"/>
        <v>1.2999999999999901E-2</v>
      </c>
    </row>
    <row r="3887" spans="1:20" x14ac:dyDescent="0.25">
      <c r="A3887" s="10">
        <v>42422</v>
      </c>
      <c r="B3887" s="11">
        <v>0.5638657407407407</v>
      </c>
      <c r="C3887" s="9">
        <v>0</v>
      </c>
      <c r="D3887" s="9">
        <v>11.390499999999999</v>
      </c>
      <c r="E3887" s="9">
        <v>11.324999999999999</v>
      </c>
      <c r="F3887" s="6">
        <v>3883</v>
      </c>
      <c r="G3887" s="22"/>
      <c r="H3887" s="22"/>
      <c r="I3887" s="1">
        <f t="shared" si="672"/>
        <v>64.716666666666669</v>
      </c>
      <c r="J3887" s="7">
        <f t="shared" si="662"/>
        <v>1.8110161401624041</v>
      </c>
      <c r="K3887" s="9">
        <v>7</v>
      </c>
      <c r="L3887" s="7">
        <f t="shared" si="676"/>
        <v>0.11666666666666667</v>
      </c>
      <c r="M3887" s="1">
        <f t="shared" si="665"/>
        <v>-0.93305321036938682</v>
      </c>
      <c r="O3887" s="9">
        <f t="shared" si="677"/>
        <v>8.3784000000000027</v>
      </c>
      <c r="P3887" s="9">
        <f t="shared" si="673"/>
        <v>4.8484000000000016</v>
      </c>
      <c r="Q3887" s="14">
        <v>0</v>
      </c>
      <c r="R3887" s="14">
        <v>10.678000000000001</v>
      </c>
      <c r="S3887" s="14">
        <f t="shared" si="674"/>
        <v>3.0139999999999993</v>
      </c>
      <c r="T3887" s="14">
        <f t="shared" si="675"/>
        <v>1.3999999999999346E-2</v>
      </c>
    </row>
    <row r="3888" spans="1:20" x14ac:dyDescent="0.25">
      <c r="A3888" s="10">
        <v>42422</v>
      </c>
      <c r="B3888" s="11">
        <v>0.56387731481481485</v>
      </c>
      <c r="C3888" s="9">
        <v>0</v>
      </c>
      <c r="D3888" s="9">
        <v>11.4129</v>
      </c>
      <c r="E3888" s="9">
        <v>11.324999999999999</v>
      </c>
      <c r="F3888" s="6">
        <v>3884</v>
      </c>
      <c r="G3888" s="22"/>
      <c r="H3888" s="22"/>
      <c r="I3888" s="1">
        <f t="shared" si="672"/>
        <v>64.733333333333334</v>
      </c>
      <c r="J3888" s="7">
        <f t="shared" si="662"/>
        <v>1.8111279708523236</v>
      </c>
      <c r="K3888" s="9">
        <v>8</v>
      </c>
      <c r="L3888" s="7">
        <f t="shared" si="676"/>
        <v>0.13333333333333333</v>
      </c>
      <c r="M3888" s="1">
        <f t="shared" si="665"/>
        <v>-0.87506126339170009</v>
      </c>
      <c r="O3888" s="9">
        <f t="shared" si="677"/>
        <v>8.3560000000000016</v>
      </c>
      <c r="P3888" s="9">
        <f t="shared" si="673"/>
        <v>4.8260000000000005</v>
      </c>
      <c r="Q3888" s="14">
        <v>0</v>
      </c>
      <c r="R3888" s="14">
        <v>10.678000000000001</v>
      </c>
      <c r="S3888" s="14">
        <f t="shared" si="674"/>
        <v>3.0139999999999993</v>
      </c>
      <c r="T3888" s="14">
        <f t="shared" si="675"/>
        <v>1.3999999999999346E-2</v>
      </c>
    </row>
    <row r="3889" spans="1:20" x14ac:dyDescent="0.25">
      <c r="A3889" s="10">
        <v>42422</v>
      </c>
      <c r="B3889" s="11">
        <v>0.56388888888888888</v>
      </c>
      <c r="C3889" s="9">
        <v>0</v>
      </c>
      <c r="D3889" s="9">
        <v>11.4353</v>
      </c>
      <c r="E3889" s="9">
        <v>11.324999999999999</v>
      </c>
      <c r="F3889" s="6">
        <v>3885</v>
      </c>
      <c r="G3889" s="22"/>
      <c r="H3889" s="22"/>
      <c r="I3889" s="1">
        <f t="shared" si="672"/>
        <v>64.75</v>
      </c>
      <c r="J3889" s="7">
        <f t="shared" si="662"/>
        <v>1.8112397727532894</v>
      </c>
      <c r="K3889" s="9">
        <v>9</v>
      </c>
      <c r="L3889" s="7">
        <f t="shared" si="676"/>
        <v>0.15</v>
      </c>
      <c r="M3889" s="1">
        <f t="shared" si="665"/>
        <v>-0.82390874094431876</v>
      </c>
      <c r="O3889" s="9">
        <f t="shared" si="677"/>
        <v>8.3336000000000023</v>
      </c>
      <c r="P3889" s="9">
        <f t="shared" si="673"/>
        <v>4.8036000000000012</v>
      </c>
      <c r="Q3889" s="14">
        <v>0</v>
      </c>
      <c r="R3889" s="14">
        <v>10.678000000000001</v>
      </c>
      <c r="S3889" s="14">
        <f t="shared" si="674"/>
        <v>3.0139999999999993</v>
      </c>
      <c r="T3889" s="14">
        <f t="shared" si="675"/>
        <v>1.3999999999999346E-2</v>
      </c>
    </row>
    <row r="3890" spans="1:20" x14ac:dyDescent="0.25">
      <c r="A3890" s="10">
        <v>42422</v>
      </c>
      <c r="B3890" s="11">
        <v>0.56390046296296303</v>
      </c>
      <c r="C3890" s="9">
        <v>0</v>
      </c>
      <c r="D3890" s="9">
        <v>11.458399999999999</v>
      </c>
      <c r="E3890" s="9">
        <v>11.324999999999999</v>
      </c>
      <c r="F3890" s="6">
        <v>3886</v>
      </c>
      <c r="G3890" s="22"/>
      <c r="H3890" s="22"/>
      <c r="I3890" s="1">
        <f t="shared" si="672"/>
        <v>64.766666666666666</v>
      </c>
      <c r="J3890" s="7">
        <f t="shared" si="662"/>
        <v>1.8113515458801202</v>
      </c>
      <c r="K3890" s="9">
        <v>10</v>
      </c>
      <c r="L3890" s="7">
        <f t="shared" si="676"/>
        <v>0.16666666666666666</v>
      </c>
      <c r="M3890" s="1">
        <f t="shared" si="665"/>
        <v>-0.77815125038364363</v>
      </c>
      <c r="O3890" s="9">
        <f t="shared" si="677"/>
        <v>8.3105000000000029</v>
      </c>
      <c r="P3890" s="9">
        <f t="shared" si="673"/>
        <v>4.7805000000000017</v>
      </c>
      <c r="Q3890" s="14">
        <v>0</v>
      </c>
      <c r="R3890" s="14">
        <v>10.678000000000001</v>
      </c>
      <c r="S3890" s="14">
        <f t="shared" si="674"/>
        <v>3.0139999999999993</v>
      </c>
      <c r="T3890" s="14">
        <f t="shared" si="675"/>
        <v>1.3999999999999346E-2</v>
      </c>
    </row>
    <row r="3891" spans="1:20" x14ac:dyDescent="0.25">
      <c r="A3891" s="10">
        <v>42422</v>
      </c>
      <c r="B3891" s="11">
        <v>0.56391203703703707</v>
      </c>
      <c r="C3891" s="9">
        <v>0</v>
      </c>
      <c r="D3891" s="9">
        <v>11.4811</v>
      </c>
      <c r="E3891" s="9">
        <v>11.324999999999999</v>
      </c>
      <c r="F3891" s="6">
        <v>3887</v>
      </c>
      <c r="G3891" s="22"/>
      <c r="H3891" s="22"/>
      <c r="I3891" s="1">
        <f t="shared" si="672"/>
        <v>64.783333333333331</v>
      </c>
      <c r="J3891" s="7">
        <f t="shared" ref="J3891:J3954" si="678">LOG10(I3891)</f>
        <v>1.8114632902476229</v>
      </c>
      <c r="K3891" s="9">
        <v>11</v>
      </c>
      <c r="L3891" s="7">
        <f t="shared" si="676"/>
        <v>0.18333333333333332</v>
      </c>
      <c r="M3891" s="1">
        <f t="shared" si="665"/>
        <v>-0.7367585652254186</v>
      </c>
      <c r="O3891" s="9">
        <f t="shared" si="677"/>
        <v>8.2878000000000025</v>
      </c>
      <c r="P3891" s="9">
        <f t="shared" si="673"/>
        <v>4.7578000000000014</v>
      </c>
      <c r="Q3891" s="14">
        <v>0</v>
      </c>
      <c r="R3891" s="14">
        <v>10.678000000000001</v>
      </c>
      <c r="S3891" s="14">
        <f t="shared" si="674"/>
        <v>3.0139999999999993</v>
      </c>
      <c r="T3891" s="14">
        <f t="shared" si="675"/>
        <v>1.3999999999999346E-2</v>
      </c>
    </row>
    <row r="3892" spans="1:20" x14ac:dyDescent="0.25">
      <c r="A3892" s="10">
        <v>42422</v>
      </c>
      <c r="B3892" s="11">
        <v>0.56392361111111111</v>
      </c>
      <c r="C3892" s="9">
        <v>0</v>
      </c>
      <c r="D3892" s="9">
        <v>11.5032</v>
      </c>
      <c r="E3892" s="9">
        <v>11.324999999999999</v>
      </c>
      <c r="F3892" s="6">
        <v>3888</v>
      </c>
      <c r="G3892" s="22"/>
      <c r="H3892" s="22"/>
      <c r="I3892" s="1">
        <f t="shared" si="672"/>
        <v>64.8</v>
      </c>
      <c r="J3892" s="7">
        <f t="shared" si="678"/>
        <v>1.8115750058705933</v>
      </c>
      <c r="K3892" s="9">
        <v>12</v>
      </c>
      <c r="L3892" s="7">
        <f t="shared" si="676"/>
        <v>0.2</v>
      </c>
      <c r="M3892" s="1">
        <f t="shared" ref="M3892:M3955" si="679">LOG10(L3892)</f>
        <v>-0.69897000433601875</v>
      </c>
      <c r="O3892" s="9">
        <f t="shared" si="677"/>
        <v>8.2657000000000025</v>
      </c>
      <c r="P3892" s="9">
        <f t="shared" si="673"/>
        <v>4.7357000000000014</v>
      </c>
      <c r="Q3892" s="14">
        <v>0</v>
      </c>
      <c r="R3892" s="14">
        <v>10.678000000000001</v>
      </c>
      <c r="S3892" s="14">
        <f t="shared" si="674"/>
        <v>3.0139999999999993</v>
      </c>
      <c r="T3892" s="14">
        <f t="shared" si="675"/>
        <v>1.3999999999999346E-2</v>
      </c>
    </row>
    <row r="3893" spans="1:20" x14ac:dyDescent="0.25">
      <c r="A3893" s="10">
        <v>42422</v>
      </c>
      <c r="B3893" s="11">
        <v>0.56393518518518515</v>
      </c>
      <c r="C3893" s="9">
        <v>0</v>
      </c>
      <c r="D3893" s="9">
        <v>11.5252</v>
      </c>
      <c r="E3893" s="9">
        <v>11.324999999999999</v>
      </c>
      <c r="F3893" s="6">
        <v>3889</v>
      </c>
      <c r="G3893" s="22"/>
      <c r="H3893" s="22"/>
      <c r="I3893" s="1">
        <f t="shared" si="672"/>
        <v>64.816666666666663</v>
      </c>
      <c r="J3893" s="7">
        <f t="shared" si="678"/>
        <v>1.811686692763816</v>
      </c>
      <c r="K3893" s="9">
        <v>13</v>
      </c>
      <c r="L3893" s="7">
        <f t="shared" si="676"/>
        <v>0.21666666666666667</v>
      </c>
      <c r="M3893" s="1">
        <f t="shared" si="679"/>
        <v>-0.6642078980768068</v>
      </c>
      <c r="O3893" s="9">
        <f t="shared" si="677"/>
        <v>8.2437000000000022</v>
      </c>
      <c r="P3893" s="9">
        <f t="shared" si="673"/>
        <v>4.7137000000000011</v>
      </c>
      <c r="Q3893" s="14">
        <v>0</v>
      </c>
      <c r="R3893" s="14">
        <v>10.678000000000001</v>
      </c>
      <c r="S3893" s="14">
        <f t="shared" si="674"/>
        <v>3.0139999999999993</v>
      </c>
      <c r="T3893" s="14">
        <f t="shared" si="675"/>
        <v>1.3999999999999346E-2</v>
      </c>
    </row>
    <row r="3894" spans="1:20" x14ac:dyDescent="0.25">
      <c r="A3894" s="10">
        <v>42422</v>
      </c>
      <c r="B3894" s="11">
        <v>0.56394675925925919</v>
      </c>
      <c r="C3894" s="9">
        <v>0</v>
      </c>
      <c r="D3894" s="9">
        <v>11.5471</v>
      </c>
      <c r="E3894" s="9">
        <v>11.324999999999999</v>
      </c>
      <c r="F3894" s="6">
        <v>3890</v>
      </c>
      <c r="G3894" s="22"/>
      <c r="H3894" s="22"/>
      <c r="I3894" s="1">
        <f t="shared" si="672"/>
        <v>64.833333333333329</v>
      </c>
      <c r="J3894" s="7">
        <f t="shared" si="678"/>
        <v>1.8117983509420641</v>
      </c>
      <c r="K3894" s="9">
        <v>14</v>
      </c>
      <c r="L3894" s="7">
        <f t="shared" si="676"/>
        <v>0.23333333333333334</v>
      </c>
      <c r="M3894" s="1">
        <f t="shared" si="679"/>
        <v>-0.63202321470540557</v>
      </c>
      <c r="O3894" s="9">
        <f t="shared" si="677"/>
        <v>8.2218000000000018</v>
      </c>
      <c r="P3894" s="9">
        <f t="shared" si="673"/>
        <v>4.6918000000000006</v>
      </c>
      <c r="Q3894" s="14">
        <v>0</v>
      </c>
      <c r="R3894" s="14">
        <v>10.679</v>
      </c>
      <c r="S3894" s="14">
        <f t="shared" si="674"/>
        <v>3.0129999999999999</v>
      </c>
      <c r="T3894" s="14">
        <f t="shared" si="675"/>
        <v>1.2999999999999901E-2</v>
      </c>
    </row>
    <row r="3895" spans="1:20" x14ac:dyDescent="0.25">
      <c r="A3895" s="10">
        <v>42422</v>
      </c>
      <c r="B3895" s="11">
        <v>0.56395833333333334</v>
      </c>
      <c r="C3895" s="9">
        <v>0</v>
      </c>
      <c r="D3895" s="9">
        <v>11.568199999999999</v>
      </c>
      <c r="E3895" s="9">
        <v>11.324999999999999</v>
      </c>
      <c r="F3895" s="6">
        <v>3891</v>
      </c>
      <c r="G3895" s="22"/>
      <c r="H3895" s="22"/>
      <c r="I3895" s="1">
        <f t="shared" si="672"/>
        <v>64.849999999999994</v>
      </c>
      <c r="J3895" s="7">
        <f t="shared" si="678"/>
        <v>1.8119099804200989</v>
      </c>
      <c r="K3895" s="9">
        <v>15</v>
      </c>
      <c r="L3895" s="7">
        <f t="shared" si="676"/>
        <v>0.25</v>
      </c>
      <c r="M3895" s="1">
        <f t="shared" si="679"/>
        <v>-0.6020599913279624</v>
      </c>
      <c r="O3895" s="9">
        <f t="shared" si="677"/>
        <v>8.200700000000003</v>
      </c>
      <c r="P3895" s="9">
        <f t="shared" si="673"/>
        <v>4.6707000000000019</v>
      </c>
      <c r="Q3895" s="14">
        <v>0</v>
      </c>
      <c r="R3895" s="14">
        <v>10.678000000000001</v>
      </c>
      <c r="S3895" s="14">
        <f t="shared" si="674"/>
        <v>3.0139999999999993</v>
      </c>
      <c r="T3895" s="14">
        <f t="shared" si="675"/>
        <v>1.3999999999999346E-2</v>
      </c>
    </row>
    <row r="3896" spans="1:20" x14ac:dyDescent="0.25">
      <c r="A3896" s="10">
        <v>42422</v>
      </c>
      <c r="B3896" s="11">
        <v>0.56396990740740738</v>
      </c>
      <c r="C3896" s="9">
        <v>0</v>
      </c>
      <c r="D3896" s="9">
        <v>11.5892</v>
      </c>
      <c r="E3896" s="9">
        <v>11.324999999999999</v>
      </c>
      <c r="F3896" s="6">
        <v>3892</v>
      </c>
      <c r="G3896" s="22"/>
      <c r="H3896" s="22"/>
      <c r="I3896" s="1">
        <f t="shared" si="672"/>
        <v>64.86666666666666</v>
      </c>
      <c r="J3896" s="7">
        <f t="shared" si="678"/>
        <v>1.8120215812126705</v>
      </c>
      <c r="K3896" s="9">
        <v>16</v>
      </c>
      <c r="L3896" s="7">
        <f t="shared" si="676"/>
        <v>0.26666666666666666</v>
      </c>
      <c r="M3896" s="1">
        <f t="shared" si="679"/>
        <v>-0.57403126772771884</v>
      </c>
      <c r="O3896" s="9">
        <f t="shared" si="677"/>
        <v>8.1797000000000022</v>
      </c>
      <c r="P3896" s="9">
        <f t="shared" si="673"/>
        <v>4.6497000000000011</v>
      </c>
      <c r="Q3896" s="14">
        <v>0</v>
      </c>
      <c r="R3896" s="14">
        <v>10.678000000000001</v>
      </c>
      <c r="S3896" s="14">
        <f t="shared" si="674"/>
        <v>3.0139999999999993</v>
      </c>
      <c r="T3896" s="14">
        <f t="shared" si="675"/>
        <v>1.3999999999999346E-2</v>
      </c>
    </row>
    <row r="3897" spans="1:20" x14ac:dyDescent="0.25">
      <c r="A3897" s="10">
        <v>42422</v>
      </c>
      <c r="B3897" s="11">
        <v>0.56398148148148153</v>
      </c>
      <c r="C3897" s="9">
        <v>0</v>
      </c>
      <c r="D3897" s="9">
        <v>11.611599999999999</v>
      </c>
      <c r="E3897" s="9">
        <v>11.324999999999999</v>
      </c>
      <c r="F3897" s="6">
        <v>3893</v>
      </c>
      <c r="G3897" s="22"/>
      <c r="H3897" s="22"/>
      <c r="I3897" s="1">
        <f t="shared" si="672"/>
        <v>64.88333333333334</v>
      </c>
      <c r="J3897" s="7">
        <f t="shared" si="678"/>
        <v>1.8121331533345184</v>
      </c>
      <c r="K3897" s="9">
        <v>17</v>
      </c>
      <c r="L3897" s="7">
        <f t="shared" si="676"/>
        <v>0.28333333333333333</v>
      </c>
      <c r="M3897" s="1">
        <f t="shared" si="679"/>
        <v>-0.54770232900536975</v>
      </c>
      <c r="O3897" s="9">
        <f t="shared" si="677"/>
        <v>8.1573000000000029</v>
      </c>
      <c r="P3897" s="9">
        <f t="shared" si="673"/>
        <v>4.6273000000000017</v>
      </c>
      <c r="Q3897" s="14">
        <v>0</v>
      </c>
      <c r="R3897" s="14">
        <v>10.678000000000001</v>
      </c>
      <c r="S3897" s="14">
        <f t="shared" si="674"/>
        <v>3.0139999999999993</v>
      </c>
      <c r="T3897" s="14">
        <f t="shared" si="675"/>
        <v>1.3999999999999346E-2</v>
      </c>
    </row>
    <row r="3898" spans="1:20" x14ac:dyDescent="0.25">
      <c r="A3898" s="10">
        <v>42422</v>
      </c>
      <c r="B3898" s="11">
        <v>0.56399305555555557</v>
      </c>
      <c r="C3898" s="9">
        <v>0</v>
      </c>
      <c r="D3898" s="9">
        <v>11.633599999999999</v>
      </c>
      <c r="E3898" s="9">
        <v>11.324999999999999</v>
      </c>
      <c r="F3898" s="6">
        <v>3894</v>
      </c>
      <c r="G3898" s="22"/>
      <c r="H3898" s="22"/>
      <c r="I3898" s="1">
        <f t="shared" si="672"/>
        <v>64.900000000000006</v>
      </c>
      <c r="J3898" s="7">
        <f t="shared" si="678"/>
        <v>1.8122446968003694</v>
      </c>
      <c r="K3898" s="9">
        <v>18</v>
      </c>
      <c r="L3898" s="7">
        <f t="shared" si="676"/>
        <v>0.3</v>
      </c>
      <c r="M3898" s="1">
        <f t="shared" si="679"/>
        <v>-0.52287874528033762</v>
      </c>
      <c r="O3898" s="9">
        <f t="shared" si="677"/>
        <v>8.1353000000000026</v>
      </c>
      <c r="P3898" s="9">
        <f t="shared" si="673"/>
        <v>4.6053000000000015</v>
      </c>
      <c r="Q3898" s="14">
        <v>0</v>
      </c>
      <c r="R3898" s="14">
        <v>10.679</v>
      </c>
      <c r="S3898" s="14">
        <f t="shared" si="674"/>
        <v>3.0129999999999999</v>
      </c>
      <c r="T3898" s="14">
        <f t="shared" si="675"/>
        <v>1.2999999999999901E-2</v>
      </c>
    </row>
    <row r="3899" spans="1:20" x14ac:dyDescent="0.25">
      <c r="A3899" s="10">
        <v>42422</v>
      </c>
      <c r="B3899" s="11">
        <v>0.56400462962962961</v>
      </c>
      <c r="C3899" s="9">
        <v>0</v>
      </c>
      <c r="D3899" s="9">
        <v>11.6561</v>
      </c>
      <c r="E3899" s="9">
        <v>11.324</v>
      </c>
      <c r="F3899" s="6">
        <v>3895</v>
      </c>
      <c r="G3899" s="22"/>
      <c r="H3899" s="22"/>
      <c r="I3899" s="1">
        <f t="shared" si="672"/>
        <v>64.916666666666671</v>
      </c>
      <c r="J3899" s="7">
        <f t="shared" si="678"/>
        <v>1.8123562116249397</v>
      </c>
      <c r="K3899" s="9">
        <v>19</v>
      </c>
      <c r="L3899" s="7">
        <f t="shared" si="676"/>
        <v>0.31666666666666665</v>
      </c>
      <c r="M3899" s="1">
        <f t="shared" si="679"/>
        <v>-0.49939764943081472</v>
      </c>
      <c r="O3899" s="9">
        <f t="shared" si="677"/>
        <v>8.1128000000000018</v>
      </c>
      <c r="P3899" s="9">
        <f t="shared" si="673"/>
        <v>4.5828000000000007</v>
      </c>
      <c r="Q3899" s="14">
        <v>0</v>
      </c>
      <c r="R3899" s="14">
        <v>10.679</v>
      </c>
      <c r="S3899" s="14">
        <f t="shared" si="674"/>
        <v>3.0129999999999999</v>
      </c>
      <c r="T3899" s="14">
        <f t="shared" si="675"/>
        <v>1.2999999999999901E-2</v>
      </c>
    </row>
    <row r="3900" spans="1:20" x14ac:dyDescent="0.25">
      <c r="A3900" s="10">
        <v>42422</v>
      </c>
      <c r="B3900" s="11">
        <v>0.56401620370370364</v>
      </c>
      <c r="C3900" s="9">
        <v>0</v>
      </c>
      <c r="D3900" s="9">
        <v>11.6769</v>
      </c>
      <c r="E3900" s="9">
        <v>11.324999999999999</v>
      </c>
      <c r="F3900" s="6">
        <v>3896</v>
      </c>
      <c r="G3900" s="22"/>
      <c r="H3900" s="22"/>
      <c r="I3900" s="1">
        <f t="shared" si="672"/>
        <v>64.933333333333337</v>
      </c>
      <c r="J3900" s="7">
        <f t="shared" si="678"/>
        <v>1.8124676978229344</v>
      </c>
      <c r="K3900" s="9">
        <v>20</v>
      </c>
      <c r="L3900" s="7">
        <f t="shared" si="676"/>
        <v>0.33333333333333331</v>
      </c>
      <c r="M3900" s="1">
        <f t="shared" si="679"/>
        <v>-0.47712125471966244</v>
      </c>
      <c r="O3900" s="9">
        <f t="shared" si="677"/>
        <v>8.0920000000000023</v>
      </c>
      <c r="P3900" s="9">
        <f t="shared" si="673"/>
        <v>4.5620000000000012</v>
      </c>
      <c r="Q3900" s="14">
        <v>0</v>
      </c>
      <c r="R3900" s="14">
        <v>10.679</v>
      </c>
      <c r="S3900" s="14">
        <f t="shared" si="674"/>
        <v>3.0129999999999999</v>
      </c>
      <c r="T3900" s="14">
        <f t="shared" si="675"/>
        <v>1.2999999999999901E-2</v>
      </c>
    </row>
    <row r="3901" spans="1:20" x14ac:dyDescent="0.25">
      <c r="A3901" s="10">
        <v>42422</v>
      </c>
      <c r="B3901" s="11">
        <v>0.56402777777777779</v>
      </c>
      <c r="C3901" s="9">
        <v>0</v>
      </c>
      <c r="D3901" s="9">
        <v>11.698700000000001</v>
      </c>
      <c r="E3901" s="9">
        <v>11.324999999999999</v>
      </c>
      <c r="F3901" s="6">
        <v>3897</v>
      </c>
      <c r="G3901" s="22"/>
      <c r="H3901" s="22"/>
      <c r="I3901" s="1">
        <f t="shared" si="672"/>
        <v>64.95</v>
      </c>
      <c r="J3901" s="7">
        <f t="shared" si="678"/>
        <v>1.8125791554090467</v>
      </c>
      <c r="K3901" s="9">
        <v>21</v>
      </c>
      <c r="L3901" s="7">
        <f t="shared" si="676"/>
        <v>0.35</v>
      </c>
      <c r="M3901" s="1">
        <f t="shared" si="679"/>
        <v>-0.45593195564972439</v>
      </c>
      <c r="O3901" s="9">
        <f t="shared" si="677"/>
        <v>8.0702000000000016</v>
      </c>
      <c r="P3901" s="9">
        <f t="shared" si="673"/>
        <v>4.5402000000000005</v>
      </c>
      <c r="Q3901" s="14">
        <v>0</v>
      </c>
      <c r="R3901" s="14">
        <v>10.678000000000001</v>
      </c>
      <c r="S3901" s="14">
        <f t="shared" si="674"/>
        <v>3.0139999999999993</v>
      </c>
      <c r="T3901" s="14">
        <f t="shared" si="675"/>
        <v>1.3999999999999346E-2</v>
      </c>
    </row>
    <row r="3902" spans="1:20" x14ac:dyDescent="0.25">
      <c r="A3902" s="10">
        <v>42422</v>
      </c>
      <c r="B3902" s="11">
        <v>0.56403935185185183</v>
      </c>
      <c r="C3902" s="9">
        <v>0</v>
      </c>
      <c r="D3902" s="9">
        <v>11.7196</v>
      </c>
      <c r="E3902" s="9">
        <v>11.324999999999999</v>
      </c>
      <c r="F3902" s="6">
        <v>3898</v>
      </c>
      <c r="G3902" s="22"/>
      <c r="H3902" s="22"/>
      <c r="I3902" s="1">
        <f t="shared" si="672"/>
        <v>64.966666666666669</v>
      </c>
      <c r="J3902" s="7">
        <f t="shared" si="678"/>
        <v>1.812690584397959</v>
      </c>
      <c r="K3902" s="9">
        <v>22</v>
      </c>
      <c r="L3902" s="7">
        <f t="shared" si="676"/>
        <v>0.36666666666666664</v>
      </c>
      <c r="M3902" s="1">
        <f t="shared" si="679"/>
        <v>-0.43572856956143741</v>
      </c>
      <c r="O3902" s="9">
        <f t="shared" si="677"/>
        <v>8.0493000000000023</v>
      </c>
      <c r="P3902" s="9">
        <f t="shared" si="673"/>
        <v>4.5193000000000012</v>
      </c>
      <c r="Q3902" s="14">
        <v>0</v>
      </c>
      <c r="R3902" s="14">
        <v>10.679</v>
      </c>
      <c r="S3902" s="14">
        <f t="shared" si="674"/>
        <v>3.0129999999999999</v>
      </c>
      <c r="T3902" s="14">
        <f t="shared" si="675"/>
        <v>1.2999999999999901E-2</v>
      </c>
    </row>
    <row r="3903" spans="1:20" x14ac:dyDescent="0.25">
      <c r="A3903" s="10">
        <v>42422</v>
      </c>
      <c r="B3903" s="11">
        <v>0.56405092592592598</v>
      </c>
      <c r="C3903" s="9">
        <v>0</v>
      </c>
      <c r="D3903" s="9">
        <v>11.741199999999999</v>
      </c>
      <c r="E3903" s="9">
        <v>11.324</v>
      </c>
      <c r="F3903" s="6">
        <v>3899</v>
      </c>
      <c r="G3903" s="22"/>
      <c r="H3903" s="22"/>
      <c r="I3903" s="1">
        <f t="shared" si="672"/>
        <v>64.983333333333334</v>
      </c>
      <c r="J3903" s="7">
        <f t="shared" si="678"/>
        <v>1.8128019848043422</v>
      </c>
      <c r="K3903" s="9">
        <v>23</v>
      </c>
      <c r="L3903" s="7">
        <f t="shared" si="676"/>
        <v>0.38333333333333336</v>
      </c>
      <c r="M3903" s="1">
        <f t="shared" si="679"/>
        <v>-0.41642341436605074</v>
      </c>
      <c r="O3903" s="9">
        <f t="shared" si="677"/>
        <v>8.0277000000000029</v>
      </c>
      <c r="P3903" s="9">
        <f t="shared" si="673"/>
        <v>4.4977000000000018</v>
      </c>
      <c r="Q3903" s="14">
        <v>0</v>
      </c>
      <c r="R3903" s="14">
        <v>10.679</v>
      </c>
      <c r="S3903" s="14">
        <f t="shared" si="674"/>
        <v>3.0129999999999999</v>
      </c>
      <c r="T3903" s="14">
        <f t="shared" si="675"/>
        <v>1.2999999999999901E-2</v>
      </c>
    </row>
    <row r="3904" spans="1:20" x14ac:dyDescent="0.25">
      <c r="A3904" s="10">
        <v>42422</v>
      </c>
      <c r="B3904" s="11">
        <v>0.56406250000000002</v>
      </c>
      <c r="C3904" s="9">
        <v>0</v>
      </c>
      <c r="D3904" s="9">
        <v>11.7622</v>
      </c>
      <c r="E3904" s="9">
        <v>11.324</v>
      </c>
      <c r="F3904" s="6">
        <v>3900</v>
      </c>
      <c r="G3904" s="22"/>
      <c r="H3904" s="22"/>
      <c r="I3904" s="1">
        <f t="shared" si="672"/>
        <v>65</v>
      </c>
      <c r="J3904" s="7">
        <f t="shared" si="678"/>
        <v>1.8129133566428555</v>
      </c>
      <c r="K3904" s="9">
        <v>24</v>
      </c>
      <c r="L3904" s="7">
        <f t="shared" si="676"/>
        <v>0.4</v>
      </c>
      <c r="M3904" s="1">
        <f t="shared" si="679"/>
        <v>-0.3979400086720376</v>
      </c>
      <c r="O3904" s="9">
        <f t="shared" si="677"/>
        <v>8.0067000000000021</v>
      </c>
      <c r="P3904" s="9">
        <f t="shared" si="673"/>
        <v>4.476700000000001</v>
      </c>
      <c r="Q3904" s="14">
        <v>0</v>
      </c>
      <c r="R3904" s="14">
        <v>10.679</v>
      </c>
      <c r="S3904" s="14">
        <f t="shared" si="674"/>
        <v>3.0129999999999999</v>
      </c>
      <c r="T3904" s="14">
        <f t="shared" si="675"/>
        <v>1.2999999999999901E-2</v>
      </c>
    </row>
    <row r="3905" spans="1:20" x14ac:dyDescent="0.25">
      <c r="A3905" s="10">
        <v>42422</v>
      </c>
      <c r="B3905" s="11">
        <v>0.56407407407407406</v>
      </c>
      <c r="C3905" s="9">
        <v>0</v>
      </c>
      <c r="D3905" s="9">
        <v>11.783799999999999</v>
      </c>
      <c r="E3905" s="9">
        <v>11.324</v>
      </c>
      <c r="F3905" s="6">
        <v>3901</v>
      </c>
      <c r="G3905" s="22"/>
      <c r="H3905" s="22"/>
      <c r="I3905" s="1">
        <f t="shared" si="672"/>
        <v>65.016666666666666</v>
      </c>
      <c r="J3905" s="7">
        <f t="shared" si="678"/>
        <v>1.8130246999281476</v>
      </c>
      <c r="K3905" s="9">
        <v>25</v>
      </c>
      <c r="L3905" s="7">
        <f t="shared" si="676"/>
        <v>0.41666666666666669</v>
      </c>
      <c r="M3905" s="1">
        <f t="shared" si="679"/>
        <v>-0.38021124171160603</v>
      </c>
      <c r="O3905" s="9">
        <f t="shared" si="677"/>
        <v>7.9851000000000028</v>
      </c>
      <c r="P3905" s="9">
        <f t="shared" si="673"/>
        <v>4.4551000000000016</v>
      </c>
      <c r="Q3905" s="14">
        <v>0</v>
      </c>
      <c r="R3905" s="14">
        <v>10.679</v>
      </c>
      <c r="S3905" s="14">
        <f t="shared" si="674"/>
        <v>3.0129999999999999</v>
      </c>
      <c r="T3905" s="14">
        <f t="shared" si="675"/>
        <v>1.2999999999999901E-2</v>
      </c>
    </row>
    <row r="3906" spans="1:20" x14ac:dyDescent="0.25">
      <c r="A3906" s="10">
        <v>42422</v>
      </c>
      <c r="B3906" s="11">
        <v>0.5640856481481481</v>
      </c>
      <c r="C3906" s="9">
        <v>0</v>
      </c>
      <c r="D3906" s="9">
        <v>11.8041</v>
      </c>
      <c r="E3906" s="9">
        <v>11.323</v>
      </c>
      <c r="F3906" s="6">
        <v>3902</v>
      </c>
      <c r="G3906" s="22"/>
      <c r="H3906" s="22"/>
      <c r="I3906" s="1">
        <f t="shared" si="672"/>
        <v>65.033333333333331</v>
      </c>
      <c r="J3906" s="7">
        <f t="shared" si="678"/>
        <v>1.8131360146748556</v>
      </c>
      <c r="K3906" s="9">
        <v>26</v>
      </c>
      <c r="L3906" s="7">
        <f t="shared" si="676"/>
        <v>0.43333333333333335</v>
      </c>
      <c r="M3906" s="1">
        <f t="shared" si="679"/>
        <v>-0.36317790241282566</v>
      </c>
      <c r="O3906" s="9">
        <f t="shared" si="677"/>
        <v>7.9648000000000021</v>
      </c>
      <c r="P3906" s="9">
        <f t="shared" si="673"/>
        <v>4.434800000000001</v>
      </c>
      <c r="Q3906" s="14">
        <v>0</v>
      </c>
      <c r="R3906" s="14">
        <v>10.679</v>
      </c>
      <c r="S3906" s="14">
        <f t="shared" si="674"/>
        <v>3.0129999999999999</v>
      </c>
      <c r="T3906" s="14">
        <f t="shared" si="675"/>
        <v>1.2999999999999901E-2</v>
      </c>
    </row>
    <row r="3907" spans="1:20" x14ac:dyDescent="0.25">
      <c r="A3907" s="10">
        <v>42422</v>
      </c>
      <c r="B3907" s="11">
        <v>0.56409722222222225</v>
      </c>
      <c r="C3907" s="9">
        <v>0</v>
      </c>
      <c r="D3907" s="9">
        <v>11.8262</v>
      </c>
      <c r="E3907" s="9">
        <v>11.324</v>
      </c>
      <c r="F3907" s="6">
        <v>3903</v>
      </c>
      <c r="G3907" s="22"/>
      <c r="H3907" s="22"/>
      <c r="I3907" s="1">
        <f t="shared" si="672"/>
        <v>65.05</v>
      </c>
      <c r="J3907" s="7">
        <f t="shared" si="678"/>
        <v>1.8132473008976051</v>
      </c>
      <c r="K3907" s="9">
        <v>27</v>
      </c>
      <c r="L3907" s="7">
        <f t="shared" si="676"/>
        <v>0.45</v>
      </c>
      <c r="M3907" s="1">
        <f t="shared" si="679"/>
        <v>-0.34678748622465633</v>
      </c>
      <c r="O3907" s="9">
        <f t="shared" si="677"/>
        <v>7.9427000000000021</v>
      </c>
      <c r="P3907" s="9">
        <f t="shared" si="673"/>
        <v>4.412700000000001</v>
      </c>
      <c r="Q3907" s="14">
        <v>0</v>
      </c>
      <c r="R3907" s="14">
        <v>10.679</v>
      </c>
      <c r="S3907" s="14">
        <f t="shared" si="674"/>
        <v>3.0129999999999999</v>
      </c>
      <c r="T3907" s="14">
        <f t="shared" si="675"/>
        <v>1.2999999999999901E-2</v>
      </c>
    </row>
    <row r="3908" spans="1:20" x14ac:dyDescent="0.25">
      <c r="A3908" s="10">
        <v>42422</v>
      </c>
      <c r="B3908" s="11">
        <v>0.56410879629629629</v>
      </c>
      <c r="C3908" s="9">
        <v>0</v>
      </c>
      <c r="D3908" s="9">
        <v>11.8468</v>
      </c>
      <c r="E3908" s="9">
        <v>11.323</v>
      </c>
      <c r="F3908" s="6">
        <v>3904</v>
      </c>
      <c r="G3908" s="22"/>
      <c r="H3908" s="22"/>
      <c r="I3908" s="1">
        <f t="shared" si="672"/>
        <v>65.066666666666663</v>
      </c>
      <c r="J3908" s="7">
        <f t="shared" si="678"/>
        <v>1.8133585586110106</v>
      </c>
      <c r="K3908" s="9">
        <v>28</v>
      </c>
      <c r="L3908" s="7">
        <f t="shared" si="676"/>
        <v>0.46666666666666667</v>
      </c>
      <c r="M3908" s="1">
        <f t="shared" si="679"/>
        <v>-0.33099321904142442</v>
      </c>
      <c r="O3908" s="9">
        <f t="shared" si="677"/>
        <v>7.9221000000000021</v>
      </c>
      <c r="P3908" s="9">
        <f t="shared" si="673"/>
        <v>4.392100000000001</v>
      </c>
      <c r="Q3908" s="14">
        <v>0</v>
      </c>
      <c r="R3908" s="14">
        <v>10.679</v>
      </c>
      <c r="S3908" s="14">
        <f t="shared" si="674"/>
        <v>3.0129999999999999</v>
      </c>
      <c r="T3908" s="14">
        <f t="shared" si="675"/>
        <v>1.2999999999999901E-2</v>
      </c>
    </row>
    <row r="3909" spans="1:20" x14ac:dyDescent="0.25">
      <c r="A3909" s="10">
        <v>42422</v>
      </c>
      <c r="B3909" s="11">
        <v>0.56412037037037044</v>
      </c>
      <c r="C3909" s="9">
        <v>0</v>
      </c>
      <c r="D3909" s="9">
        <v>11.8682</v>
      </c>
      <c r="E3909" s="9">
        <v>11.323</v>
      </c>
      <c r="F3909" s="6">
        <v>3905</v>
      </c>
      <c r="G3909" s="22"/>
      <c r="H3909" s="22"/>
      <c r="I3909" s="1">
        <f t="shared" si="672"/>
        <v>65.083333333333329</v>
      </c>
      <c r="J3909" s="7">
        <f t="shared" si="678"/>
        <v>1.8134697878296755</v>
      </c>
      <c r="K3909" s="9">
        <v>29</v>
      </c>
      <c r="L3909" s="7">
        <f t="shared" si="676"/>
        <v>0.48333333333333334</v>
      </c>
      <c r="M3909" s="1">
        <f t="shared" si="679"/>
        <v>-0.31575325248468755</v>
      </c>
      <c r="O3909" s="9">
        <f t="shared" si="677"/>
        <v>7.9007000000000023</v>
      </c>
      <c r="P3909" s="9">
        <f t="shared" si="673"/>
        <v>4.3707000000000011</v>
      </c>
      <c r="Q3909" s="14">
        <v>0</v>
      </c>
      <c r="R3909" s="14">
        <v>10.68</v>
      </c>
      <c r="S3909" s="14">
        <f t="shared" si="674"/>
        <v>3.0120000000000005</v>
      </c>
      <c r="T3909" s="14">
        <f t="shared" si="675"/>
        <v>1.2000000000000455E-2</v>
      </c>
    </row>
    <row r="3910" spans="1:20" x14ac:dyDescent="0.25">
      <c r="A3910" s="10">
        <v>42422</v>
      </c>
      <c r="B3910" s="11">
        <v>0.56413194444444448</v>
      </c>
      <c r="C3910" s="9">
        <v>0</v>
      </c>
      <c r="D3910" s="9">
        <v>11.887700000000001</v>
      </c>
      <c r="E3910" s="9">
        <v>11.321999999999999</v>
      </c>
      <c r="F3910" s="6">
        <v>3906</v>
      </c>
      <c r="G3910" s="22"/>
      <c r="H3910" s="22"/>
      <c r="I3910" s="1">
        <f t="shared" si="672"/>
        <v>65.099999999999994</v>
      </c>
      <c r="J3910" s="7">
        <f t="shared" si="678"/>
        <v>1.8135809885681919</v>
      </c>
      <c r="K3910" s="9">
        <v>30</v>
      </c>
      <c r="L3910" s="7">
        <f t="shared" si="676"/>
        <v>0.5</v>
      </c>
      <c r="M3910" s="1">
        <f t="shared" si="679"/>
        <v>-0.3010299956639812</v>
      </c>
      <c r="N3910">
        <v>7.93</v>
      </c>
      <c r="O3910" s="9">
        <f t="shared" si="677"/>
        <v>7.8812000000000015</v>
      </c>
      <c r="P3910" s="9">
        <f t="shared" si="673"/>
        <v>4.3512000000000004</v>
      </c>
      <c r="Q3910" s="14">
        <v>0</v>
      </c>
      <c r="R3910" s="14">
        <v>10.679</v>
      </c>
      <c r="S3910" s="14">
        <f t="shared" si="674"/>
        <v>3.0129999999999999</v>
      </c>
      <c r="T3910" s="14">
        <f t="shared" si="675"/>
        <v>1.2999999999999901E-2</v>
      </c>
    </row>
    <row r="3911" spans="1:20" x14ac:dyDescent="0.25">
      <c r="A3911" s="10">
        <v>42422</v>
      </c>
      <c r="B3911" s="11">
        <v>0.56414351851851852</v>
      </c>
      <c r="C3911" s="9">
        <v>0</v>
      </c>
      <c r="D3911" s="9">
        <v>11.9086</v>
      </c>
      <c r="E3911" s="9">
        <v>11.321999999999999</v>
      </c>
      <c r="F3911" s="6">
        <v>3907</v>
      </c>
      <c r="G3911" s="22"/>
      <c r="H3911" s="22"/>
      <c r="I3911" s="1">
        <f t="shared" si="672"/>
        <v>65.11666666666666</v>
      </c>
      <c r="J3911" s="7">
        <f t="shared" si="678"/>
        <v>1.8136921608411407</v>
      </c>
      <c r="K3911" s="9">
        <v>31</v>
      </c>
      <c r="L3911" s="7">
        <f t="shared" si="676"/>
        <v>0.51666666666666672</v>
      </c>
      <c r="M3911" s="1">
        <f t="shared" si="679"/>
        <v>-0.28678955654937088</v>
      </c>
      <c r="O3911" s="9">
        <f t="shared" si="677"/>
        <v>7.8603000000000023</v>
      </c>
      <c r="P3911" s="9">
        <f t="shared" si="673"/>
        <v>4.3303000000000011</v>
      </c>
      <c r="Q3911" s="14">
        <v>0</v>
      </c>
      <c r="R3911" s="14">
        <v>10.68</v>
      </c>
      <c r="S3911" s="14">
        <f t="shared" si="674"/>
        <v>3.0120000000000005</v>
      </c>
      <c r="T3911" s="14">
        <f t="shared" si="675"/>
        <v>1.2000000000000455E-2</v>
      </c>
    </row>
    <row r="3912" spans="1:20" x14ac:dyDescent="0.25">
      <c r="A3912" s="10">
        <v>42422</v>
      </c>
      <c r="B3912" s="11">
        <v>0.56415509259259256</v>
      </c>
      <c r="C3912" s="9">
        <v>0</v>
      </c>
      <c r="D3912" s="9">
        <v>11.9312</v>
      </c>
      <c r="E3912" s="9">
        <v>11.321999999999999</v>
      </c>
      <c r="F3912" s="6">
        <v>3908</v>
      </c>
      <c r="G3912" s="22"/>
      <c r="H3912" s="22"/>
      <c r="I3912" s="1">
        <f t="shared" si="672"/>
        <v>65.13333333333334</v>
      </c>
      <c r="J3912" s="7">
        <f t="shared" si="678"/>
        <v>1.8138033046630919</v>
      </c>
      <c r="K3912" s="9">
        <v>32</v>
      </c>
      <c r="L3912" s="7">
        <f t="shared" si="676"/>
        <v>0.53333333333333333</v>
      </c>
      <c r="M3912" s="1">
        <f t="shared" si="679"/>
        <v>-0.27300127206373764</v>
      </c>
      <c r="O3912" s="9">
        <f t="shared" si="677"/>
        <v>7.8377000000000017</v>
      </c>
      <c r="P3912" s="9">
        <f t="shared" si="673"/>
        <v>4.3077000000000005</v>
      </c>
      <c r="Q3912" s="14">
        <v>0</v>
      </c>
      <c r="R3912" s="14">
        <v>10.68</v>
      </c>
      <c r="S3912" s="14">
        <f t="shared" si="674"/>
        <v>3.0120000000000005</v>
      </c>
      <c r="T3912" s="14">
        <f t="shared" si="675"/>
        <v>1.2000000000000455E-2</v>
      </c>
    </row>
    <row r="3913" spans="1:20" x14ac:dyDescent="0.25">
      <c r="A3913" s="10">
        <v>42422</v>
      </c>
      <c r="B3913" s="11">
        <v>0.56416666666666659</v>
      </c>
      <c r="C3913" s="9">
        <v>0</v>
      </c>
      <c r="D3913" s="9">
        <v>11.950100000000001</v>
      </c>
      <c r="E3913" s="9">
        <v>11.321999999999999</v>
      </c>
      <c r="F3913" s="6">
        <v>3909</v>
      </c>
      <c r="G3913" s="22"/>
      <c r="H3913" s="22"/>
      <c r="I3913" s="1">
        <f t="shared" si="672"/>
        <v>65.150000000000006</v>
      </c>
      <c r="J3913" s="7">
        <f t="shared" si="678"/>
        <v>1.8139144200486035</v>
      </c>
      <c r="K3913" s="9">
        <v>33</v>
      </c>
      <c r="L3913" s="7">
        <f t="shared" si="676"/>
        <v>0.55000000000000004</v>
      </c>
      <c r="M3913" s="1">
        <f t="shared" si="679"/>
        <v>-0.25963731050575611</v>
      </c>
      <c r="O3913" s="9">
        <f t="shared" si="677"/>
        <v>7.8188000000000013</v>
      </c>
      <c r="P3913" s="9">
        <f t="shared" si="673"/>
        <v>4.2888000000000002</v>
      </c>
      <c r="Q3913" s="14">
        <v>0</v>
      </c>
      <c r="R3913" s="14">
        <v>10.68</v>
      </c>
      <c r="S3913" s="14">
        <f t="shared" si="674"/>
        <v>3.0120000000000005</v>
      </c>
      <c r="T3913" s="14">
        <f t="shared" si="675"/>
        <v>1.2000000000000455E-2</v>
      </c>
    </row>
    <row r="3914" spans="1:20" x14ac:dyDescent="0.25">
      <c r="A3914" s="10">
        <v>42422</v>
      </c>
      <c r="B3914" s="11">
        <v>0.56417824074074074</v>
      </c>
      <c r="C3914" s="9">
        <v>0</v>
      </c>
      <c r="D3914" s="9">
        <v>11.969900000000001</v>
      </c>
      <c r="E3914" s="9">
        <v>11.321999999999999</v>
      </c>
      <c r="F3914" s="6">
        <v>3910</v>
      </c>
      <c r="G3914" s="22"/>
      <c r="H3914" s="22"/>
      <c r="I3914" s="1">
        <f t="shared" si="672"/>
        <v>65.166666666666671</v>
      </c>
      <c r="J3914" s="7">
        <f t="shared" si="678"/>
        <v>1.8140255070122233</v>
      </c>
      <c r="K3914" s="9">
        <v>34</v>
      </c>
      <c r="L3914" s="7">
        <f t="shared" si="676"/>
        <v>0.56666666666666665</v>
      </c>
      <c r="M3914" s="1">
        <f t="shared" si="679"/>
        <v>-0.24667233334138852</v>
      </c>
      <c r="O3914" s="9">
        <f t="shared" si="677"/>
        <v>7.7990000000000013</v>
      </c>
      <c r="P3914" s="9">
        <f t="shared" si="673"/>
        <v>4.2690000000000001</v>
      </c>
      <c r="Q3914" s="14">
        <v>0</v>
      </c>
      <c r="R3914" s="14">
        <v>10.68</v>
      </c>
      <c r="S3914" s="14">
        <f t="shared" si="674"/>
        <v>3.0120000000000005</v>
      </c>
      <c r="T3914" s="14">
        <f t="shared" si="675"/>
        <v>1.2000000000000455E-2</v>
      </c>
    </row>
    <row r="3915" spans="1:20" x14ac:dyDescent="0.25">
      <c r="A3915" s="10">
        <v>42422</v>
      </c>
      <c r="B3915" s="11">
        <v>0.56418981481481478</v>
      </c>
      <c r="C3915" s="9">
        <v>0</v>
      </c>
      <c r="D3915" s="9">
        <v>11.9907</v>
      </c>
      <c r="E3915" s="9">
        <v>11.321</v>
      </c>
      <c r="F3915" s="6">
        <v>3911</v>
      </c>
      <c r="G3915" s="22"/>
      <c r="H3915" s="22"/>
      <c r="I3915" s="1">
        <f t="shared" si="672"/>
        <v>65.183333333333337</v>
      </c>
      <c r="J3915" s="7">
        <f t="shared" si="678"/>
        <v>1.8141365655684871</v>
      </c>
      <c r="K3915" s="9">
        <v>35</v>
      </c>
      <c r="L3915" s="7">
        <f t="shared" si="676"/>
        <v>0.58333333333333337</v>
      </c>
      <c r="M3915" s="1">
        <f t="shared" si="679"/>
        <v>-0.23408320603336796</v>
      </c>
      <c r="O3915" s="9">
        <f t="shared" si="677"/>
        <v>7.7782000000000018</v>
      </c>
      <c r="P3915" s="9">
        <f t="shared" si="673"/>
        <v>4.2482000000000006</v>
      </c>
      <c r="Q3915" s="14">
        <v>0</v>
      </c>
      <c r="R3915" s="14">
        <v>10.68</v>
      </c>
      <c r="S3915" s="14">
        <f t="shared" si="674"/>
        <v>3.0120000000000005</v>
      </c>
      <c r="T3915" s="14">
        <f t="shared" si="675"/>
        <v>1.2000000000000455E-2</v>
      </c>
    </row>
    <row r="3916" spans="1:20" x14ac:dyDescent="0.25">
      <c r="A3916" s="10">
        <v>42422</v>
      </c>
      <c r="B3916" s="11">
        <v>0.56420138888888893</v>
      </c>
      <c r="C3916" s="9">
        <v>0</v>
      </c>
      <c r="D3916" s="9">
        <v>12.0129</v>
      </c>
      <c r="E3916" s="9">
        <v>11.321</v>
      </c>
      <c r="F3916" s="6">
        <v>3912</v>
      </c>
      <c r="G3916" s="22"/>
      <c r="H3916" s="22"/>
      <c r="I3916" s="1">
        <f t="shared" si="672"/>
        <v>65.2</v>
      </c>
      <c r="J3916" s="7">
        <f t="shared" si="678"/>
        <v>1.8142475957319202</v>
      </c>
      <c r="K3916" s="9">
        <v>36</v>
      </c>
      <c r="L3916" s="7">
        <f t="shared" si="676"/>
        <v>0.6</v>
      </c>
      <c r="M3916" s="1">
        <f t="shared" si="679"/>
        <v>-0.22184874961635639</v>
      </c>
      <c r="O3916" s="9">
        <f t="shared" si="677"/>
        <v>7.756000000000002</v>
      </c>
      <c r="P3916" s="9">
        <f t="shared" si="673"/>
        <v>4.2260000000000009</v>
      </c>
      <c r="Q3916" s="14">
        <v>0</v>
      </c>
      <c r="R3916" s="14">
        <v>10.68</v>
      </c>
      <c r="S3916" s="14">
        <f t="shared" si="674"/>
        <v>3.0120000000000005</v>
      </c>
      <c r="T3916" s="14">
        <f t="shared" si="675"/>
        <v>1.2000000000000455E-2</v>
      </c>
    </row>
    <row r="3917" spans="1:20" x14ac:dyDescent="0.25">
      <c r="A3917" s="10">
        <v>42422</v>
      </c>
      <c r="B3917" s="11">
        <v>0.56421296296296297</v>
      </c>
      <c r="C3917" s="9">
        <v>0</v>
      </c>
      <c r="D3917" s="9">
        <v>12.032299999999999</v>
      </c>
      <c r="E3917" s="9">
        <v>11.321999999999999</v>
      </c>
      <c r="F3917" s="6">
        <v>3913</v>
      </c>
      <c r="G3917" s="22"/>
      <c r="H3917" s="22"/>
      <c r="I3917" s="1">
        <f t="shared" si="672"/>
        <v>65.216666666666669</v>
      </c>
      <c r="J3917" s="7">
        <f t="shared" si="678"/>
        <v>1.8143585975170364</v>
      </c>
      <c r="K3917" s="9">
        <v>37</v>
      </c>
      <c r="L3917" s="7">
        <f t="shared" si="676"/>
        <v>0.6166666666666667</v>
      </c>
      <c r="M3917" s="1">
        <f t="shared" si="679"/>
        <v>-0.20994952631664862</v>
      </c>
      <c r="O3917" s="9">
        <f t="shared" si="677"/>
        <v>7.7366000000000028</v>
      </c>
      <c r="P3917" s="9">
        <f t="shared" si="673"/>
        <v>4.2066000000000017</v>
      </c>
      <c r="Q3917" s="14">
        <v>0</v>
      </c>
      <c r="R3917" s="14">
        <v>10.68</v>
      </c>
      <c r="S3917" s="14">
        <f t="shared" si="674"/>
        <v>3.0120000000000005</v>
      </c>
      <c r="T3917" s="14">
        <f t="shared" si="675"/>
        <v>1.2000000000000455E-2</v>
      </c>
    </row>
    <row r="3918" spans="1:20" x14ac:dyDescent="0.25">
      <c r="A3918" s="10">
        <v>42422</v>
      </c>
      <c r="B3918" s="11">
        <v>0.56422453703703701</v>
      </c>
      <c r="C3918" s="9">
        <v>0</v>
      </c>
      <c r="D3918" s="9">
        <v>12.052</v>
      </c>
      <c r="E3918" s="9">
        <v>11.321</v>
      </c>
      <c r="F3918" s="6">
        <v>3914</v>
      </c>
      <c r="G3918" s="22"/>
      <c r="H3918" s="22"/>
      <c r="I3918" s="1">
        <f t="shared" si="672"/>
        <v>65.233333333333334</v>
      </c>
      <c r="J3918" s="7">
        <f t="shared" si="678"/>
        <v>1.8144695709383387</v>
      </c>
      <c r="K3918" s="9">
        <v>38</v>
      </c>
      <c r="L3918" s="7">
        <f t="shared" si="676"/>
        <v>0.6333333333333333</v>
      </c>
      <c r="M3918" s="1">
        <f t="shared" si="679"/>
        <v>-0.19836765376683349</v>
      </c>
      <c r="O3918" s="9">
        <f t="shared" si="677"/>
        <v>7.7169000000000025</v>
      </c>
      <c r="P3918" s="9">
        <f t="shared" si="673"/>
        <v>4.1869000000000014</v>
      </c>
      <c r="Q3918" s="14">
        <v>0</v>
      </c>
      <c r="R3918" s="14">
        <v>10.68</v>
      </c>
      <c r="S3918" s="14">
        <f t="shared" si="674"/>
        <v>3.0120000000000005</v>
      </c>
      <c r="T3918" s="14">
        <f t="shared" si="675"/>
        <v>1.2000000000000455E-2</v>
      </c>
    </row>
    <row r="3919" spans="1:20" x14ac:dyDescent="0.25">
      <c r="A3919" s="10">
        <v>42422</v>
      </c>
      <c r="B3919" s="11">
        <v>0.56423611111111105</v>
      </c>
      <c r="C3919" s="9">
        <v>0</v>
      </c>
      <c r="D3919" s="9">
        <v>12.0733</v>
      </c>
      <c r="E3919" s="9">
        <v>11.321</v>
      </c>
      <c r="F3919" s="6">
        <v>3915</v>
      </c>
      <c r="G3919" s="22"/>
      <c r="H3919" s="22"/>
      <c r="I3919" s="1">
        <f t="shared" si="672"/>
        <v>65.25</v>
      </c>
      <c r="J3919" s="7">
        <f t="shared" si="678"/>
        <v>1.8145805160103186</v>
      </c>
      <c r="K3919" s="9">
        <v>39</v>
      </c>
      <c r="L3919" s="7">
        <f t="shared" si="676"/>
        <v>0.65</v>
      </c>
      <c r="M3919" s="1">
        <f t="shared" si="679"/>
        <v>-0.18708664335714442</v>
      </c>
      <c r="O3919" s="9">
        <f t="shared" si="677"/>
        <v>7.6956000000000024</v>
      </c>
      <c r="P3919" s="9">
        <f t="shared" si="673"/>
        <v>4.1656000000000013</v>
      </c>
      <c r="Q3919" s="14">
        <v>0</v>
      </c>
      <c r="R3919" s="14">
        <v>10.68</v>
      </c>
      <c r="S3919" s="14">
        <f t="shared" si="674"/>
        <v>3.0120000000000005</v>
      </c>
      <c r="T3919" s="14">
        <f t="shared" si="675"/>
        <v>1.2000000000000455E-2</v>
      </c>
    </row>
    <row r="3920" spans="1:20" x14ac:dyDescent="0.25">
      <c r="A3920" s="10">
        <v>42422</v>
      </c>
      <c r="B3920" s="11">
        <v>0.5642476851851852</v>
      </c>
      <c r="C3920" s="9">
        <v>0</v>
      </c>
      <c r="D3920" s="9">
        <v>12.092700000000001</v>
      </c>
      <c r="E3920" s="9">
        <v>11.32</v>
      </c>
      <c r="F3920" s="6">
        <v>3916</v>
      </c>
      <c r="G3920" s="22"/>
      <c r="H3920" s="22"/>
      <c r="I3920" s="1">
        <f t="shared" si="672"/>
        <v>65.266666666666666</v>
      </c>
      <c r="J3920" s="7">
        <f t="shared" si="678"/>
        <v>1.8146914327474566</v>
      </c>
      <c r="K3920" s="9">
        <v>40</v>
      </c>
      <c r="L3920" s="7">
        <f t="shared" si="676"/>
        <v>0.66666666666666663</v>
      </c>
      <c r="M3920" s="1">
        <f t="shared" si="679"/>
        <v>-0.17609125905568127</v>
      </c>
      <c r="O3920" s="9">
        <f t="shared" si="677"/>
        <v>7.6762000000000015</v>
      </c>
      <c r="P3920" s="9">
        <f t="shared" si="673"/>
        <v>4.1462000000000003</v>
      </c>
      <c r="Q3920" s="14">
        <v>0</v>
      </c>
      <c r="R3920" s="14">
        <v>10.68</v>
      </c>
      <c r="S3920" s="14">
        <f t="shared" si="674"/>
        <v>3.0120000000000005</v>
      </c>
      <c r="T3920" s="14">
        <f t="shared" si="675"/>
        <v>1.2000000000000455E-2</v>
      </c>
    </row>
    <row r="3921" spans="1:20" x14ac:dyDescent="0.25">
      <c r="A3921" s="10">
        <v>42422</v>
      </c>
      <c r="B3921" s="11">
        <v>0.56425925925925924</v>
      </c>
      <c r="C3921" s="9">
        <v>0</v>
      </c>
      <c r="D3921" s="9">
        <v>12.1129</v>
      </c>
      <c r="E3921" s="9">
        <v>11.32</v>
      </c>
      <c r="F3921" s="6">
        <v>3917</v>
      </c>
      <c r="G3921" s="22"/>
      <c r="H3921" s="22"/>
      <c r="I3921" s="1">
        <f t="shared" si="672"/>
        <v>65.283333333333331</v>
      </c>
      <c r="J3921" s="7">
        <f t="shared" si="678"/>
        <v>1.8148023211642221</v>
      </c>
      <c r="K3921" s="9">
        <v>41</v>
      </c>
      <c r="L3921" s="7">
        <f t="shared" si="676"/>
        <v>0.68333333333333335</v>
      </c>
      <c r="M3921" s="1">
        <f t="shared" si="679"/>
        <v>-0.16536739366390812</v>
      </c>
      <c r="O3921" s="9">
        <f t="shared" si="677"/>
        <v>7.6560000000000024</v>
      </c>
      <c r="P3921" s="9">
        <f t="shared" si="673"/>
        <v>4.1260000000000012</v>
      </c>
      <c r="Q3921" s="14">
        <v>0</v>
      </c>
      <c r="R3921" s="14">
        <v>10.680999999999999</v>
      </c>
      <c r="S3921" s="14">
        <f t="shared" si="674"/>
        <v>3.011000000000001</v>
      </c>
      <c r="T3921" s="14">
        <f t="shared" si="675"/>
        <v>1.1000000000001009E-2</v>
      </c>
    </row>
    <row r="3922" spans="1:20" x14ac:dyDescent="0.25">
      <c r="A3922" s="10">
        <v>42422</v>
      </c>
      <c r="B3922" s="11">
        <v>0.56427083333333339</v>
      </c>
      <c r="C3922" s="9">
        <v>0</v>
      </c>
      <c r="D3922" s="9">
        <v>12.133800000000001</v>
      </c>
      <c r="E3922" s="9">
        <v>11.319000000000001</v>
      </c>
      <c r="F3922" s="6">
        <v>3918</v>
      </c>
      <c r="G3922" s="22"/>
      <c r="H3922" s="22"/>
      <c r="I3922" s="1">
        <f t="shared" si="672"/>
        <v>65.3</v>
      </c>
      <c r="J3922" s="7">
        <f t="shared" si="678"/>
        <v>1.8149131812750738</v>
      </c>
      <c r="K3922" s="9">
        <v>42</v>
      </c>
      <c r="L3922" s="7">
        <f t="shared" si="676"/>
        <v>0.7</v>
      </c>
      <c r="M3922" s="1">
        <f t="shared" si="679"/>
        <v>-0.15490195998574319</v>
      </c>
      <c r="O3922" s="9">
        <f t="shared" si="677"/>
        <v>7.6351000000000013</v>
      </c>
      <c r="P3922" s="9">
        <f t="shared" si="673"/>
        <v>4.1051000000000002</v>
      </c>
      <c r="Q3922" s="14">
        <v>0</v>
      </c>
      <c r="R3922" s="14">
        <v>10.680999999999999</v>
      </c>
      <c r="S3922" s="14">
        <f t="shared" si="674"/>
        <v>3.011000000000001</v>
      </c>
      <c r="T3922" s="14">
        <f t="shared" si="675"/>
        <v>1.1000000000001009E-2</v>
      </c>
    </row>
    <row r="3923" spans="1:20" x14ac:dyDescent="0.25">
      <c r="A3923" s="10">
        <v>42422</v>
      </c>
      <c r="B3923" s="11">
        <v>0.56428240740740743</v>
      </c>
      <c r="C3923" s="9">
        <v>0</v>
      </c>
      <c r="D3923" s="9">
        <v>12.152900000000001</v>
      </c>
      <c r="E3923" s="9">
        <v>11.32</v>
      </c>
      <c r="F3923" s="6">
        <v>3919</v>
      </c>
      <c r="G3923" s="22"/>
      <c r="H3923" s="22"/>
      <c r="I3923" s="1">
        <f t="shared" si="672"/>
        <v>65.316666666666663</v>
      </c>
      <c r="J3923" s="7">
        <f t="shared" si="678"/>
        <v>1.815024013094459</v>
      </c>
      <c r="K3923" s="9">
        <v>43</v>
      </c>
      <c r="L3923" s="7">
        <f t="shared" si="676"/>
        <v>0.71666666666666667</v>
      </c>
      <c r="M3923" s="1">
        <f t="shared" si="679"/>
        <v>-0.1446827948040571</v>
      </c>
      <c r="O3923" s="9">
        <f t="shared" si="677"/>
        <v>7.6160000000000014</v>
      </c>
      <c r="P3923" s="9">
        <f t="shared" si="673"/>
        <v>4.0860000000000003</v>
      </c>
      <c r="Q3923" s="14">
        <v>0</v>
      </c>
      <c r="R3923" s="14">
        <v>10.680999999999999</v>
      </c>
      <c r="S3923" s="14">
        <f t="shared" si="674"/>
        <v>3.011000000000001</v>
      </c>
      <c r="T3923" s="14">
        <f t="shared" si="675"/>
        <v>1.1000000000001009E-2</v>
      </c>
    </row>
    <row r="3924" spans="1:20" x14ac:dyDescent="0.25">
      <c r="A3924" s="10">
        <v>42422</v>
      </c>
      <c r="B3924" s="11">
        <v>0.56429398148148147</v>
      </c>
      <c r="C3924" s="9">
        <v>0</v>
      </c>
      <c r="D3924" s="9">
        <v>12.1732</v>
      </c>
      <c r="E3924" s="9">
        <v>11.319000000000001</v>
      </c>
      <c r="F3924" s="6">
        <v>3920</v>
      </c>
      <c r="G3924" s="22"/>
      <c r="H3924" s="22"/>
      <c r="I3924" s="1">
        <f t="shared" si="672"/>
        <v>65.333333333333329</v>
      </c>
      <c r="J3924" s="7">
        <f t="shared" si="678"/>
        <v>1.8151348166368135</v>
      </c>
      <c r="K3924" s="9">
        <v>44</v>
      </c>
      <c r="L3924" s="7">
        <f t="shared" si="676"/>
        <v>0.73333333333333328</v>
      </c>
      <c r="M3924" s="1">
        <f t="shared" si="679"/>
        <v>-0.13469857389745624</v>
      </c>
      <c r="O3924" s="9">
        <f t="shared" si="677"/>
        <v>7.5957000000000026</v>
      </c>
      <c r="P3924" s="9">
        <f t="shared" si="673"/>
        <v>4.0657000000000014</v>
      </c>
      <c r="Q3924" s="14">
        <v>0</v>
      </c>
      <c r="R3924" s="14">
        <v>10.680999999999999</v>
      </c>
      <c r="S3924" s="14">
        <f t="shared" si="674"/>
        <v>3.011000000000001</v>
      </c>
      <c r="T3924" s="14">
        <f t="shared" si="675"/>
        <v>1.1000000000001009E-2</v>
      </c>
    </row>
    <row r="3925" spans="1:20" x14ac:dyDescent="0.25">
      <c r="A3925" s="10">
        <v>42422</v>
      </c>
      <c r="B3925" s="11">
        <v>0.5643055555555555</v>
      </c>
      <c r="C3925" s="9">
        <v>0</v>
      </c>
      <c r="D3925" s="9">
        <v>12.193</v>
      </c>
      <c r="E3925" s="9">
        <v>11.32</v>
      </c>
      <c r="F3925" s="6">
        <v>3921</v>
      </c>
      <c r="G3925" s="22"/>
      <c r="H3925" s="22"/>
      <c r="I3925" s="1">
        <f t="shared" si="672"/>
        <v>65.349999999999994</v>
      </c>
      <c r="J3925" s="7">
        <f t="shared" si="678"/>
        <v>1.8152455919165631</v>
      </c>
      <c r="K3925" s="9">
        <v>45</v>
      </c>
      <c r="L3925" s="7">
        <f t="shared" si="676"/>
        <v>0.75</v>
      </c>
      <c r="M3925" s="1">
        <f t="shared" si="679"/>
        <v>-0.12493873660829995</v>
      </c>
      <c r="O3925" s="9">
        <f t="shared" si="677"/>
        <v>7.5759000000000025</v>
      </c>
      <c r="P3925" s="9">
        <f t="shared" si="673"/>
        <v>4.0459000000000014</v>
      </c>
      <c r="Q3925" s="14">
        <v>0</v>
      </c>
      <c r="R3925" s="14">
        <v>10.680999999999999</v>
      </c>
      <c r="S3925" s="14">
        <f t="shared" si="674"/>
        <v>3.011000000000001</v>
      </c>
      <c r="T3925" s="14">
        <f t="shared" si="675"/>
        <v>1.1000000000001009E-2</v>
      </c>
    </row>
    <row r="3926" spans="1:20" x14ac:dyDescent="0.25">
      <c r="A3926" s="10">
        <v>42422</v>
      </c>
      <c r="B3926" s="11">
        <v>0.56431712962962965</v>
      </c>
      <c r="C3926" s="9">
        <v>0</v>
      </c>
      <c r="D3926" s="9">
        <v>12.2126</v>
      </c>
      <c r="E3926" s="9">
        <v>11.319000000000001</v>
      </c>
      <c r="F3926" s="6">
        <v>3922</v>
      </c>
      <c r="G3926" s="22"/>
      <c r="H3926" s="22"/>
      <c r="I3926" s="1">
        <f t="shared" si="672"/>
        <v>65.36666666666666</v>
      </c>
      <c r="J3926" s="7">
        <f t="shared" si="678"/>
        <v>1.8153563389481215</v>
      </c>
      <c r="K3926" s="9">
        <v>46</v>
      </c>
      <c r="L3926" s="7">
        <f t="shared" si="676"/>
        <v>0.76666666666666672</v>
      </c>
      <c r="M3926" s="1">
        <f t="shared" si="679"/>
        <v>-0.11539341870206953</v>
      </c>
      <c r="O3926" s="9">
        <f t="shared" si="677"/>
        <v>7.556300000000002</v>
      </c>
      <c r="P3926" s="9">
        <f t="shared" si="673"/>
        <v>4.0263000000000009</v>
      </c>
      <c r="Q3926" s="14">
        <v>0</v>
      </c>
      <c r="R3926" s="14">
        <v>10.680999999999999</v>
      </c>
      <c r="S3926" s="14">
        <f t="shared" si="674"/>
        <v>3.011000000000001</v>
      </c>
      <c r="T3926" s="14">
        <f t="shared" si="675"/>
        <v>1.1000000000001009E-2</v>
      </c>
    </row>
    <row r="3927" spans="1:20" x14ac:dyDescent="0.25">
      <c r="A3927" s="10">
        <v>42422</v>
      </c>
      <c r="B3927" s="11">
        <v>0.56432870370370369</v>
      </c>
      <c r="C3927" s="9">
        <v>0</v>
      </c>
      <c r="D3927" s="9">
        <v>12.231999999999999</v>
      </c>
      <c r="E3927" s="9">
        <v>11.318</v>
      </c>
      <c r="F3927" s="6">
        <v>3923</v>
      </c>
      <c r="G3927" s="22"/>
      <c r="H3927" s="22"/>
      <c r="I3927" s="1">
        <f t="shared" si="672"/>
        <v>65.38333333333334</v>
      </c>
      <c r="J3927" s="7">
        <f t="shared" si="678"/>
        <v>1.8154670577458922</v>
      </c>
      <c r="K3927" s="9">
        <v>47</v>
      </c>
      <c r="L3927" s="7">
        <f t="shared" si="676"/>
        <v>0.78333333333333333</v>
      </c>
      <c r="M3927" s="1">
        <f t="shared" si="679"/>
        <v>-0.10605339244792618</v>
      </c>
      <c r="O3927" s="9">
        <f t="shared" si="677"/>
        <v>7.5369000000000028</v>
      </c>
      <c r="P3927" s="9">
        <f t="shared" si="673"/>
        <v>4.0069000000000017</v>
      </c>
      <c r="Q3927" s="14">
        <v>0</v>
      </c>
      <c r="R3927" s="14">
        <v>10.680999999999999</v>
      </c>
      <c r="S3927" s="14">
        <f t="shared" si="674"/>
        <v>3.011000000000001</v>
      </c>
      <c r="T3927" s="14">
        <f t="shared" si="675"/>
        <v>1.1000000000001009E-2</v>
      </c>
    </row>
    <row r="3928" spans="1:20" x14ac:dyDescent="0.25">
      <c r="A3928" s="10">
        <v>42422</v>
      </c>
      <c r="B3928" s="11">
        <v>0.56434027777777784</v>
      </c>
      <c r="C3928" s="9">
        <v>0</v>
      </c>
      <c r="D3928" s="9">
        <v>12.251899999999999</v>
      </c>
      <c r="E3928" s="9">
        <v>11.318</v>
      </c>
      <c r="F3928" s="6">
        <v>3924</v>
      </c>
      <c r="G3928" s="22"/>
      <c r="H3928" s="22"/>
      <c r="I3928" s="1">
        <f t="shared" si="672"/>
        <v>65.400000000000006</v>
      </c>
      <c r="J3928" s="7">
        <f t="shared" si="678"/>
        <v>1.8155777483242672</v>
      </c>
      <c r="K3928" s="9">
        <v>48</v>
      </c>
      <c r="L3928" s="7">
        <f t="shared" si="676"/>
        <v>0.8</v>
      </c>
      <c r="M3928" s="1">
        <f t="shared" si="679"/>
        <v>-9.6910013008056392E-2</v>
      </c>
      <c r="O3928" s="9">
        <f t="shared" si="677"/>
        <v>7.517000000000003</v>
      </c>
      <c r="P3928" s="9">
        <f t="shared" si="673"/>
        <v>3.9870000000000019</v>
      </c>
      <c r="Q3928" s="14">
        <v>0</v>
      </c>
      <c r="R3928" s="14">
        <v>10.680999999999999</v>
      </c>
      <c r="S3928" s="14">
        <f t="shared" si="674"/>
        <v>3.011000000000001</v>
      </c>
      <c r="T3928" s="14">
        <f t="shared" si="675"/>
        <v>1.1000000000001009E-2</v>
      </c>
    </row>
    <row r="3929" spans="1:20" x14ac:dyDescent="0.25">
      <c r="A3929" s="10">
        <v>42422</v>
      </c>
      <c r="B3929" s="11">
        <v>0.56435185185185188</v>
      </c>
      <c r="C3929" s="9">
        <v>0</v>
      </c>
      <c r="D3929" s="9">
        <v>12.2712</v>
      </c>
      <c r="E3929" s="9">
        <v>11.318</v>
      </c>
      <c r="F3929" s="6">
        <v>3925</v>
      </c>
      <c r="G3929" s="22"/>
      <c r="H3929" s="22"/>
      <c r="I3929" s="1">
        <f t="shared" si="672"/>
        <v>65.416666666666671</v>
      </c>
      <c r="J3929" s="7">
        <f t="shared" si="678"/>
        <v>1.8156884106976277</v>
      </c>
      <c r="K3929" s="9">
        <v>49</v>
      </c>
      <c r="L3929" s="7">
        <f t="shared" si="676"/>
        <v>0.81666666666666665</v>
      </c>
      <c r="M3929" s="1">
        <f t="shared" si="679"/>
        <v>-8.795517035512998E-2</v>
      </c>
      <c r="O3929" s="9">
        <f t="shared" si="677"/>
        <v>7.4977000000000018</v>
      </c>
      <c r="P3929" s="9">
        <f t="shared" si="673"/>
        <v>3.9677000000000007</v>
      </c>
      <c r="Q3929" s="14">
        <v>0</v>
      </c>
      <c r="R3929" s="14">
        <v>10.680999999999999</v>
      </c>
      <c r="S3929" s="14">
        <f t="shared" si="674"/>
        <v>3.011000000000001</v>
      </c>
      <c r="T3929" s="14">
        <f t="shared" si="675"/>
        <v>1.1000000000001009E-2</v>
      </c>
    </row>
    <row r="3930" spans="1:20" x14ac:dyDescent="0.25">
      <c r="A3930" s="10">
        <v>42422</v>
      </c>
      <c r="B3930" s="11">
        <v>0.56436342592592592</v>
      </c>
      <c r="C3930" s="9">
        <v>0</v>
      </c>
      <c r="D3930" s="9">
        <v>12.2898</v>
      </c>
      <c r="E3930" s="9">
        <v>11.317</v>
      </c>
      <c r="F3930" s="6">
        <v>3926</v>
      </c>
      <c r="G3930" s="22"/>
      <c r="H3930" s="22"/>
      <c r="I3930" s="1">
        <f t="shared" si="672"/>
        <v>65.433333333333337</v>
      </c>
      <c r="J3930" s="7">
        <f t="shared" si="678"/>
        <v>1.8157990448803438</v>
      </c>
      <c r="K3930" s="9">
        <v>50</v>
      </c>
      <c r="L3930" s="7">
        <f t="shared" si="676"/>
        <v>0.83333333333333337</v>
      </c>
      <c r="M3930" s="1">
        <f t="shared" si="679"/>
        <v>-7.9181246047624804E-2</v>
      </c>
      <c r="O3930" s="9">
        <f t="shared" si="677"/>
        <v>7.4791000000000025</v>
      </c>
      <c r="P3930" s="9">
        <f t="shared" si="673"/>
        <v>3.9491000000000014</v>
      </c>
      <c r="Q3930" s="14">
        <v>0</v>
      </c>
      <c r="R3930" s="14">
        <v>10.682</v>
      </c>
      <c r="S3930" s="14">
        <f t="shared" si="674"/>
        <v>3.01</v>
      </c>
      <c r="T3930" s="14">
        <f t="shared" si="675"/>
        <v>9.9999999999997868E-3</v>
      </c>
    </row>
    <row r="3931" spans="1:20" x14ac:dyDescent="0.25">
      <c r="A3931" s="10">
        <v>42422</v>
      </c>
      <c r="B3931" s="11">
        <v>0.56437499999999996</v>
      </c>
      <c r="C3931" s="9">
        <v>0</v>
      </c>
      <c r="D3931" s="9">
        <v>12.309900000000001</v>
      </c>
      <c r="E3931" s="9">
        <v>11.317</v>
      </c>
      <c r="F3931" s="6">
        <v>3927</v>
      </c>
      <c r="G3931" s="22"/>
      <c r="H3931" s="22"/>
      <c r="I3931" s="1">
        <f t="shared" si="672"/>
        <v>65.45</v>
      </c>
      <c r="J3931" s="7">
        <f t="shared" si="678"/>
        <v>1.8159096508867747</v>
      </c>
      <c r="K3931" s="9">
        <v>51</v>
      </c>
      <c r="L3931" s="7">
        <f t="shared" si="676"/>
        <v>0.85</v>
      </c>
      <c r="M3931" s="1">
        <f t="shared" si="679"/>
        <v>-7.0581074285707285E-2</v>
      </c>
      <c r="O3931" s="9">
        <f t="shared" si="677"/>
        <v>7.4590000000000014</v>
      </c>
      <c r="P3931" s="9">
        <f t="shared" si="673"/>
        <v>3.9290000000000003</v>
      </c>
      <c r="Q3931" s="14">
        <v>0</v>
      </c>
      <c r="R3931" s="14">
        <v>10.680999999999999</v>
      </c>
      <c r="S3931" s="14">
        <f t="shared" si="674"/>
        <v>3.011000000000001</v>
      </c>
      <c r="T3931" s="14">
        <f t="shared" si="675"/>
        <v>1.1000000000001009E-2</v>
      </c>
    </row>
    <row r="3932" spans="1:20" x14ac:dyDescent="0.25">
      <c r="A3932" s="10">
        <v>42422</v>
      </c>
      <c r="B3932" s="11">
        <v>0.56438657407407411</v>
      </c>
      <c r="C3932" s="9">
        <v>0</v>
      </c>
      <c r="D3932" s="9">
        <v>12.328900000000001</v>
      </c>
      <c r="E3932" s="9">
        <v>11.316000000000001</v>
      </c>
      <c r="F3932" s="6">
        <v>3928</v>
      </c>
      <c r="G3932" s="22"/>
      <c r="H3932" s="22"/>
      <c r="I3932" s="1">
        <f t="shared" si="672"/>
        <v>65.466666666666669</v>
      </c>
      <c r="J3932" s="7">
        <f t="shared" si="678"/>
        <v>1.8160202287312683</v>
      </c>
      <c r="K3932" s="9">
        <v>52</v>
      </c>
      <c r="L3932" s="7">
        <f t="shared" si="676"/>
        <v>0.8666666666666667</v>
      </c>
      <c r="M3932" s="1">
        <f t="shared" si="679"/>
        <v>-6.2147906748844461E-2</v>
      </c>
      <c r="O3932" s="9">
        <f t="shared" si="677"/>
        <v>7.4400000000000013</v>
      </c>
      <c r="P3932" s="9">
        <f t="shared" si="673"/>
        <v>3.91</v>
      </c>
      <c r="Q3932" s="14">
        <v>0</v>
      </c>
      <c r="R3932" s="14">
        <v>10.682</v>
      </c>
      <c r="S3932" s="14">
        <f t="shared" si="674"/>
        <v>3.01</v>
      </c>
      <c r="T3932" s="14">
        <f t="shared" si="675"/>
        <v>9.9999999999997868E-3</v>
      </c>
    </row>
    <row r="3933" spans="1:20" x14ac:dyDescent="0.25">
      <c r="A3933" s="10">
        <v>42422</v>
      </c>
      <c r="B3933" s="11">
        <v>0.56439814814814815</v>
      </c>
      <c r="C3933" s="9">
        <v>0</v>
      </c>
      <c r="D3933" s="9">
        <v>12.3484</v>
      </c>
      <c r="E3933" s="9">
        <v>11.316000000000001</v>
      </c>
      <c r="F3933" s="6">
        <v>3929</v>
      </c>
      <c r="G3933" s="22"/>
      <c r="H3933" s="22"/>
      <c r="I3933" s="1">
        <f t="shared" si="672"/>
        <v>65.483333333333334</v>
      </c>
      <c r="J3933" s="7">
        <f t="shared" si="678"/>
        <v>1.8161307784281624</v>
      </c>
      <c r="K3933" s="9">
        <v>53</v>
      </c>
      <c r="L3933" s="7">
        <f t="shared" si="676"/>
        <v>0.8833333333333333</v>
      </c>
      <c r="M3933" s="1">
        <f t="shared" si="679"/>
        <v>-5.3875380782854601E-2</v>
      </c>
      <c r="O3933" s="9">
        <f t="shared" si="677"/>
        <v>7.4205000000000023</v>
      </c>
      <c r="P3933" s="9">
        <f t="shared" si="673"/>
        <v>3.8905000000000012</v>
      </c>
      <c r="Q3933" s="14">
        <v>0</v>
      </c>
      <c r="R3933" s="14">
        <v>10.680999999999999</v>
      </c>
      <c r="S3933" s="14">
        <f t="shared" si="674"/>
        <v>3.011000000000001</v>
      </c>
      <c r="T3933" s="14">
        <f t="shared" si="675"/>
        <v>1.1000000000001009E-2</v>
      </c>
    </row>
    <row r="3934" spans="1:20" x14ac:dyDescent="0.25">
      <c r="A3934" s="10">
        <v>42422</v>
      </c>
      <c r="B3934" s="11">
        <v>0.56440972222222219</v>
      </c>
      <c r="C3934" s="9">
        <v>0</v>
      </c>
      <c r="D3934" s="9">
        <v>12.367900000000001</v>
      </c>
      <c r="E3934" s="9">
        <v>11.315</v>
      </c>
      <c r="F3934" s="6">
        <v>3930</v>
      </c>
      <c r="G3934" s="22"/>
      <c r="H3934" s="22"/>
      <c r="I3934" s="1">
        <f t="shared" si="672"/>
        <v>65.5</v>
      </c>
      <c r="J3934" s="7">
        <f t="shared" si="678"/>
        <v>1.816241299991783</v>
      </c>
      <c r="K3934" s="9">
        <v>54</v>
      </c>
      <c r="L3934" s="7">
        <f t="shared" si="676"/>
        <v>0.9</v>
      </c>
      <c r="M3934" s="1">
        <f t="shared" si="679"/>
        <v>-4.5757490560675115E-2</v>
      </c>
      <c r="O3934" s="9">
        <f t="shared" si="677"/>
        <v>7.4010000000000016</v>
      </c>
      <c r="P3934" s="9">
        <f t="shared" si="673"/>
        <v>3.8710000000000004</v>
      </c>
      <c r="Q3934" s="14">
        <v>0</v>
      </c>
      <c r="R3934" s="14">
        <v>10.680999999999999</v>
      </c>
      <c r="S3934" s="14">
        <f t="shared" si="674"/>
        <v>3.011000000000001</v>
      </c>
      <c r="T3934" s="14">
        <f t="shared" si="675"/>
        <v>1.1000000000001009E-2</v>
      </c>
    </row>
    <row r="3935" spans="1:20" x14ac:dyDescent="0.25">
      <c r="A3935" s="10">
        <v>42422</v>
      </c>
      <c r="B3935" s="11">
        <v>0.56442129629629634</v>
      </c>
      <c r="C3935" s="9">
        <v>0</v>
      </c>
      <c r="D3935" s="9">
        <v>12.386900000000001</v>
      </c>
      <c r="E3935" s="9">
        <v>11.315</v>
      </c>
      <c r="F3935" s="6">
        <v>3931</v>
      </c>
      <c r="G3935" s="22"/>
      <c r="H3935" s="22"/>
      <c r="I3935" s="1">
        <f t="shared" si="672"/>
        <v>65.516666666666666</v>
      </c>
      <c r="J3935" s="7">
        <f t="shared" si="678"/>
        <v>1.8163517934364455</v>
      </c>
      <c r="K3935" s="9">
        <v>55</v>
      </c>
      <c r="L3935" s="7">
        <f t="shared" si="676"/>
        <v>0.91666666666666663</v>
      </c>
      <c r="M3935" s="1">
        <f t="shared" si="679"/>
        <v>-3.7788560889399803E-2</v>
      </c>
      <c r="O3935" s="9">
        <f t="shared" si="677"/>
        <v>7.3820000000000014</v>
      </c>
      <c r="P3935" s="9">
        <f t="shared" si="673"/>
        <v>3.8520000000000003</v>
      </c>
      <c r="Q3935" s="14">
        <v>0</v>
      </c>
      <c r="R3935" s="14">
        <v>10.682</v>
      </c>
      <c r="S3935" s="14">
        <f t="shared" si="674"/>
        <v>3.01</v>
      </c>
      <c r="T3935" s="14">
        <f t="shared" si="675"/>
        <v>9.9999999999997868E-3</v>
      </c>
    </row>
    <row r="3936" spans="1:20" x14ac:dyDescent="0.25">
      <c r="A3936" s="10">
        <v>42422</v>
      </c>
      <c r="B3936" s="11">
        <v>0.56443287037037038</v>
      </c>
      <c r="C3936" s="9">
        <v>0</v>
      </c>
      <c r="D3936" s="9">
        <v>12.4061</v>
      </c>
      <c r="E3936" s="9">
        <v>11.314</v>
      </c>
      <c r="F3936" s="6">
        <v>3932</v>
      </c>
      <c r="G3936" s="22"/>
      <c r="H3936" s="22"/>
      <c r="I3936" s="1">
        <f t="shared" si="672"/>
        <v>65.533333333333331</v>
      </c>
      <c r="J3936" s="7">
        <f t="shared" si="678"/>
        <v>1.8164622587764543</v>
      </c>
      <c r="K3936" s="9">
        <v>56</v>
      </c>
      <c r="L3936" s="7">
        <f t="shared" si="676"/>
        <v>0.93333333333333335</v>
      </c>
      <c r="M3936" s="1">
        <f t="shared" si="679"/>
        <v>-2.9963223377443209E-2</v>
      </c>
      <c r="O3936" s="9">
        <f t="shared" si="677"/>
        <v>7.3628000000000018</v>
      </c>
      <c r="P3936" s="9">
        <f t="shared" si="673"/>
        <v>3.8328000000000007</v>
      </c>
      <c r="Q3936" s="14">
        <v>0</v>
      </c>
      <c r="R3936" s="14">
        <v>10.682</v>
      </c>
      <c r="S3936" s="14">
        <f t="shared" si="674"/>
        <v>3.01</v>
      </c>
      <c r="T3936" s="14">
        <f t="shared" si="675"/>
        <v>9.9999999999997868E-3</v>
      </c>
    </row>
    <row r="3937" spans="1:20" x14ac:dyDescent="0.25">
      <c r="A3937" s="10">
        <v>42422</v>
      </c>
      <c r="B3937" s="11">
        <v>0.56444444444444442</v>
      </c>
      <c r="C3937" s="9">
        <v>0</v>
      </c>
      <c r="D3937" s="9">
        <v>12.4247</v>
      </c>
      <c r="E3937" s="9">
        <v>11.314</v>
      </c>
      <c r="F3937" s="6">
        <v>3933</v>
      </c>
      <c r="G3937" s="22"/>
      <c r="H3937" s="22"/>
      <c r="I3937" s="1">
        <f t="shared" si="672"/>
        <v>65.55</v>
      </c>
      <c r="J3937" s="7">
        <f t="shared" si="678"/>
        <v>1.8165726960261031</v>
      </c>
      <c r="K3937" s="9">
        <v>57</v>
      </c>
      <c r="L3937" s="7">
        <f t="shared" si="676"/>
        <v>0.95</v>
      </c>
      <c r="M3937" s="1">
        <f t="shared" si="679"/>
        <v>-2.2276394711152253E-2</v>
      </c>
      <c r="O3937" s="9">
        <f t="shared" si="677"/>
        <v>7.3442000000000025</v>
      </c>
      <c r="P3937" s="9">
        <f t="shared" si="673"/>
        <v>3.8142000000000014</v>
      </c>
      <c r="Q3937" s="14">
        <v>0</v>
      </c>
      <c r="R3937" s="14">
        <v>10.682</v>
      </c>
      <c r="S3937" s="14">
        <f t="shared" si="674"/>
        <v>3.01</v>
      </c>
      <c r="T3937" s="14">
        <f t="shared" si="675"/>
        <v>9.9999999999997868E-3</v>
      </c>
    </row>
    <row r="3938" spans="1:20" x14ac:dyDescent="0.25">
      <c r="A3938" s="10">
        <v>42422</v>
      </c>
      <c r="B3938" s="11">
        <v>0.56445601851851845</v>
      </c>
      <c r="C3938" s="9">
        <v>0</v>
      </c>
      <c r="D3938" s="9">
        <v>12.4427</v>
      </c>
      <c r="E3938" s="9">
        <v>11.313000000000001</v>
      </c>
      <c r="F3938" s="6">
        <v>3934</v>
      </c>
      <c r="G3938" s="22"/>
      <c r="H3938" s="22"/>
      <c r="I3938" s="1">
        <f t="shared" si="672"/>
        <v>65.566666666666663</v>
      </c>
      <c r="J3938" s="7">
        <f t="shared" si="678"/>
        <v>1.8166831051996744</v>
      </c>
      <c r="K3938" s="9">
        <v>58</v>
      </c>
      <c r="L3938" s="7">
        <f t="shared" si="676"/>
        <v>0.96666666666666667</v>
      </c>
      <c r="M3938" s="1">
        <f t="shared" si="679"/>
        <v>-1.4723256820706347E-2</v>
      </c>
      <c r="O3938" s="9">
        <f t="shared" si="677"/>
        <v>7.3262000000000018</v>
      </c>
      <c r="P3938" s="9">
        <f t="shared" si="673"/>
        <v>3.7962000000000007</v>
      </c>
      <c r="Q3938" s="14">
        <v>0</v>
      </c>
      <c r="R3938" s="14">
        <v>10.682</v>
      </c>
      <c r="S3938" s="14">
        <f t="shared" si="674"/>
        <v>3.01</v>
      </c>
      <c r="T3938" s="14">
        <f t="shared" si="675"/>
        <v>9.9999999999997868E-3</v>
      </c>
    </row>
    <row r="3939" spans="1:20" x14ac:dyDescent="0.25">
      <c r="A3939" s="10">
        <v>42422</v>
      </c>
      <c r="B3939" s="11">
        <v>0.5644675925925926</v>
      </c>
      <c r="C3939" s="9">
        <v>0</v>
      </c>
      <c r="D3939" s="9">
        <v>12.462400000000001</v>
      </c>
      <c r="E3939" s="9">
        <v>11.311999999999999</v>
      </c>
      <c r="F3939" s="6">
        <v>3935</v>
      </c>
      <c r="G3939" s="22"/>
      <c r="H3939" s="22"/>
      <c r="I3939" s="1">
        <f t="shared" ref="I3939:I4002" si="680">F3939/60</f>
        <v>65.583333333333329</v>
      </c>
      <c r="J3939" s="7">
        <f t="shared" si="678"/>
        <v>1.8167934863114397</v>
      </c>
      <c r="K3939" s="9">
        <v>59</v>
      </c>
      <c r="L3939" s="7">
        <f t="shared" si="676"/>
        <v>0.98333333333333328</v>
      </c>
      <c r="M3939" s="1">
        <f t="shared" si="679"/>
        <v>-7.2992387414994656E-3</v>
      </c>
      <c r="O3939" s="9">
        <f t="shared" si="677"/>
        <v>7.3065000000000015</v>
      </c>
      <c r="P3939" s="9">
        <f t="shared" si="673"/>
        <v>3.7765000000000004</v>
      </c>
      <c r="Q3939" s="14">
        <v>0</v>
      </c>
      <c r="R3939" s="14">
        <v>10.682</v>
      </c>
      <c r="S3939" s="14">
        <f t="shared" si="674"/>
        <v>3.01</v>
      </c>
      <c r="T3939" s="14">
        <f t="shared" si="675"/>
        <v>9.9999999999997868E-3</v>
      </c>
    </row>
    <row r="3940" spans="1:20" x14ac:dyDescent="0.25">
      <c r="A3940" s="10">
        <v>42422</v>
      </c>
      <c r="B3940" s="11">
        <v>0.56447916666666664</v>
      </c>
      <c r="C3940" s="9">
        <v>0</v>
      </c>
      <c r="D3940" s="9">
        <v>12.4819</v>
      </c>
      <c r="E3940" s="9">
        <v>11.311</v>
      </c>
      <c r="F3940" s="6">
        <v>3936</v>
      </c>
      <c r="G3940" s="22"/>
      <c r="H3940" s="22"/>
      <c r="I3940" s="1">
        <f t="shared" si="680"/>
        <v>65.599999999999994</v>
      </c>
      <c r="J3940" s="7">
        <f t="shared" si="678"/>
        <v>1.8169038393756602</v>
      </c>
      <c r="K3940" s="9">
        <v>60</v>
      </c>
      <c r="L3940" s="7">
        <f t="shared" si="676"/>
        <v>1</v>
      </c>
      <c r="M3940" s="1">
        <f t="shared" si="679"/>
        <v>0</v>
      </c>
      <c r="N3940">
        <v>7.28</v>
      </c>
      <c r="O3940" s="9">
        <f t="shared" si="677"/>
        <v>7.2870000000000026</v>
      </c>
      <c r="P3940" s="9">
        <f t="shared" si="673"/>
        <v>3.7570000000000014</v>
      </c>
      <c r="Q3940" s="14">
        <v>0</v>
      </c>
      <c r="R3940" s="14">
        <v>10.682</v>
      </c>
      <c r="S3940" s="14">
        <f t="shared" si="674"/>
        <v>3.01</v>
      </c>
      <c r="T3940" s="14">
        <f t="shared" si="675"/>
        <v>9.9999999999997868E-3</v>
      </c>
    </row>
    <row r="3941" spans="1:20" x14ac:dyDescent="0.25">
      <c r="A3941" s="10">
        <v>42422</v>
      </c>
      <c r="B3941" s="11">
        <v>0.56449074074074079</v>
      </c>
      <c r="C3941" s="9">
        <v>0</v>
      </c>
      <c r="D3941" s="9">
        <v>12.5007</v>
      </c>
      <c r="E3941" s="9">
        <v>11.311</v>
      </c>
      <c r="F3941" s="6">
        <v>3937</v>
      </c>
      <c r="G3941" s="22"/>
      <c r="H3941" s="22"/>
      <c r="I3941" s="1">
        <f t="shared" si="680"/>
        <v>65.61666666666666</v>
      </c>
      <c r="J3941" s="7">
        <f t="shared" si="678"/>
        <v>1.8170141644065858</v>
      </c>
      <c r="K3941" s="9">
        <v>61</v>
      </c>
      <c r="L3941" s="7">
        <f t="shared" si="676"/>
        <v>1.0166666666666666</v>
      </c>
      <c r="M3941" s="1">
        <f t="shared" si="679"/>
        <v>7.1785846271233758E-3</v>
      </c>
      <c r="O3941" s="9">
        <f t="shared" si="677"/>
        <v>7.268200000000002</v>
      </c>
      <c r="P3941" s="9">
        <f t="shared" si="673"/>
        <v>3.7382000000000009</v>
      </c>
      <c r="Q3941" s="14">
        <v>0</v>
      </c>
      <c r="R3941" s="14">
        <v>10.683</v>
      </c>
      <c r="S3941" s="14">
        <f t="shared" si="674"/>
        <v>3.0090000000000003</v>
      </c>
      <c r="T3941" s="14">
        <f t="shared" si="675"/>
        <v>9.0000000000003411E-3</v>
      </c>
    </row>
    <row r="3942" spans="1:20" x14ac:dyDescent="0.25">
      <c r="A3942" s="10">
        <v>42422</v>
      </c>
      <c r="B3942" s="11">
        <v>0.56450231481481483</v>
      </c>
      <c r="C3942" s="9">
        <v>0</v>
      </c>
      <c r="D3942" s="9">
        <v>12.517799999999999</v>
      </c>
      <c r="E3942" s="9">
        <v>11.31</v>
      </c>
      <c r="F3942" s="6">
        <v>3938</v>
      </c>
      <c r="G3942" s="22"/>
      <c r="H3942" s="22"/>
      <c r="I3942" s="1">
        <f t="shared" si="680"/>
        <v>65.63333333333334</v>
      </c>
      <c r="J3942" s="7">
        <f t="shared" si="678"/>
        <v>1.8171244614184558</v>
      </c>
      <c r="K3942" s="9">
        <v>62</v>
      </c>
      <c r="L3942" s="7">
        <f t="shared" si="676"/>
        <v>1.0333333333333334</v>
      </c>
      <c r="M3942" s="1">
        <f t="shared" si="679"/>
        <v>1.4240439114610285E-2</v>
      </c>
      <c r="O3942" s="9">
        <f t="shared" si="677"/>
        <v>7.2511000000000028</v>
      </c>
      <c r="P3942" s="9">
        <f t="shared" si="673"/>
        <v>3.7211000000000016</v>
      </c>
      <c r="Q3942" s="14">
        <v>0</v>
      </c>
      <c r="R3942" s="14">
        <v>10.682</v>
      </c>
      <c r="S3942" s="14">
        <f t="shared" si="674"/>
        <v>3.01</v>
      </c>
      <c r="T3942" s="14">
        <f t="shared" si="675"/>
        <v>9.9999999999997868E-3</v>
      </c>
    </row>
    <row r="3943" spans="1:20" x14ac:dyDescent="0.25">
      <c r="A3943" s="10">
        <v>42422</v>
      </c>
      <c r="B3943" s="11">
        <v>0.56451388888888887</v>
      </c>
      <c r="C3943" s="9">
        <v>0</v>
      </c>
      <c r="D3943" s="9">
        <v>12.536300000000001</v>
      </c>
      <c r="E3943" s="9">
        <v>11.31</v>
      </c>
      <c r="F3943" s="6">
        <v>3939</v>
      </c>
      <c r="G3943" s="22"/>
      <c r="H3943" s="22"/>
      <c r="I3943" s="1">
        <f t="shared" si="680"/>
        <v>65.650000000000006</v>
      </c>
      <c r="J3943" s="7">
        <f t="shared" si="678"/>
        <v>1.8172347304254981</v>
      </c>
      <c r="K3943" s="9">
        <v>63</v>
      </c>
      <c r="L3943" s="7">
        <f t="shared" si="676"/>
        <v>1.05</v>
      </c>
      <c r="M3943" s="1">
        <f t="shared" si="679"/>
        <v>2.1189299069938092E-2</v>
      </c>
      <c r="O3943" s="9">
        <f t="shared" si="677"/>
        <v>7.2326000000000015</v>
      </c>
      <c r="P3943" s="9">
        <f t="shared" si="673"/>
        <v>3.7026000000000003</v>
      </c>
      <c r="Q3943" s="14">
        <v>0</v>
      </c>
      <c r="R3943" s="14">
        <v>10.683</v>
      </c>
      <c r="S3943" s="14">
        <f t="shared" si="674"/>
        <v>3.0090000000000003</v>
      </c>
      <c r="T3943" s="14">
        <f t="shared" si="675"/>
        <v>9.0000000000003411E-3</v>
      </c>
    </row>
    <row r="3944" spans="1:20" x14ac:dyDescent="0.25">
      <c r="A3944" s="10">
        <v>42422</v>
      </c>
      <c r="B3944" s="11">
        <v>0.56452546296296291</v>
      </c>
      <c r="C3944" s="9">
        <v>0</v>
      </c>
      <c r="D3944" s="9">
        <v>12.5549</v>
      </c>
      <c r="E3944" s="9">
        <v>11.308999999999999</v>
      </c>
      <c r="F3944" s="6">
        <v>3940</v>
      </c>
      <c r="G3944" s="22"/>
      <c r="H3944" s="22"/>
      <c r="I3944" s="1">
        <f t="shared" si="680"/>
        <v>65.666666666666671</v>
      </c>
      <c r="J3944" s="7">
        <f t="shared" si="678"/>
        <v>1.8173449714419305</v>
      </c>
      <c r="K3944" s="9">
        <v>64</v>
      </c>
      <c r="L3944" s="7">
        <f t="shared" si="676"/>
        <v>1.0666666666666667</v>
      </c>
      <c r="M3944" s="1">
        <f t="shared" si="679"/>
        <v>2.8028723600243534E-2</v>
      </c>
      <c r="O3944" s="9">
        <f t="shared" si="677"/>
        <v>7.2140000000000022</v>
      </c>
      <c r="P3944" s="9">
        <f t="shared" ref="P3944:P4007" si="681">O3944-$O$2</f>
        <v>3.6840000000000011</v>
      </c>
      <c r="Q3944" s="14">
        <v>0</v>
      </c>
      <c r="R3944" s="14">
        <v>10.682</v>
      </c>
      <c r="S3944" s="14">
        <f t="shared" ref="S3944:S4007" si="682">3+$R$2-R3944</f>
        <v>3.01</v>
      </c>
      <c r="T3944" s="14">
        <f t="shared" ref="T3944:T4007" si="683">S3944-$S$2</f>
        <v>9.9999999999997868E-3</v>
      </c>
    </row>
    <row r="3945" spans="1:20" x14ac:dyDescent="0.25">
      <c r="A3945" s="10">
        <v>42422</v>
      </c>
      <c r="B3945" s="11">
        <v>0.56453703703703706</v>
      </c>
      <c r="C3945" s="9">
        <v>0</v>
      </c>
      <c r="D3945" s="9">
        <v>12.574</v>
      </c>
      <c r="E3945" s="9">
        <v>11.308999999999999</v>
      </c>
      <c r="F3945" s="6">
        <v>3941</v>
      </c>
      <c r="G3945" s="22"/>
      <c r="H3945" s="22"/>
      <c r="I3945" s="1">
        <f t="shared" si="680"/>
        <v>65.683333333333337</v>
      </c>
      <c r="J3945" s="7">
        <f t="shared" si="678"/>
        <v>1.8174551844819595</v>
      </c>
      <c r="K3945" s="9">
        <v>65</v>
      </c>
      <c r="L3945" s="7">
        <f t="shared" ref="L3945:L4008" si="684">K3945/60</f>
        <v>1.0833333333333333</v>
      </c>
      <c r="M3945" s="1">
        <f t="shared" si="679"/>
        <v>3.476210625921191E-2</v>
      </c>
      <c r="O3945" s="9">
        <f t="shared" ref="O3945:O4008" si="685">$N$2+$D$2-D3945</f>
        <v>7.1949000000000023</v>
      </c>
      <c r="P3945" s="9">
        <f t="shared" si="681"/>
        <v>3.6649000000000012</v>
      </c>
      <c r="Q3945" s="14">
        <v>0</v>
      </c>
      <c r="R3945" s="14">
        <v>10.683</v>
      </c>
      <c r="S3945" s="14">
        <f t="shared" si="682"/>
        <v>3.0090000000000003</v>
      </c>
      <c r="T3945" s="14">
        <f t="shared" si="683"/>
        <v>9.0000000000003411E-3</v>
      </c>
    </row>
    <row r="3946" spans="1:20" x14ac:dyDescent="0.25">
      <c r="A3946" s="10">
        <v>42422</v>
      </c>
      <c r="B3946" s="11">
        <v>0.5645486111111111</v>
      </c>
      <c r="C3946" s="9">
        <v>0</v>
      </c>
      <c r="D3946" s="9">
        <v>12.591200000000001</v>
      </c>
      <c r="E3946" s="9">
        <v>11.308</v>
      </c>
      <c r="F3946" s="6">
        <v>3942</v>
      </c>
      <c r="G3946" s="22"/>
      <c r="H3946" s="22"/>
      <c r="I3946" s="1">
        <f t="shared" si="680"/>
        <v>65.7</v>
      </c>
      <c r="J3946" s="7">
        <f t="shared" si="678"/>
        <v>1.8175653695597809</v>
      </c>
      <c r="K3946" s="9">
        <v>66</v>
      </c>
      <c r="L3946" s="7">
        <f t="shared" si="684"/>
        <v>1.1000000000000001</v>
      </c>
      <c r="M3946" s="1">
        <f t="shared" si="679"/>
        <v>4.1392685158225077E-2</v>
      </c>
      <c r="O3946" s="9">
        <f t="shared" si="685"/>
        <v>7.1777000000000015</v>
      </c>
      <c r="P3946" s="9">
        <f t="shared" si="681"/>
        <v>3.6477000000000004</v>
      </c>
      <c r="Q3946" s="14">
        <v>0</v>
      </c>
      <c r="R3946" s="14">
        <v>10.683</v>
      </c>
      <c r="S3946" s="14">
        <f t="shared" si="682"/>
        <v>3.0090000000000003</v>
      </c>
      <c r="T3946" s="14">
        <f t="shared" si="683"/>
        <v>9.0000000000003411E-3</v>
      </c>
    </row>
    <row r="3947" spans="1:20" x14ac:dyDescent="0.25">
      <c r="A3947" s="10">
        <v>42422</v>
      </c>
      <c r="B3947" s="11">
        <v>0.56456018518518525</v>
      </c>
      <c r="C3947" s="9">
        <v>0</v>
      </c>
      <c r="D3947" s="9">
        <v>12.6099</v>
      </c>
      <c r="E3947" s="9">
        <v>11.305999999999999</v>
      </c>
      <c r="F3947" s="6">
        <v>3943</v>
      </c>
      <c r="G3947" s="22"/>
      <c r="H3947" s="22"/>
      <c r="I3947" s="1">
        <f t="shared" si="680"/>
        <v>65.716666666666669</v>
      </c>
      <c r="J3947" s="7">
        <f t="shared" si="678"/>
        <v>1.8176755266895797</v>
      </c>
      <c r="K3947" s="9">
        <v>67</v>
      </c>
      <c r="L3947" s="7">
        <f t="shared" si="684"/>
        <v>1.1166666666666667</v>
      </c>
      <c r="M3947" s="1">
        <f t="shared" si="679"/>
        <v>4.7923552317182816E-2</v>
      </c>
      <c r="O3947" s="9">
        <f t="shared" si="685"/>
        <v>7.1590000000000025</v>
      </c>
      <c r="P3947" s="9">
        <f t="shared" si="681"/>
        <v>3.6290000000000013</v>
      </c>
      <c r="Q3947" s="14">
        <v>0</v>
      </c>
      <c r="R3947" s="14">
        <v>10.683</v>
      </c>
      <c r="S3947" s="14">
        <f t="shared" si="682"/>
        <v>3.0090000000000003</v>
      </c>
      <c r="T3947" s="14">
        <f t="shared" si="683"/>
        <v>9.0000000000003411E-3</v>
      </c>
    </row>
    <row r="3948" spans="1:20" x14ac:dyDescent="0.25">
      <c r="A3948" s="10">
        <v>42422</v>
      </c>
      <c r="B3948" s="11">
        <v>0.56457175925925929</v>
      </c>
      <c r="C3948" s="9">
        <v>0</v>
      </c>
      <c r="D3948" s="9">
        <v>12.6273</v>
      </c>
      <c r="E3948" s="9">
        <v>11.307</v>
      </c>
      <c r="F3948" s="6">
        <v>3944</v>
      </c>
      <c r="G3948" s="22"/>
      <c r="H3948" s="22"/>
      <c r="I3948" s="1">
        <f t="shared" si="680"/>
        <v>65.733333333333334</v>
      </c>
      <c r="J3948" s="7">
        <f t="shared" si="678"/>
        <v>1.8177856558855299</v>
      </c>
      <c r="K3948" s="9">
        <v>68</v>
      </c>
      <c r="L3948" s="7">
        <f t="shared" si="684"/>
        <v>1.1333333333333333</v>
      </c>
      <c r="M3948" s="1">
        <f t="shared" si="679"/>
        <v>5.4357662322592676E-2</v>
      </c>
      <c r="O3948" s="9">
        <f t="shared" si="685"/>
        <v>7.1416000000000022</v>
      </c>
      <c r="P3948" s="9">
        <f t="shared" si="681"/>
        <v>3.611600000000001</v>
      </c>
      <c r="Q3948" s="14">
        <v>0</v>
      </c>
      <c r="R3948" s="14">
        <v>10.683</v>
      </c>
      <c r="S3948" s="14">
        <f t="shared" si="682"/>
        <v>3.0090000000000003</v>
      </c>
      <c r="T3948" s="14">
        <f t="shared" si="683"/>
        <v>9.0000000000003411E-3</v>
      </c>
    </row>
    <row r="3949" spans="1:20" x14ac:dyDescent="0.25">
      <c r="A3949" s="10">
        <v>42422</v>
      </c>
      <c r="B3949" s="11">
        <v>0.56458333333333333</v>
      </c>
      <c r="C3949" s="9">
        <v>0</v>
      </c>
      <c r="D3949" s="9">
        <v>12.6455</v>
      </c>
      <c r="E3949" s="9">
        <v>11.305999999999999</v>
      </c>
      <c r="F3949" s="6">
        <v>3945</v>
      </c>
      <c r="G3949" s="22"/>
      <c r="H3949" s="22"/>
      <c r="I3949" s="1">
        <f t="shared" si="680"/>
        <v>65.75</v>
      </c>
      <c r="J3949" s="7">
        <f t="shared" si="678"/>
        <v>1.8178957571617955</v>
      </c>
      <c r="K3949" s="9">
        <v>69</v>
      </c>
      <c r="L3949" s="7">
        <f t="shared" si="684"/>
        <v>1.1499999999999999</v>
      </c>
      <c r="M3949" s="1">
        <f t="shared" si="679"/>
        <v>6.069784035361165E-2</v>
      </c>
      <c r="O3949" s="9">
        <f t="shared" si="685"/>
        <v>7.123400000000002</v>
      </c>
      <c r="P3949" s="9">
        <f t="shared" si="681"/>
        <v>3.5934000000000008</v>
      </c>
      <c r="Q3949" s="14">
        <v>0</v>
      </c>
      <c r="R3949" s="14">
        <v>10.683</v>
      </c>
      <c r="S3949" s="14">
        <f t="shared" si="682"/>
        <v>3.0090000000000003</v>
      </c>
      <c r="T3949" s="14">
        <f t="shared" si="683"/>
        <v>9.0000000000003411E-3</v>
      </c>
    </row>
    <row r="3950" spans="1:20" x14ac:dyDescent="0.25">
      <c r="A3950" s="10">
        <v>42422</v>
      </c>
      <c r="B3950" s="11">
        <v>0.56459490740740736</v>
      </c>
      <c r="C3950" s="9">
        <v>0</v>
      </c>
      <c r="D3950" s="9">
        <v>12.664</v>
      </c>
      <c r="E3950" s="9">
        <v>11.304</v>
      </c>
      <c r="F3950" s="6">
        <v>3946</v>
      </c>
      <c r="G3950" s="22"/>
      <c r="H3950" s="22"/>
      <c r="I3950" s="1">
        <f t="shared" si="680"/>
        <v>65.766666666666666</v>
      </c>
      <c r="J3950" s="7">
        <f t="shared" si="678"/>
        <v>1.8180058305325288</v>
      </c>
      <c r="K3950" s="9">
        <v>70</v>
      </c>
      <c r="L3950" s="7">
        <f t="shared" si="684"/>
        <v>1.1666666666666667</v>
      </c>
      <c r="M3950" s="1">
        <f t="shared" si="679"/>
        <v>6.6946789630613221E-2</v>
      </c>
      <c r="O3950" s="9">
        <f t="shared" si="685"/>
        <v>7.1049000000000024</v>
      </c>
      <c r="P3950" s="9">
        <f t="shared" si="681"/>
        <v>3.5749000000000013</v>
      </c>
      <c r="Q3950" s="14">
        <v>0</v>
      </c>
      <c r="R3950" s="14">
        <v>10.683999999999999</v>
      </c>
      <c r="S3950" s="14">
        <f t="shared" si="682"/>
        <v>3.0080000000000009</v>
      </c>
      <c r="T3950" s="14">
        <f t="shared" si="683"/>
        <v>8.0000000000008953E-3</v>
      </c>
    </row>
    <row r="3951" spans="1:20" x14ac:dyDescent="0.25">
      <c r="A3951" s="10">
        <v>42422</v>
      </c>
      <c r="B3951" s="11">
        <v>0.56460648148148151</v>
      </c>
      <c r="C3951" s="9">
        <v>0</v>
      </c>
      <c r="D3951" s="9">
        <v>12.6812</v>
      </c>
      <c r="E3951" s="9">
        <v>11.304</v>
      </c>
      <c r="F3951" s="6">
        <v>3947</v>
      </c>
      <c r="G3951" s="22"/>
      <c r="H3951" s="22"/>
      <c r="I3951" s="1">
        <f t="shared" si="680"/>
        <v>65.783333333333331</v>
      </c>
      <c r="J3951" s="7">
        <f t="shared" si="678"/>
        <v>1.8181158760118716</v>
      </c>
      <c r="K3951" s="9">
        <v>71</v>
      </c>
      <c r="L3951" s="7">
        <f t="shared" si="684"/>
        <v>1.1833333333333333</v>
      </c>
      <c r="M3951" s="1">
        <f t="shared" si="679"/>
        <v>7.3107098335431664E-2</v>
      </c>
      <c r="O3951" s="9">
        <f t="shared" si="685"/>
        <v>7.0877000000000017</v>
      </c>
      <c r="P3951" s="9">
        <f t="shared" si="681"/>
        <v>3.5577000000000005</v>
      </c>
      <c r="Q3951" s="14">
        <v>0</v>
      </c>
      <c r="R3951" s="14">
        <v>10.683</v>
      </c>
      <c r="S3951" s="14">
        <f t="shared" si="682"/>
        <v>3.0090000000000003</v>
      </c>
      <c r="T3951" s="14">
        <f t="shared" si="683"/>
        <v>9.0000000000003411E-3</v>
      </c>
    </row>
    <row r="3952" spans="1:20" x14ac:dyDescent="0.25">
      <c r="A3952" s="10">
        <v>42422</v>
      </c>
      <c r="B3952" s="11">
        <v>0.56461805555555555</v>
      </c>
      <c r="C3952" s="9">
        <v>0</v>
      </c>
      <c r="D3952" s="9">
        <v>12.698600000000001</v>
      </c>
      <c r="E3952" s="9">
        <v>11.303000000000001</v>
      </c>
      <c r="F3952" s="6">
        <v>3948</v>
      </c>
      <c r="G3952" s="22"/>
      <c r="H3952" s="22"/>
      <c r="I3952" s="1">
        <f t="shared" si="680"/>
        <v>65.8</v>
      </c>
      <c r="J3952" s="7">
        <f t="shared" si="678"/>
        <v>1.8182258936139555</v>
      </c>
      <c r="K3952" s="9">
        <v>72</v>
      </c>
      <c r="L3952" s="7">
        <f t="shared" si="684"/>
        <v>1.2</v>
      </c>
      <c r="M3952" s="1">
        <f t="shared" si="679"/>
        <v>7.9181246047624818E-2</v>
      </c>
      <c r="O3952" s="9">
        <f t="shared" si="685"/>
        <v>7.0703000000000014</v>
      </c>
      <c r="P3952" s="9">
        <f t="shared" si="681"/>
        <v>3.5403000000000002</v>
      </c>
      <c r="Q3952" s="14">
        <v>0</v>
      </c>
      <c r="R3952" s="14">
        <v>10.683999999999999</v>
      </c>
      <c r="S3952" s="14">
        <f t="shared" si="682"/>
        <v>3.0080000000000009</v>
      </c>
      <c r="T3952" s="14">
        <f t="shared" si="683"/>
        <v>8.0000000000008953E-3</v>
      </c>
    </row>
    <row r="3953" spans="1:20" x14ac:dyDescent="0.25">
      <c r="A3953" s="10">
        <v>42422</v>
      </c>
      <c r="B3953" s="11">
        <v>0.5646296296296297</v>
      </c>
      <c r="C3953" s="9">
        <v>0</v>
      </c>
      <c r="D3953" s="9">
        <v>12.717599999999999</v>
      </c>
      <c r="E3953" s="9">
        <v>11.303000000000001</v>
      </c>
      <c r="F3953" s="6">
        <v>3949</v>
      </c>
      <c r="G3953" s="22"/>
      <c r="H3953" s="22"/>
      <c r="I3953" s="1">
        <f t="shared" si="680"/>
        <v>65.816666666666663</v>
      </c>
      <c r="J3953" s="7">
        <f t="shared" si="678"/>
        <v>1.8183358833529006</v>
      </c>
      <c r="K3953" s="9">
        <v>73</v>
      </c>
      <c r="L3953" s="7">
        <f t="shared" si="684"/>
        <v>1.2166666666666666</v>
      </c>
      <c r="M3953" s="1">
        <f t="shared" si="679"/>
        <v>8.5171609736812232E-2</v>
      </c>
      <c r="O3953" s="9">
        <f t="shared" si="685"/>
        <v>7.051300000000003</v>
      </c>
      <c r="P3953" s="9">
        <f t="shared" si="681"/>
        <v>3.5213000000000019</v>
      </c>
      <c r="Q3953" s="14">
        <v>0</v>
      </c>
      <c r="R3953" s="14">
        <v>10.683999999999999</v>
      </c>
      <c r="S3953" s="14">
        <f t="shared" si="682"/>
        <v>3.0080000000000009</v>
      </c>
      <c r="T3953" s="14">
        <f t="shared" si="683"/>
        <v>8.0000000000008953E-3</v>
      </c>
    </row>
    <row r="3954" spans="1:20" x14ac:dyDescent="0.25">
      <c r="A3954" s="10">
        <v>42422</v>
      </c>
      <c r="B3954" s="11">
        <v>0.56464120370370374</v>
      </c>
      <c r="C3954" s="9">
        <v>0</v>
      </c>
      <c r="D3954" s="9">
        <v>12.734</v>
      </c>
      <c r="E3954" s="9">
        <v>11.301</v>
      </c>
      <c r="F3954" s="6">
        <v>3950</v>
      </c>
      <c r="G3954" s="22"/>
      <c r="H3954" s="22"/>
      <c r="I3954" s="1">
        <f t="shared" si="680"/>
        <v>65.833333333333329</v>
      </c>
      <c r="J3954" s="7">
        <f t="shared" si="678"/>
        <v>1.8184458452428165</v>
      </c>
      <c r="K3954" s="9">
        <v>74</v>
      </c>
      <c r="L3954" s="7">
        <f t="shared" si="684"/>
        <v>1.2333333333333334</v>
      </c>
      <c r="M3954" s="1">
        <f t="shared" si="679"/>
        <v>9.1080469347332577E-2</v>
      </c>
      <c r="O3954" s="9">
        <f t="shared" si="685"/>
        <v>7.0349000000000022</v>
      </c>
      <c r="P3954" s="9">
        <f t="shared" si="681"/>
        <v>3.504900000000001</v>
      </c>
      <c r="Q3954" s="14">
        <v>0</v>
      </c>
      <c r="R3954" s="14">
        <v>10.683999999999999</v>
      </c>
      <c r="S3954" s="14">
        <f t="shared" si="682"/>
        <v>3.0080000000000009</v>
      </c>
      <c r="T3954" s="14">
        <f t="shared" si="683"/>
        <v>8.0000000000008953E-3</v>
      </c>
    </row>
    <row r="3955" spans="1:20" x14ac:dyDescent="0.25">
      <c r="A3955" s="10">
        <v>42422</v>
      </c>
      <c r="B3955" s="11">
        <v>0.56465277777777778</v>
      </c>
      <c r="C3955" s="9">
        <v>0</v>
      </c>
      <c r="D3955" s="9">
        <v>12.7515</v>
      </c>
      <c r="E3955" s="9">
        <v>11.302</v>
      </c>
      <c r="F3955" s="6">
        <v>3951</v>
      </c>
      <c r="G3955" s="22"/>
      <c r="H3955" s="22"/>
      <c r="I3955" s="1">
        <f t="shared" si="680"/>
        <v>65.849999999999994</v>
      </c>
      <c r="J3955" s="7">
        <f t="shared" ref="J3955:J4018" si="686">LOG10(I3955)</f>
        <v>1.8185557792978027</v>
      </c>
      <c r="K3955" s="9">
        <v>75</v>
      </c>
      <c r="L3955" s="7">
        <f t="shared" si="684"/>
        <v>1.25</v>
      </c>
      <c r="M3955" s="1">
        <f t="shared" si="679"/>
        <v>9.691001300805642E-2</v>
      </c>
      <c r="O3955" s="9">
        <f t="shared" si="685"/>
        <v>7.0174000000000021</v>
      </c>
      <c r="P3955" s="9">
        <f t="shared" si="681"/>
        <v>3.4874000000000009</v>
      </c>
      <c r="Q3955" s="14">
        <v>0</v>
      </c>
      <c r="R3955" s="14">
        <v>10.683999999999999</v>
      </c>
      <c r="S3955" s="14">
        <f t="shared" si="682"/>
        <v>3.0080000000000009</v>
      </c>
      <c r="T3955" s="14">
        <f t="shared" si="683"/>
        <v>8.0000000000008953E-3</v>
      </c>
    </row>
    <row r="3956" spans="1:20" x14ac:dyDescent="0.25">
      <c r="A3956" s="10">
        <v>42422</v>
      </c>
      <c r="B3956" s="11">
        <v>0.56466435185185182</v>
      </c>
      <c r="C3956" s="9">
        <v>0</v>
      </c>
      <c r="D3956" s="9">
        <v>12.769</v>
      </c>
      <c r="E3956" s="9">
        <v>11.3</v>
      </c>
      <c r="F3956" s="6">
        <v>3952</v>
      </c>
      <c r="G3956" s="22"/>
      <c r="H3956" s="22"/>
      <c r="I3956" s="1">
        <f t="shared" si="680"/>
        <v>65.86666666666666</v>
      </c>
      <c r="J3956" s="7">
        <f t="shared" si="686"/>
        <v>1.8186656855319467</v>
      </c>
      <c r="K3956" s="9">
        <v>76</v>
      </c>
      <c r="L3956" s="7">
        <f t="shared" si="684"/>
        <v>1.2666666666666666</v>
      </c>
      <c r="M3956" s="1">
        <f t="shared" ref="M3956:M4019" si="687">LOG10(L3956)</f>
        <v>0.10266234189714769</v>
      </c>
      <c r="O3956" s="9">
        <f t="shared" si="685"/>
        <v>6.999900000000002</v>
      </c>
      <c r="P3956" s="9">
        <f t="shared" si="681"/>
        <v>3.4699000000000009</v>
      </c>
      <c r="Q3956" s="14">
        <v>0</v>
      </c>
      <c r="R3956" s="14">
        <v>10.683999999999999</v>
      </c>
      <c r="S3956" s="14">
        <f t="shared" si="682"/>
        <v>3.0080000000000009</v>
      </c>
      <c r="T3956" s="14">
        <f t="shared" si="683"/>
        <v>8.0000000000008953E-3</v>
      </c>
    </row>
    <row r="3957" spans="1:20" x14ac:dyDescent="0.25">
      <c r="A3957" s="10">
        <v>42422</v>
      </c>
      <c r="B3957" s="11">
        <v>0.56467592592592586</v>
      </c>
      <c r="C3957" s="9">
        <v>0</v>
      </c>
      <c r="D3957" s="9">
        <v>12.786199999999999</v>
      </c>
      <c r="E3957" s="9">
        <v>11.3</v>
      </c>
      <c r="F3957" s="6">
        <v>3953</v>
      </c>
      <c r="G3957" s="22"/>
      <c r="H3957" s="22"/>
      <c r="I3957" s="1">
        <f t="shared" si="680"/>
        <v>65.88333333333334</v>
      </c>
      <c r="J3957" s="7">
        <f t="shared" si="686"/>
        <v>1.818775563959327</v>
      </c>
      <c r="K3957" s="9">
        <v>77</v>
      </c>
      <c r="L3957" s="7">
        <f t="shared" si="684"/>
        <v>1.2833333333333334</v>
      </c>
      <c r="M3957" s="1">
        <f t="shared" si="687"/>
        <v>0.10833947478883828</v>
      </c>
      <c r="O3957" s="9">
        <f t="shared" si="685"/>
        <v>6.982700000000003</v>
      </c>
      <c r="P3957" s="9">
        <f t="shared" si="681"/>
        <v>3.4527000000000019</v>
      </c>
      <c r="Q3957" s="14">
        <v>0</v>
      </c>
      <c r="R3957" s="14">
        <v>10.683999999999999</v>
      </c>
      <c r="S3957" s="14">
        <f t="shared" si="682"/>
        <v>3.0080000000000009</v>
      </c>
      <c r="T3957" s="14">
        <f t="shared" si="683"/>
        <v>8.0000000000008953E-3</v>
      </c>
    </row>
    <row r="3958" spans="1:20" x14ac:dyDescent="0.25">
      <c r="A3958" s="10">
        <v>42422</v>
      </c>
      <c r="B3958" s="11">
        <v>0.56468750000000001</v>
      </c>
      <c r="C3958" s="9">
        <v>0</v>
      </c>
      <c r="D3958" s="9">
        <v>12.803699999999999</v>
      </c>
      <c r="E3958" s="9">
        <v>11.298999999999999</v>
      </c>
      <c r="F3958" s="6">
        <v>3954</v>
      </c>
      <c r="G3958" s="22"/>
      <c r="H3958" s="22"/>
      <c r="I3958" s="1">
        <f t="shared" si="680"/>
        <v>65.900000000000006</v>
      </c>
      <c r="J3958" s="7">
        <f t="shared" si="686"/>
        <v>1.8188854145940099</v>
      </c>
      <c r="K3958" s="9">
        <v>78</v>
      </c>
      <c r="L3958" s="7">
        <f t="shared" si="684"/>
        <v>1.3</v>
      </c>
      <c r="M3958" s="1">
        <f t="shared" si="687"/>
        <v>0.11394335230683679</v>
      </c>
      <c r="O3958" s="9">
        <f t="shared" si="685"/>
        <v>6.9652000000000029</v>
      </c>
      <c r="P3958" s="9">
        <f t="shared" si="681"/>
        <v>3.4352000000000018</v>
      </c>
      <c r="Q3958" s="14">
        <v>0</v>
      </c>
      <c r="R3958" s="14">
        <v>10.683999999999999</v>
      </c>
      <c r="S3958" s="14">
        <f t="shared" si="682"/>
        <v>3.0080000000000009</v>
      </c>
      <c r="T3958" s="14">
        <f t="shared" si="683"/>
        <v>8.0000000000008953E-3</v>
      </c>
    </row>
    <row r="3959" spans="1:20" x14ac:dyDescent="0.25">
      <c r="A3959" s="10">
        <v>42422</v>
      </c>
      <c r="B3959" s="11">
        <v>0.56469907407407405</v>
      </c>
      <c r="C3959" s="9">
        <v>0</v>
      </c>
      <c r="D3959" s="9">
        <v>12.8215</v>
      </c>
      <c r="E3959" s="9">
        <v>11.298</v>
      </c>
      <c r="F3959" s="6">
        <v>3955</v>
      </c>
      <c r="G3959" s="22"/>
      <c r="H3959" s="22"/>
      <c r="I3959" s="1">
        <f t="shared" si="680"/>
        <v>65.916666666666671</v>
      </c>
      <c r="J3959" s="7">
        <f t="shared" si="686"/>
        <v>1.8189952374500518</v>
      </c>
      <c r="K3959" s="9">
        <v>79</v>
      </c>
      <c r="L3959" s="7">
        <f t="shared" si="684"/>
        <v>1.3166666666666667</v>
      </c>
      <c r="M3959" s="1">
        <f t="shared" si="687"/>
        <v>0.11947584090679779</v>
      </c>
      <c r="O3959" s="9">
        <f t="shared" si="685"/>
        <v>6.9474000000000018</v>
      </c>
      <c r="P3959" s="9">
        <f t="shared" si="681"/>
        <v>3.4174000000000007</v>
      </c>
      <c r="Q3959" s="14">
        <v>0</v>
      </c>
      <c r="R3959" s="14">
        <v>10.683999999999999</v>
      </c>
      <c r="S3959" s="14">
        <f t="shared" si="682"/>
        <v>3.0080000000000009</v>
      </c>
      <c r="T3959" s="14">
        <f t="shared" si="683"/>
        <v>8.0000000000008953E-3</v>
      </c>
    </row>
    <row r="3960" spans="1:20" x14ac:dyDescent="0.25">
      <c r="A3960" s="10">
        <v>42422</v>
      </c>
      <c r="B3960" s="11">
        <v>0.5647106481481482</v>
      </c>
      <c r="C3960" s="9">
        <v>0</v>
      </c>
      <c r="D3960" s="9">
        <v>12.838900000000001</v>
      </c>
      <c r="E3960" s="9">
        <v>11.298</v>
      </c>
      <c r="F3960" s="6">
        <v>3956</v>
      </c>
      <c r="G3960" s="22"/>
      <c r="H3960" s="22"/>
      <c r="I3960" s="1">
        <f t="shared" si="680"/>
        <v>65.933333333333337</v>
      </c>
      <c r="J3960" s="7">
        <f t="shared" si="686"/>
        <v>1.8191050325414981</v>
      </c>
      <c r="K3960" s="9">
        <v>80</v>
      </c>
      <c r="L3960" s="7">
        <f t="shared" si="684"/>
        <v>1.3333333333333333</v>
      </c>
      <c r="M3960" s="1">
        <f t="shared" si="687"/>
        <v>0.12493873660829993</v>
      </c>
      <c r="O3960" s="9">
        <f t="shared" si="685"/>
        <v>6.9300000000000015</v>
      </c>
      <c r="P3960" s="9">
        <f t="shared" si="681"/>
        <v>3.4000000000000004</v>
      </c>
      <c r="Q3960" s="14">
        <v>0</v>
      </c>
      <c r="R3960" s="14">
        <v>10.683999999999999</v>
      </c>
      <c r="S3960" s="14">
        <f t="shared" si="682"/>
        <v>3.0080000000000009</v>
      </c>
      <c r="T3960" s="14">
        <f t="shared" si="683"/>
        <v>8.0000000000008953E-3</v>
      </c>
    </row>
    <row r="3961" spans="1:20" x14ac:dyDescent="0.25">
      <c r="A3961" s="10">
        <v>42422</v>
      </c>
      <c r="B3961" s="11">
        <v>0.56472222222222224</v>
      </c>
      <c r="C3961" s="9">
        <v>0</v>
      </c>
      <c r="D3961" s="9">
        <v>12.8566</v>
      </c>
      <c r="E3961" s="9">
        <v>11.297000000000001</v>
      </c>
      <c r="F3961" s="6">
        <v>3957</v>
      </c>
      <c r="G3961" s="22"/>
      <c r="H3961" s="22"/>
      <c r="I3961" s="1">
        <f t="shared" si="680"/>
        <v>65.95</v>
      </c>
      <c r="J3961" s="7">
        <f t="shared" si="686"/>
        <v>1.8192147998823842</v>
      </c>
      <c r="K3961" s="9">
        <v>81</v>
      </c>
      <c r="L3961" s="7">
        <f t="shared" si="684"/>
        <v>1.35</v>
      </c>
      <c r="M3961" s="1">
        <f t="shared" si="687"/>
        <v>0.13033376849500614</v>
      </c>
      <c r="O3961" s="9">
        <f t="shared" si="685"/>
        <v>6.9123000000000019</v>
      </c>
      <c r="P3961" s="9">
        <f t="shared" si="681"/>
        <v>3.3823000000000008</v>
      </c>
      <c r="Q3961" s="14">
        <v>0</v>
      </c>
      <c r="R3961" s="14">
        <v>10.683999999999999</v>
      </c>
      <c r="S3961" s="14">
        <f t="shared" si="682"/>
        <v>3.0080000000000009</v>
      </c>
      <c r="T3961" s="14">
        <f t="shared" si="683"/>
        <v>8.0000000000008953E-3</v>
      </c>
    </row>
    <row r="3962" spans="1:20" x14ac:dyDescent="0.25">
      <c r="A3962" s="10">
        <v>42422</v>
      </c>
      <c r="B3962" s="11">
        <v>0.56473379629629628</v>
      </c>
      <c r="C3962" s="9">
        <v>0</v>
      </c>
      <c r="D3962" s="9">
        <v>12.8734</v>
      </c>
      <c r="E3962" s="9">
        <v>11.295999999999999</v>
      </c>
      <c r="F3962" s="6">
        <v>3958</v>
      </c>
      <c r="G3962" s="22"/>
      <c r="H3962" s="22"/>
      <c r="I3962" s="1">
        <f t="shared" si="680"/>
        <v>65.966666666666669</v>
      </c>
      <c r="J3962" s="7">
        <f t="shared" si="686"/>
        <v>1.8193245394867339</v>
      </c>
      <c r="K3962" s="9">
        <v>82</v>
      </c>
      <c r="L3962" s="7">
        <f t="shared" si="684"/>
        <v>1.3666666666666667</v>
      </c>
      <c r="M3962" s="1">
        <f t="shared" si="687"/>
        <v>0.13566260200007307</v>
      </c>
      <c r="O3962" s="9">
        <f t="shared" si="685"/>
        <v>6.895500000000002</v>
      </c>
      <c r="P3962" s="9">
        <f t="shared" si="681"/>
        <v>3.3655000000000008</v>
      </c>
      <c r="Q3962" s="14">
        <v>0</v>
      </c>
      <c r="R3962" s="14">
        <v>10.683999999999999</v>
      </c>
      <c r="S3962" s="14">
        <f t="shared" si="682"/>
        <v>3.0080000000000009</v>
      </c>
      <c r="T3962" s="14">
        <f t="shared" si="683"/>
        <v>8.0000000000008953E-3</v>
      </c>
    </row>
    <row r="3963" spans="1:20" x14ac:dyDescent="0.25">
      <c r="A3963" s="10">
        <v>42422</v>
      </c>
      <c r="B3963" s="11">
        <v>0.56474537037037031</v>
      </c>
      <c r="C3963" s="9">
        <v>0</v>
      </c>
      <c r="D3963" s="9">
        <v>12.8903</v>
      </c>
      <c r="E3963" s="9">
        <v>11.295999999999999</v>
      </c>
      <c r="F3963" s="6">
        <v>3959</v>
      </c>
      <c r="G3963" s="22"/>
      <c r="H3963" s="22"/>
      <c r="I3963" s="1">
        <f t="shared" si="680"/>
        <v>65.983333333333334</v>
      </c>
      <c r="J3963" s="7">
        <f t="shared" si="686"/>
        <v>1.8194342513685611</v>
      </c>
      <c r="K3963" s="9">
        <v>83</v>
      </c>
      <c r="L3963" s="7">
        <f t="shared" si="684"/>
        <v>1.3833333333333333</v>
      </c>
      <c r="M3963" s="1">
        <f t="shared" si="687"/>
        <v>0.14092684199243027</v>
      </c>
      <c r="O3963" s="9">
        <f t="shared" si="685"/>
        <v>6.8786000000000023</v>
      </c>
      <c r="P3963" s="9">
        <f t="shared" si="681"/>
        <v>3.3486000000000011</v>
      </c>
      <c r="Q3963" s="14">
        <v>0</v>
      </c>
      <c r="R3963" s="14">
        <v>10.683999999999999</v>
      </c>
      <c r="S3963" s="14">
        <f t="shared" si="682"/>
        <v>3.0080000000000009</v>
      </c>
      <c r="T3963" s="14">
        <f t="shared" si="683"/>
        <v>8.0000000000008953E-3</v>
      </c>
    </row>
    <row r="3964" spans="1:20" x14ac:dyDescent="0.25">
      <c r="A3964" s="10">
        <v>42422</v>
      </c>
      <c r="B3964" s="11">
        <v>0.56475694444444446</v>
      </c>
      <c r="C3964" s="9">
        <v>0</v>
      </c>
      <c r="D3964" s="9">
        <v>12.907400000000001</v>
      </c>
      <c r="E3964" s="9">
        <v>11.295</v>
      </c>
      <c r="F3964" s="6">
        <v>3960</v>
      </c>
      <c r="G3964" s="22"/>
      <c r="H3964" s="22"/>
      <c r="I3964" s="1">
        <f t="shared" si="680"/>
        <v>66</v>
      </c>
      <c r="J3964" s="7">
        <f t="shared" si="686"/>
        <v>1.8195439355418688</v>
      </c>
      <c r="K3964" s="9">
        <v>84</v>
      </c>
      <c r="L3964" s="7">
        <f t="shared" si="684"/>
        <v>1.4</v>
      </c>
      <c r="M3964" s="1">
        <f t="shared" si="687"/>
        <v>0.14612803567823801</v>
      </c>
      <c r="O3964" s="9">
        <f t="shared" si="685"/>
        <v>6.8615000000000013</v>
      </c>
      <c r="P3964" s="9">
        <f t="shared" si="681"/>
        <v>3.3315000000000001</v>
      </c>
      <c r="Q3964" s="14">
        <v>0</v>
      </c>
      <c r="R3964" s="14">
        <v>10.683999999999999</v>
      </c>
      <c r="S3964" s="14">
        <f t="shared" si="682"/>
        <v>3.0080000000000009</v>
      </c>
      <c r="T3964" s="14">
        <f t="shared" si="683"/>
        <v>8.0000000000008953E-3</v>
      </c>
    </row>
    <row r="3965" spans="1:20" x14ac:dyDescent="0.25">
      <c r="A3965" s="10">
        <v>42422</v>
      </c>
      <c r="B3965" s="11">
        <v>0.5647685185185185</v>
      </c>
      <c r="C3965" s="9">
        <v>0</v>
      </c>
      <c r="D3965" s="9">
        <v>12.9236</v>
      </c>
      <c r="E3965" s="9">
        <v>11.294</v>
      </c>
      <c r="F3965" s="6">
        <v>3961</v>
      </c>
      <c r="G3965" s="22"/>
      <c r="H3965" s="22"/>
      <c r="I3965" s="1">
        <f t="shared" si="680"/>
        <v>66.016666666666666</v>
      </c>
      <c r="J3965" s="7">
        <f t="shared" si="686"/>
        <v>1.8196535920206494</v>
      </c>
      <c r="K3965" s="9">
        <v>85</v>
      </c>
      <c r="L3965" s="7">
        <f t="shared" si="684"/>
        <v>1.4166666666666667</v>
      </c>
      <c r="M3965" s="1">
        <f t="shared" si="687"/>
        <v>0.15126767533064914</v>
      </c>
      <c r="O3965" s="9">
        <f t="shared" si="685"/>
        <v>6.8453000000000017</v>
      </c>
      <c r="P3965" s="9">
        <f t="shared" si="681"/>
        <v>3.3153000000000006</v>
      </c>
      <c r="Q3965" s="14">
        <v>0</v>
      </c>
      <c r="R3965" s="14">
        <v>10.683999999999999</v>
      </c>
      <c r="S3965" s="14">
        <f t="shared" si="682"/>
        <v>3.0080000000000009</v>
      </c>
      <c r="T3965" s="14">
        <f t="shared" si="683"/>
        <v>8.0000000000008953E-3</v>
      </c>
    </row>
    <row r="3966" spans="1:20" x14ac:dyDescent="0.25">
      <c r="A3966" s="10">
        <v>42422</v>
      </c>
      <c r="B3966" s="11">
        <v>0.56478009259259265</v>
      </c>
      <c r="C3966" s="9">
        <v>0</v>
      </c>
      <c r="D3966" s="9">
        <v>12.9404</v>
      </c>
      <c r="E3966" s="9">
        <v>11.294</v>
      </c>
      <c r="F3966" s="6">
        <v>3962</v>
      </c>
      <c r="G3966" s="22"/>
      <c r="H3966" s="22"/>
      <c r="I3966" s="1">
        <f t="shared" si="680"/>
        <v>66.033333333333331</v>
      </c>
      <c r="J3966" s="7">
        <f t="shared" si="686"/>
        <v>1.8197632208188845</v>
      </c>
      <c r="K3966" s="9">
        <v>86</v>
      </c>
      <c r="L3966" s="7">
        <f t="shared" si="684"/>
        <v>1.4333333333333333</v>
      </c>
      <c r="M3966" s="1">
        <f t="shared" si="687"/>
        <v>0.1563472008599241</v>
      </c>
      <c r="O3966" s="9">
        <f t="shared" si="685"/>
        <v>6.8285000000000018</v>
      </c>
      <c r="P3966" s="9">
        <f t="shared" si="681"/>
        <v>3.2985000000000007</v>
      </c>
      <c r="Q3966" s="14">
        <v>0</v>
      </c>
      <c r="R3966" s="14">
        <v>10.683999999999999</v>
      </c>
      <c r="S3966" s="14">
        <f t="shared" si="682"/>
        <v>3.0080000000000009</v>
      </c>
      <c r="T3966" s="14">
        <f t="shared" si="683"/>
        <v>8.0000000000008953E-3</v>
      </c>
    </row>
    <row r="3967" spans="1:20" x14ac:dyDescent="0.25">
      <c r="A3967" s="10">
        <v>42422</v>
      </c>
      <c r="B3967" s="11">
        <v>0.56479166666666669</v>
      </c>
      <c r="C3967" s="9">
        <v>0</v>
      </c>
      <c r="D3967" s="9">
        <v>12.9572</v>
      </c>
      <c r="E3967" s="9">
        <v>11.292999999999999</v>
      </c>
      <c r="F3967" s="6">
        <v>3963</v>
      </c>
      <c r="G3967" s="22"/>
      <c r="H3967" s="22"/>
      <c r="I3967" s="1">
        <f t="shared" si="680"/>
        <v>66.05</v>
      </c>
      <c r="J3967" s="7">
        <f t="shared" si="686"/>
        <v>1.819872821950546</v>
      </c>
      <c r="K3967" s="9">
        <v>87</v>
      </c>
      <c r="L3967" s="7">
        <f t="shared" si="684"/>
        <v>1.45</v>
      </c>
      <c r="M3967" s="1">
        <f t="shared" si="687"/>
        <v>0.16136800223497488</v>
      </c>
      <c r="O3967" s="9">
        <f t="shared" si="685"/>
        <v>6.8117000000000019</v>
      </c>
      <c r="P3967" s="9">
        <f t="shared" si="681"/>
        <v>3.2817000000000007</v>
      </c>
      <c r="Q3967" s="14">
        <v>0</v>
      </c>
      <c r="R3967" s="14">
        <v>10.683999999999999</v>
      </c>
      <c r="S3967" s="14">
        <f t="shared" si="682"/>
        <v>3.0080000000000009</v>
      </c>
      <c r="T3967" s="14">
        <f t="shared" si="683"/>
        <v>8.0000000000008953E-3</v>
      </c>
    </row>
    <row r="3968" spans="1:20" x14ac:dyDescent="0.25">
      <c r="A3968" s="10">
        <v>42422</v>
      </c>
      <c r="B3968" s="11">
        <v>0.56480324074074073</v>
      </c>
      <c r="C3968" s="9">
        <v>0</v>
      </c>
      <c r="D3968" s="9">
        <v>12.974299999999999</v>
      </c>
      <c r="E3968" s="9">
        <v>11.292999999999999</v>
      </c>
      <c r="F3968" s="6">
        <v>3964</v>
      </c>
      <c r="G3968" s="22"/>
      <c r="H3968" s="22"/>
      <c r="I3968" s="1">
        <f t="shared" si="680"/>
        <v>66.066666666666663</v>
      </c>
      <c r="J3968" s="7">
        <f t="shared" si="686"/>
        <v>1.8199823954295942</v>
      </c>
      <c r="K3968" s="9">
        <v>88</v>
      </c>
      <c r="L3968" s="7">
        <f t="shared" si="684"/>
        <v>1.4666666666666666</v>
      </c>
      <c r="M3968" s="1">
        <f t="shared" si="687"/>
        <v>0.16633142176652496</v>
      </c>
      <c r="O3968" s="9">
        <f t="shared" si="685"/>
        <v>6.7946000000000026</v>
      </c>
      <c r="P3968" s="9">
        <f t="shared" si="681"/>
        <v>3.2646000000000015</v>
      </c>
      <c r="Q3968" s="14">
        <v>0</v>
      </c>
      <c r="R3968" s="14">
        <v>10.683999999999999</v>
      </c>
      <c r="S3968" s="14">
        <f t="shared" si="682"/>
        <v>3.0080000000000009</v>
      </c>
      <c r="T3968" s="14">
        <f t="shared" si="683"/>
        <v>8.0000000000008953E-3</v>
      </c>
    </row>
    <row r="3969" spans="1:20" x14ac:dyDescent="0.25">
      <c r="A3969" s="10">
        <v>42422</v>
      </c>
      <c r="B3969" s="11">
        <v>0.56481481481481477</v>
      </c>
      <c r="C3969" s="9">
        <v>0</v>
      </c>
      <c r="D3969" s="9">
        <v>12.991</v>
      </c>
      <c r="E3969" s="9">
        <v>11.292</v>
      </c>
      <c r="F3969" s="6">
        <v>3965</v>
      </c>
      <c r="G3969" s="22"/>
      <c r="H3969" s="22"/>
      <c r="I3969" s="1">
        <f t="shared" si="680"/>
        <v>66.083333333333329</v>
      </c>
      <c r="J3969" s="7">
        <f t="shared" si="686"/>
        <v>1.820091941269979</v>
      </c>
      <c r="K3969" s="9">
        <v>89</v>
      </c>
      <c r="L3969" s="7">
        <f t="shared" si="684"/>
        <v>1.4833333333333334</v>
      </c>
      <c r="M3969" s="1">
        <f t="shared" si="687"/>
        <v>0.17123875626126916</v>
      </c>
      <c r="O3969" s="9">
        <f t="shared" si="685"/>
        <v>6.7779000000000025</v>
      </c>
      <c r="P3969" s="9">
        <f t="shared" si="681"/>
        <v>3.2479000000000013</v>
      </c>
      <c r="Q3969" s="14">
        <v>0</v>
      </c>
      <c r="R3969" s="14">
        <v>10.685</v>
      </c>
      <c r="S3969" s="14">
        <f t="shared" si="682"/>
        <v>3.0069999999999997</v>
      </c>
      <c r="T3969" s="14">
        <f t="shared" si="683"/>
        <v>6.9999999999996732E-3</v>
      </c>
    </row>
    <row r="3970" spans="1:20" x14ac:dyDescent="0.25">
      <c r="A3970" s="10">
        <v>42422</v>
      </c>
      <c r="B3970" s="11">
        <v>0.56482638888888892</v>
      </c>
      <c r="C3970" s="9">
        <v>0</v>
      </c>
      <c r="D3970" s="9">
        <v>13.006600000000001</v>
      </c>
      <c r="E3970" s="9">
        <v>11.292</v>
      </c>
      <c r="F3970" s="6">
        <v>3966</v>
      </c>
      <c r="G3970" s="22"/>
      <c r="H3970" s="22"/>
      <c r="I3970" s="1">
        <f t="shared" si="680"/>
        <v>66.099999999999994</v>
      </c>
      <c r="J3970" s="7">
        <f t="shared" si="686"/>
        <v>1.8202014594856402</v>
      </c>
      <c r="K3970" s="9">
        <v>90</v>
      </c>
      <c r="L3970" s="7">
        <f t="shared" si="684"/>
        <v>1.5</v>
      </c>
      <c r="M3970" s="1">
        <f t="shared" si="687"/>
        <v>0.17609125905568124</v>
      </c>
      <c r="N3970">
        <v>6.72</v>
      </c>
      <c r="O3970" s="9">
        <f t="shared" si="685"/>
        <v>6.7623000000000015</v>
      </c>
      <c r="P3970" s="9">
        <f t="shared" si="681"/>
        <v>3.2323000000000004</v>
      </c>
      <c r="Q3970" s="14">
        <v>0</v>
      </c>
      <c r="R3970" s="14">
        <v>10.685</v>
      </c>
      <c r="S3970" s="14">
        <f t="shared" si="682"/>
        <v>3.0069999999999997</v>
      </c>
      <c r="T3970" s="14">
        <f t="shared" si="683"/>
        <v>6.9999999999996732E-3</v>
      </c>
    </row>
    <row r="3971" spans="1:20" x14ac:dyDescent="0.25">
      <c r="A3971" s="10">
        <v>42422</v>
      </c>
      <c r="B3971" s="11">
        <v>0.56483796296296296</v>
      </c>
      <c r="C3971" s="9">
        <v>0</v>
      </c>
      <c r="D3971" s="9">
        <v>13.025</v>
      </c>
      <c r="E3971" s="9">
        <v>11.292</v>
      </c>
      <c r="F3971" s="6">
        <v>3967</v>
      </c>
      <c r="G3971" s="22"/>
      <c r="H3971" s="22"/>
      <c r="I3971" s="1">
        <f t="shared" si="680"/>
        <v>66.11666666666666</v>
      </c>
      <c r="J3971" s="7">
        <f t="shared" si="686"/>
        <v>1.8203109500905068</v>
      </c>
      <c r="K3971" s="9">
        <v>91</v>
      </c>
      <c r="L3971" s="7">
        <f t="shared" si="684"/>
        <v>1.5166666666666666</v>
      </c>
      <c r="M3971" s="1">
        <f t="shared" si="687"/>
        <v>0.18089014193744996</v>
      </c>
      <c r="O3971" s="9">
        <f t="shared" si="685"/>
        <v>6.7439000000000018</v>
      </c>
      <c r="P3971" s="9">
        <f t="shared" si="681"/>
        <v>3.2139000000000006</v>
      </c>
      <c r="Q3971" s="14">
        <v>0</v>
      </c>
      <c r="R3971" s="14">
        <v>10.685</v>
      </c>
      <c r="S3971" s="14">
        <f t="shared" si="682"/>
        <v>3.0069999999999997</v>
      </c>
      <c r="T3971" s="14">
        <f t="shared" si="683"/>
        <v>6.9999999999996732E-3</v>
      </c>
    </row>
    <row r="3972" spans="1:20" x14ac:dyDescent="0.25">
      <c r="A3972" s="10">
        <v>42422</v>
      </c>
      <c r="B3972" s="11">
        <v>0.56484953703703711</v>
      </c>
      <c r="C3972" s="9">
        <v>0</v>
      </c>
      <c r="D3972" s="9">
        <v>13.0412</v>
      </c>
      <c r="E3972" s="9">
        <v>11.291</v>
      </c>
      <c r="F3972" s="6">
        <v>3968</v>
      </c>
      <c r="G3972" s="22"/>
      <c r="H3972" s="22"/>
      <c r="I3972" s="1">
        <f t="shared" si="680"/>
        <v>66.13333333333334</v>
      </c>
      <c r="J3972" s="7">
        <f t="shared" si="686"/>
        <v>1.8204204130984976</v>
      </c>
      <c r="K3972" s="9">
        <v>92</v>
      </c>
      <c r="L3972" s="7">
        <f t="shared" si="684"/>
        <v>1.5333333333333334</v>
      </c>
      <c r="M3972" s="1">
        <f t="shared" si="687"/>
        <v>0.18563657696191166</v>
      </c>
      <c r="O3972" s="9">
        <f t="shared" si="685"/>
        <v>6.7277000000000022</v>
      </c>
      <c r="P3972" s="9">
        <f t="shared" si="681"/>
        <v>3.1977000000000011</v>
      </c>
      <c r="Q3972" s="14">
        <v>0</v>
      </c>
      <c r="R3972" s="14">
        <v>10.685</v>
      </c>
      <c r="S3972" s="14">
        <f t="shared" si="682"/>
        <v>3.0069999999999997</v>
      </c>
      <c r="T3972" s="14">
        <f t="shared" si="683"/>
        <v>6.9999999999996732E-3</v>
      </c>
    </row>
    <row r="3973" spans="1:20" x14ac:dyDescent="0.25">
      <c r="A3973" s="10">
        <v>42422</v>
      </c>
      <c r="B3973" s="11">
        <v>0.56486111111111115</v>
      </c>
      <c r="C3973" s="9">
        <v>0</v>
      </c>
      <c r="D3973" s="9">
        <v>13.057499999999999</v>
      </c>
      <c r="E3973" s="9">
        <v>11.291</v>
      </c>
      <c r="F3973" s="6">
        <v>3969</v>
      </c>
      <c r="G3973" s="22"/>
      <c r="H3973" s="22"/>
      <c r="I3973" s="1">
        <f t="shared" si="680"/>
        <v>66.150000000000006</v>
      </c>
      <c r="J3973" s="7">
        <f t="shared" si="686"/>
        <v>1.8205298485235197</v>
      </c>
      <c r="K3973" s="9">
        <v>93</v>
      </c>
      <c r="L3973" s="7">
        <f t="shared" si="684"/>
        <v>1.55</v>
      </c>
      <c r="M3973" s="1">
        <f t="shared" si="687"/>
        <v>0.1903316981702915</v>
      </c>
      <c r="O3973" s="9">
        <f t="shared" si="685"/>
        <v>6.7114000000000029</v>
      </c>
      <c r="P3973" s="9">
        <f t="shared" si="681"/>
        <v>3.1814000000000018</v>
      </c>
      <c r="Q3973" s="14">
        <v>0</v>
      </c>
      <c r="R3973" s="14">
        <v>10.683999999999999</v>
      </c>
      <c r="S3973" s="14">
        <f t="shared" si="682"/>
        <v>3.0080000000000009</v>
      </c>
      <c r="T3973" s="14">
        <f t="shared" si="683"/>
        <v>8.0000000000008953E-3</v>
      </c>
    </row>
    <row r="3974" spans="1:20" x14ac:dyDescent="0.25">
      <c r="A3974" s="10">
        <v>42422</v>
      </c>
      <c r="B3974" s="11">
        <v>0.56487268518518519</v>
      </c>
      <c r="C3974" s="9">
        <v>0</v>
      </c>
      <c r="D3974" s="9">
        <v>13.073399999999999</v>
      </c>
      <c r="E3974" s="9">
        <v>11.289</v>
      </c>
      <c r="F3974" s="6">
        <v>3970</v>
      </c>
      <c r="G3974" s="22"/>
      <c r="H3974" s="22"/>
      <c r="I3974" s="1">
        <f t="shared" si="680"/>
        <v>66.166666666666671</v>
      </c>
      <c r="J3974" s="7">
        <f t="shared" si="686"/>
        <v>1.8206392563794715</v>
      </c>
      <c r="K3974" s="9">
        <v>94</v>
      </c>
      <c r="L3974" s="7">
        <f t="shared" si="684"/>
        <v>1.5666666666666667</v>
      </c>
      <c r="M3974" s="1">
        <f t="shared" si="687"/>
        <v>0.19497660321605503</v>
      </c>
      <c r="O3974" s="9">
        <f t="shared" si="685"/>
        <v>6.6955000000000027</v>
      </c>
      <c r="P3974" s="9">
        <f t="shared" si="681"/>
        <v>3.1655000000000015</v>
      </c>
      <c r="Q3974" s="14">
        <v>0</v>
      </c>
      <c r="R3974" s="14">
        <v>10.685</v>
      </c>
      <c r="S3974" s="14">
        <f t="shared" si="682"/>
        <v>3.0069999999999997</v>
      </c>
      <c r="T3974" s="14">
        <f t="shared" si="683"/>
        <v>6.9999999999996732E-3</v>
      </c>
    </row>
    <row r="3975" spans="1:20" x14ac:dyDescent="0.25">
      <c r="A3975" s="10">
        <v>42422</v>
      </c>
      <c r="B3975" s="11">
        <v>0.56488425925925922</v>
      </c>
      <c r="C3975" s="9">
        <v>0</v>
      </c>
      <c r="D3975" s="9">
        <v>13.0905</v>
      </c>
      <c r="E3975" s="9">
        <v>11.29</v>
      </c>
      <c r="F3975" s="6">
        <v>3971</v>
      </c>
      <c r="G3975" s="22"/>
      <c r="H3975" s="22"/>
      <c r="I3975" s="1">
        <f t="shared" si="680"/>
        <v>66.183333333333337</v>
      </c>
      <c r="J3975" s="7">
        <f t="shared" si="686"/>
        <v>1.8207486366802395</v>
      </c>
      <c r="K3975" s="9">
        <v>95</v>
      </c>
      <c r="L3975" s="7">
        <f t="shared" si="684"/>
        <v>1.5833333333333333</v>
      </c>
      <c r="M3975" s="1">
        <f t="shared" si="687"/>
        <v>0.19957235490520411</v>
      </c>
      <c r="O3975" s="9">
        <f t="shared" si="685"/>
        <v>6.6784000000000017</v>
      </c>
      <c r="P3975" s="9">
        <f t="shared" si="681"/>
        <v>3.1484000000000005</v>
      </c>
      <c r="Q3975" s="14">
        <v>0</v>
      </c>
      <c r="R3975" s="14">
        <v>10.683999999999999</v>
      </c>
      <c r="S3975" s="14">
        <f t="shared" si="682"/>
        <v>3.0080000000000009</v>
      </c>
      <c r="T3975" s="14">
        <f t="shared" si="683"/>
        <v>8.0000000000008953E-3</v>
      </c>
    </row>
    <row r="3976" spans="1:20" x14ac:dyDescent="0.25">
      <c r="A3976" s="10">
        <v>42422</v>
      </c>
      <c r="B3976" s="11">
        <v>0.56489583333333326</v>
      </c>
      <c r="C3976" s="9">
        <v>0</v>
      </c>
      <c r="D3976" s="9">
        <v>13.1069</v>
      </c>
      <c r="E3976" s="9">
        <v>11.289</v>
      </c>
      <c r="F3976" s="6">
        <v>3972</v>
      </c>
      <c r="G3976" s="22"/>
      <c r="H3976" s="22"/>
      <c r="I3976" s="1">
        <f t="shared" si="680"/>
        <v>66.2</v>
      </c>
      <c r="J3976" s="7">
        <f t="shared" si="686"/>
        <v>1.8208579894396999</v>
      </c>
      <c r="K3976" s="9">
        <v>96</v>
      </c>
      <c r="L3976" s="7">
        <f t="shared" si="684"/>
        <v>1.6</v>
      </c>
      <c r="M3976" s="1">
        <f t="shared" si="687"/>
        <v>0.20411998265592479</v>
      </c>
      <c r="O3976" s="9">
        <f t="shared" si="685"/>
        <v>6.6620000000000026</v>
      </c>
      <c r="P3976" s="9">
        <f t="shared" si="681"/>
        <v>3.1320000000000014</v>
      </c>
      <c r="Q3976" s="14">
        <v>0</v>
      </c>
      <c r="R3976" s="14">
        <v>10.685</v>
      </c>
      <c r="S3976" s="14">
        <f t="shared" si="682"/>
        <v>3.0069999999999997</v>
      </c>
      <c r="T3976" s="14">
        <f t="shared" si="683"/>
        <v>6.9999999999996732E-3</v>
      </c>
    </row>
    <row r="3977" spans="1:20" x14ac:dyDescent="0.25">
      <c r="A3977" s="10">
        <v>42422</v>
      </c>
      <c r="B3977" s="11">
        <v>0.56490740740740741</v>
      </c>
      <c r="C3977" s="9">
        <v>0</v>
      </c>
      <c r="D3977" s="9">
        <v>13.122299999999999</v>
      </c>
      <c r="E3977" s="9">
        <v>11.288</v>
      </c>
      <c r="F3977" s="6">
        <v>3973</v>
      </c>
      <c r="G3977" s="22"/>
      <c r="H3977" s="22"/>
      <c r="I3977" s="1">
        <f t="shared" si="680"/>
        <v>66.216666666666669</v>
      </c>
      <c r="J3977" s="7">
        <f t="shared" si="686"/>
        <v>1.8209673146717191</v>
      </c>
      <c r="K3977" s="9">
        <v>97</v>
      </c>
      <c r="L3977" s="7">
        <f t="shared" si="684"/>
        <v>1.6166666666666667</v>
      </c>
      <c r="M3977" s="1">
        <f t="shared" si="687"/>
        <v>0.20862048388260124</v>
      </c>
      <c r="O3977" s="9">
        <f t="shared" si="685"/>
        <v>6.646600000000003</v>
      </c>
      <c r="P3977" s="9">
        <f t="shared" si="681"/>
        <v>3.1166000000000018</v>
      </c>
      <c r="Q3977" s="14">
        <v>0</v>
      </c>
      <c r="R3977" s="14">
        <v>10.685</v>
      </c>
      <c r="S3977" s="14">
        <f t="shared" si="682"/>
        <v>3.0069999999999997</v>
      </c>
      <c r="T3977" s="14">
        <f t="shared" si="683"/>
        <v>6.9999999999996732E-3</v>
      </c>
    </row>
    <row r="3978" spans="1:20" x14ac:dyDescent="0.25">
      <c r="A3978" s="10">
        <v>42422</v>
      </c>
      <c r="B3978" s="11">
        <v>0.56491898148148145</v>
      </c>
      <c r="C3978" s="9">
        <v>0</v>
      </c>
      <c r="D3978" s="9">
        <v>13.138500000000001</v>
      </c>
      <c r="E3978" s="9">
        <v>11.289</v>
      </c>
      <c r="F3978" s="6">
        <v>3974</v>
      </c>
      <c r="G3978" s="22"/>
      <c r="H3978" s="22"/>
      <c r="I3978" s="1">
        <f t="shared" si="680"/>
        <v>66.233333333333334</v>
      </c>
      <c r="J3978" s="7">
        <f t="shared" si="686"/>
        <v>1.8210766123901527</v>
      </c>
      <c r="K3978" s="9">
        <v>98</v>
      </c>
      <c r="L3978" s="7">
        <f t="shared" si="684"/>
        <v>1.6333333333333333</v>
      </c>
      <c r="M3978" s="1">
        <f t="shared" si="687"/>
        <v>0.21307482530885122</v>
      </c>
      <c r="O3978" s="9">
        <f t="shared" si="685"/>
        <v>6.6304000000000016</v>
      </c>
      <c r="P3978" s="9">
        <f t="shared" si="681"/>
        <v>3.1004000000000005</v>
      </c>
      <c r="Q3978" s="14">
        <v>0</v>
      </c>
      <c r="R3978" s="14">
        <v>10.683999999999999</v>
      </c>
      <c r="S3978" s="14">
        <f t="shared" si="682"/>
        <v>3.0080000000000009</v>
      </c>
      <c r="T3978" s="14">
        <f t="shared" si="683"/>
        <v>8.0000000000008953E-3</v>
      </c>
    </row>
    <row r="3979" spans="1:20" x14ac:dyDescent="0.25">
      <c r="A3979" s="10">
        <v>42422</v>
      </c>
      <c r="B3979" s="11">
        <v>0.5649305555555556</v>
      </c>
      <c r="C3979" s="9">
        <v>0</v>
      </c>
      <c r="D3979" s="9">
        <v>13.155099999999999</v>
      </c>
      <c r="E3979" s="9">
        <v>11.288</v>
      </c>
      <c r="F3979" s="6">
        <v>3975</v>
      </c>
      <c r="G3979" s="22"/>
      <c r="H3979" s="22"/>
      <c r="I3979" s="1">
        <f t="shared" si="680"/>
        <v>66.25</v>
      </c>
      <c r="J3979" s="7">
        <f t="shared" si="686"/>
        <v>1.8211858826088454</v>
      </c>
      <c r="K3979" s="9">
        <v>99</v>
      </c>
      <c r="L3979" s="7">
        <f t="shared" si="684"/>
        <v>1.65</v>
      </c>
      <c r="M3979" s="1">
        <f t="shared" si="687"/>
        <v>0.21748394421390627</v>
      </c>
      <c r="O3979" s="9">
        <f t="shared" si="685"/>
        <v>6.613800000000003</v>
      </c>
      <c r="P3979" s="9">
        <f t="shared" si="681"/>
        <v>3.0838000000000019</v>
      </c>
      <c r="Q3979" s="14">
        <v>0</v>
      </c>
      <c r="R3979" s="14">
        <v>10.685</v>
      </c>
      <c r="S3979" s="14">
        <f t="shared" si="682"/>
        <v>3.0069999999999997</v>
      </c>
      <c r="T3979" s="14">
        <f t="shared" si="683"/>
        <v>6.9999999999996732E-3</v>
      </c>
    </row>
    <row r="3980" spans="1:20" x14ac:dyDescent="0.25">
      <c r="A3980" s="10">
        <v>42422</v>
      </c>
      <c r="B3980" s="11">
        <v>0.56494212962962964</v>
      </c>
      <c r="C3980" s="9">
        <v>0</v>
      </c>
      <c r="D3980" s="9">
        <v>13.1701</v>
      </c>
      <c r="E3980" s="9">
        <v>11.288</v>
      </c>
      <c r="F3980" s="6">
        <v>3976</v>
      </c>
      <c r="G3980" s="22"/>
      <c r="H3980" s="22"/>
      <c r="I3980" s="1">
        <f t="shared" si="680"/>
        <v>66.266666666666666</v>
      </c>
      <c r="J3980" s="7">
        <f t="shared" si="686"/>
        <v>1.8212951253416321</v>
      </c>
      <c r="K3980" s="9">
        <v>100</v>
      </c>
      <c r="L3980" s="7">
        <f t="shared" si="684"/>
        <v>1.6666666666666667</v>
      </c>
      <c r="M3980" s="1">
        <f t="shared" si="687"/>
        <v>0.22184874961635639</v>
      </c>
      <c r="O3980" s="9">
        <f t="shared" si="685"/>
        <v>6.5988000000000024</v>
      </c>
      <c r="P3980" s="9">
        <f t="shared" si="681"/>
        <v>3.0688000000000013</v>
      </c>
      <c r="Q3980" s="14">
        <v>0</v>
      </c>
      <c r="R3980" s="14">
        <v>10.685</v>
      </c>
      <c r="S3980" s="14">
        <f t="shared" si="682"/>
        <v>3.0069999999999997</v>
      </c>
      <c r="T3980" s="14">
        <f t="shared" si="683"/>
        <v>6.9999999999996732E-3</v>
      </c>
    </row>
    <row r="3981" spans="1:20" x14ac:dyDescent="0.25">
      <c r="A3981" s="10">
        <v>42422</v>
      </c>
      <c r="B3981" s="11">
        <v>0.56495370370370368</v>
      </c>
      <c r="C3981" s="9">
        <v>0</v>
      </c>
      <c r="D3981" s="9">
        <v>13.1861</v>
      </c>
      <c r="E3981" s="9">
        <v>11.288</v>
      </c>
      <c r="F3981" s="6">
        <v>3977</v>
      </c>
      <c r="G3981" s="22"/>
      <c r="H3981" s="22"/>
      <c r="I3981" s="1">
        <f t="shared" si="680"/>
        <v>66.283333333333331</v>
      </c>
      <c r="J3981" s="7">
        <f t="shared" si="686"/>
        <v>1.8214043406023368</v>
      </c>
      <c r="K3981" s="9">
        <v>101</v>
      </c>
      <c r="L3981" s="7">
        <f t="shared" si="684"/>
        <v>1.6833333333333333</v>
      </c>
      <c r="M3981" s="1">
        <f t="shared" si="687"/>
        <v>0.22617012339899895</v>
      </c>
      <c r="O3981" s="9">
        <f t="shared" si="685"/>
        <v>6.5828000000000024</v>
      </c>
      <c r="P3981" s="9">
        <f t="shared" si="681"/>
        <v>3.0528000000000013</v>
      </c>
      <c r="Q3981" s="14">
        <v>0</v>
      </c>
      <c r="R3981" s="14">
        <v>10.685</v>
      </c>
      <c r="S3981" s="14">
        <f t="shared" si="682"/>
        <v>3.0069999999999997</v>
      </c>
      <c r="T3981" s="14">
        <f t="shared" si="683"/>
        <v>6.9999999999996732E-3</v>
      </c>
    </row>
    <row r="3982" spans="1:20" x14ac:dyDescent="0.25">
      <c r="A3982" s="10">
        <v>42422</v>
      </c>
      <c r="B3982" s="11">
        <v>0.56496527777777772</v>
      </c>
      <c r="C3982" s="9">
        <v>0</v>
      </c>
      <c r="D3982" s="9">
        <v>13.2026</v>
      </c>
      <c r="E3982" s="9">
        <v>11.287000000000001</v>
      </c>
      <c r="F3982" s="6">
        <v>3978</v>
      </c>
      <c r="G3982" s="22"/>
      <c r="H3982" s="22"/>
      <c r="I3982" s="1">
        <f t="shared" si="680"/>
        <v>66.3</v>
      </c>
      <c r="J3982" s="7">
        <f t="shared" si="686"/>
        <v>1.8215135284047732</v>
      </c>
      <c r="K3982" s="9">
        <v>102</v>
      </c>
      <c r="L3982" s="7">
        <f t="shared" si="684"/>
        <v>1.7</v>
      </c>
      <c r="M3982" s="1">
        <f t="shared" si="687"/>
        <v>0.23044892137827391</v>
      </c>
      <c r="O3982" s="9">
        <f t="shared" si="685"/>
        <v>6.5663000000000018</v>
      </c>
      <c r="P3982" s="9">
        <f t="shared" si="681"/>
        <v>3.0363000000000007</v>
      </c>
      <c r="Q3982" s="14">
        <v>0</v>
      </c>
      <c r="R3982" s="14">
        <v>10.685</v>
      </c>
      <c r="S3982" s="14">
        <f t="shared" si="682"/>
        <v>3.0069999999999997</v>
      </c>
      <c r="T3982" s="14">
        <f t="shared" si="683"/>
        <v>6.9999999999996732E-3</v>
      </c>
    </row>
    <row r="3983" spans="1:20" x14ac:dyDescent="0.25">
      <c r="A3983" s="10">
        <v>42422</v>
      </c>
      <c r="B3983" s="11">
        <v>0.56497685185185187</v>
      </c>
      <c r="C3983" s="9">
        <v>0</v>
      </c>
      <c r="D3983" s="9">
        <v>13.2182</v>
      </c>
      <c r="E3983" s="9">
        <v>11.288</v>
      </c>
      <c r="F3983" s="6">
        <v>3979</v>
      </c>
      <c r="G3983" s="22"/>
      <c r="H3983" s="22"/>
      <c r="I3983" s="1">
        <f t="shared" si="680"/>
        <v>66.316666666666663</v>
      </c>
      <c r="J3983" s="7">
        <f t="shared" si="686"/>
        <v>1.8216226887627447</v>
      </c>
      <c r="K3983" s="9">
        <v>103</v>
      </c>
      <c r="L3983" s="7">
        <f t="shared" si="684"/>
        <v>1.7166666666666666</v>
      </c>
      <c r="M3983" s="1">
        <f t="shared" si="687"/>
        <v>0.23468597432152855</v>
      </c>
      <c r="O3983" s="9">
        <f t="shared" si="685"/>
        <v>6.5507000000000026</v>
      </c>
      <c r="P3983" s="9">
        <f t="shared" si="681"/>
        <v>3.0207000000000015</v>
      </c>
      <c r="Q3983" s="14">
        <v>0</v>
      </c>
      <c r="R3983" s="14">
        <v>10.685</v>
      </c>
      <c r="S3983" s="14">
        <f t="shared" si="682"/>
        <v>3.0069999999999997</v>
      </c>
      <c r="T3983" s="14">
        <f t="shared" si="683"/>
        <v>6.9999999999996732E-3</v>
      </c>
    </row>
    <row r="3984" spans="1:20" x14ac:dyDescent="0.25">
      <c r="A3984" s="10">
        <v>42422</v>
      </c>
      <c r="B3984" s="11">
        <v>0.56498842592592591</v>
      </c>
      <c r="C3984" s="9">
        <v>0</v>
      </c>
      <c r="D3984" s="9">
        <v>13.2346</v>
      </c>
      <c r="E3984" s="9">
        <v>11.287000000000001</v>
      </c>
      <c r="F3984" s="6">
        <v>3980</v>
      </c>
      <c r="G3984" s="22"/>
      <c r="H3984" s="22"/>
      <c r="I3984" s="1">
        <f t="shared" si="680"/>
        <v>66.333333333333329</v>
      </c>
      <c r="J3984" s="7">
        <f t="shared" si="686"/>
        <v>1.8217318216900442</v>
      </c>
      <c r="K3984" s="9">
        <v>104</v>
      </c>
      <c r="L3984" s="7">
        <f t="shared" si="684"/>
        <v>1.7333333333333334</v>
      </c>
      <c r="M3984" s="1">
        <f t="shared" si="687"/>
        <v>0.23888208891513674</v>
      </c>
      <c r="O3984" s="9">
        <f t="shared" si="685"/>
        <v>6.5343000000000018</v>
      </c>
      <c r="P3984" s="9">
        <f t="shared" si="681"/>
        <v>3.0043000000000006</v>
      </c>
      <c r="Q3984" s="14">
        <v>0</v>
      </c>
      <c r="R3984" s="14">
        <v>10.683999999999999</v>
      </c>
      <c r="S3984" s="14">
        <f t="shared" si="682"/>
        <v>3.0080000000000009</v>
      </c>
      <c r="T3984" s="14">
        <f t="shared" si="683"/>
        <v>8.0000000000008953E-3</v>
      </c>
    </row>
    <row r="3985" spans="1:20" x14ac:dyDescent="0.25">
      <c r="A3985" s="10">
        <v>42422</v>
      </c>
      <c r="B3985" s="11">
        <v>0.56500000000000006</v>
      </c>
      <c r="C3985" s="9">
        <v>0</v>
      </c>
      <c r="D3985" s="9">
        <v>13.2491</v>
      </c>
      <c r="E3985" s="9">
        <v>11.287000000000001</v>
      </c>
      <c r="F3985" s="6">
        <v>3981</v>
      </c>
      <c r="G3985" s="22"/>
      <c r="H3985" s="22"/>
      <c r="I3985" s="1">
        <f t="shared" si="680"/>
        <v>66.349999999999994</v>
      </c>
      <c r="J3985" s="7">
        <f t="shared" si="686"/>
        <v>1.8218409272004543</v>
      </c>
      <c r="K3985" s="9">
        <v>105</v>
      </c>
      <c r="L3985" s="7">
        <f t="shared" si="684"/>
        <v>1.75</v>
      </c>
      <c r="M3985" s="1">
        <f t="shared" si="687"/>
        <v>0.24303804868629444</v>
      </c>
      <c r="O3985" s="9">
        <f t="shared" si="685"/>
        <v>6.5198000000000018</v>
      </c>
      <c r="P3985" s="9">
        <f t="shared" si="681"/>
        <v>2.9898000000000007</v>
      </c>
      <c r="Q3985" s="14">
        <v>0</v>
      </c>
      <c r="R3985" s="14">
        <v>10.685</v>
      </c>
      <c r="S3985" s="14">
        <f t="shared" si="682"/>
        <v>3.0069999999999997</v>
      </c>
      <c r="T3985" s="14">
        <f t="shared" si="683"/>
        <v>6.9999999999996732E-3</v>
      </c>
    </row>
    <row r="3986" spans="1:20" x14ac:dyDescent="0.25">
      <c r="A3986" s="10">
        <v>42422</v>
      </c>
      <c r="B3986" s="11">
        <v>0.5650115740740741</v>
      </c>
      <c r="C3986" s="9">
        <v>0</v>
      </c>
      <c r="D3986" s="9">
        <v>13.2653</v>
      </c>
      <c r="E3986" s="9">
        <v>11.287000000000001</v>
      </c>
      <c r="F3986" s="6">
        <v>3982</v>
      </c>
      <c r="G3986" s="22"/>
      <c r="H3986" s="22"/>
      <c r="I3986" s="1">
        <f t="shared" si="680"/>
        <v>66.36666666666666</v>
      </c>
      <c r="J3986" s="7">
        <f t="shared" si="686"/>
        <v>1.8219500053077471</v>
      </c>
      <c r="K3986" s="9">
        <v>106</v>
      </c>
      <c r="L3986" s="7">
        <f t="shared" si="684"/>
        <v>1.7666666666666666</v>
      </c>
      <c r="M3986" s="1">
        <f t="shared" si="687"/>
        <v>0.24715461488112658</v>
      </c>
      <c r="O3986" s="9">
        <f t="shared" si="685"/>
        <v>6.5036000000000023</v>
      </c>
      <c r="P3986" s="9">
        <f t="shared" si="681"/>
        <v>2.9736000000000011</v>
      </c>
      <c r="Q3986" s="14">
        <v>0</v>
      </c>
      <c r="R3986" s="14">
        <v>10.685</v>
      </c>
      <c r="S3986" s="14">
        <f t="shared" si="682"/>
        <v>3.0069999999999997</v>
      </c>
      <c r="T3986" s="14">
        <f t="shared" si="683"/>
        <v>6.9999999999996732E-3</v>
      </c>
    </row>
    <row r="3987" spans="1:20" x14ac:dyDescent="0.25">
      <c r="A3987" s="10">
        <v>42422</v>
      </c>
      <c r="B3987" s="11">
        <v>0.56502314814814814</v>
      </c>
      <c r="C3987" s="9">
        <v>0</v>
      </c>
      <c r="D3987" s="9">
        <v>13.2804</v>
      </c>
      <c r="E3987" s="9">
        <v>11.287000000000001</v>
      </c>
      <c r="F3987" s="6">
        <v>3983</v>
      </c>
      <c r="G3987" s="22"/>
      <c r="H3987" s="22"/>
      <c r="I3987" s="1">
        <f t="shared" si="680"/>
        <v>66.38333333333334</v>
      </c>
      <c r="J3987" s="7">
        <f t="shared" si="686"/>
        <v>1.8220590560256844</v>
      </c>
      <c r="K3987" s="9">
        <v>107</v>
      </c>
      <c r="L3987" s="7">
        <f t="shared" si="684"/>
        <v>1.7833333333333334</v>
      </c>
      <c r="M3987" s="1">
        <f t="shared" si="687"/>
        <v>0.25123252730156603</v>
      </c>
      <c r="O3987" s="9">
        <f t="shared" si="685"/>
        <v>6.4885000000000019</v>
      </c>
      <c r="P3987" s="9">
        <f t="shared" si="681"/>
        <v>2.9585000000000008</v>
      </c>
      <c r="Q3987" s="14">
        <v>0</v>
      </c>
      <c r="R3987" s="14">
        <v>10.685</v>
      </c>
      <c r="S3987" s="14">
        <f t="shared" si="682"/>
        <v>3.0069999999999997</v>
      </c>
      <c r="T3987" s="14">
        <f t="shared" si="683"/>
        <v>6.9999999999996732E-3</v>
      </c>
    </row>
    <row r="3988" spans="1:20" x14ac:dyDescent="0.25">
      <c r="A3988" s="10">
        <v>42422</v>
      </c>
      <c r="B3988" s="11">
        <v>0.56503472222222217</v>
      </c>
      <c r="C3988" s="9">
        <v>0</v>
      </c>
      <c r="D3988" s="9">
        <v>13.2967</v>
      </c>
      <c r="E3988" s="9">
        <v>11.287000000000001</v>
      </c>
      <c r="F3988" s="6">
        <v>3984</v>
      </c>
      <c r="G3988" s="22"/>
      <c r="H3988" s="22"/>
      <c r="I3988" s="1">
        <f t="shared" si="680"/>
        <v>66.400000000000006</v>
      </c>
      <c r="J3988" s="7">
        <f t="shared" si="686"/>
        <v>1.8221680793680175</v>
      </c>
      <c r="K3988" s="9">
        <v>108</v>
      </c>
      <c r="L3988" s="7">
        <f t="shared" si="684"/>
        <v>1.8</v>
      </c>
      <c r="M3988" s="1">
        <f t="shared" si="687"/>
        <v>0.25527250510330607</v>
      </c>
      <c r="O3988" s="9">
        <f t="shared" si="685"/>
        <v>6.4722000000000026</v>
      </c>
      <c r="P3988" s="9">
        <f t="shared" si="681"/>
        <v>2.9422000000000015</v>
      </c>
      <c r="Q3988" s="14">
        <v>0</v>
      </c>
      <c r="R3988" s="14">
        <v>10.685</v>
      </c>
      <c r="S3988" s="14">
        <f t="shared" si="682"/>
        <v>3.0069999999999997</v>
      </c>
      <c r="T3988" s="14">
        <f t="shared" si="683"/>
        <v>6.9999999999996732E-3</v>
      </c>
    </row>
    <row r="3989" spans="1:20" x14ac:dyDescent="0.25">
      <c r="A3989" s="10">
        <v>42422</v>
      </c>
      <c r="B3989" s="11">
        <v>0.56504629629629632</v>
      </c>
      <c r="C3989" s="9">
        <v>0</v>
      </c>
      <c r="D3989" s="9">
        <v>13.3116</v>
      </c>
      <c r="E3989" s="9">
        <v>11.287000000000001</v>
      </c>
      <c r="F3989" s="6">
        <v>3985</v>
      </c>
      <c r="G3989" s="22"/>
      <c r="H3989" s="22"/>
      <c r="I3989" s="1">
        <f t="shared" si="680"/>
        <v>66.416666666666671</v>
      </c>
      <c r="J3989" s="7">
        <f t="shared" si="686"/>
        <v>1.8222770753484876</v>
      </c>
      <c r="K3989" s="9">
        <v>109</v>
      </c>
      <c r="L3989" s="7">
        <f t="shared" si="684"/>
        <v>1.8166666666666667</v>
      </c>
      <c r="M3989" s="1">
        <f t="shared" si="687"/>
        <v>0.25927524755698</v>
      </c>
      <c r="O3989" s="9">
        <f t="shared" si="685"/>
        <v>6.4573000000000018</v>
      </c>
      <c r="P3989" s="9">
        <f t="shared" si="681"/>
        <v>2.9273000000000007</v>
      </c>
      <c r="Q3989" s="14">
        <v>0</v>
      </c>
      <c r="R3989" s="14">
        <v>10.683999999999999</v>
      </c>
      <c r="S3989" s="14">
        <f t="shared" si="682"/>
        <v>3.0080000000000009</v>
      </c>
      <c r="T3989" s="14">
        <f t="shared" si="683"/>
        <v>8.0000000000008953E-3</v>
      </c>
    </row>
    <row r="3990" spans="1:20" x14ac:dyDescent="0.25">
      <c r="A3990" s="10">
        <v>42422</v>
      </c>
      <c r="B3990" s="11">
        <v>0.56505787037037036</v>
      </c>
      <c r="C3990" s="9">
        <v>0</v>
      </c>
      <c r="D3990" s="9">
        <v>13.3278</v>
      </c>
      <c r="E3990" s="9">
        <v>11.287000000000001</v>
      </c>
      <c r="F3990" s="6">
        <v>3986</v>
      </c>
      <c r="G3990" s="22"/>
      <c r="H3990" s="22"/>
      <c r="I3990" s="1">
        <f t="shared" si="680"/>
        <v>66.433333333333337</v>
      </c>
      <c r="J3990" s="7">
        <f t="shared" si="686"/>
        <v>1.8223860439808253</v>
      </c>
      <c r="K3990" s="9">
        <v>110</v>
      </c>
      <c r="L3990" s="7">
        <f t="shared" si="684"/>
        <v>1.8333333333333333</v>
      </c>
      <c r="M3990" s="1">
        <f t="shared" si="687"/>
        <v>0.2632414347745814</v>
      </c>
      <c r="O3990" s="9">
        <f t="shared" si="685"/>
        <v>6.4411000000000023</v>
      </c>
      <c r="P3990" s="9">
        <f t="shared" si="681"/>
        <v>2.9111000000000011</v>
      </c>
      <c r="Q3990" s="14">
        <v>0</v>
      </c>
      <c r="R3990" s="14">
        <v>10.685</v>
      </c>
      <c r="S3990" s="14">
        <f t="shared" si="682"/>
        <v>3.0069999999999997</v>
      </c>
      <c r="T3990" s="14">
        <f t="shared" si="683"/>
        <v>6.9999999999996732E-3</v>
      </c>
    </row>
    <row r="3991" spans="1:20" x14ac:dyDescent="0.25">
      <c r="A3991" s="10">
        <v>42422</v>
      </c>
      <c r="B3991" s="11">
        <v>0.56506944444444451</v>
      </c>
      <c r="C3991" s="9">
        <v>0</v>
      </c>
      <c r="D3991" s="9">
        <v>13.3428</v>
      </c>
      <c r="E3991" s="9">
        <v>11.287000000000001</v>
      </c>
      <c r="F3991" s="6">
        <v>3987</v>
      </c>
      <c r="G3991" s="22"/>
      <c r="H3991" s="22"/>
      <c r="I3991" s="1">
        <f t="shared" si="680"/>
        <v>66.45</v>
      </c>
      <c r="J3991" s="7">
        <f t="shared" si="686"/>
        <v>1.8224949852787509</v>
      </c>
      <c r="K3991" s="9">
        <v>111</v>
      </c>
      <c r="L3991" s="7">
        <f t="shared" si="684"/>
        <v>1.85</v>
      </c>
      <c r="M3991" s="1">
        <f t="shared" si="687"/>
        <v>0.26717172840301384</v>
      </c>
      <c r="O3991" s="9">
        <f t="shared" si="685"/>
        <v>6.4261000000000017</v>
      </c>
      <c r="P3991" s="9">
        <f t="shared" si="681"/>
        <v>2.8961000000000006</v>
      </c>
      <c r="Q3991" s="14">
        <v>0</v>
      </c>
      <c r="R3991" s="14">
        <v>10.685</v>
      </c>
      <c r="S3991" s="14">
        <f t="shared" si="682"/>
        <v>3.0069999999999997</v>
      </c>
      <c r="T3991" s="14">
        <f t="shared" si="683"/>
        <v>6.9999999999996732E-3</v>
      </c>
    </row>
    <row r="3992" spans="1:20" x14ac:dyDescent="0.25">
      <c r="A3992" s="10">
        <v>42422</v>
      </c>
      <c r="B3992" s="11">
        <v>0.56508101851851855</v>
      </c>
      <c r="C3992" s="9">
        <v>0</v>
      </c>
      <c r="D3992" s="9">
        <v>13.357200000000001</v>
      </c>
      <c r="E3992" s="9">
        <v>11.287000000000001</v>
      </c>
      <c r="F3992" s="6">
        <v>3988</v>
      </c>
      <c r="G3992" s="22"/>
      <c r="H3992" s="22"/>
      <c r="I3992" s="1">
        <f t="shared" si="680"/>
        <v>66.466666666666669</v>
      </c>
      <c r="J3992" s="7">
        <f t="shared" si="686"/>
        <v>1.8226038992559745</v>
      </c>
      <c r="K3992" s="9">
        <v>112</v>
      </c>
      <c r="L3992" s="7">
        <f t="shared" si="684"/>
        <v>1.8666666666666667</v>
      </c>
      <c r="M3992" s="1">
        <f t="shared" si="687"/>
        <v>0.27106677228653797</v>
      </c>
      <c r="O3992" s="9">
        <f t="shared" si="685"/>
        <v>6.4117000000000015</v>
      </c>
      <c r="P3992" s="9">
        <f t="shared" si="681"/>
        <v>2.8817000000000004</v>
      </c>
      <c r="Q3992" s="14">
        <v>0</v>
      </c>
      <c r="R3992" s="14">
        <v>10.685</v>
      </c>
      <c r="S3992" s="14">
        <f t="shared" si="682"/>
        <v>3.0069999999999997</v>
      </c>
      <c r="T3992" s="14">
        <f t="shared" si="683"/>
        <v>6.9999999999996732E-3</v>
      </c>
    </row>
    <row r="3993" spans="1:20" x14ac:dyDescent="0.25">
      <c r="A3993" s="10">
        <v>42422</v>
      </c>
      <c r="B3993" s="11">
        <v>0.56509259259259259</v>
      </c>
      <c r="C3993" s="9">
        <v>0</v>
      </c>
      <c r="D3993" s="9">
        <v>13.371700000000001</v>
      </c>
      <c r="E3993" s="9">
        <v>11.287000000000001</v>
      </c>
      <c r="F3993" s="6">
        <v>3989</v>
      </c>
      <c r="G3993" s="22"/>
      <c r="H3993" s="22"/>
      <c r="I3993" s="1">
        <f t="shared" si="680"/>
        <v>66.483333333333334</v>
      </c>
      <c r="J3993" s="7">
        <f t="shared" si="686"/>
        <v>1.822712785926196</v>
      </c>
      <c r="K3993" s="9">
        <v>113</v>
      </c>
      <c r="L3993" s="7">
        <f t="shared" si="684"/>
        <v>1.8833333333333333</v>
      </c>
      <c r="M3993" s="1">
        <f t="shared" si="687"/>
        <v>0.27492719309977609</v>
      </c>
      <c r="O3993" s="9">
        <f t="shared" si="685"/>
        <v>6.3972000000000016</v>
      </c>
      <c r="P3993" s="9">
        <f t="shared" si="681"/>
        <v>2.8672000000000004</v>
      </c>
      <c r="Q3993" s="14">
        <v>0</v>
      </c>
      <c r="R3993" s="14">
        <v>10.685</v>
      </c>
      <c r="S3993" s="14">
        <f t="shared" si="682"/>
        <v>3.0069999999999997</v>
      </c>
      <c r="T3993" s="14">
        <f t="shared" si="683"/>
        <v>6.9999999999996732E-3</v>
      </c>
    </row>
    <row r="3994" spans="1:20" x14ac:dyDescent="0.25">
      <c r="A3994" s="10">
        <v>42422</v>
      </c>
      <c r="B3994" s="11">
        <v>0.56510416666666663</v>
      </c>
      <c r="C3994" s="9">
        <v>0</v>
      </c>
      <c r="D3994" s="9">
        <v>13.388</v>
      </c>
      <c r="E3994" s="9">
        <v>11.287000000000001</v>
      </c>
      <c r="F3994" s="6">
        <v>3990</v>
      </c>
      <c r="G3994" s="22"/>
      <c r="H3994" s="22"/>
      <c r="I3994" s="1">
        <f t="shared" si="680"/>
        <v>66.5</v>
      </c>
      <c r="J3994" s="7">
        <f t="shared" si="686"/>
        <v>1.8228216453031045</v>
      </c>
      <c r="K3994" s="9">
        <v>114</v>
      </c>
      <c r="L3994" s="7">
        <f t="shared" si="684"/>
        <v>1.9</v>
      </c>
      <c r="M3994" s="1">
        <f t="shared" si="687"/>
        <v>0.27875360095282892</v>
      </c>
      <c r="O3994" s="9">
        <f t="shared" si="685"/>
        <v>6.3809000000000022</v>
      </c>
      <c r="P3994" s="9">
        <f t="shared" si="681"/>
        <v>2.8509000000000011</v>
      </c>
      <c r="Q3994" s="14">
        <v>0</v>
      </c>
      <c r="R3994" s="14">
        <v>10.683999999999999</v>
      </c>
      <c r="S3994" s="14">
        <f t="shared" si="682"/>
        <v>3.0080000000000009</v>
      </c>
      <c r="T3994" s="14">
        <f t="shared" si="683"/>
        <v>8.0000000000008953E-3</v>
      </c>
    </row>
    <row r="3995" spans="1:20" x14ac:dyDescent="0.25">
      <c r="A3995" s="10">
        <v>42422</v>
      </c>
      <c r="B3995" s="11">
        <v>0.56511574074074067</v>
      </c>
      <c r="C3995" s="9">
        <v>0</v>
      </c>
      <c r="D3995" s="9">
        <v>13.4032</v>
      </c>
      <c r="E3995" s="9">
        <v>11.287000000000001</v>
      </c>
      <c r="F3995" s="6">
        <v>3991</v>
      </c>
      <c r="G3995" s="22"/>
      <c r="H3995" s="22"/>
      <c r="I3995" s="1">
        <f t="shared" si="680"/>
        <v>66.516666666666666</v>
      </c>
      <c r="J3995" s="7">
        <f t="shared" si="686"/>
        <v>1.8229304774003796</v>
      </c>
      <c r="K3995" s="9">
        <v>115</v>
      </c>
      <c r="L3995" s="7">
        <f t="shared" si="684"/>
        <v>1.9166666666666667</v>
      </c>
      <c r="M3995" s="1">
        <f t="shared" si="687"/>
        <v>0.28254658996996806</v>
      </c>
      <c r="O3995" s="9">
        <f t="shared" si="685"/>
        <v>6.3657000000000021</v>
      </c>
      <c r="P3995" s="9">
        <f t="shared" si="681"/>
        <v>2.835700000000001</v>
      </c>
      <c r="Q3995" s="14">
        <v>0</v>
      </c>
      <c r="R3995" s="14">
        <v>10.685</v>
      </c>
      <c r="S3995" s="14">
        <f t="shared" si="682"/>
        <v>3.0069999999999997</v>
      </c>
      <c r="T3995" s="14">
        <f t="shared" si="683"/>
        <v>6.9999999999996732E-3</v>
      </c>
    </row>
    <row r="3996" spans="1:20" x14ac:dyDescent="0.25">
      <c r="A3996" s="10">
        <v>42422</v>
      </c>
      <c r="B3996" s="11">
        <v>0.56512731481481482</v>
      </c>
      <c r="C3996" s="9">
        <v>0</v>
      </c>
      <c r="D3996" s="9">
        <v>13.4176</v>
      </c>
      <c r="E3996" s="9">
        <v>11.287000000000001</v>
      </c>
      <c r="F3996" s="6">
        <v>3992</v>
      </c>
      <c r="G3996" s="22"/>
      <c r="H3996" s="22"/>
      <c r="I3996" s="1">
        <f t="shared" si="680"/>
        <v>66.533333333333331</v>
      </c>
      <c r="J3996" s="7">
        <f t="shared" si="686"/>
        <v>1.8230392822316899</v>
      </c>
      <c r="K3996" s="9">
        <v>116</v>
      </c>
      <c r="L3996" s="7">
        <f t="shared" si="684"/>
        <v>1.9333333333333333</v>
      </c>
      <c r="M3996" s="1">
        <f t="shared" si="687"/>
        <v>0.28630673884327484</v>
      </c>
      <c r="O3996" s="9">
        <f t="shared" si="685"/>
        <v>6.3513000000000019</v>
      </c>
      <c r="P3996" s="9">
        <f t="shared" si="681"/>
        <v>2.8213000000000008</v>
      </c>
      <c r="Q3996" s="14">
        <v>0</v>
      </c>
      <c r="R3996" s="14">
        <v>10.683999999999999</v>
      </c>
      <c r="S3996" s="14">
        <f t="shared" si="682"/>
        <v>3.0080000000000009</v>
      </c>
      <c r="T3996" s="14">
        <f t="shared" si="683"/>
        <v>8.0000000000008953E-3</v>
      </c>
    </row>
    <row r="3997" spans="1:20" x14ac:dyDescent="0.25">
      <c r="A3997" s="10">
        <v>42422</v>
      </c>
      <c r="B3997" s="11">
        <v>0.56513888888888886</v>
      </c>
      <c r="C3997" s="9">
        <v>0</v>
      </c>
      <c r="D3997" s="9">
        <v>13.432600000000001</v>
      </c>
      <c r="E3997" s="9">
        <v>11.288</v>
      </c>
      <c r="F3997" s="6">
        <v>3993</v>
      </c>
      <c r="G3997" s="22"/>
      <c r="H3997" s="22"/>
      <c r="I3997" s="1">
        <f t="shared" si="680"/>
        <v>66.55</v>
      </c>
      <c r="J3997" s="7">
        <f t="shared" si="686"/>
        <v>1.8231480598106939</v>
      </c>
      <c r="K3997" s="9">
        <v>117</v>
      </c>
      <c r="L3997" s="7">
        <f t="shared" si="684"/>
        <v>1.95</v>
      </c>
      <c r="M3997" s="1">
        <f t="shared" si="687"/>
        <v>0.29003461136251801</v>
      </c>
      <c r="O3997" s="9">
        <f t="shared" si="685"/>
        <v>6.3363000000000014</v>
      </c>
      <c r="P3997" s="9">
        <f t="shared" si="681"/>
        <v>2.8063000000000002</v>
      </c>
      <c r="Q3997" s="14">
        <v>0</v>
      </c>
      <c r="R3997" s="14">
        <v>10.683999999999999</v>
      </c>
      <c r="S3997" s="14">
        <f t="shared" si="682"/>
        <v>3.0080000000000009</v>
      </c>
      <c r="T3997" s="14">
        <f t="shared" si="683"/>
        <v>8.0000000000008953E-3</v>
      </c>
    </row>
    <row r="3998" spans="1:20" x14ac:dyDescent="0.25">
      <c r="A3998" s="10">
        <v>42422</v>
      </c>
      <c r="B3998" s="11">
        <v>0.56515046296296301</v>
      </c>
      <c r="C3998" s="9">
        <v>0</v>
      </c>
      <c r="D3998" s="9">
        <v>13.446899999999999</v>
      </c>
      <c r="E3998" s="9">
        <v>11.287000000000001</v>
      </c>
      <c r="F3998" s="6">
        <v>3994</v>
      </c>
      <c r="G3998" s="22"/>
      <c r="H3998" s="22"/>
      <c r="I3998" s="1">
        <f t="shared" si="680"/>
        <v>66.566666666666663</v>
      </c>
      <c r="J3998" s="7">
        <f t="shared" si="686"/>
        <v>1.82325681015104</v>
      </c>
      <c r="K3998" s="9">
        <v>118</v>
      </c>
      <c r="L3998" s="7">
        <f t="shared" si="684"/>
        <v>1.9666666666666666</v>
      </c>
      <c r="M3998" s="1">
        <f t="shared" si="687"/>
        <v>0.29373075692248174</v>
      </c>
      <c r="O3998" s="9">
        <f t="shared" si="685"/>
        <v>6.3220000000000027</v>
      </c>
      <c r="P3998" s="9">
        <f t="shared" si="681"/>
        <v>2.7920000000000016</v>
      </c>
      <c r="Q3998" s="14">
        <v>0</v>
      </c>
      <c r="R3998" s="14">
        <v>10.683999999999999</v>
      </c>
      <c r="S3998" s="14">
        <f t="shared" si="682"/>
        <v>3.0080000000000009</v>
      </c>
      <c r="T3998" s="14">
        <f t="shared" si="683"/>
        <v>8.0000000000008953E-3</v>
      </c>
    </row>
    <row r="3999" spans="1:20" x14ac:dyDescent="0.25">
      <c r="A3999" s="10">
        <v>42422</v>
      </c>
      <c r="B3999" s="11">
        <v>0.56516203703703705</v>
      </c>
      <c r="C3999" s="9">
        <v>0</v>
      </c>
      <c r="D3999" s="9">
        <v>13.4625</v>
      </c>
      <c r="E3999" s="9">
        <v>11.287000000000001</v>
      </c>
      <c r="F3999" s="6">
        <v>3995</v>
      </c>
      <c r="G3999" s="22"/>
      <c r="H3999" s="22"/>
      <c r="I3999" s="1">
        <f t="shared" si="680"/>
        <v>66.583333333333329</v>
      </c>
      <c r="J3999" s="7">
        <f t="shared" si="686"/>
        <v>1.8233655332663665</v>
      </c>
      <c r="K3999" s="9">
        <v>119</v>
      </c>
      <c r="L3999" s="7">
        <f t="shared" si="684"/>
        <v>1.9833333333333334</v>
      </c>
      <c r="M3999" s="1">
        <f t="shared" si="687"/>
        <v>0.29739571100888712</v>
      </c>
      <c r="O3999" s="9">
        <f t="shared" si="685"/>
        <v>6.3064000000000018</v>
      </c>
      <c r="P3999" s="9">
        <f t="shared" si="681"/>
        <v>2.7764000000000006</v>
      </c>
      <c r="Q3999" s="14">
        <v>0</v>
      </c>
      <c r="R3999" s="14">
        <v>10.683999999999999</v>
      </c>
      <c r="S3999" s="14">
        <f t="shared" si="682"/>
        <v>3.0080000000000009</v>
      </c>
      <c r="T3999" s="14">
        <f t="shared" si="683"/>
        <v>8.0000000000008953E-3</v>
      </c>
    </row>
    <row r="4000" spans="1:20" x14ac:dyDescent="0.25">
      <c r="A4000" s="10">
        <v>42422</v>
      </c>
      <c r="B4000" s="11">
        <v>0.56517361111111108</v>
      </c>
      <c r="C4000" s="9">
        <v>0</v>
      </c>
      <c r="D4000" s="9">
        <v>13.476900000000001</v>
      </c>
      <c r="E4000" s="9">
        <v>11.287000000000001</v>
      </c>
      <c r="F4000" s="6">
        <v>3996</v>
      </c>
      <c r="G4000" s="22"/>
      <c r="H4000" s="22"/>
      <c r="I4000" s="1">
        <f t="shared" si="680"/>
        <v>66.599999999999994</v>
      </c>
      <c r="J4000" s="7">
        <f t="shared" si="686"/>
        <v>1.823474229170301</v>
      </c>
      <c r="K4000" s="9">
        <v>120</v>
      </c>
      <c r="L4000" s="7">
        <f t="shared" si="684"/>
        <v>2</v>
      </c>
      <c r="M4000" s="1">
        <f t="shared" si="687"/>
        <v>0.3010299956639812</v>
      </c>
      <c r="N4000">
        <v>6.26</v>
      </c>
      <c r="O4000" s="9">
        <f t="shared" si="685"/>
        <v>6.2920000000000016</v>
      </c>
      <c r="P4000" s="9">
        <f t="shared" si="681"/>
        <v>2.7620000000000005</v>
      </c>
      <c r="Q4000" s="14">
        <v>0</v>
      </c>
      <c r="R4000" s="14">
        <v>10.683999999999999</v>
      </c>
      <c r="S4000" s="14">
        <f t="shared" si="682"/>
        <v>3.0080000000000009</v>
      </c>
      <c r="T4000" s="14">
        <f t="shared" si="683"/>
        <v>8.0000000000008953E-3</v>
      </c>
    </row>
    <row r="4001" spans="1:20" x14ac:dyDescent="0.25">
      <c r="A4001" s="10">
        <v>42422</v>
      </c>
      <c r="B4001" s="11">
        <v>0.56518518518518512</v>
      </c>
      <c r="C4001" s="9">
        <v>0</v>
      </c>
      <c r="D4001" s="9">
        <v>13.491899999999999</v>
      </c>
      <c r="E4001" s="9">
        <v>11.287000000000001</v>
      </c>
      <c r="F4001" s="6">
        <v>3997</v>
      </c>
      <c r="G4001" s="22"/>
      <c r="H4001" s="22"/>
      <c r="I4001" s="1">
        <f t="shared" si="680"/>
        <v>66.61666666666666</v>
      </c>
      <c r="J4001" s="7">
        <f t="shared" si="686"/>
        <v>1.8235828978764612</v>
      </c>
      <c r="K4001" s="9">
        <v>121</v>
      </c>
      <c r="L4001" s="7">
        <f t="shared" si="684"/>
        <v>2.0166666666666666</v>
      </c>
      <c r="M4001" s="1">
        <f t="shared" si="687"/>
        <v>0.30463411993280642</v>
      </c>
      <c r="O4001" s="9">
        <f t="shared" si="685"/>
        <v>6.2770000000000028</v>
      </c>
      <c r="P4001" s="9">
        <f t="shared" si="681"/>
        <v>2.7470000000000017</v>
      </c>
      <c r="Q4001" s="14">
        <v>0</v>
      </c>
      <c r="R4001" s="14">
        <v>10.683999999999999</v>
      </c>
      <c r="S4001" s="14">
        <f t="shared" si="682"/>
        <v>3.0080000000000009</v>
      </c>
      <c r="T4001" s="14">
        <f t="shared" si="683"/>
        <v>8.0000000000008953E-3</v>
      </c>
    </row>
    <row r="4002" spans="1:20" x14ac:dyDescent="0.25">
      <c r="A4002" s="10">
        <v>42422</v>
      </c>
      <c r="B4002" s="11">
        <v>0.56519675925925927</v>
      </c>
      <c r="C4002" s="9">
        <v>0</v>
      </c>
      <c r="D4002" s="9">
        <v>13.507199999999999</v>
      </c>
      <c r="E4002" s="9">
        <v>11.287000000000001</v>
      </c>
      <c r="F4002" s="6">
        <v>3998</v>
      </c>
      <c r="G4002" s="22"/>
      <c r="H4002" s="22"/>
      <c r="I4002" s="1">
        <f t="shared" si="680"/>
        <v>66.63333333333334</v>
      </c>
      <c r="J4002" s="7">
        <f t="shared" si="686"/>
        <v>1.8236915393984545</v>
      </c>
      <c r="K4002" s="9">
        <v>122</v>
      </c>
      <c r="L4002" s="7">
        <f t="shared" si="684"/>
        <v>2.0333333333333332</v>
      </c>
      <c r="M4002" s="1">
        <f t="shared" si="687"/>
        <v>0.30820858029110459</v>
      </c>
      <c r="O4002" s="9">
        <f t="shared" si="685"/>
        <v>6.2617000000000029</v>
      </c>
      <c r="P4002" s="9">
        <f t="shared" si="681"/>
        <v>2.7317000000000018</v>
      </c>
      <c r="Q4002" s="14">
        <v>0</v>
      </c>
      <c r="R4002" s="14">
        <v>10.683999999999999</v>
      </c>
      <c r="S4002" s="14">
        <f t="shared" si="682"/>
        <v>3.0080000000000009</v>
      </c>
      <c r="T4002" s="14">
        <f t="shared" si="683"/>
        <v>8.0000000000008953E-3</v>
      </c>
    </row>
    <row r="4003" spans="1:20" x14ac:dyDescent="0.25">
      <c r="A4003" s="10">
        <v>42422</v>
      </c>
      <c r="B4003" s="11">
        <v>0.56520833333333331</v>
      </c>
      <c r="C4003" s="9">
        <v>0</v>
      </c>
      <c r="D4003" s="9">
        <v>13.5214</v>
      </c>
      <c r="E4003" s="9">
        <v>11.287000000000001</v>
      </c>
      <c r="F4003" s="6">
        <v>3999</v>
      </c>
      <c r="G4003" s="22"/>
      <c r="H4003" s="22"/>
      <c r="I4003" s="1">
        <f t="shared" ref="I4003:I4066" si="688">F4003/60</f>
        <v>66.650000000000006</v>
      </c>
      <c r="J4003" s="7">
        <f t="shared" si="686"/>
        <v>1.823800153749878</v>
      </c>
      <c r="K4003" s="9">
        <v>123</v>
      </c>
      <c r="L4003" s="7">
        <f t="shared" si="684"/>
        <v>2.0499999999999998</v>
      </c>
      <c r="M4003" s="1">
        <f t="shared" si="687"/>
        <v>0.31175386105575426</v>
      </c>
      <c r="O4003" s="9">
        <f t="shared" si="685"/>
        <v>6.2475000000000023</v>
      </c>
      <c r="P4003" s="9">
        <f t="shared" si="681"/>
        <v>2.7175000000000011</v>
      </c>
      <c r="Q4003" s="14">
        <v>0</v>
      </c>
      <c r="R4003" s="14">
        <v>10.683999999999999</v>
      </c>
      <c r="S4003" s="14">
        <f t="shared" si="682"/>
        <v>3.0080000000000009</v>
      </c>
      <c r="T4003" s="14">
        <f t="shared" si="683"/>
        <v>8.0000000000008953E-3</v>
      </c>
    </row>
    <row r="4004" spans="1:20" x14ac:dyDescent="0.25">
      <c r="A4004" s="10">
        <v>42422</v>
      </c>
      <c r="B4004" s="11">
        <v>0.56521990740740746</v>
      </c>
      <c r="C4004" s="9">
        <v>0</v>
      </c>
      <c r="D4004" s="9">
        <v>13.5365</v>
      </c>
      <c r="E4004" s="9">
        <v>11.287000000000001</v>
      </c>
      <c r="F4004" s="6">
        <v>4000</v>
      </c>
      <c r="G4004" s="22"/>
      <c r="H4004" s="22"/>
      <c r="I4004" s="1">
        <f t="shared" si="688"/>
        <v>66.666666666666671</v>
      </c>
      <c r="J4004" s="7">
        <f t="shared" si="686"/>
        <v>1.8239087409443189</v>
      </c>
      <c r="K4004" s="9">
        <v>124</v>
      </c>
      <c r="L4004" s="7">
        <f t="shared" si="684"/>
        <v>2.0666666666666669</v>
      </c>
      <c r="M4004" s="1">
        <f t="shared" si="687"/>
        <v>0.31527043477859146</v>
      </c>
      <c r="O4004" s="9">
        <f t="shared" si="685"/>
        <v>6.2324000000000019</v>
      </c>
      <c r="P4004" s="9">
        <f t="shared" si="681"/>
        <v>2.7024000000000008</v>
      </c>
      <c r="Q4004" s="14">
        <v>0</v>
      </c>
      <c r="R4004" s="14">
        <v>10.683999999999999</v>
      </c>
      <c r="S4004" s="14">
        <f t="shared" si="682"/>
        <v>3.0080000000000009</v>
      </c>
      <c r="T4004" s="14">
        <f t="shared" si="683"/>
        <v>8.0000000000008953E-3</v>
      </c>
    </row>
    <row r="4005" spans="1:20" x14ac:dyDescent="0.25">
      <c r="A4005" s="10">
        <v>42422</v>
      </c>
      <c r="B4005" s="11">
        <v>0.5652314814814815</v>
      </c>
      <c r="C4005" s="9">
        <v>0</v>
      </c>
      <c r="D4005" s="9">
        <v>13.549300000000001</v>
      </c>
      <c r="E4005" s="9">
        <v>11.287000000000001</v>
      </c>
      <c r="F4005" s="6">
        <v>4001</v>
      </c>
      <c r="G4005" s="22"/>
      <c r="H4005" s="22"/>
      <c r="I4005" s="1">
        <f t="shared" si="688"/>
        <v>66.683333333333337</v>
      </c>
      <c r="J4005" s="7">
        <f t="shared" si="686"/>
        <v>1.8240173009953535</v>
      </c>
      <c r="K4005" s="9">
        <v>125</v>
      </c>
      <c r="L4005" s="7">
        <f t="shared" si="684"/>
        <v>2.0833333333333335</v>
      </c>
      <c r="M4005" s="1">
        <f t="shared" si="687"/>
        <v>0.31875876262441283</v>
      </c>
      <c r="O4005" s="9">
        <f t="shared" si="685"/>
        <v>6.2196000000000016</v>
      </c>
      <c r="P4005" s="9">
        <f t="shared" si="681"/>
        <v>2.6896000000000004</v>
      </c>
      <c r="Q4005" s="14">
        <v>0</v>
      </c>
      <c r="R4005" s="14">
        <v>10.683999999999999</v>
      </c>
      <c r="S4005" s="14">
        <f t="shared" si="682"/>
        <v>3.0080000000000009</v>
      </c>
      <c r="T4005" s="14">
        <f t="shared" si="683"/>
        <v>8.0000000000008953E-3</v>
      </c>
    </row>
    <row r="4006" spans="1:20" x14ac:dyDescent="0.25">
      <c r="A4006" s="10">
        <v>42422</v>
      </c>
      <c r="B4006" s="11">
        <v>0.56524305555555554</v>
      </c>
      <c r="C4006" s="9">
        <v>0</v>
      </c>
      <c r="D4006" s="9">
        <v>13.5642</v>
      </c>
      <c r="E4006" s="9">
        <v>11.287000000000001</v>
      </c>
      <c r="F4006" s="6">
        <v>4002</v>
      </c>
      <c r="G4006" s="22"/>
      <c r="H4006" s="22"/>
      <c r="I4006" s="1">
        <f t="shared" si="688"/>
        <v>66.7</v>
      </c>
      <c r="J4006" s="7">
        <f t="shared" si="686"/>
        <v>1.8241258339165489</v>
      </c>
      <c r="K4006" s="9">
        <v>126</v>
      </c>
      <c r="L4006" s="7">
        <f t="shared" si="684"/>
        <v>2.1</v>
      </c>
      <c r="M4006" s="1">
        <f t="shared" si="687"/>
        <v>0.3222192947339193</v>
      </c>
      <c r="O4006" s="9">
        <f t="shared" si="685"/>
        <v>6.2047000000000025</v>
      </c>
      <c r="P4006" s="9">
        <f t="shared" si="681"/>
        <v>2.6747000000000014</v>
      </c>
      <c r="Q4006" s="14">
        <v>0</v>
      </c>
      <c r="R4006" s="14">
        <v>10.683999999999999</v>
      </c>
      <c r="S4006" s="14">
        <f t="shared" si="682"/>
        <v>3.0080000000000009</v>
      </c>
      <c r="T4006" s="14">
        <f t="shared" si="683"/>
        <v>8.0000000000008953E-3</v>
      </c>
    </row>
    <row r="4007" spans="1:20" x14ac:dyDescent="0.25">
      <c r="A4007" s="10">
        <v>42422</v>
      </c>
      <c r="B4007" s="11">
        <v>0.56525462962962958</v>
      </c>
      <c r="C4007" s="9">
        <v>0</v>
      </c>
      <c r="D4007" s="9">
        <v>13.578900000000001</v>
      </c>
      <c r="E4007" s="9">
        <v>11.287000000000001</v>
      </c>
      <c r="F4007" s="6">
        <v>4003</v>
      </c>
      <c r="G4007" s="22"/>
      <c r="H4007" s="22"/>
      <c r="I4007" s="1">
        <f t="shared" si="688"/>
        <v>66.716666666666669</v>
      </c>
      <c r="J4007" s="7">
        <f t="shared" si="686"/>
        <v>1.8242343397214615</v>
      </c>
      <c r="K4007" s="9">
        <v>127</v>
      </c>
      <c r="L4007" s="7">
        <f t="shared" si="684"/>
        <v>2.1166666666666667</v>
      </c>
      <c r="M4007" s="1">
        <f t="shared" si="687"/>
        <v>0.32565247057231322</v>
      </c>
      <c r="O4007" s="9">
        <f t="shared" si="685"/>
        <v>6.1900000000000013</v>
      </c>
      <c r="P4007" s="9">
        <f t="shared" si="681"/>
        <v>2.66</v>
      </c>
      <c r="Q4007" s="14">
        <v>0</v>
      </c>
      <c r="R4007" s="14">
        <v>10.683999999999999</v>
      </c>
      <c r="S4007" s="14">
        <f t="shared" si="682"/>
        <v>3.0080000000000009</v>
      </c>
      <c r="T4007" s="14">
        <f t="shared" si="683"/>
        <v>8.0000000000008953E-3</v>
      </c>
    </row>
    <row r="4008" spans="1:20" x14ac:dyDescent="0.25">
      <c r="A4008" s="10">
        <v>42422</v>
      </c>
      <c r="B4008" s="11">
        <v>0.56526620370370373</v>
      </c>
      <c r="C4008" s="9">
        <v>0</v>
      </c>
      <c r="D4008" s="9">
        <v>13.5939</v>
      </c>
      <c r="E4008" s="9">
        <v>11.287000000000001</v>
      </c>
      <c r="F4008" s="6">
        <v>4004</v>
      </c>
      <c r="G4008" s="22"/>
      <c r="H4008" s="22"/>
      <c r="I4008" s="1">
        <f t="shared" si="688"/>
        <v>66.733333333333334</v>
      </c>
      <c r="J4008" s="7">
        <f t="shared" si="686"/>
        <v>1.8243428184236374</v>
      </c>
      <c r="K4008" s="9">
        <v>128</v>
      </c>
      <c r="L4008" s="7">
        <f t="shared" si="684"/>
        <v>2.1333333333333333</v>
      </c>
      <c r="M4008" s="1">
        <f t="shared" si="687"/>
        <v>0.32905871926422475</v>
      </c>
      <c r="O4008" s="9">
        <f t="shared" si="685"/>
        <v>6.1750000000000025</v>
      </c>
      <c r="P4008" s="9">
        <f t="shared" ref="P4008:P4071" si="689">O4008-$O$2</f>
        <v>2.6450000000000014</v>
      </c>
      <c r="Q4008" s="14">
        <v>0</v>
      </c>
      <c r="R4008" s="14">
        <v>10.683999999999999</v>
      </c>
      <c r="S4008" s="14">
        <f t="shared" ref="S4008:S4071" si="690">3+$R$2-R4008</f>
        <v>3.0080000000000009</v>
      </c>
      <c r="T4008" s="14">
        <f t="shared" ref="T4008:T4071" si="691">S4008-$S$2</f>
        <v>8.0000000000008953E-3</v>
      </c>
    </row>
    <row r="4009" spans="1:20" x14ac:dyDescent="0.25">
      <c r="A4009" s="10">
        <v>42422</v>
      </c>
      <c r="B4009" s="11">
        <v>0.56527777777777777</v>
      </c>
      <c r="C4009" s="9">
        <v>0</v>
      </c>
      <c r="D4009" s="9">
        <v>13.6091</v>
      </c>
      <c r="E4009" s="9">
        <v>11.288</v>
      </c>
      <c r="F4009" s="6">
        <v>4005</v>
      </c>
      <c r="G4009" s="22"/>
      <c r="H4009" s="22"/>
      <c r="I4009" s="1">
        <f t="shared" si="688"/>
        <v>66.75</v>
      </c>
      <c r="J4009" s="7">
        <f t="shared" si="686"/>
        <v>1.8244512700366129</v>
      </c>
      <c r="K4009" s="9">
        <v>129</v>
      </c>
      <c r="L4009" s="7">
        <f t="shared" ref="L4009:L4072" si="692">K4009/60</f>
        <v>2.15</v>
      </c>
      <c r="M4009" s="1">
        <f t="shared" si="687"/>
        <v>0.33243845991560533</v>
      </c>
      <c r="O4009" s="9">
        <f t="shared" ref="O4009:O4072" si="693">$N$2+$D$2-D4009</f>
        <v>6.1598000000000024</v>
      </c>
      <c r="P4009" s="9">
        <f t="shared" si="689"/>
        <v>2.6298000000000012</v>
      </c>
      <c r="Q4009" s="14">
        <v>0</v>
      </c>
      <c r="R4009" s="14">
        <v>10.685</v>
      </c>
      <c r="S4009" s="14">
        <f t="shared" si="690"/>
        <v>3.0069999999999997</v>
      </c>
      <c r="T4009" s="14">
        <f t="shared" si="691"/>
        <v>6.9999999999996732E-3</v>
      </c>
    </row>
    <row r="4010" spans="1:20" x14ac:dyDescent="0.25">
      <c r="A4010" s="10">
        <v>42422</v>
      </c>
      <c r="B4010" s="11">
        <v>0.56528935185185192</v>
      </c>
      <c r="C4010" s="9">
        <v>0</v>
      </c>
      <c r="D4010" s="9">
        <v>13.6226</v>
      </c>
      <c r="E4010" s="9">
        <v>11.288</v>
      </c>
      <c r="F4010" s="6">
        <v>4006</v>
      </c>
      <c r="G4010" s="22"/>
      <c r="H4010" s="22"/>
      <c r="I4010" s="1">
        <f t="shared" si="688"/>
        <v>66.766666666666666</v>
      </c>
      <c r="J4010" s="7">
        <f t="shared" si="686"/>
        <v>1.8245596945739138</v>
      </c>
      <c r="K4010" s="9">
        <v>130</v>
      </c>
      <c r="L4010" s="7">
        <f t="shared" si="692"/>
        <v>2.1666666666666665</v>
      </c>
      <c r="M4010" s="1">
        <f t="shared" si="687"/>
        <v>0.33579210192319309</v>
      </c>
      <c r="O4010" s="9">
        <f t="shared" si="693"/>
        <v>6.1463000000000019</v>
      </c>
      <c r="P4010" s="9">
        <f t="shared" si="689"/>
        <v>2.6163000000000007</v>
      </c>
      <c r="Q4010" s="14">
        <v>0</v>
      </c>
      <c r="R4010" s="14">
        <v>10.685</v>
      </c>
      <c r="S4010" s="14">
        <f t="shared" si="690"/>
        <v>3.0069999999999997</v>
      </c>
      <c r="T4010" s="14">
        <f t="shared" si="691"/>
        <v>6.9999999999996732E-3</v>
      </c>
    </row>
    <row r="4011" spans="1:20" x14ac:dyDescent="0.25">
      <c r="A4011" s="10">
        <v>42422</v>
      </c>
      <c r="B4011" s="11">
        <v>0.56530092592592596</v>
      </c>
      <c r="C4011" s="9">
        <v>0</v>
      </c>
      <c r="D4011" s="9">
        <v>13.637600000000001</v>
      </c>
      <c r="E4011" s="9">
        <v>11.288</v>
      </c>
      <c r="F4011" s="6">
        <v>4007</v>
      </c>
      <c r="G4011" s="22"/>
      <c r="H4011" s="22"/>
      <c r="I4011" s="1">
        <f t="shared" si="688"/>
        <v>66.783333333333331</v>
      </c>
      <c r="J4011" s="7">
        <f t="shared" si="686"/>
        <v>1.8246680920490561</v>
      </c>
      <c r="K4011" s="9">
        <v>131</v>
      </c>
      <c r="L4011" s="7">
        <f t="shared" si="692"/>
        <v>2.1833333333333331</v>
      </c>
      <c r="M4011" s="1">
        <f t="shared" si="687"/>
        <v>0.33912004527212058</v>
      </c>
      <c r="O4011" s="9">
        <f t="shared" si="693"/>
        <v>6.1313000000000013</v>
      </c>
      <c r="P4011" s="9">
        <f t="shared" si="689"/>
        <v>2.6013000000000002</v>
      </c>
      <c r="Q4011" s="14">
        <v>0</v>
      </c>
      <c r="R4011" s="14">
        <v>10.685</v>
      </c>
      <c r="S4011" s="14">
        <f t="shared" si="690"/>
        <v>3.0069999999999997</v>
      </c>
      <c r="T4011" s="14">
        <f t="shared" si="691"/>
        <v>6.9999999999996732E-3</v>
      </c>
    </row>
    <row r="4012" spans="1:20" x14ac:dyDescent="0.25">
      <c r="A4012" s="10">
        <v>42422</v>
      </c>
      <c r="B4012" s="11">
        <v>0.5653125</v>
      </c>
      <c r="C4012" s="9">
        <v>0</v>
      </c>
      <c r="D4012" s="9">
        <v>13.651899999999999</v>
      </c>
      <c r="E4012" s="9">
        <v>11.288</v>
      </c>
      <c r="F4012" s="6">
        <v>4008</v>
      </c>
      <c r="G4012" s="22"/>
      <c r="H4012" s="22"/>
      <c r="I4012" s="1">
        <f t="shared" si="688"/>
        <v>66.8</v>
      </c>
      <c r="J4012" s="7">
        <f t="shared" si="686"/>
        <v>1.8247764624755456</v>
      </c>
      <c r="K4012" s="9">
        <v>132</v>
      </c>
      <c r="L4012" s="7">
        <f t="shared" si="692"/>
        <v>2.2000000000000002</v>
      </c>
      <c r="M4012" s="1">
        <f t="shared" si="687"/>
        <v>0.34242268082220628</v>
      </c>
      <c r="O4012" s="9">
        <f t="shared" si="693"/>
        <v>6.1170000000000027</v>
      </c>
      <c r="P4012" s="9">
        <f t="shared" si="689"/>
        <v>2.5870000000000015</v>
      </c>
      <c r="Q4012" s="14">
        <v>0</v>
      </c>
      <c r="R4012" s="14">
        <v>10.685</v>
      </c>
      <c r="S4012" s="14">
        <f t="shared" si="690"/>
        <v>3.0069999999999997</v>
      </c>
      <c r="T4012" s="14">
        <f t="shared" si="691"/>
        <v>6.9999999999996732E-3</v>
      </c>
    </row>
    <row r="4013" spans="1:20" x14ac:dyDescent="0.25">
      <c r="A4013" s="10">
        <v>42422</v>
      </c>
      <c r="B4013" s="11">
        <v>0.56532407407407403</v>
      </c>
      <c r="C4013" s="9">
        <v>0</v>
      </c>
      <c r="D4013" s="9">
        <v>13.665800000000001</v>
      </c>
      <c r="E4013" s="9">
        <v>11.288</v>
      </c>
      <c r="F4013" s="6">
        <v>4009</v>
      </c>
      <c r="G4013" s="22"/>
      <c r="H4013" s="22"/>
      <c r="I4013" s="1">
        <f t="shared" si="688"/>
        <v>66.816666666666663</v>
      </c>
      <c r="J4013" s="7">
        <f t="shared" si="686"/>
        <v>1.8248848058668781</v>
      </c>
      <c r="K4013" s="9">
        <v>133</v>
      </c>
      <c r="L4013" s="7">
        <f t="shared" si="692"/>
        <v>2.2166666666666668</v>
      </c>
      <c r="M4013" s="1">
        <f t="shared" si="687"/>
        <v>0.34570039058344221</v>
      </c>
      <c r="O4013" s="9">
        <f t="shared" si="693"/>
        <v>6.1031000000000013</v>
      </c>
      <c r="P4013" s="9">
        <f t="shared" si="689"/>
        <v>2.5731000000000002</v>
      </c>
      <c r="Q4013" s="14">
        <v>0</v>
      </c>
      <c r="R4013" s="14">
        <v>10.685</v>
      </c>
      <c r="S4013" s="14">
        <f t="shared" si="690"/>
        <v>3.0069999999999997</v>
      </c>
      <c r="T4013" s="14">
        <f t="shared" si="691"/>
        <v>6.9999999999996732E-3</v>
      </c>
    </row>
    <row r="4014" spans="1:20" x14ac:dyDescent="0.25">
      <c r="A4014" s="10">
        <v>42422</v>
      </c>
      <c r="B4014" s="11">
        <v>0.56533564814814818</v>
      </c>
      <c r="C4014" s="9">
        <v>0</v>
      </c>
      <c r="D4014" s="9">
        <v>13.677899999999999</v>
      </c>
      <c r="E4014" s="9">
        <v>11.288</v>
      </c>
      <c r="F4014" s="6">
        <v>4010</v>
      </c>
      <c r="G4014" s="22"/>
      <c r="H4014" s="22"/>
      <c r="I4014" s="1">
        <f t="shared" si="688"/>
        <v>66.833333333333329</v>
      </c>
      <c r="J4014" s="7">
        <f t="shared" si="686"/>
        <v>1.8249931222365385</v>
      </c>
      <c r="K4014" s="9">
        <v>134</v>
      </c>
      <c r="L4014" s="7">
        <f t="shared" si="692"/>
        <v>2.2333333333333334</v>
      </c>
      <c r="M4014" s="1">
        <f t="shared" si="687"/>
        <v>0.34895354798116401</v>
      </c>
      <c r="O4014" s="9">
        <f t="shared" si="693"/>
        <v>6.0910000000000029</v>
      </c>
      <c r="P4014" s="9">
        <f t="shared" si="689"/>
        <v>2.5610000000000017</v>
      </c>
      <c r="Q4014" s="14">
        <v>0</v>
      </c>
      <c r="R4014" s="14">
        <v>10.685</v>
      </c>
      <c r="S4014" s="14">
        <f t="shared" si="690"/>
        <v>3.0069999999999997</v>
      </c>
      <c r="T4014" s="14">
        <f t="shared" si="691"/>
        <v>6.9999999999996732E-3</v>
      </c>
    </row>
    <row r="4015" spans="1:20" x14ac:dyDescent="0.25">
      <c r="A4015" s="10">
        <v>42422</v>
      </c>
      <c r="B4015" s="11">
        <v>0.56534722222222222</v>
      </c>
      <c r="C4015" s="9">
        <v>0</v>
      </c>
      <c r="D4015" s="9">
        <v>13.6935</v>
      </c>
      <c r="E4015" s="9">
        <v>11.288</v>
      </c>
      <c r="F4015" s="6">
        <v>4011</v>
      </c>
      <c r="G4015" s="22"/>
      <c r="H4015" s="22"/>
      <c r="I4015" s="1">
        <f t="shared" si="688"/>
        <v>66.849999999999994</v>
      </c>
      <c r="J4015" s="7">
        <f t="shared" si="686"/>
        <v>1.8251014115980031</v>
      </c>
      <c r="K4015" s="9">
        <v>135</v>
      </c>
      <c r="L4015" s="7">
        <f t="shared" si="692"/>
        <v>2.25</v>
      </c>
      <c r="M4015" s="1">
        <f t="shared" si="687"/>
        <v>0.35218251811136247</v>
      </c>
      <c r="O4015" s="9">
        <f t="shared" si="693"/>
        <v>6.0754000000000019</v>
      </c>
      <c r="P4015" s="9">
        <f t="shared" si="689"/>
        <v>2.5454000000000008</v>
      </c>
      <c r="Q4015" s="14">
        <v>0</v>
      </c>
      <c r="R4015" s="14">
        <v>10.685</v>
      </c>
      <c r="S4015" s="14">
        <f t="shared" si="690"/>
        <v>3.0069999999999997</v>
      </c>
      <c r="T4015" s="14">
        <f t="shared" si="691"/>
        <v>6.9999999999996732E-3</v>
      </c>
    </row>
    <row r="4016" spans="1:20" x14ac:dyDescent="0.25">
      <c r="A4016" s="10">
        <v>42422</v>
      </c>
      <c r="B4016" s="11">
        <v>0.56535879629629626</v>
      </c>
      <c r="C4016" s="9">
        <v>0</v>
      </c>
      <c r="D4016" s="9">
        <v>13.708500000000001</v>
      </c>
      <c r="E4016" s="9">
        <v>11.289</v>
      </c>
      <c r="F4016" s="6">
        <v>4012</v>
      </c>
      <c r="G4016" s="22"/>
      <c r="H4016" s="22"/>
      <c r="I4016" s="1">
        <f t="shared" si="688"/>
        <v>66.86666666666666</v>
      </c>
      <c r="J4016" s="7">
        <f t="shared" si="686"/>
        <v>1.8252096739647368</v>
      </c>
      <c r="K4016" s="9">
        <v>136</v>
      </c>
      <c r="L4016" s="7">
        <f t="shared" si="692"/>
        <v>2.2666666666666666</v>
      </c>
      <c r="M4016" s="1">
        <f t="shared" si="687"/>
        <v>0.35538765798657385</v>
      </c>
      <c r="O4016" s="9">
        <f t="shared" si="693"/>
        <v>6.0604000000000013</v>
      </c>
      <c r="P4016" s="9">
        <f t="shared" si="689"/>
        <v>2.5304000000000002</v>
      </c>
      <c r="Q4016" s="14">
        <v>0</v>
      </c>
      <c r="R4016" s="14">
        <v>10.685</v>
      </c>
      <c r="S4016" s="14">
        <f t="shared" si="690"/>
        <v>3.0069999999999997</v>
      </c>
      <c r="T4016" s="14">
        <f t="shared" si="691"/>
        <v>6.9999999999996732E-3</v>
      </c>
    </row>
    <row r="4017" spans="1:20" x14ac:dyDescent="0.25">
      <c r="A4017" s="10">
        <v>42422</v>
      </c>
      <c r="B4017" s="11">
        <v>0.56537037037037041</v>
      </c>
      <c r="C4017" s="9">
        <v>0</v>
      </c>
      <c r="D4017" s="9">
        <v>13.722300000000001</v>
      </c>
      <c r="E4017" s="9">
        <v>11.288</v>
      </c>
      <c r="F4017" s="6">
        <v>4013</v>
      </c>
      <c r="G4017" s="22"/>
      <c r="H4017" s="22"/>
      <c r="I4017" s="1">
        <f t="shared" si="688"/>
        <v>66.88333333333334</v>
      </c>
      <c r="J4017" s="7">
        <f t="shared" si="686"/>
        <v>1.8253179093501952</v>
      </c>
      <c r="K4017" s="9">
        <v>137</v>
      </c>
      <c r="L4017" s="7">
        <f t="shared" si="692"/>
        <v>2.2833333333333332</v>
      </c>
      <c r="M4017" s="1">
        <f t="shared" si="687"/>
        <v>0.3585693167727631</v>
      </c>
      <c r="O4017" s="9">
        <f t="shared" si="693"/>
        <v>6.0466000000000015</v>
      </c>
      <c r="P4017" s="9">
        <f t="shared" si="689"/>
        <v>2.5166000000000004</v>
      </c>
      <c r="Q4017" s="14">
        <v>0</v>
      </c>
      <c r="R4017" s="14">
        <v>10.685</v>
      </c>
      <c r="S4017" s="14">
        <f t="shared" si="690"/>
        <v>3.0069999999999997</v>
      </c>
      <c r="T4017" s="14">
        <f t="shared" si="691"/>
        <v>6.9999999999996732E-3</v>
      </c>
    </row>
    <row r="4018" spans="1:20" x14ac:dyDescent="0.25">
      <c r="A4018" s="10">
        <v>42422</v>
      </c>
      <c r="B4018" s="11">
        <v>0.56538194444444445</v>
      </c>
      <c r="C4018" s="9">
        <v>0</v>
      </c>
      <c r="D4018" s="9">
        <v>13.736000000000001</v>
      </c>
      <c r="E4018" s="9">
        <v>11.288</v>
      </c>
      <c r="F4018" s="6">
        <v>4014</v>
      </c>
      <c r="G4018" s="22"/>
      <c r="H4018" s="22"/>
      <c r="I4018" s="1">
        <f t="shared" si="688"/>
        <v>66.900000000000006</v>
      </c>
      <c r="J4018" s="7">
        <f t="shared" si="686"/>
        <v>1.825426117767823</v>
      </c>
      <c r="K4018" s="9">
        <v>138</v>
      </c>
      <c r="L4018" s="7">
        <f t="shared" si="692"/>
        <v>2.2999999999999998</v>
      </c>
      <c r="M4018" s="1">
        <f t="shared" si="687"/>
        <v>0.36172783601759284</v>
      </c>
      <c r="O4018" s="9">
        <f t="shared" si="693"/>
        <v>6.0329000000000015</v>
      </c>
      <c r="P4018" s="9">
        <f t="shared" si="689"/>
        <v>2.5029000000000003</v>
      </c>
      <c r="Q4018" s="14">
        <v>0</v>
      </c>
      <c r="R4018" s="14">
        <v>10.685</v>
      </c>
      <c r="S4018" s="14">
        <f t="shared" si="690"/>
        <v>3.0069999999999997</v>
      </c>
      <c r="T4018" s="14">
        <f t="shared" si="691"/>
        <v>6.9999999999996732E-3</v>
      </c>
    </row>
    <row r="4019" spans="1:20" x14ac:dyDescent="0.25">
      <c r="A4019" s="10">
        <v>42422</v>
      </c>
      <c r="B4019" s="11">
        <v>0.56539351851851849</v>
      </c>
      <c r="C4019" s="9">
        <v>0</v>
      </c>
      <c r="D4019" s="9">
        <v>13.7484</v>
      </c>
      <c r="E4019" s="9">
        <v>11.289</v>
      </c>
      <c r="F4019" s="6">
        <v>4015</v>
      </c>
      <c r="G4019" s="22"/>
      <c r="H4019" s="22"/>
      <c r="I4019" s="1">
        <f t="shared" si="688"/>
        <v>66.916666666666671</v>
      </c>
      <c r="J4019" s="7">
        <f t="shared" ref="J4019:J4082" si="694">LOG10(I4019)</f>
        <v>1.8255342992310561</v>
      </c>
      <c r="K4019" s="9">
        <v>139</v>
      </c>
      <c r="L4019" s="7">
        <f t="shared" si="692"/>
        <v>2.3166666666666669</v>
      </c>
      <c r="M4019" s="1">
        <f t="shared" si="687"/>
        <v>0.3648635498704515</v>
      </c>
      <c r="O4019" s="9">
        <f t="shared" si="693"/>
        <v>6.020500000000002</v>
      </c>
      <c r="P4019" s="9">
        <f t="shared" si="689"/>
        <v>2.4905000000000008</v>
      </c>
      <c r="Q4019" s="14">
        <v>0</v>
      </c>
      <c r="R4019" s="14">
        <v>10.685</v>
      </c>
      <c r="S4019" s="14">
        <f t="shared" si="690"/>
        <v>3.0069999999999997</v>
      </c>
      <c r="T4019" s="14">
        <f t="shared" si="691"/>
        <v>6.9999999999996732E-3</v>
      </c>
    </row>
    <row r="4020" spans="1:20" x14ac:dyDescent="0.25">
      <c r="A4020" s="10">
        <v>42422</v>
      </c>
      <c r="B4020" s="11">
        <v>0.56540509259259253</v>
      </c>
      <c r="C4020" s="9">
        <v>0</v>
      </c>
      <c r="D4020" s="9">
        <v>13.7614</v>
      </c>
      <c r="E4020" s="9">
        <v>11.288</v>
      </c>
      <c r="F4020" s="6">
        <v>4016</v>
      </c>
      <c r="G4020" s="22"/>
      <c r="H4020" s="22"/>
      <c r="I4020" s="1">
        <f t="shared" si="688"/>
        <v>66.933333333333337</v>
      </c>
      <c r="J4020" s="7">
        <f t="shared" si="694"/>
        <v>1.8256424537533193</v>
      </c>
      <c r="K4020" s="9">
        <v>140</v>
      </c>
      <c r="L4020" s="7">
        <f t="shared" si="692"/>
        <v>2.3333333333333335</v>
      </c>
      <c r="M4020" s="1">
        <f t="shared" ref="M4020:M4083" si="695">LOG10(L4020)</f>
        <v>0.36797678529459443</v>
      </c>
      <c r="O4020" s="9">
        <f t="shared" si="693"/>
        <v>6.0075000000000021</v>
      </c>
      <c r="P4020" s="9">
        <f t="shared" si="689"/>
        <v>2.4775000000000009</v>
      </c>
      <c r="Q4020" s="14">
        <v>0</v>
      </c>
      <c r="R4020" s="14">
        <v>10.685</v>
      </c>
      <c r="S4020" s="14">
        <f t="shared" si="690"/>
        <v>3.0069999999999997</v>
      </c>
      <c r="T4020" s="14">
        <f t="shared" si="691"/>
        <v>6.9999999999996732E-3</v>
      </c>
    </row>
    <row r="4021" spans="1:20" x14ac:dyDescent="0.25">
      <c r="A4021" s="10">
        <v>42422</v>
      </c>
      <c r="B4021" s="11">
        <v>0.56541666666666668</v>
      </c>
      <c r="C4021" s="9">
        <v>0</v>
      </c>
      <c r="D4021" s="9">
        <v>13.7765</v>
      </c>
      <c r="E4021" s="9">
        <v>11.288</v>
      </c>
      <c r="F4021" s="6">
        <v>4017</v>
      </c>
      <c r="G4021" s="22"/>
      <c r="H4021" s="22"/>
      <c r="I4021" s="1">
        <f t="shared" si="688"/>
        <v>66.95</v>
      </c>
      <c r="J4021" s="7">
        <f t="shared" si="694"/>
        <v>1.8257505813480277</v>
      </c>
      <c r="K4021" s="9">
        <v>141</v>
      </c>
      <c r="L4021" s="7">
        <f t="shared" si="692"/>
        <v>2.35</v>
      </c>
      <c r="M4021" s="1">
        <f t="shared" si="695"/>
        <v>0.37106786227173627</v>
      </c>
      <c r="O4021" s="9">
        <f t="shared" si="693"/>
        <v>5.9924000000000017</v>
      </c>
      <c r="P4021" s="9">
        <f t="shared" si="689"/>
        <v>2.4624000000000006</v>
      </c>
      <c r="Q4021" s="14">
        <v>0</v>
      </c>
      <c r="R4021" s="14">
        <v>10.685</v>
      </c>
      <c r="S4021" s="14">
        <f t="shared" si="690"/>
        <v>3.0069999999999997</v>
      </c>
      <c r="T4021" s="14">
        <f t="shared" si="691"/>
        <v>6.9999999999996732E-3</v>
      </c>
    </row>
    <row r="4022" spans="1:20" x14ac:dyDescent="0.25">
      <c r="A4022" s="10">
        <v>42422</v>
      </c>
      <c r="B4022" s="11">
        <v>0.56542824074074072</v>
      </c>
      <c r="C4022" s="9">
        <v>0</v>
      </c>
      <c r="D4022" s="9">
        <v>13.7898</v>
      </c>
      <c r="E4022" s="9">
        <v>11.289</v>
      </c>
      <c r="F4022" s="6">
        <v>4018</v>
      </c>
      <c r="G4022" s="22"/>
      <c r="H4022" s="22"/>
      <c r="I4022" s="1">
        <f t="shared" si="688"/>
        <v>66.966666666666669</v>
      </c>
      <c r="J4022" s="7">
        <f t="shared" si="694"/>
        <v>1.8258586820285867</v>
      </c>
      <c r="K4022" s="9">
        <v>142</v>
      </c>
      <c r="L4022" s="7">
        <f t="shared" si="692"/>
        <v>2.3666666666666667</v>
      </c>
      <c r="M4022" s="1">
        <f t="shared" si="695"/>
        <v>0.37413709399941286</v>
      </c>
      <c r="O4022" s="9">
        <f t="shared" si="693"/>
        <v>5.9791000000000025</v>
      </c>
      <c r="P4022" s="9">
        <f t="shared" si="689"/>
        <v>2.4491000000000014</v>
      </c>
      <c r="Q4022" s="14">
        <v>0</v>
      </c>
      <c r="R4022" s="14">
        <v>10.685</v>
      </c>
      <c r="S4022" s="14">
        <f t="shared" si="690"/>
        <v>3.0069999999999997</v>
      </c>
      <c r="T4022" s="14">
        <f t="shared" si="691"/>
        <v>6.9999999999996732E-3</v>
      </c>
    </row>
    <row r="4023" spans="1:20" x14ac:dyDescent="0.25">
      <c r="A4023" s="10">
        <v>42422</v>
      </c>
      <c r="B4023" s="11">
        <v>0.56543981481481487</v>
      </c>
      <c r="C4023" s="9">
        <v>0</v>
      </c>
      <c r="D4023" s="9">
        <v>13.8024</v>
      </c>
      <c r="E4023" s="9">
        <v>11.289</v>
      </c>
      <c r="F4023" s="6">
        <v>4019</v>
      </c>
      <c r="G4023" s="22"/>
      <c r="H4023" s="22"/>
      <c r="I4023" s="1">
        <f t="shared" si="688"/>
        <v>66.983333333333334</v>
      </c>
      <c r="J4023" s="7">
        <f t="shared" si="694"/>
        <v>1.8259667558083912</v>
      </c>
      <c r="K4023" s="9">
        <v>143</v>
      </c>
      <c r="L4023" s="7">
        <f t="shared" si="692"/>
        <v>2.3833333333333333</v>
      </c>
      <c r="M4023" s="1">
        <f t="shared" si="695"/>
        <v>0.37718478708141817</v>
      </c>
      <c r="O4023" s="9">
        <f t="shared" si="693"/>
        <v>5.9665000000000017</v>
      </c>
      <c r="P4023" s="9">
        <f t="shared" si="689"/>
        <v>2.4365000000000006</v>
      </c>
      <c r="Q4023" s="14">
        <v>0</v>
      </c>
      <c r="R4023" s="14">
        <v>10.685</v>
      </c>
      <c r="S4023" s="14">
        <f t="shared" si="690"/>
        <v>3.0069999999999997</v>
      </c>
      <c r="T4023" s="14">
        <f t="shared" si="691"/>
        <v>6.9999999999996732E-3</v>
      </c>
    </row>
    <row r="4024" spans="1:20" x14ac:dyDescent="0.25">
      <c r="A4024" s="10">
        <v>42422</v>
      </c>
      <c r="B4024" s="11">
        <v>0.56545138888888891</v>
      </c>
      <c r="C4024" s="9">
        <v>0</v>
      </c>
      <c r="D4024" s="9">
        <v>13.816599999999999</v>
      </c>
      <c r="E4024" s="9">
        <v>11.289</v>
      </c>
      <c r="F4024" s="6">
        <v>4020</v>
      </c>
      <c r="G4024" s="22"/>
      <c r="H4024" s="22"/>
      <c r="I4024" s="1">
        <f t="shared" si="688"/>
        <v>67</v>
      </c>
      <c r="J4024" s="7">
        <f t="shared" si="694"/>
        <v>1.8260748027008264</v>
      </c>
      <c r="K4024" s="9">
        <v>144</v>
      </c>
      <c r="L4024" s="7">
        <f t="shared" si="692"/>
        <v>2.4</v>
      </c>
      <c r="M4024" s="1">
        <f t="shared" si="695"/>
        <v>0.38021124171160603</v>
      </c>
      <c r="O4024" s="9">
        <f t="shared" si="693"/>
        <v>5.9523000000000028</v>
      </c>
      <c r="P4024" s="9">
        <f t="shared" si="689"/>
        <v>2.4223000000000017</v>
      </c>
      <c r="Q4024" s="14">
        <v>0</v>
      </c>
      <c r="R4024" s="14">
        <v>10.685</v>
      </c>
      <c r="S4024" s="14">
        <f t="shared" si="690"/>
        <v>3.0069999999999997</v>
      </c>
      <c r="T4024" s="14">
        <f t="shared" si="691"/>
        <v>6.9999999999996732E-3</v>
      </c>
    </row>
    <row r="4025" spans="1:20" x14ac:dyDescent="0.25">
      <c r="A4025" s="10">
        <v>42422</v>
      </c>
      <c r="B4025" s="11">
        <v>0.56546296296296295</v>
      </c>
      <c r="C4025" s="9">
        <v>0</v>
      </c>
      <c r="D4025" s="9">
        <v>13.831099999999999</v>
      </c>
      <c r="E4025" s="9">
        <v>11.289</v>
      </c>
      <c r="F4025" s="6">
        <v>4021</v>
      </c>
      <c r="G4025" s="22"/>
      <c r="H4025" s="22"/>
      <c r="I4025" s="1">
        <f t="shared" si="688"/>
        <v>67.016666666666666</v>
      </c>
      <c r="J4025" s="7">
        <f t="shared" si="694"/>
        <v>1.8261828227192676</v>
      </c>
      <c r="K4025" s="9">
        <v>145</v>
      </c>
      <c r="L4025" s="7">
        <f t="shared" si="692"/>
        <v>2.4166666666666665</v>
      </c>
      <c r="M4025" s="1">
        <f t="shared" si="695"/>
        <v>0.38321675185133125</v>
      </c>
      <c r="O4025" s="9">
        <f t="shared" si="693"/>
        <v>5.9378000000000029</v>
      </c>
      <c r="P4025" s="9">
        <f t="shared" si="689"/>
        <v>2.4078000000000017</v>
      </c>
      <c r="Q4025" s="14">
        <v>0</v>
      </c>
      <c r="R4025" s="14">
        <v>10.685</v>
      </c>
      <c r="S4025" s="14">
        <f t="shared" si="690"/>
        <v>3.0069999999999997</v>
      </c>
      <c r="T4025" s="14">
        <f t="shared" si="691"/>
        <v>6.9999999999996732E-3</v>
      </c>
    </row>
    <row r="4026" spans="1:20" x14ac:dyDescent="0.25">
      <c r="A4026" s="10">
        <v>42422</v>
      </c>
      <c r="B4026" s="11">
        <v>0.56547453703703698</v>
      </c>
      <c r="C4026" s="9">
        <v>0</v>
      </c>
      <c r="D4026" s="9">
        <v>13.844099999999999</v>
      </c>
      <c r="E4026" s="9">
        <v>11.288</v>
      </c>
      <c r="F4026" s="6">
        <v>4022</v>
      </c>
      <c r="G4026" s="22"/>
      <c r="H4026" s="22"/>
      <c r="I4026" s="1">
        <f t="shared" si="688"/>
        <v>67.033333333333331</v>
      </c>
      <c r="J4026" s="7">
        <f t="shared" si="694"/>
        <v>1.8262908158770794</v>
      </c>
      <c r="K4026" s="9">
        <v>146</v>
      </c>
      <c r="L4026" s="7">
        <f t="shared" si="692"/>
        <v>2.4333333333333331</v>
      </c>
      <c r="M4026" s="1">
        <f t="shared" si="695"/>
        <v>0.3862016054007934</v>
      </c>
      <c r="O4026" s="9">
        <f t="shared" si="693"/>
        <v>5.924800000000003</v>
      </c>
      <c r="P4026" s="9">
        <f t="shared" si="689"/>
        <v>2.3948000000000018</v>
      </c>
      <c r="Q4026" s="14">
        <v>0</v>
      </c>
      <c r="R4026" s="14">
        <v>10.685</v>
      </c>
      <c r="S4026" s="14">
        <f t="shared" si="690"/>
        <v>3.0069999999999997</v>
      </c>
      <c r="T4026" s="14">
        <f t="shared" si="691"/>
        <v>6.9999999999996732E-3</v>
      </c>
    </row>
    <row r="4027" spans="1:20" x14ac:dyDescent="0.25">
      <c r="A4027" s="10">
        <v>42422</v>
      </c>
      <c r="B4027" s="11">
        <v>0.56548611111111113</v>
      </c>
      <c r="C4027" s="9">
        <v>0</v>
      </c>
      <c r="D4027" s="9">
        <v>13.8569</v>
      </c>
      <c r="E4027" s="9">
        <v>11.288</v>
      </c>
      <c r="F4027" s="6">
        <v>4023</v>
      </c>
      <c r="G4027" s="22"/>
      <c r="H4027" s="22"/>
      <c r="I4027" s="1">
        <f t="shared" si="688"/>
        <v>67.05</v>
      </c>
      <c r="J4027" s="7">
        <f t="shared" si="694"/>
        <v>1.8263987821876178</v>
      </c>
      <c r="K4027" s="9">
        <v>147</v>
      </c>
      <c r="L4027" s="7">
        <f t="shared" si="692"/>
        <v>2.4500000000000002</v>
      </c>
      <c r="M4027" s="1">
        <f t="shared" si="695"/>
        <v>0.38916608436453248</v>
      </c>
      <c r="O4027" s="9">
        <f t="shared" si="693"/>
        <v>5.9120000000000026</v>
      </c>
      <c r="P4027" s="9">
        <f t="shared" si="689"/>
        <v>2.3820000000000014</v>
      </c>
      <c r="Q4027" s="14">
        <v>0</v>
      </c>
      <c r="R4027" s="14">
        <v>10.685</v>
      </c>
      <c r="S4027" s="14">
        <f t="shared" si="690"/>
        <v>3.0069999999999997</v>
      </c>
      <c r="T4027" s="14">
        <f t="shared" si="691"/>
        <v>6.9999999999996732E-3</v>
      </c>
    </row>
    <row r="4028" spans="1:20" x14ac:dyDescent="0.25">
      <c r="A4028" s="10">
        <v>42422</v>
      </c>
      <c r="B4028" s="11">
        <v>0.56549768518518517</v>
      </c>
      <c r="C4028" s="9">
        <v>0</v>
      </c>
      <c r="D4028" s="9">
        <v>13.8698</v>
      </c>
      <c r="E4028" s="9">
        <v>11.289</v>
      </c>
      <c r="F4028" s="6">
        <v>4024</v>
      </c>
      <c r="G4028" s="22"/>
      <c r="H4028" s="22"/>
      <c r="I4028" s="1">
        <f t="shared" si="688"/>
        <v>67.066666666666663</v>
      </c>
      <c r="J4028" s="7">
        <f t="shared" si="694"/>
        <v>1.8265067216642272</v>
      </c>
      <c r="K4028" s="9">
        <v>148</v>
      </c>
      <c r="L4028" s="7">
        <f t="shared" si="692"/>
        <v>2.4666666666666668</v>
      </c>
      <c r="M4028" s="1">
        <f t="shared" si="695"/>
        <v>0.3921104650113138</v>
      </c>
      <c r="O4028" s="9">
        <f t="shared" si="693"/>
        <v>5.8991000000000025</v>
      </c>
      <c r="P4028" s="9">
        <f t="shared" si="689"/>
        <v>2.3691000000000013</v>
      </c>
      <c r="Q4028" s="14">
        <v>0</v>
      </c>
      <c r="R4028" s="14">
        <v>10.685</v>
      </c>
      <c r="S4028" s="14">
        <f t="shared" si="690"/>
        <v>3.0069999999999997</v>
      </c>
      <c r="T4028" s="14">
        <f t="shared" si="691"/>
        <v>6.9999999999996732E-3</v>
      </c>
    </row>
    <row r="4029" spans="1:20" x14ac:dyDescent="0.25">
      <c r="A4029" s="10">
        <v>42422</v>
      </c>
      <c r="B4029" s="11">
        <v>0.56550925925925932</v>
      </c>
      <c r="C4029" s="9">
        <v>0</v>
      </c>
      <c r="D4029" s="9">
        <v>13.883100000000001</v>
      </c>
      <c r="E4029" s="9">
        <v>11.289</v>
      </c>
      <c r="F4029" s="6">
        <v>4025</v>
      </c>
      <c r="G4029" s="22"/>
      <c r="H4029" s="22"/>
      <c r="I4029" s="1">
        <f t="shared" si="688"/>
        <v>67.083333333333329</v>
      </c>
      <c r="J4029" s="7">
        <f t="shared" si="694"/>
        <v>1.8266146343202436</v>
      </c>
      <c r="K4029" s="9">
        <v>149</v>
      </c>
      <c r="L4029" s="7">
        <f t="shared" si="692"/>
        <v>2.4833333333333334</v>
      </c>
      <c r="M4029" s="1">
        <f t="shared" si="695"/>
        <v>0.39503501802863039</v>
      </c>
      <c r="O4029" s="9">
        <f t="shared" si="693"/>
        <v>5.8858000000000015</v>
      </c>
      <c r="P4029" s="9">
        <f t="shared" si="689"/>
        <v>2.3558000000000003</v>
      </c>
      <c r="Q4029" s="14">
        <v>0</v>
      </c>
      <c r="R4029" s="14">
        <v>10.686</v>
      </c>
      <c r="S4029" s="14">
        <f t="shared" si="690"/>
        <v>3.0060000000000002</v>
      </c>
      <c r="T4029" s="14">
        <f t="shared" si="691"/>
        <v>6.0000000000002274E-3</v>
      </c>
    </row>
    <row r="4030" spans="1:20" x14ac:dyDescent="0.25">
      <c r="A4030" s="10">
        <v>42422</v>
      </c>
      <c r="B4030" s="11">
        <v>0.56552083333333336</v>
      </c>
      <c r="C4030" s="9">
        <v>0</v>
      </c>
      <c r="D4030" s="9">
        <v>13.8962</v>
      </c>
      <c r="E4030" s="9">
        <v>11.289</v>
      </c>
      <c r="F4030" s="6">
        <v>4026</v>
      </c>
      <c r="G4030" s="22"/>
      <c r="H4030" s="22"/>
      <c r="I4030" s="1">
        <f t="shared" si="688"/>
        <v>67.099999999999994</v>
      </c>
      <c r="J4030" s="7">
        <f t="shared" si="694"/>
        <v>1.8267225201689921</v>
      </c>
      <c r="K4030" s="9">
        <v>150</v>
      </c>
      <c r="L4030" s="7">
        <f t="shared" si="692"/>
        <v>2.5</v>
      </c>
      <c r="M4030" s="1">
        <f t="shared" si="695"/>
        <v>0.3979400086720376</v>
      </c>
      <c r="O4030" s="9">
        <f t="shared" si="693"/>
        <v>5.8727000000000018</v>
      </c>
      <c r="P4030" s="9">
        <f t="shared" si="689"/>
        <v>2.3427000000000007</v>
      </c>
      <c r="Q4030" s="14">
        <v>0</v>
      </c>
      <c r="R4030" s="14">
        <v>10.686</v>
      </c>
      <c r="S4030" s="14">
        <f t="shared" si="690"/>
        <v>3.0060000000000002</v>
      </c>
      <c r="T4030" s="14">
        <f t="shared" si="691"/>
        <v>6.0000000000002274E-3</v>
      </c>
    </row>
    <row r="4031" spans="1:20" x14ac:dyDescent="0.25">
      <c r="A4031" s="10">
        <v>42422</v>
      </c>
      <c r="B4031" s="11">
        <v>0.5655324074074074</v>
      </c>
      <c r="C4031" s="9">
        <v>0</v>
      </c>
      <c r="D4031" s="9">
        <v>13.908899999999999</v>
      </c>
      <c r="E4031" s="9">
        <v>11.288</v>
      </c>
      <c r="F4031" s="6">
        <v>4027</v>
      </c>
      <c r="G4031" s="22"/>
      <c r="H4031" s="22"/>
      <c r="I4031" s="1">
        <f t="shared" si="688"/>
        <v>67.11666666666666</v>
      </c>
      <c r="J4031" s="7">
        <f t="shared" si="694"/>
        <v>1.8268303792237879</v>
      </c>
      <c r="K4031" s="9">
        <v>151</v>
      </c>
      <c r="L4031" s="7">
        <f t="shared" si="692"/>
        <v>2.5166666666666666</v>
      </c>
      <c r="M4031" s="1">
        <f t="shared" si="695"/>
        <v>0.4008256969095258</v>
      </c>
      <c r="O4031" s="9">
        <f t="shared" si="693"/>
        <v>5.860000000000003</v>
      </c>
      <c r="P4031" s="9">
        <f t="shared" si="689"/>
        <v>2.3300000000000018</v>
      </c>
      <c r="Q4031" s="14">
        <v>0</v>
      </c>
      <c r="R4031" s="14">
        <v>10.685</v>
      </c>
      <c r="S4031" s="14">
        <f t="shared" si="690"/>
        <v>3.0069999999999997</v>
      </c>
      <c r="T4031" s="14">
        <f t="shared" si="691"/>
        <v>6.9999999999996732E-3</v>
      </c>
    </row>
    <row r="4032" spans="1:20" x14ac:dyDescent="0.25">
      <c r="A4032" s="10">
        <v>42422</v>
      </c>
      <c r="B4032" s="11">
        <v>0.56554398148148144</v>
      </c>
      <c r="C4032" s="9">
        <v>0</v>
      </c>
      <c r="D4032" s="9">
        <v>13.922000000000001</v>
      </c>
      <c r="E4032" s="9">
        <v>11.288</v>
      </c>
      <c r="F4032" s="6">
        <v>4028</v>
      </c>
      <c r="G4032" s="22"/>
      <c r="H4032" s="22"/>
      <c r="I4032" s="1">
        <f t="shared" si="688"/>
        <v>67.13333333333334</v>
      </c>
      <c r="J4032" s="7">
        <f t="shared" si="694"/>
        <v>1.8269382114979369</v>
      </c>
      <c r="K4032" s="9">
        <v>152</v>
      </c>
      <c r="L4032" s="7">
        <f t="shared" si="692"/>
        <v>2.5333333333333332</v>
      </c>
      <c r="M4032" s="1">
        <f t="shared" si="695"/>
        <v>0.40369233756112888</v>
      </c>
      <c r="O4032" s="9">
        <f t="shared" si="693"/>
        <v>5.8469000000000015</v>
      </c>
      <c r="P4032" s="9">
        <f t="shared" si="689"/>
        <v>2.3169000000000004</v>
      </c>
      <c r="Q4032" s="14">
        <v>0</v>
      </c>
      <c r="R4032" s="14">
        <v>10.686</v>
      </c>
      <c r="S4032" s="14">
        <f t="shared" si="690"/>
        <v>3.0060000000000002</v>
      </c>
      <c r="T4032" s="14">
        <f t="shared" si="691"/>
        <v>6.0000000000002274E-3</v>
      </c>
    </row>
    <row r="4033" spans="1:20" x14ac:dyDescent="0.25">
      <c r="A4033" s="10">
        <v>42422</v>
      </c>
      <c r="B4033" s="11">
        <v>0.56555555555555559</v>
      </c>
      <c r="C4033" s="9">
        <v>0</v>
      </c>
      <c r="D4033" s="9">
        <v>13.9345</v>
      </c>
      <c r="E4033" s="9">
        <v>11.288</v>
      </c>
      <c r="F4033" s="6">
        <v>4029</v>
      </c>
      <c r="G4033" s="22"/>
      <c r="H4033" s="22"/>
      <c r="I4033" s="1">
        <f t="shared" si="688"/>
        <v>67.150000000000006</v>
      </c>
      <c r="J4033" s="7">
        <f t="shared" si="694"/>
        <v>1.8270460170047342</v>
      </c>
      <c r="K4033" s="9">
        <v>153</v>
      </c>
      <c r="L4033" s="7">
        <f t="shared" si="692"/>
        <v>2.5499999999999998</v>
      </c>
      <c r="M4033" s="1">
        <f t="shared" si="695"/>
        <v>0.40654018043395512</v>
      </c>
      <c r="O4033" s="9">
        <f t="shared" si="693"/>
        <v>5.8344000000000023</v>
      </c>
      <c r="P4033" s="9">
        <f t="shared" si="689"/>
        <v>2.3044000000000011</v>
      </c>
      <c r="Q4033" s="14">
        <v>0</v>
      </c>
      <c r="R4033" s="14">
        <v>10.686</v>
      </c>
      <c r="S4033" s="14">
        <f t="shared" si="690"/>
        <v>3.0060000000000002</v>
      </c>
      <c r="T4033" s="14">
        <f t="shared" si="691"/>
        <v>6.0000000000002274E-3</v>
      </c>
    </row>
    <row r="4034" spans="1:20" x14ac:dyDescent="0.25">
      <c r="A4034" s="10">
        <v>42422</v>
      </c>
      <c r="B4034" s="11">
        <v>0.56556712962962963</v>
      </c>
      <c r="C4034" s="9">
        <v>0</v>
      </c>
      <c r="D4034" s="9">
        <v>13.9472</v>
      </c>
      <c r="E4034" s="9">
        <v>11.288</v>
      </c>
      <c r="F4034" s="6">
        <v>4030</v>
      </c>
      <c r="G4034" s="22"/>
      <c r="H4034" s="22"/>
      <c r="I4034" s="1">
        <f t="shared" si="688"/>
        <v>67.166666666666671</v>
      </c>
      <c r="J4034" s="7">
        <f t="shared" si="694"/>
        <v>1.8271537957574659</v>
      </c>
      <c r="K4034" s="9">
        <v>154</v>
      </c>
      <c r="L4034" s="7">
        <f t="shared" si="692"/>
        <v>2.5666666666666669</v>
      </c>
      <c r="M4034" s="1">
        <f t="shared" si="695"/>
        <v>0.40936947045281946</v>
      </c>
      <c r="O4034" s="9">
        <f t="shared" si="693"/>
        <v>5.8217000000000017</v>
      </c>
      <c r="P4034" s="9">
        <f t="shared" si="689"/>
        <v>2.2917000000000005</v>
      </c>
      <c r="Q4034" s="14">
        <v>0</v>
      </c>
      <c r="R4034" s="14">
        <v>10.686</v>
      </c>
      <c r="S4034" s="14">
        <f t="shared" si="690"/>
        <v>3.0060000000000002</v>
      </c>
      <c r="T4034" s="14">
        <f t="shared" si="691"/>
        <v>6.0000000000002274E-3</v>
      </c>
    </row>
    <row r="4035" spans="1:20" x14ac:dyDescent="0.25">
      <c r="A4035" s="10">
        <v>42422</v>
      </c>
      <c r="B4035" s="11">
        <v>0.56557870370370367</v>
      </c>
      <c r="C4035" s="9">
        <v>0</v>
      </c>
      <c r="D4035" s="9">
        <v>13.960699999999999</v>
      </c>
      <c r="E4035" s="9">
        <v>11.288</v>
      </c>
      <c r="F4035" s="6">
        <v>4031</v>
      </c>
      <c r="G4035" s="22"/>
      <c r="H4035" s="22"/>
      <c r="I4035" s="1">
        <f t="shared" si="688"/>
        <v>67.183333333333337</v>
      </c>
      <c r="J4035" s="7">
        <f t="shared" si="694"/>
        <v>1.8272615477694076</v>
      </c>
      <c r="K4035" s="9">
        <v>155</v>
      </c>
      <c r="L4035" s="7">
        <f t="shared" si="692"/>
        <v>2.5833333333333335</v>
      </c>
      <c r="M4035" s="1">
        <f t="shared" si="695"/>
        <v>0.41218044778664786</v>
      </c>
      <c r="O4035" s="9">
        <f t="shared" si="693"/>
        <v>5.8082000000000029</v>
      </c>
      <c r="P4035" s="9">
        <f t="shared" si="689"/>
        <v>2.2782000000000018</v>
      </c>
      <c r="Q4035" s="14">
        <v>0</v>
      </c>
      <c r="R4035" s="14">
        <v>10.686999999999999</v>
      </c>
      <c r="S4035" s="14">
        <f t="shared" si="690"/>
        <v>3.0050000000000008</v>
      </c>
      <c r="T4035" s="14">
        <f t="shared" si="691"/>
        <v>5.0000000000007816E-3</v>
      </c>
    </row>
    <row r="4036" spans="1:20" x14ac:dyDescent="0.25">
      <c r="A4036" s="10">
        <v>42422</v>
      </c>
      <c r="B4036" s="11">
        <v>0.56559027777777782</v>
      </c>
      <c r="C4036" s="9">
        <v>0</v>
      </c>
      <c r="D4036" s="9">
        <v>13.974399999999999</v>
      </c>
      <c r="E4036" s="9">
        <v>11.288</v>
      </c>
      <c r="F4036" s="6">
        <v>4032</v>
      </c>
      <c r="G4036" s="22"/>
      <c r="H4036" s="22"/>
      <c r="I4036" s="1">
        <f t="shared" si="688"/>
        <v>67.2</v>
      </c>
      <c r="J4036" s="7">
        <f t="shared" si="694"/>
        <v>1.8273692730538253</v>
      </c>
      <c r="K4036" s="9">
        <v>156</v>
      </c>
      <c r="L4036" s="7">
        <f t="shared" si="692"/>
        <v>2.6</v>
      </c>
      <c r="M4036" s="1">
        <f t="shared" si="695"/>
        <v>0.41497334797081797</v>
      </c>
      <c r="O4036" s="9">
        <f t="shared" si="693"/>
        <v>5.7945000000000029</v>
      </c>
      <c r="P4036" s="9">
        <f t="shared" si="689"/>
        <v>2.2645000000000017</v>
      </c>
      <c r="Q4036" s="14">
        <v>0</v>
      </c>
      <c r="R4036" s="14">
        <v>10.686999999999999</v>
      </c>
      <c r="S4036" s="14">
        <f t="shared" si="690"/>
        <v>3.0050000000000008</v>
      </c>
      <c r="T4036" s="14">
        <f t="shared" si="691"/>
        <v>5.0000000000007816E-3</v>
      </c>
    </row>
    <row r="4037" spans="1:20" x14ac:dyDescent="0.25">
      <c r="A4037" s="10">
        <v>42422</v>
      </c>
      <c r="B4037" s="11">
        <v>0.56560185185185186</v>
      </c>
      <c r="C4037" s="9">
        <v>0</v>
      </c>
      <c r="D4037" s="9">
        <v>13.9871</v>
      </c>
      <c r="E4037" s="9">
        <v>11.288</v>
      </c>
      <c r="F4037" s="6">
        <v>4033</v>
      </c>
      <c r="G4037" s="22"/>
      <c r="H4037" s="22"/>
      <c r="I4037" s="1">
        <f t="shared" si="688"/>
        <v>67.216666666666669</v>
      </c>
      <c r="J4037" s="7">
        <f t="shared" si="694"/>
        <v>1.8274769716239749</v>
      </c>
      <c r="K4037" s="9">
        <v>157</v>
      </c>
      <c r="L4037" s="7">
        <f t="shared" si="692"/>
        <v>2.6166666666666667</v>
      </c>
      <c r="M4037" s="1">
        <f t="shared" si="695"/>
        <v>0.4177484020255901</v>
      </c>
      <c r="O4037" s="9">
        <f t="shared" si="693"/>
        <v>5.7818000000000023</v>
      </c>
      <c r="P4037" s="9">
        <f t="shared" si="689"/>
        <v>2.2518000000000011</v>
      </c>
      <c r="Q4037" s="14">
        <v>0</v>
      </c>
      <c r="R4037" s="14">
        <v>10.686999999999999</v>
      </c>
      <c r="S4037" s="14">
        <f t="shared" si="690"/>
        <v>3.0050000000000008</v>
      </c>
      <c r="T4037" s="14">
        <f t="shared" si="691"/>
        <v>5.0000000000007816E-3</v>
      </c>
    </row>
    <row r="4038" spans="1:20" x14ac:dyDescent="0.25">
      <c r="A4038" s="10">
        <v>42422</v>
      </c>
      <c r="B4038" s="11">
        <v>0.56561342592592589</v>
      </c>
      <c r="C4038" s="9">
        <v>0</v>
      </c>
      <c r="D4038" s="9">
        <v>13.998200000000001</v>
      </c>
      <c r="E4038" s="9">
        <v>11.288</v>
      </c>
      <c r="F4038" s="6">
        <v>4034</v>
      </c>
      <c r="G4038" s="22"/>
      <c r="H4038" s="22"/>
      <c r="I4038" s="1">
        <f t="shared" si="688"/>
        <v>67.233333333333334</v>
      </c>
      <c r="J4038" s="7">
        <f t="shared" si="694"/>
        <v>1.8275846434931029</v>
      </c>
      <c r="K4038" s="9">
        <v>158</v>
      </c>
      <c r="L4038" s="7">
        <f t="shared" si="692"/>
        <v>2.6333333333333333</v>
      </c>
      <c r="M4038" s="1">
        <f t="shared" si="695"/>
        <v>0.420505836570779</v>
      </c>
      <c r="O4038" s="9">
        <f t="shared" si="693"/>
        <v>5.7707000000000015</v>
      </c>
      <c r="P4038" s="9">
        <f t="shared" si="689"/>
        <v>2.2407000000000004</v>
      </c>
      <c r="Q4038" s="14">
        <v>0</v>
      </c>
      <c r="R4038" s="14">
        <v>10.686999999999999</v>
      </c>
      <c r="S4038" s="14">
        <f t="shared" si="690"/>
        <v>3.0050000000000008</v>
      </c>
      <c r="T4038" s="14">
        <f t="shared" si="691"/>
        <v>5.0000000000007816E-3</v>
      </c>
    </row>
    <row r="4039" spans="1:20" x14ac:dyDescent="0.25">
      <c r="A4039" s="10">
        <v>42422</v>
      </c>
      <c r="B4039" s="11">
        <v>0.56562499999999993</v>
      </c>
      <c r="C4039" s="9">
        <v>0</v>
      </c>
      <c r="D4039" s="9">
        <v>14.0122</v>
      </c>
      <c r="E4039" s="9">
        <v>11.287000000000001</v>
      </c>
      <c r="F4039" s="6">
        <v>4035</v>
      </c>
      <c r="G4039" s="22"/>
      <c r="H4039" s="22"/>
      <c r="I4039" s="1">
        <f t="shared" si="688"/>
        <v>67.25</v>
      </c>
      <c r="J4039" s="7">
        <f t="shared" si="694"/>
        <v>1.8276922886744456</v>
      </c>
      <c r="K4039" s="9">
        <v>159</v>
      </c>
      <c r="L4039" s="7">
        <f t="shared" si="692"/>
        <v>2.65</v>
      </c>
      <c r="M4039" s="1">
        <f t="shared" si="695"/>
        <v>0.42324587393680785</v>
      </c>
      <c r="O4039" s="9">
        <f t="shared" si="693"/>
        <v>5.7567000000000021</v>
      </c>
      <c r="P4039" s="9">
        <f t="shared" si="689"/>
        <v>2.226700000000001</v>
      </c>
      <c r="Q4039" s="14">
        <v>0</v>
      </c>
      <c r="R4039" s="14">
        <v>10.686999999999999</v>
      </c>
      <c r="S4039" s="14">
        <f t="shared" si="690"/>
        <v>3.0050000000000008</v>
      </c>
      <c r="T4039" s="14">
        <f t="shared" si="691"/>
        <v>5.0000000000007816E-3</v>
      </c>
    </row>
    <row r="4040" spans="1:20" x14ac:dyDescent="0.25">
      <c r="A4040" s="10">
        <v>42422</v>
      </c>
      <c r="B4040" s="11">
        <v>0.56563657407407408</v>
      </c>
      <c r="C4040" s="9">
        <v>0</v>
      </c>
      <c r="D4040" s="9">
        <v>14.025399999999999</v>
      </c>
      <c r="E4040" s="9">
        <v>11.288</v>
      </c>
      <c r="F4040" s="6">
        <v>4036</v>
      </c>
      <c r="G4040" s="22"/>
      <c r="H4040" s="22"/>
      <c r="I4040" s="1">
        <f t="shared" si="688"/>
        <v>67.266666666666666</v>
      </c>
      <c r="J4040" s="7">
        <f t="shared" si="694"/>
        <v>1.8277999071812292</v>
      </c>
      <c r="K4040" s="9">
        <v>160</v>
      </c>
      <c r="L4040" s="7">
        <f t="shared" si="692"/>
        <v>2.6666666666666665</v>
      </c>
      <c r="M4040" s="1">
        <f t="shared" si="695"/>
        <v>0.4259687322722811</v>
      </c>
      <c r="O4040" s="9">
        <f t="shared" si="693"/>
        <v>5.7435000000000027</v>
      </c>
      <c r="P4040" s="9">
        <f t="shared" si="689"/>
        <v>2.2135000000000016</v>
      </c>
      <c r="Q4040" s="14">
        <v>0</v>
      </c>
      <c r="R4040" s="14">
        <v>10.686999999999999</v>
      </c>
      <c r="S4040" s="14">
        <f t="shared" si="690"/>
        <v>3.0050000000000008</v>
      </c>
      <c r="T4040" s="14">
        <f t="shared" si="691"/>
        <v>5.0000000000007816E-3</v>
      </c>
    </row>
    <row r="4041" spans="1:20" x14ac:dyDescent="0.25">
      <c r="A4041" s="10">
        <v>42422</v>
      </c>
      <c r="B4041" s="11">
        <v>0.56564814814814812</v>
      </c>
      <c r="C4041" s="9">
        <v>0</v>
      </c>
      <c r="D4041" s="9">
        <v>14.0375</v>
      </c>
      <c r="E4041" s="9">
        <v>11.288</v>
      </c>
      <c r="F4041" s="6">
        <v>4037</v>
      </c>
      <c r="G4041" s="22"/>
      <c r="H4041" s="22"/>
      <c r="I4041" s="1">
        <f t="shared" si="688"/>
        <v>67.283333333333331</v>
      </c>
      <c r="J4041" s="7">
        <f t="shared" si="694"/>
        <v>1.8279074990266708</v>
      </c>
      <c r="K4041" s="9">
        <v>161</v>
      </c>
      <c r="L4041" s="7">
        <f t="shared" si="692"/>
        <v>2.6833333333333331</v>
      </c>
      <c r="M4041" s="1">
        <f t="shared" si="695"/>
        <v>0.42867462564820602</v>
      </c>
      <c r="O4041" s="9">
        <f t="shared" si="693"/>
        <v>5.7314000000000025</v>
      </c>
      <c r="P4041" s="9">
        <f t="shared" si="689"/>
        <v>2.2014000000000014</v>
      </c>
      <c r="Q4041" s="14">
        <v>0</v>
      </c>
      <c r="R4041" s="14">
        <v>10.686999999999999</v>
      </c>
      <c r="S4041" s="14">
        <f t="shared" si="690"/>
        <v>3.0050000000000008</v>
      </c>
      <c r="T4041" s="14">
        <f t="shared" si="691"/>
        <v>5.0000000000007816E-3</v>
      </c>
    </row>
    <row r="4042" spans="1:20" x14ac:dyDescent="0.25">
      <c r="A4042" s="10">
        <v>42422</v>
      </c>
      <c r="B4042" s="11">
        <v>0.56565972222222227</v>
      </c>
      <c r="C4042" s="9">
        <v>0</v>
      </c>
      <c r="D4042" s="9">
        <v>14.0502</v>
      </c>
      <c r="E4042" s="9">
        <v>11.288</v>
      </c>
      <c r="F4042" s="6">
        <v>4038</v>
      </c>
      <c r="G4042" s="22"/>
      <c r="H4042" s="22"/>
      <c r="I4042" s="1">
        <f t="shared" si="688"/>
        <v>67.3</v>
      </c>
      <c r="J4042" s="7">
        <f t="shared" si="694"/>
        <v>1.8280150642239767</v>
      </c>
      <c r="K4042" s="9">
        <v>162</v>
      </c>
      <c r="L4042" s="7">
        <f t="shared" si="692"/>
        <v>2.7</v>
      </c>
      <c r="M4042" s="1">
        <f t="shared" si="695"/>
        <v>0.43136376415898736</v>
      </c>
      <c r="O4042" s="9">
        <f t="shared" si="693"/>
        <v>5.7187000000000019</v>
      </c>
      <c r="P4042" s="9">
        <f t="shared" si="689"/>
        <v>2.1887000000000008</v>
      </c>
      <c r="Q4042" s="14">
        <v>0</v>
      </c>
      <c r="R4042" s="14">
        <v>10.686999999999999</v>
      </c>
      <c r="S4042" s="14">
        <f t="shared" si="690"/>
        <v>3.0050000000000008</v>
      </c>
      <c r="T4042" s="14">
        <f t="shared" si="691"/>
        <v>5.0000000000007816E-3</v>
      </c>
    </row>
    <row r="4043" spans="1:20" x14ac:dyDescent="0.25">
      <c r="A4043" s="10">
        <v>42422</v>
      </c>
      <c r="B4043" s="11">
        <v>0.56567129629629631</v>
      </c>
      <c r="C4043" s="9">
        <v>0</v>
      </c>
      <c r="D4043" s="9">
        <v>14.0623</v>
      </c>
      <c r="E4043" s="9">
        <v>11.288</v>
      </c>
      <c r="F4043" s="6">
        <v>4039</v>
      </c>
      <c r="G4043" s="22"/>
      <c r="H4043" s="22"/>
      <c r="I4043" s="1">
        <f t="shared" si="688"/>
        <v>67.316666666666663</v>
      </c>
      <c r="J4043" s="7">
        <f t="shared" si="694"/>
        <v>1.8281226027863446</v>
      </c>
      <c r="K4043" s="9">
        <v>163</v>
      </c>
      <c r="L4043" s="7">
        <f t="shared" si="692"/>
        <v>2.7166666666666668</v>
      </c>
      <c r="M4043" s="1">
        <f t="shared" si="695"/>
        <v>0.43403635402031421</v>
      </c>
      <c r="O4043" s="9">
        <f t="shared" si="693"/>
        <v>5.7066000000000017</v>
      </c>
      <c r="P4043" s="9">
        <f t="shared" si="689"/>
        <v>2.1766000000000005</v>
      </c>
      <c r="Q4043" s="14">
        <v>0</v>
      </c>
      <c r="R4043" s="14">
        <v>10.686999999999999</v>
      </c>
      <c r="S4043" s="14">
        <f t="shared" si="690"/>
        <v>3.0050000000000008</v>
      </c>
      <c r="T4043" s="14">
        <f t="shared" si="691"/>
        <v>5.0000000000007816E-3</v>
      </c>
    </row>
    <row r="4044" spans="1:20" x14ac:dyDescent="0.25">
      <c r="A4044" s="10">
        <v>42422</v>
      </c>
      <c r="B4044" s="11">
        <v>0.56568287037037035</v>
      </c>
      <c r="C4044" s="9">
        <v>0</v>
      </c>
      <c r="D4044" s="9">
        <v>14.0731</v>
      </c>
      <c r="E4044" s="9">
        <v>11.289</v>
      </c>
      <c r="F4044" s="6">
        <v>4040</v>
      </c>
      <c r="G4044" s="22"/>
      <c r="H4044" s="22"/>
      <c r="I4044" s="1">
        <f t="shared" si="688"/>
        <v>67.333333333333329</v>
      </c>
      <c r="J4044" s="7">
        <f t="shared" si="694"/>
        <v>1.8282301147269613</v>
      </c>
      <c r="K4044" s="9">
        <v>164</v>
      </c>
      <c r="L4044" s="7">
        <f t="shared" si="692"/>
        <v>2.7333333333333334</v>
      </c>
      <c r="M4044" s="1">
        <f t="shared" si="695"/>
        <v>0.43669259766405427</v>
      </c>
      <c r="O4044" s="9">
        <f t="shared" si="693"/>
        <v>5.695800000000002</v>
      </c>
      <c r="P4044" s="9">
        <f t="shared" si="689"/>
        <v>2.1658000000000008</v>
      </c>
      <c r="Q4044" s="14">
        <v>0</v>
      </c>
      <c r="R4044" s="14">
        <v>10.686999999999999</v>
      </c>
      <c r="S4044" s="14">
        <f t="shared" si="690"/>
        <v>3.0050000000000008</v>
      </c>
      <c r="T4044" s="14">
        <f t="shared" si="691"/>
        <v>5.0000000000007816E-3</v>
      </c>
    </row>
    <row r="4045" spans="1:20" x14ac:dyDescent="0.25">
      <c r="A4045" s="10">
        <v>42422</v>
      </c>
      <c r="B4045" s="11">
        <v>0.56569444444444439</v>
      </c>
      <c r="C4045" s="9">
        <v>0</v>
      </c>
      <c r="D4045" s="9">
        <v>14.085699999999999</v>
      </c>
      <c r="E4045" s="9">
        <v>11.289</v>
      </c>
      <c r="F4045" s="6">
        <v>4041</v>
      </c>
      <c r="G4045" s="22"/>
      <c r="H4045" s="22"/>
      <c r="I4045" s="1">
        <f t="shared" si="688"/>
        <v>67.349999999999994</v>
      </c>
      <c r="J4045" s="7">
        <f t="shared" si="694"/>
        <v>1.8283376000590044</v>
      </c>
      <c r="K4045" s="9">
        <v>165</v>
      </c>
      <c r="L4045" s="7">
        <f t="shared" si="692"/>
        <v>2.75</v>
      </c>
      <c r="M4045" s="1">
        <f t="shared" si="695"/>
        <v>0.43933269383026263</v>
      </c>
      <c r="O4045" s="9">
        <f t="shared" si="693"/>
        <v>5.6832000000000029</v>
      </c>
      <c r="P4045" s="9">
        <f t="shared" si="689"/>
        <v>2.1532000000000018</v>
      </c>
      <c r="Q4045" s="14">
        <v>0</v>
      </c>
      <c r="R4045" s="14">
        <v>10.686</v>
      </c>
      <c r="S4045" s="14">
        <f t="shared" si="690"/>
        <v>3.0060000000000002</v>
      </c>
      <c r="T4045" s="14">
        <f t="shared" si="691"/>
        <v>6.0000000000002274E-3</v>
      </c>
    </row>
    <row r="4046" spans="1:20" x14ac:dyDescent="0.25">
      <c r="A4046" s="10">
        <v>42422</v>
      </c>
      <c r="B4046" s="11">
        <v>0.56570601851851854</v>
      </c>
      <c r="C4046" s="9">
        <v>0</v>
      </c>
      <c r="D4046" s="9">
        <v>14.099</v>
      </c>
      <c r="E4046" s="9">
        <v>11.289</v>
      </c>
      <c r="F4046" s="6">
        <v>4042</v>
      </c>
      <c r="G4046" s="22"/>
      <c r="H4046" s="22"/>
      <c r="I4046" s="1">
        <f t="shared" si="688"/>
        <v>67.36666666666666</v>
      </c>
      <c r="J4046" s="7">
        <f t="shared" si="694"/>
        <v>1.8284450587956416</v>
      </c>
      <c r="K4046" s="9">
        <v>166</v>
      </c>
      <c r="L4046" s="7">
        <f t="shared" si="692"/>
        <v>2.7666666666666666</v>
      </c>
      <c r="M4046" s="1">
        <f t="shared" si="695"/>
        <v>0.44195683765641147</v>
      </c>
      <c r="O4046" s="9">
        <f t="shared" si="693"/>
        <v>5.6699000000000019</v>
      </c>
      <c r="P4046" s="9">
        <f t="shared" si="689"/>
        <v>2.1399000000000008</v>
      </c>
      <c r="Q4046" s="14">
        <v>0</v>
      </c>
      <c r="R4046" s="14">
        <v>10.686999999999999</v>
      </c>
      <c r="S4046" s="14">
        <f t="shared" si="690"/>
        <v>3.0050000000000008</v>
      </c>
      <c r="T4046" s="14">
        <f t="shared" si="691"/>
        <v>5.0000000000007816E-3</v>
      </c>
    </row>
    <row r="4047" spans="1:20" x14ac:dyDescent="0.25">
      <c r="A4047" s="10">
        <v>42422</v>
      </c>
      <c r="B4047" s="11">
        <v>0.56571759259259258</v>
      </c>
      <c r="C4047" s="9">
        <v>0</v>
      </c>
      <c r="D4047" s="9">
        <v>14.1104</v>
      </c>
      <c r="E4047" s="9">
        <v>11.289</v>
      </c>
      <c r="F4047" s="6">
        <v>4043</v>
      </c>
      <c r="G4047" s="22"/>
      <c r="H4047" s="22"/>
      <c r="I4047" s="1">
        <f t="shared" si="688"/>
        <v>67.38333333333334</v>
      </c>
      <c r="J4047" s="7">
        <f t="shared" si="694"/>
        <v>1.8285524909500306</v>
      </c>
      <c r="K4047" s="9">
        <v>167</v>
      </c>
      <c r="L4047" s="7">
        <f t="shared" si="692"/>
        <v>2.7833333333333332</v>
      </c>
      <c r="M4047" s="1">
        <f t="shared" si="695"/>
        <v>0.44456522076393962</v>
      </c>
      <c r="O4047" s="9">
        <f t="shared" si="693"/>
        <v>5.6585000000000019</v>
      </c>
      <c r="P4047" s="9">
        <f t="shared" si="689"/>
        <v>2.1285000000000007</v>
      </c>
      <c r="Q4047" s="14">
        <v>0</v>
      </c>
      <c r="R4047" s="14">
        <v>10.686</v>
      </c>
      <c r="S4047" s="14">
        <f t="shared" si="690"/>
        <v>3.0060000000000002</v>
      </c>
      <c r="T4047" s="14">
        <f t="shared" si="691"/>
        <v>6.0000000000002274E-3</v>
      </c>
    </row>
    <row r="4048" spans="1:20" x14ac:dyDescent="0.25">
      <c r="A4048" s="10">
        <v>42422</v>
      </c>
      <c r="B4048" s="11">
        <v>0.56572916666666673</v>
      </c>
      <c r="C4048" s="9">
        <v>0</v>
      </c>
      <c r="D4048" s="9">
        <v>14.1233</v>
      </c>
      <c r="E4048" s="9">
        <v>11.29</v>
      </c>
      <c r="F4048" s="6">
        <v>4044</v>
      </c>
      <c r="G4048" s="22"/>
      <c r="H4048" s="22"/>
      <c r="I4048" s="1">
        <f t="shared" si="688"/>
        <v>67.400000000000006</v>
      </c>
      <c r="J4048" s="7">
        <f t="shared" si="694"/>
        <v>1.8286598965353198</v>
      </c>
      <c r="K4048" s="9">
        <v>168</v>
      </c>
      <c r="L4048" s="7">
        <f t="shared" si="692"/>
        <v>2.8</v>
      </c>
      <c r="M4048" s="1">
        <f t="shared" si="695"/>
        <v>0.44715803134221921</v>
      </c>
      <c r="O4048" s="9">
        <f t="shared" si="693"/>
        <v>5.6456000000000017</v>
      </c>
      <c r="P4048" s="9">
        <f t="shared" si="689"/>
        <v>2.1156000000000006</v>
      </c>
      <c r="Q4048" s="14">
        <v>0</v>
      </c>
      <c r="R4048" s="14">
        <v>10.686</v>
      </c>
      <c r="S4048" s="14">
        <f t="shared" si="690"/>
        <v>3.0060000000000002</v>
      </c>
      <c r="T4048" s="14">
        <f t="shared" si="691"/>
        <v>6.0000000000002274E-3</v>
      </c>
    </row>
    <row r="4049" spans="1:20" x14ac:dyDescent="0.25">
      <c r="A4049" s="10">
        <v>42422</v>
      </c>
      <c r="B4049" s="11">
        <v>0.56574074074074077</v>
      </c>
      <c r="C4049" s="9">
        <v>0</v>
      </c>
      <c r="D4049" s="9">
        <v>14.134499999999999</v>
      </c>
      <c r="E4049" s="9">
        <v>11.29</v>
      </c>
      <c r="F4049" s="6">
        <v>4045</v>
      </c>
      <c r="G4049" s="22"/>
      <c r="H4049" s="22"/>
      <c r="I4049" s="1">
        <f t="shared" si="688"/>
        <v>67.416666666666671</v>
      </c>
      <c r="J4049" s="7">
        <f t="shared" si="694"/>
        <v>1.8287672755646476</v>
      </c>
      <c r="K4049" s="9">
        <v>169</v>
      </c>
      <c r="L4049" s="7">
        <f t="shared" si="692"/>
        <v>2.8166666666666669</v>
      </c>
      <c r="M4049" s="1">
        <f t="shared" si="695"/>
        <v>0.44973545423002992</v>
      </c>
      <c r="O4049" s="9">
        <f t="shared" si="693"/>
        <v>5.634400000000003</v>
      </c>
      <c r="P4049" s="9">
        <f t="shared" si="689"/>
        <v>2.1044000000000018</v>
      </c>
      <c r="Q4049" s="14">
        <v>0</v>
      </c>
      <c r="R4049" s="14">
        <v>10.686999999999999</v>
      </c>
      <c r="S4049" s="14">
        <f t="shared" si="690"/>
        <v>3.0050000000000008</v>
      </c>
      <c r="T4049" s="14">
        <f t="shared" si="691"/>
        <v>5.0000000000007816E-3</v>
      </c>
    </row>
    <row r="4050" spans="1:20" x14ac:dyDescent="0.25">
      <c r="A4050" s="10">
        <v>42422</v>
      </c>
      <c r="B4050" s="11">
        <v>0.56575231481481481</v>
      </c>
      <c r="C4050" s="9">
        <v>0</v>
      </c>
      <c r="D4050" s="9">
        <v>14.147</v>
      </c>
      <c r="E4050" s="9">
        <v>11.291</v>
      </c>
      <c r="F4050" s="6">
        <v>4046</v>
      </c>
      <c r="G4050" s="22"/>
      <c r="H4050" s="22"/>
      <c r="I4050" s="1">
        <f t="shared" si="688"/>
        <v>67.433333333333337</v>
      </c>
      <c r="J4050" s="7">
        <f t="shared" si="694"/>
        <v>1.8288746280511423</v>
      </c>
      <c r="K4050" s="9">
        <v>170</v>
      </c>
      <c r="L4050" s="7">
        <f t="shared" si="692"/>
        <v>2.8333333333333335</v>
      </c>
      <c r="M4050" s="1">
        <f t="shared" si="695"/>
        <v>0.45229767099463031</v>
      </c>
      <c r="O4050" s="9">
        <f t="shared" si="693"/>
        <v>5.6219000000000019</v>
      </c>
      <c r="P4050" s="9">
        <f t="shared" si="689"/>
        <v>2.0919000000000008</v>
      </c>
      <c r="Q4050" s="14">
        <v>0</v>
      </c>
      <c r="R4050" s="14">
        <v>10.686999999999999</v>
      </c>
      <c r="S4050" s="14">
        <f t="shared" si="690"/>
        <v>3.0050000000000008</v>
      </c>
      <c r="T4050" s="14">
        <f t="shared" si="691"/>
        <v>5.0000000000007816E-3</v>
      </c>
    </row>
    <row r="4051" spans="1:20" x14ac:dyDescent="0.25">
      <c r="A4051" s="10">
        <v>42422</v>
      </c>
      <c r="B4051" s="11">
        <v>0.56576388888888884</v>
      </c>
      <c r="C4051" s="9">
        <v>0</v>
      </c>
      <c r="D4051" s="9">
        <v>14.1595</v>
      </c>
      <c r="E4051" s="9">
        <v>11.292</v>
      </c>
      <c r="F4051" s="6">
        <v>4047</v>
      </c>
      <c r="G4051" s="22"/>
      <c r="H4051" s="22"/>
      <c r="I4051" s="1">
        <f t="shared" si="688"/>
        <v>67.45</v>
      </c>
      <c r="J4051" s="7">
        <f t="shared" si="694"/>
        <v>1.8289819540079231</v>
      </c>
      <c r="K4051" s="9">
        <v>171</v>
      </c>
      <c r="L4051" s="7">
        <f t="shared" si="692"/>
        <v>2.85</v>
      </c>
      <c r="M4051" s="1">
        <f t="shared" si="695"/>
        <v>0.45484486000851021</v>
      </c>
      <c r="O4051" s="9">
        <f t="shared" si="693"/>
        <v>5.6094000000000026</v>
      </c>
      <c r="P4051" s="9">
        <f t="shared" si="689"/>
        <v>2.0794000000000015</v>
      </c>
      <c r="Q4051" s="14">
        <v>0</v>
      </c>
      <c r="R4051" s="14">
        <v>10.686999999999999</v>
      </c>
      <c r="S4051" s="14">
        <f t="shared" si="690"/>
        <v>3.0050000000000008</v>
      </c>
      <c r="T4051" s="14">
        <f t="shared" si="691"/>
        <v>5.0000000000007816E-3</v>
      </c>
    </row>
    <row r="4052" spans="1:20" x14ac:dyDescent="0.25">
      <c r="A4052" s="10">
        <v>42422</v>
      </c>
      <c r="B4052" s="11">
        <v>0.56577546296296299</v>
      </c>
      <c r="C4052" s="9">
        <v>0</v>
      </c>
      <c r="D4052" s="9">
        <v>14.1708</v>
      </c>
      <c r="E4052" s="9">
        <v>11.292</v>
      </c>
      <c r="F4052" s="6">
        <v>4048</v>
      </c>
      <c r="G4052" s="22"/>
      <c r="H4052" s="22"/>
      <c r="I4052" s="1">
        <f t="shared" si="688"/>
        <v>67.466666666666669</v>
      </c>
      <c r="J4052" s="7">
        <f t="shared" si="694"/>
        <v>1.8290892534480991</v>
      </c>
      <c r="K4052" s="9">
        <v>172</v>
      </c>
      <c r="L4052" s="7">
        <f t="shared" si="692"/>
        <v>2.8666666666666667</v>
      </c>
      <c r="M4052" s="1">
        <f t="shared" si="695"/>
        <v>0.45737719652390529</v>
      </c>
      <c r="O4052" s="9">
        <f t="shared" si="693"/>
        <v>5.5981000000000023</v>
      </c>
      <c r="P4052" s="9">
        <f t="shared" si="689"/>
        <v>2.0681000000000012</v>
      </c>
      <c r="Q4052" s="14">
        <v>0</v>
      </c>
      <c r="R4052" s="14">
        <v>10.686999999999999</v>
      </c>
      <c r="S4052" s="14">
        <f t="shared" si="690"/>
        <v>3.0050000000000008</v>
      </c>
      <c r="T4052" s="14">
        <f t="shared" si="691"/>
        <v>5.0000000000007816E-3</v>
      </c>
    </row>
    <row r="4053" spans="1:20" x14ac:dyDescent="0.25">
      <c r="A4053" s="10">
        <v>42422</v>
      </c>
      <c r="B4053" s="11">
        <v>0.56578703703703703</v>
      </c>
      <c r="C4053" s="9">
        <v>0</v>
      </c>
      <c r="D4053" s="9">
        <v>14.183</v>
      </c>
      <c r="E4053" s="9">
        <v>11.292</v>
      </c>
      <c r="F4053" s="6">
        <v>4049</v>
      </c>
      <c r="G4053" s="22"/>
      <c r="H4053" s="22"/>
      <c r="I4053" s="1">
        <f t="shared" si="688"/>
        <v>67.483333333333334</v>
      </c>
      <c r="J4053" s="7">
        <f t="shared" si="694"/>
        <v>1.8291965263847698</v>
      </c>
      <c r="K4053" s="9">
        <v>173</v>
      </c>
      <c r="L4053" s="7">
        <f t="shared" si="692"/>
        <v>2.8833333333333333</v>
      </c>
      <c r="M4053" s="1">
        <f t="shared" si="695"/>
        <v>0.45989485274515179</v>
      </c>
      <c r="O4053" s="9">
        <f t="shared" si="693"/>
        <v>5.5859000000000023</v>
      </c>
      <c r="P4053" s="9">
        <f t="shared" si="689"/>
        <v>2.0559000000000012</v>
      </c>
      <c r="Q4053" s="14">
        <v>0</v>
      </c>
      <c r="R4053" s="14">
        <v>10.686</v>
      </c>
      <c r="S4053" s="14">
        <f t="shared" si="690"/>
        <v>3.0060000000000002</v>
      </c>
      <c r="T4053" s="14">
        <f t="shared" si="691"/>
        <v>6.0000000000002274E-3</v>
      </c>
    </row>
    <row r="4054" spans="1:20" x14ac:dyDescent="0.25">
      <c r="A4054" s="10">
        <v>42422</v>
      </c>
      <c r="B4054" s="11">
        <v>0.56579861111111118</v>
      </c>
      <c r="C4054" s="9">
        <v>0</v>
      </c>
      <c r="D4054" s="9">
        <v>14.1944</v>
      </c>
      <c r="E4054" s="9">
        <v>11.292</v>
      </c>
      <c r="F4054" s="6">
        <v>4050</v>
      </c>
      <c r="G4054" s="22"/>
      <c r="H4054" s="22"/>
      <c r="I4054" s="1">
        <f t="shared" si="688"/>
        <v>67.5</v>
      </c>
      <c r="J4054" s="7">
        <f t="shared" si="694"/>
        <v>1.8293037728310249</v>
      </c>
      <c r="K4054" s="9">
        <v>174</v>
      </c>
      <c r="L4054" s="7">
        <f t="shared" si="692"/>
        <v>2.9</v>
      </c>
      <c r="M4054" s="1">
        <f t="shared" si="695"/>
        <v>0.46239799789895608</v>
      </c>
      <c r="O4054" s="9">
        <f t="shared" si="693"/>
        <v>5.5745000000000022</v>
      </c>
      <c r="P4054" s="9">
        <f t="shared" si="689"/>
        <v>2.0445000000000011</v>
      </c>
      <c r="Q4054" s="14">
        <v>0</v>
      </c>
      <c r="R4054" s="14">
        <v>10.686999999999999</v>
      </c>
      <c r="S4054" s="14">
        <f t="shared" si="690"/>
        <v>3.0050000000000008</v>
      </c>
      <c r="T4054" s="14">
        <f t="shared" si="691"/>
        <v>5.0000000000007816E-3</v>
      </c>
    </row>
    <row r="4055" spans="1:20" x14ac:dyDescent="0.25">
      <c r="A4055" s="10">
        <v>42422</v>
      </c>
      <c r="B4055" s="11">
        <v>0.56581018518518522</v>
      </c>
      <c r="C4055" s="9">
        <v>0</v>
      </c>
      <c r="D4055" s="9">
        <v>14.2049</v>
      </c>
      <c r="E4055" s="9">
        <v>11.294</v>
      </c>
      <c r="F4055" s="6">
        <v>4051</v>
      </c>
      <c r="G4055" s="22"/>
      <c r="H4055" s="22"/>
      <c r="I4055" s="1">
        <f t="shared" si="688"/>
        <v>67.516666666666666</v>
      </c>
      <c r="J4055" s="7">
        <f t="shared" si="694"/>
        <v>1.8294109927999447</v>
      </c>
      <c r="K4055" s="9">
        <v>175</v>
      </c>
      <c r="L4055" s="7">
        <f t="shared" si="692"/>
        <v>2.9166666666666665</v>
      </c>
      <c r="M4055" s="1">
        <f t="shared" si="695"/>
        <v>0.46488679830265078</v>
      </c>
      <c r="O4055" s="9">
        <f t="shared" si="693"/>
        <v>5.5640000000000018</v>
      </c>
      <c r="P4055" s="9">
        <f t="shared" si="689"/>
        <v>2.0340000000000007</v>
      </c>
      <c r="Q4055" s="14">
        <v>0</v>
      </c>
      <c r="R4055" s="14">
        <v>10.686999999999999</v>
      </c>
      <c r="S4055" s="14">
        <f t="shared" si="690"/>
        <v>3.0050000000000008</v>
      </c>
      <c r="T4055" s="14">
        <f t="shared" si="691"/>
        <v>5.0000000000007816E-3</v>
      </c>
    </row>
    <row r="4056" spans="1:20" x14ac:dyDescent="0.25">
      <c r="A4056" s="10">
        <v>42422</v>
      </c>
      <c r="B4056" s="11">
        <v>0.56582175925925926</v>
      </c>
      <c r="C4056" s="9">
        <v>0</v>
      </c>
      <c r="D4056" s="9">
        <v>14.2164</v>
      </c>
      <c r="E4056" s="9">
        <v>11.292999999999999</v>
      </c>
      <c r="F4056" s="6">
        <v>4052</v>
      </c>
      <c r="G4056" s="22"/>
      <c r="H4056" s="22"/>
      <c r="I4056" s="1">
        <f t="shared" si="688"/>
        <v>67.533333333333331</v>
      </c>
      <c r="J4056" s="7">
        <f t="shared" si="694"/>
        <v>1.8295181863045993</v>
      </c>
      <c r="K4056" s="9">
        <v>176</v>
      </c>
      <c r="L4056" s="7">
        <f t="shared" si="692"/>
        <v>2.9333333333333331</v>
      </c>
      <c r="M4056" s="1">
        <f t="shared" si="695"/>
        <v>0.46736141743050613</v>
      </c>
      <c r="O4056" s="9">
        <f t="shared" si="693"/>
        <v>5.552500000000002</v>
      </c>
      <c r="P4056" s="9">
        <f t="shared" si="689"/>
        <v>2.0225000000000009</v>
      </c>
      <c r="Q4056" s="14">
        <v>0</v>
      </c>
      <c r="R4056" s="14">
        <v>10.686999999999999</v>
      </c>
      <c r="S4056" s="14">
        <f t="shared" si="690"/>
        <v>3.0050000000000008</v>
      </c>
      <c r="T4056" s="14">
        <f t="shared" si="691"/>
        <v>5.0000000000007816E-3</v>
      </c>
    </row>
    <row r="4057" spans="1:20" x14ac:dyDescent="0.25">
      <c r="A4057" s="10">
        <v>42422</v>
      </c>
      <c r="B4057" s="11">
        <v>0.5658333333333333</v>
      </c>
      <c r="C4057" s="9">
        <v>0</v>
      </c>
      <c r="D4057" s="9">
        <v>14.228400000000001</v>
      </c>
      <c r="E4057" s="9">
        <v>11.294</v>
      </c>
      <c r="F4057" s="6">
        <v>4053</v>
      </c>
      <c r="G4057" s="22"/>
      <c r="H4057" s="22"/>
      <c r="I4057" s="1">
        <f t="shared" si="688"/>
        <v>67.55</v>
      </c>
      <c r="J4057" s="7">
        <f t="shared" si="694"/>
        <v>1.8296253533580493</v>
      </c>
      <c r="K4057" s="9">
        <v>177</v>
      </c>
      <c r="L4057" s="7">
        <f t="shared" si="692"/>
        <v>2.95</v>
      </c>
      <c r="M4057" s="1">
        <f t="shared" si="695"/>
        <v>0.46982201597816303</v>
      </c>
      <c r="O4057" s="9">
        <f t="shared" si="693"/>
        <v>5.5405000000000015</v>
      </c>
      <c r="P4057" s="9">
        <f t="shared" si="689"/>
        <v>2.0105000000000004</v>
      </c>
      <c r="Q4057" s="14">
        <v>0</v>
      </c>
      <c r="R4057" s="14">
        <v>10.686</v>
      </c>
      <c r="S4057" s="14">
        <f t="shared" si="690"/>
        <v>3.0060000000000002</v>
      </c>
      <c r="T4057" s="14">
        <f t="shared" si="691"/>
        <v>6.0000000000002274E-3</v>
      </c>
    </row>
    <row r="4058" spans="1:20" x14ac:dyDescent="0.25">
      <c r="A4058" s="10">
        <v>42422</v>
      </c>
      <c r="B4058" s="11">
        <v>0.56584490740740734</v>
      </c>
      <c r="C4058" s="9">
        <v>0</v>
      </c>
      <c r="D4058" s="9">
        <v>14.2407</v>
      </c>
      <c r="E4058" s="9">
        <v>11.294</v>
      </c>
      <c r="F4058" s="6">
        <v>4054</v>
      </c>
      <c r="G4058" s="22"/>
      <c r="H4058" s="22"/>
      <c r="I4058" s="1">
        <f t="shared" si="688"/>
        <v>67.566666666666663</v>
      </c>
      <c r="J4058" s="7">
        <f t="shared" si="694"/>
        <v>1.8297324939733461</v>
      </c>
      <c r="K4058" s="9">
        <v>178</v>
      </c>
      <c r="L4058" s="7">
        <f t="shared" si="692"/>
        <v>2.9666666666666668</v>
      </c>
      <c r="M4058" s="1">
        <f t="shared" si="695"/>
        <v>0.47226875192525036</v>
      </c>
      <c r="O4058" s="9">
        <f t="shared" si="693"/>
        <v>5.5282000000000018</v>
      </c>
      <c r="P4058" s="9">
        <f t="shared" si="689"/>
        <v>1.9982000000000006</v>
      </c>
      <c r="Q4058" s="14">
        <v>0</v>
      </c>
      <c r="R4058" s="14">
        <v>10.686</v>
      </c>
      <c r="S4058" s="14">
        <f t="shared" si="690"/>
        <v>3.0060000000000002</v>
      </c>
      <c r="T4058" s="14">
        <f t="shared" si="691"/>
        <v>6.0000000000002274E-3</v>
      </c>
    </row>
    <row r="4059" spans="1:20" x14ac:dyDescent="0.25">
      <c r="A4059" s="10">
        <v>42422</v>
      </c>
      <c r="B4059" s="11">
        <v>0.56585648148148149</v>
      </c>
      <c r="C4059" s="9">
        <v>0</v>
      </c>
      <c r="D4059" s="9">
        <v>14.253500000000001</v>
      </c>
      <c r="E4059" s="9">
        <v>11.295</v>
      </c>
      <c r="F4059" s="6">
        <v>4055</v>
      </c>
      <c r="G4059" s="22"/>
      <c r="H4059" s="22"/>
      <c r="I4059" s="1">
        <f t="shared" si="688"/>
        <v>67.583333333333329</v>
      </c>
      <c r="J4059" s="7">
        <f t="shared" si="694"/>
        <v>1.8298396081635311</v>
      </c>
      <c r="K4059" s="9">
        <v>179</v>
      </c>
      <c r="L4059" s="7">
        <f t="shared" si="692"/>
        <v>2.9833333333333334</v>
      </c>
      <c r="M4059" s="1">
        <f t="shared" si="695"/>
        <v>0.47470178059624957</v>
      </c>
      <c r="O4059" s="9">
        <f t="shared" si="693"/>
        <v>5.5154000000000014</v>
      </c>
      <c r="P4059" s="9">
        <f t="shared" si="689"/>
        <v>1.9854000000000003</v>
      </c>
      <c r="Q4059" s="14">
        <v>0</v>
      </c>
      <c r="R4059" s="14">
        <v>10.686</v>
      </c>
      <c r="S4059" s="14">
        <f t="shared" si="690"/>
        <v>3.0060000000000002</v>
      </c>
      <c r="T4059" s="14">
        <f t="shared" si="691"/>
        <v>6.0000000000002274E-3</v>
      </c>
    </row>
    <row r="4060" spans="1:20" x14ac:dyDescent="0.25">
      <c r="A4060" s="10">
        <v>42422</v>
      </c>
      <c r="B4060" s="11">
        <v>0.56586805555555553</v>
      </c>
      <c r="C4060" s="9">
        <v>0</v>
      </c>
      <c r="D4060" s="9">
        <v>14.2628</v>
      </c>
      <c r="E4060" s="9">
        <v>11.295</v>
      </c>
      <c r="F4060" s="6">
        <v>4056</v>
      </c>
      <c r="G4060" s="22"/>
      <c r="H4060" s="22"/>
      <c r="I4060" s="1">
        <f t="shared" si="688"/>
        <v>67.599999999999994</v>
      </c>
      <c r="J4060" s="7">
        <f t="shared" si="694"/>
        <v>1.8299466959416359</v>
      </c>
      <c r="K4060" s="9">
        <v>180</v>
      </c>
      <c r="L4060" s="7">
        <f t="shared" si="692"/>
        <v>3</v>
      </c>
      <c r="M4060" s="1">
        <f t="shared" si="695"/>
        <v>0.47712125471966244</v>
      </c>
      <c r="N4060">
        <v>5.47</v>
      </c>
      <c r="O4060" s="9">
        <f t="shared" si="693"/>
        <v>5.5061000000000018</v>
      </c>
      <c r="P4060" s="9">
        <f t="shared" si="689"/>
        <v>1.9761000000000006</v>
      </c>
      <c r="Q4060" s="14">
        <v>0</v>
      </c>
      <c r="R4060" s="14">
        <v>10.686999999999999</v>
      </c>
      <c r="S4060" s="14">
        <f t="shared" si="690"/>
        <v>3.0050000000000008</v>
      </c>
      <c r="T4060" s="14">
        <f t="shared" si="691"/>
        <v>5.0000000000007816E-3</v>
      </c>
    </row>
    <row r="4061" spans="1:20" x14ac:dyDescent="0.25">
      <c r="A4061" s="10">
        <v>42422</v>
      </c>
      <c r="B4061" s="11">
        <v>0.56587962962962968</v>
      </c>
      <c r="C4061" s="9">
        <v>0</v>
      </c>
      <c r="D4061" s="9">
        <v>14.2746</v>
      </c>
      <c r="E4061" s="9">
        <v>11.295999999999999</v>
      </c>
      <c r="F4061" s="6">
        <v>4057</v>
      </c>
      <c r="G4061" s="22"/>
      <c r="H4061" s="22"/>
      <c r="I4061" s="1">
        <f t="shared" si="688"/>
        <v>67.61666666666666</v>
      </c>
      <c r="J4061" s="7">
        <f t="shared" si="694"/>
        <v>1.8300537573206825</v>
      </c>
      <c r="K4061" s="9">
        <v>181</v>
      </c>
      <c r="L4061" s="7">
        <f t="shared" si="692"/>
        <v>3.0166666666666666</v>
      </c>
      <c r="M4061" s="1">
        <f t="shared" si="695"/>
        <v>0.47952732448554086</v>
      </c>
      <c r="O4061" s="9">
        <f t="shared" si="693"/>
        <v>5.4943000000000026</v>
      </c>
      <c r="P4061" s="9">
        <f t="shared" si="689"/>
        <v>1.9643000000000015</v>
      </c>
      <c r="Q4061" s="14">
        <v>0</v>
      </c>
      <c r="R4061" s="14">
        <v>10.686999999999999</v>
      </c>
      <c r="S4061" s="14">
        <f t="shared" si="690"/>
        <v>3.0050000000000008</v>
      </c>
      <c r="T4061" s="14">
        <f t="shared" si="691"/>
        <v>5.0000000000007816E-3</v>
      </c>
    </row>
    <row r="4062" spans="1:20" x14ac:dyDescent="0.25">
      <c r="A4062" s="10">
        <v>42422</v>
      </c>
      <c r="B4062" s="11">
        <v>0.56589120370370372</v>
      </c>
      <c r="C4062" s="9">
        <v>0</v>
      </c>
      <c r="D4062" s="9">
        <v>14.286199999999999</v>
      </c>
      <c r="E4062" s="9">
        <v>11.295999999999999</v>
      </c>
      <c r="F4062" s="6">
        <v>4058</v>
      </c>
      <c r="G4062" s="22"/>
      <c r="H4062" s="22"/>
      <c r="I4062" s="1">
        <f t="shared" si="688"/>
        <v>67.63333333333334</v>
      </c>
      <c r="J4062" s="7">
        <f t="shared" si="694"/>
        <v>1.8301607923136836</v>
      </c>
      <c r="K4062" s="9">
        <v>182</v>
      </c>
      <c r="L4062" s="7">
        <f t="shared" si="692"/>
        <v>3.0333333333333332</v>
      </c>
      <c r="M4062" s="1">
        <f t="shared" si="695"/>
        <v>0.48192013760143115</v>
      </c>
      <c r="O4062" s="9">
        <f t="shared" si="693"/>
        <v>5.482700000000003</v>
      </c>
      <c r="P4062" s="9">
        <f t="shared" si="689"/>
        <v>1.9527000000000019</v>
      </c>
      <c r="Q4062" s="14">
        <v>0</v>
      </c>
      <c r="R4062" s="14">
        <v>10.686999999999999</v>
      </c>
      <c r="S4062" s="14">
        <f t="shared" si="690"/>
        <v>3.0050000000000008</v>
      </c>
      <c r="T4062" s="14">
        <f t="shared" si="691"/>
        <v>5.0000000000007816E-3</v>
      </c>
    </row>
    <row r="4063" spans="1:20" x14ac:dyDescent="0.25">
      <c r="A4063" s="10">
        <v>42422</v>
      </c>
      <c r="B4063" s="11">
        <v>0.56590277777777775</v>
      </c>
      <c r="C4063" s="9">
        <v>0</v>
      </c>
      <c r="D4063" s="9">
        <v>14.297499999999999</v>
      </c>
      <c r="E4063" s="9">
        <v>11.295999999999999</v>
      </c>
      <c r="F4063" s="6">
        <v>4059</v>
      </c>
      <c r="G4063" s="22"/>
      <c r="H4063" s="22"/>
      <c r="I4063" s="1">
        <f t="shared" si="688"/>
        <v>67.650000000000006</v>
      </c>
      <c r="J4063" s="7">
        <f t="shared" si="694"/>
        <v>1.8302678009336417</v>
      </c>
      <c r="K4063" s="9">
        <v>183</v>
      </c>
      <c r="L4063" s="7">
        <f t="shared" si="692"/>
        <v>3.05</v>
      </c>
      <c r="M4063" s="1">
        <f t="shared" si="695"/>
        <v>0.48429983934678583</v>
      </c>
      <c r="O4063" s="9">
        <f t="shared" si="693"/>
        <v>5.4714000000000027</v>
      </c>
      <c r="P4063" s="9">
        <f t="shared" si="689"/>
        <v>1.9414000000000016</v>
      </c>
      <c r="Q4063" s="14">
        <v>0</v>
      </c>
      <c r="R4063" s="14">
        <v>10.686</v>
      </c>
      <c r="S4063" s="14">
        <f t="shared" si="690"/>
        <v>3.0060000000000002</v>
      </c>
      <c r="T4063" s="14">
        <f t="shared" si="691"/>
        <v>6.0000000000002274E-3</v>
      </c>
    </row>
    <row r="4064" spans="1:20" x14ac:dyDescent="0.25">
      <c r="A4064" s="10">
        <v>42422</v>
      </c>
      <c r="B4064" s="11">
        <v>0.56591435185185179</v>
      </c>
      <c r="C4064" s="9">
        <v>0</v>
      </c>
      <c r="D4064" s="9">
        <v>14.3085</v>
      </c>
      <c r="E4064" s="9">
        <v>11.295999999999999</v>
      </c>
      <c r="F4064" s="6">
        <v>4060</v>
      </c>
      <c r="G4064" s="22"/>
      <c r="H4064" s="22"/>
      <c r="I4064" s="1">
        <f t="shared" si="688"/>
        <v>67.666666666666671</v>
      </c>
      <c r="J4064" s="7">
        <f t="shared" si="694"/>
        <v>1.8303747831935504</v>
      </c>
      <c r="K4064" s="9">
        <v>184</v>
      </c>
      <c r="L4064" s="7">
        <f t="shared" si="692"/>
        <v>3.0666666666666669</v>
      </c>
      <c r="M4064" s="1">
        <f t="shared" si="695"/>
        <v>0.48666657262589286</v>
      </c>
      <c r="O4064" s="9">
        <f t="shared" si="693"/>
        <v>5.4604000000000017</v>
      </c>
      <c r="P4064" s="9">
        <f t="shared" si="689"/>
        <v>1.9304000000000006</v>
      </c>
      <c r="Q4064" s="14">
        <v>0</v>
      </c>
      <c r="R4064" s="14">
        <v>10.686999999999999</v>
      </c>
      <c r="S4064" s="14">
        <f t="shared" si="690"/>
        <v>3.0050000000000008</v>
      </c>
      <c r="T4064" s="14">
        <f t="shared" si="691"/>
        <v>5.0000000000007816E-3</v>
      </c>
    </row>
    <row r="4065" spans="1:20" x14ac:dyDescent="0.25">
      <c r="A4065" s="10">
        <v>42422</v>
      </c>
      <c r="B4065" s="11">
        <v>0.56592592592592594</v>
      </c>
      <c r="C4065" s="9">
        <v>0</v>
      </c>
      <c r="D4065" s="9">
        <v>14.32</v>
      </c>
      <c r="E4065" s="9">
        <v>11.297000000000001</v>
      </c>
      <c r="F4065" s="6">
        <v>4061</v>
      </c>
      <c r="G4065" s="22"/>
      <c r="H4065" s="22"/>
      <c r="I4065" s="1">
        <f t="shared" si="688"/>
        <v>67.683333333333337</v>
      </c>
      <c r="J4065" s="7">
        <f t="shared" si="694"/>
        <v>1.8304817391063932</v>
      </c>
      <c r="K4065" s="9">
        <v>185</v>
      </c>
      <c r="L4065" s="7">
        <f t="shared" si="692"/>
        <v>3.0833333333333335</v>
      </c>
      <c r="M4065" s="1">
        <f t="shared" si="695"/>
        <v>0.48902047801937021</v>
      </c>
      <c r="O4065" s="9">
        <f t="shared" si="693"/>
        <v>5.4489000000000019</v>
      </c>
      <c r="P4065" s="9">
        <f t="shared" si="689"/>
        <v>1.9189000000000007</v>
      </c>
      <c r="Q4065" s="14">
        <v>0</v>
      </c>
      <c r="R4065" s="14">
        <v>10.686999999999999</v>
      </c>
      <c r="S4065" s="14">
        <f t="shared" si="690"/>
        <v>3.0050000000000008</v>
      </c>
      <c r="T4065" s="14">
        <f t="shared" si="691"/>
        <v>5.0000000000007816E-3</v>
      </c>
    </row>
    <row r="4066" spans="1:20" x14ac:dyDescent="0.25">
      <c r="A4066" s="10">
        <v>42422</v>
      </c>
      <c r="B4066" s="11">
        <v>0.56593749999999998</v>
      </c>
      <c r="C4066" s="9">
        <v>0</v>
      </c>
      <c r="D4066" s="9">
        <v>14.331</v>
      </c>
      <c r="E4066" s="9">
        <v>11.298</v>
      </c>
      <c r="F4066" s="6">
        <v>4062</v>
      </c>
      <c r="G4066" s="22"/>
      <c r="H4066" s="22"/>
      <c r="I4066" s="1">
        <f t="shared" si="688"/>
        <v>67.7</v>
      </c>
      <c r="J4066" s="7">
        <f t="shared" si="694"/>
        <v>1.8305886686851442</v>
      </c>
      <c r="K4066" s="9">
        <v>186</v>
      </c>
      <c r="L4066" s="7">
        <f t="shared" si="692"/>
        <v>3.1</v>
      </c>
      <c r="M4066" s="1">
        <f t="shared" si="695"/>
        <v>0.49136169383427269</v>
      </c>
      <c r="O4066" s="9">
        <f t="shared" si="693"/>
        <v>5.4379000000000026</v>
      </c>
      <c r="P4066" s="9">
        <f t="shared" si="689"/>
        <v>1.9079000000000015</v>
      </c>
      <c r="Q4066" s="14">
        <v>0</v>
      </c>
      <c r="R4066" s="14">
        <v>10.686</v>
      </c>
      <c r="S4066" s="14">
        <f t="shared" si="690"/>
        <v>3.0060000000000002</v>
      </c>
      <c r="T4066" s="14">
        <f t="shared" si="691"/>
        <v>6.0000000000002274E-3</v>
      </c>
    </row>
    <row r="4067" spans="1:20" x14ac:dyDescent="0.25">
      <c r="A4067" s="10">
        <v>42422</v>
      </c>
      <c r="B4067" s="11">
        <v>0.56594907407407413</v>
      </c>
      <c r="C4067" s="9">
        <v>0</v>
      </c>
      <c r="D4067" s="9">
        <v>14.3414</v>
      </c>
      <c r="E4067" s="9">
        <v>11.298</v>
      </c>
      <c r="F4067" s="6">
        <v>4063</v>
      </c>
      <c r="G4067" s="22"/>
      <c r="H4067" s="22"/>
      <c r="I4067" s="1">
        <f t="shared" ref="I4067:I4130" si="696">F4067/60</f>
        <v>67.716666666666669</v>
      </c>
      <c r="J4067" s="7">
        <f t="shared" si="694"/>
        <v>1.830695571942768</v>
      </c>
      <c r="K4067" s="9">
        <v>187</v>
      </c>
      <c r="L4067" s="7">
        <f t="shared" si="692"/>
        <v>3.1166666666666667</v>
      </c>
      <c r="M4067" s="1">
        <f t="shared" si="695"/>
        <v>0.49369035615285534</v>
      </c>
      <c r="O4067" s="9">
        <f t="shared" si="693"/>
        <v>5.427500000000002</v>
      </c>
      <c r="P4067" s="9">
        <f t="shared" si="689"/>
        <v>1.8975000000000009</v>
      </c>
      <c r="Q4067" s="14">
        <v>0</v>
      </c>
      <c r="R4067" s="14">
        <v>10.686999999999999</v>
      </c>
      <c r="S4067" s="14">
        <f t="shared" si="690"/>
        <v>3.0050000000000008</v>
      </c>
      <c r="T4067" s="14">
        <f t="shared" si="691"/>
        <v>5.0000000000007816E-3</v>
      </c>
    </row>
    <row r="4068" spans="1:20" x14ac:dyDescent="0.25">
      <c r="A4068" s="10">
        <v>42422</v>
      </c>
      <c r="B4068" s="11">
        <v>0.56596064814814817</v>
      </c>
      <c r="C4068" s="9">
        <v>0</v>
      </c>
      <c r="D4068" s="9">
        <v>14.3527</v>
      </c>
      <c r="E4068" s="9">
        <v>11.298</v>
      </c>
      <c r="F4068" s="6">
        <v>4064</v>
      </c>
      <c r="G4068" s="22"/>
      <c r="H4068" s="22"/>
      <c r="I4068" s="1">
        <f t="shared" si="696"/>
        <v>67.733333333333334</v>
      </c>
      <c r="J4068" s="7">
        <f t="shared" si="694"/>
        <v>1.8308024488922192</v>
      </c>
      <c r="K4068" s="9">
        <v>188</v>
      </c>
      <c r="L4068" s="7">
        <f t="shared" si="692"/>
        <v>3.1333333333333333</v>
      </c>
      <c r="M4068" s="1">
        <f t="shared" si="695"/>
        <v>0.49600659888003623</v>
      </c>
      <c r="O4068" s="9">
        <f t="shared" si="693"/>
        <v>5.4162000000000017</v>
      </c>
      <c r="P4068" s="9">
        <f t="shared" si="689"/>
        <v>1.8862000000000005</v>
      </c>
      <c r="Q4068" s="14">
        <v>0</v>
      </c>
      <c r="R4068" s="14">
        <v>10.686</v>
      </c>
      <c r="S4068" s="14">
        <f t="shared" si="690"/>
        <v>3.0060000000000002</v>
      </c>
      <c r="T4068" s="14">
        <f t="shared" si="691"/>
        <v>6.0000000000002274E-3</v>
      </c>
    </row>
    <row r="4069" spans="1:20" x14ac:dyDescent="0.25">
      <c r="A4069" s="10">
        <v>42422</v>
      </c>
      <c r="B4069" s="11">
        <v>0.56597222222222221</v>
      </c>
      <c r="C4069" s="9">
        <v>0</v>
      </c>
      <c r="D4069" s="9">
        <v>14.363300000000001</v>
      </c>
      <c r="E4069" s="9">
        <v>11.298999999999999</v>
      </c>
      <c r="F4069" s="6">
        <v>4065</v>
      </c>
      <c r="G4069" s="22"/>
      <c r="H4069" s="22"/>
      <c r="I4069" s="1">
        <f t="shared" si="696"/>
        <v>67.75</v>
      </c>
      <c r="J4069" s="7">
        <f t="shared" si="694"/>
        <v>1.8309092995464433</v>
      </c>
      <c r="K4069" s="9">
        <v>189</v>
      </c>
      <c r="L4069" s="7">
        <f t="shared" si="692"/>
        <v>3.15</v>
      </c>
      <c r="M4069" s="1">
        <f t="shared" si="695"/>
        <v>0.49831055378960049</v>
      </c>
      <c r="O4069" s="9">
        <f t="shared" si="693"/>
        <v>5.4056000000000015</v>
      </c>
      <c r="P4069" s="9">
        <f t="shared" si="689"/>
        <v>1.8756000000000004</v>
      </c>
      <c r="Q4069" s="14">
        <v>0</v>
      </c>
      <c r="R4069" s="14">
        <v>10.686999999999999</v>
      </c>
      <c r="S4069" s="14">
        <f t="shared" si="690"/>
        <v>3.0050000000000008</v>
      </c>
      <c r="T4069" s="14">
        <f t="shared" si="691"/>
        <v>5.0000000000007816E-3</v>
      </c>
    </row>
    <row r="4070" spans="1:20" x14ac:dyDescent="0.25">
      <c r="A4070" s="10">
        <v>42422</v>
      </c>
      <c r="B4070" s="11">
        <v>0.56598379629629625</v>
      </c>
      <c r="C4070" s="9">
        <v>0</v>
      </c>
      <c r="D4070" s="9">
        <v>14.374499999999999</v>
      </c>
      <c r="E4070" s="9">
        <v>11.298999999999999</v>
      </c>
      <c r="F4070" s="6">
        <v>4066</v>
      </c>
      <c r="G4070" s="22"/>
      <c r="H4070" s="22"/>
      <c r="I4070" s="1">
        <f t="shared" si="696"/>
        <v>67.766666666666666</v>
      </c>
      <c r="J4070" s="7">
        <f t="shared" si="694"/>
        <v>1.8310161239183762</v>
      </c>
      <c r="K4070" s="9">
        <v>190</v>
      </c>
      <c r="L4070" s="7">
        <f t="shared" si="692"/>
        <v>3.1666666666666665</v>
      </c>
      <c r="M4070" s="1">
        <f t="shared" si="695"/>
        <v>0.50060235056918534</v>
      </c>
      <c r="O4070" s="9">
        <f t="shared" si="693"/>
        <v>5.3944000000000027</v>
      </c>
      <c r="P4070" s="9">
        <f t="shared" si="689"/>
        <v>1.8644000000000016</v>
      </c>
      <c r="Q4070" s="14">
        <v>0</v>
      </c>
      <c r="R4070" s="14">
        <v>10.686</v>
      </c>
      <c r="S4070" s="14">
        <f t="shared" si="690"/>
        <v>3.0060000000000002</v>
      </c>
      <c r="T4070" s="14">
        <f t="shared" si="691"/>
        <v>6.0000000000002274E-3</v>
      </c>
    </row>
    <row r="4071" spans="1:20" x14ac:dyDescent="0.25">
      <c r="A4071" s="10">
        <v>42422</v>
      </c>
      <c r="B4071" s="11">
        <v>0.5659953703703704</v>
      </c>
      <c r="C4071" s="9">
        <v>0</v>
      </c>
      <c r="D4071" s="9">
        <v>14.3858</v>
      </c>
      <c r="E4071" s="9">
        <v>11.3</v>
      </c>
      <c r="F4071" s="6">
        <v>4067</v>
      </c>
      <c r="G4071" s="22"/>
      <c r="H4071" s="22"/>
      <c r="I4071" s="1">
        <f t="shared" si="696"/>
        <v>67.783333333333331</v>
      </c>
      <c r="J4071" s="7">
        <f t="shared" si="694"/>
        <v>1.831122922020944</v>
      </c>
      <c r="K4071" s="9">
        <v>191</v>
      </c>
      <c r="L4071" s="7">
        <f t="shared" si="692"/>
        <v>3.1833333333333331</v>
      </c>
      <c r="M4071" s="1">
        <f t="shared" si="695"/>
        <v>0.50288211686408391</v>
      </c>
      <c r="O4071" s="9">
        <f t="shared" si="693"/>
        <v>5.3831000000000024</v>
      </c>
      <c r="P4071" s="9">
        <f t="shared" si="689"/>
        <v>1.8531000000000013</v>
      </c>
      <c r="Q4071" s="14">
        <v>0</v>
      </c>
      <c r="R4071" s="14">
        <v>10.686</v>
      </c>
      <c r="S4071" s="14">
        <f t="shared" si="690"/>
        <v>3.0060000000000002</v>
      </c>
      <c r="T4071" s="14">
        <f t="shared" si="691"/>
        <v>6.0000000000002274E-3</v>
      </c>
    </row>
    <row r="4072" spans="1:20" x14ac:dyDescent="0.25">
      <c r="A4072" s="10">
        <v>42422</v>
      </c>
      <c r="B4072" s="11">
        <v>0.56600694444444444</v>
      </c>
      <c r="C4072" s="9">
        <v>0</v>
      </c>
      <c r="D4072" s="9">
        <v>14.395799999999999</v>
      </c>
      <c r="E4072" s="9">
        <v>11.301</v>
      </c>
      <c r="F4072" s="6">
        <v>4068</v>
      </c>
      <c r="G4072" s="22"/>
      <c r="H4072" s="22"/>
      <c r="I4072" s="1">
        <f t="shared" si="696"/>
        <v>67.8</v>
      </c>
      <c r="J4072" s="7">
        <f t="shared" si="694"/>
        <v>1.8312296938670634</v>
      </c>
      <c r="K4072" s="9">
        <v>192</v>
      </c>
      <c r="L4072" s="7">
        <f t="shared" si="692"/>
        <v>3.2</v>
      </c>
      <c r="M4072" s="1">
        <f t="shared" si="695"/>
        <v>0.50514997831990605</v>
      </c>
      <c r="O4072" s="9">
        <f t="shared" si="693"/>
        <v>5.3731000000000027</v>
      </c>
      <c r="P4072" s="9">
        <f t="shared" ref="P4072:P4135" si="697">O4072-$O$2</f>
        <v>1.8431000000000015</v>
      </c>
      <c r="Q4072" s="14">
        <v>0</v>
      </c>
      <c r="R4072" s="14">
        <v>10.686</v>
      </c>
      <c r="S4072" s="14">
        <f t="shared" ref="S4072:S4135" si="698">3+$R$2-R4072</f>
        <v>3.0060000000000002</v>
      </c>
      <c r="T4072" s="14">
        <f t="shared" ref="T4072:T4135" si="699">S4072-$S$2</f>
        <v>6.0000000000002274E-3</v>
      </c>
    </row>
    <row r="4073" spans="1:20" x14ac:dyDescent="0.25">
      <c r="A4073" s="10">
        <v>42422</v>
      </c>
      <c r="B4073" s="11">
        <v>0.56601851851851859</v>
      </c>
      <c r="C4073" s="9">
        <v>0</v>
      </c>
      <c r="D4073" s="9">
        <v>14.4078</v>
      </c>
      <c r="E4073" s="9">
        <v>11.3</v>
      </c>
      <c r="F4073" s="6">
        <v>4069</v>
      </c>
      <c r="G4073" s="22"/>
      <c r="H4073" s="22"/>
      <c r="I4073" s="1">
        <f t="shared" si="696"/>
        <v>67.816666666666663</v>
      </c>
      <c r="J4073" s="7">
        <f t="shared" si="694"/>
        <v>1.8313364394696416</v>
      </c>
      <c r="K4073" s="9">
        <v>193</v>
      </c>
      <c r="L4073" s="7">
        <f t="shared" ref="L4073:L4136" si="700">K4073/60</f>
        <v>3.2166666666666668</v>
      </c>
      <c r="M4073" s="1">
        <f t="shared" si="695"/>
        <v>0.50740605862413013</v>
      </c>
      <c r="O4073" s="9">
        <f t="shared" ref="O4073:O4136" si="701">$N$2+$D$2-D4073</f>
        <v>5.3611000000000022</v>
      </c>
      <c r="P4073" s="9">
        <f t="shared" si="697"/>
        <v>1.8311000000000011</v>
      </c>
      <c r="Q4073" s="14">
        <v>0</v>
      </c>
      <c r="R4073" s="14">
        <v>10.686</v>
      </c>
      <c r="S4073" s="14">
        <f t="shared" si="698"/>
        <v>3.0060000000000002</v>
      </c>
      <c r="T4073" s="14">
        <f t="shared" si="699"/>
        <v>6.0000000000002274E-3</v>
      </c>
    </row>
    <row r="4074" spans="1:20" x14ac:dyDescent="0.25">
      <c r="A4074" s="10">
        <v>42422</v>
      </c>
      <c r="B4074" s="11">
        <v>0.56603009259259263</v>
      </c>
      <c r="C4074" s="9">
        <v>0</v>
      </c>
      <c r="D4074" s="9">
        <v>14.418100000000001</v>
      </c>
      <c r="E4074" s="9">
        <v>11.302</v>
      </c>
      <c r="F4074" s="6">
        <v>4070</v>
      </c>
      <c r="G4074" s="22"/>
      <c r="H4074" s="22"/>
      <c r="I4074" s="1">
        <f t="shared" si="696"/>
        <v>67.833333333333329</v>
      </c>
      <c r="J4074" s="7">
        <f t="shared" si="694"/>
        <v>1.8314431588415763</v>
      </c>
      <c r="K4074" s="9">
        <v>194</v>
      </c>
      <c r="L4074" s="7">
        <f t="shared" si="700"/>
        <v>3.2333333333333334</v>
      </c>
      <c r="M4074" s="1">
        <f t="shared" si="695"/>
        <v>0.50965047954658238</v>
      </c>
      <c r="O4074" s="9">
        <f t="shared" si="701"/>
        <v>5.3508000000000013</v>
      </c>
      <c r="P4074" s="9">
        <f t="shared" si="697"/>
        <v>1.8208000000000002</v>
      </c>
      <c r="Q4074" s="14">
        <v>0</v>
      </c>
      <c r="R4074" s="14">
        <v>10.686</v>
      </c>
      <c r="S4074" s="14">
        <f t="shared" si="698"/>
        <v>3.0060000000000002</v>
      </c>
      <c r="T4074" s="14">
        <f t="shared" si="699"/>
        <v>6.0000000000002274E-3</v>
      </c>
    </row>
    <row r="4075" spans="1:20" x14ac:dyDescent="0.25">
      <c r="A4075" s="10">
        <v>42422</v>
      </c>
      <c r="B4075" s="11">
        <v>0.56604166666666667</v>
      </c>
      <c r="C4075" s="9">
        <v>0</v>
      </c>
      <c r="D4075" s="9">
        <v>14.4297</v>
      </c>
      <c r="E4075" s="9">
        <v>11.302</v>
      </c>
      <c r="F4075" s="6">
        <v>4071</v>
      </c>
      <c r="G4075" s="22"/>
      <c r="H4075" s="22"/>
      <c r="I4075" s="1">
        <f t="shared" si="696"/>
        <v>67.849999999999994</v>
      </c>
      <c r="J4075" s="7">
        <f t="shared" si="694"/>
        <v>1.8315498519957558</v>
      </c>
      <c r="K4075" s="9">
        <v>195</v>
      </c>
      <c r="L4075" s="7">
        <f t="shared" si="700"/>
        <v>3.25</v>
      </c>
      <c r="M4075" s="1">
        <f t="shared" si="695"/>
        <v>0.51188336097887432</v>
      </c>
      <c r="O4075" s="9">
        <f t="shared" si="701"/>
        <v>5.3392000000000017</v>
      </c>
      <c r="P4075" s="9">
        <f t="shared" si="697"/>
        <v>1.8092000000000006</v>
      </c>
      <c r="Q4075" s="14">
        <v>0</v>
      </c>
      <c r="R4075" s="14">
        <v>10.685</v>
      </c>
      <c r="S4075" s="14">
        <f t="shared" si="698"/>
        <v>3.0069999999999997</v>
      </c>
      <c r="T4075" s="14">
        <f t="shared" si="699"/>
        <v>6.9999999999996732E-3</v>
      </c>
    </row>
    <row r="4076" spans="1:20" x14ac:dyDescent="0.25">
      <c r="A4076" s="10">
        <v>42422</v>
      </c>
      <c r="B4076" s="11">
        <v>0.5660532407407407</v>
      </c>
      <c r="C4076" s="9">
        <v>0</v>
      </c>
      <c r="D4076" s="9">
        <v>14.4398</v>
      </c>
      <c r="E4076" s="9">
        <v>11.303000000000001</v>
      </c>
      <c r="F4076" s="6">
        <v>4072</v>
      </c>
      <c r="G4076" s="22"/>
      <c r="H4076" s="22"/>
      <c r="I4076" s="1">
        <f t="shared" si="696"/>
        <v>67.86666666666666</v>
      </c>
      <c r="J4076" s="7">
        <f t="shared" si="694"/>
        <v>1.8316565189450587</v>
      </c>
      <c r="K4076" s="9">
        <v>196</v>
      </c>
      <c r="L4076" s="7">
        <f t="shared" si="700"/>
        <v>3.2666666666666666</v>
      </c>
      <c r="M4076" s="1">
        <f t="shared" si="695"/>
        <v>0.51410482097283239</v>
      </c>
      <c r="O4076" s="9">
        <f t="shared" si="701"/>
        <v>5.3291000000000022</v>
      </c>
      <c r="P4076" s="9">
        <f t="shared" si="697"/>
        <v>1.799100000000001</v>
      </c>
      <c r="Q4076" s="14">
        <v>0</v>
      </c>
      <c r="R4076" s="14">
        <v>10.686</v>
      </c>
      <c r="S4076" s="14">
        <f t="shared" si="698"/>
        <v>3.0060000000000002</v>
      </c>
      <c r="T4076" s="14">
        <f t="shared" si="699"/>
        <v>6.0000000000002274E-3</v>
      </c>
    </row>
    <row r="4077" spans="1:20" x14ac:dyDescent="0.25">
      <c r="A4077" s="10">
        <v>42422</v>
      </c>
      <c r="B4077" s="11">
        <v>0.56606481481481474</v>
      </c>
      <c r="C4077" s="9">
        <v>0</v>
      </c>
      <c r="D4077" s="9">
        <v>14.450699999999999</v>
      </c>
      <c r="E4077" s="9">
        <v>11.303000000000001</v>
      </c>
      <c r="F4077" s="6">
        <v>4073</v>
      </c>
      <c r="G4077" s="22"/>
      <c r="H4077" s="22"/>
      <c r="I4077" s="1">
        <f t="shared" si="696"/>
        <v>67.88333333333334</v>
      </c>
      <c r="J4077" s="7">
        <f t="shared" si="694"/>
        <v>1.831763159702354</v>
      </c>
      <c r="K4077" s="9">
        <v>197</v>
      </c>
      <c r="L4077" s="7">
        <f t="shared" si="700"/>
        <v>3.2833333333333332</v>
      </c>
      <c r="M4077" s="1">
        <f t="shared" si="695"/>
        <v>0.51631497577794927</v>
      </c>
      <c r="O4077" s="9">
        <f t="shared" si="701"/>
        <v>5.3182000000000027</v>
      </c>
      <c r="P4077" s="9">
        <f t="shared" si="697"/>
        <v>1.7882000000000016</v>
      </c>
      <c r="Q4077" s="14">
        <v>0</v>
      </c>
      <c r="R4077" s="14">
        <v>10.685</v>
      </c>
      <c r="S4077" s="14">
        <f t="shared" si="698"/>
        <v>3.0069999999999997</v>
      </c>
      <c r="T4077" s="14">
        <f t="shared" si="699"/>
        <v>6.9999999999996732E-3</v>
      </c>
    </row>
    <row r="4078" spans="1:20" x14ac:dyDescent="0.25">
      <c r="A4078" s="10">
        <v>42422</v>
      </c>
      <c r="B4078" s="11">
        <v>0.56607638888888889</v>
      </c>
      <c r="C4078" s="9">
        <v>0</v>
      </c>
      <c r="D4078" s="9">
        <v>14.4617</v>
      </c>
      <c r="E4078" s="9">
        <v>11.305</v>
      </c>
      <c r="F4078" s="6">
        <v>4074</v>
      </c>
      <c r="G4078" s="22"/>
      <c r="H4078" s="22"/>
      <c r="I4078" s="1">
        <f t="shared" si="696"/>
        <v>67.900000000000006</v>
      </c>
      <c r="J4078" s="7">
        <f t="shared" si="694"/>
        <v>1.8318697742805017</v>
      </c>
      <c r="K4078" s="9">
        <v>198</v>
      </c>
      <c r="L4078" s="7">
        <f t="shared" si="700"/>
        <v>3.3</v>
      </c>
      <c r="M4078" s="1">
        <f t="shared" si="695"/>
        <v>0.51851393987788741</v>
      </c>
      <c r="O4078" s="9">
        <f t="shared" si="701"/>
        <v>5.3072000000000017</v>
      </c>
      <c r="P4078" s="9">
        <f t="shared" si="697"/>
        <v>1.7772000000000006</v>
      </c>
      <c r="Q4078" s="14">
        <v>0</v>
      </c>
      <c r="R4078" s="14">
        <v>10.685</v>
      </c>
      <c r="S4078" s="14">
        <f t="shared" si="698"/>
        <v>3.0069999999999997</v>
      </c>
      <c r="T4078" s="14">
        <f t="shared" si="699"/>
        <v>6.9999999999996732E-3</v>
      </c>
    </row>
    <row r="4079" spans="1:20" x14ac:dyDescent="0.25">
      <c r="A4079" s="10">
        <v>42422</v>
      </c>
      <c r="B4079" s="11">
        <v>0.56608796296296293</v>
      </c>
      <c r="C4079" s="9">
        <v>0</v>
      </c>
      <c r="D4079" s="9">
        <v>14.471500000000001</v>
      </c>
      <c r="E4079" s="9">
        <v>11.305999999999999</v>
      </c>
      <c r="F4079" s="6">
        <v>4075</v>
      </c>
      <c r="G4079" s="22"/>
      <c r="H4079" s="22"/>
      <c r="I4079" s="1">
        <f t="shared" si="696"/>
        <v>67.916666666666671</v>
      </c>
      <c r="J4079" s="7">
        <f t="shared" si="694"/>
        <v>1.8319763626923518</v>
      </c>
      <c r="K4079" s="9">
        <v>199</v>
      </c>
      <c r="L4079" s="7">
        <f t="shared" si="700"/>
        <v>3.3166666666666669</v>
      </c>
      <c r="M4079" s="1">
        <f t="shared" si="695"/>
        <v>0.52070182602606307</v>
      </c>
      <c r="O4079" s="9">
        <f t="shared" si="701"/>
        <v>5.2974000000000014</v>
      </c>
      <c r="P4079" s="9">
        <f t="shared" si="697"/>
        <v>1.7674000000000003</v>
      </c>
      <c r="Q4079" s="14">
        <v>0</v>
      </c>
      <c r="R4079" s="14">
        <v>10.685</v>
      </c>
      <c r="S4079" s="14">
        <f t="shared" si="698"/>
        <v>3.0069999999999997</v>
      </c>
      <c r="T4079" s="14">
        <f t="shared" si="699"/>
        <v>6.9999999999996732E-3</v>
      </c>
    </row>
    <row r="4080" spans="1:20" x14ac:dyDescent="0.25">
      <c r="A4080" s="10">
        <v>42422</v>
      </c>
      <c r="B4080" s="11">
        <v>0.56609953703703708</v>
      </c>
      <c r="C4080" s="9">
        <v>0</v>
      </c>
      <c r="D4080" s="9">
        <v>14.4819</v>
      </c>
      <c r="E4080" s="9">
        <v>11.305999999999999</v>
      </c>
      <c r="F4080" s="6">
        <v>4076</v>
      </c>
      <c r="G4080" s="22"/>
      <c r="H4080" s="22"/>
      <c r="I4080" s="1">
        <f t="shared" si="696"/>
        <v>67.933333333333337</v>
      </c>
      <c r="J4080" s="7">
        <f t="shared" si="694"/>
        <v>1.8320829249507451</v>
      </c>
      <c r="K4080" s="9">
        <v>200</v>
      </c>
      <c r="L4080" s="7">
        <f t="shared" si="700"/>
        <v>3.3333333333333335</v>
      </c>
      <c r="M4080" s="1">
        <f t="shared" si="695"/>
        <v>0.52287874528033762</v>
      </c>
      <c r="O4080" s="9">
        <f t="shared" si="701"/>
        <v>5.2870000000000026</v>
      </c>
      <c r="P4080" s="9">
        <f t="shared" si="697"/>
        <v>1.7570000000000014</v>
      </c>
      <c r="Q4080" s="14">
        <v>0</v>
      </c>
      <c r="R4080" s="14">
        <v>10.685</v>
      </c>
      <c r="S4080" s="14">
        <f t="shared" si="698"/>
        <v>3.0069999999999997</v>
      </c>
      <c r="T4080" s="14">
        <f t="shared" si="699"/>
        <v>6.9999999999996732E-3</v>
      </c>
    </row>
    <row r="4081" spans="1:20" x14ac:dyDescent="0.25">
      <c r="A4081" s="10">
        <v>42422</v>
      </c>
      <c r="B4081" s="11">
        <v>0.56611111111111112</v>
      </c>
      <c r="C4081" s="9">
        <v>0</v>
      </c>
      <c r="D4081" s="9">
        <v>14.4916</v>
      </c>
      <c r="E4081" s="9">
        <v>11.307</v>
      </c>
      <c r="F4081" s="6">
        <v>4077</v>
      </c>
      <c r="G4081" s="22"/>
      <c r="H4081" s="22"/>
      <c r="I4081" s="1">
        <f t="shared" si="696"/>
        <v>67.95</v>
      </c>
      <c r="J4081" s="7">
        <f t="shared" si="694"/>
        <v>1.8321894610685132</v>
      </c>
      <c r="K4081" s="9">
        <v>201</v>
      </c>
      <c r="L4081" s="7">
        <f t="shared" si="700"/>
        <v>3.35</v>
      </c>
      <c r="M4081" s="1">
        <f t="shared" si="695"/>
        <v>0.5250448070368452</v>
      </c>
      <c r="O4081" s="9">
        <f t="shared" si="701"/>
        <v>5.2773000000000021</v>
      </c>
      <c r="P4081" s="9">
        <f t="shared" si="697"/>
        <v>1.747300000000001</v>
      </c>
      <c r="Q4081" s="14">
        <v>0</v>
      </c>
      <c r="R4081" s="14">
        <v>10.685</v>
      </c>
      <c r="S4081" s="14">
        <f t="shared" si="698"/>
        <v>3.0069999999999997</v>
      </c>
      <c r="T4081" s="14">
        <f t="shared" si="699"/>
        <v>6.9999999999996732E-3</v>
      </c>
    </row>
    <row r="4082" spans="1:20" x14ac:dyDescent="0.25">
      <c r="A4082" s="10">
        <v>42422</v>
      </c>
      <c r="B4082" s="11">
        <v>0.56612268518518516</v>
      </c>
      <c r="C4082" s="9">
        <v>0</v>
      </c>
      <c r="D4082" s="9">
        <v>14.501799999999999</v>
      </c>
      <c r="E4082" s="9">
        <v>11.308999999999999</v>
      </c>
      <c r="F4082" s="6">
        <v>4078</v>
      </c>
      <c r="G4082" s="22"/>
      <c r="H4082" s="22"/>
      <c r="I4082" s="1">
        <f t="shared" si="696"/>
        <v>67.966666666666669</v>
      </c>
      <c r="J4082" s="7">
        <f t="shared" si="694"/>
        <v>1.8322959710584776</v>
      </c>
      <c r="K4082" s="9">
        <v>202</v>
      </c>
      <c r="L4082" s="7">
        <f t="shared" si="700"/>
        <v>3.3666666666666667</v>
      </c>
      <c r="M4082" s="1">
        <f t="shared" si="695"/>
        <v>0.52720011906298014</v>
      </c>
      <c r="O4082" s="9">
        <f t="shared" si="701"/>
        <v>5.2671000000000028</v>
      </c>
      <c r="P4082" s="9">
        <f t="shared" si="697"/>
        <v>1.7371000000000016</v>
      </c>
      <c r="Q4082" s="14">
        <v>0</v>
      </c>
      <c r="R4082" s="14">
        <v>10.685</v>
      </c>
      <c r="S4082" s="14">
        <f t="shared" si="698"/>
        <v>3.0069999999999997</v>
      </c>
      <c r="T4082" s="14">
        <f t="shared" si="699"/>
        <v>6.9999999999996732E-3</v>
      </c>
    </row>
    <row r="4083" spans="1:20" x14ac:dyDescent="0.25">
      <c r="A4083" s="10">
        <v>42422</v>
      </c>
      <c r="B4083" s="11">
        <v>0.5661342592592592</v>
      </c>
      <c r="C4083" s="9">
        <v>0</v>
      </c>
      <c r="D4083" s="9">
        <v>14.513299999999999</v>
      </c>
      <c r="E4083" s="9">
        <v>11.308999999999999</v>
      </c>
      <c r="F4083" s="6">
        <v>4079</v>
      </c>
      <c r="G4083" s="22"/>
      <c r="H4083" s="22"/>
      <c r="I4083" s="1">
        <f t="shared" si="696"/>
        <v>67.983333333333334</v>
      </c>
      <c r="J4083" s="7">
        <f t="shared" ref="J4083:J4146" si="702">LOG10(I4083)</f>
        <v>1.832402454933451</v>
      </c>
      <c r="K4083" s="9">
        <v>203</v>
      </c>
      <c r="L4083" s="7">
        <f t="shared" si="700"/>
        <v>3.3833333333333333</v>
      </c>
      <c r="M4083" s="1">
        <f t="shared" si="695"/>
        <v>0.52934478752956926</v>
      </c>
      <c r="O4083" s="9">
        <f t="shared" si="701"/>
        <v>5.2556000000000029</v>
      </c>
      <c r="P4083" s="9">
        <f t="shared" si="697"/>
        <v>1.7256000000000018</v>
      </c>
      <c r="Q4083" s="14">
        <v>0</v>
      </c>
      <c r="R4083" s="14">
        <v>10.685</v>
      </c>
      <c r="S4083" s="14">
        <f t="shared" si="698"/>
        <v>3.0069999999999997</v>
      </c>
      <c r="T4083" s="14">
        <f t="shared" si="699"/>
        <v>6.9999999999996732E-3</v>
      </c>
    </row>
    <row r="4084" spans="1:20" x14ac:dyDescent="0.25">
      <c r="A4084" s="10">
        <v>42422</v>
      </c>
      <c r="B4084" s="11">
        <v>0.56614583333333335</v>
      </c>
      <c r="C4084" s="9">
        <v>0</v>
      </c>
      <c r="D4084" s="9">
        <v>14.523300000000001</v>
      </c>
      <c r="E4084" s="9">
        <v>11.31</v>
      </c>
      <c r="F4084" s="6">
        <v>4080</v>
      </c>
      <c r="G4084" s="22"/>
      <c r="H4084" s="22"/>
      <c r="I4084" s="1">
        <f t="shared" si="696"/>
        <v>68</v>
      </c>
      <c r="J4084" s="7">
        <f t="shared" si="702"/>
        <v>1.8325089127062364</v>
      </c>
      <c r="K4084" s="9">
        <v>204</v>
      </c>
      <c r="L4084" s="7">
        <f t="shared" si="700"/>
        <v>3.4</v>
      </c>
      <c r="M4084" s="1">
        <f t="shared" ref="M4084:M4147" si="703">LOG10(L4084)</f>
        <v>0.53147891704225514</v>
      </c>
      <c r="O4084" s="9">
        <f t="shared" si="701"/>
        <v>5.2456000000000014</v>
      </c>
      <c r="P4084" s="9">
        <f t="shared" si="697"/>
        <v>1.7156000000000002</v>
      </c>
      <c r="Q4084" s="14">
        <v>0</v>
      </c>
      <c r="R4084" s="14">
        <v>10.685</v>
      </c>
      <c r="S4084" s="14">
        <f t="shared" si="698"/>
        <v>3.0069999999999997</v>
      </c>
      <c r="T4084" s="14">
        <f t="shared" si="699"/>
        <v>6.9999999999996732E-3</v>
      </c>
    </row>
    <row r="4085" spans="1:20" x14ac:dyDescent="0.25">
      <c r="A4085" s="10">
        <v>42422</v>
      </c>
      <c r="B4085" s="11">
        <v>0.56615740740740739</v>
      </c>
      <c r="C4085" s="9">
        <v>0</v>
      </c>
      <c r="D4085" s="9">
        <v>14.534000000000001</v>
      </c>
      <c r="E4085" s="9">
        <v>11.313000000000001</v>
      </c>
      <c r="F4085" s="6">
        <v>4081</v>
      </c>
      <c r="G4085" s="22"/>
      <c r="H4085" s="22"/>
      <c r="I4085" s="1">
        <f t="shared" si="696"/>
        <v>68.016666666666666</v>
      </c>
      <c r="J4085" s="7">
        <f t="shared" si="702"/>
        <v>1.8326153443896274</v>
      </c>
      <c r="K4085" s="9">
        <v>205</v>
      </c>
      <c r="L4085" s="7">
        <f t="shared" si="700"/>
        <v>3.4166666666666665</v>
      </c>
      <c r="M4085" s="1">
        <f t="shared" si="703"/>
        <v>0.53360261067211068</v>
      </c>
      <c r="O4085" s="9">
        <f t="shared" si="701"/>
        <v>5.2349000000000014</v>
      </c>
      <c r="P4085" s="9">
        <f t="shared" si="697"/>
        <v>1.7049000000000003</v>
      </c>
      <c r="Q4085" s="14">
        <v>0</v>
      </c>
      <c r="R4085" s="14">
        <v>10.685</v>
      </c>
      <c r="S4085" s="14">
        <f t="shared" si="698"/>
        <v>3.0069999999999997</v>
      </c>
      <c r="T4085" s="14">
        <f t="shared" si="699"/>
        <v>6.9999999999996732E-3</v>
      </c>
    </row>
    <row r="4086" spans="1:20" x14ac:dyDescent="0.25">
      <c r="A4086" s="10">
        <v>42422</v>
      </c>
      <c r="B4086" s="11">
        <v>0.56616898148148154</v>
      </c>
      <c r="C4086" s="9">
        <v>0</v>
      </c>
      <c r="D4086" s="9">
        <v>14.544700000000001</v>
      </c>
      <c r="E4086" s="9">
        <v>11.313000000000001</v>
      </c>
      <c r="F4086" s="6">
        <v>4082</v>
      </c>
      <c r="G4086" s="22"/>
      <c r="H4086" s="22"/>
      <c r="I4086" s="1">
        <f t="shared" si="696"/>
        <v>68.033333333333331</v>
      </c>
      <c r="J4086" s="7">
        <f t="shared" si="702"/>
        <v>1.8327217499964081</v>
      </c>
      <c r="K4086" s="9">
        <v>206</v>
      </c>
      <c r="L4086" s="7">
        <f t="shared" si="700"/>
        <v>3.4333333333333331</v>
      </c>
      <c r="M4086" s="1">
        <f t="shared" si="703"/>
        <v>0.53571596998550974</v>
      </c>
      <c r="O4086" s="9">
        <f t="shared" si="701"/>
        <v>5.2242000000000015</v>
      </c>
      <c r="P4086" s="9">
        <f t="shared" si="697"/>
        <v>1.6942000000000004</v>
      </c>
      <c r="Q4086" s="14">
        <v>0</v>
      </c>
      <c r="R4086" s="14">
        <v>10.683999999999999</v>
      </c>
      <c r="S4086" s="14">
        <f t="shared" si="698"/>
        <v>3.0080000000000009</v>
      </c>
      <c r="T4086" s="14">
        <f t="shared" si="699"/>
        <v>8.0000000000008953E-3</v>
      </c>
    </row>
    <row r="4087" spans="1:20" x14ac:dyDescent="0.25">
      <c r="A4087" s="10">
        <v>42422</v>
      </c>
      <c r="B4087" s="11">
        <v>0.56618055555555558</v>
      </c>
      <c r="C4087" s="9">
        <v>0</v>
      </c>
      <c r="D4087" s="9">
        <v>14.554399999999999</v>
      </c>
      <c r="E4087" s="9">
        <v>11.314</v>
      </c>
      <c r="F4087" s="6">
        <v>4083</v>
      </c>
      <c r="G4087" s="22"/>
      <c r="H4087" s="22"/>
      <c r="I4087" s="1">
        <f t="shared" si="696"/>
        <v>68.05</v>
      </c>
      <c r="J4087" s="7">
        <f t="shared" si="702"/>
        <v>1.8328281295393534</v>
      </c>
      <c r="K4087" s="9">
        <v>207</v>
      </c>
      <c r="L4087" s="7">
        <f t="shared" si="700"/>
        <v>3.45</v>
      </c>
      <c r="M4087" s="1">
        <f t="shared" si="703"/>
        <v>0.53781909507327419</v>
      </c>
      <c r="O4087" s="9">
        <f t="shared" si="701"/>
        <v>5.2145000000000028</v>
      </c>
      <c r="P4087" s="9">
        <f t="shared" si="697"/>
        <v>1.6845000000000017</v>
      </c>
      <c r="Q4087" s="14">
        <v>0</v>
      </c>
      <c r="R4087" s="14">
        <v>10.685</v>
      </c>
      <c r="S4087" s="14">
        <f t="shared" si="698"/>
        <v>3.0069999999999997</v>
      </c>
      <c r="T4087" s="14">
        <f t="shared" si="699"/>
        <v>6.9999999999996732E-3</v>
      </c>
    </row>
    <row r="4088" spans="1:20" x14ac:dyDescent="0.25">
      <c r="A4088" s="10">
        <v>42422</v>
      </c>
      <c r="B4088" s="11">
        <v>0.56619212962962961</v>
      </c>
      <c r="C4088" s="9">
        <v>0</v>
      </c>
      <c r="D4088" s="9">
        <v>14.562799999999999</v>
      </c>
      <c r="E4088" s="9">
        <v>11.315</v>
      </c>
      <c r="F4088" s="6">
        <v>4084</v>
      </c>
      <c r="G4088" s="22"/>
      <c r="H4088" s="22"/>
      <c r="I4088" s="1">
        <f t="shared" si="696"/>
        <v>68.066666666666663</v>
      </c>
      <c r="J4088" s="7">
        <f t="shared" si="702"/>
        <v>1.8329344830312291</v>
      </c>
      <c r="K4088" s="9">
        <v>208</v>
      </c>
      <c r="L4088" s="7">
        <f t="shared" si="700"/>
        <v>3.4666666666666668</v>
      </c>
      <c r="M4088" s="1">
        <f t="shared" si="703"/>
        <v>0.53991208457911788</v>
      </c>
      <c r="O4088" s="9">
        <f t="shared" si="701"/>
        <v>5.2061000000000028</v>
      </c>
      <c r="P4088" s="9">
        <f t="shared" si="697"/>
        <v>1.6761000000000017</v>
      </c>
      <c r="Q4088" s="14">
        <v>0</v>
      </c>
      <c r="R4088" s="14">
        <v>10.683999999999999</v>
      </c>
      <c r="S4088" s="14">
        <f t="shared" si="698"/>
        <v>3.0080000000000009</v>
      </c>
      <c r="T4088" s="14">
        <f t="shared" si="699"/>
        <v>8.0000000000008953E-3</v>
      </c>
    </row>
    <row r="4089" spans="1:20" x14ac:dyDescent="0.25">
      <c r="A4089" s="10">
        <v>42422</v>
      </c>
      <c r="B4089" s="11">
        <v>0.56620370370370365</v>
      </c>
      <c r="C4089" s="9">
        <v>0</v>
      </c>
      <c r="D4089" s="9">
        <v>14.5741</v>
      </c>
      <c r="E4089" s="9">
        <v>11.317</v>
      </c>
      <c r="F4089" s="6">
        <v>4085</v>
      </c>
      <c r="G4089" s="22"/>
      <c r="H4089" s="22"/>
      <c r="I4089" s="1">
        <f t="shared" si="696"/>
        <v>68.083333333333329</v>
      </c>
      <c r="J4089" s="7">
        <f t="shared" si="702"/>
        <v>1.8330408104847906</v>
      </c>
      <c r="K4089" s="9">
        <v>209</v>
      </c>
      <c r="L4089" s="7">
        <f t="shared" si="700"/>
        <v>3.4833333333333334</v>
      </c>
      <c r="M4089" s="1">
        <f t="shared" si="703"/>
        <v>0.54199503572741037</v>
      </c>
      <c r="O4089" s="9">
        <f t="shared" si="701"/>
        <v>5.1948000000000025</v>
      </c>
      <c r="P4089" s="9">
        <f t="shared" si="697"/>
        <v>1.6648000000000014</v>
      </c>
      <c r="Q4089" s="14">
        <v>0</v>
      </c>
      <c r="R4089" s="14">
        <v>10.685</v>
      </c>
      <c r="S4089" s="14">
        <f t="shared" si="698"/>
        <v>3.0069999999999997</v>
      </c>
      <c r="T4089" s="14">
        <f t="shared" si="699"/>
        <v>6.9999999999996732E-3</v>
      </c>
    </row>
    <row r="4090" spans="1:20" x14ac:dyDescent="0.25">
      <c r="A4090" s="10">
        <v>42422</v>
      </c>
      <c r="B4090" s="11">
        <v>0.5662152777777778</v>
      </c>
      <c r="C4090" s="9">
        <v>0</v>
      </c>
      <c r="D4090" s="9">
        <v>14.584099999999999</v>
      </c>
      <c r="E4090" s="9">
        <v>11.318</v>
      </c>
      <c r="F4090" s="6">
        <v>4086</v>
      </c>
      <c r="G4090" s="22"/>
      <c r="H4090" s="22"/>
      <c r="I4090" s="1">
        <f t="shared" si="696"/>
        <v>68.099999999999994</v>
      </c>
      <c r="J4090" s="7">
        <f t="shared" si="702"/>
        <v>1.8331471119127851</v>
      </c>
      <c r="K4090" s="9">
        <v>210</v>
      </c>
      <c r="L4090" s="7">
        <f t="shared" si="700"/>
        <v>3.5</v>
      </c>
      <c r="M4090" s="1">
        <f t="shared" si="703"/>
        <v>0.54406804435027567</v>
      </c>
      <c r="O4090" s="9">
        <f t="shared" si="701"/>
        <v>5.1848000000000027</v>
      </c>
      <c r="P4090" s="9">
        <f t="shared" si="697"/>
        <v>1.6548000000000016</v>
      </c>
      <c r="Q4090" s="14">
        <v>0</v>
      </c>
      <c r="R4090" s="14">
        <v>10.683999999999999</v>
      </c>
      <c r="S4090" s="14">
        <f t="shared" si="698"/>
        <v>3.0080000000000009</v>
      </c>
      <c r="T4090" s="14">
        <f t="shared" si="699"/>
        <v>8.0000000000008953E-3</v>
      </c>
    </row>
    <row r="4091" spans="1:20" x14ac:dyDescent="0.25">
      <c r="A4091" s="10">
        <v>42422</v>
      </c>
      <c r="B4091" s="11">
        <v>0.56622685185185184</v>
      </c>
      <c r="C4091" s="9">
        <v>0</v>
      </c>
      <c r="D4091" s="9">
        <v>14.593400000000001</v>
      </c>
      <c r="E4091" s="9">
        <v>11.32</v>
      </c>
      <c r="F4091" s="6">
        <v>4087</v>
      </c>
      <c r="G4091" s="22"/>
      <c r="H4091" s="22"/>
      <c r="I4091" s="1">
        <f t="shared" si="696"/>
        <v>68.11666666666666</v>
      </c>
      <c r="J4091" s="7">
        <f t="shared" si="702"/>
        <v>1.8332533873279497</v>
      </c>
      <c r="K4091" s="9">
        <v>211</v>
      </c>
      <c r="L4091" s="7">
        <f t="shared" si="700"/>
        <v>3.5166666666666666</v>
      </c>
      <c r="M4091" s="1">
        <f t="shared" si="703"/>
        <v>0.54613120491404898</v>
      </c>
      <c r="O4091" s="9">
        <f t="shared" si="701"/>
        <v>5.1755000000000013</v>
      </c>
      <c r="P4091" s="9">
        <f t="shared" si="697"/>
        <v>1.6455000000000002</v>
      </c>
      <c r="Q4091" s="14">
        <v>0</v>
      </c>
      <c r="R4091" s="14">
        <v>10.685</v>
      </c>
      <c r="S4091" s="14">
        <f t="shared" si="698"/>
        <v>3.0069999999999997</v>
      </c>
      <c r="T4091" s="14">
        <f t="shared" si="699"/>
        <v>6.9999999999996732E-3</v>
      </c>
    </row>
    <row r="4092" spans="1:20" x14ac:dyDescent="0.25">
      <c r="A4092" s="10">
        <v>42422</v>
      </c>
      <c r="B4092" s="11">
        <v>0.56623842592592599</v>
      </c>
      <c r="C4092" s="9">
        <v>0</v>
      </c>
      <c r="D4092" s="9">
        <v>14.603300000000001</v>
      </c>
      <c r="E4092" s="9">
        <v>11.321</v>
      </c>
      <c r="F4092" s="6">
        <v>4088</v>
      </c>
      <c r="G4092" s="22"/>
      <c r="H4092" s="22"/>
      <c r="I4092" s="1">
        <f t="shared" si="696"/>
        <v>68.13333333333334</v>
      </c>
      <c r="J4092" s="7">
        <f t="shared" si="702"/>
        <v>1.8333596367430127</v>
      </c>
      <c r="K4092" s="9">
        <v>212</v>
      </c>
      <c r="L4092" s="7">
        <f t="shared" si="700"/>
        <v>3.5333333333333332</v>
      </c>
      <c r="M4092" s="1">
        <f t="shared" si="703"/>
        <v>0.54818461054510781</v>
      </c>
      <c r="O4092" s="9">
        <f t="shared" si="701"/>
        <v>5.1656000000000013</v>
      </c>
      <c r="P4092" s="9">
        <f t="shared" si="697"/>
        <v>1.6356000000000002</v>
      </c>
      <c r="Q4092" s="14">
        <v>0</v>
      </c>
      <c r="R4092" s="14">
        <v>10.683999999999999</v>
      </c>
      <c r="S4092" s="14">
        <f t="shared" si="698"/>
        <v>3.0080000000000009</v>
      </c>
      <c r="T4092" s="14">
        <f t="shared" si="699"/>
        <v>8.0000000000008953E-3</v>
      </c>
    </row>
    <row r="4093" spans="1:20" x14ac:dyDescent="0.25">
      <c r="A4093" s="10">
        <v>42422</v>
      </c>
      <c r="B4093" s="11">
        <v>0.56625000000000003</v>
      </c>
      <c r="C4093" s="9">
        <v>0</v>
      </c>
      <c r="D4093" s="9">
        <v>14.614100000000001</v>
      </c>
      <c r="E4093" s="9">
        <v>11.321999999999999</v>
      </c>
      <c r="F4093" s="6">
        <v>4089</v>
      </c>
      <c r="G4093" s="22"/>
      <c r="H4093" s="22"/>
      <c r="I4093" s="1">
        <f t="shared" si="696"/>
        <v>68.150000000000006</v>
      </c>
      <c r="J4093" s="7">
        <f t="shared" si="702"/>
        <v>1.8334658601706924</v>
      </c>
      <c r="K4093" s="9">
        <v>213</v>
      </c>
      <c r="L4093" s="7">
        <f t="shared" si="700"/>
        <v>3.55</v>
      </c>
      <c r="M4093" s="1">
        <f t="shared" si="703"/>
        <v>0.5502283530550941</v>
      </c>
      <c r="O4093" s="9">
        <f t="shared" si="701"/>
        <v>5.1548000000000016</v>
      </c>
      <c r="P4093" s="9">
        <f t="shared" si="697"/>
        <v>1.6248000000000005</v>
      </c>
      <c r="Q4093" s="14">
        <v>0</v>
      </c>
      <c r="R4093" s="14">
        <v>10.683999999999999</v>
      </c>
      <c r="S4093" s="14">
        <f t="shared" si="698"/>
        <v>3.0080000000000009</v>
      </c>
      <c r="T4093" s="14">
        <f t="shared" si="699"/>
        <v>8.0000000000008953E-3</v>
      </c>
    </row>
    <row r="4094" spans="1:20" x14ac:dyDescent="0.25">
      <c r="A4094" s="10">
        <v>42422</v>
      </c>
      <c r="B4094" s="11">
        <v>0.56626157407407407</v>
      </c>
      <c r="C4094" s="9">
        <v>0</v>
      </c>
      <c r="D4094" s="9">
        <v>14.622999999999999</v>
      </c>
      <c r="E4094" s="9">
        <v>11.323</v>
      </c>
      <c r="F4094" s="6">
        <v>4090</v>
      </c>
      <c r="G4094" s="22"/>
      <c r="H4094" s="22"/>
      <c r="I4094" s="1">
        <f t="shared" si="696"/>
        <v>68.166666666666671</v>
      </c>
      <c r="J4094" s="7">
        <f t="shared" si="702"/>
        <v>1.8335720576236982</v>
      </c>
      <c r="K4094" s="9">
        <v>214</v>
      </c>
      <c r="L4094" s="7">
        <f t="shared" si="700"/>
        <v>3.5666666666666669</v>
      </c>
      <c r="M4094" s="1">
        <f t="shared" si="703"/>
        <v>0.55226252296554723</v>
      </c>
      <c r="O4094" s="9">
        <f t="shared" si="701"/>
        <v>5.1459000000000028</v>
      </c>
      <c r="P4094" s="9">
        <f t="shared" si="697"/>
        <v>1.6159000000000017</v>
      </c>
      <c r="Q4094" s="14">
        <v>0</v>
      </c>
      <c r="R4094" s="14">
        <v>10.683999999999999</v>
      </c>
      <c r="S4094" s="14">
        <f t="shared" si="698"/>
        <v>3.0080000000000009</v>
      </c>
      <c r="T4094" s="14">
        <f t="shared" si="699"/>
        <v>8.0000000000008953E-3</v>
      </c>
    </row>
    <row r="4095" spans="1:20" x14ac:dyDescent="0.25">
      <c r="A4095" s="10">
        <v>42422</v>
      </c>
      <c r="B4095" s="11">
        <v>0.56627314814814811</v>
      </c>
      <c r="C4095" s="9">
        <v>0</v>
      </c>
      <c r="D4095" s="9">
        <v>14.6334</v>
      </c>
      <c r="E4095" s="9">
        <v>11.324</v>
      </c>
      <c r="F4095" s="6">
        <v>4091</v>
      </c>
      <c r="G4095" s="22"/>
      <c r="H4095" s="22"/>
      <c r="I4095" s="1">
        <f t="shared" si="696"/>
        <v>68.183333333333337</v>
      </c>
      <c r="J4095" s="7">
        <f t="shared" si="702"/>
        <v>1.8336782291147302</v>
      </c>
      <c r="K4095" s="9">
        <v>215</v>
      </c>
      <c r="L4095" s="7">
        <f t="shared" si="700"/>
        <v>3.5833333333333335</v>
      </c>
      <c r="M4095" s="1">
        <f t="shared" si="703"/>
        <v>0.55428720953196176</v>
      </c>
      <c r="O4095" s="9">
        <f t="shared" si="701"/>
        <v>5.1355000000000022</v>
      </c>
      <c r="P4095" s="9">
        <f t="shared" si="697"/>
        <v>1.605500000000001</v>
      </c>
      <c r="Q4095" s="14">
        <v>0</v>
      </c>
      <c r="R4095" s="14">
        <v>10.683999999999999</v>
      </c>
      <c r="S4095" s="14">
        <f t="shared" si="698"/>
        <v>3.0080000000000009</v>
      </c>
      <c r="T4095" s="14">
        <f t="shared" si="699"/>
        <v>8.0000000000008953E-3</v>
      </c>
    </row>
    <row r="4096" spans="1:20" x14ac:dyDescent="0.25">
      <c r="A4096" s="10">
        <v>42422</v>
      </c>
      <c r="B4096" s="11">
        <v>0.56628472222222226</v>
      </c>
      <c r="C4096" s="9">
        <v>0</v>
      </c>
      <c r="D4096" s="9">
        <v>14.643599999999999</v>
      </c>
      <c r="E4096" s="9">
        <v>11.326000000000001</v>
      </c>
      <c r="F4096" s="6">
        <v>4092</v>
      </c>
      <c r="G4096" s="22"/>
      <c r="H4096" s="22"/>
      <c r="I4096" s="1">
        <f t="shared" si="696"/>
        <v>68.2</v>
      </c>
      <c r="J4096" s="7">
        <f t="shared" si="702"/>
        <v>1.833784374656479</v>
      </c>
      <c r="K4096" s="9">
        <v>216</v>
      </c>
      <c r="L4096" s="7">
        <f t="shared" si="700"/>
        <v>3.6</v>
      </c>
      <c r="M4096" s="1">
        <f t="shared" si="703"/>
        <v>0.55630250076728727</v>
      </c>
      <c r="O4096" s="9">
        <f t="shared" si="701"/>
        <v>5.1253000000000029</v>
      </c>
      <c r="P4096" s="9">
        <f t="shared" si="697"/>
        <v>1.5953000000000017</v>
      </c>
      <c r="Q4096" s="14">
        <v>0</v>
      </c>
      <c r="R4096" s="14">
        <v>10.683999999999999</v>
      </c>
      <c r="S4096" s="14">
        <f t="shared" si="698"/>
        <v>3.0080000000000009</v>
      </c>
      <c r="T4096" s="14">
        <f t="shared" si="699"/>
        <v>8.0000000000008953E-3</v>
      </c>
    </row>
    <row r="4097" spans="1:20" x14ac:dyDescent="0.25">
      <c r="A4097" s="10">
        <v>42422</v>
      </c>
      <c r="B4097" s="11">
        <v>0.5662962962962963</v>
      </c>
      <c r="C4097" s="9">
        <v>0</v>
      </c>
      <c r="D4097" s="9">
        <v>14.653600000000001</v>
      </c>
      <c r="E4097" s="9">
        <v>11.327</v>
      </c>
      <c r="F4097" s="6">
        <v>4093</v>
      </c>
      <c r="G4097" s="22"/>
      <c r="H4097" s="22"/>
      <c r="I4097" s="1">
        <f t="shared" si="696"/>
        <v>68.216666666666669</v>
      </c>
      <c r="J4097" s="7">
        <f t="shared" si="702"/>
        <v>1.8338904942616259</v>
      </c>
      <c r="K4097" s="9">
        <v>217</v>
      </c>
      <c r="L4097" s="7">
        <f t="shared" si="700"/>
        <v>3.6166666666666667</v>
      </c>
      <c r="M4097" s="1">
        <f t="shared" si="703"/>
        <v>0.55830848346488593</v>
      </c>
      <c r="O4097" s="9">
        <f t="shared" si="701"/>
        <v>5.1153000000000013</v>
      </c>
      <c r="P4097" s="9">
        <f t="shared" si="697"/>
        <v>1.5853000000000002</v>
      </c>
      <c r="Q4097" s="14">
        <v>0</v>
      </c>
      <c r="R4097" s="14">
        <v>10.683999999999999</v>
      </c>
      <c r="S4097" s="14">
        <f t="shared" si="698"/>
        <v>3.0080000000000009</v>
      </c>
      <c r="T4097" s="14">
        <f t="shared" si="699"/>
        <v>8.0000000000008953E-3</v>
      </c>
    </row>
    <row r="4098" spans="1:20" x14ac:dyDescent="0.25">
      <c r="A4098" s="10">
        <v>42422</v>
      </c>
      <c r="B4098" s="11">
        <v>0.56630787037037034</v>
      </c>
      <c r="C4098" s="9">
        <v>0</v>
      </c>
      <c r="D4098" s="9">
        <v>14.661799999999999</v>
      </c>
      <c r="E4098" s="9">
        <v>11.327999999999999</v>
      </c>
      <c r="F4098" s="6">
        <v>4094</v>
      </c>
      <c r="G4098" s="22"/>
      <c r="H4098" s="22"/>
      <c r="I4098" s="1">
        <f t="shared" si="696"/>
        <v>68.233333333333334</v>
      </c>
      <c r="J4098" s="7">
        <f t="shared" si="702"/>
        <v>1.8339965879428433</v>
      </c>
      <c r="K4098" s="9">
        <v>218</v>
      </c>
      <c r="L4098" s="7">
        <f t="shared" si="700"/>
        <v>3.6333333333333333</v>
      </c>
      <c r="M4098" s="1">
        <f t="shared" si="703"/>
        <v>0.5603052432209612</v>
      </c>
      <c r="O4098" s="9">
        <f t="shared" si="701"/>
        <v>5.1071000000000026</v>
      </c>
      <c r="P4098" s="9">
        <f t="shared" si="697"/>
        <v>1.5771000000000015</v>
      </c>
      <c r="Q4098" s="14">
        <v>0</v>
      </c>
      <c r="R4098" s="14">
        <v>10.683999999999999</v>
      </c>
      <c r="S4098" s="14">
        <f t="shared" si="698"/>
        <v>3.0080000000000009</v>
      </c>
      <c r="T4098" s="14">
        <f t="shared" si="699"/>
        <v>8.0000000000008953E-3</v>
      </c>
    </row>
    <row r="4099" spans="1:20" x14ac:dyDescent="0.25">
      <c r="A4099" s="10">
        <v>42422</v>
      </c>
      <c r="B4099" s="11">
        <v>0.56631944444444449</v>
      </c>
      <c r="C4099" s="9">
        <v>0</v>
      </c>
      <c r="D4099" s="9">
        <v>14.671799999999999</v>
      </c>
      <c r="E4099" s="9">
        <v>11.329000000000001</v>
      </c>
      <c r="F4099" s="6">
        <v>4095</v>
      </c>
      <c r="G4099" s="22"/>
      <c r="H4099" s="22"/>
      <c r="I4099" s="1">
        <f t="shared" si="696"/>
        <v>68.25</v>
      </c>
      <c r="J4099" s="7">
        <f t="shared" si="702"/>
        <v>1.8341026557127937</v>
      </c>
      <c r="K4099" s="9">
        <v>219</v>
      </c>
      <c r="L4099" s="7">
        <f t="shared" si="700"/>
        <v>3.65</v>
      </c>
      <c r="M4099" s="1">
        <f t="shared" si="703"/>
        <v>0.56229286445647475</v>
      </c>
      <c r="O4099" s="9">
        <f t="shared" si="701"/>
        <v>5.0971000000000029</v>
      </c>
      <c r="P4099" s="9">
        <f t="shared" si="697"/>
        <v>1.5671000000000017</v>
      </c>
      <c r="Q4099" s="14">
        <v>0</v>
      </c>
      <c r="R4099" s="14">
        <v>10.683999999999999</v>
      </c>
      <c r="S4099" s="14">
        <f t="shared" si="698"/>
        <v>3.0080000000000009</v>
      </c>
      <c r="T4099" s="14">
        <f t="shared" si="699"/>
        <v>8.0000000000008953E-3</v>
      </c>
    </row>
    <row r="4100" spans="1:20" x14ac:dyDescent="0.25">
      <c r="A4100" s="10">
        <v>42422</v>
      </c>
      <c r="B4100" s="11">
        <v>0.56633101851851853</v>
      </c>
      <c r="C4100" s="9">
        <v>0</v>
      </c>
      <c r="D4100" s="9">
        <v>14.6813</v>
      </c>
      <c r="E4100" s="9">
        <v>11.33</v>
      </c>
      <c r="F4100" s="6">
        <v>4096</v>
      </c>
      <c r="G4100" s="22"/>
      <c r="H4100" s="22"/>
      <c r="I4100" s="1">
        <f t="shared" si="696"/>
        <v>68.266666666666666</v>
      </c>
      <c r="J4100" s="7">
        <f t="shared" si="702"/>
        <v>1.8342086975841307</v>
      </c>
      <c r="K4100" s="9">
        <v>220</v>
      </c>
      <c r="L4100" s="7">
        <f t="shared" si="700"/>
        <v>3.6666666666666665</v>
      </c>
      <c r="M4100" s="1">
        <f t="shared" si="703"/>
        <v>0.56427143043856254</v>
      </c>
      <c r="O4100" s="9">
        <f t="shared" si="701"/>
        <v>5.0876000000000019</v>
      </c>
      <c r="P4100" s="9">
        <f t="shared" si="697"/>
        <v>1.5576000000000008</v>
      </c>
      <c r="Q4100" s="14">
        <v>0</v>
      </c>
      <c r="R4100" s="14">
        <v>10.683999999999999</v>
      </c>
      <c r="S4100" s="14">
        <f t="shared" si="698"/>
        <v>3.0080000000000009</v>
      </c>
      <c r="T4100" s="14">
        <f t="shared" si="699"/>
        <v>8.0000000000008953E-3</v>
      </c>
    </row>
    <row r="4101" spans="1:20" x14ac:dyDescent="0.25">
      <c r="A4101" s="10">
        <v>42422</v>
      </c>
      <c r="B4101" s="11">
        <v>0.56634259259259256</v>
      </c>
      <c r="C4101" s="9">
        <v>0</v>
      </c>
      <c r="D4101" s="9">
        <v>14.690899999999999</v>
      </c>
      <c r="E4101" s="9">
        <v>11.331</v>
      </c>
      <c r="F4101" s="6">
        <v>4097</v>
      </c>
      <c r="G4101" s="22"/>
      <c r="H4101" s="22"/>
      <c r="I4101" s="1">
        <f t="shared" si="696"/>
        <v>68.283333333333331</v>
      </c>
      <c r="J4101" s="7">
        <f t="shared" si="702"/>
        <v>1.8343147135694986</v>
      </c>
      <c r="K4101" s="9">
        <v>221</v>
      </c>
      <c r="L4101" s="7">
        <f t="shared" si="700"/>
        <v>3.6833333333333331</v>
      </c>
      <c r="M4101" s="1">
        <f t="shared" si="703"/>
        <v>0.56624102330146708</v>
      </c>
      <c r="O4101" s="9">
        <f t="shared" si="701"/>
        <v>5.078000000000003</v>
      </c>
      <c r="P4101" s="9">
        <f t="shared" si="697"/>
        <v>1.5480000000000018</v>
      </c>
      <c r="Q4101" s="14">
        <v>0</v>
      </c>
      <c r="R4101" s="14">
        <v>10.683999999999999</v>
      </c>
      <c r="S4101" s="14">
        <f t="shared" si="698"/>
        <v>3.0080000000000009</v>
      </c>
      <c r="T4101" s="14">
        <f t="shared" si="699"/>
        <v>8.0000000000008953E-3</v>
      </c>
    </row>
    <row r="4102" spans="1:20" x14ac:dyDescent="0.25">
      <c r="A4102" s="10">
        <v>42422</v>
      </c>
      <c r="B4102" s="11">
        <v>0.5663541666666666</v>
      </c>
      <c r="C4102" s="9">
        <v>0</v>
      </c>
      <c r="D4102" s="9">
        <v>14.700699999999999</v>
      </c>
      <c r="E4102" s="9">
        <v>11.332000000000001</v>
      </c>
      <c r="F4102" s="6">
        <v>4098</v>
      </c>
      <c r="G4102" s="22"/>
      <c r="H4102" s="22"/>
      <c r="I4102" s="1">
        <f t="shared" si="696"/>
        <v>68.3</v>
      </c>
      <c r="J4102" s="7">
        <f t="shared" si="702"/>
        <v>1.8344207036815325</v>
      </c>
      <c r="K4102" s="9">
        <v>222</v>
      </c>
      <c r="L4102" s="7">
        <f t="shared" si="700"/>
        <v>3.7</v>
      </c>
      <c r="M4102" s="1">
        <f t="shared" si="703"/>
        <v>0.56820172406699498</v>
      </c>
      <c r="O4102" s="9">
        <f t="shared" si="701"/>
        <v>5.0682000000000027</v>
      </c>
      <c r="P4102" s="9">
        <f t="shared" si="697"/>
        <v>1.5382000000000016</v>
      </c>
      <c r="Q4102" s="14">
        <v>0</v>
      </c>
      <c r="R4102" s="14">
        <v>10.683999999999999</v>
      </c>
      <c r="S4102" s="14">
        <f t="shared" si="698"/>
        <v>3.0080000000000009</v>
      </c>
      <c r="T4102" s="14">
        <f t="shared" si="699"/>
        <v>8.0000000000008953E-3</v>
      </c>
    </row>
    <row r="4103" spans="1:20" x14ac:dyDescent="0.25">
      <c r="A4103" s="10">
        <v>42422</v>
      </c>
      <c r="B4103" s="11">
        <v>0.56636574074074075</v>
      </c>
      <c r="C4103" s="9">
        <v>0</v>
      </c>
      <c r="D4103" s="9">
        <v>14.7095</v>
      </c>
      <c r="E4103" s="9">
        <v>11.333</v>
      </c>
      <c r="F4103" s="6">
        <v>4099</v>
      </c>
      <c r="G4103" s="22"/>
      <c r="H4103" s="22"/>
      <c r="I4103" s="1">
        <f t="shared" si="696"/>
        <v>68.316666666666663</v>
      </c>
      <c r="J4103" s="7">
        <f t="shared" si="702"/>
        <v>1.834526667932858</v>
      </c>
      <c r="K4103" s="9">
        <v>223</v>
      </c>
      <c r="L4103" s="7">
        <f t="shared" si="700"/>
        <v>3.7166666666666668</v>
      </c>
      <c r="M4103" s="1">
        <f t="shared" si="703"/>
        <v>0.57015361266451703</v>
      </c>
      <c r="O4103" s="9">
        <f t="shared" si="701"/>
        <v>5.0594000000000019</v>
      </c>
      <c r="P4103" s="9">
        <f t="shared" si="697"/>
        <v>1.5294000000000008</v>
      </c>
      <c r="Q4103" s="14">
        <v>0</v>
      </c>
      <c r="R4103" s="14">
        <v>10.683999999999999</v>
      </c>
      <c r="S4103" s="14">
        <f t="shared" si="698"/>
        <v>3.0080000000000009</v>
      </c>
      <c r="T4103" s="14">
        <f t="shared" si="699"/>
        <v>8.0000000000008953E-3</v>
      </c>
    </row>
    <row r="4104" spans="1:20" x14ac:dyDescent="0.25">
      <c r="A4104" s="10">
        <v>42422</v>
      </c>
      <c r="B4104" s="11">
        <v>0.56637731481481479</v>
      </c>
      <c r="C4104" s="9">
        <v>0</v>
      </c>
      <c r="D4104" s="9">
        <v>14.7187</v>
      </c>
      <c r="E4104" s="9">
        <v>11.333</v>
      </c>
      <c r="F4104" s="6">
        <v>4100</v>
      </c>
      <c r="G4104" s="22"/>
      <c r="H4104" s="22"/>
      <c r="I4104" s="1">
        <f t="shared" si="696"/>
        <v>68.333333333333329</v>
      </c>
      <c r="J4104" s="7">
        <f t="shared" si="702"/>
        <v>1.8346326063360918</v>
      </c>
      <c r="K4104" s="9">
        <v>224</v>
      </c>
      <c r="L4104" s="7">
        <f t="shared" si="700"/>
        <v>3.7333333333333334</v>
      </c>
      <c r="M4104" s="1">
        <f t="shared" si="703"/>
        <v>0.57209676795051922</v>
      </c>
      <c r="O4104" s="9">
        <f t="shared" si="701"/>
        <v>5.050200000000002</v>
      </c>
      <c r="P4104" s="9">
        <f t="shared" si="697"/>
        <v>1.5202000000000009</v>
      </c>
      <c r="Q4104" s="14">
        <v>0</v>
      </c>
      <c r="R4104" s="14">
        <v>10.683999999999999</v>
      </c>
      <c r="S4104" s="14">
        <f t="shared" si="698"/>
        <v>3.0080000000000009</v>
      </c>
      <c r="T4104" s="14">
        <f t="shared" si="699"/>
        <v>8.0000000000008953E-3</v>
      </c>
    </row>
    <row r="4105" spans="1:20" x14ac:dyDescent="0.25">
      <c r="A4105" s="10">
        <v>42422</v>
      </c>
      <c r="B4105" s="11">
        <v>0.56638888888888894</v>
      </c>
      <c r="C4105" s="9">
        <v>0</v>
      </c>
      <c r="D4105" s="9">
        <v>14.728300000000001</v>
      </c>
      <c r="E4105" s="9">
        <v>11.335000000000001</v>
      </c>
      <c r="F4105" s="6">
        <v>4101</v>
      </c>
      <c r="G4105" s="22"/>
      <c r="H4105" s="22"/>
      <c r="I4105" s="1">
        <f t="shared" si="696"/>
        <v>68.349999999999994</v>
      </c>
      <c r="J4105" s="7">
        <f t="shared" si="702"/>
        <v>1.834738518903841</v>
      </c>
      <c r="K4105" s="9">
        <v>225</v>
      </c>
      <c r="L4105" s="7">
        <f t="shared" si="700"/>
        <v>3.75</v>
      </c>
      <c r="M4105" s="1">
        <f t="shared" si="703"/>
        <v>0.57403126772771884</v>
      </c>
      <c r="O4105" s="9">
        <f t="shared" si="701"/>
        <v>5.0406000000000013</v>
      </c>
      <c r="P4105" s="9">
        <f t="shared" si="697"/>
        <v>1.5106000000000002</v>
      </c>
      <c r="Q4105" s="14">
        <v>0</v>
      </c>
      <c r="R4105" s="14">
        <v>10.683999999999999</v>
      </c>
      <c r="S4105" s="14">
        <f t="shared" si="698"/>
        <v>3.0080000000000009</v>
      </c>
      <c r="T4105" s="14">
        <f t="shared" si="699"/>
        <v>8.0000000000008953E-3</v>
      </c>
    </row>
    <row r="4106" spans="1:20" x14ac:dyDescent="0.25">
      <c r="A4106" s="10">
        <v>42422</v>
      </c>
      <c r="B4106" s="11">
        <v>0.56640046296296298</v>
      </c>
      <c r="C4106" s="9">
        <v>0</v>
      </c>
      <c r="D4106" s="9">
        <v>14.738</v>
      </c>
      <c r="E4106" s="9">
        <v>11.335000000000001</v>
      </c>
      <c r="F4106" s="6">
        <v>4102</v>
      </c>
      <c r="G4106" s="22"/>
      <c r="H4106" s="22"/>
      <c r="I4106" s="1">
        <f t="shared" si="696"/>
        <v>68.36666666666666</v>
      </c>
      <c r="J4106" s="7">
        <f t="shared" si="702"/>
        <v>1.8348444056487039</v>
      </c>
      <c r="K4106" s="9">
        <v>226</v>
      </c>
      <c r="L4106" s="7">
        <f t="shared" si="700"/>
        <v>3.7666666666666666</v>
      </c>
      <c r="M4106" s="1">
        <f t="shared" si="703"/>
        <v>0.57595718876375723</v>
      </c>
      <c r="O4106" s="9">
        <f t="shared" si="701"/>
        <v>5.0309000000000026</v>
      </c>
      <c r="P4106" s="9">
        <f t="shared" si="697"/>
        <v>1.5009000000000015</v>
      </c>
      <c r="Q4106" s="14">
        <v>0</v>
      </c>
      <c r="R4106" s="14">
        <v>10.683999999999999</v>
      </c>
      <c r="S4106" s="14">
        <f t="shared" si="698"/>
        <v>3.0080000000000009</v>
      </c>
      <c r="T4106" s="14">
        <f t="shared" si="699"/>
        <v>8.0000000000008953E-3</v>
      </c>
    </row>
    <row r="4107" spans="1:20" x14ac:dyDescent="0.25">
      <c r="A4107" s="10">
        <v>42422</v>
      </c>
      <c r="B4107" s="11">
        <v>0.56641203703703702</v>
      </c>
      <c r="C4107" s="9">
        <v>0</v>
      </c>
      <c r="D4107" s="9">
        <v>14.7469</v>
      </c>
      <c r="E4107" s="9">
        <v>11.335000000000001</v>
      </c>
      <c r="F4107" s="6">
        <v>4103</v>
      </c>
      <c r="G4107" s="22"/>
      <c r="H4107" s="22"/>
      <c r="I4107" s="1">
        <f t="shared" si="696"/>
        <v>68.38333333333334</v>
      </c>
      <c r="J4107" s="7">
        <f t="shared" si="702"/>
        <v>1.8349502665832691</v>
      </c>
      <c r="K4107" s="9">
        <v>227</v>
      </c>
      <c r="L4107" s="7">
        <f t="shared" si="700"/>
        <v>3.7833333333333332</v>
      </c>
      <c r="M4107" s="1">
        <f t="shared" si="703"/>
        <v>0.57787460680947911</v>
      </c>
      <c r="O4107" s="9">
        <f t="shared" si="701"/>
        <v>5.022000000000002</v>
      </c>
      <c r="P4107" s="9">
        <f t="shared" si="697"/>
        <v>1.4920000000000009</v>
      </c>
      <c r="Q4107" s="14">
        <v>0</v>
      </c>
      <c r="R4107" s="14">
        <v>10.683999999999999</v>
      </c>
      <c r="S4107" s="14">
        <f t="shared" si="698"/>
        <v>3.0080000000000009</v>
      </c>
      <c r="T4107" s="14">
        <f t="shared" si="699"/>
        <v>8.0000000000008953E-3</v>
      </c>
    </row>
    <row r="4108" spans="1:20" x14ac:dyDescent="0.25">
      <c r="A4108" s="10">
        <v>42422</v>
      </c>
      <c r="B4108" s="11">
        <v>0.56642361111111106</v>
      </c>
      <c r="C4108" s="9">
        <v>0</v>
      </c>
      <c r="D4108" s="9">
        <v>14.7563</v>
      </c>
      <c r="E4108" s="9">
        <v>11.336</v>
      </c>
      <c r="F4108" s="6">
        <v>4104</v>
      </c>
      <c r="G4108" s="22"/>
      <c r="H4108" s="22"/>
      <c r="I4108" s="1">
        <f t="shared" si="696"/>
        <v>68.400000000000006</v>
      </c>
      <c r="J4108" s="7">
        <f t="shared" si="702"/>
        <v>1.8350561017201164</v>
      </c>
      <c r="K4108" s="9">
        <v>228</v>
      </c>
      <c r="L4108" s="7">
        <f t="shared" si="700"/>
        <v>3.8</v>
      </c>
      <c r="M4108" s="1">
        <f t="shared" si="703"/>
        <v>0.57978359661681012</v>
      </c>
      <c r="O4108" s="9">
        <f t="shared" si="701"/>
        <v>5.0126000000000026</v>
      </c>
      <c r="P4108" s="9">
        <f t="shared" si="697"/>
        <v>1.4826000000000015</v>
      </c>
      <c r="Q4108" s="14">
        <v>0</v>
      </c>
      <c r="R4108" s="14">
        <v>10.683999999999999</v>
      </c>
      <c r="S4108" s="14">
        <f t="shared" si="698"/>
        <v>3.0080000000000009</v>
      </c>
      <c r="T4108" s="14">
        <f t="shared" si="699"/>
        <v>8.0000000000008953E-3</v>
      </c>
    </row>
    <row r="4109" spans="1:20" x14ac:dyDescent="0.25">
      <c r="A4109" s="10">
        <v>42422</v>
      </c>
      <c r="B4109" s="11">
        <v>0.56643518518518521</v>
      </c>
      <c r="C4109" s="9">
        <v>0</v>
      </c>
      <c r="D4109" s="9">
        <v>14.7654</v>
      </c>
      <c r="E4109" s="9">
        <v>11.336</v>
      </c>
      <c r="F4109" s="6">
        <v>4105</v>
      </c>
      <c r="G4109" s="22"/>
      <c r="H4109" s="22"/>
      <c r="I4109" s="1">
        <f t="shared" si="696"/>
        <v>68.416666666666671</v>
      </c>
      <c r="J4109" s="7">
        <f t="shared" si="702"/>
        <v>1.835161911071816</v>
      </c>
      <c r="K4109" s="9">
        <v>229</v>
      </c>
      <c r="L4109" s="7">
        <f t="shared" si="700"/>
        <v>3.8166666666666669</v>
      </c>
      <c r="M4109" s="1">
        <f t="shared" si="703"/>
        <v>0.58168423195624441</v>
      </c>
      <c r="O4109" s="9">
        <f t="shared" si="701"/>
        <v>5.0035000000000025</v>
      </c>
      <c r="P4109" s="9">
        <f t="shared" si="697"/>
        <v>1.4735000000000014</v>
      </c>
      <c r="Q4109" s="14">
        <v>0</v>
      </c>
      <c r="R4109" s="14">
        <v>10.683999999999999</v>
      </c>
      <c r="S4109" s="14">
        <f t="shared" si="698"/>
        <v>3.0080000000000009</v>
      </c>
      <c r="T4109" s="14">
        <f t="shared" si="699"/>
        <v>8.0000000000008953E-3</v>
      </c>
    </row>
    <row r="4110" spans="1:20" x14ac:dyDescent="0.25">
      <c r="A4110" s="10">
        <v>42422</v>
      </c>
      <c r="B4110" s="11">
        <v>0.56644675925925925</v>
      </c>
      <c r="C4110" s="9">
        <v>0</v>
      </c>
      <c r="D4110" s="9">
        <v>14.7744</v>
      </c>
      <c r="E4110" s="9">
        <v>11.336</v>
      </c>
      <c r="F4110" s="6">
        <v>4106</v>
      </c>
      <c r="G4110" s="22"/>
      <c r="H4110" s="22"/>
      <c r="I4110" s="1">
        <f t="shared" si="696"/>
        <v>68.433333333333337</v>
      </c>
      <c r="J4110" s="7">
        <f t="shared" si="702"/>
        <v>1.8352676946509294</v>
      </c>
      <c r="K4110" s="9">
        <v>230</v>
      </c>
      <c r="L4110" s="7">
        <f t="shared" si="700"/>
        <v>3.8333333333333335</v>
      </c>
      <c r="M4110" s="1">
        <f t="shared" si="703"/>
        <v>0.58357658563394932</v>
      </c>
      <c r="O4110" s="9">
        <f t="shared" si="701"/>
        <v>4.9945000000000022</v>
      </c>
      <c r="P4110" s="9">
        <f t="shared" si="697"/>
        <v>1.464500000000001</v>
      </c>
      <c r="Q4110" s="14">
        <v>0</v>
      </c>
      <c r="R4110" s="14">
        <v>10.683</v>
      </c>
      <c r="S4110" s="14">
        <f t="shared" si="698"/>
        <v>3.0090000000000003</v>
      </c>
      <c r="T4110" s="14">
        <f t="shared" si="699"/>
        <v>9.0000000000003411E-3</v>
      </c>
    </row>
    <row r="4111" spans="1:20" x14ac:dyDescent="0.25">
      <c r="A4111" s="10">
        <v>42422</v>
      </c>
      <c r="B4111" s="11">
        <v>0.5664583333333334</v>
      </c>
      <c r="C4111" s="9">
        <v>0</v>
      </c>
      <c r="D4111" s="9">
        <v>14.7837</v>
      </c>
      <c r="E4111" s="9">
        <v>11.336</v>
      </c>
      <c r="F4111" s="6">
        <v>4107</v>
      </c>
      <c r="G4111" s="22"/>
      <c r="H4111" s="22"/>
      <c r="I4111" s="1">
        <f t="shared" si="696"/>
        <v>68.45</v>
      </c>
      <c r="J4111" s="7">
        <f t="shared" si="702"/>
        <v>1.8353734524700087</v>
      </c>
      <c r="K4111" s="9">
        <v>231</v>
      </c>
      <c r="L4111" s="7">
        <f t="shared" si="700"/>
        <v>3.85</v>
      </c>
      <c r="M4111" s="1">
        <f t="shared" si="703"/>
        <v>0.5854607295085007</v>
      </c>
      <c r="O4111" s="9">
        <f t="shared" si="701"/>
        <v>4.9852000000000025</v>
      </c>
      <c r="P4111" s="9">
        <f t="shared" si="697"/>
        <v>1.4552000000000014</v>
      </c>
      <c r="Q4111" s="14">
        <v>0</v>
      </c>
      <c r="R4111" s="14">
        <v>10.683</v>
      </c>
      <c r="S4111" s="14">
        <f t="shared" si="698"/>
        <v>3.0090000000000003</v>
      </c>
      <c r="T4111" s="14">
        <f t="shared" si="699"/>
        <v>9.0000000000003411E-3</v>
      </c>
    </row>
    <row r="4112" spans="1:20" x14ac:dyDescent="0.25">
      <c r="A4112" s="10">
        <v>42422</v>
      </c>
      <c r="B4112" s="11">
        <v>0.56646990740740744</v>
      </c>
      <c r="C4112" s="9">
        <v>0</v>
      </c>
      <c r="D4112" s="9">
        <v>14.7925</v>
      </c>
      <c r="E4112" s="9">
        <v>11.337999999999999</v>
      </c>
      <c r="F4112" s="6">
        <v>4108</v>
      </c>
      <c r="G4112" s="22"/>
      <c r="H4112" s="22"/>
      <c r="I4112" s="1">
        <f t="shared" si="696"/>
        <v>68.466666666666669</v>
      </c>
      <c r="J4112" s="7">
        <f t="shared" si="702"/>
        <v>1.835479184541597</v>
      </c>
      <c r="K4112" s="9">
        <v>232</v>
      </c>
      <c r="L4112" s="7">
        <f t="shared" si="700"/>
        <v>3.8666666666666667</v>
      </c>
      <c r="M4112" s="1">
        <f t="shared" si="703"/>
        <v>0.5873367345072561</v>
      </c>
      <c r="O4112" s="9">
        <f t="shared" si="701"/>
        <v>4.9764000000000017</v>
      </c>
      <c r="P4112" s="9">
        <f t="shared" si="697"/>
        <v>1.4464000000000006</v>
      </c>
      <c r="Q4112" s="14">
        <v>0</v>
      </c>
      <c r="R4112" s="14">
        <v>10.683999999999999</v>
      </c>
      <c r="S4112" s="14">
        <f t="shared" si="698"/>
        <v>3.0080000000000009</v>
      </c>
      <c r="T4112" s="14">
        <f t="shared" si="699"/>
        <v>8.0000000000008953E-3</v>
      </c>
    </row>
    <row r="4113" spans="1:20" x14ac:dyDescent="0.25">
      <c r="A4113" s="10">
        <v>42422</v>
      </c>
      <c r="B4113" s="11">
        <v>0.56648148148148147</v>
      </c>
      <c r="C4113" s="9">
        <v>0</v>
      </c>
      <c r="D4113" s="9">
        <v>14.801299999999999</v>
      </c>
      <c r="E4113" s="9">
        <v>11.337</v>
      </c>
      <c r="F4113" s="6">
        <v>4109</v>
      </c>
      <c r="G4113" s="22"/>
      <c r="H4113" s="22"/>
      <c r="I4113" s="1">
        <f t="shared" si="696"/>
        <v>68.483333333333334</v>
      </c>
      <c r="J4113" s="7">
        <f t="shared" si="702"/>
        <v>1.8355848908782277</v>
      </c>
      <c r="K4113" s="9">
        <v>233</v>
      </c>
      <c r="L4113" s="7">
        <f t="shared" si="700"/>
        <v>3.8833333333333333</v>
      </c>
      <c r="M4113" s="1">
        <f t="shared" si="703"/>
        <v>0.58920467064237536</v>
      </c>
      <c r="O4113" s="9">
        <f t="shared" si="701"/>
        <v>4.9676000000000027</v>
      </c>
      <c r="P4113" s="9">
        <f t="shared" si="697"/>
        <v>1.4376000000000015</v>
      </c>
      <c r="Q4113" s="14">
        <v>0</v>
      </c>
      <c r="R4113" s="14">
        <v>10.683999999999999</v>
      </c>
      <c r="S4113" s="14">
        <f t="shared" si="698"/>
        <v>3.0080000000000009</v>
      </c>
      <c r="T4113" s="14">
        <f t="shared" si="699"/>
        <v>8.0000000000008953E-3</v>
      </c>
    </row>
    <row r="4114" spans="1:20" x14ac:dyDescent="0.25">
      <c r="A4114" s="10">
        <v>42422</v>
      </c>
      <c r="B4114" s="11">
        <v>0.56649305555555551</v>
      </c>
      <c r="C4114" s="9">
        <v>0</v>
      </c>
      <c r="D4114" s="9">
        <v>14.8096</v>
      </c>
      <c r="E4114" s="9">
        <v>11.337</v>
      </c>
      <c r="F4114" s="6">
        <v>4110</v>
      </c>
      <c r="G4114" s="22"/>
      <c r="H4114" s="22"/>
      <c r="I4114" s="1">
        <f t="shared" si="696"/>
        <v>68.5</v>
      </c>
      <c r="J4114" s="7">
        <f t="shared" si="702"/>
        <v>1.8356905714924256</v>
      </c>
      <c r="K4114" s="9">
        <v>234</v>
      </c>
      <c r="L4114" s="7">
        <f t="shared" si="700"/>
        <v>3.9</v>
      </c>
      <c r="M4114" s="1">
        <f t="shared" si="703"/>
        <v>0.59106460702649921</v>
      </c>
      <c r="O4114" s="9">
        <f t="shared" si="701"/>
        <v>4.9593000000000025</v>
      </c>
      <c r="P4114" s="9">
        <f t="shared" si="697"/>
        <v>1.4293000000000013</v>
      </c>
      <c r="Q4114" s="14">
        <v>0</v>
      </c>
      <c r="R4114" s="14">
        <v>10.683</v>
      </c>
      <c r="S4114" s="14">
        <f t="shared" si="698"/>
        <v>3.0090000000000003</v>
      </c>
      <c r="T4114" s="14">
        <f t="shared" si="699"/>
        <v>9.0000000000003411E-3</v>
      </c>
    </row>
    <row r="4115" spans="1:20" x14ac:dyDescent="0.25">
      <c r="A4115" s="10">
        <v>42422</v>
      </c>
      <c r="B4115" s="11">
        <v>0.56650462962962966</v>
      </c>
      <c r="C4115" s="9">
        <v>0</v>
      </c>
      <c r="D4115" s="9">
        <v>14.8194</v>
      </c>
      <c r="E4115" s="9">
        <v>11.337999999999999</v>
      </c>
      <c r="F4115" s="6">
        <v>4111</v>
      </c>
      <c r="G4115" s="22"/>
      <c r="H4115" s="22"/>
      <c r="I4115" s="1">
        <f t="shared" si="696"/>
        <v>68.516666666666666</v>
      </c>
      <c r="J4115" s="7">
        <f t="shared" si="702"/>
        <v>1.835796226396706</v>
      </c>
      <c r="K4115" s="9">
        <v>235</v>
      </c>
      <c r="L4115" s="7">
        <f t="shared" si="700"/>
        <v>3.9166666666666665</v>
      </c>
      <c r="M4115" s="1">
        <f t="shared" si="703"/>
        <v>0.59291661188809264</v>
      </c>
      <c r="O4115" s="9">
        <f t="shared" si="701"/>
        <v>4.9495000000000022</v>
      </c>
      <c r="P4115" s="9">
        <f t="shared" si="697"/>
        <v>1.4195000000000011</v>
      </c>
      <c r="Q4115" s="14">
        <v>0</v>
      </c>
      <c r="R4115" s="14">
        <v>10.683</v>
      </c>
      <c r="S4115" s="14">
        <f t="shared" si="698"/>
        <v>3.0090000000000003</v>
      </c>
      <c r="T4115" s="14">
        <f t="shared" si="699"/>
        <v>9.0000000000003411E-3</v>
      </c>
    </row>
    <row r="4116" spans="1:20" x14ac:dyDescent="0.25">
      <c r="A4116" s="10">
        <v>42422</v>
      </c>
      <c r="B4116" s="11">
        <v>0.5665162037037037</v>
      </c>
      <c r="C4116" s="9">
        <v>0</v>
      </c>
      <c r="D4116" s="9">
        <v>14.828200000000001</v>
      </c>
      <c r="E4116" s="9">
        <v>11.339</v>
      </c>
      <c r="F4116" s="6">
        <v>4112</v>
      </c>
      <c r="G4116" s="22"/>
      <c r="H4116" s="22"/>
      <c r="I4116" s="1">
        <f t="shared" si="696"/>
        <v>68.533333333333331</v>
      </c>
      <c r="J4116" s="7">
        <f t="shared" si="702"/>
        <v>1.8359018556035758</v>
      </c>
      <c r="K4116" s="9">
        <v>236</v>
      </c>
      <c r="L4116" s="7">
        <f t="shared" si="700"/>
        <v>3.9333333333333331</v>
      </c>
      <c r="M4116" s="1">
        <f t="shared" si="703"/>
        <v>0.59476075258646288</v>
      </c>
      <c r="O4116" s="9">
        <f t="shared" si="701"/>
        <v>4.9407000000000014</v>
      </c>
      <c r="P4116" s="9">
        <f t="shared" si="697"/>
        <v>1.4107000000000003</v>
      </c>
      <c r="Q4116" s="14">
        <v>0</v>
      </c>
      <c r="R4116" s="14">
        <v>10.682</v>
      </c>
      <c r="S4116" s="14">
        <f t="shared" si="698"/>
        <v>3.01</v>
      </c>
      <c r="T4116" s="14">
        <f t="shared" si="699"/>
        <v>9.9999999999997868E-3</v>
      </c>
    </row>
    <row r="4117" spans="1:20" x14ac:dyDescent="0.25">
      <c r="A4117" s="10">
        <v>42422</v>
      </c>
      <c r="B4117" s="11">
        <v>0.56652777777777774</v>
      </c>
      <c r="C4117" s="9">
        <v>0</v>
      </c>
      <c r="D4117" s="9">
        <v>14.836499999999999</v>
      </c>
      <c r="E4117" s="9">
        <v>11.339</v>
      </c>
      <c r="F4117" s="6">
        <v>4113</v>
      </c>
      <c r="G4117" s="22"/>
      <c r="H4117" s="22"/>
      <c r="I4117" s="1">
        <f t="shared" si="696"/>
        <v>68.55</v>
      </c>
      <c r="J4117" s="7">
        <f t="shared" si="702"/>
        <v>1.8360074591255315</v>
      </c>
      <c r="K4117" s="9">
        <v>237</v>
      </c>
      <c r="L4117" s="7">
        <f t="shared" si="700"/>
        <v>3.95</v>
      </c>
      <c r="M4117" s="1">
        <f t="shared" si="703"/>
        <v>0.59659709562646024</v>
      </c>
      <c r="O4117" s="9">
        <f t="shared" si="701"/>
        <v>4.932400000000003</v>
      </c>
      <c r="P4117" s="9">
        <f t="shared" si="697"/>
        <v>1.4024000000000019</v>
      </c>
      <c r="Q4117" s="14">
        <v>0</v>
      </c>
      <c r="R4117" s="14">
        <v>10.683999999999999</v>
      </c>
      <c r="S4117" s="14">
        <f t="shared" si="698"/>
        <v>3.0080000000000009</v>
      </c>
      <c r="T4117" s="14">
        <f t="shared" si="699"/>
        <v>8.0000000000008953E-3</v>
      </c>
    </row>
    <row r="4118" spans="1:20" x14ac:dyDescent="0.25">
      <c r="A4118" s="10">
        <v>42422</v>
      </c>
      <c r="B4118" s="11">
        <v>0.56653935185185189</v>
      </c>
      <c r="C4118" s="9">
        <v>0</v>
      </c>
      <c r="D4118" s="9">
        <v>14.8459</v>
      </c>
      <c r="E4118" s="9">
        <v>11.339</v>
      </c>
      <c r="F4118" s="6">
        <v>4114</v>
      </c>
      <c r="G4118" s="22"/>
      <c r="H4118" s="22"/>
      <c r="I4118" s="1">
        <f t="shared" si="696"/>
        <v>68.566666666666663</v>
      </c>
      <c r="J4118" s="7">
        <f t="shared" si="702"/>
        <v>1.8361130369750616</v>
      </c>
      <c r="K4118" s="9">
        <v>238</v>
      </c>
      <c r="L4118" s="7">
        <f t="shared" si="700"/>
        <v>3.9666666666666668</v>
      </c>
      <c r="M4118" s="1">
        <f t="shared" si="703"/>
        <v>0.59842570667286832</v>
      </c>
      <c r="O4118" s="9">
        <f t="shared" si="701"/>
        <v>4.9230000000000018</v>
      </c>
      <c r="P4118" s="9">
        <f t="shared" si="697"/>
        <v>1.3930000000000007</v>
      </c>
      <c r="Q4118" s="14">
        <v>0</v>
      </c>
      <c r="R4118" s="14">
        <v>10.683</v>
      </c>
      <c r="S4118" s="14">
        <f t="shared" si="698"/>
        <v>3.0090000000000003</v>
      </c>
      <c r="T4118" s="14">
        <f t="shared" si="699"/>
        <v>9.0000000000003411E-3</v>
      </c>
    </row>
    <row r="4119" spans="1:20" x14ac:dyDescent="0.25">
      <c r="A4119" s="10">
        <v>42422</v>
      </c>
      <c r="B4119" s="11">
        <v>0.56655092592592593</v>
      </c>
      <c r="C4119" s="9">
        <v>0</v>
      </c>
      <c r="D4119" s="9">
        <v>14.853999999999999</v>
      </c>
      <c r="E4119" s="9">
        <v>11.339</v>
      </c>
      <c r="F4119" s="6">
        <v>4115</v>
      </c>
      <c r="G4119" s="22"/>
      <c r="H4119" s="22"/>
      <c r="I4119" s="1">
        <f t="shared" si="696"/>
        <v>68.583333333333329</v>
      </c>
      <c r="J4119" s="7">
        <f t="shared" si="702"/>
        <v>1.836218589164645</v>
      </c>
      <c r="K4119" s="9">
        <v>239</v>
      </c>
      <c r="L4119" s="7">
        <f t="shared" si="700"/>
        <v>3.9833333333333334</v>
      </c>
      <c r="M4119" s="1">
        <f t="shared" si="703"/>
        <v>0.60024665056449411</v>
      </c>
      <c r="O4119" s="9">
        <f t="shared" si="701"/>
        <v>4.9149000000000029</v>
      </c>
      <c r="P4119" s="9">
        <f t="shared" si="697"/>
        <v>1.3849000000000018</v>
      </c>
      <c r="Q4119" s="14">
        <v>0</v>
      </c>
      <c r="R4119" s="14">
        <v>10.683</v>
      </c>
      <c r="S4119" s="14">
        <f t="shared" si="698"/>
        <v>3.0090000000000003</v>
      </c>
      <c r="T4119" s="14">
        <f t="shared" si="699"/>
        <v>9.0000000000003411E-3</v>
      </c>
    </row>
    <row r="4120" spans="1:20" x14ac:dyDescent="0.25">
      <c r="A4120" s="10">
        <v>42422</v>
      </c>
      <c r="B4120" s="11">
        <v>0.56656249999999997</v>
      </c>
      <c r="C4120" s="9">
        <v>0</v>
      </c>
      <c r="D4120" s="9">
        <v>14.863099999999999</v>
      </c>
      <c r="E4120" s="9">
        <v>11.34</v>
      </c>
      <c r="F4120" s="6">
        <v>4116</v>
      </c>
      <c r="G4120" s="22"/>
      <c r="H4120" s="22"/>
      <c r="I4120" s="1">
        <f t="shared" si="696"/>
        <v>68.599999999999994</v>
      </c>
      <c r="J4120" s="7">
        <f t="shared" si="702"/>
        <v>1.8363241157067516</v>
      </c>
      <c r="K4120" s="9">
        <v>240</v>
      </c>
      <c r="L4120" s="7">
        <f t="shared" si="700"/>
        <v>4</v>
      </c>
      <c r="M4120" s="1">
        <f t="shared" si="703"/>
        <v>0.6020599913279624</v>
      </c>
      <c r="O4120" s="9">
        <f t="shared" si="701"/>
        <v>4.9058000000000028</v>
      </c>
      <c r="P4120" s="9">
        <f t="shared" si="697"/>
        <v>1.3758000000000017</v>
      </c>
      <c r="Q4120" s="14">
        <v>0</v>
      </c>
      <c r="R4120" s="14">
        <v>10.683</v>
      </c>
      <c r="S4120" s="14">
        <f t="shared" si="698"/>
        <v>3.0090000000000003</v>
      </c>
      <c r="T4120" s="14">
        <f t="shared" si="699"/>
        <v>9.0000000000003411E-3</v>
      </c>
    </row>
    <row r="4121" spans="1:20" x14ac:dyDescent="0.25">
      <c r="A4121" s="10">
        <v>42422</v>
      </c>
      <c r="B4121" s="11">
        <v>0.56657407407407401</v>
      </c>
      <c r="C4121" s="9">
        <v>0</v>
      </c>
      <c r="D4121" s="9">
        <v>14.8714</v>
      </c>
      <c r="E4121" s="9">
        <v>11.34</v>
      </c>
      <c r="F4121" s="6">
        <v>4117</v>
      </c>
      <c r="G4121" s="22"/>
      <c r="H4121" s="22"/>
      <c r="I4121" s="1">
        <f t="shared" si="696"/>
        <v>68.61666666666666</v>
      </c>
      <c r="J4121" s="7">
        <f t="shared" si="702"/>
        <v>1.8364296166138423</v>
      </c>
      <c r="K4121" s="9">
        <v>241</v>
      </c>
      <c r="L4121" s="7">
        <f t="shared" si="700"/>
        <v>4.0166666666666666</v>
      </c>
      <c r="M4121" s="1">
        <f t="shared" si="703"/>
        <v>0.60386579219122472</v>
      </c>
      <c r="O4121" s="9">
        <f t="shared" si="701"/>
        <v>4.8975000000000026</v>
      </c>
      <c r="P4121" s="9">
        <f t="shared" si="697"/>
        <v>1.3675000000000015</v>
      </c>
      <c r="Q4121" s="14">
        <v>0</v>
      </c>
      <c r="R4121" s="14">
        <v>10.682</v>
      </c>
      <c r="S4121" s="14">
        <f t="shared" si="698"/>
        <v>3.01</v>
      </c>
      <c r="T4121" s="14">
        <f t="shared" si="699"/>
        <v>9.9999999999997868E-3</v>
      </c>
    </row>
    <row r="4122" spans="1:20" x14ac:dyDescent="0.25">
      <c r="A4122" s="10">
        <v>42422</v>
      </c>
      <c r="B4122" s="11">
        <v>0.56658564814814816</v>
      </c>
      <c r="C4122" s="9">
        <v>0</v>
      </c>
      <c r="D4122" s="9">
        <v>14.8803</v>
      </c>
      <c r="E4122" s="9">
        <v>11.34</v>
      </c>
      <c r="F4122" s="6">
        <v>4118</v>
      </c>
      <c r="G4122" s="22"/>
      <c r="H4122" s="22"/>
      <c r="I4122" s="1">
        <f t="shared" si="696"/>
        <v>68.63333333333334</v>
      </c>
      <c r="J4122" s="7">
        <f t="shared" si="702"/>
        <v>1.8365350918983689</v>
      </c>
      <c r="K4122" s="9">
        <v>242</v>
      </c>
      <c r="L4122" s="7">
        <f t="shared" si="700"/>
        <v>4.0333333333333332</v>
      </c>
      <c r="M4122" s="1">
        <f t="shared" si="703"/>
        <v>0.60566411559678768</v>
      </c>
      <c r="O4122" s="9">
        <f t="shared" si="701"/>
        <v>4.8886000000000021</v>
      </c>
      <c r="P4122" s="9">
        <f t="shared" si="697"/>
        <v>1.3586000000000009</v>
      </c>
      <c r="Q4122" s="14">
        <v>0</v>
      </c>
      <c r="R4122" s="14">
        <v>10.682</v>
      </c>
      <c r="S4122" s="14">
        <f t="shared" si="698"/>
        <v>3.01</v>
      </c>
      <c r="T4122" s="14">
        <f t="shared" si="699"/>
        <v>9.9999999999997868E-3</v>
      </c>
    </row>
    <row r="4123" spans="1:20" x14ac:dyDescent="0.25">
      <c r="A4123" s="10">
        <v>42422</v>
      </c>
      <c r="B4123" s="11">
        <v>0.5665972222222222</v>
      </c>
      <c r="C4123" s="9">
        <v>0</v>
      </c>
      <c r="D4123" s="9">
        <v>14.8886</v>
      </c>
      <c r="E4123" s="9">
        <v>11.340999999999999</v>
      </c>
      <c r="F4123" s="6">
        <v>4119</v>
      </c>
      <c r="G4123" s="22"/>
      <c r="H4123" s="22"/>
      <c r="I4123" s="1">
        <f t="shared" si="696"/>
        <v>68.650000000000006</v>
      </c>
      <c r="J4123" s="7">
        <f t="shared" si="702"/>
        <v>1.836640541572774</v>
      </c>
      <c r="K4123" s="9">
        <v>243</v>
      </c>
      <c r="L4123" s="7">
        <f t="shared" si="700"/>
        <v>4.05</v>
      </c>
      <c r="M4123" s="1">
        <f t="shared" si="703"/>
        <v>0.60745502321466849</v>
      </c>
      <c r="O4123" s="9">
        <f t="shared" si="701"/>
        <v>4.8803000000000019</v>
      </c>
      <c r="P4123" s="9">
        <f t="shared" si="697"/>
        <v>1.3503000000000007</v>
      </c>
      <c r="Q4123" s="14">
        <v>0</v>
      </c>
      <c r="R4123" s="14">
        <v>10.683</v>
      </c>
      <c r="S4123" s="14">
        <f t="shared" si="698"/>
        <v>3.0090000000000003</v>
      </c>
      <c r="T4123" s="14">
        <f t="shared" si="699"/>
        <v>9.0000000000003411E-3</v>
      </c>
    </row>
    <row r="4124" spans="1:20" x14ac:dyDescent="0.25">
      <c r="A4124" s="10">
        <v>42422</v>
      </c>
      <c r="B4124" s="11">
        <v>0.56660879629629635</v>
      </c>
      <c r="C4124" s="9">
        <v>0</v>
      </c>
      <c r="D4124" s="9">
        <v>14.898899999999999</v>
      </c>
      <c r="E4124" s="9">
        <v>11.342000000000001</v>
      </c>
      <c r="F4124" s="6">
        <v>4120</v>
      </c>
      <c r="G4124" s="22"/>
      <c r="H4124" s="22"/>
      <c r="I4124" s="1">
        <f t="shared" si="696"/>
        <v>68.666666666666671</v>
      </c>
      <c r="J4124" s="7">
        <f t="shared" si="702"/>
        <v>1.8367459656494909</v>
      </c>
      <c r="K4124" s="9">
        <v>244</v>
      </c>
      <c r="L4124" s="7">
        <f t="shared" si="700"/>
        <v>4.0666666666666664</v>
      </c>
      <c r="M4124" s="1">
        <f t="shared" si="703"/>
        <v>0.60923857595508579</v>
      </c>
      <c r="O4124" s="9">
        <f t="shared" si="701"/>
        <v>4.8700000000000028</v>
      </c>
      <c r="P4124" s="9">
        <f t="shared" si="697"/>
        <v>1.3400000000000016</v>
      </c>
      <c r="Q4124" s="14">
        <v>0</v>
      </c>
      <c r="R4124" s="14">
        <v>10.683</v>
      </c>
      <c r="S4124" s="14">
        <f t="shared" si="698"/>
        <v>3.0090000000000003</v>
      </c>
      <c r="T4124" s="14">
        <f t="shared" si="699"/>
        <v>9.0000000000003411E-3</v>
      </c>
    </row>
    <row r="4125" spans="1:20" x14ac:dyDescent="0.25">
      <c r="A4125" s="10">
        <v>42422</v>
      </c>
      <c r="B4125" s="11">
        <v>0.56662037037037039</v>
      </c>
      <c r="C4125" s="9">
        <v>0</v>
      </c>
      <c r="D4125" s="9">
        <v>14.9046</v>
      </c>
      <c r="E4125" s="9">
        <v>11.342000000000001</v>
      </c>
      <c r="F4125" s="6">
        <v>4121</v>
      </c>
      <c r="G4125" s="22"/>
      <c r="H4125" s="22"/>
      <c r="I4125" s="1">
        <f t="shared" si="696"/>
        <v>68.683333333333337</v>
      </c>
      <c r="J4125" s="7">
        <f t="shared" si="702"/>
        <v>1.8368513641409447</v>
      </c>
      <c r="K4125" s="9">
        <v>245</v>
      </c>
      <c r="L4125" s="7">
        <f t="shared" si="700"/>
        <v>4.083333333333333</v>
      </c>
      <c r="M4125" s="1">
        <f t="shared" si="703"/>
        <v>0.61101483398088885</v>
      </c>
      <c r="O4125" s="9">
        <f t="shared" si="701"/>
        <v>4.8643000000000018</v>
      </c>
      <c r="P4125" s="9">
        <f t="shared" si="697"/>
        <v>1.3343000000000007</v>
      </c>
      <c r="Q4125" s="14">
        <v>0</v>
      </c>
      <c r="R4125" s="14">
        <v>10.683</v>
      </c>
      <c r="S4125" s="14">
        <f t="shared" si="698"/>
        <v>3.0090000000000003</v>
      </c>
      <c r="T4125" s="14">
        <f t="shared" si="699"/>
        <v>9.0000000000003411E-3</v>
      </c>
    </row>
    <row r="4126" spans="1:20" x14ac:dyDescent="0.25">
      <c r="A4126" s="10">
        <v>42422</v>
      </c>
      <c r="B4126" s="11">
        <v>0.56663194444444442</v>
      </c>
      <c r="C4126" s="9">
        <v>0</v>
      </c>
      <c r="D4126" s="9">
        <v>14.913500000000001</v>
      </c>
      <c r="E4126" s="9">
        <v>11.342000000000001</v>
      </c>
      <c r="F4126" s="6">
        <v>4122</v>
      </c>
      <c r="G4126" s="22"/>
      <c r="H4126" s="22"/>
      <c r="I4126" s="1">
        <f t="shared" si="696"/>
        <v>68.7</v>
      </c>
      <c r="J4126" s="7">
        <f t="shared" si="702"/>
        <v>1.8369567370595505</v>
      </c>
      <c r="K4126" s="9">
        <v>246</v>
      </c>
      <c r="L4126" s="7">
        <f t="shared" si="700"/>
        <v>4.0999999999999996</v>
      </c>
      <c r="M4126" s="1">
        <f t="shared" si="703"/>
        <v>0.61278385671973545</v>
      </c>
      <c r="O4126" s="9">
        <f t="shared" si="701"/>
        <v>4.8554000000000013</v>
      </c>
      <c r="P4126" s="9">
        <f t="shared" si="697"/>
        <v>1.3254000000000001</v>
      </c>
      <c r="Q4126" s="14">
        <v>0</v>
      </c>
      <c r="R4126" s="14">
        <v>10.682</v>
      </c>
      <c r="S4126" s="14">
        <f t="shared" si="698"/>
        <v>3.01</v>
      </c>
      <c r="T4126" s="14">
        <f t="shared" si="699"/>
        <v>9.9999999999997868E-3</v>
      </c>
    </row>
    <row r="4127" spans="1:20" x14ac:dyDescent="0.25">
      <c r="A4127" s="10">
        <v>42422</v>
      </c>
      <c r="B4127" s="11">
        <v>0.56664351851851846</v>
      </c>
      <c r="C4127" s="9">
        <v>0</v>
      </c>
      <c r="D4127" s="9">
        <v>14.9214</v>
      </c>
      <c r="E4127" s="9">
        <v>11.342000000000001</v>
      </c>
      <c r="F4127" s="6">
        <v>4123</v>
      </c>
      <c r="G4127" s="22"/>
      <c r="H4127" s="22"/>
      <c r="I4127" s="1">
        <f t="shared" si="696"/>
        <v>68.716666666666669</v>
      </c>
      <c r="J4127" s="7">
        <f t="shared" si="702"/>
        <v>1.8370620844177148</v>
      </c>
      <c r="K4127" s="9">
        <v>247</v>
      </c>
      <c r="L4127" s="7">
        <f t="shared" si="700"/>
        <v>4.1166666666666663</v>
      </c>
      <c r="M4127" s="1">
        <f t="shared" si="703"/>
        <v>0.61454570287602206</v>
      </c>
      <c r="O4127" s="9">
        <f t="shared" si="701"/>
        <v>4.8475000000000019</v>
      </c>
      <c r="P4127" s="9">
        <f t="shared" si="697"/>
        <v>1.3175000000000008</v>
      </c>
      <c r="Q4127" s="14">
        <v>0</v>
      </c>
      <c r="R4127" s="14">
        <v>10.683</v>
      </c>
      <c r="S4127" s="14">
        <f t="shared" si="698"/>
        <v>3.0090000000000003</v>
      </c>
      <c r="T4127" s="14">
        <f t="shared" si="699"/>
        <v>9.0000000000003411E-3</v>
      </c>
    </row>
    <row r="4128" spans="1:20" x14ac:dyDescent="0.25">
      <c r="A4128" s="10">
        <v>42422</v>
      </c>
      <c r="B4128" s="11">
        <v>0.56665509259259261</v>
      </c>
      <c r="C4128" s="9">
        <v>0</v>
      </c>
      <c r="D4128" s="9">
        <v>14.9297</v>
      </c>
      <c r="E4128" s="9">
        <v>11.343</v>
      </c>
      <c r="F4128" s="6">
        <v>4124</v>
      </c>
      <c r="G4128" s="22"/>
      <c r="H4128" s="22"/>
      <c r="I4128" s="1">
        <f t="shared" si="696"/>
        <v>68.733333333333334</v>
      </c>
      <c r="J4128" s="7">
        <f t="shared" si="702"/>
        <v>1.8371674062278354</v>
      </c>
      <c r="K4128" s="9">
        <v>248</v>
      </c>
      <c r="L4128" s="7">
        <f t="shared" si="700"/>
        <v>4.1333333333333337</v>
      </c>
      <c r="M4128" s="1">
        <f t="shared" si="703"/>
        <v>0.61630043044257266</v>
      </c>
      <c r="O4128" s="9">
        <f t="shared" si="701"/>
        <v>4.8392000000000017</v>
      </c>
      <c r="P4128" s="9">
        <f t="shared" si="697"/>
        <v>1.3092000000000006</v>
      </c>
      <c r="Q4128" s="14">
        <v>0</v>
      </c>
      <c r="R4128" s="14">
        <v>10.683</v>
      </c>
      <c r="S4128" s="14">
        <f t="shared" si="698"/>
        <v>3.0090000000000003</v>
      </c>
      <c r="T4128" s="14">
        <f t="shared" si="699"/>
        <v>9.0000000000003411E-3</v>
      </c>
    </row>
    <row r="4129" spans="1:20" x14ac:dyDescent="0.25">
      <c r="A4129" s="10">
        <v>42422</v>
      </c>
      <c r="B4129" s="11">
        <v>0.56666666666666665</v>
      </c>
      <c r="C4129" s="9">
        <v>0</v>
      </c>
      <c r="D4129" s="9">
        <v>14.937799999999999</v>
      </c>
      <c r="E4129" s="9">
        <v>11.343</v>
      </c>
      <c r="F4129" s="6">
        <v>4125</v>
      </c>
      <c r="G4129" s="22"/>
      <c r="H4129" s="22"/>
      <c r="I4129" s="1">
        <f t="shared" si="696"/>
        <v>68.75</v>
      </c>
      <c r="J4129" s="7">
        <f t="shared" si="702"/>
        <v>1.8372727025023003</v>
      </c>
      <c r="K4129" s="9">
        <v>249</v>
      </c>
      <c r="L4129" s="7">
        <f t="shared" si="700"/>
        <v>4.1500000000000004</v>
      </c>
      <c r="M4129" s="1">
        <f t="shared" si="703"/>
        <v>0.61804809671209271</v>
      </c>
      <c r="O4129" s="9">
        <f t="shared" si="701"/>
        <v>4.8311000000000028</v>
      </c>
      <c r="P4129" s="9">
        <f t="shared" si="697"/>
        <v>1.3011000000000017</v>
      </c>
      <c r="Q4129" s="14">
        <v>0</v>
      </c>
      <c r="R4129" s="14">
        <v>10.683</v>
      </c>
      <c r="S4129" s="14">
        <f t="shared" si="698"/>
        <v>3.0090000000000003</v>
      </c>
      <c r="T4129" s="14">
        <f t="shared" si="699"/>
        <v>9.0000000000003411E-3</v>
      </c>
    </row>
    <row r="4130" spans="1:20" x14ac:dyDescent="0.25">
      <c r="A4130" s="10">
        <v>42422</v>
      </c>
      <c r="B4130" s="11">
        <v>0.5666782407407408</v>
      </c>
      <c r="C4130" s="9">
        <v>0</v>
      </c>
      <c r="D4130" s="9">
        <v>14.946</v>
      </c>
      <c r="E4130" s="9">
        <v>11.343</v>
      </c>
      <c r="F4130" s="6">
        <v>4126</v>
      </c>
      <c r="G4130" s="22"/>
      <c r="H4130" s="22"/>
      <c r="I4130" s="1">
        <f t="shared" si="696"/>
        <v>68.766666666666666</v>
      </c>
      <c r="J4130" s="7">
        <f t="shared" si="702"/>
        <v>1.8373779732534892</v>
      </c>
      <c r="K4130" s="9">
        <v>250</v>
      </c>
      <c r="L4130" s="7">
        <f t="shared" si="700"/>
        <v>4.166666666666667</v>
      </c>
      <c r="M4130" s="1">
        <f t="shared" si="703"/>
        <v>0.61978875828839397</v>
      </c>
      <c r="O4130" s="9">
        <f t="shared" si="701"/>
        <v>4.8229000000000024</v>
      </c>
      <c r="P4130" s="9">
        <f t="shared" si="697"/>
        <v>1.2929000000000013</v>
      </c>
      <c r="Q4130" s="14">
        <v>0</v>
      </c>
      <c r="R4130" s="14">
        <v>10.683999999999999</v>
      </c>
      <c r="S4130" s="14">
        <f t="shared" si="698"/>
        <v>3.0080000000000009</v>
      </c>
      <c r="T4130" s="14">
        <f t="shared" si="699"/>
        <v>8.0000000000008953E-3</v>
      </c>
    </row>
    <row r="4131" spans="1:20" x14ac:dyDescent="0.25">
      <c r="A4131" s="10">
        <v>42422</v>
      </c>
      <c r="B4131" s="11">
        <v>0.56668981481481484</v>
      </c>
      <c r="C4131" s="9">
        <v>0</v>
      </c>
      <c r="D4131" s="9">
        <v>14.955399999999999</v>
      </c>
      <c r="E4131" s="9">
        <v>11.343999999999999</v>
      </c>
      <c r="F4131" s="6">
        <v>4127</v>
      </c>
      <c r="G4131" s="22"/>
      <c r="H4131" s="22"/>
      <c r="I4131" s="1">
        <f t="shared" ref="I4131:I4194" si="704">F4131/60</f>
        <v>68.783333333333331</v>
      </c>
      <c r="J4131" s="7">
        <f t="shared" si="702"/>
        <v>1.8374832184937724</v>
      </c>
      <c r="K4131" s="9">
        <v>251</v>
      </c>
      <c r="L4131" s="7">
        <f t="shared" si="700"/>
        <v>4.1833333333333336</v>
      </c>
      <c r="M4131" s="1">
        <f t="shared" si="703"/>
        <v>0.62152247109739456</v>
      </c>
      <c r="O4131" s="9">
        <f t="shared" si="701"/>
        <v>4.813500000000003</v>
      </c>
      <c r="P4131" s="9">
        <f t="shared" si="697"/>
        <v>1.2835000000000019</v>
      </c>
      <c r="Q4131" s="14">
        <v>0</v>
      </c>
      <c r="R4131" s="14">
        <v>10.683</v>
      </c>
      <c r="S4131" s="14">
        <f t="shared" si="698"/>
        <v>3.0090000000000003</v>
      </c>
      <c r="T4131" s="14">
        <f t="shared" si="699"/>
        <v>9.0000000000003411E-3</v>
      </c>
    </row>
    <row r="4132" spans="1:20" x14ac:dyDescent="0.25">
      <c r="A4132" s="10">
        <v>42422</v>
      </c>
      <c r="B4132" s="11">
        <v>0.56670138888888888</v>
      </c>
      <c r="C4132" s="9">
        <v>0</v>
      </c>
      <c r="D4132" s="9">
        <v>14.9621</v>
      </c>
      <c r="E4132" s="9">
        <v>11.343999999999999</v>
      </c>
      <c r="F4132" s="6">
        <v>4128</v>
      </c>
      <c r="G4132" s="22"/>
      <c r="H4132" s="22"/>
      <c r="I4132" s="1">
        <f t="shared" si="704"/>
        <v>68.8</v>
      </c>
      <c r="J4132" s="7">
        <f t="shared" si="702"/>
        <v>1.8375884382355112</v>
      </c>
      <c r="K4132" s="9">
        <v>252</v>
      </c>
      <c r="L4132" s="7">
        <f t="shared" si="700"/>
        <v>4.2</v>
      </c>
      <c r="M4132" s="1">
        <f t="shared" si="703"/>
        <v>0.62324929039790045</v>
      </c>
      <c r="O4132" s="9">
        <f t="shared" si="701"/>
        <v>4.8068000000000026</v>
      </c>
      <c r="P4132" s="9">
        <f t="shared" si="697"/>
        <v>1.2768000000000015</v>
      </c>
      <c r="Q4132" s="14">
        <v>0</v>
      </c>
      <c r="R4132" s="14">
        <v>10.683</v>
      </c>
      <c r="S4132" s="14">
        <f t="shared" si="698"/>
        <v>3.0090000000000003</v>
      </c>
      <c r="T4132" s="14">
        <f t="shared" si="699"/>
        <v>9.0000000000003411E-3</v>
      </c>
    </row>
    <row r="4133" spans="1:20" x14ac:dyDescent="0.25">
      <c r="A4133" s="10">
        <v>42422</v>
      </c>
      <c r="B4133" s="11">
        <v>0.56671296296296292</v>
      </c>
      <c r="C4133" s="9">
        <v>0</v>
      </c>
      <c r="D4133" s="9">
        <v>14.9697</v>
      </c>
      <c r="E4133" s="9">
        <v>11.343999999999999</v>
      </c>
      <c r="F4133" s="6">
        <v>4129</v>
      </c>
      <c r="G4133" s="22"/>
      <c r="H4133" s="22"/>
      <c r="I4133" s="1">
        <f t="shared" si="704"/>
        <v>68.816666666666663</v>
      </c>
      <c r="J4133" s="7">
        <f t="shared" si="702"/>
        <v>1.8376936324910584</v>
      </c>
      <c r="K4133" s="9">
        <v>253</v>
      </c>
      <c r="L4133" s="7">
        <f t="shared" si="700"/>
        <v>4.2166666666666668</v>
      </c>
      <c r="M4133" s="1">
        <f t="shared" si="703"/>
        <v>0.62496927079217435</v>
      </c>
      <c r="O4133" s="9">
        <f t="shared" si="701"/>
        <v>4.7992000000000026</v>
      </c>
      <c r="P4133" s="9">
        <f t="shared" si="697"/>
        <v>1.2692000000000014</v>
      </c>
      <c r="Q4133" s="14">
        <v>0</v>
      </c>
      <c r="R4133" s="14">
        <v>10.683</v>
      </c>
      <c r="S4133" s="14">
        <f t="shared" si="698"/>
        <v>3.0090000000000003</v>
      </c>
      <c r="T4133" s="14">
        <f t="shared" si="699"/>
        <v>9.0000000000003411E-3</v>
      </c>
    </row>
    <row r="4134" spans="1:20" x14ac:dyDescent="0.25">
      <c r="A4134" s="10">
        <v>42422</v>
      </c>
      <c r="B4134" s="11">
        <v>0.56672453703703707</v>
      </c>
      <c r="C4134" s="9">
        <v>0</v>
      </c>
      <c r="D4134" s="9">
        <v>14.9787</v>
      </c>
      <c r="E4134" s="9">
        <v>11.343999999999999</v>
      </c>
      <c r="F4134" s="6">
        <v>4130</v>
      </c>
      <c r="G4134" s="22"/>
      <c r="H4134" s="22"/>
      <c r="I4134" s="1">
        <f t="shared" si="704"/>
        <v>68.833333333333329</v>
      </c>
      <c r="J4134" s="7">
        <f t="shared" si="702"/>
        <v>1.8377988012727573</v>
      </c>
      <c r="K4134" s="9">
        <v>254</v>
      </c>
      <c r="L4134" s="7">
        <f t="shared" si="700"/>
        <v>4.2333333333333334</v>
      </c>
      <c r="M4134" s="1">
        <f t="shared" si="703"/>
        <v>0.62668246623629442</v>
      </c>
      <c r="O4134" s="9">
        <f t="shared" si="701"/>
        <v>4.7902000000000022</v>
      </c>
      <c r="P4134" s="9">
        <f t="shared" si="697"/>
        <v>1.2602000000000011</v>
      </c>
      <c r="Q4134" s="14">
        <v>0</v>
      </c>
      <c r="R4134" s="14">
        <v>10.683999999999999</v>
      </c>
      <c r="S4134" s="14">
        <f t="shared" si="698"/>
        <v>3.0080000000000009</v>
      </c>
      <c r="T4134" s="14">
        <f t="shared" si="699"/>
        <v>8.0000000000008953E-3</v>
      </c>
    </row>
    <row r="4135" spans="1:20" x14ac:dyDescent="0.25">
      <c r="A4135" s="10">
        <v>42422</v>
      </c>
      <c r="B4135" s="11">
        <v>0.56673611111111111</v>
      </c>
      <c r="C4135" s="9">
        <v>0</v>
      </c>
      <c r="D4135" s="9">
        <v>14.987500000000001</v>
      </c>
      <c r="E4135" s="9">
        <v>11.343999999999999</v>
      </c>
      <c r="F4135" s="6">
        <v>4131</v>
      </c>
      <c r="G4135" s="22"/>
      <c r="H4135" s="22"/>
      <c r="I4135" s="1">
        <f t="shared" si="704"/>
        <v>68.849999999999994</v>
      </c>
      <c r="J4135" s="7">
        <f t="shared" si="702"/>
        <v>1.8379039445929424</v>
      </c>
      <c r="K4135" s="9">
        <v>255</v>
      </c>
      <c r="L4135" s="7">
        <f t="shared" si="700"/>
        <v>4.25</v>
      </c>
      <c r="M4135" s="1">
        <f t="shared" si="703"/>
        <v>0.62838893005031149</v>
      </c>
      <c r="O4135" s="9">
        <f t="shared" si="701"/>
        <v>4.7814000000000014</v>
      </c>
      <c r="P4135" s="9">
        <f t="shared" si="697"/>
        <v>1.2514000000000003</v>
      </c>
      <c r="Q4135" s="14">
        <v>0</v>
      </c>
      <c r="R4135" s="14">
        <v>10.683999999999999</v>
      </c>
      <c r="S4135" s="14">
        <f t="shared" si="698"/>
        <v>3.0080000000000009</v>
      </c>
      <c r="T4135" s="14">
        <f t="shared" si="699"/>
        <v>8.0000000000008953E-3</v>
      </c>
    </row>
    <row r="4136" spans="1:20" x14ac:dyDescent="0.25">
      <c r="A4136" s="10">
        <v>42422</v>
      </c>
      <c r="B4136" s="11">
        <v>0.56674768518518526</v>
      </c>
      <c r="C4136" s="9">
        <v>0</v>
      </c>
      <c r="D4136" s="9">
        <v>14.9947</v>
      </c>
      <c r="E4136" s="9">
        <v>11.343999999999999</v>
      </c>
      <c r="F4136" s="6">
        <v>4132</v>
      </c>
      <c r="G4136" s="22"/>
      <c r="H4136" s="22"/>
      <c r="I4136" s="1">
        <f t="shared" si="704"/>
        <v>68.86666666666666</v>
      </c>
      <c r="J4136" s="7">
        <f t="shared" si="702"/>
        <v>1.8380090624639394</v>
      </c>
      <c r="K4136" s="9">
        <v>256</v>
      </c>
      <c r="L4136" s="7">
        <f t="shared" si="700"/>
        <v>4.2666666666666666</v>
      </c>
      <c r="M4136" s="1">
        <f t="shared" si="703"/>
        <v>0.63008871492820595</v>
      </c>
      <c r="O4136" s="9">
        <f t="shared" si="701"/>
        <v>4.7742000000000022</v>
      </c>
      <c r="P4136" s="9">
        <f t="shared" ref="P4136:P4199" si="705">O4136-$O$2</f>
        <v>1.2442000000000011</v>
      </c>
      <c r="Q4136" s="14">
        <v>0</v>
      </c>
      <c r="R4136" s="14">
        <v>10.683</v>
      </c>
      <c r="S4136" s="14">
        <f t="shared" ref="S4136:S4199" si="706">3+$R$2-R4136</f>
        <v>3.0090000000000003</v>
      </c>
      <c r="T4136" s="14">
        <f t="shared" ref="T4136:T4199" si="707">S4136-$S$2</f>
        <v>9.0000000000003411E-3</v>
      </c>
    </row>
    <row r="4137" spans="1:20" x14ac:dyDescent="0.25">
      <c r="A4137" s="10">
        <v>42422</v>
      </c>
      <c r="B4137" s="11">
        <v>0.5667592592592593</v>
      </c>
      <c r="C4137" s="9">
        <v>0</v>
      </c>
      <c r="D4137" s="9">
        <v>15.0023</v>
      </c>
      <c r="E4137" s="9">
        <v>11.343999999999999</v>
      </c>
      <c r="F4137" s="6">
        <v>4133</v>
      </c>
      <c r="G4137" s="22"/>
      <c r="H4137" s="22"/>
      <c r="I4137" s="1">
        <f t="shared" si="704"/>
        <v>68.88333333333334</v>
      </c>
      <c r="J4137" s="7">
        <f t="shared" si="702"/>
        <v>1.8381141548980646</v>
      </c>
      <c r="K4137" s="9">
        <v>257</v>
      </c>
      <c r="L4137" s="7">
        <f t="shared" ref="L4137:L4200" si="708">K4137/60</f>
        <v>4.2833333333333332</v>
      </c>
      <c r="M4137" s="1">
        <f t="shared" si="703"/>
        <v>0.63178187294765087</v>
      </c>
      <c r="O4137" s="9">
        <f t="shared" ref="O4137:O4200" si="709">$N$2+$D$2-D4137</f>
        <v>4.7666000000000022</v>
      </c>
      <c r="P4137" s="9">
        <f t="shared" si="705"/>
        <v>1.236600000000001</v>
      </c>
      <c r="Q4137" s="14">
        <v>0</v>
      </c>
      <c r="R4137" s="14">
        <v>10.683999999999999</v>
      </c>
      <c r="S4137" s="14">
        <f t="shared" si="706"/>
        <v>3.0080000000000009</v>
      </c>
      <c r="T4137" s="14">
        <f t="shared" si="707"/>
        <v>8.0000000000008953E-3</v>
      </c>
    </row>
    <row r="4138" spans="1:20" x14ac:dyDescent="0.25">
      <c r="A4138" s="10">
        <v>42422</v>
      </c>
      <c r="B4138" s="11">
        <v>0.56677083333333333</v>
      </c>
      <c r="C4138" s="9">
        <v>0</v>
      </c>
      <c r="D4138" s="9">
        <v>15.010400000000001</v>
      </c>
      <c r="E4138" s="9">
        <v>11.345000000000001</v>
      </c>
      <c r="F4138" s="6">
        <v>4134</v>
      </c>
      <c r="G4138" s="22"/>
      <c r="H4138" s="22"/>
      <c r="I4138" s="1">
        <f t="shared" si="704"/>
        <v>68.900000000000006</v>
      </c>
      <c r="J4138" s="7">
        <f t="shared" si="702"/>
        <v>1.8382192219076259</v>
      </c>
      <c r="K4138" s="9">
        <v>258</v>
      </c>
      <c r="L4138" s="7">
        <f t="shared" si="708"/>
        <v>4.3</v>
      </c>
      <c r="M4138" s="1">
        <f t="shared" si="703"/>
        <v>0.63346845557958653</v>
      </c>
      <c r="O4138" s="9">
        <f t="shared" si="709"/>
        <v>4.7585000000000015</v>
      </c>
      <c r="P4138" s="9">
        <f t="shared" si="705"/>
        <v>1.2285000000000004</v>
      </c>
      <c r="Q4138" s="14">
        <v>0</v>
      </c>
      <c r="R4138" s="14">
        <v>10.683999999999999</v>
      </c>
      <c r="S4138" s="14">
        <f t="shared" si="706"/>
        <v>3.0080000000000009</v>
      </c>
      <c r="T4138" s="14">
        <f t="shared" si="707"/>
        <v>8.0000000000008953E-3</v>
      </c>
    </row>
    <row r="4139" spans="1:20" x14ac:dyDescent="0.25">
      <c r="A4139" s="10">
        <v>42422</v>
      </c>
      <c r="B4139" s="11">
        <v>0.56678240740740737</v>
      </c>
      <c r="C4139" s="9">
        <v>0</v>
      </c>
      <c r="D4139" s="9">
        <v>15.017799999999999</v>
      </c>
      <c r="E4139" s="9">
        <v>11.345000000000001</v>
      </c>
      <c r="F4139" s="6">
        <v>4135</v>
      </c>
      <c r="G4139" s="22"/>
      <c r="H4139" s="22"/>
      <c r="I4139" s="1">
        <f t="shared" si="704"/>
        <v>68.916666666666671</v>
      </c>
      <c r="J4139" s="7">
        <f t="shared" si="702"/>
        <v>1.838324263504922</v>
      </c>
      <c r="K4139" s="9">
        <v>259</v>
      </c>
      <c r="L4139" s="7">
        <f t="shared" si="708"/>
        <v>4.3166666666666664</v>
      </c>
      <c r="M4139" s="1">
        <f t="shared" si="703"/>
        <v>0.63514851369760816</v>
      </c>
      <c r="O4139" s="9">
        <f t="shared" si="709"/>
        <v>4.7511000000000028</v>
      </c>
      <c r="P4139" s="9">
        <f t="shared" si="705"/>
        <v>1.2211000000000016</v>
      </c>
      <c r="Q4139" s="14">
        <v>0</v>
      </c>
      <c r="R4139" s="14">
        <v>10.683</v>
      </c>
      <c r="S4139" s="14">
        <f t="shared" si="706"/>
        <v>3.0090000000000003</v>
      </c>
      <c r="T4139" s="14">
        <f t="shared" si="707"/>
        <v>9.0000000000003411E-3</v>
      </c>
    </row>
    <row r="4140" spans="1:20" x14ac:dyDescent="0.25">
      <c r="A4140" s="10">
        <v>42422</v>
      </c>
      <c r="B4140" s="11">
        <v>0.56679398148148141</v>
      </c>
      <c r="C4140" s="9">
        <v>0</v>
      </c>
      <c r="D4140" s="9">
        <v>15.0261</v>
      </c>
      <c r="E4140" s="9">
        <v>11.346</v>
      </c>
      <c r="F4140" s="6">
        <v>4136</v>
      </c>
      <c r="G4140" s="22"/>
      <c r="H4140" s="22"/>
      <c r="I4140" s="1">
        <f t="shared" si="704"/>
        <v>68.933333333333337</v>
      </c>
      <c r="J4140" s="7">
        <f t="shared" si="702"/>
        <v>1.8384292797022426</v>
      </c>
      <c r="K4140" s="9">
        <v>260</v>
      </c>
      <c r="L4140" s="7">
        <f t="shared" si="708"/>
        <v>4.333333333333333</v>
      </c>
      <c r="M4140" s="1">
        <f t="shared" si="703"/>
        <v>0.63682209758717434</v>
      </c>
      <c r="O4140" s="9">
        <f t="shared" si="709"/>
        <v>4.7428000000000026</v>
      </c>
      <c r="P4140" s="9">
        <f t="shared" si="705"/>
        <v>1.2128000000000014</v>
      </c>
      <c r="Q4140" s="14">
        <v>0</v>
      </c>
      <c r="R4140" s="14">
        <v>10.683999999999999</v>
      </c>
      <c r="S4140" s="14">
        <f t="shared" si="706"/>
        <v>3.0080000000000009</v>
      </c>
      <c r="T4140" s="14">
        <f t="shared" si="707"/>
        <v>8.0000000000008953E-3</v>
      </c>
    </row>
    <row r="4141" spans="1:20" x14ac:dyDescent="0.25">
      <c r="A4141" s="10">
        <v>42422</v>
      </c>
      <c r="B4141" s="11">
        <v>0.56680555555555556</v>
      </c>
      <c r="C4141" s="9">
        <v>0</v>
      </c>
      <c r="D4141" s="9">
        <v>15.033899999999999</v>
      </c>
      <c r="E4141" s="9">
        <v>11.346</v>
      </c>
      <c r="F4141" s="6">
        <v>4137</v>
      </c>
      <c r="G4141" s="22"/>
      <c r="H4141" s="22"/>
      <c r="I4141" s="1">
        <f t="shared" si="704"/>
        <v>68.95</v>
      </c>
      <c r="J4141" s="7">
        <f t="shared" si="702"/>
        <v>1.8385342705118686</v>
      </c>
      <c r="K4141" s="9">
        <v>261</v>
      </c>
      <c r="L4141" s="7">
        <f t="shared" si="708"/>
        <v>4.3499999999999996</v>
      </c>
      <c r="M4141" s="1">
        <f t="shared" si="703"/>
        <v>0.63848925695463732</v>
      </c>
      <c r="O4141" s="9">
        <f t="shared" si="709"/>
        <v>4.735000000000003</v>
      </c>
      <c r="P4141" s="9">
        <f t="shared" si="705"/>
        <v>1.2050000000000018</v>
      </c>
      <c r="Q4141" s="14">
        <v>0</v>
      </c>
      <c r="R4141" s="14">
        <v>10.683999999999999</v>
      </c>
      <c r="S4141" s="14">
        <f t="shared" si="706"/>
        <v>3.0080000000000009</v>
      </c>
      <c r="T4141" s="14">
        <f t="shared" si="707"/>
        <v>8.0000000000008953E-3</v>
      </c>
    </row>
    <row r="4142" spans="1:20" x14ac:dyDescent="0.25">
      <c r="A4142" s="10">
        <v>42422</v>
      </c>
      <c r="B4142" s="11">
        <v>0.5668171296296296</v>
      </c>
      <c r="C4142" s="9">
        <v>0</v>
      </c>
      <c r="D4142" s="9">
        <v>15.0436</v>
      </c>
      <c r="E4142" s="9">
        <v>11.346</v>
      </c>
      <c r="F4142" s="6">
        <v>4138</v>
      </c>
      <c r="G4142" s="22"/>
      <c r="H4142" s="22"/>
      <c r="I4142" s="1">
        <f t="shared" si="704"/>
        <v>68.966666666666669</v>
      </c>
      <c r="J4142" s="7">
        <f t="shared" si="702"/>
        <v>1.8386392359460721</v>
      </c>
      <c r="K4142" s="9">
        <v>262</v>
      </c>
      <c r="L4142" s="7">
        <f t="shared" si="708"/>
        <v>4.3666666666666663</v>
      </c>
      <c r="M4142" s="1">
        <f t="shared" si="703"/>
        <v>0.64015004093610173</v>
      </c>
      <c r="O4142" s="9">
        <f t="shared" si="709"/>
        <v>4.7253000000000025</v>
      </c>
      <c r="P4142" s="9">
        <f t="shared" si="705"/>
        <v>1.1953000000000014</v>
      </c>
      <c r="Q4142" s="14">
        <v>0</v>
      </c>
      <c r="R4142" s="14">
        <v>10.683999999999999</v>
      </c>
      <c r="S4142" s="14">
        <f t="shared" si="706"/>
        <v>3.0080000000000009</v>
      </c>
      <c r="T4142" s="14">
        <f t="shared" si="707"/>
        <v>8.0000000000008953E-3</v>
      </c>
    </row>
    <row r="4143" spans="1:20" x14ac:dyDescent="0.25">
      <c r="A4143" s="10">
        <v>42422</v>
      </c>
      <c r="B4143" s="11">
        <v>0.56682870370370375</v>
      </c>
      <c r="C4143" s="9">
        <v>0</v>
      </c>
      <c r="D4143" s="9">
        <v>15.0487</v>
      </c>
      <c r="E4143" s="9">
        <v>11.347</v>
      </c>
      <c r="F4143" s="6">
        <v>4139</v>
      </c>
      <c r="G4143" s="22"/>
      <c r="H4143" s="22"/>
      <c r="I4143" s="1">
        <f t="shared" si="704"/>
        <v>68.983333333333334</v>
      </c>
      <c r="J4143" s="7">
        <f t="shared" si="702"/>
        <v>1.8387441760171164</v>
      </c>
      <c r="K4143" s="9">
        <v>263</v>
      </c>
      <c r="L4143" s="7">
        <f t="shared" si="708"/>
        <v>4.3833333333333337</v>
      </c>
      <c r="M4143" s="1">
        <f t="shared" si="703"/>
        <v>0.64180449810611429</v>
      </c>
      <c r="O4143" s="9">
        <f t="shared" si="709"/>
        <v>4.7202000000000019</v>
      </c>
      <c r="P4143" s="9">
        <f t="shared" si="705"/>
        <v>1.1902000000000008</v>
      </c>
      <c r="Q4143" s="14">
        <v>0</v>
      </c>
      <c r="R4143" s="14">
        <v>10.683999999999999</v>
      </c>
      <c r="S4143" s="14">
        <f t="shared" si="706"/>
        <v>3.0080000000000009</v>
      </c>
      <c r="T4143" s="14">
        <f t="shared" si="707"/>
        <v>8.0000000000008953E-3</v>
      </c>
    </row>
    <row r="4144" spans="1:20" x14ac:dyDescent="0.25">
      <c r="A4144" s="10">
        <v>42422</v>
      </c>
      <c r="B4144" s="11">
        <v>0.56684027777777779</v>
      </c>
      <c r="C4144" s="9">
        <v>0</v>
      </c>
      <c r="D4144" s="9">
        <v>15.057700000000001</v>
      </c>
      <c r="E4144" s="9">
        <v>11.346</v>
      </c>
      <c r="F4144" s="6">
        <v>4140</v>
      </c>
      <c r="G4144" s="22"/>
      <c r="H4144" s="22"/>
      <c r="I4144" s="1">
        <f t="shared" si="704"/>
        <v>69</v>
      </c>
      <c r="J4144" s="7">
        <f t="shared" si="702"/>
        <v>1.8388490907372552</v>
      </c>
      <c r="K4144" s="9">
        <v>264</v>
      </c>
      <c r="L4144" s="7">
        <f t="shared" si="708"/>
        <v>4.4000000000000004</v>
      </c>
      <c r="M4144" s="1">
        <f t="shared" si="703"/>
        <v>0.64345267648618742</v>
      </c>
      <c r="O4144" s="9">
        <f t="shared" si="709"/>
        <v>4.7112000000000016</v>
      </c>
      <c r="P4144" s="9">
        <f t="shared" si="705"/>
        <v>1.1812000000000005</v>
      </c>
      <c r="Q4144" s="14">
        <v>0</v>
      </c>
      <c r="R4144" s="14">
        <v>10.685</v>
      </c>
      <c r="S4144" s="14">
        <f t="shared" si="706"/>
        <v>3.0069999999999997</v>
      </c>
      <c r="T4144" s="14">
        <f t="shared" si="707"/>
        <v>6.9999999999996732E-3</v>
      </c>
    </row>
    <row r="4145" spans="1:20" x14ac:dyDescent="0.25">
      <c r="A4145" s="10">
        <v>42422</v>
      </c>
      <c r="B4145" s="11">
        <v>0.56685185185185183</v>
      </c>
      <c r="C4145" s="9">
        <v>0</v>
      </c>
      <c r="D4145" s="9">
        <v>15.065</v>
      </c>
      <c r="E4145" s="9">
        <v>11.347</v>
      </c>
      <c r="F4145" s="6">
        <v>4141</v>
      </c>
      <c r="G4145" s="22"/>
      <c r="H4145" s="22"/>
      <c r="I4145" s="1">
        <f t="shared" si="704"/>
        <v>69.016666666666666</v>
      </c>
      <c r="J4145" s="7">
        <f t="shared" si="702"/>
        <v>1.8389539801187345</v>
      </c>
      <c r="K4145" s="9">
        <v>265</v>
      </c>
      <c r="L4145" s="7">
        <f t="shared" si="708"/>
        <v>4.416666666666667</v>
      </c>
      <c r="M4145" s="1">
        <f t="shared" si="703"/>
        <v>0.64509462355316427</v>
      </c>
      <c r="O4145" s="9">
        <f t="shared" si="709"/>
        <v>4.7039000000000026</v>
      </c>
      <c r="P4145" s="9">
        <f t="shared" si="705"/>
        <v>1.1739000000000015</v>
      </c>
      <c r="Q4145" s="14">
        <v>0</v>
      </c>
      <c r="R4145" s="14">
        <v>10.685</v>
      </c>
      <c r="S4145" s="14">
        <f t="shared" si="706"/>
        <v>3.0069999999999997</v>
      </c>
      <c r="T4145" s="14">
        <f t="shared" si="707"/>
        <v>6.9999999999996732E-3</v>
      </c>
    </row>
    <row r="4146" spans="1:20" x14ac:dyDescent="0.25">
      <c r="A4146" s="10">
        <v>42422</v>
      </c>
      <c r="B4146" s="11">
        <v>0.56686342592592587</v>
      </c>
      <c r="C4146" s="9">
        <v>0</v>
      </c>
      <c r="D4146" s="9">
        <v>15.0731</v>
      </c>
      <c r="E4146" s="9">
        <v>11.348000000000001</v>
      </c>
      <c r="F4146" s="6">
        <v>4142</v>
      </c>
      <c r="G4146" s="22"/>
      <c r="H4146" s="22"/>
      <c r="I4146" s="1">
        <f t="shared" si="704"/>
        <v>69.033333333333331</v>
      </c>
      <c r="J4146" s="7">
        <f t="shared" si="702"/>
        <v>1.8390588441737901</v>
      </c>
      <c r="K4146" s="9">
        <v>266</v>
      </c>
      <c r="L4146" s="7">
        <f t="shared" si="708"/>
        <v>4.4333333333333336</v>
      </c>
      <c r="M4146" s="1">
        <f t="shared" si="703"/>
        <v>0.64673038624742341</v>
      </c>
      <c r="O4146" s="9">
        <f t="shared" si="709"/>
        <v>4.695800000000002</v>
      </c>
      <c r="P4146" s="9">
        <f t="shared" si="705"/>
        <v>1.1658000000000008</v>
      </c>
      <c r="Q4146" s="14">
        <v>0</v>
      </c>
      <c r="R4146" s="14">
        <v>10.685</v>
      </c>
      <c r="S4146" s="14">
        <f t="shared" si="706"/>
        <v>3.0069999999999997</v>
      </c>
      <c r="T4146" s="14">
        <f t="shared" si="707"/>
        <v>6.9999999999996732E-3</v>
      </c>
    </row>
    <row r="4147" spans="1:20" x14ac:dyDescent="0.25">
      <c r="A4147" s="10">
        <v>42422</v>
      </c>
      <c r="B4147" s="11">
        <v>0.56687500000000002</v>
      </c>
      <c r="C4147" s="9">
        <v>0</v>
      </c>
      <c r="D4147" s="9">
        <v>15.08</v>
      </c>
      <c r="E4147" s="9">
        <v>11.348000000000001</v>
      </c>
      <c r="F4147" s="6">
        <v>4143</v>
      </c>
      <c r="G4147" s="22"/>
      <c r="H4147" s="22"/>
      <c r="I4147" s="1">
        <f t="shared" si="704"/>
        <v>69.05</v>
      </c>
      <c r="J4147" s="7">
        <f t="shared" ref="J4147:J4210" si="710">LOG10(I4147)</f>
        <v>1.83916368291465</v>
      </c>
      <c r="K4147" s="9">
        <v>267</v>
      </c>
      <c r="L4147" s="7">
        <f t="shared" si="708"/>
        <v>4.45</v>
      </c>
      <c r="M4147" s="1">
        <f t="shared" si="703"/>
        <v>0.64836001098093166</v>
      </c>
      <c r="O4147" s="9">
        <f t="shared" si="709"/>
        <v>4.6889000000000021</v>
      </c>
      <c r="P4147" s="9">
        <f t="shared" si="705"/>
        <v>1.1589000000000009</v>
      </c>
      <c r="Q4147" s="14">
        <v>0</v>
      </c>
      <c r="R4147" s="14">
        <v>10.685</v>
      </c>
      <c r="S4147" s="14">
        <f t="shared" si="706"/>
        <v>3.0069999999999997</v>
      </c>
      <c r="T4147" s="14">
        <f t="shared" si="707"/>
        <v>6.9999999999996732E-3</v>
      </c>
    </row>
    <row r="4148" spans="1:20" x14ac:dyDescent="0.25">
      <c r="A4148" s="10">
        <v>42422</v>
      </c>
      <c r="B4148" s="11">
        <v>0.56688657407407406</v>
      </c>
      <c r="C4148" s="9">
        <v>0</v>
      </c>
      <c r="D4148" s="9">
        <v>15.087199999999999</v>
      </c>
      <c r="E4148" s="9">
        <v>11.349</v>
      </c>
      <c r="F4148" s="6">
        <v>4144</v>
      </c>
      <c r="G4148" s="22"/>
      <c r="H4148" s="22"/>
      <c r="I4148" s="1">
        <f t="shared" si="704"/>
        <v>69.066666666666663</v>
      </c>
      <c r="J4148" s="7">
        <f t="shared" si="710"/>
        <v>1.8392684963535328</v>
      </c>
      <c r="K4148" s="9">
        <v>268</v>
      </c>
      <c r="L4148" s="7">
        <f t="shared" si="708"/>
        <v>4.4666666666666668</v>
      </c>
      <c r="M4148" s="1">
        <f t="shared" ref="M4148:M4211" si="711">LOG10(L4148)</f>
        <v>0.64998354364514521</v>
      </c>
      <c r="O4148" s="9">
        <f t="shared" si="709"/>
        <v>4.6817000000000029</v>
      </c>
      <c r="P4148" s="9">
        <f t="shared" si="705"/>
        <v>1.1517000000000017</v>
      </c>
      <c r="Q4148" s="14">
        <v>0</v>
      </c>
      <c r="R4148" s="14">
        <v>10.685</v>
      </c>
      <c r="S4148" s="14">
        <f t="shared" si="706"/>
        <v>3.0069999999999997</v>
      </c>
      <c r="T4148" s="14">
        <f t="shared" si="707"/>
        <v>6.9999999999996732E-3</v>
      </c>
    </row>
    <row r="4149" spans="1:20" x14ac:dyDescent="0.25">
      <c r="A4149" s="10">
        <v>42422</v>
      </c>
      <c r="B4149" s="11">
        <v>0.56689814814814821</v>
      </c>
      <c r="C4149" s="9">
        <v>0</v>
      </c>
      <c r="D4149" s="9">
        <v>15.0944</v>
      </c>
      <c r="E4149" s="9">
        <v>11.349</v>
      </c>
      <c r="F4149" s="6">
        <v>4145</v>
      </c>
      <c r="G4149" s="22"/>
      <c r="H4149" s="22"/>
      <c r="I4149" s="1">
        <f t="shared" si="704"/>
        <v>69.083333333333329</v>
      </c>
      <c r="J4149" s="7">
        <f t="shared" si="710"/>
        <v>1.8393732845026487</v>
      </c>
      <c r="K4149" s="9">
        <v>269</v>
      </c>
      <c r="L4149" s="7">
        <f t="shared" si="708"/>
        <v>4.4833333333333334</v>
      </c>
      <c r="M4149" s="1">
        <f t="shared" si="711"/>
        <v>0.65160102961876432</v>
      </c>
      <c r="O4149" s="9">
        <f t="shared" si="709"/>
        <v>4.6745000000000019</v>
      </c>
      <c r="P4149" s="9">
        <f t="shared" si="705"/>
        <v>1.1445000000000007</v>
      </c>
      <c r="Q4149" s="14">
        <v>0</v>
      </c>
      <c r="R4149" s="14">
        <v>10.685</v>
      </c>
      <c r="S4149" s="14">
        <f t="shared" si="706"/>
        <v>3.0069999999999997</v>
      </c>
      <c r="T4149" s="14">
        <f t="shared" si="707"/>
        <v>6.9999999999996732E-3</v>
      </c>
    </row>
    <row r="4150" spans="1:20" x14ac:dyDescent="0.25">
      <c r="A4150" s="10">
        <v>42422</v>
      </c>
      <c r="B4150" s="11">
        <v>0.56690972222222225</v>
      </c>
      <c r="C4150" s="9">
        <v>0</v>
      </c>
      <c r="D4150" s="9">
        <v>15.1022</v>
      </c>
      <c r="E4150" s="9">
        <v>11.35</v>
      </c>
      <c r="F4150" s="6">
        <v>4146</v>
      </c>
      <c r="G4150" s="22"/>
      <c r="H4150" s="22"/>
      <c r="I4150" s="1">
        <f t="shared" si="704"/>
        <v>69.099999999999994</v>
      </c>
      <c r="J4150" s="7">
        <f t="shared" si="710"/>
        <v>1.8394780473741983</v>
      </c>
      <c r="K4150" s="9">
        <v>270</v>
      </c>
      <c r="L4150" s="7">
        <f t="shared" si="708"/>
        <v>4.5</v>
      </c>
      <c r="M4150" s="1">
        <f t="shared" si="711"/>
        <v>0.65321251377534373</v>
      </c>
      <c r="O4150" s="9">
        <f t="shared" si="709"/>
        <v>4.6667000000000023</v>
      </c>
      <c r="P4150" s="9">
        <f t="shared" si="705"/>
        <v>1.1367000000000012</v>
      </c>
      <c r="Q4150" s="14">
        <v>0</v>
      </c>
      <c r="R4150" s="14">
        <v>10.685</v>
      </c>
      <c r="S4150" s="14">
        <f t="shared" si="706"/>
        <v>3.0069999999999997</v>
      </c>
      <c r="T4150" s="14">
        <f t="shared" si="707"/>
        <v>6.9999999999996732E-3</v>
      </c>
    </row>
    <row r="4151" spans="1:20" x14ac:dyDescent="0.25">
      <c r="A4151" s="10">
        <v>42422</v>
      </c>
      <c r="B4151" s="11">
        <v>0.56692129629629628</v>
      </c>
      <c r="C4151" s="9">
        <v>0</v>
      </c>
      <c r="D4151" s="9">
        <v>15.110099999999999</v>
      </c>
      <c r="E4151" s="9">
        <v>11.35</v>
      </c>
      <c r="F4151" s="6">
        <v>4147</v>
      </c>
      <c r="G4151" s="22"/>
      <c r="H4151" s="22"/>
      <c r="I4151" s="1">
        <f t="shared" si="704"/>
        <v>69.11666666666666</v>
      </c>
      <c r="J4151" s="7">
        <f t="shared" si="710"/>
        <v>1.8395827849803743</v>
      </c>
      <c r="K4151" s="9">
        <v>271</v>
      </c>
      <c r="L4151" s="7">
        <f t="shared" si="708"/>
        <v>4.5166666666666666</v>
      </c>
      <c r="M4151" s="1">
        <f t="shared" si="711"/>
        <v>0.65481804049076209</v>
      </c>
      <c r="O4151" s="9">
        <f t="shared" si="709"/>
        <v>4.6588000000000029</v>
      </c>
      <c r="P4151" s="9">
        <f t="shared" si="705"/>
        <v>1.1288000000000018</v>
      </c>
      <c r="Q4151" s="14">
        <v>0</v>
      </c>
      <c r="R4151" s="14">
        <v>10.685</v>
      </c>
      <c r="S4151" s="14">
        <f t="shared" si="706"/>
        <v>3.0069999999999997</v>
      </c>
      <c r="T4151" s="14">
        <f t="shared" si="707"/>
        <v>6.9999999999996732E-3</v>
      </c>
    </row>
    <row r="4152" spans="1:20" x14ac:dyDescent="0.25">
      <c r="A4152" s="10">
        <v>42422</v>
      </c>
      <c r="B4152" s="11">
        <v>0.56693287037037032</v>
      </c>
      <c r="C4152" s="9">
        <v>0</v>
      </c>
      <c r="D4152" s="9">
        <v>15.1175</v>
      </c>
      <c r="E4152" s="9">
        <v>11.35</v>
      </c>
      <c r="F4152" s="6">
        <v>4148</v>
      </c>
      <c r="G4152" s="22"/>
      <c r="H4152" s="22"/>
      <c r="I4152" s="1">
        <f t="shared" si="704"/>
        <v>69.13333333333334</v>
      </c>
      <c r="J4152" s="7">
        <f t="shared" si="710"/>
        <v>1.8396874973333597</v>
      </c>
      <c r="K4152" s="9">
        <v>272</v>
      </c>
      <c r="L4152" s="7">
        <f t="shared" si="708"/>
        <v>4.5333333333333332</v>
      </c>
      <c r="M4152" s="1">
        <f t="shared" si="711"/>
        <v>0.65641765365055504</v>
      </c>
      <c r="O4152" s="9">
        <f t="shared" si="709"/>
        <v>4.6514000000000024</v>
      </c>
      <c r="P4152" s="9">
        <f t="shared" si="705"/>
        <v>1.1214000000000013</v>
      </c>
      <c r="Q4152" s="14">
        <v>0</v>
      </c>
      <c r="R4152" s="14">
        <v>10.685</v>
      </c>
      <c r="S4152" s="14">
        <f t="shared" si="706"/>
        <v>3.0069999999999997</v>
      </c>
      <c r="T4152" s="14">
        <f t="shared" si="707"/>
        <v>6.9999999999996732E-3</v>
      </c>
    </row>
    <row r="4153" spans="1:20" x14ac:dyDescent="0.25">
      <c r="A4153" s="10">
        <v>42422</v>
      </c>
      <c r="B4153" s="11">
        <v>0.56694444444444447</v>
      </c>
      <c r="C4153" s="9">
        <v>0</v>
      </c>
      <c r="D4153" s="9">
        <v>15.1251</v>
      </c>
      <c r="E4153" s="9">
        <v>11.35</v>
      </c>
      <c r="F4153" s="6">
        <v>4149</v>
      </c>
      <c r="G4153" s="22"/>
      <c r="H4153" s="22"/>
      <c r="I4153" s="1">
        <f t="shared" si="704"/>
        <v>69.150000000000006</v>
      </c>
      <c r="J4153" s="7">
        <f t="shared" si="710"/>
        <v>1.8397921844453293</v>
      </c>
      <c r="K4153" s="9">
        <v>273</v>
      </c>
      <c r="L4153" s="7">
        <f t="shared" si="708"/>
        <v>4.55</v>
      </c>
      <c r="M4153" s="1">
        <f t="shared" si="711"/>
        <v>0.65801139665711239</v>
      </c>
      <c r="O4153" s="9">
        <f t="shared" si="709"/>
        <v>4.6438000000000024</v>
      </c>
      <c r="P4153" s="9">
        <f t="shared" si="705"/>
        <v>1.1138000000000012</v>
      </c>
      <c r="Q4153" s="14">
        <v>0</v>
      </c>
      <c r="R4153" s="14">
        <v>10.685</v>
      </c>
      <c r="S4153" s="14">
        <f t="shared" si="706"/>
        <v>3.0069999999999997</v>
      </c>
      <c r="T4153" s="14">
        <f t="shared" si="707"/>
        <v>6.9999999999996732E-3</v>
      </c>
    </row>
    <row r="4154" spans="1:20" x14ac:dyDescent="0.25">
      <c r="A4154" s="10">
        <v>42422</v>
      </c>
      <c r="B4154" s="11">
        <v>0.56695601851851851</v>
      </c>
      <c r="C4154" s="9">
        <v>0</v>
      </c>
      <c r="D4154" s="9">
        <v>15.131600000000001</v>
      </c>
      <c r="E4154" s="9">
        <v>11.351000000000001</v>
      </c>
      <c r="F4154" s="6">
        <v>4150</v>
      </c>
      <c r="G4154" s="22"/>
      <c r="H4154" s="22"/>
      <c r="I4154" s="1">
        <f t="shared" si="704"/>
        <v>69.166666666666671</v>
      </c>
      <c r="J4154" s="7">
        <f t="shared" si="710"/>
        <v>1.8398968463284491</v>
      </c>
      <c r="K4154" s="9">
        <v>274</v>
      </c>
      <c r="L4154" s="7">
        <f t="shared" si="708"/>
        <v>4.5666666666666664</v>
      </c>
      <c r="M4154" s="1">
        <f t="shared" si="711"/>
        <v>0.6595993124367443</v>
      </c>
      <c r="O4154" s="9">
        <f t="shared" si="709"/>
        <v>4.6373000000000015</v>
      </c>
      <c r="P4154" s="9">
        <f t="shared" si="705"/>
        <v>1.1073000000000004</v>
      </c>
      <c r="Q4154" s="14">
        <v>0</v>
      </c>
      <c r="R4154" s="14">
        <v>10.686</v>
      </c>
      <c r="S4154" s="14">
        <f t="shared" si="706"/>
        <v>3.0060000000000002</v>
      </c>
      <c r="T4154" s="14">
        <f t="shared" si="707"/>
        <v>6.0000000000002274E-3</v>
      </c>
    </row>
    <row r="4155" spans="1:20" x14ac:dyDescent="0.25">
      <c r="A4155" s="10">
        <v>42422</v>
      </c>
      <c r="B4155" s="11">
        <v>0.56696759259259266</v>
      </c>
      <c r="C4155" s="9">
        <v>0</v>
      </c>
      <c r="D4155" s="9">
        <v>15.139099999999999</v>
      </c>
      <c r="E4155" s="9">
        <v>11.351000000000001</v>
      </c>
      <c r="F4155" s="6">
        <v>4151</v>
      </c>
      <c r="G4155" s="22"/>
      <c r="H4155" s="22"/>
      <c r="I4155" s="1">
        <f t="shared" si="704"/>
        <v>69.183333333333337</v>
      </c>
      <c r="J4155" s="7">
        <f t="shared" si="710"/>
        <v>1.8400014829948759</v>
      </c>
      <c r="K4155" s="9">
        <v>275</v>
      </c>
      <c r="L4155" s="7">
        <f t="shared" si="708"/>
        <v>4.583333333333333</v>
      </c>
      <c r="M4155" s="1">
        <f t="shared" si="711"/>
        <v>0.661181443446619</v>
      </c>
      <c r="O4155" s="9">
        <f t="shared" si="709"/>
        <v>4.629800000000003</v>
      </c>
      <c r="P4155" s="9">
        <f t="shared" si="705"/>
        <v>1.0998000000000019</v>
      </c>
      <c r="Q4155" s="14">
        <v>0</v>
      </c>
      <c r="R4155" s="14">
        <v>10.686</v>
      </c>
      <c r="S4155" s="14">
        <f t="shared" si="706"/>
        <v>3.0060000000000002</v>
      </c>
      <c r="T4155" s="14">
        <f t="shared" si="707"/>
        <v>6.0000000000002274E-3</v>
      </c>
    </row>
    <row r="4156" spans="1:20" x14ac:dyDescent="0.25">
      <c r="A4156" s="10">
        <v>42422</v>
      </c>
      <c r="B4156" s="11">
        <v>0.5669791666666667</v>
      </c>
      <c r="C4156" s="9">
        <v>0</v>
      </c>
      <c r="D4156" s="9">
        <v>15.145200000000001</v>
      </c>
      <c r="E4156" s="9">
        <v>11.351000000000001</v>
      </c>
      <c r="F4156" s="6">
        <v>4152</v>
      </c>
      <c r="G4156" s="22"/>
      <c r="H4156" s="22"/>
      <c r="I4156" s="1">
        <f t="shared" si="704"/>
        <v>69.2</v>
      </c>
      <c r="J4156" s="7">
        <f t="shared" si="710"/>
        <v>1.8401060944567578</v>
      </c>
      <c r="K4156" s="9">
        <v>276</v>
      </c>
      <c r="L4156" s="7">
        <f t="shared" si="708"/>
        <v>4.5999999999999996</v>
      </c>
      <c r="M4156" s="1">
        <f t="shared" si="711"/>
        <v>0.66275783168157409</v>
      </c>
      <c r="O4156" s="9">
        <f t="shared" si="709"/>
        <v>4.6237000000000013</v>
      </c>
      <c r="P4156" s="9">
        <f t="shared" si="705"/>
        <v>1.0937000000000001</v>
      </c>
      <c r="Q4156" s="14">
        <v>0</v>
      </c>
      <c r="R4156" s="14">
        <v>10.686</v>
      </c>
      <c r="S4156" s="14">
        <f t="shared" si="706"/>
        <v>3.0060000000000002</v>
      </c>
      <c r="T4156" s="14">
        <f t="shared" si="707"/>
        <v>6.0000000000002274E-3</v>
      </c>
    </row>
    <row r="4157" spans="1:20" x14ac:dyDescent="0.25">
      <c r="A4157" s="10">
        <v>42422</v>
      </c>
      <c r="B4157" s="11">
        <v>0.56699074074074074</v>
      </c>
      <c r="C4157" s="9">
        <v>0</v>
      </c>
      <c r="D4157" s="9">
        <v>15.1539</v>
      </c>
      <c r="E4157" s="9">
        <v>11.352</v>
      </c>
      <c r="F4157" s="6">
        <v>4153</v>
      </c>
      <c r="G4157" s="22"/>
      <c r="H4157" s="22"/>
      <c r="I4157" s="1">
        <f t="shared" si="704"/>
        <v>69.216666666666669</v>
      </c>
      <c r="J4157" s="7">
        <f t="shared" si="710"/>
        <v>1.8402106807262346</v>
      </c>
      <c r="K4157" s="9">
        <v>277</v>
      </c>
      <c r="L4157" s="7">
        <f t="shared" si="708"/>
        <v>4.6166666666666663</v>
      </c>
      <c r="M4157" s="1">
        <f t="shared" si="711"/>
        <v>0.66432851868080489</v>
      </c>
      <c r="O4157" s="9">
        <f t="shared" si="709"/>
        <v>4.615000000000002</v>
      </c>
      <c r="P4157" s="9">
        <f t="shared" si="705"/>
        <v>1.0850000000000009</v>
      </c>
      <c r="Q4157" s="14">
        <v>0</v>
      </c>
      <c r="R4157" s="14">
        <v>10.686999999999999</v>
      </c>
      <c r="S4157" s="14">
        <f t="shared" si="706"/>
        <v>3.0050000000000008</v>
      </c>
      <c r="T4157" s="14">
        <f t="shared" si="707"/>
        <v>5.0000000000007816E-3</v>
      </c>
    </row>
    <row r="4158" spans="1:20" x14ac:dyDescent="0.25">
      <c r="A4158" s="10">
        <v>42422</v>
      </c>
      <c r="B4158" s="11">
        <v>0.56700231481481478</v>
      </c>
      <c r="C4158" s="9">
        <v>0</v>
      </c>
      <c r="D4158" s="9">
        <v>15.161300000000001</v>
      </c>
      <c r="E4158" s="9">
        <v>11.352</v>
      </c>
      <c r="F4158" s="6">
        <v>4154</v>
      </c>
      <c r="G4158" s="22"/>
      <c r="H4158" s="22"/>
      <c r="I4158" s="1">
        <f t="shared" si="704"/>
        <v>69.233333333333334</v>
      </c>
      <c r="J4158" s="7">
        <f t="shared" si="710"/>
        <v>1.8403152418154367</v>
      </c>
      <c r="K4158" s="9">
        <v>278</v>
      </c>
      <c r="L4158" s="7">
        <f t="shared" si="708"/>
        <v>4.6333333333333337</v>
      </c>
      <c r="M4158" s="1">
        <f t="shared" si="711"/>
        <v>0.6658935455344327</v>
      </c>
      <c r="O4158" s="9">
        <f t="shared" si="709"/>
        <v>4.6076000000000015</v>
      </c>
      <c r="P4158" s="9">
        <f t="shared" si="705"/>
        <v>1.0776000000000003</v>
      </c>
      <c r="Q4158" s="14">
        <v>0</v>
      </c>
      <c r="R4158" s="14">
        <v>10.686999999999999</v>
      </c>
      <c r="S4158" s="14">
        <f t="shared" si="706"/>
        <v>3.0050000000000008</v>
      </c>
      <c r="T4158" s="14">
        <f t="shared" si="707"/>
        <v>5.0000000000007816E-3</v>
      </c>
    </row>
    <row r="4159" spans="1:20" x14ac:dyDescent="0.25">
      <c r="A4159" s="10">
        <v>42422</v>
      </c>
      <c r="B4159" s="11">
        <v>0.56701388888888882</v>
      </c>
      <c r="C4159" s="9">
        <v>0</v>
      </c>
      <c r="D4159" s="9">
        <v>15.167899999999999</v>
      </c>
      <c r="E4159" s="9">
        <v>11.351000000000001</v>
      </c>
      <c r="F4159" s="6">
        <v>4155</v>
      </c>
      <c r="G4159" s="22"/>
      <c r="H4159" s="22"/>
      <c r="I4159" s="1">
        <f t="shared" si="704"/>
        <v>69.25</v>
      </c>
      <c r="J4159" s="7">
        <f t="shared" si="710"/>
        <v>1.8404197777364861</v>
      </c>
      <c r="K4159" s="9">
        <v>279</v>
      </c>
      <c r="L4159" s="7">
        <f t="shared" si="708"/>
        <v>4.6500000000000004</v>
      </c>
      <c r="M4159" s="1">
        <f t="shared" si="711"/>
        <v>0.66745295288995399</v>
      </c>
      <c r="O4159" s="9">
        <f t="shared" si="709"/>
        <v>4.6010000000000026</v>
      </c>
      <c r="P4159" s="9">
        <f t="shared" si="705"/>
        <v>1.0710000000000015</v>
      </c>
      <c r="Q4159" s="14">
        <v>0</v>
      </c>
      <c r="R4159" s="14">
        <v>10.686</v>
      </c>
      <c r="S4159" s="14">
        <f t="shared" si="706"/>
        <v>3.0060000000000002</v>
      </c>
      <c r="T4159" s="14">
        <f t="shared" si="707"/>
        <v>6.0000000000002274E-3</v>
      </c>
    </row>
    <row r="4160" spans="1:20" x14ac:dyDescent="0.25">
      <c r="A4160" s="10">
        <v>42422</v>
      </c>
      <c r="B4160" s="11">
        <v>0.56702546296296297</v>
      </c>
      <c r="C4160" s="9">
        <v>0</v>
      </c>
      <c r="D4160" s="9">
        <v>15.1753</v>
      </c>
      <c r="E4160" s="9">
        <v>11.352</v>
      </c>
      <c r="F4160" s="6">
        <v>4156</v>
      </c>
      <c r="G4160" s="22"/>
      <c r="H4160" s="22"/>
      <c r="I4160" s="1">
        <f t="shared" si="704"/>
        <v>69.266666666666666</v>
      </c>
      <c r="J4160" s="7">
        <f t="shared" si="710"/>
        <v>1.8405242885014961</v>
      </c>
      <c r="K4160" s="9">
        <v>280</v>
      </c>
      <c r="L4160" s="7">
        <f t="shared" si="708"/>
        <v>4.666666666666667</v>
      </c>
      <c r="M4160" s="1">
        <f t="shared" si="711"/>
        <v>0.66900678095857558</v>
      </c>
      <c r="O4160" s="9">
        <f t="shared" si="709"/>
        <v>4.5936000000000021</v>
      </c>
      <c r="P4160" s="9">
        <f t="shared" si="705"/>
        <v>1.063600000000001</v>
      </c>
      <c r="Q4160" s="14">
        <v>0</v>
      </c>
      <c r="R4160" s="14">
        <v>10.686999999999999</v>
      </c>
      <c r="S4160" s="14">
        <f t="shared" si="706"/>
        <v>3.0050000000000008</v>
      </c>
      <c r="T4160" s="14">
        <f t="shared" si="707"/>
        <v>5.0000000000007816E-3</v>
      </c>
    </row>
    <row r="4161" spans="1:20" x14ac:dyDescent="0.25">
      <c r="A4161" s="10">
        <v>42422</v>
      </c>
      <c r="B4161" s="11">
        <v>0.56703703703703701</v>
      </c>
      <c r="C4161" s="9">
        <v>0</v>
      </c>
      <c r="D4161" s="9">
        <v>15.1822</v>
      </c>
      <c r="E4161" s="9">
        <v>11.352</v>
      </c>
      <c r="F4161" s="6">
        <v>4157</v>
      </c>
      <c r="G4161" s="22"/>
      <c r="H4161" s="22"/>
      <c r="I4161" s="1">
        <f t="shared" si="704"/>
        <v>69.283333333333331</v>
      </c>
      <c r="J4161" s="7">
        <f t="shared" si="710"/>
        <v>1.8406287741225711</v>
      </c>
      <c r="K4161" s="9">
        <v>281</v>
      </c>
      <c r="L4161" s="7">
        <f t="shared" si="708"/>
        <v>4.6833333333333336</v>
      </c>
      <c r="M4161" s="1">
        <f t="shared" si="711"/>
        <v>0.67055506952143629</v>
      </c>
      <c r="O4161" s="9">
        <f t="shared" si="709"/>
        <v>4.5867000000000022</v>
      </c>
      <c r="P4161" s="9">
        <f t="shared" si="705"/>
        <v>1.0567000000000011</v>
      </c>
      <c r="Q4161" s="14">
        <v>0</v>
      </c>
      <c r="R4161" s="14">
        <v>10.686999999999999</v>
      </c>
      <c r="S4161" s="14">
        <f t="shared" si="706"/>
        <v>3.0050000000000008</v>
      </c>
      <c r="T4161" s="14">
        <f t="shared" si="707"/>
        <v>5.0000000000007816E-3</v>
      </c>
    </row>
    <row r="4162" spans="1:20" x14ac:dyDescent="0.25">
      <c r="A4162" s="10">
        <v>42422</v>
      </c>
      <c r="B4162" s="11">
        <v>0.56704861111111116</v>
      </c>
      <c r="C4162" s="9">
        <v>0</v>
      </c>
      <c r="D4162" s="9">
        <v>15.1896</v>
      </c>
      <c r="E4162" s="9">
        <v>11.352</v>
      </c>
      <c r="F4162" s="6">
        <v>4158</v>
      </c>
      <c r="G4162" s="22"/>
      <c r="H4162" s="22"/>
      <c r="I4162" s="1">
        <f t="shared" si="704"/>
        <v>69.3</v>
      </c>
      <c r="J4162" s="7">
        <f t="shared" si="710"/>
        <v>1.8407332346118068</v>
      </c>
      <c r="K4162" s="9">
        <v>282</v>
      </c>
      <c r="L4162" s="7">
        <f t="shared" si="708"/>
        <v>4.7</v>
      </c>
      <c r="M4162" s="1">
        <f t="shared" si="711"/>
        <v>0.67209785793571752</v>
      </c>
      <c r="O4162" s="9">
        <f t="shared" si="709"/>
        <v>4.5793000000000017</v>
      </c>
      <c r="P4162" s="9">
        <f t="shared" si="705"/>
        <v>1.0493000000000006</v>
      </c>
      <c r="Q4162" s="14">
        <v>0</v>
      </c>
      <c r="R4162" s="14">
        <v>10.686999999999999</v>
      </c>
      <c r="S4162" s="14">
        <f t="shared" si="706"/>
        <v>3.0050000000000008</v>
      </c>
      <c r="T4162" s="14">
        <f t="shared" si="707"/>
        <v>5.0000000000007816E-3</v>
      </c>
    </row>
    <row r="4163" spans="1:20" x14ac:dyDescent="0.25">
      <c r="A4163" s="10">
        <v>42422</v>
      </c>
      <c r="B4163" s="11">
        <v>0.56706018518518519</v>
      </c>
      <c r="C4163" s="9">
        <v>0</v>
      </c>
      <c r="D4163" s="9">
        <v>15.196199999999999</v>
      </c>
      <c r="E4163" s="9">
        <v>11.352</v>
      </c>
      <c r="F4163" s="6">
        <v>4159</v>
      </c>
      <c r="G4163" s="22"/>
      <c r="H4163" s="22"/>
      <c r="I4163" s="1">
        <f t="shared" si="704"/>
        <v>69.316666666666663</v>
      </c>
      <c r="J4163" s="7">
        <f t="shared" si="710"/>
        <v>1.8408376699812901</v>
      </c>
      <c r="K4163" s="9">
        <v>283</v>
      </c>
      <c r="L4163" s="7">
        <f t="shared" si="708"/>
        <v>4.7166666666666668</v>
      </c>
      <c r="M4163" s="1">
        <f t="shared" si="711"/>
        <v>0.67363518514064658</v>
      </c>
      <c r="O4163" s="9">
        <f t="shared" si="709"/>
        <v>4.5727000000000029</v>
      </c>
      <c r="P4163" s="9">
        <f t="shared" si="705"/>
        <v>1.0427000000000017</v>
      </c>
      <c r="Q4163" s="14">
        <v>0</v>
      </c>
      <c r="R4163" s="14">
        <v>10.686999999999999</v>
      </c>
      <c r="S4163" s="14">
        <f t="shared" si="706"/>
        <v>3.0050000000000008</v>
      </c>
      <c r="T4163" s="14">
        <f t="shared" si="707"/>
        <v>5.0000000000007816E-3</v>
      </c>
    </row>
    <row r="4164" spans="1:20" x14ac:dyDescent="0.25">
      <c r="A4164" s="10">
        <v>42422</v>
      </c>
      <c r="B4164" s="11">
        <v>0.56707175925925923</v>
      </c>
      <c r="C4164" s="9">
        <v>0</v>
      </c>
      <c r="D4164" s="9">
        <v>15.2044</v>
      </c>
      <c r="E4164" s="9">
        <v>11.352</v>
      </c>
      <c r="F4164" s="6">
        <v>4160</v>
      </c>
      <c r="G4164" s="22"/>
      <c r="H4164" s="22"/>
      <c r="I4164" s="1">
        <f t="shared" si="704"/>
        <v>69.333333333333329</v>
      </c>
      <c r="J4164" s="7">
        <f t="shared" si="710"/>
        <v>1.8409420802430991</v>
      </c>
      <c r="K4164" s="9">
        <v>284</v>
      </c>
      <c r="L4164" s="7">
        <f t="shared" si="708"/>
        <v>4.7333333333333334</v>
      </c>
      <c r="M4164" s="1">
        <f t="shared" si="711"/>
        <v>0.675167089663394</v>
      </c>
      <c r="O4164" s="9">
        <f t="shared" si="709"/>
        <v>4.5645000000000024</v>
      </c>
      <c r="P4164" s="9">
        <f t="shared" si="705"/>
        <v>1.0345000000000013</v>
      </c>
      <c r="Q4164" s="14">
        <v>0</v>
      </c>
      <c r="R4164" s="14">
        <v>10.686999999999999</v>
      </c>
      <c r="S4164" s="14">
        <f t="shared" si="706"/>
        <v>3.0050000000000008</v>
      </c>
      <c r="T4164" s="14">
        <f t="shared" si="707"/>
        <v>5.0000000000007816E-3</v>
      </c>
    </row>
    <row r="4165" spans="1:20" x14ac:dyDescent="0.25">
      <c r="A4165" s="10">
        <v>42422</v>
      </c>
      <c r="B4165" s="11">
        <v>0.56708333333333327</v>
      </c>
      <c r="C4165" s="9">
        <v>0</v>
      </c>
      <c r="D4165" s="9">
        <v>15.210100000000001</v>
      </c>
      <c r="E4165" s="9">
        <v>11.353</v>
      </c>
      <c r="F4165" s="6">
        <v>4161</v>
      </c>
      <c r="G4165" s="22"/>
      <c r="H4165" s="22"/>
      <c r="I4165" s="1">
        <f t="shared" si="704"/>
        <v>69.349999999999994</v>
      </c>
      <c r="J4165" s="7">
        <f t="shared" si="710"/>
        <v>1.8410464654093037</v>
      </c>
      <c r="K4165" s="9">
        <v>285</v>
      </c>
      <c r="L4165" s="7">
        <f t="shared" si="708"/>
        <v>4.75</v>
      </c>
      <c r="M4165" s="1">
        <f t="shared" si="711"/>
        <v>0.67669360962486658</v>
      </c>
      <c r="O4165" s="9">
        <f t="shared" si="709"/>
        <v>4.5588000000000015</v>
      </c>
      <c r="P4165" s="9">
        <f t="shared" si="705"/>
        <v>1.0288000000000004</v>
      </c>
      <c r="Q4165" s="14">
        <v>0</v>
      </c>
      <c r="R4165" s="14">
        <v>10.688000000000001</v>
      </c>
      <c r="S4165" s="14">
        <f t="shared" si="706"/>
        <v>3.0039999999999996</v>
      </c>
      <c r="T4165" s="14">
        <f t="shared" si="707"/>
        <v>3.9999999999995595E-3</v>
      </c>
    </row>
    <row r="4166" spans="1:20" x14ac:dyDescent="0.25">
      <c r="A4166" s="10">
        <v>42422</v>
      </c>
      <c r="B4166" s="11">
        <v>0.56709490740740742</v>
      </c>
      <c r="C4166" s="9">
        <v>0</v>
      </c>
      <c r="D4166" s="9">
        <v>15.217700000000001</v>
      </c>
      <c r="E4166" s="9">
        <v>11.353</v>
      </c>
      <c r="F4166" s="6">
        <v>4162</v>
      </c>
      <c r="G4166" s="22"/>
      <c r="H4166" s="22"/>
      <c r="I4166" s="1">
        <f t="shared" si="704"/>
        <v>69.36666666666666</v>
      </c>
      <c r="J4166" s="7">
        <f t="shared" si="710"/>
        <v>1.8411508254919644</v>
      </c>
      <c r="K4166" s="9">
        <v>286</v>
      </c>
      <c r="L4166" s="7">
        <f t="shared" si="708"/>
        <v>4.7666666666666666</v>
      </c>
      <c r="M4166" s="1">
        <f t="shared" si="711"/>
        <v>0.67821478274539937</v>
      </c>
      <c r="O4166" s="9">
        <f t="shared" si="709"/>
        <v>4.5512000000000015</v>
      </c>
      <c r="P4166" s="9">
        <f t="shared" si="705"/>
        <v>1.0212000000000003</v>
      </c>
      <c r="Q4166" s="14">
        <v>0</v>
      </c>
      <c r="R4166" s="14">
        <v>10.688000000000001</v>
      </c>
      <c r="S4166" s="14">
        <f t="shared" si="706"/>
        <v>3.0039999999999996</v>
      </c>
      <c r="T4166" s="14">
        <f t="shared" si="707"/>
        <v>3.9999999999995595E-3</v>
      </c>
    </row>
    <row r="4167" spans="1:20" x14ac:dyDescent="0.25">
      <c r="A4167" s="10">
        <v>42422</v>
      </c>
      <c r="B4167" s="11">
        <v>0.56710648148148146</v>
      </c>
      <c r="C4167" s="9">
        <v>0</v>
      </c>
      <c r="D4167" s="9">
        <v>15.224500000000001</v>
      </c>
      <c r="E4167" s="9">
        <v>11.352</v>
      </c>
      <c r="F4167" s="6">
        <v>4163</v>
      </c>
      <c r="G4167" s="22"/>
      <c r="H4167" s="22"/>
      <c r="I4167" s="1">
        <f t="shared" si="704"/>
        <v>69.38333333333334</v>
      </c>
      <c r="J4167" s="7">
        <f t="shared" si="710"/>
        <v>1.8412551605031338</v>
      </c>
      <c r="K4167" s="9">
        <v>287</v>
      </c>
      <c r="L4167" s="7">
        <f t="shared" si="708"/>
        <v>4.7833333333333332</v>
      </c>
      <c r="M4167" s="1">
        <f t="shared" si="711"/>
        <v>0.67973064635034863</v>
      </c>
      <c r="O4167" s="9">
        <f t="shared" si="709"/>
        <v>4.5444000000000013</v>
      </c>
      <c r="P4167" s="9">
        <f t="shared" si="705"/>
        <v>1.0144000000000002</v>
      </c>
      <c r="Q4167" s="14">
        <v>0</v>
      </c>
      <c r="R4167" s="14">
        <v>10.688000000000001</v>
      </c>
      <c r="S4167" s="14">
        <f t="shared" si="706"/>
        <v>3.0039999999999996</v>
      </c>
      <c r="T4167" s="14">
        <f t="shared" si="707"/>
        <v>3.9999999999995595E-3</v>
      </c>
    </row>
    <row r="4168" spans="1:20" x14ac:dyDescent="0.25">
      <c r="A4168" s="10">
        <v>42422</v>
      </c>
      <c r="B4168" s="11">
        <v>0.56711805555555561</v>
      </c>
      <c r="C4168" s="9">
        <v>0</v>
      </c>
      <c r="D4168" s="9">
        <v>15.2311</v>
      </c>
      <c r="E4168" s="9">
        <v>11.352</v>
      </c>
      <c r="F4168" s="6">
        <v>4164</v>
      </c>
      <c r="G4168" s="22"/>
      <c r="H4168" s="22"/>
      <c r="I4168" s="1">
        <f t="shared" si="704"/>
        <v>69.400000000000006</v>
      </c>
      <c r="J4168" s="7">
        <f t="shared" si="710"/>
        <v>1.841359470454855</v>
      </c>
      <c r="K4168" s="9">
        <v>288</v>
      </c>
      <c r="L4168" s="7">
        <f t="shared" si="708"/>
        <v>4.8</v>
      </c>
      <c r="M4168" s="1">
        <f t="shared" si="711"/>
        <v>0.68124123737558717</v>
      </c>
      <c r="O4168" s="9">
        <f t="shared" si="709"/>
        <v>4.5378000000000025</v>
      </c>
      <c r="P4168" s="9">
        <f t="shared" si="705"/>
        <v>1.0078000000000014</v>
      </c>
      <c r="Q4168" s="14">
        <v>0</v>
      </c>
      <c r="R4168" s="14">
        <v>10.688000000000001</v>
      </c>
      <c r="S4168" s="14">
        <f t="shared" si="706"/>
        <v>3.0039999999999996</v>
      </c>
      <c r="T4168" s="14">
        <f t="shared" si="707"/>
        <v>3.9999999999995595E-3</v>
      </c>
    </row>
    <row r="4169" spans="1:20" x14ac:dyDescent="0.25">
      <c r="A4169" s="10">
        <v>42422</v>
      </c>
      <c r="B4169" s="11">
        <v>0.56712962962962965</v>
      </c>
      <c r="C4169" s="9">
        <v>0</v>
      </c>
      <c r="D4169" s="9">
        <v>15.2372</v>
      </c>
      <c r="E4169" s="9">
        <v>11.353</v>
      </c>
      <c r="F4169" s="6">
        <v>4165</v>
      </c>
      <c r="G4169" s="22"/>
      <c r="H4169" s="22"/>
      <c r="I4169" s="1">
        <f t="shared" si="704"/>
        <v>69.416666666666671</v>
      </c>
      <c r="J4169" s="7">
        <f t="shared" si="710"/>
        <v>1.8414637553591628</v>
      </c>
      <c r="K4169" s="9">
        <v>289</v>
      </c>
      <c r="L4169" s="7">
        <f t="shared" si="708"/>
        <v>4.8166666666666664</v>
      </c>
      <c r="M4169" s="1">
        <f t="shared" si="711"/>
        <v>0.68274659237290425</v>
      </c>
      <c r="O4169" s="9">
        <f t="shared" si="709"/>
        <v>4.5317000000000025</v>
      </c>
      <c r="P4169" s="9">
        <f t="shared" si="705"/>
        <v>1.0017000000000014</v>
      </c>
      <c r="Q4169" s="14">
        <v>0</v>
      </c>
      <c r="R4169" s="14">
        <v>10.688000000000001</v>
      </c>
      <c r="S4169" s="14">
        <f t="shared" si="706"/>
        <v>3.0039999999999996</v>
      </c>
      <c r="T4169" s="14">
        <f t="shared" si="707"/>
        <v>3.9999999999995595E-3</v>
      </c>
    </row>
    <row r="4170" spans="1:20" x14ac:dyDescent="0.25">
      <c r="A4170" s="10">
        <v>42422</v>
      </c>
      <c r="B4170" s="11">
        <v>0.56714120370370369</v>
      </c>
      <c r="C4170" s="9">
        <v>0</v>
      </c>
      <c r="D4170" s="9">
        <v>15.244899999999999</v>
      </c>
      <c r="E4170" s="9">
        <v>11.352</v>
      </c>
      <c r="F4170" s="6">
        <v>4166</v>
      </c>
      <c r="G4170" s="22"/>
      <c r="H4170" s="22"/>
      <c r="I4170" s="1">
        <f t="shared" si="704"/>
        <v>69.433333333333337</v>
      </c>
      <c r="J4170" s="7">
        <f t="shared" si="710"/>
        <v>1.8415680152280836</v>
      </c>
      <c r="K4170" s="9">
        <v>290</v>
      </c>
      <c r="L4170" s="7">
        <f t="shared" si="708"/>
        <v>4.833333333333333</v>
      </c>
      <c r="M4170" s="1">
        <f t="shared" si="711"/>
        <v>0.68424674751531245</v>
      </c>
      <c r="O4170" s="9">
        <f t="shared" si="709"/>
        <v>4.5240000000000027</v>
      </c>
      <c r="P4170" s="9">
        <f t="shared" si="705"/>
        <v>0.99400000000000155</v>
      </c>
      <c r="Q4170" s="14">
        <v>0</v>
      </c>
      <c r="R4170" s="14">
        <v>10.689</v>
      </c>
      <c r="S4170" s="14">
        <f t="shared" si="706"/>
        <v>3.0030000000000001</v>
      </c>
      <c r="T4170" s="14">
        <f t="shared" si="707"/>
        <v>3.0000000000001137E-3</v>
      </c>
    </row>
    <row r="4171" spans="1:20" x14ac:dyDescent="0.25">
      <c r="A4171" s="10">
        <v>42422</v>
      </c>
      <c r="B4171" s="11">
        <v>0.56715277777777773</v>
      </c>
      <c r="C4171" s="9">
        <v>0</v>
      </c>
      <c r="D4171" s="9">
        <v>15.2508</v>
      </c>
      <c r="E4171" s="9">
        <v>11.352</v>
      </c>
      <c r="F4171" s="6">
        <v>4167</v>
      </c>
      <c r="G4171" s="22"/>
      <c r="H4171" s="22"/>
      <c r="I4171" s="1">
        <f t="shared" si="704"/>
        <v>69.45</v>
      </c>
      <c r="J4171" s="7">
        <f t="shared" si="710"/>
        <v>1.8416722500736344</v>
      </c>
      <c r="K4171" s="9">
        <v>291</v>
      </c>
      <c r="L4171" s="7">
        <f t="shared" si="708"/>
        <v>4.8499999999999996</v>
      </c>
      <c r="M4171" s="1">
        <f t="shared" si="711"/>
        <v>0.68574173860226362</v>
      </c>
      <c r="O4171" s="9">
        <f t="shared" si="709"/>
        <v>4.5181000000000022</v>
      </c>
      <c r="P4171" s="9">
        <f t="shared" si="705"/>
        <v>0.98810000000000109</v>
      </c>
      <c r="Q4171" s="14">
        <v>0</v>
      </c>
      <c r="R4171" s="14">
        <v>10.688000000000001</v>
      </c>
      <c r="S4171" s="14">
        <f t="shared" si="706"/>
        <v>3.0039999999999996</v>
      </c>
      <c r="T4171" s="14">
        <f t="shared" si="707"/>
        <v>3.9999999999995595E-3</v>
      </c>
    </row>
    <row r="4172" spans="1:20" x14ac:dyDescent="0.25">
      <c r="A4172" s="10">
        <v>42422</v>
      </c>
      <c r="B4172" s="11">
        <v>0.56716435185185188</v>
      </c>
      <c r="C4172" s="9">
        <v>0</v>
      </c>
      <c r="D4172" s="9">
        <v>15.2567</v>
      </c>
      <c r="E4172" s="9">
        <v>11.352</v>
      </c>
      <c r="F4172" s="6">
        <v>4168</v>
      </c>
      <c r="G4172" s="22"/>
      <c r="H4172" s="22"/>
      <c r="I4172" s="1">
        <f t="shared" si="704"/>
        <v>69.466666666666669</v>
      </c>
      <c r="J4172" s="7">
        <f t="shared" si="710"/>
        <v>1.8417764599078243</v>
      </c>
      <c r="K4172" s="9">
        <v>292</v>
      </c>
      <c r="L4172" s="7">
        <f t="shared" si="708"/>
        <v>4.8666666666666663</v>
      </c>
      <c r="M4172" s="1">
        <f t="shared" si="711"/>
        <v>0.68723160106477466</v>
      </c>
      <c r="O4172" s="9">
        <f t="shared" si="709"/>
        <v>4.5122000000000018</v>
      </c>
      <c r="P4172" s="9">
        <f t="shared" si="705"/>
        <v>0.98220000000000063</v>
      </c>
      <c r="Q4172" s="14">
        <v>0</v>
      </c>
      <c r="R4172" s="14">
        <v>10.689</v>
      </c>
      <c r="S4172" s="14">
        <f t="shared" si="706"/>
        <v>3.0030000000000001</v>
      </c>
      <c r="T4172" s="14">
        <f t="shared" si="707"/>
        <v>3.0000000000001137E-3</v>
      </c>
    </row>
    <row r="4173" spans="1:20" x14ac:dyDescent="0.25">
      <c r="A4173" s="10">
        <v>42422</v>
      </c>
      <c r="B4173" s="11">
        <v>0.56717592592592592</v>
      </c>
      <c r="C4173" s="9">
        <v>0</v>
      </c>
      <c r="D4173" s="9">
        <v>15.264099999999999</v>
      </c>
      <c r="E4173" s="9">
        <v>11.352</v>
      </c>
      <c r="F4173" s="6">
        <v>4169</v>
      </c>
      <c r="G4173" s="22"/>
      <c r="H4173" s="22"/>
      <c r="I4173" s="1">
        <f t="shared" si="704"/>
        <v>69.483333333333334</v>
      </c>
      <c r="J4173" s="7">
        <f t="shared" si="710"/>
        <v>1.8418806447426537</v>
      </c>
      <c r="K4173" s="9">
        <v>293</v>
      </c>
      <c r="L4173" s="7">
        <f t="shared" si="708"/>
        <v>4.8833333333333337</v>
      </c>
      <c r="M4173" s="1">
        <f t="shared" si="711"/>
        <v>0.68871636997046581</v>
      </c>
      <c r="O4173" s="9">
        <f t="shared" si="709"/>
        <v>4.504800000000003</v>
      </c>
      <c r="P4173" s="9">
        <f t="shared" si="705"/>
        <v>0.97480000000000189</v>
      </c>
      <c r="Q4173" s="14">
        <v>0</v>
      </c>
      <c r="R4173" s="14">
        <v>10.689</v>
      </c>
      <c r="S4173" s="14">
        <f t="shared" si="706"/>
        <v>3.0030000000000001</v>
      </c>
      <c r="T4173" s="14">
        <f t="shared" si="707"/>
        <v>3.0000000000001137E-3</v>
      </c>
    </row>
    <row r="4174" spans="1:20" x14ac:dyDescent="0.25">
      <c r="A4174" s="10">
        <v>42422</v>
      </c>
      <c r="B4174" s="11">
        <v>0.56718750000000007</v>
      </c>
      <c r="C4174" s="9">
        <v>0</v>
      </c>
      <c r="D4174" s="9">
        <v>15.2704</v>
      </c>
      <c r="E4174" s="9">
        <v>11.352</v>
      </c>
      <c r="F4174" s="6">
        <v>4170</v>
      </c>
      <c r="G4174" s="22"/>
      <c r="H4174" s="22"/>
      <c r="I4174" s="1">
        <f t="shared" si="704"/>
        <v>69.5</v>
      </c>
      <c r="J4174" s="7">
        <f t="shared" si="710"/>
        <v>1.8419848045901139</v>
      </c>
      <c r="K4174" s="9">
        <v>294</v>
      </c>
      <c r="L4174" s="7">
        <f t="shared" si="708"/>
        <v>4.9000000000000004</v>
      </c>
      <c r="M4174" s="1">
        <f t="shared" si="711"/>
        <v>0.69019608002851374</v>
      </c>
      <c r="O4174" s="9">
        <f t="shared" si="709"/>
        <v>4.4985000000000017</v>
      </c>
      <c r="P4174" s="9">
        <f t="shared" si="705"/>
        <v>0.96850000000000058</v>
      </c>
      <c r="Q4174" s="14">
        <v>0</v>
      </c>
      <c r="R4174" s="14">
        <v>10.689</v>
      </c>
      <c r="S4174" s="14">
        <f t="shared" si="706"/>
        <v>3.0030000000000001</v>
      </c>
      <c r="T4174" s="14">
        <f t="shared" si="707"/>
        <v>3.0000000000001137E-3</v>
      </c>
    </row>
    <row r="4175" spans="1:20" x14ac:dyDescent="0.25">
      <c r="A4175" s="10">
        <v>42422</v>
      </c>
      <c r="B4175" s="11">
        <v>0.56719907407407411</v>
      </c>
      <c r="C4175" s="9">
        <v>0</v>
      </c>
      <c r="D4175" s="9">
        <v>15.277100000000001</v>
      </c>
      <c r="E4175" s="9">
        <v>11.352</v>
      </c>
      <c r="F4175" s="6">
        <v>4171</v>
      </c>
      <c r="G4175" s="22"/>
      <c r="H4175" s="22"/>
      <c r="I4175" s="1">
        <f t="shared" si="704"/>
        <v>69.516666666666666</v>
      </c>
      <c r="J4175" s="7">
        <f t="shared" si="710"/>
        <v>1.8420889394621878</v>
      </c>
      <c r="K4175" s="9">
        <v>295</v>
      </c>
      <c r="L4175" s="7">
        <f t="shared" si="708"/>
        <v>4.916666666666667</v>
      </c>
      <c r="M4175" s="1">
        <f t="shared" si="711"/>
        <v>0.69167076559451934</v>
      </c>
      <c r="O4175" s="9">
        <f t="shared" si="709"/>
        <v>4.4918000000000013</v>
      </c>
      <c r="P4175" s="9">
        <f t="shared" si="705"/>
        <v>0.96180000000000021</v>
      </c>
      <c r="Q4175" s="14">
        <v>0</v>
      </c>
      <c r="R4175" s="14">
        <v>10.689</v>
      </c>
      <c r="S4175" s="14">
        <f t="shared" si="706"/>
        <v>3.0030000000000001</v>
      </c>
      <c r="T4175" s="14">
        <f t="shared" si="707"/>
        <v>3.0000000000001137E-3</v>
      </c>
    </row>
    <row r="4176" spans="1:20" x14ac:dyDescent="0.25">
      <c r="A4176" s="10">
        <v>42422</v>
      </c>
      <c r="B4176" s="11">
        <v>0.56721064814814814</v>
      </c>
      <c r="C4176" s="9">
        <v>0</v>
      </c>
      <c r="D4176" s="9">
        <v>15.283799999999999</v>
      </c>
      <c r="E4176" s="9">
        <v>11.352</v>
      </c>
      <c r="F4176" s="6">
        <v>4172</v>
      </c>
      <c r="G4176" s="22"/>
      <c r="H4176" s="22"/>
      <c r="I4176" s="1">
        <f t="shared" si="704"/>
        <v>69.533333333333331</v>
      </c>
      <c r="J4176" s="7">
        <f t="shared" si="710"/>
        <v>1.8421930493708496</v>
      </c>
      <c r="K4176" s="9">
        <v>296</v>
      </c>
      <c r="L4176" s="7">
        <f t="shared" si="708"/>
        <v>4.9333333333333336</v>
      </c>
      <c r="M4176" s="1">
        <f t="shared" si="711"/>
        <v>0.693140460675295</v>
      </c>
      <c r="O4176" s="9">
        <f t="shared" si="709"/>
        <v>4.4851000000000028</v>
      </c>
      <c r="P4176" s="9">
        <f t="shared" si="705"/>
        <v>0.95510000000000161</v>
      </c>
      <c r="Q4176" s="14">
        <v>0</v>
      </c>
      <c r="R4176" s="14">
        <v>10.689</v>
      </c>
      <c r="S4176" s="14">
        <f t="shared" si="706"/>
        <v>3.0030000000000001</v>
      </c>
      <c r="T4176" s="14">
        <f t="shared" si="707"/>
        <v>3.0000000000001137E-3</v>
      </c>
    </row>
    <row r="4177" spans="1:20" x14ac:dyDescent="0.25">
      <c r="A4177" s="10">
        <v>42422</v>
      </c>
      <c r="B4177" s="11">
        <v>0.56722222222222218</v>
      </c>
      <c r="C4177" s="9">
        <v>0</v>
      </c>
      <c r="D4177" s="9">
        <v>15.2903</v>
      </c>
      <c r="E4177" s="9">
        <v>11.352</v>
      </c>
      <c r="F4177" s="6">
        <v>4173</v>
      </c>
      <c r="G4177" s="22"/>
      <c r="H4177" s="22"/>
      <c r="I4177" s="1">
        <f t="shared" si="704"/>
        <v>69.55</v>
      </c>
      <c r="J4177" s="7">
        <f t="shared" si="710"/>
        <v>1.8422971343280652</v>
      </c>
      <c r="K4177" s="9">
        <v>297</v>
      </c>
      <c r="L4177" s="7">
        <f t="shared" si="708"/>
        <v>4.95</v>
      </c>
      <c r="M4177" s="1">
        <f t="shared" si="711"/>
        <v>0.69460519893356876</v>
      </c>
      <c r="O4177" s="9">
        <f t="shared" si="709"/>
        <v>4.4786000000000019</v>
      </c>
      <c r="P4177" s="9">
        <f t="shared" si="705"/>
        <v>0.94860000000000078</v>
      </c>
      <c r="Q4177" s="14">
        <v>0</v>
      </c>
      <c r="R4177" s="14">
        <v>10.69</v>
      </c>
      <c r="S4177" s="14">
        <f t="shared" si="706"/>
        <v>3.0020000000000007</v>
      </c>
      <c r="T4177" s="14">
        <f t="shared" si="707"/>
        <v>2.0000000000006679E-3</v>
      </c>
    </row>
    <row r="4178" spans="1:20" x14ac:dyDescent="0.25">
      <c r="A4178" s="10">
        <v>42422</v>
      </c>
      <c r="B4178" s="11">
        <v>0.56723379629629633</v>
      </c>
      <c r="C4178" s="9">
        <v>0</v>
      </c>
      <c r="D4178" s="9">
        <v>15.297000000000001</v>
      </c>
      <c r="E4178" s="9">
        <v>11.352</v>
      </c>
      <c r="F4178" s="6">
        <v>4174</v>
      </c>
      <c r="G4178" s="22"/>
      <c r="H4178" s="22"/>
      <c r="I4178" s="1">
        <f t="shared" si="704"/>
        <v>69.566666666666663</v>
      </c>
      <c r="J4178" s="7">
        <f t="shared" si="710"/>
        <v>1.8424011943457916</v>
      </c>
      <c r="K4178" s="9">
        <v>298</v>
      </c>
      <c r="L4178" s="7">
        <f t="shared" si="708"/>
        <v>4.9666666666666668</v>
      </c>
      <c r="M4178" s="1">
        <f t="shared" si="711"/>
        <v>0.69606501369261164</v>
      </c>
      <c r="O4178" s="9">
        <f t="shared" si="709"/>
        <v>4.4719000000000015</v>
      </c>
      <c r="P4178" s="9">
        <f t="shared" si="705"/>
        <v>0.9419000000000004</v>
      </c>
      <c r="Q4178" s="14">
        <v>0</v>
      </c>
      <c r="R4178" s="14">
        <v>10.69</v>
      </c>
      <c r="S4178" s="14">
        <f t="shared" si="706"/>
        <v>3.0020000000000007</v>
      </c>
      <c r="T4178" s="14">
        <f t="shared" si="707"/>
        <v>2.0000000000006679E-3</v>
      </c>
    </row>
    <row r="4179" spans="1:20" x14ac:dyDescent="0.25">
      <c r="A4179" s="10">
        <v>42422</v>
      </c>
      <c r="B4179" s="11">
        <v>0.56724537037037037</v>
      </c>
      <c r="C4179" s="9">
        <v>0</v>
      </c>
      <c r="D4179" s="9">
        <v>15.3041</v>
      </c>
      <c r="E4179" s="9">
        <v>11.352</v>
      </c>
      <c r="F4179" s="6">
        <v>4175</v>
      </c>
      <c r="G4179" s="22"/>
      <c r="H4179" s="22"/>
      <c r="I4179" s="1">
        <f t="shared" si="704"/>
        <v>69.583333333333329</v>
      </c>
      <c r="J4179" s="7">
        <f t="shared" si="710"/>
        <v>1.8425052294359772</v>
      </c>
      <c r="K4179" s="9">
        <v>299</v>
      </c>
      <c r="L4179" s="7">
        <f t="shared" si="708"/>
        <v>4.9833333333333334</v>
      </c>
      <c r="M4179" s="1">
        <f t="shared" si="711"/>
        <v>0.69751993794078604</v>
      </c>
      <c r="O4179" s="9">
        <f t="shared" si="709"/>
        <v>4.4648000000000021</v>
      </c>
      <c r="P4179" s="9">
        <f t="shared" si="705"/>
        <v>0.93480000000000096</v>
      </c>
      <c r="Q4179" s="14">
        <v>0</v>
      </c>
      <c r="R4179" s="14">
        <v>10.69</v>
      </c>
      <c r="S4179" s="14">
        <f t="shared" si="706"/>
        <v>3.0020000000000007</v>
      </c>
      <c r="T4179" s="14">
        <f t="shared" si="707"/>
        <v>2.0000000000006679E-3</v>
      </c>
    </row>
    <row r="4180" spans="1:20" x14ac:dyDescent="0.25">
      <c r="A4180" s="10">
        <v>42422</v>
      </c>
      <c r="B4180" s="11">
        <v>0.56725694444444441</v>
      </c>
      <c r="C4180" s="9">
        <v>0</v>
      </c>
      <c r="D4180" s="9">
        <v>15.3101</v>
      </c>
      <c r="E4180" s="9">
        <v>11.352</v>
      </c>
      <c r="F4180" s="6">
        <v>4176</v>
      </c>
      <c r="G4180" s="22"/>
      <c r="H4180" s="22"/>
      <c r="I4180" s="1">
        <f t="shared" si="704"/>
        <v>69.599999999999994</v>
      </c>
      <c r="J4180" s="7">
        <f t="shared" si="710"/>
        <v>1.842609239610562</v>
      </c>
      <c r="K4180" s="9">
        <v>300</v>
      </c>
      <c r="L4180" s="7">
        <f t="shared" si="708"/>
        <v>5</v>
      </c>
      <c r="M4180" s="1">
        <f t="shared" si="711"/>
        <v>0.69897000433601886</v>
      </c>
      <c r="N4180">
        <v>4.43</v>
      </c>
      <c r="O4180" s="9">
        <f t="shared" si="709"/>
        <v>4.4588000000000019</v>
      </c>
      <c r="P4180" s="9">
        <f t="shared" si="705"/>
        <v>0.92880000000000074</v>
      </c>
      <c r="Q4180" s="14">
        <v>0</v>
      </c>
      <c r="R4180" s="14">
        <v>10.69</v>
      </c>
      <c r="S4180" s="14">
        <f t="shared" si="706"/>
        <v>3.0020000000000007</v>
      </c>
      <c r="T4180" s="14">
        <f t="shared" si="707"/>
        <v>2.0000000000006679E-3</v>
      </c>
    </row>
    <row r="4181" spans="1:20" x14ac:dyDescent="0.25">
      <c r="A4181" s="10">
        <v>42422</v>
      </c>
      <c r="B4181" s="11">
        <v>0.56726851851851856</v>
      </c>
      <c r="C4181" s="9">
        <v>0</v>
      </c>
      <c r="D4181" s="9">
        <v>15.316000000000001</v>
      </c>
      <c r="E4181" s="9">
        <v>11.352</v>
      </c>
      <c r="F4181" s="6">
        <v>4177</v>
      </c>
      <c r="G4181" s="22"/>
      <c r="H4181" s="22"/>
      <c r="I4181" s="1">
        <f t="shared" si="704"/>
        <v>69.61666666666666</v>
      </c>
      <c r="J4181" s="7">
        <f t="shared" si="710"/>
        <v>1.8427132248814775</v>
      </c>
      <c r="K4181" s="9">
        <v>301</v>
      </c>
      <c r="L4181" s="7">
        <f t="shared" si="708"/>
        <v>5.0166666666666666</v>
      </c>
      <c r="M4181" s="1">
        <f t="shared" si="711"/>
        <v>0.70041524521019971</v>
      </c>
      <c r="O4181" s="9">
        <f t="shared" si="709"/>
        <v>4.4529000000000014</v>
      </c>
      <c r="P4181" s="9">
        <f t="shared" si="705"/>
        <v>0.92290000000000028</v>
      </c>
      <c r="Q4181" s="14">
        <v>0</v>
      </c>
      <c r="R4181" s="14">
        <v>10.69</v>
      </c>
      <c r="S4181" s="14">
        <f t="shared" si="706"/>
        <v>3.0020000000000007</v>
      </c>
      <c r="T4181" s="14">
        <f t="shared" si="707"/>
        <v>2.0000000000006679E-3</v>
      </c>
    </row>
    <row r="4182" spans="1:20" x14ac:dyDescent="0.25">
      <c r="A4182" s="10">
        <v>42422</v>
      </c>
      <c r="B4182" s="11">
        <v>0.5672800925925926</v>
      </c>
      <c r="C4182" s="9">
        <v>0</v>
      </c>
      <c r="D4182" s="9">
        <v>15.322699999999999</v>
      </c>
      <c r="E4182" s="9">
        <v>11.352</v>
      </c>
      <c r="F4182" s="6">
        <v>4178</v>
      </c>
      <c r="G4182" s="22"/>
      <c r="H4182" s="22"/>
      <c r="I4182" s="1">
        <f t="shared" si="704"/>
        <v>69.63333333333334</v>
      </c>
      <c r="J4182" s="7">
        <f t="shared" si="710"/>
        <v>1.8428171852606461</v>
      </c>
      <c r="K4182" s="9">
        <v>302</v>
      </c>
      <c r="L4182" s="7">
        <f t="shared" si="708"/>
        <v>5.0333333333333332</v>
      </c>
      <c r="M4182" s="1">
        <f t="shared" si="711"/>
        <v>0.701855692573507</v>
      </c>
      <c r="O4182" s="9">
        <f t="shared" si="709"/>
        <v>4.4462000000000028</v>
      </c>
      <c r="P4182" s="9">
        <f t="shared" si="705"/>
        <v>0.91620000000000168</v>
      </c>
      <c r="Q4182" s="14">
        <v>0</v>
      </c>
      <c r="R4182" s="14">
        <v>10.69</v>
      </c>
      <c r="S4182" s="14">
        <f t="shared" si="706"/>
        <v>3.0020000000000007</v>
      </c>
      <c r="T4182" s="14">
        <f t="shared" si="707"/>
        <v>2.0000000000006679E-3</v>
      </c>
    </row>
    <row r="4183" spans="1:20" x14ac:dyDescent="0.25">
      <c r="A4183" s="10">
        <v>42422</v>
      </c>
      <c r="B4183" s="11">
        <v>0.56729166666666664</v>
      </c>
      <c r="C4183" s="9">
        <v>0</v>
      </c>
      <c r="D4183" s="9">
        <v>15.3283</v>
      </c>
      <c r="E4183" s="9">
        <v>11.351000000000001</v>
      </c>
      <c r="F4183" s="6">
        <v>4179</v>
      </c>
      <c r="G4183" s="22"/>
      <c r="H4183" s="22"/>
      <c r="I4183" s="1">
        <f t="shared" si="704"/>
        <v>69.650000000000006</v>
      </c>
      <c r="J4183" s="7">
        <f t="shared" si="710"/>
        <v>1.8429211207599823</v>
      </c>
      <c r="K4183" s="9">
        <v>303</v>
      </c>
      <c r="L4183" s="7">
        <f t="shared" si="708"/>
        <v>5.05</v>
      </c>
      <c r="M4183" s="1">
        <f t="shared" si="711"/>
        <v>0.70329137811866138</v>
      </c>
      <c r="O4183" s="9">
        <f t="shared" si="709"/>
        <v>4.4406000000000017</v>
      </c>
      <c r="P4183" s="9">
        <f t="shared" si="705"/>
        <v>0.91060000000000052</v>
      </c>
      <c r="Q4183" s="14">
        <v>0</v>
      </c>
      <c r="R4183" s="14">
        <v>10.69</v>
      </c>
      <c r="S4183" s="14">
        <f t="shared" si="706"/>
        <v>3.0020000000000007</v>
      </c>
      <c r="T4183" s="14">
        <f t="shared" si="707"/>
        <v>2.0000000000006679E-3</v>
      </c>
    </row>
    <row r="4184" spans="1:20" x14ac:dyDescent="0.25">
      <c r="A4184" s="10">
        <v>42422</v>
      </c>
      <c r="B4184" s="11">
        <v>0.56730324074074068</v>
      </c>
      <c r="C4184" s="9">
        <v>0</v>
      </c>
      <c r="D4184" s="9">
        <v>15.334899999999999</v>
      </c>
      <c r="E4184" s="9">
        <v>11.351000000000001</v>
      </c>
      <c r="F4184" s="6">
        <v>4180</v>
      </c>
      <c r="G4184" s="22"/>
      <c r="H4184" s="22"/>
      <c r="I4184" s="1">
        <f t="shared" si="704"/>
        <v>69.666666666666671</v>
      </c>
      <c r="J4184" s="7">
        <f t="shared" si="710"/>
        <v>1.8430250313913916</v>
      </c>
      <c r="K4184" s="9">
        <v>304</v>
      </c>
      <c r="L4184" s="7">
        <f t="shared" si="708"/>
        <v>5.0666666666666664</v>
      </c>
      <c r="M4184" s="1">
        <f t="shared" si="711"/>
        <v>0.70472233322511013</v>
      </c>
      <c r="O4184" s="9">
        <f t="shared" si="709"/>
        <v>4.4340000000000028</v>
      </c>
      <c r="P4184" s="9">
        <f t="shared" si="705"/>
        <v>0.90400000000000169</v>
      </c>
      <c r="Q4184" s="14">
        <v>0</v>
      </c>
      <c r="R4184" s="14">
        <v>10.691000000000001</v>
      </c>
      <c r="S4184" s="14">
        <f t="shared" si="706"/>
        <v>3.0009999999999994</v>
      </c>
      <c r="T4184" s="14">
        <f t="shared" si="707"/>
        <v>9.9999999999944578E-4</v>
      </c>
    </row>
    <row r="4185" spans="1:20" x14ac:dyDescent="0.25">
      <c r="A4185" s="10">
        <v>42422</v>
      </c>
      <c r="B4185" s="11">
        <v>0.56731481481481483</v>
      </c>
      <c r="C4185" s="9">
        <v>0</v>
      </c>
      <c r="D4185" s="9">
        <v>15.3414</v>
      </c>
      <c r="E4185" s="9">
        <v>11.352</v>
      </c>
      <c r="F4185" s="6">
        <v>4181</v>
      </c>
      <c r="G4185" s="22"/>
      <c r="H4185" s="22"/>
      <c r="I4185" s="1">
        <f t="shared" si="704"/>
        <v>69.683333333333337</v>
      </c>
      <c r="J4185" s="7">
        <f t="shared" si="710"/>
        <v>1.8431289171667711</v>
      </c>
      <c r="K4185" s="9">
        <v>305</v>
      </c>
      <c r="L4185" s="7">
        <f t="shared" si="708"/>
        <v>5.083333333333333</v>
      </c>
      <c r="M4185" s="1">
        <f t="shared" si="711"/>
        <v>0.70614858896314214</v>
      </c>
      <c r="O4185" s="9">
        <f t="shared" si="709"/>
        <v>4.427500000000002</v>
      </c>
      <c r="P4185" s="9">
        <f t="shared" si="705"/>
        <v>0.89750000000000085</v>
      </c>
      <c r="Q4185" s="14">
        <v>0</v>
      </c>
      <c r="R4185" s="14">
        <v>10.691000000000001</v>
      </c>
      <c r="S4185" s="14">
        <f t="shared" si="706"/>
        <v>3.0009999999999994</v>
      </c>
      <c r="T4185" s="14">
        <f t="shared" si="707"/>
        <v>9.9999999999944578E-4</v>
      </c>
    </row>
    <row r="4186" spans="1:20" x14ac:dyDescent="0.25">
      <c r="A4186" s="10">
        <v>42422</v>
      </c>
      <c r="B4186" s="11">
        <v>0.56732638888888887</v>
      </c>
      <c r="C4186" s="9">
        <v>0</v>
      </c>
      <c r="D4186" s="9">
        <v>15.3468</v>
      </c>
      <c r="E4186" s="9">
        <v>11.351000000000001</v>
      </c>
      <c r="F4186" s="6">
        <v>4182</v>
      </c>
      <c r="G4186" s="22"/>
      <c r="H4186" s="22"/>
      <c r="I4186" s="1">
        <f t="shared" si="704"/>
        <v>69.7</v>
      </c>
      <c r="J4186" s="7">
        <f t="shared" si="710"/>
        <v>1.8432327780980093</v>
      </c>
      <c r="K4186" s="9">
        <v>306</v>
      </c>
      <c r="L4186" s="7">
        <f t="shared" si="708"/>
        <v>5.0999999999999996</v>
      </c>
      <c r="M4186" s="1">
        <f t="shared" si="711"/>
        <v>0.70757017609793638</v>
      </c>
      <c r="O4186" s="9">
        <f t="shared" si="709"/>
        <v>4.4221000000000021</v>
      </c>
      <c r="P4186" s="9">
        <f t="shared" si="705"/>
        <v>0.892100000000001</v>
      </c>
      <c r="Q4186" s="14">
        <v>0</v>
      </c>
      <c r="R4186" s="14">
        <v>10.691000000000001</v>
      </c>
      <c r="S4186" s="14">
        <f t="shared" si="706"/>
        <v>3.0009999999999994</v>
      </c>
      <c r="T4186" s="14">
        <f t="shared" si="707"/>
        <v>9.9999999999944578E-4</v>
      </c>
    </row>
    <row r="4187" spans="1:20" x14ac:dyDescent="0.25">
      <c r="A4187" s="10">
        <v>42422</v>
      </c>
      <c r="B4187" s="11">
        <v>0.56733796296296302</v>
      </c>
      <c r="C4187" s="9">
        <v>0</v>
      </c>
      <c r="D4187" s="9">
        <v>15.353899999999999</v>
      </c>
      <c r="E4187" s="9">
        <v>11.351000000000001</v>
      </c>
      <c r="F4187" s="6">
        <v>4183</v>
      </c>
      <c r="G4187" s="22"/>
      <c r="H4187" s="22"/>
      <c r="I4187" s="1">
        <f t="shared" si="704"/>
        <v>69.716666666666669</v>
      </c>
      <c r="J4187" s="7">
        <f t="shared" si="710"/>
        <v>1.8433366141969867</v>
      </c>
      <c r="K4187" s="9">
        <v>307</v>
      </c>
      <c r="L4187" s="7">
        <f t="shared" si="708"/>
        <v>5.1166666666666663</v>
      </c>
      <c r="M4187" s="1">
        <f t="shared" si="711"/>
        <v>0.70898712509354278</v>
      </c>
      <c r="O4187" s="9">
        <f t="shared" si="709"/>
        <v>4.4150000000000027</v>
      </c>
      <c r="P4187" s="9">
        <f t="shared" si="705"/>
        <v>0.88500000000000156</v>
      </c>
      <c r="Q4187" s="14">
        <v>0</v>
      </c>
      <c r="R4187" s="14">
        <v>10.692</v>
      </c>
      <c r="S4187" s="14">
        <f t="shared" si="706"/>
        <v>3</v>
      </c>
      <c r="T4187" s="14">
        <f t="shared" si="707"/>
        <v>0</v>
      </c>
    </row>
    <row r="4188" spans="1:20" x14ac:dyDescent="0.25">
      <c r="A4188" s="10">
        <v>42422</v>
      </c>
      <c r="B4188" s="11">
        <v>0.56734953703703705</v>
      </c>
      <c r="C4188" s="9">
        <v>0</v>
      </c>
      <c r="D4188" s="9">
        <v>15.3597</v>
      </c>
      <c r="E4188" s="9">
        <v>11.352</v>
      </c>
      <c r="F4188" s="6">
        <v>4184</v>
      </c>
      <c r="G4188" s="22"/>
      <c r="H4188" s="22"/>
      <c r="I4188" s="1">
        <f t="shared" si="704"/>
        <v>69.733333333333334</v>
      </c>
      <c r="J4188" s="7">
        <f t="shared" si="710"/>
        <v>1.8434404254755743</v>
      </c>
      <c r="K4188" s="9">
        <v>308</v>
      </c>
      <c r="L4188" s="7">
        <f t="shared" si="708"/>
        <v>5.1333333333333337</v>
      </c>
      <c r="M4188" s="1">
        <f t="shared" si="711"/>
        <v>0.71039946611680072</v>
      </c>
      <c r="O4188" s="9">
        <f t="shared" si="709"/>
        <v>4.409200000000002</v>
      </c>
      <c r="P4188" s="9">
        <f t="shared" si="705"/>
        <v>0.87920000000000087</v>
      </c>
      <c r="Q4188" s="14">
        <v>0</v>
      </c>
      <c r="R4188" s="14">
        <v>10.692</v>
      </c>
      <c r="S4188" s="14">
        <f t="shared" si="706"/>
        <v>3</v>
      </c>
      <c r="T4188" s="14">
        <f t="shared" si="707"/>
        <v>0</v>
      </c>
    </row>
    <row r="4189" spans="1:20" x14ac:dyDescent="0.25">
      <c r="A4189" s="10">
        <v>42422</v>
      </c>
      <c r="B4189" s="11">
        <v>0.56736111111111109</v>
      </c>
      <c r="C4189" s="9">
        <v>0</v>
      </c>
      <c r="D4189" s="9">
        <v>15.366099999999999</v>
      </c>
      <c r="E4189" s="9">
        <v>11.351000000000001</v>
      </c>
      <c r="F4189" s="6">
        <v>4185</v>
      </c>
      <c r="G4189" s="22"/>
      <c r="H4189" s="22"/>
      <c r="I4189" s="1">
        <f t="shared" si="704"/>
        <v>69.75</v>
      </c>
      <c r="J4189" s="7">
        <f t="shared" si="710"/>
        <v>1.8435442119456351</v>
      </c>
      <c r="K4189" s="9">
        <v>309</v>
      </c>
      <c r="L4189" s="7">
        <f t="shared" si="708"/>
        <v>5.15</v>
      </c>
      <c r="M4189" s="1">
        <f t="shared" si="711"/>
        <v>0.71180722904119109</v>
      </c>
      <c r="O4189" s="9">
        <f t="shared" si="709"/>
        <v>4.4028000000000027</v>
      </c>
      <c r="P4189" s="9">
        <f t="shared" si="705"/>
        <v>0.87280000000000157</v>
      </c>
      <c r="Q4189" s="14">
        <v>0</v>
      </c>
      <c r="R4189" s="14">
        <v>10.692</v>
      </c>
      <c r="S4189" s="14">
        <f t="shared" si="706"/>
        <v>3</v>
      </c>
      <c r="T4189" s="14">
        <f t="shared" si="707"/>
        <v>0</v>
      </c>
    </row>
    <row r="4190" spans="1:20" x14ac:dyDescent="0.25">
      <c r="A4190" s="10">
        <v>42422</v>
      </c>
      <c r="B4190" s="11">
        <v>0.56737268518518513</v>
      </c>
      <c r="C4190" s="9">
        <v>0</v>
      </c>
      <c r="D4190" s="9">
        <v>15.371600000000001</v>
      </c>
      <c r="E4190" s="9">
        <v>11.351000000000001</v>
      </c>
      <c r="F4190" s="6">
        <v>4186</v>
      </c>
      <c r="G4190" s="22"/>
      <c r="H4190" s="22"/>
      <c r="I4190" s="1">
        <f t="shared" si="704"/>
        <v>69.766666666666666</v>
      </c>
      <c r="J4190" s="7">
        <f t="shared" si="710"/>
        <v>1.8436479736190241</v>
      </c>
      <c r="K4190" s="9">
        <v>310</v>
      </c>
      <c r="L4190" s="7">
        <f t="shared" si="708"/>
        <v>5.166666666666667</v>
      </c>
      <c r="M4190" s="1">
        <f t="shared" si="711"/>
        <v>0.71321044345062912</v>
      </c>
      <c r="O4190" s="9">
        <f t="shared" si="709"/>
        <v>4.3973000000000013</v>
      </c>
      <c r="P4190" s="9">
        <f t="shared" si="705"/>
        <v>0.86730000000000018</v>
      </c>
      <c r="Q4190" s="14">
        <v>0</v>
      </c>
      <c r="R4190" s="14">
        <v>10.692</v>
      </c>
      <c r="S4190" s="14">
        <f t="shared" si="706"/>
        <v>3</v>
      </c>
      <c r="T4190" s="14">
        <f t="shared" si="707"/>
        <v>0</v>
      </c>
    </row>
    <row r="4191" spans="1:20" x14ac:dyDescent="0.25">
      <c r="A4191" s="10">
        <v>42422</v>
      </c>
      <c r="B4191" s="11">
        <v>0.56738425925925928</v>
      </c>
      <c r="C4191" s="9">
        <v>0</v>
      </c>
      <c r="D4191" s="9">
        <v>15.3781</v>
      </c>
      <c r="E4191" s="9">
        <v>11.351000000000001</v>
      </c>
      <c r="F4191" s="6">
        <v>4187</v>
      </c>
      <c r="G4191" s="22"/>
      <c r="H4191" s="22"/>
      <c r="I4191" s="1">
        <f t="shared" si="704"/>
        <v>69.783333333333331</v>
      </c>
      <c r="J4191" s="7">
        <f t="shared" si="710"/>
        <v>1.8437517105075869</v>
      </c>
      <c r="K4191" s="9">
        <v>311</v>
      </c>
      <c r="L4191" s="7">
        <f t="shared" si="708"/>
        <v>5.1833333333333336</v>
      </c>
      <c r="M4191" s="1">
        <f t="shared" si="711"/>
        <v>0.71460913864319386</v>
      </c>
      <c r="O4191" s="9">
        <f t="shared" si="709"/>
        <v>4.3908000000000023</v>
      </c>
      <c r="P4191" s="9">
        <f t="shared" si="705"/>
        <v>0.86080000000000112</v>
      </c>
      <c r="Q4191" s="14">
        <v>0</v>
      </c>
      <c r="R4191" s="14">
        <v>10.692</v>
      </c>
      <c r="S4191" s="14">
        <f t="shared" si="706"/>
        <v>3</v>
      </c>
      <c r="T4191" s="14">
        <f t="shared" si="707"/>
        <v>0</v>
      </c>
    </row>
    <row r="4192" spans="1:20" x14ac:dyDescent="0.25">
      <c r="A4192" s="10">
        <v>42422</v>
      </c>
      <c r="B4192" s="11">
        <v>0.56739583333333332</v>
      </c>
      <c r="C4192" s="9">
        <v>0</v>
      </c>
      <c r="D4192" s="9">
        <v>15.3833</v>
      </c>
      <c r="E4192" s="9">
        <v>11.351000000000001</v>
      </c>
      <c r="F4192" s="6">
        <v>4188</v>
      </c>
      <c r="G4192" s="22"/>
      <c r="H4192" s="22"/>
      <c r="I4192" s="1">
        <f t="shared" si="704"/>
        <v>69.8</v>
      </c>
      <c r="J4192" s="7">
        <f t="shared" si="710"/>
        <v>1.8438554226231612</v>
      </c>
      <c r="K4192" s="9">
        <v>312</v>
      </c>
      <c r="L4192" s="7">
        <f t="shared" si="708"/>
        <v>5.2</v>
      </c>
      <c r="M4192" s="1">
        <f t="shared" si="711"/>
        <v>0.71600334363479923</v>
      </c>
      <c r="O4192" s="9">
        <f t="shared" si="709"/>
        <v>4.3856000000000019</v>
      </c>
      <c r="P4192" s="9">
        <f t="shared" si="705"/>
        <v>0.8556000000000008</v>
      </c>
      <c r="Q4192" s="14">
        <v>0</v>
      </c>
      <c r="R4192" s="14">
        <v>10.692</v>
      </c>
      <c r="S4192" s="14">
        <f t="shared" si="706"/>
        <v>3</v>
      </c>
      <c r="T4192" s="14">
        <f t="shared" si="707"/>
        <v>0</v>
      </c>
    </row>
    <row r="4193" spans="1:20" x14ac:dyDescent="0.25">
      <c r="A4193" s="10">
        <v>42422</v>
      </c>
      <c r="B4193" s="11">
        <v>0.56740740740740747</v>
      </c>
      <c r="C4193" s="9">
        <v>0</v>
      </c>
      <c r="D4193" s="9">
        <v>15.389799999999999</v>
      </c>
      <c r="E4193" s="9">
        <v>11.351000000000001</v>
      </c>
      <c r="F4193" s="6">
        <v>4189</v>
      </c>
      <c r="G4193" s="22"/>
      <c r="H4193" s="22"/>
      <c r="I4193" s="1">
        <f t="shared" si="704"/>
        <v>69.816666666666663</v>
      </c>
      <c r="J4193" s="7">
        <f t="shared" si="710"/>
        <v>1.8439591099775758</v>
      </c>
      <c r="K4193" s="9">
        <v>313</v>
      </c>
      <c r="L4193" s="7">
        <f t="shared" si="708"/>
        <v>5.2166666666666668</v>
      </c>
      <c r="M4193" s="1">
        <f t="shared" si="711"/>
        <v>0.71739308716280481</v>
      </c>
      <c r="O4193" s="9">
        <f t="shared" si="709"/>
        <v>4.3791000000000029</v>
      </c>
      <c r="P4193" s="9">
        <f t="shared" si="705"/>
        <v>0.84910000000000174</v>
      </c>
      <c r="Q4193" s="14">
        <v>0</v>
      </c>
      <c r="R4193" s="14">
        <v>10.692</v>
      </c>
      <c r="S4193" s="14">
        <f t="shared" si="706"/>
        <v>3</v>
      </c>
      <c r="T4193" s="14">
        <f t="shared" si="707"/>
        <v>0</v>
      </c>
    </row>
    <row r="4194" spans="1:20" x14ac:dyDescent="0.25">
      <c r="A4194" s="10">
        <v>42422</v>
      </c>
      <c r="B4194" s="11">
        <v>0.56741898148148151</v>
      </c>
      <c r="C4194" s="9">
        <v>0</v>
      </c>
      <c r="D4194" s="9">
        <v>15.3955</v>
      </c>
      <c r="E4194" s="9">
        <v>11.351000000000001</v>
      </c>
      <c r="F4194" s="6">
        <v>4190</v>
      </c>
      <c r="G4194" s="22"/>
      <c r="H4194" s="22"/>
      <c r="I4194" s="1">
        <f t="shared" si="704"/>
        <v>69.833333333333329</v>
      </c>
      <c r="J4194" s="7">
        <f t="shared" si="710"/>
        <v>1.8440627725826517</v>
      </c>
      <c r="K4194" s="9">
        <v>314</v>
      </c>
      <c r="L4194" s="7">
        <f t="shared" si="708"/>
        <v>5.2333333333333334</v>
      </c>
      <c r="M4194" s="1">
        <f t="shared" si="711"/>
        <v>0.7187783976895713</v>
      </c>
      <c r="O4194" s="9">
        <f t="shared" si="709"/>
        <v>4.373400000000002</v>
      </c>
      <c r="P4194" s="9">
        <f t="shared" si="705"/>
        <v>0.84340000000000082</v>
      </c>
      <c r="Q4194" s="14">
        <v>0</v>
      </c>
      <c r="R4194" s="14">
        <v>10.692</v>
      </c>
      <c r="S4194" s="14">
        <f t="shared" si="706"/>
        <v>3</v>
      </c>
      <c r="T4194" s="14">
        <f t="shared" si="707"/>
        <v>0</v>
      </c>
    </row>
    <row r="4195" spans="1:20" x14ac:dyDescent="0.25">
      <c r="A4195" s="10">
        <v>42422</v>
      </c>
      <c r="B4195" s="11">
        <v>0.56743055555555555</v>
      </c>
      <c r="C4195" s="9">
        <v>0</v>
      </c>
      <c r="D4195" s="9">
        <v>15.401300000000001</v>
      </c>
      <c r="E4195" s="9">
        <v>11.351000000000001</v>
      </c>
      <c r="F4195" s="6">
        <v>4191</v>
      </c>
      <c r="G4195" s="22"/>
      <c r="H4195" s="22"/>
      <c r="I4195" s="1">
        <f t="shared" ref="I4195:I4258" si="712">F4195/60</f>
        <v>69.849999999999994</v>
      </c>
      <c r="J4195" s="7">
        <f t="shared" si="710"/>
        <v>1.8441664104502007</v>
      </c>
      <c r="K4195" s="9">
        <v>315</v>
      </c>
      <c r="L4195" s="7">
        <f t="shared" si="708"/>
        <v>5.25</v>
      </c>
      <c r="M4195" s="1">
        <f t="shared" si="711"/>
        <v>0.72015930340595691</v>
      </c>
      <c r="O4195" s="9">
        <f t="shared" si="709"/>
        <v>4.3676000000000013</v>
      </c>
      <c r="P4195" s="9">
        <f t="shared" si="705"/>
        <v>0.83760000000000012</v>
      </c>
      <c r="Q4195" s="14">
        <v>0</v>
      </c>
      <c r="R4195" s="14">
        <v>10.693</v>
      </c>
      <c r="S4195" s="14">
        <f t="shared" si="706"/>
        <v>2.9990000000000006</v>
      </c>
      <c r="T4195" s="14">
        <f t="shared" si="707"/>
        <v>-9.9999999999944578E-4</v>
      </c>
    </row>
    <row r="4196" spans="1:20" x14ac:dyDescent="0.25">
      <c r="A4196" s="10">
        <v>42422</v>
      </c>
      <c r="B4196" s="11">
        <v>0.56744212962962959</v>
      </c>
      <c r="C4196" s="9">
        <v>0</v>
      </c>
      <c r="D4196" s="9">
        <v>15.4077</v>
      </c>
      <c r="E4196" s="9">
        <v>11.351000000000001</v>
      </c>
      <c r="F4196" s="6">
        <v>4192</v>
      </c>
      <c r="G4196" s="22"/>
      <c r="H4196" s="22"/>
      <c r="I4196" s="1">
        <f t="shared" si="712"/>
        <v>69.86666666666666</v>
      </c>
      <c r="J4196" s="7">
        <f t="shared" si="710"/>
        <v>1.8442700235920266</v>
      </c>
      <c r="K4196" s="9">
        <v>316</v>
      </c>
      <c r="L4196" s="7">
        <f t="shared" si="708"/>
        <v>5.2666666666666666</v>
      </c>
      <c r="M4196" s="1">
        <f t="shared" si="711"/>
        <v>0.72153583223476014</v>
      </c>
      <c r="O4196" s="9">
        <f t="shared" si="709"/>
        <v>4.361200000000002</v>
      </c>
      <c r="P4196" s="9">
        <f t="shared" si="705"/>
        <v>0.83120000000000083</v>
      </c>
      <c r="Q4196" s="14">
        <v>0</v>
      </c>
      <c r="R4196" s="14">
        <v>10.693</v>
      </c>
      <c r="S4196" s="14">
        <f t="shared" si="706"/>
        <v>2.9990000000000006</v>
      </c>
      <c r="T4196" s="14">
        <f t="shared" si="707"/>
        <v>-9.9999999999944578E-4</v>
      </c>
    </row>
    <row r="4197" spans="1:20" x14ac:dyDescent="0.25">
      <c r="A4197" s="10">
        <v>42422</v>
      </c>
      <c r="B4197" s="11">
        <v>0.56745370370370374</v>
      </c>
      <c r="C4197" s="9">
        <v>0</v>
      </c>
      <c r="D4197" s="9">
        <v>15.413500000000001</v>
      </c>
      <c r="E4197" s="9">
        <v>11.351000000000001</v>
      </c>
      <c r="F4197" s="6">
        <v>4193</v>
      </c>
      <c r="G4197" s="22"/>
      <c r="H4197" s="22"/>
      <c r="I4197" s="1">
        <f t="shared" si="712"/>
        <v>69.88333333333334</v>
      </c>
      <c r="J4197" s="7">
        <f t="shared" si="710"/>
        <v>1.8443736120199246</v>
      </c>
      <c r="K4197" s="9">
        <v>317</v>
      </c>
      <c r="L4197" s="7">
        <f t="shared" si="708"/>
        <v>5.2833333333333332</v>
      </c>
      <c r="M4197" s="1">
        <f t="shared" si="711"/>
        <v>0.7229080118341078</v>
      </c>
      <c r="O4197" s="9">
        <f t="shared" si="709"/>
        <v>4.3554000000000013</v>
      </c>
      <c r="P4197" s="9">
        <f t="shared" si="705"/>
        <v>0.82540000000000013</v>
      </c>
      <c r="Q4197" s="14">
        <v>0</v>
      </c>
      <c r="R4197" s="14">
        <v>10.693</v>
      </c>
      <c r="S4197" s="14">
        <f t="shared" si="706"/>
        <v>2.9990000000000006</v>
      </c>
      <c r="T4197" s="14">
        <f t="shared" si="707"/>
        <v>-9.9999999999944578E-4</v>
      </c>
    </row>
    <row r="4198" spans="1:20" x14ac:dyDescent="0.25">
      <c r="A4198" s="10">
        <v>42422</v>
      </c>
      <c r="B4198" s="11">
        <v>0.56746527777777778</v>
      </c>
      <c r="C4198" s="9">
        <v>0</v>
      </c>
      <c r="D4198" s="9">
        <v>15.418200000000001</v>
      </c>
      <c r="E4198" s="9">
        <v>11.351000000000001</v>
      </c>
      <c r="F4198" s="6">
        <v>4194</v>
      </c>
      <c r="G4198" s="22"/>
      <c r="H4198" s="22"/>
      <c r="I4198" s="1">
        <f t="shared" si="712"/>
        <v>69.900000000000006</v>
      </c>
      <c r="J4198" s="7">
        <f t="shared" si="710"/>
        <v>1.8444771757456815</v>
      </c>
      <c r="K4198" s="9">
        <v>318</v>
      </c>
      <c r="L4198" s="7">
        <f t="shared" si="708"/>
        <v>5.3</v>
      </c>
      <c r="M4198" s="1">
        <f t="shared" si="711"/>
        <v>0.72427586960078905</v>
      </c>
      <c r="O4198" s="9">
        <f t="shared" si="709"/>
        <v>4.3507000000000016</v>
      </c>
      <c r="P4198" s="9">
        <f t="shared" si="705"/>
        <v>0.82070000000000043</v>
      </c>
      <c r="Q4198" s="14">
        <v>0</v>
      </c>
      <c r="R4198" s="14">
        <v>10.693</v>
      </c>
      <c r="S4198" s="14">
        <f t="shared" si="706"/>
        <v>2.9990000000000006</v>
      </c>
      <c r="T4198" s="14">
        <f t="shared" si="707"/>
        <v>-9.9999999999944578E-4</v>
      </c>
    </row>
    <row r="4199" spans="1:20" x14ac:dyDescent="0.25">
      <c r="A4199" s="10">
        <v>42422</v>
      </c>
      <c r="B4199" s="11">
        <v>0.56747685185185182</v>
      </c>
      <c r="C4199" s="9">
        <v>0</v>
      </c>
      <c r="D4199" s="9">
        <v>15.424899999999999</v>
      </c>
      <c r="E4199" s="9">
        <v>11.351000000000001</v>
      </c>
      <c r="F4199" s="6">
        <v>4195</v>
      </c>
      <c r="G4199" s="22"/>
      <c r="H4199" s="22"/>
      <c r="I4199" s="1">
        <f t="shared" si="712"/>
        <v>69.916666666666671</v>
      </c>
      <c r="J4199" s="7">
        <f t="shared" si="710"/>
        <v>1.8445807147810755</v>
      </c>
      <c r="K4199" s="9">
        <v>319</v>
      </c>
      <c r="L4199" s="7">
        <f t="shared" si="708"/>
        <v>5.3166666666666664</v>
      </c>
      <c r="M4199" s="1">
        <f t="shared" si="711"/>
        <v>0.72563943267353748</v>
      </c>
      <c r="O4199" s="9">
        <f t="shared" si="709"/>
        <v>4.344000000000003</v>
      </c>
      <c r="P4199" s="9">
        <f t="shared" si="705"/>
        <v>0.81400000000000183</v>
      </c>
      <c r="Q4199" s="14">
        <v>0</v>
      </c>
      <c r="R4199" s="14">
        <v>10.693</v>
      </c>
      <c r="S4199" s="14">
        <f t="shared" si="706"/>
        <v>2.9990000000000006</v>
      </c>
      <c r="T4199" s="14">
        <f t="shared" si="707"/>
        <v>-9.9999999999944578E-4</v>
      </c>
    </row>
    <row r="4200" spans="1:20" x14ac:dyDescent="0.25">
      <c r="A4200" s="10">
        <v>42422</v>
      </c>
      <c r="B4200" s="11">
        <v>0.56748842592592597</v>
      </c>
      <c r="C4200" s="9">
        <v>0</v>
      </c>
      <c r="D4200" s="9">
        <v>15.430999999999999</v>
      </c>
      <c r="E4200" s="9">
        <v>11.351000000000001</v>
      </c>
      <c r="F4200" s="6">
        <v>4196</v>
      </c>
      <c r="G4200" s="22"/>
      <c r="H4200" s="22"/>
      <c r="I4200" s="1">
        <f t="shared" si="712"/>
        <v>69.933333333333337</v>
      </c>
      <c r="J4200" s="7">
        <f t="shared" si="710"/>
        <v>1.8446842291378767</v>
      </c>
      <c r="K4200" s="9">
        <v>320</v>
      </c>
      <c r="L4200" s="7">
        <f t="shared" si="708"/>
        <v>5.333333333333333</v>
      </c>
      <c r="M4200" s="1">
        <f t="shared" si="711"/>
        <v>0.7269987279362623</v>
      </c>
      <c r="O4200" s="9">
        <f t="shared" si="709"/>
        <v>4.337900000000003</v>
      </c>
      <c r="P4200" s="9">
        <f t="shared" ref="P4200:P4263" si="713">O4200-$O$2</f>
        <v>0.80790000000000184</v>
      </c>
      <c r="Q4200" s="14">
        <v>0</v>
      </c>
      <c r="R4200" s="14">
        <v>10.694000000000001</v>
      </c>
      <c r="S4200" s="14">
        <f t="shared" ref="S4200:S4263" si="714">3+$R$2-R4200</f>
        <v>2.9979999999999993</v>
      </c>
      <c r="T4200" s="14">
        <f t="shared" ref="T4200:T4263" si="715">S4200-$S$2</f>
        <v>-2.0000000000006679E-3</v>
      </c>
    </row>
    <row r="4201" spans="1:20" x14ac:dyDescent="0.25">
      <c r="A4201" s="10">
        <v>42422</v>
      </c>
      <c r="B4201" s="11">
        <v>0.5675</v>
      </c>
      <c r="C4201" s="9">
        <v>0</v>
      </c>
      <c r="D4201" s="9">
        <v>15.437200000000001</v>
      </c>
      <c r="E4201" s="9">
        <v>11.352</v>
      </c>
      <c r="F4201" s="6">
        <v>4197</v>
      </c>
      <c r="G4201" s="22"/>
      <c r="H4201" s="22"/>
      <c r="I4201" s="1">
        <f t="shared" si="712"/>
        <v>69.95</v>
      </c>
      <c r="J4201" s="7">
        <f t="shared" si="710"/>
        <v>1.8447877188278465</v>
      </c>
      <c r="K4201" s="9">
        <v>321</v>
      </c>
      <c r="L4201" s="7">
        <f t="shared" ref="L4201:L4264" si="716">K4201/60</f>
        <v>5.35</v>
      </c>
      <c r="M4201" s="1">
        <f t="shared" si="711"/>
        <v>0.72835378202122847</v>
      </c>
      <c r="O4201" s="9">
        <f t="shared" ref="O4201:O4264" si="717">$N$2+$D$2-D4201</f>
        <v>4.3317000000000014</v>
      </c>
      <c r="P4201" s="9">
        <f t="shared" si="713"/>
        <v>0.8017000000000003</v>
      </c>
      <c r="Q4201" s="14">
        <v>0</v>
      </c>
      <c r="R4201" s="14">
        <v>10.694000000000001</v>
      </c>
      <c r="S4201" s="14">
        <f t="shared" si="714"/>
        <v>2.9979999999999993</v>
      </c>
      <c r="T4201" s="14">
        <f t="shared" si="715"/>
        <v>-2.0000000000006679E-3</v>
      </c>
    </row>
    <row r="4202" spans="1:20" x14ac:dyDescent="0.25">
      <c r="A4202" s="10">
        <v>42422</v>
      </c>
      <c r="B4202" s="11">
        <v>0.56751157407407404</v>
      </c>
      <c r="C4202" s="9">
        <v>0</v>
      </c>
      <c r="D4202" s="9">
        <v>15.442399999999999</v>
      </c>
      <c r="E4202" s="9">
        <v>11.352</v>
      </c>
      <c r="F4202" s="6">
        <v>4198</v>
      </c>
      <c r="G4202" s="22"/>
      <c r="H4202" s="22"/>
      <c r="I4202" s="1">
        <f t="shared" si="712"/>
        <v>69.966666666666669</v>
      </c>
      <c r="J4202" s="7">
        <f t="shared" si="710"/>
        <v>1.844891183862738</v>
      </c>
      <c r="K4202" s="9">
        <v>322</v>
      </c>
      <c r="L4202" s="7">
        <f t="shared" si="716"/>
        <v>5.3666666666666663</v>
      </c>
      <c r="M4202" s="1">
        <f t="shared" si="711"/>
        <v>0.72970462131218727</v>
      </c>
      <c r="O4202" s="9">
        <f t="shared" si="717"/>
        <v>4.3265000000000029</v>
      </c>
      <c r="P4202" s="9">
        <f t="shared" si="713"/>
        <v>0.79650000000000176</v>
      </c>
      <c r="Q4202" s="14">
        <v>0</v>
      </c>
      <c r="R4202" s="14">
        <v>10.694000000000001</v>
      </c>
      <c r="S4202" s="14">
        <f t="shared" si="714"/>
        <v>2.9979999999999993</v>
      </c>
      <c r="T4202" s="14">
        <f t="shared" si="715"/>
        <v>-2.0000000000006679E-3</v>
      </c>
    </row>
    <row r="4203" spans="1:20" x14ac:dyDescent="0.25">
      <c r="A4203" s="10">
        <v>42422</v>
      </c>
      <c r="B4203" s="11">
        <v>0.56752314814814808</v>
      </c>
      <c r="C4203" s="9">
        <v>0</v>
      </c>
      <c r="D4203" s="9">
        <v>15.448</v>
      </c>
      <c r="E4203" s="9">
        <v>11.352</v>
      </c>
      <c r="F4203" s="6">
        <v>4199</v>
      </c>
      <c r="G4203" s="22"/>
      <c r="H4203" s="22"/>
      <c r="I4203" s="1">
        <f t="shared" si="712"/>
        <v>69.983333333333334</v>
      </c>
      <c r="J4203" s="7">
        <f t="shared" si="710"/>
        <v>1.8449946242542961</v>
      </c>
      <c r="K4203" s="9">
        <v>323</v>
      </c>
      <c r="L4203" s="7">
        <f t="shared" si="716"/>
        <v>5.3833333333333337</v>
      </c>
      <c r="M4203" s="1">
        <f t="shared" si="711"/>
        <v>0.73105127194745934</v>
      </c>
      <c r="O4203" s="9">
        <f t="shared" si="717"/>
        <v>4.3209000000000017</v>
      </c>
      <c r="P4203" s="9">
        <f t="shared" si="713"/>
        <v>0.7909000000000006</v>
      </c>
      <c r="Q4203" s="14">
        <v>0</v>
      </c>
      <c r="R4203" s="14">
        <v>10.694000000000001</v>
      </c>
      <c r="S4203" s="14">
        <f t="shared" si="714"/>
        <v>2.9979999999999993</v>
      </c>
      <c r="T4203" s="14">
        <f t="shared" si="715"/>
        <v>-2.0000000000006679E-3</v>
      </c>
    </row>
    <row r="4204" spans="1:20" x14ac:dyDescent="0.25">
      <c r="A4204" s="10">
        <v>42422</v>
      </c>
      <c r="B4204" s="11">
        <v>0.56753472222222223</v>
      </c>
      <c r="C4204" s="9">
        <v>0</v>
      </c>
      <c r="D4204" s="9">
        <v>15.4533</v>
      </c>
      <c r="E4204" s="9">
        <v>11.352</v>
      </c>
      <c r="F4204" s="6">
        <v>4200</v>
      </c>
      <c r="G4204" s="22"/>
      <c r="H4204" s="22"/>
      <c r="I4204" s="1">
        <f t="shared" si="712"/>
        <v>70</v>
      </c>
      <c r="J4204" s="7">
        <f t="shared" si="710"/>
        <v>1.8450980400142569</v>
      </c>
      <c r="K4204" s="9">
        <v>324</v>
      </c>
      <c r="L4204" s="7">
        <f t="shared" si="716"/>
        <v>5.4</v>
      </c>
      <c r="M4204" s="1">
        <f t="shared" si="711"/>
        <v>0.7323937598229685</v>
      </c>
      <c r="O4204" s="9">
        <f t="shared" si="717"/>
        <v>4.3156000000000017</v>
      </c>
      <c r="P4204" s="9">
        <f t="shared" si="713"/>
        <v>0.78560000000000052</v>
      </c>
      <c r="Q4204" s="14">
        <v>0</v>
      </c>
      <c r="R4204" s="14">
        <v>10.695</v>
      </c>
      <c r="S4204" s="14">
        <f t="shared" si="714"/>
        <v>2.9969999999999999</v>
      </c>
      <c r="T4204" s="14">
        <f t="shared" si="715"/>
        <v>-3.0000000000001137E-3</v>
      </c>
    </row>
    <row r="4205" spans="1:20" x14ac:dyDescent="0.25">
      <c r="A4205" s="10">
        <v>42422</v>
      </c>
      <c r="B4205" s="11">
        <v>0.56754629629629627</v>
      </c>
      <c r="C4205" s="9">
        <v>0</v>
      </c>
      <c r="D4205" s="9">
        <v>15.458500000000001</v>
      </c>
      <c r="E4205" s="9">
        <v>11.353</v>
      </c>
      <c r="F4205" s="6">
        <v>4201</v>
      </c>
      <c r="G4205" s="22"/>
      <c r="H4205" s="22"/>
      <c r="I4205" s="1">
        <f t="shared" si="712"/>
        <v>70.016666666666666</v>
      </c>
      <c r="J4205" s="7">
        <f t="shared" si="710"/>
        <v>1.8452014311543483</v>
      </c>
      <c r="K4205" s="9">
        <v>325</v>
      </c>
      <c r="L4205" s="7">
        <f t="shared" si="716"/>
        <v>5.416666666666667</v>
      </c>
      <c r="M4205" s="1">
        <f t="shared" si="711"/>
        <v>0.7337321105952308</v>
      </c>
      <c r="O4205" s="9">
        <f t="shared" si="717"/>
        <v>4.3104000000000013</v>
      </c>
      <c r="P4205" s="9">
        <f t="shared" si="713"/>
        <v>0.7804000000000002</v>
      </c>
      <c r="Q4205" s="14">
        <v>0</v>
      </c>
      <c r="R4205" s="14">
        <v>10.695</v>
      </c>
      <c r="S4205" s="14">
        <f t="shared" si="714"/>
        <v>2.9969999999999999</v>
      </c>
      <c r="T4205" s="14">
        <f t="shared" si="715"/>
        <v>-3.0000000000001137E-3</v>
      </c>
    </row>
    <row r="4206" spans="1:20" x14ac:dyDescent="0.25">
      <c r="A4206" s="10">
        <v>42422</v>
      </c>
      <c r="B4206" s="11">
        <v>0.56755787037037042</v>
      </c>
      <c r="C4206" s="9">
        <v>0</v>
      </c>
      <c r="D4206" s="9">
        <v>15.465400000000001</v>
      </c>
      <c r="E4206" s="9">
        <v>11.353</v>
      </c>
      <c r="F4206" s="6">
        <v>4202</v>
      </c>
      <c r="G4206" s="22"/>
      <c r="H4206" s="22"/>
      <c r="I4206" s="1">
        <f t="shared" si="712"/>
        <v>70.033333333333331</v>
      </c>
      <c r="J4206" s="7">
        <f t="shared" si="710"/>
        <v>1.8453047976862902</v>
      </c>
      <c r="K4206" s="9">
        <v>326</v>
      </c>
      <c r="L4206" s="7">
        <f t="shared" si="716"/>
        <v>5.4333333333333336</v>
      </c>
      <c r="M4206" s="1">
        <f t="shared" si="711"/>
        <v>0.73506634968429541</v>
      </c>
      <c r="O4206" s="9">
        <f t="shared" si="717"/>
        <v>4.3035000000000014</v>
      </c>
      <c r="P4206" s="9">
        <f t="shared" si="713"/>
        <v>0.7735000000000003</v>
      </c>
      <c r="Q4206" s="14">
        <v>0</v>
      </c>
      <c r="R4206" s="14">
        <v>10.694000000000001</v>
      </c>
      <c r="S4206" s="14">
        <f t="shared" si="714"/>
        <v>2.9979999999999993</v>
      </c>
      <c r="T4206" s="14">
        <f t="shared" si="715"/>
        <v>-2.0000000000006679E-3</v>
      </c>
    </row>
    <row r="4207" spans="1:20" x14ac:dyDescent="0.25">
      <c r="A4207" s="10">
        <v>42422</v>
      </c>
      <c r="B4207" s="11">
        <v>0.56756944444444446</v>
      </c>
      <c r="C4207" s="9">
        <v>0</v>
      </c>
      <c r="D4207" s="9">
        <v>15.470599999999999</v>
      </c>
      <c r="E4207" s="9">
        <v>11.353</v>
      </c>
      <c r="F4207" s="6">
        <v>4203</v>
      </c>
      <c r="G4207" s="22"/>
      <c r="H4207" s="22"/>
      <c r="I4207" s="1">
        <f t="shared" si="712"/>
        <v>70.05</v>
      </c>
      <c r="J4207" s="7">
        <f t="shared" si="710"/>
        <v>1.8454081396217934</v>
      </c>
      <c r="K4207" s="9">
        <v>327</v>
      </c>
      <c r="L4207" s="7">
        <f t="shared" si="716"/>
        <v>5.45</v>
      </c>
      <c r="M4207" s="1">
        <f t="shared" si="711"/>
        <v>0.73639650227664244</v>
      </c>
      <c r="O4207" s="9">
        <f t="shared" si="717"/>
        <v>4.2983000000000029</v>
      </c>
      <c r="P4207" s="9">
        <f t="shared" si="713"/>
        <v>0.76830000000000176</v>
      </c>
      <c r="Q4207" s="14">
        <v>0</v>
      </c>
      <c r="R4207" s="14">
        <v>10.694000000000001</v>
      </c>
      <c r="S4207" s="14">
        <f t="shared" si="714"/>
        <v>2.9979999999999993</v>
      </c>
      <c r="T4207" s="14">
        <f t="shared" si="715"/>
        <v>-2.0000000000006679E-3</v>
      </c>
    </row>
    <row r="4208" spans="1:20" x14ac:dyDescent="0.25">
      <c r="A4208" s="10">
        <v>42422</v>
      </c>
      <c r="B4208" s="11">
        <v>0.5675810185185185</v>
      </c>
      <c r="C4208" s="9">
        <v>0</v>
      </c>
      <c r="D4208" s="9">
        <v>15.476000000000001</v>
      </c>
      <c r="E4208" s="9">
        <v>11.353</v>
      </c>
      <c r="F4208" s="6">
        <v>4204</v>
      </c>
      <c r="G4208" s="22"/>
      <c r="H4208" s="22"/>
      <c r="I4208" s="1">
        <f t="shared" si="712"/>
        <v>70.066666666666663</v>
      </c>
      <c r="J4208" s="7">
        <f t="shared" si="710"/>
        <v>1.845511456972561</v>
      </c>
      <c r="K4208" s="9">
        <v>328</v>
      </c>
      <c r="L4208" s="7">
        <f t="shared" si="716"/>
        <v>5.4666666666666668</v>
      </c>
      <c r="M4208" s="1">
        <f t="shared" si="711"/>
        <v>0.73772259332803547</v>
      </c>
      <c r="O4208" s="9">
        <f t="shared" si="717"/>
        <v>4.2929000000000013</v>
      </c>
      <c r="P4208" s="9">
        <f t="shared" si="713"/>
        <v>0.76290000000000013</v>
      </c>
      <c r="Q4208" s="14">
        <v>0</v>
      </c>
      <c r="R4208" s="14">
        <v>10.695</v>
      </c>
      <c r="S4208" s="14">
        <f t="shared" si="714"/>
        <v>2.9969999999999999</v>
      </c>
      <c r="T4208" s="14">
        <f t="shared" si="715"/>
        <v>-3.0000000000001137E-3</v>
      </c>
    </row>
    <row r="4209" spans="1:20" x14ac:dyDescent="0.25">
      <c r="A4209" s="10">
        <v>42422</v>
      </c>
      <c r="B4209" s="11">
        <v>0.56759259259259254</v>
      </c>
      <c r="C4209" s="9">
        <v>0</v>
      </c>
      <c r="D4209" s="9">
        <v>15.4815</v>
      </c>
      <c r="E4209" s="9">
        <v>11.353999999999999</v>
      </c>
      <c r="F4209" s="6">
        <v>4205</v>
      </c>
      <c r="G4209" s="22"/>
      <c r="H4209" s="22"/>
      <c r="I4209" s="1">
        <f t="shared" si="712"/>
        <v>70.083333333333329</v>
      </c>
      <c r="J4209" s="7">
        <f t="shared" si="710"/>
        <v>1.8456147497502873</v>
      </c>
      <c r="K4209" s="9">
        <v>329</v>
      </c>
      <c r="L4209" s="7">
        <f t="shared" si="716"/>
        <v>5.4833333333333334</v>
      </c>
      <c r="M4209" s="1">
        <f t="shared" si="711"/>
        <v>0.7390446475663307</v>
      </c>
      <c r="O4209" s="9">
        <f t="shared" si="717"/>
        <v>4.2874000000000017</v>
      </c>
      <c r="P4209" s="9">
        <f t="shared" si="713"/>
        <v>0.75740000000000052</v>
      </c>
      <c r="Q4209" s="14">
        <v>0</v>
      </c>
      <c r="R4209" s="14">
        <v>10.696</v>
      </c>
      <c r="S4209" s="14">
        <f t="shared" si="714"/>
        <v>2.9960000000000004</v>
      </c>
      <c r="T4209" s="14">
        <f t="shared" si="715"/>
        <v>-3.9999999999995595E-3</v>
      </c>
    </row>
    <row r="4210" spans="1:20" x14ac:dyDescent="0.25">
      <c r="A4210" s="10">
        <v>42422</v>
      </c>
      <c r="B4210" s="11">
        <v>0.56760416666666669</v>
      </c>
      <c r="C4210" s="9">
        <v>0</v>
      </c>
      <c r="D4210" s="9">
        <v>15.487</v>
      </c>
      <c r="E4210" s="9">
        <v>11.353999999999999</v>
      </c>
      <c r="F4210" s="6">
        <v>4206</v>
      </c>
      <c r="G4210" s="22"/>
      <c r="H4210" s="22"/>
      <c r="I4210" s="1">
        <f t="shared" si="712"/>
        <v>70.099999999999994</v>
      </c>
      <c r="J4210" s="7">
        <f t="shared" si="710"/>
        <v>1.8457180179666586</v>
      </c>
      <c r="K4210" s="9">
        <v>330</v>
      </c>
      <c r="L4210" s="7">
        <f t="shared" si="716"/>
        <v>5.5</v>
      </c>
      <c r="M4210" s="1">
        <f t="shared" si="711"/>
        <v>0.74036268949424389</v>
      </c>
      <c r="O4210" s="9">
        <f t="shared" si="717"/>
        <v>4.281900000000002</v>
      </c>
      <c r="P4210" s="9">
        <f t="shared" si="713"/>
        <v>0.7519000000000009</v>
      </c>
      <c r="Q4210" s="14">
        <v>0</v>
      </c>
      <c r="R4210" s="14">
        <v>10.695</v>
      </c>
      <c r="S4210" s="14">
        <f t="shared" si="714"/>
        <v>2.9969999999999999</v>
      </c>
      <c r="T4210" s="14">
        <f t="shared" si="715"/>
        <v>-3.0000000000001137E-3</v>
      </c>
    </row>
    <row r="4211" spans="1:20" x14ac:dyDescent="0.25">
      <c r="A4211" s="10">
        <v>42422</v>
      </c>
      <c r="B4211" s="11">
        <v>0.56761574074074073</v>
      </c>
      <c r="C4211" s="9">
        <v>0</v>
      </c>
      <c r="D4211" s="9">
        <v>15.4924</v>
      </c>
      <c r="E4211" s="9">
        <v>11.353999999999999</v>
      </c>
      <c r="F4211" s="6">
        <v>4207</v>
      </c>
      <c r="G4211" s="22"/>
      <c r="H4211" s="22"/>
      <c r="I4211" s="1">
        <f t="shared" si="712"/>
        <v>70.11666666666666</v>
      </c>
      <c r="J4211" s="7">
        <f t="shared" ref="J4211:J4274" si="718">LOG10(I4211)</f>
        <v>1.8458212616333527</v>
      </c>
      <c r="K4211" s="9">
        <v>331</v>
      </c>
      <c r="L4211" s="7">
        <f t="shared" si="716"/>
        <v>5.5166666666666666</v>
      </c>
      <c r="M4211" s="1">
        <f t="shared" si="711"/>
        <v>0.74167674339207512</v>
      </c>
      <c r="O4211" s="9">
        <f t="shared" si="717"/>
        <v>4.2765000000000022</v>
      </c>
      <c r="P4211" s="9">
        <f t="shared" si="713"/>
        <v>0.74650000000000105</v>
      </c>
      <c r="Q4211" s="14">
        <v>0</v>
      </c>
      <c r="R4211" s="14">
        <v>10.695</v>
      </c>
      <c r="S4211" s="14">
        <f t="shared" si="714"/>
        <v>2.9969999999999999</v>
      </c>
      <c r="T4211" s="14">
        <f t="shared" si="715"/>
        <v>-3.0000000000001137E-3</v>
      </c>
    </row>
    <row r="4212" spans="1:20" x14ac:dyDescent="0.25">
      <c r="A4212" s="10">
        <v>42422</v>
      </c>
      <c r="B4212" s="11">
        <v>0.56762731481481488</v>
      </c>
      <c r="C4212" s="9">
        <v>0</v>
      </c>
      <c r="D4212" s="9">
        <v>15.498699999999999</v>
      </c>
      <c r="E4212" s="9">
        <v>11.355</v>
      </c>
      <c r="F4212" s="6">
        <v>4208</v>
      </c>
      <c r="G4212" s="22"/>
      <c r="H4212" s="22"/>
      <c r="I4212" s="1">
        <f t="shared" si="712"/>
        <v>70.13333333333334</v>
      </c>
      <c r="J4212" s="7">
        <f t="shared" si="718"/>
        <v>1.845924480762039</v>
      </c>
      <c r="K4212" s="9">
        <v>332</v>
      </c>
      <c r="L4212" s="7">
        <f t="shared" si="716"/>
        <v>5.5333333333333332</v>
      </c>
      <c r="M4212" s="1">
        <f t="shared" ref="M4212:M4275" si="719">LOG10(L4212)</f>
        <v>0.74298683332039261</v>
      </c>
      <c r="O4212" s="9">
        <f t="shared" si="717"/>
        <v>4.2702000000000027</v>
      </c>
      <c r="P4212" s="9">
        <f t="shared" si="713"/>
        <v>0.74020000000000152</v>
      </c>
      <c r="Q4212" s="14">
        <v>0</v>
      </c>
      <c r="R4212" s="14">
        <v>10.695</v>
      </c>
      <c r="S4212" s="14">
        <f t="shared" si="714"/>
        <v>2.9969999999999999</v>
      </c>
      <c r="T4212" s="14">
        <f t="shared" si="715"/>
        <v>-3.0000000000001137E-3</v>
      </c>
    </row>
    <row r="4213" spans="1:20" x14ac:dyDescent="0.25">
      <c r="A4213" s="10">
        <v>42422</v>
      </c>
      <c r="B4213" s="11">
        <v>0.56763888888888892</v>
      </c>
      <c r="C4213" s="9">
        <v>0</v>
      </c>
      <c r="D4213" s="9">
        <v>15.503299999999999</v>
      </c>
      <c r="E4213" s="9">
        <v>11.355</v>
      </c>
      <c r="F4213" s="6">
        <v>4209</v>
      </c>
      <c r="G4213" s="22"/>
      <c r="H4213" s="22"/>
      <c r="I4213" s="1">
        <f t="shared" si="712"/>
        <v>70.150000000000006</v>
      </c>
      <c r="J4213" s="7">
        <f t="shared" si="718"/>
        <v>1.8460276753643787</v>
      </c>
      <c r="K4213" s="9">
        <v>333</v>
      </c>
      <c r="L4213" s="7">
        <f t="shared" si="716"/>
        <v>5.55</v>
      </c>
      <c r="M4213" s="1">
        <f t="shared" si="719"/>
        <v>0.74429298312267622</v>
      </c>
      <c r="O4213" s="9">
        <f t="shared" si="717"/>
        <v>4.2656000000000027</v>
      </c>
      <c r="P4213" s="9">
        <f t="shared" si="713"/>
        <v>0.73560000000000159</v>
      </c>
      <c r="Q4213" s="14">
        <v>0</v>
      </c>
      <c r="R4213" s="14">
        <v>10.696</v>
      </c>
      <c r="S4213" s="14">
        <f t="shared" si="714"/>
        <v>2.9960000000000004</v>
      </c>
      <c r="T4213" s="14">
        <f t="shared" si="715"/>
        <v>-3.9999999999995595E-3</v>
      </c>
    </row>
    <row r="4214" spans="1:20" x14ac:dyDescent="0.25">
      <c r="A4214" s="10">
        <v>42422</v>
      </c>
      <c r="B4214" s="11">
        <v>0.56765046296296295</v>
      </c>
      <c r="C4214" s="9">
        <v>0</v>
      </c>
      <c r="D4214" s="9">
        <v>15.507099999999999</v>
      </c>
      <c r="E4214" s="9">
        <v>11.356</v>
      </c>
      <c r="F4214" s="6">
        <v>4210</v>
      </c>
      <c r="G4214" s="22"/>
      <c r="H4214" s="22"/>
      <c r="I4214" s="1">
        <f t="shared" si="712"/>
        <v>70.166666666666671</v>
      </c>
      <c r="J4214" s="7">
        <f t="shared" si="718"/>
        <v>1.8461308454520247</v>
      </c>
      <c r="K4214" s="9">
        <v>334</v>
      </c>
      <c r="L4214" s="7">
        <f t="shared" si="716"/>
        <v>5.5666666666666664</v>
      </c>
      <c r="M4214" s="1">
        <f t="shared" si="719"/>
        <v>0.74559521642792081</v>
      </c>
      <c r="O4214" s="9">
        <f t="shared" si="717"/>
        <v>4.2618000000000027</v>
      </c>
      <c r="P4214" s="9">
        <f t="shared" si="713"/>
        <v>0.73180000000000156</v>
      </c>
      <c r="Q4214" s="14">
        <v>0</v>
      </c>
      <c r="R4214" s="14">
        <v>10.696</v>
      </c>
      <c r="S4214" s="14">
        <f t="shared" si="714"/>
        <v>2.9960000000000004</v>
      </c>
      <c r="T4214" s="14">
        <f t="shared" si="715"/>
        <v>-3.9999999999995595E-3</v>
      </c>
    </row>
    <row r="4215" spans="1:20" x14ac:dyDescent="0.25">
      <c r="A4215" s="10">
        <v>42422</v>
      </c>
      <c r="B4215" s="11">
        <v>0.56766203703703699</v>
      </c>
      <c r="C4215" s="9">
        <v>0</v>
      </c>
      <c r="D4215" s="9">
        <v>15.513500000000001</v>
      </c>
      <c r="E4215" s="9">
        <v>11.355</v>
      </c>
      <c r="F4215" s="6">
        <v>4211</v>
      </c>
      <c r="G4215" s="22"/>
      <c r="H4215" s="22"/>
      <c r="I4215" s="1">
        <f t="shared" si="712"/>
        <v>70.183333333333337</v>
      </c>
      <c r="J4215" s="7">
        <f t="shared" si="718"/>
        <v>1.8462339910366214</v>
      </c>
      <c r="K4215" s="9">
        <v>335</v>
      </c>
      <c r="L4215" s="7">
        <f t="shared" si="716"/>
        <v>5.583333333333333</v>
      </c>
      <c r="M4215" s="1">
        <f t="shared" si="719"/>
        <v>0.74689355665320156</v>
      </c>
      <c r="O4215" s="9">
        <f t="shared" si="717"/>
        <v>4.2554000000000016</v>
      </c>
      <c r="P4215" s="9">
        <f t="shared" si="713"/>
        <v>0.72540000000000049</v>
      </c>
      <c r="Q4215" s="14">
        <v>0</v>
      </c>
      <c r="R4215" s="14">
        <v>10.696</v>
      </c>
      <c r="S4215" s="14">
        <f t="shared" si="714"/>
        <v>2.9960000000000004</v>
      </c>
      <c r="T4215" s="14">
        <f t="shared" si="715"/>
        <v>-3.9999999999995595E-3</v>
      </c>
    </row>
    <row r="4216" spans="1:20" x14ac:dyDescent="0.25">
      <c r="A4216" s="10">
        <v>42422</v>
      </c>
      <c r="B4216" s="11">
        <v>0.56767361111111114</v>
      </c>
      <c r="C4216" s="9">
        <v>0</v>
      </c>
      <c r="D4216" s="9">
        <v>15.5181</v>
      </c>
      <c r="E4216" s="9">
        <v>11.356</v>
      </c>
      <c r="F4216" s="6">
        <v>4212</v>
      </c>
      <c r="G4216" s="22"/>
      <c r="H4216" s="22"/>
      <c r="I4216" s="1">
        <f t="shared" si="712"/>
        <v>70.2</v>
      </c>
      <c r="J4216" s="7">
        <f t="shared" si="718"/>
        <v>1.8463371121298053</v>
      </c>
      <c r="K4216" s="9">
        <v>336</v>
      </c>
      <c r="L4216" s="7">
        <f t="shared" si="716"/>
        <v>5.6</v>
      </c>
      <c r="M4216" s="1">
        <f t="shared" si="719"/>
        <v>0.74818802700620035</v>
      </c>
      <c r="O4216" s="9">
        <f t="shared" si="717"/>
        <v>4.2508000000000017</v>
      </c>
      <c r="P4216" s="9">
        <f t="shared" si="713"/>
        <v>0.72080000000000055</v>
      </c>
      <c r="Q4216" s="14">
        <v>0</v>
      </c>
      <c r="R4216" s="14">
        <v>10.696</v>
      </c>
      <c r="S4216" s="14">
        <f t="shared" si="714"/>
        <v>2.9960000000000004</v>
      </c>
      <c r="T4216" s="14">
        <f t="shared" si="715"/>
        <v>-3.9999999999995595E-3</v>
      </c>
    </row>
    <row r="4217" spans="1:20" x14ac:dyDescent="0.25">
      <c r="A4217" s="10">
        <v>42422</v>
      </c>
      <c r="B4217" s="11">
        <v>0.56768518518518518</v>
      </c>
      <c r="C4217" s="9">
        <v>0</v>
      </c>
      <c r="D4217" s="9">
        <v>15.5238</v>
      </c>
      <c r="E4217" s="9">
        <v>11.356</v>
      </c>
      <c r="F4217" s="6">
        <v>4213</v>
      </c>
      <c r="G4217" s="22"/>
      <c r="H4217" s="22"/>
      <c r="I4217" s="1">
        <f t="shared" si="712"/>
        <v>70.216666666666669</v>
      </c>
      <c r="J4217" s="7">
        <f t="shared" si="718"/>
        <v>1.8464402087432041</v>
      </c>
      <c r="K4217" s="9">
        <v>337</v>
      </c>
      <c r="L4217" s="7">
        <f t="shared" si="716"/>
        <v>5.6166666666666663</v>
      </c>
      <c r="M4217" s="1">
        <f t="shared" si="719"/>
        <v>0.74947865048769491</v>
      </c>
      <c r="O4217" s="9">
        <f t="shared" si="717"/>
        <v>4.2451000000000025</v>
      </c>
      <c r="P4217" s="9">
        <f t="shared" si="713"/>
        <v>0.7151000000000014</v>
      </c>
      <c r="Q4217" s="14">
        <v>0</v>
      </c>
      <c r="R4217" s="14">
        <v>10.696</v>
      </c>
      <c r="S4217" s="14">
        <f t="shared" si="714"/>
        <v>2.9960000000000004</v>
      </c>
      <c r="T4217" s="14">
        <f t="shared" si="715"/>
        <v>-3.9999999999995595E-3</v>
      </c>
    </row>
    <row r="4218" spans="1:20" x14ac:dyDescent="0.25">
      <c r="A4218" s="10">
        <v>42422</v>
      </c>
      <c r="B4218" s="11">
        <v>0.56769675925925933</v>
      </c>
      <c r="C4218" s="9">
        <v>0</v>
      </c>
      <c r="D4218" s="9">
        <v>15.529500000000001</v>
      </c>
      <c r="E4218" s="9">
        <v>11.356</v>
      </c>
      <c r="F4218" s="6">
        <v>4214</v>
      </c>
      <c r="G4218" s="22"/>
      <c r="H4218" s="22"/>
      <c r="I4218" s="1">
        <f t="shared" si="712"/>
        <v>70.233333333333334</v>
      </c>
      <c r="J4218" s="7">
        <f t="shared" si="718"/>
        <v>1.8465432808884377</v>
      </c>
      <c r="K4218" s="9">
        <v>338</v>
      </c>
      <c r="L4218" s="7">
        <f t="shared" si="716"/>
        <v>5.6333333333333337</v>
      </c>
      <c r="M4218" s="1">
        <f t="shared" si="719"/>
        <v>0.75076544989401117</v>
      </c>
      <c r="O4218" s="9">
        <f t="shared" si="717"/>
        <v>4.2394000000000016</v>
      </c>
      <c r="P4218" s="9">
        <f t="shared" si="713"/>
        <v>0.70940000000000047</v>
      </c>
      <c r="Q4218" s="14">
        <v>0</v>
      </c>
      <c r="R4218" s="14">
        <v>10.696999999999999</v>
      </c>
      <c r="S4218" s="14">
        <f t="shared" si="714"/>
        <v>2.995000000000001</v>
      </c>
      <c r="T4218" s="14">
        <f t="shared" si="715"/>
        <v>-4.9999999999990052E-3</v>
      </c>
    </row>
    <row r="4219" spans="1:20" x14ac:dyDescent="0.25">
      <c r="A4219" s="10">
        <v>42422</v>
      </c>
      <c r="B4219" s="11">
        <v>0.56770833333333337</v>
      </c>
      <c r="C4219" s="9">
        <v>0</v>
      </c>
      <c r="D4219" s="9">
        <v>15.5344</v>
      </c>
      <c r="E4219" s="9">
        <v>11.356</v>
      </c>
      <c r="F4219" s="6">
        <v>4215</v>
      </c>
      <c r="G4219" s="22"/>
      <c r="H4219" s="22"/>
      <c r="I4219" s="1">
        <f t="shared" si="712"/>
        <v>70.25</v>
      </c>
      <c r="J4219" s="7">
        <f t="shared" si="718"/>
        <v>1.8466463285771175</v>
      </c>
      <c r="K4219" s="9">
        <v>339</v>
      </c>
      <c r="L4219" s="7">
        <f t="shared" si="716"/>
        <v>5.65</v>
      </c>
      <c r="M4219" s="1">
        <f t="shared" si="719"/>
        <v>0.75204844781943858</v>
      </c>
      <c r="O4219" s="9">
        <f t="shared" si="717"/>
        <v>4.2345000000000024</v>
      </c>
      <c r="P4219" s="9">
        <f t="shared" si="713"/>
        <v>0.70450000000000124</v>
      </c>
      <c r="Q4219" s="14">
        <v>0</v>
      </c>
      <c r="R4219" s="14">
        <v>10.696999999999999</v>
      </c>
      <c r="S4219" s="14">
        <f t="shared" si="714"/>
        <v>2.995000000000001</v>
      </c>
      <c r="T4219" s="14">
        <f t="shared" si="715"/>
        <v>-4.9999999999990052E-3</v>
      </c>
    </row>
    <row r="4220" spans="1:20" x14ac:dyDescent="0.25">
      <c r="A4220" s="10">
        <v>42422</v>
      </c>
      <c r="B4220" s="11">
        <v>0.56771990740740741</v>
      </c>
      <c r="C4220" s="9">
        <v>0</v>
      </c>
      <c r="D4220" s="9">
        <v>15.540100000000001</v>
      </c>
      <c r="E4220" s="9">
        <v>11.356</v>
      </c>
      <c r="F4220" s="6">
        <v>4216</v>
      </c>
      <c r="G4220" s="22"/>
      <c r="H4220" s="22"/>
      <c r="I4220" s="1">
        <f t="shared" si="712"/>
        <v>70.266666666666666</v>
      </c>
      <c r="J4220" s="7">
        <f t="shared" si="718"/>
        <v>1.8467493518208467</v>
      </c>
      <c r="K4220" s="9">
        <v>340</v>
      </c>
      <c r="L4220" s="7">
        <f t="shared" si="716"/>
        <v>5.666666666666667</v>
      </c>
      <c r="M4220" s="1">
        <f t="shared" si="719"/>
        <v>0.75332766665861151</v>
      </c>
      <c r="O4220" s="9">
        <f t="shared" si="717"/>
        <v>4.2288000000000014</v>
      </c>
      <c r="P4220" s="9">
        <f t="shared" si="713"/>
        <v>0.69880000000000031</v>
      </c>
      <c r="Q4220" s="14">
        <v>0</v>
      </c>
      <c r="R4220" s="14">
        <v>10.696999999999999</v>
      </c>
      <c r="S4220" s="14">
        <f t="shared" si="714"/>
        <v>2.995000000000001</v>
      </c>
      <c r="T4220" s="14">
        <f t="shared" si="715"/>
        <v>-4.9999999999990052E-3</v>
      </c>
    </row>
    <row r="4221" spans="1:20" x14ac:dyDescent="0.25">
      <c r="A4221" s="10">
        <v>42422</v>
      </c>
      <c r="B4221" s="11">
        <v>0.56773148148148145</v>
      </c>
      <c r="C4221" s="9">
        <v>0</v>
      </c>
      <c r="D4221" s="9">
        <v>15.545299999999999</v>
      </c>
      <c r="E4221" s="9">
        <v>11.356999999999999</v>
      </c>
      <c r="F4221" s="6">
        <v>4217</v>
      </c>
      <c r="G4221" s="22"/>
      <c r="H4221" s="22"/>
      <c r="I4221" s="1">
        <f t="shared" si="712"/>
        <v>70.283333333333331</v>
      </c>
      <c r="J4221" s="7">
        <f t="shared" si="718"/>
        <v>1.8468523506312198</v>
      </c>
      <c r="K4221" s="9">
        <v>341</v>
      </c>
      <c r="L4221" s="7">
        <f t="shared" si="716"/>
        <v>5.6833333333333336</v>
      </c>
      <c r="M4221" s="1">
        <f t="shared" si="719"/>
        <v>0.75460312860885415</v>
      </c>
      <c r="O4221" s="9">
        <f t="shared" si="717"/>
        <v>4.2236000000000029</v>
      </c>
      <c r="P4221" s="9">
        <f t="shared" si="713"/>
        <v>0.69360000000000177</v>
      </c>
      <c r="Q4221" s="14">
        <v>0</v>
      </c>
      <c r="R4221" s="14">
        <v>10.696999999999999</v>
      </c>
      <c r="S4221" s="14">
        <f t="shared" si="714"/>
        <v>2.995000000000001</v>
      </c>
      <c r="T4221" s="14">
        <f t="shared" si="715"/>
        <v>-4.9999999999990052E-3</v>
      </c>
    </row>
    <row r="4222" spans="1:20" x14ac:dyDescent="0.25">
      <c r="A4222" s="10">
        <v>42422</v>
      </c>
      <c r="B4222" s="11">
        <v>0.56774305555555549</v>
      </c>
      <c r="C4222" s="9">
        <v>0</v>
      </c>
      <c r="D4222" s="9">
        <v>15.549099999999999</v>
      </c>
      <c r="E4222" s="9">
        <v>11.356</v>
      </c>
      <c r="F4222" s="6">
        <v>4218</v>
      </c>
      <c r="G4222" s="22"/>
      <c r="H4222" s="22"/>
      <c r="I4222" s="1">
        <f t="shared" si="712"/>
        <v>70.3</v>
      </c>
      <c r="J4222" s="7">
        <f t="shared" si="718"/>
        <v>1.8469553250198238</v>
      </c>
      <c r="K4222" s="9">
        <v>342</v>
      </c>
      <c r="L4222" s="7">
        <f t="shared" si="716"/>
        <v>5.7</v>
      </c>
      <c r="M4222" s="1">
        <f t="shared" si="719"/>
        <v>0.75587485567249146</v>
      </c>
      <c r="O4222" s="9">
        <f t="shared" si="717"/>
        <v>4.2198000000000029</v>
      </c>
      <c r="P4222" s="9">
        <f t="shared" si="713"/>
        <v>0.68980000000000175</v>
      </c>
      <c r="Q4222" s="14">
        <v>0</v>
      </c>
      <c r="R4222" s="14">
        <v>10.696999999999999</v>
      </c>
      <c r="S4222" s="14">
        <f t="shared" si="714"/>
        <v>2.995000000000001</v>
      </c>
      <c r="T4222" s="14">
        <f t="shared" si="715"/>
        <v>-4.9999999999990052E-3</v>
      </c>
    </row>
    <row r="4223" spans="1:20" x14ac:dyDescent="0.25">
      <c r="A4223" s="10">
        <v>42422</v>
      </c>
      <c r="B4223" s="11">
        <v>0.56775462962962964</v>
      </c>
      <c r="C4223" s="9">
        <v>0</v>
      </c>
      <c r="D4223" s="9">
        <v>15.553900000000001</v>
      </c>
      <c r="E4223" s="9">
        <v>11.356</v>
      </c>
      <c r="F4223" s="6">
        <v>4219</v>
      </c>
      <c r="G4223" s="22"/>
      <c r="H4223" s="22"/>
      <c r="I4223" s="1">
        <f t="shared" si="712"/>
        <v>70.316666666666663</v>
      </c>
      <c r="J4223" s="7">
        <f t="shared" si="718"/>
        <v>1.8470582749982374</v>
      </c>
      <c r="K4223" s="9">
        <v>343</v>
      </c>
      <c r="L4223" s="7">
        <f t="shared" si="716"/>
        <v>5.7166666666666668</v>
      </c>
      <c r="M4223" s="1">
        <f t="shared" si="719"/>
        <v>0.75714286965912692</v>
      </c>
      <c r="O4223" s="9">
        <f t="shared" si="717"/>
        <v>4.2150000000000016</v>
      </c>
      <c r="P4223" s="9">
        <f t="shared" si="713"/>
        <v>0.6850000000000005</v>
      </c>
      <c r="Q4223" s="14">
        <v>0</v>
      </c>
      <c r="R4223" s="14">
        <v>10.696999999999999</v>
      </c>
      <c r="S4223" s="14">
        <f t="shared" si="714"/>
        <v>2.995000000000001</v>
      </c>
      <c r="T4223" s="14">
        <f t="shared" si="715"/>
        <v>-4.9999999999990052E-3</v>
      </c>
    </row>
    <row r="4224" spans="1:20" x14ac:dyDescent="0.25">
      <c r="A4224" s="10">
        <v>42422</v>
      </c>
      <c r="B4224" s="11">
        <v>0.56776620370370368</v>
      </c>
      <c r="C4224" s="9">
        <v>0</v>
      </c>
      <c r="D4224" s="9">
        <v>15.559799999999999</v>
      </c>
      <c r="E4224" s="9">
        <v>11.356</v>
      </c>
      <c r="F4224" s="6">
        <v>4220</v>
      </c>
      <c r="G4224" s="22"/>
      <c r="H4224" s="22"/>
      <c r="I4224" s="1">
        <f t="shared" si="712"/>
        <v>70.333333333333329</v>
      </c>
      <c r="J4224" s="7">
        <f t="shared" si="718"/>
        <v>1.8471612005780302</v>
      </c>
      <c r="K4224" s="9">
        <v>344</v>
      </c>
      <c r="L4224" s="7">
        <f t="shared" si="716"/>
        <v>5.7333333333333334</v>
      </c>
      <c r="M4224" s="1">
        <f t="shared" si="719"/>
        <v>0.75840719218788644</v>
      </c>
      <c r="O4224" s="9">
        <f t="shared" si="717"/>
        <v>4.209100000000003</v>
      </c>
      <c r="P4224" s="9">
        <f t="shared" si="713"/>
        <v>0.67910000000000181</v>
      </c>
      <c r="Q4224" s="14">
        <v>0</v>
      </c>
      <c r="R4224" s="14">
        <v>10.696999999999999</v>
      </c>
      <c r="S4224" s="14">
        <f t="shared" si="714"/>
        <v>2.995000000000001</v>
      </c>
      <c r="T4224" s="14">
        <f t="shared" si="715"/>
        <v>-4.9999999999990052E-3</v>
      </c>
    </row>
    <row r="4225" spans="1:20" x14ac:dyDescent="0.25">
      <c r="A4225" s="10">
        <v>42422</v>
      </c>
      <c r="B4225" s="11">
        <v>0.56777777777777783</v>
      </c>
      <c r="C4225" s="9">
        <v>0</v>
      </c>
      <c r="D4225" s="9">
        <v>15.563499999999999</v>
      </c>
      <c r="E4225" s="9">
        <v>11.356</v>
      </c>
      <c r="F4225" s="6">
        <v>4221</v>
      </c>
      <c r="G4225" s="22"/>
      <c r="H4225" s="22"/>
      <c r="I4225" s="1">
        <f t="shared" si="712"/>
        <v>70.349999999999994</v>
      </c>
      <c r="J4225" s="7">
        <f t="shared" si="718"/>
        <v>1.8472641017707645</v>
      </c>
      <c r="K4225" s="9">
        <v>345</v>
      </c>
      <c r="L4225" s="7">
        <f t="shared" si="716"/>
        <v>5.75</v>
      </c>
      <c r="M4225" s="1">
        <f t="shared" si="719"/>
        <v>0.75966784468963044</v>
      </c>
      <c r="O4225" s="9">
        <f t="shared" si="717"/>
        <v>4.2054000000000027</v>
      </c>
      <c r="P4225" s="9">
        <f t="shared" si="713"/>
        <v>0.67540000000000155</v>
      </c>
      <c r="Q4225" s="14">
        <v>0</v>
      </c>
      <c r="R4225" s="14">
        <v>10.696999999999999</v>
      </c>
      <c r="S4225" s="14">
        <f t="shared" si="714"/>
        <v>2.995000000000001</v>
      </c>
      <c r="T4225" s="14">
        <f t="shared" si="715"/>
        <v>-4.9999999999990052E-3</v>
      </c>
    </row>
    <row r="4226" spans="1:20" x14ac:dyDescent="0.25">
      <c r="A4226" s="10">
        <v>42422</v>
      </c>
      <c r="B4226" s="11">
        <v>0.56778935185185186</v>
      </c>
      <c r="C4226" s="9">
        <v>0</v>
      </c>
      <c r="D4226" s="9">
        <v>15.5718</v>
      </c>
      <c r="E4226" s="9">
        <v>11.356</v>
      </c>
      <c r="F4226" s="6">
        <v>4222</v>
      </c>
      <c r="G4226" s="22"/>
      <c r="H4226" s="22"/>
      <c r="I4226" s="1">
        <f t="shared" si="712"/>
        <v>70.36666666666666</v>
      </c>
      <c r="J4226" s="7">
        <f t="shared" si="718"/>
        <v>1.8473669785879938</v>
      </c>
      <c r="K4226" s="9">
        <v>346</v>
      </c>
      <c r="L4226" s="7">
        <f t="shared" si="716"/>
        <v>5.7666666666666666</v>
      </c>
      <c r="M4226" s="1">
        <f t="shared" si="719"/>
        <v>0.76092484840913299</v>
      </c>
      <c r="O4226" s="9">
        <f t="shared" si="717"/>
        <v>4.1971000000000025</v>
      </c>
      <c r="P4226" s="9">
        <f t="shared" si="713"/>
        <v>0.66710000000000136</v>
      </c>
      <c r="Q4226" s="14">
        <v>0</v>
      </c>
      <c r="R4226" s="14">
        <v>10.696999999999999</v>
      </c>
      <c r="S4226" s="14">
        <f t="shared" si="714"/>
        <v>2.995000000000001</v>
      </c>
      <c r="T4226" s="14">
        <f t="shared" si="715"/>
        <v>-4.9999999999990052E-3</v>
      </c>
    </row>
    <row r="4227" spans="1:20" x14ac:dyDescent="0.25">
      <c r="A4227" s="10">
        <v>42422</v>
      </c>
      <c r="B4227" s="11">
        <v>0.5678009259259259</v>
      </c>
      <c r="C4227" s="9">
        <v>0</v>
      </c>
      <c r="D4227" s="9">
        <v>15.574199999999999</v>
      </c>
      <c r="E4227" s="9">
        <v>11.356</v>
      </c>
      <c r="F4227" s="6">
        <v>4223</v>
      </c>
      <c r="G4227" s="22"/>
      <c r="H4227" s="22"/>
      <c r="I4227" s="1">
        <f t="shared" si="712"/>
        <v>70.38333333333334</v>
      </c>
      <c r="J4227" s="7">
        <f t="shared" si="718"/>
        <v>1.8474698310412641</v>
      </c>
      <c r="K4227" s="9">
        <v>347</v>
      </c>
      <c r="L4227" s="7">
        <f t="shared" si="716"/>
        <v>5.7833333333333332</v>
      </c>
      <c r="M4227" s="1">
        <f t="shared" si="719"/>
        <v>0.76217822440723004</v>
      </c>
      <c r="O4227" s="9">
        <f t="shared" si="717"/>
        <v>4.1947000000000028</v>
      </c>
      <c r="P4227" s="9">
        <f t="shared" si="713"/>
        <v>0.66470000000000162</v>
      </c>
      <c r="Q4227" s="14">
        <v>0</v>
      </c>
      <c r="R4227" s="14">
        <v>10.698</v>
      </c>
      <c r="S4227" s="14">
        <f t="shared" si="714"/>
        <v>2.9939999999999998</v>
      </c>
      <c r="T4227" s="14">
        <f t="shared" si="715"/>
        <v>-6.0000000000002274E-3</v>
      </c>
    </row>
    <row r="4228" spans="1:20" x14ac:dyDescent="0.25">
      <c r="A4228" s="10">
        <v>42422</v>
      </c>
      <c r="B4228" s="11">
        <v>0.56781249999999994</v>
      </c>
      <c r="C4228" s="9">
        <v>0</v>
      </c>
      <c r="D4228" s="9">
        <v>15.5786</v>
      </c>
      <c r="E4228" s="9">
        <v>11.355</v>
      </c>
      <c r="F4228" s="6">
        <v>4224</v>
      </c>
      <c r="G4228" s="22"/>
      <c r="H4228" s="22"/>
      <c r="I4228" s="1">
        <f t="shared" si="712"/>
        <v>70.400000000000006</v>
      </c>
      <c r="J4228" s="7">
        <f t="shared" si="718"/>
        <v>1.8475726591421122</v>
      </c>
      <c r="K4228" s="9">
        <v>348</v>
      </c>
      <c r="L4228" s="7">
        <f t="shared" si="716"/>
        <v>5.8</v>
      </c>
      <c r="M4228" s="1">
        <f t="shared" si="719"/>
        <v>0.76342799356293722</v>
      </c>
      <c r="O4228" s="9">
        <f t="shared" si="717"/>
        <v>4.1903000000000024</v>
      </c>
      <c r="P4228" s="9">
        <f t="shared" si="713"/>
        <v>0.66030000000000122</v>
      </c>
      <c r="Q4228" s="14">
        <v>0</v>
      </c>
      <c r="R4228" s="14">
        <v>10.698</v>
      </c>
      <c r="S4228" s="14">
        <f t="shared" si="714"/>
        <v>2.9939999999999998</v>
      </c>
      <c r="T4228" s="14">
        <f t="shared" si="715"/>
        <v>-6.0000000000002274E-3</v>
      </c>
    </row>
    <row r="4229" spans="1:20" x14ac:dyDescent="0.25">
      <c r="A4229" s="10">
        <v>42422</v>
      </c>
      <c r="B4229" s="11">
        <v>0.56782407407407409</v>
      </c>
      <c r="C4229" s="9">
        <v>0</v>
      </c>
      <c r="D4229" s="9">
        <v>15.5846</v>
      </c>
      <c r="E4229" s="9">
        <v>11.355</v>
      </c>
      <c r="F4229" s="6">
        <v>4225</v>
      </c>
      <c r="G4229" s="22"/>
      <c r="H4229" s="22"/>
      <c r="I4229" s="1">
        <f t="shared" si="712"/>
        <v>70.416666666666671</v>
      </c>
      <c r="J4229" s="7">
        <f t="shared" si="718"/>
        <v>1.8476754629020675</v>
      </c>
      <c r="K4229" s="9">
        <v>349</v>
      </c>
      <c r="L4229" s="7">
        <f t="shared" si="716"/>
        <v>5.8166666666666664</v>
      </c>
      <c r="M4229" s="1">
        <f t="shared" si="719"/>
        <v>0.76467417657553627</v>
      </c>
      <c r="O4229" s="9">
        <f t="shared" si="717"/>
        <v>4.1843000000000021</v>
      </c>
      <c r="P4229" s="9">
        <f t="shared" si="713"/>
        <v>0.65430000000000099</v>
      </c>
      <c r="Q4229" s="14">
        <v>0</v>
      </c>
      <c r="R4229" s="14">
        <v>10.698</v>
      </c>
      <c r="S4229" s="14">
        <f t="shared" si="714"/>
        <v>2.9939999999999998</v>
      </c>
      <c r="T4229" s="14">
        <f t="shared" si="715"/>
        <v>-6.0000000000002274E-3</v>
      </c>
    </row>
    <row r="4230" spans="1:20" x14ac:dyDescent="0.25">
      <c r="A4230" s="10">
        <v>42422</v>
      </c>
      <c r="B4230" s="11">
        <v>0.56783564814814813</v>
      </c>
      <c r="C4230" s="9">
        <v>0</v>
      </c>
      <c r="D4230" s="9">
        <v>15.5877</v>
      </c>
      <c r="E4230" s="9">
        <v>11.355</v>
      </c>
      <c r="F4230" s="6">
        <v>4226</v>
      </c>
      <c r="G4230" s="22"/>
      <c r="H4230" s="22"/>
      <c r="I4230" s="1">
        <f t="shared" si="712"/>
        <v>70.433333333333337</v>
      </c>
      <c r="J4230" s="7">
        <f t="shared" si="718"/>
        <v>1.847778242332651</v>
      </c>
      <c r="K4230" s="9">
        <v>350</v>
      </c>
      <c r="L4230" s="7">
        <f t="shared" si="716"/>
        <v>5.833333333333333</v>
      </c>
      <c r="M4230" s="1">
        <f t="shared" si="719"/>
        <v>0.76591679396663193</v>
      </c>
      <c r="O4230" s="9">
        <f t="shared" si="717"/>
        <v>4.1812000000000022</v>
      </c>
      <c r="P4230" s="9">
        <f t="shared" si="713"/>
        <v>0.65120000000000111</v>
      </c>
      <c r="Q4230" s="14">
        <v>0</v>
      </c>
      <c r="R4230" s="14">
        <v>10.698</v>
      </c>
      <c r="S4230" s="14">
        <f t="shared" si="714"/>
        <v>2.9939999999999998</v>
      </c>
      <c r="T4230" s="14">
        <f t="shared" si="715"/>
        <v>-6.0000000000002274E-3</v>
      </c>
    </row>
    <row r="4231" spans="1:20" x14ac:dyDescent="0.25">
      <c r="A4231" s="10">
        <v>42422</v>
      </c>
      <c r="B4231" s="11">
        <v>0.56784722222222228</v>
      </c>
      <c r="C4231" s="9">
        <v>0</v>
      </c>
      <c r="D4231" s="9">
        <v>15.5931</v>
      </c>
      <c r="E4231" s="9">
        <v>11.355</v>
      </c>
      <c r="F4231" s="6">
        <v>4227</v>
      </c>
      <c r="G4231" s="22"/>
      <c r="H4231" s="22"/>
      <c r="I4231" s="1">
        <f t="shared" si="712"/>
        <v>70.45</v>
      </c>
      <c r="J4231" s="7">
        <f t="shared" si="718"/>
        <v>1.8478809974453752</v>
      </c>
      <c r="K4231" s="9">
        <v>351</v>
      </c>
      <c r="L4231" s="7">
        <f t="shared" si="716"/>
        <v>5.85</v>
      </c>
      <c r="M4231" s="1">
        <f t="shared" si="719"/>
        <v>0.76715586608218045</v>
      </c>
      <c r="O4231" s="9">
        <f t="shared" si="717"/>
        <v>4.1758000000000024</v>
      </c>
      <c r="P4231" s="9">
        <f t="shared" si="713"/>
        <v>0.64580000000000126</v>
      </c>
      <c r="Q4231" s="14">
        <v>0</v>
      </c>
      <c r="R4231" s="14">
        <v>10.698</v>
      </c>
      <c r="S4231" s="14">
        <f t="shared" si="714"/>
        <v>2.9939999999999998</v>
      </c>
      <c r="T4231" s="14">
        <f t="shared" si="715"/>
        <v>-6.0000000000002274E-3</v>
      </c>
    </row>
    <row r="4232" spans="1:20" x14ac:dyDescent="0.25">
      <c r="A4232" s="10">
        <v>42422</v>
      </c>
      <c r="B4232" s="11">
        <v>0.56785879629629632</v>
      </c>
      <c r="C4232" s="9">
        <v>0</v>
      </c>
      <c r="D4232" s="9">
        <v>15.5977</v>
      </c>
      <c r="E4232" s="9">
        <v>11.355</v>
      </c>
      <c r="F4232" s="6">
        <v>4228</v>
      </c>
      <c r="G4232" s="22"/>
      <c r="H4232" s="22"/>
      <c r="I4232" s="1">
        <f t="shared" si="712"/>
        <v>70.466666666666669</v>
      </c>
      <c r="J4232" s="7">
        <f t="shared" si="718"/>
        <v>1.8479837282517451</v>
      </c>
      <c r="K4232" s="9">
        <v>352</v>
      </c>
      <c r="L4232" s="7">
        <f t="shared" si="716"/>
        <v>5.8666666666666663</v>
      </c>
      <c r="M4232" s="1">
        <f t="shared" si="719"/>
        <v>0.76839141309448733</v>
      </c>
      <c r="O4232" s="9">
        <f t="shared" si="717"/>
        <v>4.1712000000000025</v>
      </c>
      <c r="P4232" s="9">
        <f t="shared" si="713"/>
        <v>0.64120000000000132</v>
      </c>
      <c r="Q4232" s="14">
        <v>0</v>
      </c>
      <c r="R4232" s="14">
        <v>10.699</v>
      </c>
      <c r="S4232" s="14">
        <f t="shared" si="714"/>
        <v>2.9930000000000003</v>
      </c>
      <c r="T4232" s="14">
        <f t="shared" si="715"/>
        <v>-6.9999999999996732E-3</v>
      </c>
    </row>
    <row r="4233" spans="1:20" x14ac:dyDescent="0.25">
      <c r="A4233" s="10">
        <v>42422</v>
      </c>
      <c r="B4233" s="11">
        <v>0.56787037037037036</v>
      </c>
      <c r="C4233" s="9">
        <v>0</v>
      </c>
      <c r="D4233" s="9">
        <v>15.601699999999999</v>
      </c>
      <c r="E4233" s="9">
        <v>11.355</v>
      </c>
      <c r="F4233" s="6">
        <v>4229</v>
      </c>
      <c r="G4233" s="22"/>
      <c r="H4233" s="22"/>
      <c r="I4233" s="1">
        <f t="shared" si="712"/>
        <v>70.483333333333334</v>
      </c>
      <c r="J4233" s="7">
        <f t="shared" si="718"/>
        <v>1.8480864347632568</v>
      </c>
      <c r="K4233" s="9">
        <v>353</v>
      </c>
      <c r="L4233" s="7">
        <f t="shared" si="716"/>
        <v>5.8833333333333337</v>
      </c>
      <c r="M4233" s="1">
        <f t="shared" si="719"/>
        <v>0.76962345500417895</v>
      </c>
      <c r="O4233" s="9">
        <f t="shared" si="717"/>
        <v>4.1672000000000029</v>
      </c>
      <c r="P4233" s="9">
        <f t="shared" si="713"/>
        <v>0.63720000000000176</v>
      </c>
      <c r="Q4233" s="14">
        <v>0</v>
      </c>
      <c r="R4233" s="14">
        <v>10.699</v>
      </c>
      <c r="S4233" s="14">
        <f t="shared" si="714"/>
        <v>2.9930000000000003</v>
      </c>
      <c r="T4233" s="14">
        <f t="shared" si="715"/>
        <v>-6.9999999999996732E-3</v>
      </c>
    </row>
    <row r="4234" spans="1:20" x14ac:dyDescent="0.25">
      <c r="A4234" s="10">
        <v>42422</v>
      </c>
      <c r="B4234" s="11">
        <v>0.5678819444444444</v>
      </c>
      <c r="C4234" s="9">
        <v>0</v>
      </c>
      <c r="D4234" s="9">
        <v>15.607900000000001</v>
      </c>
      <c r="E4234" s="9">
        <v>11.353999999999999</v>
      </c>
      <c r="F4234" s="6">
        <v>4230</v>
      </c>
      <c r="G4234" s="22"/>
      <c r="H4234" s="22"/>
      <c r="I4234" s="1">
        <f t="shared" si="712"/>
        <v>70.5</v>
      </c>
      <c r="J4234" s="7">
        <f t="shared" si="718"/>
        <v>1.8481891169913987</v>
      </c>
      <c r="K4234" s="9">
        <v>354</v>
      </c>
      <c r="L4234" s="7">
        <f t="shared" si="716"/>
        <v>5.9</v>
      </c>
      <c r="M4234" s="1">
        <f t="shared" si="719"/>
        <v>0.77085201164214423</v>
      </c>
      <c r="O4234" s="9">
        <f t="shared" si="717"/>
        <v>4.1610000000000014</v>
      </c>
      <c r="P4234" s="9">
        <f t="shared" si="713"/>
        <v>0.63100000000000023</v>
      </c>
      <c r="Q4234" s="14">
        <v>0</v>
      </c>
      <c r="R4234" s="14">
        <v>10.699</v>
      </c>
      <c r="S4234" s="14">
        <f t="shared" si="714"/>
        <v>2.9930000000000003</v>
      </c>
      <c r="T4234" s="14">
        <f t="shared" si="715"/>
        <v>-6.9999999999996732E-3</v>
      </c>
    </row>
    <row r="4235" spans="1:20" x14ac:dyDescent="0.25">
      <c r="A4235" s="10">
        <v>42422</v>
      </c>
      <c r="B4235" s="11">
        <v>0.56789351851851855</v>
      </c>
      <c r="C4235" s="9">
        <v>0</v>
      </c>
      <c r="D4235" s="9">
        <v>15.6129</v>
      </c>
      <c r="E4235" s="9">
        <v>11.355</v>
      </c>
      <c r="F4235" s="6">
        <v>4231</v>
      </c>
      <c r="G4235" s="22"/>
      <c r="H4235" s="22"/>
      <c r="I4235" s="1">
        <f t="shared" si="712"/>
        <v>70.516666666666666</v>
      </c>
      <c r="J4235" s="7">
        <f t="shared" si="718"/>
        <v>1.8482917749476511</v>
      </c>
      <c r="K4235" s="9">
        <v>355</v>
      </c>
      <c r="L4235" s="7">
        <f t="shared" si="716"/>
        <v>5.916666666666667</v>
      </c>
      <c r="M4235" s="1">
        <f t="shared" si="719"/>
        <v>0.77207710267145047</v>
      </c>
      <c r="O4235" s="9">
        <f t="shared" si="717"/>
        <v>4.1560000000000024</v>
      </c>
      <c r="P4235" s="9">
        <f t="shared" si="713"/>
        <v>0.62600000000000122</v>
      </c>
      <c r="Q4235" s="14">
        <v>0</v>
      </c>
      <c r="R4235" s="14">
        <v>10.699</v>
      </c>
      <c r="S4235" s="14">
        <f t="shared" si="714"/>
        <v>2.9930000000000003</v>
      </c>
      <c r="T4235" s="14">
        <f t="shared" si="715"/>
        <v>-6.9999999999996732E-3</v>
      </c>
    </row>
    <row r="4236" spans="1:20" x14ac:dyDescent="0.25">
      <c r="A4236" s="10">
        <v>42422</v>
      </c>
      <c r="B4236" s="11">
        <v>0.56790509259259259</v>
      </c>
      <c r="C4236" s="9">
        <v>0</v>
      </c>
      <c r="D4236" s="9">
        <v>15.617599999999999</v>
      </c>
      <c r="E4236" s="9">
        <v>11.353999999999999</v>
      </c>
      <c r="F4236" s="6">
        <v>4232</v>
      </c>
      <c r="G4236" s="22"/>
      <c r="H4236" s="22"/>
      <c r="I4236" s="1">
        <f t="shared" si="712"/>
        <v>70.533333333333331</v>
      </c>
      <c r="J4236" s="7">
        <f t="shared" si="718"/>
        <v>1.8483944086434858</v>
      </c>
      <c r="K4236" s="9">
        <v>356</v>
      </c>
      <c r="L4236" s="7">
        <f t="shared" si="716"/>
        <v>5.9333333333333336</v>
      </c>
      <c r="M4236" s="1">
        <f t="shared" si="719"/>
        <v>0.77329874758923156</v>
      </c>
      <c r="O4236" s="9">
        <f t="shared" si="717"/>
        <v>4.1513000000000027</v>
      </c>
      <c r="P4236" s="9">
        <f t="shared" si="713"/>
        <v>0.62130000000000152</v>
      </c>
      <c r="Q4236" s="14">
        <v>0</v>
      </c>
      <c r="R4236" s="14">
        <v>10.699</v>
      </c>
      <c r="S4236" s="14">
        <f t="shared" si="714"/>
        <v>2.9930000000000003</v>
      </c>
      <c r="T4236" s="14">
        <f t="shared" si="715"/>
        <v>-6.9999999999996732E-3</v>
      </c>
    </row>
    <row r="4237" spans="1:20" x14ac:dyDescent="0.25">
      <c r="A4237" s="10">
        <v>42422</v>
      </c>
      <c r="B4237" s="11">
        <v>0.56791666666666674</v>
      </c>
      <c r="C4237" s="9">
        <v>0</v>
      </c>
      <c r="D4237" s="9">
        <v>15.621</v>
      </c>
      <c r="E4237" s="9">
        <v>11.353999999999999</v>
      </c>
      <c r="F4237" s="6">
        <v>4233</v>
      </c>
      <c r="G4237" s="22"/>
      <c r="H4237" s="22"/>
      <c r="I4237" s="1">
        <f t="shared" si="712"/>
        <v>70.55</v>
      </c>
      <c r="J4237" s="7">
        <f t="shared" si="718"/>
        <v>1.8484970180903666</v>
      </c>
      <c r="K4237" s="9">
        <v>357</v>
      </c>
      <c r="L4237" s="7">
        <f t="shared" si="716"/>
        <v>5.95</v>
      </c>
      <c r="M4237" s="1">
        <f t="shared" si="719"/>
        <v>0.77451696572854956</v>
      </c>
      <c r="O4237" s="9">
        <f t="shared" si="717"/>
        <v>4.1479000000000017</v>
      </c>
      <c r="P4237" s="9">
        <f t="shared" si="713"/>
        <v>0.61790000000000056</v>
      </c>
      <c r="Q4237" s="14">
        <v>0</v>
      </c>
      <c r="R4237" s="14">
        <v>10.699</v>
      </c>
      <c r="S4237" s="14">
        <f t="shared" si="714"/>
        <v>2.9930000000000003</v>
      </c>
      <c r="T4237" s="14">
        <f t="shared" si="715"/>
        <v>-6.9999999999996732E-3</v>
      </c>
    </row>
    <row r="4238" spans="1:20" x14ac:dyDescent="0.25">
      <c r="A4238" s="10">
        <v>42422</v>
      </c>
      <c r="B4238" s="11">
        <v>0.56792824074074078</v>
      </c>
      <c r="C4238" s="9">
        <v>0</v>
      </c>
      <c r="D4238" s="9">
        <v>15.6258</v>
      </c>
      <c r="E4238" s="9">
        <v>11.353999999999999</v>
      </c>
      <c r="F4238" s="6">
        <v>4234</v>
      </c>
      <c r="G4238" s="22"/>
      <c r="H4238" s="22"/>
      <c r="I4238" s="1">
        <f t="shared" si="712"/>
        <v>70.566666666666663</v>
      </c>
      <c r="J4238" s="7">
        <f t="shared" si="718"/>
        <v>1.8485996032997496</v>
      </c>
      <c r="K4238" s="9">
        <v>358</v>
      </c>
      <c r="L4238" s="7">
        <f t="shared" si="716"/>
        <v>5.9666666666666668</v>
      </c>
      <c r="M4238" s="1">
        <f t="shared" si="719"/>
        <v>0.77573177626023071</v>
      </c>
      <c r="O4238" s="9">
        <f t="shared" si="717"/>
        <v>4.1431000000000022</v>
      </c>
      <c r="P4238" s="9">
        <f t="shared" si="713"/>
        <v>0.61310000000000109</v>
      </c>
      <c r="Q4238" s="14">
        <v>0</v>
      </c>
      <c r="R4238" s="14">
        <v>10.7</v>
      </c>
      <c r="S4238" s="14">
        <f t="shared" si="714"/>
        <v>2.9920000000000009</v>
      </c>
      <c r="T4238" s="14">
        <f t="shared" si="715"/>
        <v>-7.9999999999991189E-3</v>
      </c>
    </row>
    <row r="4239" spans="1:20" x14ac:dyDescent="0.25">
      <c r="A4239" s="10">
        <v>42422</v>
      </c>
      <c r="B4239" s="11">
        <v>0.56793981481481481</v>
      </c>
      <c r="C4239" s="9">
        <v>0</v>
      </c>
      <c r="D4239" s="9">
        <v>15.629899999999999</v>
      </c>
      <c r="E4239" s="9">
        <v>11.353999999999999</v>
      </c>
      <c r="F4239" s="6">
        <v>4235</v>
      </c>
      <c r="G4239" s="22"/>
      <c r="H4239" s="22"/>
      <c r="I4239" s="1">
        <f t="shared" si="712"/>
        <v>70.583333333333329</v>
      </c>
      <c r="J4239" s="7">
        <f t="shared" si="718"/>
        <v>1.8487021642830821</v>
      </c>
      <c r="K4239" s="9">
        <v>359</v>
      </c>
      <c r="L4239" s="7">
        <f t="shared" si="716"/>
        <v>5.9833333333333334</v>
      </c>
      <c r="M4239" s="1">
        <f t="shared" si="719"/>
        <v>0.7769431981946755</v>
      </c>
      <c r="O4239" s="9">
        <f t="shared" si="717"/>
        <v>4.1390000000000029</v>
      </c>
      <c r="P4239" s="9">
        <f t="shared" si="713"/>
        <v>0.60900000000000176</v>
      </c>
      <c r="Q4239" s="14">
        <v>0</v>
      </c>
      <c r="R4239" s="14">
        <v>10.699</v>
      </c>
      <c r="S4239" s="14">
        <f t="shared" si="714"/>
        <v>2.9930000000000003</v>
      </c>
      <c r="T4239" s="14">
        <f t="shared" si="715"/>
        <v>-6.9999999999996732E-3</v>
      </c>
    </row>
    <row r="4240" spans="1:20" x14ac:dyDescent="0.25">
      <c r="A4240" s="10">
        <v>42422</v>
      </c>
      <c r="B4240" s="11">
        <v>0.56795138888888885</v>
      </c>
      <c r="C4240" s="9">
        <v>0</v>
      </c>
      <c r="D4240" s="9">
        <v>15.634600000000001</v>
      </c>
      <c r="E4240" s="9">
        <v>11.353999999999999</v>
      </c>
      <c r="F4240" s="6">
        <v>4236</v>
      </c>
      <c r="G4240" s="22"/>
      <c r="H4240" s="22"/>
      <c r="I4240" s="1">
        <f t="shared" si="712"/>
        <v>70.599999999999994</v>
      </c>
      <c r="J4240" s="7">
        <f t="shared" si="718"/>
        <v>1.8488047010518038</v>
      </c>
      <c r="K4240" s="9">
        <v>360</v>
      </c>
      <c r="L4240" s="7">
        <f t="shared" si="716"/>
        <v>6</v>
      </c>
      <c r="M4240" s="1">
        <f t="shared" si="719"/>
        <v>0.77815125038364363</v>
      </c>
      <c r="O4240" s="9">
        <f t="shared" si="717"/>
        <v>4.1343000000000014</v>
      </c>
      <c r="P4240" s="9">
        <f t="shared" si="713"/>
        <v>0.60430000000000028</v>
      </c>
      <c r="Q4240" s="14">
        <v>0</v>
      </c>
      <c r="R4240" s="14">
        <v>10.7</v>
      </c>
      <c r="S4240" s="14">
        <f t="shared" si="714"/>
        <v>2.9920000000000009</v>
      </c>
      <c r="T4240" s="14">
        <f t="shared" si="715"/>
        <v>-7.9999999999991189E-3</v>
      </c>
    </row>
    <row r="4241" spans="1:20" x14ac:dyDescent="0.25">
      <c r="A4241" s="10">
        <v>42422</v>
      </c>
      <c r="B4241" s="11">
        <v>0.56796296296296289</v>
      </c>
      <c r="C4241" s="9">
        <v>0</v>
      </c>
      <c r="D4241" s="9">
        <v>15.6404</v>
      </c>
      <c r="E4241" s="9">
        <v>11.353999999999999</v>
      </c>
      <c r="F4241" s="6">
        <v>4237</v>
      </c>
      <c r="G4241" s="22"/>
      <c r="H4241" s="22"/>
      <c r="I4241" s="1">
        <f t="shared" si="712"/>
        <v>70.61666666666666</v>
      </c>
      <c r="J4241" s="7">
        <f t="shared" si="718"/>
        <v>1.8489072136173459</v>
      </c>
      <c r="K4241" s="9">
        <v>361</v>
      </c>
      <c r="L4241" s="7">
        <f t="shared" si="716"/>
        <v>6.0166666666666666</v>
      </c>
      <c r="M4241" s="1">
        <f t="shared" si="719"/>
        <v>0.77935595152201431</v>
      </c>
      <c r="O4241" s="9">
        <f t="shared" si="717"/>
        <v>4.1285000000000025</v>
      </c>
      <c r="P4241" s="9">
        <f t="shared" si="713"/>
        <v>0.59850000000000136</v>
      </c>
      <c r="Q4241" s="14">
        <v>0</v>
      </c>
      <c r="R4241" s="14">
        <v>10.7</v>
      </c>
      <c r="S4241" s="14">
        <f t="shared" si="714"/>
        <v>2.9920000000000009</v>
      </c>
      <c r="T4241" s="14">
        <f t="shared" si="715"/>
        <v>-7.9999999999991189E-3</v>
      </c>
    </row>
    <row r="4242" spans="1:20" x14ac:dyDescent="0.25">
      <c r="A4242" s="10">
        <v>42422</v>
      </c>
      <c r="B4242" s="11">
        <v>0.56797453703703704</v>
      </c>
      <c r="C4242" s="9">
        <v>0</v>
      </c>
      <c r="D4242" s="9">
        <v>15.643800000000001</v>
      </c>
      <c r="E4242" s="9">
        <v>11.353999999999999</v>
      </c>
      <c r="F4242" s="6">
        <v>4238</v>
      </c>
      <c r="G4242" s="22"/>
      <c r="H4242" s="22"/>
      <c r="I4242" s="1">
        <f t="shared" si="712"/>
        <v>70.63333333333334</v>
      </c>
      <c r="J4242" s="7">
        <f t="shared" si="718"/>
        <v>1.8490097019911322</v>
      </c>
      <c r="K4242" s="9">
        <v>362</v>
      </c>
      <c r="L4242" s="7">
        <f t="shared" si="716"/>
        <v>6.0333333333333332</v>
      </c>
      <c r="M4242" s="1">
        <f t="shared" si="719"/>
        <v>0.78055732014952206</v>
      </c>
      <c r="O4242" s="9">
        <f t="shared" si="717"/>
        <v>4.1251000000000015</v>
      </c>
      <c r="P4242" s="9">
        <f t="shared" si="713"/>
        <v>0.59510000000000041</v>
      </c>
      <c r="Q4242" s="14">
        <v>0</v>
      </c>
      <c r="R4242" s="14">
        <v>10.7</v>
      </c>
      <c r="S4242" s="14">
        <f t="shared" si="714"/>
        <v>2.9920000000000009</v>
      </c>
      <c r="T4242" s="14">
        <f t="shared" si="715"/>
        <v>-7.9999999999991189E-3</v>
      </c>
    </row>
    <row r="4243" spans="1:20" x14ac:dyDescent="0.25">
      <c r="A4243" s="10">
        <v>42422</v>
      </c>
      <c r="B4243" s="11">
        <v>0.56798611111111108</v>
      </c>
      <c r="C4243" s="9">
        <v>0</v>
      </c>
      <c r="D4243" s="9">
        <v>15.649100000000001</v>
      </c>
      <c r="E4243" s="9">
        <v>11.353</v>
      </c>
      <c r="F4243" s="6">
        <v>4239</v>
      </c>
      <c r="G4243" s="22"/>
      <c r="H4243" s="22"/>
      <c r="I4243" s="1">
        <f t="shared" si="712"/>
        <v>70.650000000000006</v>
      </c>
      <c r="J4243" s="7">
        <f t="shared" si="718"/>
        <v>1.8491121661845775</v>
      </c>
      <c r="K4243" s="9">
        <v>363</v>
      </c>
      <c r="L4243" s="7">
        <f t="shared" si="716"/>
        <v>6.05</v>
      </c>
      <c r="M4243" s="1">
        <f t="shared" si="719"/>
        <v>0.78175537465246892</v>
      </c>
      <c r="O4243" s="9">
        <f t="shared" si="717"/>
        <v>4.1198000000000015</v>
      </c>
      <c r="P4243" s="9">
        <f t="shared" si="713"/>
        <v>0.58980000000000032</v>
      </c>
      <c r="Q4243" s="14">
        <v>0</v>
      </c>
      <c r="R4243" s="14">
        <v>10.7</v>
      </c>
      <c r="S4243" s="14">
        <f t="shared" si="714"/>
        <v>2.9920000000000009</v>
      </c>
      <c r="T4243" s="14">
        <f t="shared" si="715"/>
        <v>-7.9999999999991189E-3</v>
      </c>
    </row>
    <row r="4244" spans="1:20" x14ac:dyDescent="0.25">
      <c r="A4244" s="10">
        <v>42422</v>
      </c>
      <c r="B4244" s="11">
        <v>0.56799768518518523</v>
      </c>
      <c r="C4244" s="9">
        <v>0</v>
      </c>
      <c r="D4244" s="9">
        <v>15.653700000000001</v>
      </c>
      <c r="E4244" s="9">
        <v>11.353</v>
      </c>
      <c r="F4244" s="6">
        <v>4240</v>
      </c>
      <c r="G4244" s="22"/>
      <c r="H4244" s="22"/>
      <c r="I4244" s="1">
        <f t="shared" si="712"/>
        <v>70.666666666666671</v>
      </c>
      <c r="J4244" s="7">
        <f t="shared" si="718"/>
        <v>1.8492146062090891</v>
      </c>
      <c r="K4244" s="9">
        <v>364</v>
      </c>
      <c r="L4244" s="7">
        <f t="shared" si="716"/>
        <v>6.0666666666666664</v>
      </c>
      <c r="M4244" s="1">
        <f t="shared" si="719"/>
        <v>0.7829501332654123</v>
      </c>
      <c r="O4244" s="9">
        <f t="shared" si="717"/>
        <v>4.1152000000000015</v>
      </c>
      <c r="P4244" s="9">
        <f t="shared" si="713"/>
        <v>0.58520000000000039</v>
      </c>
      <c r="Q4244" s="14">
        <v>0</v>
      </c>
      <c r="R4244" s="14">
        <v>10.7</v>
      </c>
      <c r="S4244" s="14">
        <f t="shared" si="714"/>
        <v>2.9920000000000009</v>
      </c>
      <c r="T4244" s="14">
        <f t="shared" si="715"/>
        <v>-7.9999999999991189E-3</v>
      </c>
    </row>
    <row r="4245" spans="1:20" x14ac:dyDescent="0.25">
      <c r="A4245" s="10">
        <v>42422</v>
      </c>
      <c r="B4245" s="11">
        <v>0.56800925925925927</v>
      </c>
      <c r="C4245" s="9">
        <v>0</v>
      </c>
      <c r="D4245" s="9">
        <v>15.6592</v>
      </c>
      <c r="E4245" s="9">
        <v>11.353</v>
      </c>
      <c r="F4245" s="6">
        <v>4241</v>
      </c>
      <c r="G4245" s="22"/>
      <c r="H4245" s="22"/>
      <c r="I4245" s="1">
        <f t="shared" si="712"/>
        <v>70.683333333333337</v>
      </c>
      <c r="J4245" s="7">
        <f t="shared" si="718"/>
        <v>1.849317022076066</v>
      </c>
      <c r="K4245" s="9">
        <v>365</v>
      </c>
      <c r="L4245" s="7">
        <f t="shared" si="716"/>
        <v>6.083333333333333</v>
      </c>
      <c r="M4245" s="1">
        <f t="shared" si="719"/>
        <v>0.78414161407283101</v>
      </c>
      <c r="O4245" s="9">
        <f t="shared" si="717"/>
        <v>4.1097000000000019</v>
      </c>
      <c r="P4245" s="9">
        <f t="shared" si="713"/>
        <v>0.57970000000000077</v>
      </c>
      <c r="Q4245" s="14">
        <v>0</v>
      </c>
      <c r="R4245" s="14">
        <v>10.7</v>
      </c>
      <c r="S4245" s="14">
        <f t="shared" si="714"/>
        <v>2.9920000000000009</v>
      </c>
      <c r="T4245" s="14">
        <f t="shared" si="715"/>
        <v>-7.9999999999991189E-3</v>
      </c>
    </row>
    <row r="4246" spans="1:20" x14ac:dyDescent="0.25">
      <c r="A4246" s="10">
        <v>42422</v>
      </c>
      <c r="B4246" s="11">
        <v>0.56802083333333331</v>
      </c>
      <c r="C4246" s="9">
        <v>0</v>
      </c>
      <c r="D4246" s="9">
        <v>15.6617</v>
      </c>
      <c r="E4246" s="9">
        <v>11.353</v>
      </c>
      <c r="F4246" s="6">
        <v>4242</v>
      </c>
      <c r="G4246" s="22"/>
      <c r="H4246" s="22"/>
      <c r="I4246" s="1">
        <f t="shared" si="712"/>
        <v>70.7</v>
      </c>
      <c r="J4246" s="7">
        <f t="shared" si="718"/>
        <v>1.8494194137968993</v>
      </c>
      <c r="K4246" s="9">
        <v>366</v>
      </c>
      <c r="L4246" s="7">
        <f t="shared" si="716"/>
        <v>6.1</v>
      </c>
      <c r="M4246" s="1">
        <f t="shared" si="719"/>
        <v>0.78532983501076703</v>
      </c>
      <c r="O4246" s="9">
        <f t="shared" si="717"/>
        <v>4.1072000000000024</v>
      </c>
      <c r="P4246" s="9">
        <f t="shared" si="713"/>
        <v>0.57720000000000127</v>
      </c>
      <c r="Q4246" s="14">
        <v>0</v>
      </c>
      <c r="R4246" s="14">
        <v>10.701000000000001</v>
      </c>
      <c r="S4246" s="14">
        <f t="shared" si="714"/>
        <v>2.9909999999999997</v>
      </c>
      <c r="T4246" s="14">
        <f t="shared" si="715"/>
        <v>-9.0000000000003411E-3</v>
      </c>
    </row>
    <row r="4247" spans="1:20" x14ac:dyDescent="0.25">
      <c r="A4247" s="10">
        <v>42422</v>
      </c>
      <c r="B4247" s="11">
        <v>0.56803240740740735</v>
      </c>
      <c r="C4247" s="9">
        <v>0</v>
      </c>
      <c r="D4247" s="9">
        <v>15.666700000000001</v>
      </c>
      <c r="E4247" s="9">
        <v>11.353</v>
      </c>
      <c r="F4247" s="6">
        <v>4243</v>
      </c>
      <c r="G4247" s="22"/>
      <c r="H4247" s="22"/>
      <c r="I4247" s="1">
        <f t="shared" si="712"/>
        <v>70.716666666666669</v>
      </c>
      <c r="J4247" s="7">
        <f t="shared" si="718"/>
        <v>1.8495217813829723</v>
      </c>
      <c r="K4247" s="9">
        <v>367</v>
      </c>
      <c r="L4247" s="7">
        <f t="shared" si="716"/>
        <v>6.1166666666666663</v>
      </c>
      <c r="M4247" s="1">
        <f t="shared" si="719"/>
        <v>0.78651481386844568</v>
      </c>
      <c r="O4247" s="9">
        <f t="shared" si="717"/>
        <v>4.1022000000000016</v>
      </c>
      <c r="P4247" s="9">
        <f t="shared" si="713"/>
        <v>0.57220000000000049</v>
      </c>
      <c r="Q4247" s="14">
        <v>0</v>
      </c>
      <c r="R4247" s="14">
        <v>10.701000000000001</v>
      </c>
      <c r="S4247" s="14">
        <f t="shared" si="714"/>
        <v>2.9909999999999997</v>
      </c>
      <c r="T4247" s="14">
        <f t="shared" si="715"/>
        <v>-9.0000000000003411E-3</v>
      </c>
    </row>
    <row r="4248" spans="1:20" x14ac:dyDescent="0.25">
      <c r="A4248" s="10">
        <v>42422</v>
      </c>
      <c r="B4248" s="11">
        <v>0.5680439814814815</v>
      </c>
      <c r="C4248" s="9">
        <v>0</v>
      </c>
      <c r="D4248" s="9">
        <v>15.6709</v>
      </c>
      <c r="E4248" s="9">
        <v>11.353</v>
      </c>
      <c r="F4248" s="6">
        <v>4244</v>
      </c>
      <c r="G4248" s="22"/>
      <c r="H4248" s="22"/>
      <c r="I4248" s="1">
        <f t="shared" si="712"/>
        <v>70.733333333333334</v>
      </c>
      <c r="J4248" s="7">
        <f t="shared" si="718"/>
        <v>1.8496241248456595</v>
      </c>
      <c r="K4248" s="9">
        <v>368</v>
      </c>
      <c r="L4248" s="7">
        <f t="shared" si="716"/>
        <v>6.1333333333333337</v>
      </c>
      <c r="M4248" s="1">
        <f t="shared" si="719"/>
        <v>0.78769656828987411</v>
      </c>
      <c r="O4248" s="9">
        <f t="shared" si="717"/>
        <v>4.0980000000000025</v>
      </c>
      <c r="P4248" s="9">
        <f t="shared" si="713"/>
        <v>0.56800000000000139</v>
      </c>
      <c r="Q4248" s="14">
        <v>0</v>
      </c>
      <c r="R4248" s="14">
        <v>10.701000000000001</v>
      </c>
      <c r="S4248" s="14">
        <f t="shared" si="714"/>
        <v>2.9909999999999997</v>
      </c>
      <c r="T4248" s="14">
        <f t="shared" si="715"/>
        <v>-9.0000000000003411E-3</v>
      </c>
    </row>
    <row r="4249" spans="1:20" x14ac:dyDescent="0.25">
      <c r="A4249" s="10">
        <v>42422</v>
      </c>
      <c r="B4249" s="11">
        <v>0.56805555555555554</v>
      </c>
      <c r="C4249" s="9">
        <v>0</v>
      </c>
      <c r="D4249" s="9">
        <v>15.6755</v>
      </c>
      <c r="E4249" s="9">
        <v>11.353</v>
      </c>
      <c r="F4249" s="6">
        <v>4245</v>
      </c>
      <c r="G4249" s="22"/>
      <c r="H4249" s="22"/>
      <c r="I4249" s="1">
        <f t="shared" si="712"/>
        <v>70.75</v>
      </c>
      <c r="J4249" s="7">
        <f t="shared" si="718"/>
        <v>1.8497264441963279</v>
      </c>
      <c r="K4249" s="9">
        <v>369</v>
      </c>
      <c r="L4249" s="7">
        <f t="shared" si="716"/>
        <v>6.15</v>
      </c>
      <c r="M4249" s="1">
        <f t="shared" si="719"/>
        <v>0.7888751157754168</v>
      </c>
      <c r="O4249" s="9">
        <f t="shared" si="717"/>
        <v>4.0934000000000026</v>
      </c>
      <c r="P4249" s="9">
        <f t="shared" si="713"/>
        <v>0.56340000000000146</v>
      </c>
      <c r="Q4249" s="14">
        <v>0</v>
      </c>
      <c r="R4249" s="14">
        <v>10.701000000000001</v>
      </c>
      <c r="S4249" s="14">
        <f t="shared" si="714"/>
        <v>2.9909999999999997</v>
      </c>
      <c r="T4249" s="14">
        <f t="shared" si="715"/>
        <v>-9.0000000000003411E-3</v>
      </c>
    </row>
    <row r="4250" spans="1:20" x14ac:dyDescent="0.25">
      <c r="A4250" s="10">
        <v>42422</v>
      </c>
      <c r="B4250" s="11">
        <v>0.56806712962962969</v>
      </c>
      <c r="C4250" s="9">
        <v>0</v>
      </c>
      <c r="D4250" s="9">
        <v>15.6797</v>
      </c>
      <c r="E4250" s="9">
        <v>11.353</v>
      </c>
      <c r="F4250" s="6">
        <v>4246</v>
      </c>
      <c r="G4250" s="22"/>
      <c r="H4250" s="22"/>
      <c r="I4250" s="1">
        <f t="shared" si="712"/>
        <v>70.766666666666666</v>
      </c>
      <c r="J4250" s="7">
        <f t="shared" si="718"/>
        <v>1.8498287394463364</v>
      </c>
      <c r="K4250" s="9">
        <v>370</v>
      </c>
      <c r="L4250" s="7">
        <f t="shared" si="716"/>
        <v>6.166666666666667</v>
      </c>
      <c r="M4250" s="1">
        <f t="shared" si="719"/>
        <v>0.79005047368335135</v>
      </c>
      <c r="O4250" s="9">
        <f t="shared" si="717"/>
        <v>4.0892000000000017</v>
      </c>
      <c r="P4250" s="9">
        <f t="shared" si="713"/>
        <v>0.55920000000000059</v>
      </c>
      <c r="Q4250" s="14">
        <v>0</v>
      </c>
      <c r="R4250" s="14">
        <v>10.701000000000001</v>
      </c>
      <c r="S4250" s="14">
        <f t="shared" si="714"/>
        <v>2.9909999999999997</v>
      </c>
      <c r="T4250" s="14">
        <f t="shared" si="715"/>
        <v>-9.0000000000003411E-3</v>
      </c>
    </row>
    <row r="4251" spans="1:20" x14ac:dyDescent="0.25">
      <c r="A4251" s="10">
        <v>42422</v>
      </c>
      <c r="B4251" s="11">
        <v>0.56807870370370372</v>
      </c>
      <c r="C4251" s="9">
        <v>0</v>
      </c>
      <c r="D4251" s="9">
        <v>15.6838</v>
      </c>
      <c r="E4251" s="9">
        <v>11.353</v>
      </c>
      <c r="F4251" s="6">
        <v>4247</v>
      </c>
      <c r="G4251" s="22"/>
      <c r="H4251" s="22"/>
      <c r="I4251" s="1">
        <f t="shared" si="712"/>
        <v>70.783333333333331</v>
      </c>
      <c r="J4251" s="7">
        <f t="shared" si="718"/>
        <v>1.8499310106070359</v>
      </c>
      <c r="K4251" s="9">
        <v>371</v>
      </c>
      <c r="L4251" s="7">
        <f t="shared" si="716"/>
        <v>6.1833333333333336</v>
      </c>
      <c r="M4251" s="1">
        <f t="shared" si="719"/>
        <v>0.79122265923140223</v>
      </c>
      <c r="O4251" s="9">
        <f t="shared" si="717"/>
        <v>4.0851000000000024</v>
      </c>
      <c r="P4251" s="9">
        <f t="shared" si="713"/>
        <v>0.55510000000000126</v>
      </c>
      <c r="Q4251" s="14">
        <v>0</v>
      </c>
      <c r="R4251" s="14">
        <v>10.701000000000001</v>
      </c>
      <c r="S4251" s="14">
        <f t="shared" si="714"/>
        <v>2.9909999999999997</v>
      </c>
      <c r="T4251" s="14">
        <f t="shared" si="715"/>
        <v>-9.0000000000003411E-3</v>
      </c>
    </row>
    <row r="4252" spans="1:20" x14ac:dyDescent="0.25">
      <c r="A4252" s="10">
        <v>42422</v>
      </c>
      <c r="B4252" s="11">
        <v>0.56809027777777776</v>
      </c>
      <c r="C4252" s="9">
        <v>0</v>
      </c>
      <c r="D4252" s="9">
        <v>15.687799999999999</v>
      </c>
      <c r="E4252" s="9">
        <v>11.352</v>
      </c>
      <c r="F4252" s="6">
        <v>4248</v>
      </c>
      <c r="G4252" s="22"/>
      <c r="H4252" s="22"/>
      <c r="I4252" s="1">
        <f t="shared" si="712"/>
        <v>70.8</v>
      </c>
      <c r="J4252" s="7">
        <f t="shared" si="718"/>
        <v>1.8500332576897689</v>
      </c>
      <c r="K4252" s="9">
        <v>372</v>
      </c>
      <c r="L4252" s="7">
        <f t="shared" si="716"/>
        <v>6.2</v>
      </c>
      <c r="M4252" s="1">
        <f t="shared" si="719"/>
        <v>0.79239168949825389</v>
      </c>
      <c r="O4252" s="9">
        <f t="shared" si="717"/>
        <v>4.0811000000000028</v>
      </c>
      <c r="P4252" s="9">
        <f t="shared" si="713"/>
        <v>0.5511000000000017</v>
      </c>
      <c r="Q4252" s="14">
        <v>0</v>
      </c>
      <c r="R4252" s="14">
        <v>10.701000000000001</v>
      </c>
      <c r="S4252" s="14">
        <f t="shared" si="714"/>
        <v>2.9909999999999997</v>
      </c>
      <c r="T4252" s="14">
        <f t="shared" si="715"/>
        <v>-9.0000000000003411E-3</v>
      </c>
    </row>
    <row r="4253" spans="1:20" x14ac:dyDescent="0.25">
      <c r="A4253" s="10">
        <v>42422</v>
      </c>
      <c r="B4253" s="11">
        <v>0.5681018518518518</v>
      </c>
      <c r="C4253" s="9">
        <v>0</v>
      </c>
      <c r="D4253" s="9">
        <v>15.692600000000001</v>
      </c>
      <c r="E4253" s="9">
        <v>11.352</v>
      </c>
      <c r="F4253" s="6">
        <v>4249</v>
      </c>
      <c r="G4253" s="22"/>
      <c r="H4253" s="22"/>
      <c r="I4253" s="1">
        <f t="shared" si="712"/>
        <v>70.816666666666663</v>
      </c>
      <c r="J4253" s="7">
        <f t="shared" si="718"/>
        <v>1.8501354807058707</v>
      </c>
      <c r="K4253" s="9">
        <v>373</v>
      </c>
      <c r="L4253" s="7">
        <f t="shared" si="716"/>
        <v>6.2166666666666668</v>
      </c>
      <c r="M4253" s="1">
        <f t="shared" si="719"/>
        <v>0.79355758142504396</v>
      </c>
      <c r="O4253" s="9">
        <f t="shared" si="717"/>
        <v>4.0763000000000016</v>
      </c>
      <c r="P4253" s="9">
        <f t="shared" si="713"/>
        <v>0.54630000000000045</v>
      </c>
      <c r="Q4253" s="14">
        <v>0</v>
      </c>
      <c r="R4253" s="14">
        <v>10.701000000000001</v>
      </c>
      <c r="S4253" s="14">
        <f t="shared" si="714"/>
        <v>2.9909999999999997</v>
      </c>
      <c r="T4253" s="14">
        <f t="shared" si="715"/>
        <v>-9.0000000000003411E-3</v>
      </c>
    </row>
    <row r="4254" spans="1:20" x14ac:dyDescent="0.25">
      <c r="A4254" s="10">
        <v>42422</v>
      </c>
      <c r="B4254" s="11">
        <v>0.56811342592592595</v>
      </c>
      <c r="C4254" s="9">
        <v>0</v>
      </c>
      <c r="D4254" s="9">
        <v>15.6951</v>
      </c>
      <c r="E4254" s="9">
        <v>11.351000000000001</v>
      </c>
      <c r="F4254" s="6">
        <v>4250</v>
      </c>
      <c r="G4254" s="22"/>
      <c r="H4254" s="22"/>
      <c r="I4254" s="1">
        <f t="shared" si="712"/>
        <v>70.833333333333329</v>
      </c>
      <c r="J4254" s="7">
        <f t="shared" si="718"/>
        <v>1.850237679666668</v>
      </c>
      <c r="K4254" s="9">
        <v>374</v>
      </c>
      <c r="L4254" s="7">
        <f t="shared" si="716"/>
        <v>6.2333333333333334</v>
      </c>
      <c r="M4254" s="1">
        <f t="shared" si="719"/>
        <v>0.79472035181683653</v>
      </c>
      <c r="O4254" s="9">
        <f t="shared" si="717"/>
        <v>4.0738000000000021</v>
      </c>
      <c r="P4254" s="9">
        <f t="shared" si="713"/>
        <v>0.54380000000000095</v>
      </c>
      <c r="Q4254" s="14">
        <v>0</v>
      </c>
      <c r="R4254" s="14">
        <v>10.701000000000001</v>
      </c>
      <c r="S4254" s="14">
        <f t="shared" si="714"/>
        <v>2.9909999999999997</v>
      </c>
      <c r="T4254" s="14">
        <f t="shared" si="715"/>
        <v>-9.0000000000003411E-3</v>
      </c>
    </row>
    <row r="4255" spans="1:20" x14ac:dyDescent="0.25">
      <c r="A4255" s="10">
        <v>42422</v>
      </c>
      <c r="B4255" s="11">
        <v>0.56812499999999999</v>
      </c>
      <c r="C4255" s="9">
        <v>0</v>
      </c>
      <c r="D4255" s="9">
        <v>15.7014</v>
      </c>
      <c r="E4255" s="9">
        <v>11.352</v>
      </c>
      <c r="F4255" s="6">
        <v>4251</v>
      </c>
      <c r="G4255" s="22"/>
      <c r="H4255" s="22"/>
      <c r="I4255" s="1">
        <f t="shared" si="712"/>
        <v>70.849999999999994</v>
      </c>
      <c r="J4255" s="7">
        <f t="shared" si="718"/>
        <v>1.8503398545834793</v>
      </c>
      <c r="K4255" s="9">
        <v>375</v>
      </c>
      <c r="L4255" s="7">
        <f t="shared" si="716"/>
        <v>6.25</v>
      </c>
      <c r="M4255" s="1">
        <f t="shared" si="719"/>
        <v>0.79588001734407521</v>
      </c>
      <c r="O4255" s="9">
        <f t="shared" si="717"/>
        <v>4.0675000000000026</v>
      </c>
      <c r="P4255" s="9">
        <f t="shared" si="713"/>
        <v>0.53750000000000142</v>
      </c>
      <c r="Q4255" s="14">
        <v>0</v>
      </c>
      <c r="R4255" s="14">
        <v>10.702</v>
      </c>
      <c r="S4255" s="14">
        <f t="shared" si="714"/>
        <v>2.99</v>
      </c>
      <c r="T4255" s="14">
        <f t="shared" si="715"/>
        <v>-9.9999999999997868E-3</v>
      </c>
    </row>
    <row r="4256" spans="1:20" x14ac:dyDescent="0.25">
      <c r="A4256" s="10">
        <v>42422</v>
      </c>
      <c r="B4256" s="11">
        <v>0.56813657407407414</v>
      </c>
      <c r="C4256" s="9">
        <v>0</v>
      </c>
      <c r="D4256" s="9">
        <v>15.704499999999999</v>
      </c>
      <c r="E4256" s="9">
        <v>11.352</v>
      </c>
      <c r="F4256" s="6">
        <v>4252</v>
      </c>
      <c r="G4256" s="22"/>
      <c r="H4256" s="22"/>
      <c r="I4256" s="1">
        <f t="shared" si="712"/>
        <v>70.86666666666666</v>
      </c>
      <c r="J4256" s="7">
        <f t="shared" si="718"/>
        <v>1.8504420054676154</v>
      </c>
      <c r="K4256" s="9">
        <v>376</v>
      </c>
      <c r="L4256" s="7">
        <f t="shared" si="716"/>
        <v>6.2666666666666666</v>
      </c>
      <c r="M4256" s="1">
        <f t="shared" si="719"/>
        <v>0.79703659454401743</v>
      </c>
      <c r="O4256" s="9">
        <f t="shared" si="717"/>
        <v>4.0644000000000027</v>
      </c>
      <c r="P4256" s="9">
        <f t="shared" si="713"/>
        <v>0.53440000000000154</v>
      </c>
      <c r="Q4256" s="14">
        <v>0</v>
      </c>
      <c r="R4256" s="14">
        <v>10.701000000000001</v>
      </c>
      <c r="S4256" s="14">
        <f t="shared" si="714"/>
        <v>2.9909999999999997</v>
      </c>
      <c r="T4256" s="14">
        <f t="shared" si="715"/>
        <v>-9.0000000000003411E-3</v>
      </c>
    </row>
    <row r="4257" spans="1:20" x14ac:dyDescent="0.25">
      <c r="A4257" s="10">
        <v>42422</v>
      </c>
      <c r="B4257" s="11">
        <v>0.56814814814814818</v>
      </c>
      <c r="C4257" s="9">
        <v>0</v>
      </c>
      <c r="D4257" s="9">
        <v>15.709300000000001</v>
      </c>
      <c r="E4257" s="9">
        <v>11.352</v>
      </c>
      <c r="F4257" s="6">
        <v>4253</v>
      </c>
      <c r="G4257" s="22"/>
      <c r="H4257" s="22"/>
      <c r="I4257" s="1">
        <f t="shared" si="712"/>
        <v>70.88333333333334</v>
      </c>
      <c r="J4257" s="7">
        <f t="shared" si="718"/>
        <v>1.8505441323303797</v>
      </c>
      <c r="K4257" s="9">
        <v>377</v>
      </c>
      <c r="L4257" s="7">
        <f t="shared" si="716"/>
        <v>6.2833333333333332</v>
      </c>
      <c r="M4257" s="1">
        <f t="shared" si="719"/>
        <v>0.79819009982214917</v>
      </c>
      <c r="O4257" s="9">
        <f t="shared" si="717"/>
        <v>4.0596000000000014</v>
      </c>
      <c r="P4257" s="9">
        <f t="shared" si="713"/>
        <v>0.52960000000000029</v>
      </c>
      <c r="Q4257" s="14">
        <v>0</v>
      </c>
      <c r="R4257" s="14">
        <v>10.701000000000001</v>
      </c>
      <c r="S4257" s="14">
        <f t="shared" si="714"/>
        <v>2.9909999999999997</v>
      </c>
      <c r="T4257" s="14">
        <f t="shared" si="715"/>
        <v>-9.0000000000003411E-3</v>
      </c>
    </row>
    <row r="4258" spans="1:20" x14ac:dyDescent="0.25">
      <c r="A4258" s="10">
        <v>42422</v>
      </c>
      <c r="B4258" s="11">
        <v>0.56815972222222222</v>
      </c>
      <c r="C4258" s="9">
        <v>0</v>
      </c>
      <c r="D4258" s="9">
        <v>15.712899999999999</v>
      </c>
      <c r="E4258" s="9">
        <v>11.352</v>
      </c>
      <c r="F4258" s="6">
        <v>4254</v>
      </c>
      <c r="G4258" s="22"/>
      <c r="H4258" s="22"/>
      <c r="I4258" s="1">
        <f t="shared" si="712"/>
        <v>70.900000000000006</v>
      </c>
      <c r="J4258" s="7">
        <f t="shared" si="718"/>
        <v>1.8506462351830666</v>
      </c>
      <c r="K4258" s="9">
        <v>378</v>
      </c>
      <c r="L4258" s="7">
        <f t="shared" si="716"/>
        <v>6.3</v>
      </c>
      <c r="M4258" s="1">
        <f t="shared" si="719"/>
        <v>0.79934054945358168</v>
      </c>
      <c r="O4258" s="9">
        <f t="shared" si="717"/>
        <v>4.0560000000000027</v>
      </c>
      <c r="P4258" s="9">
        <f t="shared" si="713"/>
        <v>0.52600000000000158</v>
      </c>
      <c r="Q4258" s="14">
        <v>0</v>
      </c>
      <c r="R4258" s="14">
        <v>10.701000000000001</v>
      </c>
      <c r="S4258" s="14">
        <f t="shared" si="714"/>
        <v>2.9909999999999997</v>
      </c>
      <c r="T4258" s="14">
        <f t="shared" si="715"/>
        <v>-9.0000000000003411E-3</v>
      </c>
    </row>
    <row r="4259" spans="1:20" x14ac:dyDescent="0.25">
      <c r="A4259" s="10">
        <v>42422</v>
      </c>
      <c r="B4259" s="11">
        <v>0.56817129629629626</v>
      </c>
      <c r="C4259" s="9">
        <v>0</v>
      </c>
      <c r="D4259" s="9">
        <v>15.7178</v>
      </c>
      <c r="E4259" s="9">
        <v>11.351000000000001</v>
      </c>
      <c r="F4259" s="6">
        <v>4255</v>
      </c>
      <c r="G4259" s="22"/>
      <c r="H4259" s="22"/>
      <c r="I4259" s="1">
        <f t="shared" ref="I4259:I4322" si="720">F4259/60</f>
        <v>70.916666666666671</v>
      </c>
      <c r="J4259" s="7">
        <f t="shared" si="718"/>
        <v>1.8507483140369632</v>
      </c>
      <c r="K4259" s="9">
        <v>379</v>
      </c>
      <c r="L4259" s="7">
        <f t="shared" si="716"/>
        <v>6.3166666666666664</v>
      </c>
      <c r="M4259" s="1">
        <f t="shared" si="719"/>
        <v>0.80048795958442864</v>
      </c>
      <c r="O4259" s="9">
        <f t="shared" si="717"/>
        <v>4.0511000000000017</v>
      </c>
      <c r="P4259" s="9">
        <f t="shared" si="713"/>
        <v>0.52110000000000056</v>
      </c>
      <c r="Q4259" s="14">
        <v>0</v>
      </c>
      <c r="R4259" s="14">
        <v>10.702</v>
      </c>
      <c r="S4259" s="14">
        <f t="shared" si="714"/>
        <v>2.99</v>
      </c>
      <c r="T4259" s="14">
        <f t="shared" si="715"/>
        <v>-9.9999999999997868E-3</v>
      </c>
    </row>
    <row r="4260" spans="1:20" x14ac:dyDescent="0.25">
      <c r="A4260" s="10">
        <v>42422</v>
      </c>
      <c r="B4260" s="11">
        <v>0.5681828703703703</v>
      </c>
      <c r="C4260" s="9">
        <v>0</v>
      </c>
      <c r="D4260" s="9">
        <v>15.722099999999999</v>
      </c>
      <c r="E4260" s="9">
        <v>11.351000000000001</v>
      </c>
      <c r="F4260" s="6">
        <v>4256</v>
      </c>
      <c r="G4260" s="22"/>
      <c r="H4260" s="22"/>
      <c r="I4260" s="1">
        <f t="shared" si="720"/>
        <v>70.933333333333337</v>
      </c>
      <c r="J4260" s="7">
        <f t="shared" si="718"/>
        <v>1.8508503689033482</v>
      </c>
      <c r="K4260" s="9">
        <v>380</v>
      </c>
      <c r="L4260" s="7">
        <f t="shared" si="716"/>
        <v>6.333333333333333</v>
      </c>
      <c r="M4260" s="1">
        <f t="shared" si="719"/>
        <v>0.80163234623316648</v>
      </c>
      <c r="O4260" s="9">
        <f t="shared" si="717"/>
        <v>4.0468000000000028</v>
      </c>
      <c r="P4260" s="9">
        <f t="shared" si="713"/>
        <v>0.5168000000000017</v>
      </c>
      <c r="Q4260" s="14">
        <v>0</v>
      </c>
      <c r="R4260" s="14">
        <v>10.701000000000001</v>
      </c>
      <c r="S4260" s="14">
        <f t="shared" si="714"/>
        <v>2.9909999999999997</v>
      </c>
      <c r="T4260" s="14">
        <f t="shared" si="715"/>
        <v>-9.0000000000003411E-3</v>
      </c>
    </row>
    <row r="4261" spans="1:20" x14ac:dyDescent="0.25">
      <c r="A4261" s="10">
        <v>42422</v>
      </c>
      <c r="B4261" s="11">
        <v>0.56819444444444445</v>
      </c>
      <c r="C4261" s="9">
        <v>0</v>
      </c>
      <c r="D4261" s="9">
        <v>15.7262</v>
      </c>
      <c r="E4261" s="9">
        <v>11.351000000000001</v>
      </c>
      <c r="F4261" s="6">
        <v>4257</v>
      </c>
      <c r="G4261" s="22"/>
      <c r="H4261" s="22"/>
      <c r="I4261" s="1">
        <f t="shared" si="720"/>
        <v>70.95</v>
      </c>
      <c r="J4261" s="7">
        <f t="shared" si="718"/>
        <v>1.8509523997934929</v>
      </c>
      <c r="K4261" s="9">
        <v>381</v>
      </c>
      <c r="L4261" s="7">
        <f t="shared" si="716"/>
        <v>6.35</v>
      </c>
      <c r="M4261" s="1">
        <f t="shared" si="719"/>
        <v>0.80277372529197566</v>
      </c>
      <c r="O4261" s="9">
        <f t="shared" si="717"/>
        <v>4.0427000000000017</v>
      </c>
      <c r="P4261" s="9">
        <f t="shared" si="713"/>
        <v>0.5127000000000006</v>
      </c>
      <c r="Q4261" s="14">
        <v>0</v>
      </c>
      <c r="R4261" s="14">
        <v>10.702</v>
      </c>
      <c r="S4261" s="14">
        <f t="shared" si="714"/>
        <v>2.99</v>
      </c>
      <c r="T4261" s="14">
        <f t="shared" si="715"/>
        <v>-9.9999999999997868E-3</v>
      </c>
    </row>
    <row r="4262" spans="1:20" x14ac:dyDescent="0.25">
      <c r="A4262" s="10">
        <v>42422</v>
      </c>
      <c r="B4262" s="11">
        <v>0.56820601851851849</v>
      </c>
      <c r="C4262" s="9">
        <v>0</v>
      </c>
      <c r="D4262" s="9">
        <v>15.730600000000001</v>
      </c>
      <c r="E4262" s="9">
        <v>11.351000000000001</v>
      </c>
      <c r="F4262" s="6">
        <v>4258</v>
      </c>
      <c r="G4262" s="22"/>
      <c r="H4262" s="22"/>
      <c r="I4262" s="1">
        <f t="shared" si="720"/>
        <v>70.966666666666669</v>
      </c>
      <c r="J4262" s="7">
        <f t="shared" si="718"/>
        <v>1.8510544067186601</v>
      </c>
      <c r="K4262" s="9">
        <v>382</v>
      </c>
      <c r="L4262" s="7">
        <f t="shared" si="716"/>
        <v>6.3666666666666663</v>
      </c>
      <c r="M4262" s="1">
        <f t="shared" si="719"/>
        <v>0.80391211252806505</v>
      </c>
      <c r="O4262" s="9">
        <f t="shared" si="717"/>
        <v>4.0383000000000013</v>
      </c>
      <c r="P4262" s="9">
        <f t="shared" si="713"/>
        <v>0.5083000000000002</v>
      </c>
      <c r="Q4262" s="14">
        <v>0</v>
      </c>
      <c r="R4262" s="14">
        <v>10.702</v>
      </c>
      <c r="S4262" s="14">
        <f t="shared" si="714"/>
        <v>2.99</v>
      </c>
      <c r="T4262" s="14">
        <f t="shared" si="715"/>
        <v>-9.9999999999997868E-3</v>
      </c>
    </row>
    <row r="4263" spans="1:20" x14ac:dyDescent="0.25">
      <c r="A4263" s="10">
        <v>42422</v>
      </c>
      <c r="B4263" s="11">
        <v>0.56821759259259264</v>
      </c>
      <c r="C4263" s="9">
        <v>0</v>
      </c>
      <c r="D4263" s="9">
        <v>15.7339</v>
      </c>
      <c r="E4263" s="9">
        <v>11.351000000000001</v>
      </c>
      <c r="F4263" s="6">
        <v>4259</v>
      </c>
      <c r="G4263" s="22"/>
      <c r="H4263" s="22"/>
      <c r="I4263" s="1">
        <f t="shared" si="720"/>
        <v>70.983333333333334</v>
      </c>
      <c r="J4263" s="7">
        <f t="shared" si="718"/>
        <v>1.8511563896901053</v>
      </c>
      <c r="K4263" s="9">
        <v>383</v>
      </c>
      <c r="L4263" s="7">
        <f t="shared" si="716"/>
        <v>6.3833333333333337</v>
      </c>
      <c r="M4263" s="1">
        <f t="shared" si="719"/>
        <v>0.80504752358497911</v>
      </c>
      <c r="O4263" s="9">
        <f t="shared" si="717"/>
        <v>4.0350000000000019</v>
      </c>
      <c r="P4263" s="9">
        <f t="shared" si="713"/>
        <v>0.50500000000000078</v>
      </c>
      <c r="Q4263" s="14">
        <v>0</v>
      </c>
      <c r="R4263" s="14">
        <v>10.701000000000001</v>
      </c>
      <c r="S4263" s="14">
        <f t="shared" si="714"/>
        <v>2.9909999999999997</v>
      </c>
      <c r="T4263" s="14">
        <f t="shared" si="715"/>
        <v>-9.0000000000003411E-3</v>
      </c>
    </row>
    <row r="4264" spans="1:20" x14ac:dyDescent="0.25">
      <c r="A4264" s="10">
        <v>42422</v>
      </c>
      <c r="B4264" s="11">
        <v>0.56822916666666667</v>
      </c>
      <c r="C4264" s="9">
        <v>0</v>
      </c>
      <c r="D4264" s="9">
        <v>15.7384</v>
      </c>
      <c r="E4264" s="9">
        <v>11.351000000000001</v>
      </c>
      <c r="F4264" s="6">
        <v>4260</v>
      </c>
      <c r="G4264" s="22"/>
      <c r="H4264" s="22"/>
      <c r="I4264" s="1">
        <f t="shared" si="720"/>
        <v>71</v>
      </c>
      <c r="J4264" s="7">
        <f t="shared" si="718"/>
        <v>1.8512583487190752</v>
      </c>
      <c r="K4264" s="9">
        <v>384</v>
      </c>
      <c r="L4264" s="7">
        <f t="shared" si="716"/>
        <v>6.4</v>
      </c>
      <c r="M4264" s="1">
        <f t="shared" si="719"/>
        <v>0.80617997398388719</v>
      </c>
      <c r="O4264" s="9">
        <f t="shared" si="717"/>
        <v>4.0305000000000017</v>
      </c>
      <c r="P4264" s="9">
        <f t="shared" ref="P4264:P4327" si="721">O4264-$O$2</f>
        <v>0.50050000000000061</v>
      </c>
      <c r="Q4264" s="14">
        <v>0</v>
      </c>
      <c r="R4264" s="14">
        <v>10.702</v>
      </c>
      <c r="S4264" s="14">
        <f t="shared" ref="S4264:S4327" si="722">3+$R$2-R4264</f>
        <v>2.99</v>
      </c>
      <c r="T4264" s="14">
        <f t="shared" ref="T4264:T4327" si="723">S4264-$S$2</f>
        <v>-9.9999999999997868E-3</v>
      </c>
    </row>
    <row r="4265" spans="1:20" x14ac:dyDescent="0.25">
      <c r="A4265" s="10">
        <v>42422</v>
      </c>
      <c r="B4265" s="11">
        <v>0.56824074074074071</v>
      </c>
      <c r="C4265" s="9">
        <v>0</v>
      </c>
      <c r="D4265" s="9">
        <v>15.7424</v>
      </c>
      <c r="E4265" s="9">
        <v>11.351000000000001</v>
      </c>
      <c r="F4265" s="6">
        <v>4261</v>
      </c>
      <c r="G4265" s="22"/>
      <c r="H4265" s="22"/>
      <c r="I4265" s="1">
        <f t="shared" si="720"/>
        <v>71.016666666666666</v>
      </c>
      <c r="J4265" s="7">
        <f t="shared" si="718"/>
        <v>1.8513602838168095</v>
      </c>
      <c r="K4265" s="9">
        <v>385</v>
      </c>
      <c r="L4265" s="7">
        <f t="shared" ref="L4265:L4328" si="724">K4265/60</f>
        <v>6.416666666666667</v>
      </c>
      <c r="M4265" s="1">
        <f t="shared" si="719"/>
        <v>0.80730947912485707</v>
      </c>
      <c r="O4265" s="9">
        <f t="shared" ref="O4265:O4328" si="725">$N$2+$D$2-D4265</f>
        <v>4.0265000000000022</v>
      </c>
      <c r="P4265" s="9">
        <f t="shared" si="721"/>
        <v>0.49650000000000105</v>
      </c>
      <c r="Q4265" s="14">
        <v>0</v>
      </c>
      <c r="R4265" s="14">
        <v>10.702</v>
      </c>
      <c r="S4265" s="14">
        <f t="shared" si="722"/>
        <v>2.99</v>
      </c>
      <c r="T4265" s="14">
        <f t="shared" si="723"/>
        <v>-9.9999999999997868E-3</v>
      </c>
    </row>
    <row r="4266" spans="1:20" x14ac:dyDescent="0.25">
      <c r="A4266" s="10">
        <v>42422</v>
      </c>
      <c r="B4266" s="11">
        <v>0.56825231481481475</v>
      </c>
      <c r="C4266" s="9">
        <v>0</v>
      </c>
      <c r="D4266" s="9">
        <v>15.7462</v>
      </c>
      <c r="E4266" s="9">
        <v>11.351000000000001</v>
      </c>
      <c r="F4266" s="6">
        <v>4262</v>
      </c>
      <c r="G4266" s="22"/>
      <c r="H4266" s="22"/>
      <c r="I4266" s="1">
        <f t="shared" si="720"/>
        <v>71.033333333333331</v>
      </c>
      <c r="J4266" s="7">
        <f t="shared" si="718"/>
        <v>1.8514621949945396</v>
      </c>
      <c r="K4266" s="9">
        <v>386</v>
      </c>
      <c r="L4266" s="7">
        <f t="shared" si="724"/>
        <v>6.4333333333333336</v>
      </c>
      <c r="M4266" s="1">
        <f t="shared" si="719"/>
        <v>0.80843605428811138</v>
      </c>
      <c r="O4266" s="9">
        <f t="shared" si="725"/>
        <v>4.0227000000000022</v>
      </c>
      <c r="P4266" s="9">
        <f t="shared" si="721"/>
        <v>0.49270000000000103</v>
      </c>
      <c r="Q4266" s="14">
        <v>0</v>
      </c>
      <c r="R4266" s="14">
        <v>10.702</v>
      </c>
      <c r="S4266" s="14">
        <f t="shared" si="722"/>
        <v>2.99</v>
      </c>
      <c r="T4266" s="14">
        <f t="shared" si="723"/>
        <v>-9.9999999999997868E-3</v>
      </c>
    </row>
    <row r="4267" spans="1:20" x14ac:dyDescent="0.25">
      <c r="A4267" s="10">
        <v>42422</v>
      </c>
      <c r="B4267" s="11">
        <v>0.5682638888888889</v>
      </c>
      <c r="C4267" s="9">
        <v>0</v>
      </c>
      <c r="D4267" s="9">
        <v>15.7492</v>
      </c>
      <c r="E4267" s="9">
        <v>11.35</v>
      </c>
      <c r="F4267" s="6">
        <v>4263</v>
      </c>
      <c r="G4267" s="22"/>
      <c r="H4267" s="22"/>
      <c r="I4267" s="1">
        <f t="shared" si="720"/>
        <v>71.05</v>
      </c>
      <c r="J4267" s="7">
        <f t="shared" si="718"/>
        <v>1.8515640822634885</v>
      </c>
      <c r="K4267" s="9">
        <v>387</v>
      </c>
      <c r="L4267" s="7">
        <f t="shared" si="724"/>
        <v>6.45</v>
      </c>
      <c r="M4267" s="1">
        <f t="shared" si="719"/>
        <v>0.80955971463526777</v>
      </c>
      <c r="O4267" s="9">
        <f t="shared" si="725"/>
        <v>4.019700000000002</v>
      </c>
      <c r="P4267" s="9">
        <f t="shared" si="721"/>
        <v>0.48970000000000091</v>
      </c>
      <c r="Q4267" s="14">
        <v>0</v>
      </c>
      <c r="R4267" s="14">
        <v>10.702</v>
      </c>
      <c r="S4267" s="14">
        <f t="shared" si="722"/>
        <v>2.99</v>
      </c>
      <c r="T4267" s="14">
        <f t="shared" si="723"/>
        <v>-9.9999999999997868E-3</v>
      </c>
    </row>
    <row r="4268" spans="1:20" x14ac:dyDescent="0.25">
      <c r="A4268" s="10">
        <v>42422</v>
      </c>
      <c r="B4268" s="11">
        <v>0.56827546296296294</v>
      </c>
      <c r="C4268" s="9">
        <v>0</v>
      </c>
      <c r="D4268" s="9">
        <v>15.753</v>
      </c>
      <c r="E4268" s="9">
        <v>11.35</v>
      </c>
      <c r="F4268" s="6">
        <v>4264</v>
      </c>
      <c r="G4268" s="22"/>
      <c r="H4268" s="22"/>
      <c r="I4268" s="1">
        <f t="shared" si="720"/>
        <v>71.066666666666663</v>
      </c>
      <c r="J4268" s="7">
        <f t="shared" si="718"/>
        <v>1.8516659456348723</v>
      </c>
      <c r="K4268" s="9">
        <v>388</v>
      </c>
      <c r="L4268" s="7">
        <f t="shared" si="724"/>
        <v>6.4666666666666668</v>
      </c>
      <c r="M4268" s="1">
        <f t="shared" si="719"/>
        <v>0.81068047521056363</v>
      </c>
      <c r="O4268" s="9">
        <f t="shared" si="725"/>
        <v>4.015900000000002</v>
      </c>
      <c r="P4268" s="9">
        <f t="shared" si="721"/>
        <v>0.48590000000000089</v>
      </c>
      <c r="Q4268" s="14">
        <v>0</v>
      </c>
      <c r="R4268" s="14">
        <v>10.702</v>
      </c>
      <c r="S4268" s="14">
        <f t="shared" si="722"/>
        <v>2.99</v>
      </c>
      <c r="T4268" s="14">
        <f t="shared" si="723"/>
        <v>-9.9999999999997868E-3</v>
      </c>
    </row>
    <row r="4269" spans="1:20" x14ac:dyDescent="0.25">
      <c r="A4269" s="10">
        <v>42422</v>
      </c>
      <c r="B4269" s="11">
        <v>0.56828703703703709</v>
      </c>
      <c r="C4269" s="9">
        <v>0</v>
      </c>
      <c r="D4269" s="9">
        <v>15.755000000000001</v>
      </c>
      <c r="E4269" s="9">
        <v>11.35</v>
      </c>
      <c r="F4269" s="6">
        <v>4265</v>
      </c>
      <c r="G4269" s="22"/>
      <c r="H4269" s="22"/>
      <c r="I4269" s="1">
        <f t="shared" si="720"/>
        <v>71.083333333333329</v>
      </c>
      <c r="J4269" s="7">
        <f t="shared" si="718"/>
        <v>1.8517677851198981</v>
      </c>
      <c r="K4269" s="9">
        <v>389</v>
      </c>
      <c r="L4269" s="7">
        <f t="shared" si="724"/>
        <v>6.4833333333333334</v>
      </c>
      <c r="M4269" s="1">
        <f t="shared" si="719"/>
        <v>0.8117983509420641</v>
      </c>
      <c r="O4269" s="9">
        <f t="shared" si="725"/>
        <v>4.0139000000000014</v>
      </c>
      <c r="P4269" s="9">
        <f t="shared" si="721"/>
        <v>0.48390000000000022</v>
      </c>
      <c r="Q4269" s="14">
        <v>0</v>
      </c>
      <c r="R4269" s="14">
        <v>10.702</v>
      </c>
      <c r="S4269" s="14">
        <f t="shared" si="722"/>
        <v>2.99</v>
      </c>
      <c r="T4269" s="14">
        <f t="shared" si="723"/>
        <v>-9.9999999999997868E-3</v>
      </c>
    </row>
    <row r="4270" spans="1:20" x14ac:dyDescent="0.25">
      <c r="A4270" s="10">
        <v>42422</v>
      </c>
      <c r="B4270" s="11">
        <v>0.56829861111111113</v>
      </c>
      <c r="C4270" s="9">
        <v>0</v>
      </c>
      <c r="D4270" s="9">
        <v>15.760300000000001</v>
      </c>
      <c r="E4270" s="9">
        <v>11.35</v>
      </c>
      <c r="F4270" s="6">
        <v>4266</v>
      </c>
      <c r="G4270" s="22"/>
      <c r="H4270" s="22"/>
      <c r="I4270" s="1">
        <f t="shared" si="720"/>
        <v>71.099999999999994</v>
      </c>
      <c r="J4270" s="7">
        <f t="shared" si="718"/>
        <v>1.8518696007297664</v>
      </c>
      <c r="K4270" s="9">
        <v>390</v>
      </c>
      <c r="L4270" s="7">
        <f t="shared" si="724"/>
        <v>6.5</v>
      </c>
      <c r="M4270" s="1">
        <f t="shared" si="719"/>
        <v>0.81291335664285558</v>
      </c>
      <c r="O4270" s="9">
        <f t="shared" si="725"/>
        <v>4.0086000000000013</v>
      </c>
      <c r="P4270" s="9">
        <f t="shared" si="721"/>
        <v>0.47860000000000014</v>
      </c>
      <c r="Q4270" s="14">
        <v>0</v>
      </c>
      <c r="R4270" s="14">
        <v>10.702999999999999</v>
      </c>
      <c r="S4270" s="14">
        <f t="shared" si="722"/>
        <v>2.9890000000000008</v>
      </c>
      <c r="T4270" s="14">
        <f t="shared" si="723"/>
        <v>-1.0999999999999233E-2</v>
      </c>
    </row>
    <row r="4271" spans="1:20" x14ac:dyDescent="0.25">
      <c r="A4271" s="10">
        <v>42422</v>
      </c>
      <c r="B4271" s="11">
        <v>0.56831018518518517</v>
      </c>
      <c r="C4271" s="9">
        <v>0</v>
      </c>
      <c r="D4271" s="9">
        <v>15.763999999999999</v>
      </c>
      <c r="E4271" s="9">
        <v>11.35</v>
      </c>
      <c r="F4271" s="6">
        <v>4267</v>
      </c>
      <c r="G4271" s="22"/>
      <c r="H4271" s="22"/>
      <c r="I4271" s="1">
        <f t="shared" si="720"/>
        <v>71.11666666666666</v>
      </c>
      <c r="J4271" s="7">
        <f t="shared" si="718"/>
        <v>1.8519713924756684</v>
      </c>
      <c r="K4271" s="9">
        <v>391</v>
      </c>
      <c r="L4271" s="7">
        <f t="shared" si="724"/>
        <v>6.5166666666666666</v>
      </c>
      <c r="M4271" s="1">
        <f t="shared" si="719"/>
        <v>0.8140255070122232</v>
      </c>
      <c r="O4271" s="9">
        <f t="shared" si="725"/>
        <v>4.0049000000000028</v>
      </c>
      <c r="P4271" s="9">
        <f t="shared" si="721"/>
        <v>0.47490000000000165</v>
      </c>
      <c r="Q4271" s="14">
        <v>0</v>
      </c>
      <c r="R4271" s="14">
        <v>10.702</v>
      </c>
      <c r="S4271" s="14">
        <f t="shared" si="722"/>
        <v>2.99</v>
      </c>
      <c r="T4271" s="14">
        <f t="shared" si="723"/>
        <v>-9.9999999999997868E-3</v>
      </c>
    </row>
    <row r="4272" spans="1:20" x14ac:dyDescent="0.25">
      <c r="A4272" s="10">
        <v>42422</v>
      </c>
      <c r="B4272" s="11">
        <v>0.56832175925925921</v>
      </c>
      <c r="C4272" s="9">
        <v>0</v>
      </c>
      <c r="D4272" s="9">
        <v>15.767799999999999</v>
      </c>
      <c r="E4272" s="9">
        <v>11.349</v>
      </c>
      <c r="F4272" s="6">
        <v>4268</v>
      </c>
      <c r="G4272" s="22"/>
      <c r="H4272" s="22"/>
      <c r="I4272" s="1">
        <f t="shared" si="720"/>
        <v>71.13333333333334</v>
      </c>
      <c r="J4272" s="7">
        <f t="shared" si="718"/>
        <v>1.8520731603687888</v>
      </c>
      <c r="K4272" s="9">
        <v>392</v>
      </c>
      <c r="L4272" s="7">
        <f t="shared" si="724"/>
        <v>6.5333333333333332</v>
      </c>
      <c r="M4272" s="1">
        <f t="shared" si="719"/>
        <v>0.81513481663681364</v>
      </c>
      <c r="O4272" s="9">
        <f t="shared" si="725"/>
        <v>4.0011000000000028</v>
      </c>
      <c r="P4272" s="9">
        <f t="shared" si="721"/>
        <v>0.47110000000000163</v>
      </c>
      <c r="Q4272" s="14">
        <v>0</v>
      </c>
      <c r="R4272" s="14">
        <v>10.702999999999999</v>
      </c>
      <c r="S4272" s="14">
        <f t="shared" si="722"/>
        <v>2.9890000000000008</v>
      </c>
      <c r="T4272" s="14">
        <f t="shared" si="723"/>
        <v>-1.0999999999999233E-2</v>
      </c>
    </row>
    <row r="4273" spans="1:20" x14ac:dyDescent="0.25">
      <c r="A4273" s="10">
        <v>42422</v>
      </c>
      <c r="B4273" s="11">
        <v>0.56833333333333336</v>
      </c>
      <c r="C4273" s="9">
        <v>0</v>
      </c>
      <c r="D4273" s="9">
        <v>15.7723</v>
      </c>
      <c r="E4273" s="9">
        <v>11.349</v>
      </c>
      <c r="F4273" s="6">
        <v>4269</v>
      </c>
      <c r="G4273" s="22"/>
      <c r="H4273" s="22"/>
      <c r="I4273" s="1">
        <f t="shared" si="720"/>
        <v>71.150000000000006</v>
      </c>
      <c r="J4273" s="7">
        <f t="shared" si="718"/>
        <v>1.8521749044203031</v>
      </c>
      <c r="K4273" s="9">
        <v>393</v>
      </c>
      <c r="L4273" s="7">
        <f t="shared" si="724"/>
        <v>6.55</v>
      </c>
      <c r="M4273" s="1">
        <f t="shared" si="719"/>
        <v>0.81624129999178308</v>
      </c>
      <c r="O4273" s="9">
        <f t="shared" si="725"/>
        <v>3.9966000000000026</v>
      </c>
      <c r="P4273" s="9">
        <f t="shared" si="721"/>
        <v>0.46660000000000146</v>
      </c>
      <c r="Q4273" s="14">
        <v>0</v>
      </c>
      <c r="R4273" s="14">
        <v>10.702999999999999</v>
      </c>
      <c r="S4273" s="14">
        <f t="shared" si="722"/>
        <v>2.9890000000000008</v>
      </c>
      <c r="T4273" s="14">
        <f t="shared" si="723"/>
        <v>-1.0999999999999233E-2</v>
      </c>
    </row>
    <row r="4274" spans="1:20" x14ac:dyDescent="0.25">
      <c r="A4274" s="10">
        <v>42422</v>
      </c>
      <c r="B4274" s="11">
        <v>0.5683449074074074</v>
      </c>
      <c r="C4274" s="9">
        <v>0</v>
      </c>
      <c r="D4274" s="9">
        <v>15.7751</v>
      </c>
      <c r="E4274" s="9">
        <v>11.349</v>
      </c>
      <c r="F4274" s="6">
        <v>4270</v>
      </c>
      <c r="G4274" s="22"/>
      <c r="H4274" s="22"/>
      <c r="I4274" s="1">
        <f t="shared" si="720"/>
        <v>71.166666666666671</v>
      </c>
      <c r="J4274" s="7">
        <f t="shared" si="718"/>
        <v>1.8522766246413802</v>
      </c>
      <c r="K4274" s="9">
        <v>394</v>
      </c>
      <c r="L4274" s="7">
        <f t="shared" si="724"/>
        <v>6.5666666666666664</v>
      </c>
      <c r="M4274" s="1">
        <f t="shared" si="719"/>
        <v>0.81734497144193052</v>
      </c>
      <c r="O4274" s="9">
        <f t="shared" si="725"/>
        <v>3.993800000000002</v>
      </c>
      <c r="P4274" s="9">
        <f t="shared" si="721"/>
        <v>0.46380000000000088</v>
      </c>
      <c r="Q4274" s="14">
        <v>0</v>
      </c>
      <c r="R4274" s="14">
        <v>10.702999999999999</v>
      </c>
      <c r="S4274" s="14">
        <f t="shared" si="722"/>
        <v>2.9890000000000008</v>
      </c>
      <c r="T4274" s="14">
        <f t="shared" si="723"/>
        <v>-1.0999999999999233E-2</v>
      </c>
    </row>
    <row r="4275" spans="1:20" x14ac:dyDescent="0.25">
      <c r="A4275" s="10">
        <v>42422</v>
      </c>
      <c r="B4275" s="11">
        <v>0.56835648148148155</v>
      </c>
      <c r="C4275" s="9">
        <v>0</v>
      </c>
      <c r="D4275" s="9">
        <v>15.7788</v>
      </c>
      <c r="E4275" s="9">
        <v>11.348000000000001</v>
      </c>
      <c r="F4275" s="6">
        <v>4271</v>
      </c>
      <c r="G4275" s="22"/>
      <c r="H4275" s="22"/>
      <c r="I4275" s="1">
        <f t="shared" si="720"/>
        <v>71.183333333333337</v>
      </c>
      <c r="J4275" s="7">
        <f t="shared" ref="J4275:J4338" si="726">LOG10(I4275)</f>
        <v>1.8523783210431803</v>
      </c>
      <c r="K4275" s="9">
        <v>395</v>
      </c>
      <c r="L4275" s="7">
        <f t="shared" si="724"/>
        <v>6.583333333333333</v>
      </c>
      <c r="M4275" s="1">
        <f t="shared" si="719"/>
        <v>0.81844584524281661</v>
      </c>
      <c r="O4275" s="9">
        <f t="shared" si="725"/>
        <v>3.9901000000000018</v>
      </c>
      <c r="P4275" s="9">
        <f t="shared" si="721"/>
        <v>0.46010000000000062</v>
      </c>
      <c r="Q4275" s="14">
        <v>0</v>
      </c>
      <c r="R4275" s="14">
        <v>10.702</v>
      </c>
      <c r="S4275" s="14">
        <f t="shared" si="722"/>
        <v>2.99</v>
      </c>
      <c r="T4275" s="14">
        <f t="shared" si="723"/>
        <v>-9.9999999999997868E-3</v>
      </c>
    </row>
    <row r="4276" spans="1:20" x14ac:dyDescent="0.25">
      <c r="A4276" s="10">
        <v>42422</v>
      </c>
      <c r="B4276" s="11">
        <v>0.56836805555555558</v>
      </c>
      <c r="C4276" s="9">
        <v>0</v>
      </c>
      <c r="D4276" s="9">
        <v>15.7827</v>
      </c>
      <c r="E4276" s="9">
        <v>11.349</v>
      </c>
      <c r="F4276" s="6">
        <v>4272</v>
      </c>
      <c r="G4276" s="22"/>
      <c r="H4276" s="22"/>
      <c r="I4276" s="1">
        <f t="shared" si="720"/>
        <v>71.2</v>
      </c>
      <c r="J4276" s="7">
        <f t="shared" si="726"/>
        <v>1.8524799936368563</v>
      </c>
      <c r="K4276" s="9">
        <v>396</v>
      </c>
      <c r="L4276" s="7">
        <f t="shared" si="724"/>
        <v>6.6</v>
      </c>
      <c r="M4276" s="1">
        <f t="shared" ref="M4276:M4339" si="727">LOG10(L4276)</f>
        <v>0.81954393554186866</v>
      </c>
      <c r="O4276" s="9">
        <f t="shared" si="725"/>
        <v>3.986200000000002</v>
      </c>
      <c r="P4276" s="9">
        <f t="shared" si="721"/>
        <v>0.45620000000000083</v>
      </c>
      <c r="Q4276" s="14">
        <v>0</v>
      </c>
      <c r="R4276" s="14">
        <v>10.702999999999999</v>
      </c>
      <c r="S4276" s="14">
        <f t="shared" si="722"/>
        <v>2.9890000000000008</v>
      </c>
      <c r="T4276" s="14">
        <f t="shared" si="723"/>
        <v>-1.0999999999999233E-2</v>
      </c>
    </row>
    <row r="4277" spans="1:20" x14ac:dyDescent="0.25">
      <c r="A4277" s="10">
        <v>42422</v>
      </c>
      <c r="B4277" s="11">
        <v>0.56837962962962962</v>
      </c>
      <c r="C4277" s="9">
        <v>0</v>
      </c>
      <c r="D4277" s="9">
        <v>15.787000000000001</v>
      </c>
      <c r="E4277" s="9">
        <v>11.349</v>
      </c>
      <c r="F4277" s="6">
        <v>4273</v>
      </c>
      <c r="G4277" s="22"/>
      <c r="H4277" s="22"/>
      <c r="I4277" s="1">
        <f t="shared" si="720"/>
        <v>71.216666666666669</v>
      </c>
      <c r="J4277" s="7">
        <f t="shared" si="726"/>
        <v>1.8525816424335528</v>
      </c>
      <c r="K4277" s="9">
        <v>397</v>
      </c>
      <c r="L4277" s="7">
        <f t="shared" si="724"/>
        <v>6.6166666666666663</v>
      </c>
      <c r="M4277" s="1">
        <f t="shared" si="727"/>
        <v>0.82063925637947144</v>
      </c>
      <c r="O4277" s="9">
        <f t="shared" si="725"/>
        <v>3.9819000000000013</v>
      </c>
      <c r="P4277" s="9">
        <f t="shared" si="721"/>
        <v>0.45190000000000019</v>
      </c>
      <c r="Q4277" s="14">
        <v>0</v>
      </c>
      <c r="R4277" s="14">
        <v>10.702999999999999</v>
      </c>
      <c r="S4277" s="14">
        <f t="shared" si="722"/>
        <v>2.9890000000000008</v>
      </c>
      <c r="T4277" s="14">
        <f t="shared" si="723"/>
        <v>-1.0999999999999233E-2</v>
      </c>
    </row>
    <row r="4278" spans="1:20" x14ac:dyDescent="0.25">
      <c r="A4278" s="10">
        <v>42422</v>
      </c>
      <c r="B4278" s="11">
        <v>0.56839120370370366</v>
      </c>
      <c r="C4278" s="9">
        <v>0</v>
      </c>
      <c r="D4278" s="9">
        <v>15.791</v>
      </c>
      <c r="E4278" s="9">
        <v>11.349</v>
      </c>
      <c r="F4278" s="6">
        <v>4274</v>
      </c>
      <c r="G4278" s="22"/>
      <c r="H4278" s="22"/>
      <c r="I4278" s="1">
        <f t="shared" si="720"/>
        <v>71.233333333333334</v>
      </c>
      <c r="J4278" s="7">
        <f t="shared" si="726"/>
        <v>1.8526832674444069</v>
      </c>
      <c r="K4278" s="9">
        <v>398</v>
      </c>
      <c r="L4278" s="7">
        <f t="shared" si="724"/>
        <v>6.6333333333333337</v>
      </c>
      <c r="M4278" s="1">
        <f t="shared" si="727"/>
        <v>0.82173182169004422</v>
      </c>
      <c r="O4278" s="9">
        <f t="shared" si="725"/>
        <v>3.9779000000000018</v>
      </c>
      <c r="P4278" s="9">
        <f t="shared" si="721"/>
        <v>0.44790000000000063</v>
      </c>
      <c r="Q4278" s="14">
        <v>0</v>
      </c>
      <c r="R4278" s="14">
        <v>10.702999999999999</v>
      </c>
      <c r="S4278" s="14">
        <f t="shared" si="722"/>
        <v>2.9890000000000008</v>
      </c>
      <c r="T4278" s="14">
        <f t="shared" si="723"/>
        <v>-1.0999999999999233E-2</v>
      </c>
    </row>
    <row r="4279" spans="1:20" x14ac:dyDescent="0.25">
      <c r="A4279" s="10">
        <v>42422</v>
      </c>
      <c r="B4279" s="11">
        <v>0.56840277777777781</v>
      </c>
      <c r="C4279" s="9">
        <v>0</v>
      </c>
      <c r="D4279" s="9">
        <v>15.7934</v>
      </c>
      <c r="E4279" s="9">
        <v>11.348000000000001</v>
      </c>
      <c r="F4279" s="6">
        <v>4275</v>
      </c>
      <c r="G4279" s="22"/>
      <c r="H4279" s="22"/>
      <c r="I4279" s="1">
        <f t="shared" si="720"/>
        <v>71.25</v>
      </c>
      <c r="J4279" s="7">
        <f t="shared" si="726"/>
        <v>1.8527848686805477</v>
      </c>
      <c r="K4279" s="9">
        <v>399</v>
      </c>
      <c r="L4279" s="7">
        <f t="shared" si="724"/>
        <v>6.65</v>
      </c>
      <c r="M4279" s="1">
        <f t="shared" si="727"/>
        <v>0.82282164530310464</v>
      </c>
      <c r="O4279" s="9">
        <f t="shared" si="725"/>
        <v>3.975500000000002</v>
      </c>
      <c r="P4279" s="9">
        <f t="shared" si="721"/>
        <v>0.4455000000000009</v>
      </c>
      <c r="Q4279" s="14">
        <v>0</v>
      </c>
      <c r="R4279" s="14">
        <v>10.702999999999999</v>
      </c>
      <c r="S4279" s="14">
        <f t="shared" si="722"/>
        <v>2.9890000000000008</v>
      </c>
      <c r="T4279" s="14">
        <f t="shared" si="723"/>
        <v>-1.0999999999999233E-2</v>
      </c>
    </row>
    <row r="4280" spans="1:20" x14ac:dyDescent="0.25">
      <c r="A4280" s="10">
        <v>42422</v>
      </c>
      <c r="B4280" s="11">
        <v>0.56841435185185185</v>
      </c>
      <c r="C4280" s="9">
        <v>0</v>
      </c>
      <c r="D4280" s="9">
        <v>15.797499999999999</v>
      </c>
      <c r="E4280" s="9">
        <v>11.348000000000001</v>
      </c>
      <c r="F4280" s="6">
        <v>4276</v>
      </c>
      <c r="G4280" s="22"/>
      <c r="H4280" s="22"/>
      <c r="I4280" s="1">
        <f t="shared" si="720"/>
        <v>71.266666666666666</v>
      </c>
      <c r="J4280" s="7">
        <f t="shared" si="726"/>
        <v>1.8528864461530967</v>
      </c>
      <c r="K4280" s="9">
        <v>400</v>
      </c>
      <c r="L4280" s="7">
        <f t="shared" si="724"/>
        <v>6.666666666666667</v>
      </c>
      <c r="M4280" s="1">
        <f t="shared" si="727"/>
        <v>0.82390874094431876</v>
      </c>
      <c r="O4280" s="9">
        <f t="shared" si="725"/>
        <v>3.9714000000000027</v>
      </c>
      <c r="P4280" s="9">
        <f t="shared" si="721"/>
        <v>0.44140000000000157</v>
      </c>
      <c r="Q4280" s="14">
        <v>0</v>
      </c>
      <c r="R4280" s="14">
        <v>10.702999999999999</v>
      </c>
      <c r="S4280" s="14">
        <f t="shared" si="722"/>
        <v>2.9890000000000008</v>
      </c>
      <c r="T4280" s="14">
        <f t="shared" si="723"/>
        <v>-1.0999999999999233E-2</v>
      </c>
    </row>
    <row r="4281" spans="1:20" x14ac:dyDescent="0.25">
      <c r="A4281" s="10">
        <v>42422</v>
      </c>
      <c r="B4281" s="11">
        <v>0.56842592592592589</v>
      </c>
      <c r="C4281" s="9">
        <v>0</v>
      </c>
      <c r="D4281" s="9">
        <v>15.801600000000001</v>
      </c>
      <c r="E4281" s="9">
        <v>11.348000000000001</v>
      </c>
      <c r="F4281" s="6">
        <v>4277</v>
      </c>
      <c r="G4281" s="22"/>
      <c r="H4281" s="22"/>
      <c r="I4281" s="1">
        <f t="shared" si="720"/>
        <v>71.283333333333331</v>
      </c>
      <c r="J4281" s="7">
        <f t="shared" si="726"/>
        <v>1.8529879998731673</v>
      </c>
      <c r="K4281" s="9">
        <v>401</v>
      </c>
      <c r="L4281" s="7">
        <f t="shared" si="724"/>
        <v>6.6833333333333336</v>
      </c>
      <c r="M4281" s="1">
        <f t="shared" si="727"/>
        <v>0.82499312223653865</v>
      </c>
      <c r="O4281" s="9">
        <f t="shared" si="725"/>
        <v>3.9673000000000016</v>
      </c>
      <c r="P4281" s="9">
        <f t="shared" si="721"/>
        <v>0.43730000000000047</v>
      </c>
      <c r="Q4281" s="14">
        <v>0</v>
      </c>
      <c r="R4281" s="14">
        <v>10.702999999999999</v>
      </c>
      <c r="S4281" s="14">
        <f t="shared" si="722"/>
        <v>2.9890000000000008</v>
      </c>
      <c r="T4281" s="14">
        <f t="shared" si="723"/>
        <v>-1.0999999999999233E-2</v>
      </c>
    </row>
    <row r="4282" spans="1:20" x14ac:dyDescent="0.25">
      <c r="A4282" s="10">
        <v>42422</v>
      </c>
      <c r="B4282" s="11">
        <v>0.56843750000000004</v>
      </c>
      <c r="C4282" s="9">
        <v>0</v>
      </c>
      <c r="D4282" s="9">
        <v>15.804</v>
      </c>
      <c r="E4282" s="9">
        <v>11.348000000000001</v>
      </c>
      <c r="F4282" s="6">
        <v>4278</v>
      </c>
      <c r="G4282" s="22"/>
      <c r="H4282" s="22"/>
      <c r="I4282" s="1">
        <f t="shared" si="720"/>
        <v>71.3</v>
      </c>
      <c r="J4282" s="7">
        <f t="shared" si="726"/>
        <v>1.8530895298518655</v>
      </c>
      <c r="K4282" s="9">
        <v>402</v>
      </c>
      <c r="L4282" s="7">
        <f t="shared" si="724"/>
        <v>6.7</v>
      </c>
      <c r="M4282" s="1">
        <f t="shared" si="727"/>
        <v>0.82607480270082645</v>
      </c>
      <c r="O4282" s="9">
        <f t="shared" si="725"/>
        <v>3.9649000000000019</v>
      </c>
      <c r="P4282" s="9">
        <f t="shared" si="721"/>
        <v>0.43490000000000073</v>
      </c>
      <c r="Q4282" s="14">
        <v>0</v>
      </c>
      <c r="R4282" s="14">
        <v>10.702999999999999</v>
      </c>
      <c r="S4282" s="14">
        <f t="shared" si="722"/>
        <v>2.9890000000000008</v>
      </c>
      <c r="T4282" s="14">
        <f t="shared" si="723"/>
        <v>-1.0999999999999233E-2</v>
      </c>
    </row>
    <row r="4283" spans="1:20" x14ac:dyDescent="0.25">
      <c r="A4283" s="10">
        <v>42422</v>
      </c>
      <c r="B4283" s="11">
        <v>0.56844907407407408</v>
      </c>
      <c r="C4283" s="9">
        <v>0</v>
      </c>
      <c r="D4283" s="9">
        <v>15.807399999999999</v>
      </c>
      <c r="E4283" s="9">
        <v>11.348000000000001</v>
      </c>
      <c r="F4283" s="6">
        <v>4279</v>
      </c>
      <c r="G4283" s="22"/>
      <c r="H4283" s="22"/>
      <c r="I4283" s="1">
        <f t="shared" si="720"/>
        <v>71.316666666666663</v>
      </c>
      <c r="J4283" s="7">
        <f t="shared" si="726"/>
        <v>1.853191036100289</v>
      </c>
      <c r="K4283" s="9">
        <v>403</v>
      </c>
      <c r="L4283" s="7">
        <f t="shared" si="724"/>
        <v>6.7166666666666668</v>
      </c>
      <c r="M4283" s="1">
        <f t="shared" si="727"/>
        <v>0.82715379575746584</v>
      </c>
      <c r="O4283" s="9">
        <f t="shared" si="725"/>
        <v>3.9615000000000027</v>
      </c>
      <c r="P4283" s="9">
        <f t="shared" si="721"/>
        <v>0.43150000000000155</v>
      </c>
      <c r="Q4283" s="14">
        <v>0</v>
      </c>
      <c r="R4283" s="14">
        <v>10.702999999999999</v>
      </c>
      <c r="S4283" s="14">
        <f t="shared" si="722"/>
        <v>2.9890000000000008</v>
      </c>
      <c r="T4283" s="14">
        <f t="shared" si="723"/>
        <v>-1.0999999999999233E-2</v>
      </c>
    </row>
    <row r="4284" spans="1:20" x14ac:dyDescent="0.25">
      <c r="A4284" s="10">
        <v>42422</v>
      </c>
      <c r="B4284" s="11">
        <v>0.56846064814814812</v>
      </c>
      <c r="C4284" s="9">
        <v>0</v>
      </c>
      <c r="D4284" s="9">
        <v>15.809699999999999</v>
      </c>
      <c r="E4284" s="9">
        <v>11.349</v>
      </c>
      <c r="F4284" s="6">
        <v>4280</v>
      </c>
      <c r="G4284" s="22"/>
      <c r="H4284" s="22"/>
      <c r="I4284" s="1">
        <f t="shared" si="720"/>
        <v>71.333333333333329</v>
      </c>
      <c r="J4284" s="7">
        <f t="shared" si="726"/>
        <v>1.8532925186295284</v>
      </c>
      <c r="K4284" s="9">
        <v>404</v>
      </c>
      <c r="L4284" s="7">
        <f t="shared" si="724"/>
        <v>6.7333333333333334</v>
      </c>
      <c r="M4284" s="1">
        <f t="shared" si="727"/>
        <v>0.82823011472696129</v>
      </c>
      <c r="O4284" s="9">
        <f t="shared" si="725"/>
        <v>3.9592000000000027</v>
      </c>
      <c r="P4284" s="9">
        <f t="shared" si="721"/>
        <v>0.42920000000000158</v>
      </c>
      <c r="Q4284" s="14">
        <v>0</v>
      </c>
      <c r="R4284" s="14">
        <v>10.702999999999999</v>
      </c>
      <c r="S4284" s="14">
        <f t="shared" si="722"/>
        <v>2.9890000000000008</v>
      </c>
      <c r="T4284" s="14">
        <f t="shared" si="723"/>
        <v>-1.0999999999999233E-2</v>
      </c>
    </row>
    <row r="4285" spans="1:20" x14ac:dyDescent="0.25">
      <c r="A4285" s="10">
        <v>42422</v>
      </c>
      <c r="B4285" s="11">
        <v>0.56847222222222216</v>
      </c>
      <c r="C4285" s="9">
        <v>0</v>
      </c>
      <c r="D4285" s="9">
        <v>15.814</v>
      </c>
      <c r="E4285" s="9">
        <v>11.349</v>
      </c>
      <c r="F4285" s="6">
        <v>4281</v>
      </c>
      <c r="G4285" s="22"/>
      <c r="H4285" s="22"/>
      <c r="I4285" s="1">
        <f t="shared" si="720"/>
        <v>71.349999999999994</v>
      </c>
      <c r="J4285" s="7">
        <f t="shared" si="726"/>
        <v>1.8533939774506658</v>
      </c>
      <c r="K4285" s="9">
        <v>405</v>
      </c>
      <c r="L4285" s="7">
        <f t="shared" si="724"/>
        <v>6.75</v>
      </c>
      <c r="M4285" s="1">
        <f t="shared" si="727"/>
        <v>0.82930377283102497</v>
      </c>
      <c r="O4285" s="9">
        <f t="shared" si="725"/>
        <v>3.9549000000000021</v>
      </c>
      <c r="P4285" s="9">
        <f t="shared" si="721"/>
        <v>0.42490000000000094</v>
      </c>
      <c r="Q4285" s="14">
        <v>0</v>
      </c>
      <c r="R4285" s="14">
        <v>10.704000000000001</v>
      </c>
      <c r="S4285" s="14">
        <f t="shared" si="722"/>
        <v>2.9879999999999995</v>
      </c>
      <c r="T4285" s="14">
        <f t="shared" si="723"/>
        <v>-1.2000000000000455E-2</v>
      </c>
    </row>
    <row r="4286" spans="1:20" x14ac:dyDescent="0.25">
      <c r="A4286" s="10">
        <v>42422</v>
      </c>
      <c r="B4286" s="11">
        <v>0.56848379629629631</v>
      </c>
      <c r="C4286" s="9">
        <v>0</v>
      </c>
      <c r="D4286" s="9">
        <v>15.817500000000001</v>
      </c>
      <c r="E4286" s="9">
        <v>11.351000000000001</v>
      </c>
      <c r="F4286" s="6">
        <v>4282</v>
      </c>
      <c r="G4286" s="22"/>
      <c r="H4286" s="22"/>
      <c r="I4286" s="1">
        <f t="shared" si="720"/>
        <v>71.36666666666666</v>
      </c>
      <c r="J4286" s="7">
        <f t="shared" si="726"/>
        <v>1.8534954125747758</v>
      </c>
      <c r="K4286" s="9">
        <v>406</v>
      </c>
      <c r="L4286" s="7">
        <f t="shared" si="724"/>
        <v>6.7666666666666666</v>
      </c>
      <c r="M4286" s="1">
        <f t="shared" si="727"/>
        <v>0.83037478319355051</v>
      </c>
      <c r="O4286" s="9">
        <f t="shared" si="725"/>
        <v>3.9514000000000014</v>
      </c>
      <c r="P4286" s="9">
        <f t="shared" si="721"/>
        <v>0.42140000000000022</v>
      </c>
      <c r="Q4286" s="14">
        <v>0</v>
      </c>
      <c r="R4286" s="14">
        <v>10.704000000000001</v>
      </c>
      <c r="S4286" s="14">
        <f t="shared" si="722"/>
        <v>2.9879999999999995</v>
      </c>
      <c r="T4286" s="14">
        <f t="shared" si="723"/>
        <v>-1.2000000000000455E-2</v>
      </c>
    </row>
    <row r="4287" spans="1:20" x14ac:dyDescent="0.25">
      <c r="A4287" s="10">
        <v>42422</v>
      </c>
      <c r="B4287" s="11">
        <v>0.56849537037037035</v>
      </c>
      <c r="C4287" s="9">
        <v>0</v>
      </c>
      <c r="D4287" s="9">
        <v>15.8208</v>
      </c>
      <c r="E4287" s="9">
        <v>11.351000000000001</v>
      </c>
      <c r="F4287" s="6">
        <v>4283</v>
      </c>
      <c r="G4287" s="22"/>
      <c r="H4287" s="22"/>
      <c r="I4287" s="1">
        <f t="shared" si="720"/>
        <v>71.38333333333334</v>
      </c>
      <c r="J4287" s="7">
        <f t="shared" si="726"/>
        <v>1.8535968240129257</v>
      </c>
      <c r="K4287" s="9">
        <v>407</v>
      </c>
      <c r="L4287" s="7">
        <f t="shared" si="724"/>
        <v>6.7833333333333332</v>
      </c>
      <c r="M4287" s="1">
        <f t="shared" si="727"/>
        <v>0.83144315884157638</v>
      </c>
      <c r="O4287" s="9">
        <f t="shared" si="725"/>
        <v>3.9481000000000019</v>
      </c>
      <c r="P4287" s="9">
        <f t="shared" si="721"/>
        <v>0.4181000000000008</v>
      </c>
      <c r="Q4287" s="14">
        <v>0</v>
      </c>
      <c r="R4287" s="14">
        <v>10.704000000000001</v>
      </c>
      <c r="S4287" s="14">
        <f t="shared" si="722"/>
        <v>2.9879999999999995</v>
      </c>
      <c r="T4287" s="14">
        <f t="shared" si="723"/>
        <v>-1.2000000000000455E-2</v>
      </c>
    </row>
    <row r="4288" spans="1:20" x14ac:dyDescent="0.25">
      <c r="A4288" s="10">
        <v>42422</v>
      </c>
      <c r="B4288" s="11">
        <v>0.5685069444444445</v>
      </c>
      <c r="C4288" s="9">
        <v>0</v>
      </c>
      <c r="D4288" s="9">
        <v>15.8256</v>
      </c>
      <c r="E4288" s="9">
        <v>11.351000000000001</v>
      </c>
      <c r="F4288" s="6">
        <v>4284</v>
      </c>
      <c r="G4288" s="22"/>
      <c r="H4288" s="22"/>
      <c r="I4288" s="1">
        <f t="shared" si="720"/>
        <v>71.400000000000006</v>
      </c>
      <c r="J4288" s="7">
        <f t="shared" si="726"/>
        <v>1.8536982117761744</v>
      </c>
      <c r="K4288" s="9">
        <v>408</v>
      </c>
      <c r="L4288" s="7">
        <f t="shared" si="724"/>
        <v>6.8</v>
      </c>
      <c r="M4288" s="1">
        <f t="shared" si="727"/>
        <v>0.83250891270623628</v>
      </c>
      <c r="O4288" s="9">
        <f t="shared" si="725"/>
        <v>3.9433000000000025</v>
      </c>
      <c r="P4288" s="9">
        <f t="shared" si="721"/>
        <v>0.41330000000000133</v>
      </c>
      <c r="Q4288" s="14">
        <v>0</v>
      </c>
      <c r="R4288" s="14">
        <v>10.702999999999999</v>
      </c>
      <c r="S4288" s="14">
        <f t="shared" si="722"/>
        <v>2.9890000000000008</v>
      </c>
      <c r="T4288" s="14">
        <f t="shared" si="723"/>
        <v>-1.0999999999999233E-2</v>
      </c>
    </row>
    <row r="4289" spans="1:20" x14ac:dyDescent="0.25">
      <c r="A4289" s="10">
        <v>42422</v>
      </c>
      <c r="B4289" s="11">
        <v>0.56851851851851853</v>
      </c>
      <c r="C4289" s="9">
        <v>0</v>
      </c>
      <c r="D4289" s="9">
        <v>15.827299999999999</v>
      </c>
      <c r="E4289" s="9">
        <v>11.352</v>
      </c>
      <c r="F4289" s="6">
        <v>4285</v>
      </c>
      <c r="G4289" s="22"/>
      <c r="H4289" s="22"/>
      <c r="I4289" s="1">
        <f t="shared" si="720"/>
        <v>71.416666666666671</v>
      </c>
      <c r="J4289" s="7">
        <f t="shared" si="726"/>
        <v>1.8537995758755734</v>
      </c>
      <c r="K4289" s="9">
        <v>409</v>
      </c>
      <c r="L4289" s="7">
        <f t="shared" si="724"/>
        <v>6.8166666666666664</v>
      </c>
      <c r="M4289" s="1">
        <f t="shared" si="727"/>
        <v>0.83357205762369813</v>
      </c>
      <c r="O4289" s="9">
        <f t="shared" si="725"/>
        <v>3.9416000000000029</v>
      </c>
      <c r="P4289" s="9">
        <f t="shared" si="721"/>
        <v>0.41160000000000174</v>
      </c>
      <c r="Q4289" s="14">
        <v>0</v>
      </c>
      <c r="R4289" s="14">
        <v>10.702999999999999</v>
      </c>
      <c r="S4289" s="14">
        <f t="shared" si="722"/>
        <v>2.9890000000000008</v>
      </c>
      <c r="T4289" s="14">
        <f t="shared" si="723"/>
        <v>-1.0999999999999233E-2</v>
      </c>
    </row>
    <row r="4290" spans="1:20" x14ac:dyDescent="0.25">
      <c r="A4290" s="10">
        <v>42422</v>
      </c>
      <c r="B4290" s="11">
        <v>0.56853009259259257</v>
      </c>
      <c r="C4290" s="9">
        <v>0</v>
      </c>
      <c r="D4290" s="9">
        <v>15.831899999999999</v>
      </c>
      <c r="E4290" s="9">
        <v>11.353</v>
      </c>
      <c r="F4290" s="6">
        <v>4286</v>
      </c>
      <c r="G4290" s="22"/>
      <c r="H4290" s="22"/>
      <c r="I4290" s="1">
        <f t="shared" si="720"/>
        <v>71.433333333333337</v>
      </c>
      <c r="J4290" s="7">
        <f t="shared" si="726"/>
        <v>1.8539009163221662</v>
      </c>
      <c r="K4290" s="9">
        <v>410</v>
      </c>
      <c r="L4290" s="7">
        <f t="shared" si="724"/>
        <v>6.833333333333333</v>
      </c>
      <c r="M4290" s="1">
        <f t="shared" si="727"/>
        <v>0.83463260633609182</v>
      </c>
      <c r="O4290" s="9">
        <f t="shared" si="725"/>
        <v>3.9370000000000029</v>
      </c>
      <c r="P4290" s="9">
        <f t="shared" si="721"/>
        <v>0.4070000000000018</v>
      </c>
      <c r="Q4290" s="14">
        <v>0</v>
      </c>
      <c r="R4290" s="14">
        <v>10.702999999999999</v>
      </c>
      <c r="S4290" s="14">
        <f t="shared" si="722"/>
        <v>2.9890000000000008</v>
      </c>
      <c r="T4290" s="14">
        <f t="shared" si="723"/>
        <v>-1.0999999999999233E-2</v>
      </c>
    </row>
    <row r="4291" spans="1:20" x14ac:dyDescent="0.25">
      <c r="A4291" s="10">
        <v>42422</v>
      </c>
      <c r="B4291" s="11">
        <v>0.56854166666666661</v>
      </c>
      <c r="C4291" s="9">
        <v>0</v>
      </c>
      <c r="D4291" s="9">
        <v>15.8355</v>
      </c>
      <c r="E4291" s="9">
        <v>11.353999999999999</v>
      </c>
      <c r="F4291" s="6">
        <v>4287</v>
      </c>
      <c r="G4291" s="22"/>
      <c r="H4291" s="22"/>
      <c r="I4291" s="1">
        <f t="shared" si="720"/>
        <v>71.45</v>
      </c>
      <c r="J4291" s="7">
        <f t="shared" si="726"/>
        <v>1.854002233126989</v>
      </c>
      <c r="K4291" s="9">
        <v>411</v>
      </c>
      <c r="L4291" s="7">
        <f t="shared" si="724"/>
        <v>6.85</v>
      </c>
      <c r="M4291" s="1">
        <f t="shared" si="727"/>
        <v>0.83569057149242554</v>
      </c>
      <c r="O4291" s="9">
        <f t="shared" si="725"/>
        <v>3.9334000000000024</v>
      </c>
      <c r="P4291" s="9">
        <f t="shared" si="721"/>
        <v>0.40340000000000131</v>
      </c>
      <c r="Q4291" s="14">
        <v>0</v>
      </c>
      <c r="R4291" s="14">
        <v>10.702999999999999</v>
      </c>
      <c r="S4291" s="14">
        <f t="shared" si="722"/>
        <v>2.9890000000000008</v>
      </c>
      <c r="T4291" s="14">
        <f t="shared" si="723"/>
        <v>-1.0999999999999233E-2</v>
      </c>
    </row>
    <row r="4292" spans="1:20" x14ac:dyDescent="0.25">
      <c r="A4292" s="10">
        <v>42422</v>
      </c>
      <c r="B4292" s="11">
        <v>0.56855324074074076</v>
      </c>
      <c r="C4292" s="9">
        <v>0</v>
      </c>
      <c r="D4292" s="9">
        <v>15.8386</v>
      </c>
      <c r="E4292" s="9">
        <v>11.353999999999999</v>
      </c>
      <c r="F4292" s="6">
        <v>4288</v>
      </c>
      <c r="G4292" s="22"/>
      <c r="H4292" s="22"/>
      <c r="I4292" s="1">
        <f t="shared" si="720"/>
        <v>71.466666666666669</v>
      </c>
      <c r="J4292" s="7">
        <f t="shared" si="726"/>
        <v>1.8541035263010699</v>
      </c>
      <c r="K4292" s="9">
        <v>412</v>
      </c>
      <c r="L4292" s="7">
        <f t="shared" si="724"/>
        <v>6.8666666666666663</v>
      </c>
      <c r="M4292" s="1">
        <f t="shared" si="727"/>
        <v>0.83674596564949089</v>
      </c>
      <c r="O4292" s="9">
        <f t="shared" si="725"/>
        <v>3.9303000000000026</v>
      </c>
      <c r="P4292" s="9">
        <f t="shared" si="721"/>
        <v>0.40030000000000143</v>
      </c>
      <c r="Q4292" s="14">
        <v>0</v>
      </c>
      <c r="R4292" s="14">
        <v>10.702999999999999</v>
      </c>
      <c r="S4292" s="14">
        <f t="shared" si="722"/>
        <v>2.9890000000000008</v>
      </c>
      <c r="T4292" s="14">
        <f t="shared" si="723"/>
        <v>-1.0999999999999233E-2</v>
      </c>
    </row>
    <row r="4293" spans="1:20" x14ac:dyDescent="0.25">
      <c r="A4293" s="10">
        <v>42422</v>
      </c>
      <c r="B4293" s="11">
        <v>0.5685648148148148</v>
      </c>
      <c r="C4293" s="9">
        <v>0</v>
      </c>
      <c r="D4293" s="9">
        <v>15.841799999999999</v>
      </c>
      <c r="E4293" s="9">
        <v>11.355</v>
      </c>
      <c r="F4293" s="6">
        <v>4289</v>
      </c>
      <c r="G4293" s="22"/>
      <c r="H4293" s="22"/>
      <c r="I4293" s="1">
        <f t="shared" si="720"/>
        <v>71.483333333333334</v>
      </c>
      <c r="J4293" s="7">
        <f t="shared" si="726"/>
        <v>1.8542047958554295</v>
      </c>
      <c r="K4293" s="9">
        <v>413</v>
      </c>
      <c r="L4293" s="7">
        <f t="shared" si="724"/>
        <v>6.8833333333333337</v>
      </c>
      <c r="M4293" s="1">
        <f t="shared" si="727"/>
        <v>0.83779880127275741</v>
      </c>
      <c r="O4293" s="9">
        <f t="shared" si="725"/>
        <v>3.9271000000000029</v>
      </c>
      <c r="P4293" s="9">
        <f t="shared" si="721"/>
        <v>0.39710000000000178</v>
      </c>
      <c r="Q4293" s="14">
        <v>0</v>
      </c>
      <c r="R4293" s="14">
        <v>10.704000000000001</v>
      </c>
      <c r="S4293" s="14">
        <f t="shared" si="722"/>
        <v>2.9879999999999995</v>
      </c>
      <c r="T4293" s="14">
        <f t="shared" si="723"/>
        <v>-1.2000000000000455E-2</v>
      </c>
    </row>
    <row r="4294" spans="1:20" x14ac:dyDescent="0.25">
      <c r="A4294" s="10">
        <v>42422</v>
      </c>
      <c r="B4294" s="11">
        <v>0.56857638888888895</v>
      </c>
      <c r="C4294" s="9">
        <v>0</v>
      </c>
      <c r="D4294" s="9">
        <v>15.8445</v>
      </c>
      <c r="E4294" s="9">
        <v>11.356</v>
      </c>
      <c r="F4294" s="6">
        <v>4290</v>
      </c>
      <c r="G4294" s="22"/>
      <c r="H4294" s="22"/>
      <c r="I4294" s="1">
        <f t="shared" si="720"/>
        <v>71.5</v>
      </c>
      <c r="J4294" s="7">
        <f t="shared" si="726"/>
        <v>1.8543060418010806</v>
      </c>
      <c r="K4294" s="9">
        <v>414</v>
      </c>
      <c r="L4294" s="7">
        <f t="shared" si="724"/>
        <v>6.9</v>
      </c>
      <c r="M4294" s="1">
        <f t="shared" si="727"/>
        <v>0.83884909073725533</v>
      </c>
      <c r="O4294" s="9">
        <f t="shared" si="725"/>
        <v>3.9244000000000021</v>
      </c>
      <c r="P4294" s="9">
        <f t="shared" si="721"/>
        <v>0.39440000000000097</v>
      </c>
      <c r="Q4294" s="14">
        <v>0</v>
      </c>
      <c r="R4294" s="14">
        <v>10.702999999999999</v>
      </c>
      <c r="S4294" s="14">
        <f t="shared" si="722"/>
        <v>2.9890000000000008</v>
      </c>
      <c r="T4294" s="14">
        <f t="shared" si="723"/>
        <v>-1.0999999999999233E-2</v>
      </c>
    </row>
    <row r="4295" spans="1:20" x14ac:dyDescent="0.25">
      <c r="A4295" s="10">
        <v>42422</v>
      </c>
      <c r="B4295" s="11">
        <v>0.56858796296296299</v>
      </c>
      <c r="C4295" s="9">
        <v>0</v>
      </c>
      <c r="D4295" s="9">
        <v>15.847200000000001</v>
      </c>
      <c r="E4295" s="9">
        <v>11.356999999999999</v>
      </c>
      <c r="F4295" s="6">
        <v>4291</v>
      </c>
      <c r="G4295" s="22"/>
      <c r="H4295" s="22"/>
      <c r="I4295" s="1">
        <f t="shared" si="720"/>
        <v>71.516666666666666</v>
      </c>
      <c r="J4295" s="7">
        <f t="shared" si="726"/>
        <v>1.8544072641490281</v>
      </c>
      <c r="K4295" s="9">
        <v>415</v>
      </c>
      <c r="L4295" s="7">
        <f t="shared" si="724"/>
        <v>6.916666666666667</v>
      </c>
      <c r="M4295" s="1">
        <f t="shared" si="727"/>
        <v>0.83989684632844908</v>
      </c>
      <c r="O4295" s="9">
        <f t="shared" si="725"/>
        <v>3.9217000000000013</v>
      </c>
      <c r="P4295" s="9">
        <f t="shared" si="721"/>
        <v>0.39170000000000016</v>
      </c>
      <c r="Q4295" s="14">
        <v>0</v>
      </c>
      <c r="R4295" s="14">
        <v>10.702999999999999</v>
      </c>
      <c r="S4295" s="14">
        <f t="shared" si="722"/>
        <v>2.9890000000000008</v>
      </c>
      <c r="T4295" s="14">
        <f t="shared" si="723"/>
        <v>-1.0999999999999233E-2</v>
      </c>
    </row>
    <row r="4296" spans="1:20" x14ac:dyDescent="0.25">
      <c r="A4296" s="10">
        <v>42422</v>
      </c>
      <c r="B4296" s="11">
        <v>0.56859953703703703</v>
      </c>
      <c r="C4296" s="9">
        <v>0</v>
      </c>
      <c r="D4296" s="9">
        <v>15.8515</v>
      </c>
      <c r="E4296" s="9">
        <v>11.358000000000001</v>
      </c>
      <c r="F4296" s="6">
        <v>4292</v>
      </c>
      <c r="G4296" s="22"/>
      <c r="H4296" s="22"/>
      <c r="I4296" s="1">
        <f t="shared" si="720"/>
        <v>71.533333333333331</v>
      </c>
      <c r="J4296" s="7">
        <f t="shared" si="726"/>
        <v>1.8545084629102699</v>
      </c>
      <c r="K4296" s="9">
        <v>416</v>
      </c>
      <c r="L4296" s="7">
        <f t="shared" si="724"/>
        <v>6.9333333333333336</v>
      </c>
      <c r="M4296" s="1">
        <f t="shared" si="727"/>
        <v>0.84094208024309913</v>
      </c>
      <c r="O4296" s="9">
        <f t="shared" si="725"/>
        <v>3.9174000000000024</v>
      </c>
      <c r="P4296" s="9">
        <f t="shared" si="721"/>
        <v>0.3874000000000013</v>
      </c>
      <c r="Q4296" s="14">
        <v>0</v>
      </c>
      <c r="R4296" s="14">
        <v>10.702999999999999</v>
      </c>
      <c r="S4296" s="14">
        <f t="shared" si="722"/>
        <v>2.9890000000000008</v>
      </c>
      <c r="T4296" s="14">
        <f t="shared" si="723"/>
        <v>-1.0999999999999233E-2</v>
      </c>
    </row>
    <row r="4297" spans="1:20" x14ac:dyDescent="0.25">
      <c r="A4297" s="10">
        <v>42422</v>
      </c>
      <c r="B4297" s="11">
        <v>0.56861111111111107</v>
      </c>
      <c r="C4297" s="9">
        <v>0</v>
      </c>
      <c r="D4297" s="9">
        <v>15.8536</v>
      </c>
      <c r="E4297" s="9">
        <v>11.358000000000001</v>
      </c>
      <c r="F4297" s="6">
        <v>4293</v>
      </c>
      <c r="G4297" s="22"/>
      <c r="H4297" s="22"/>
      <c r="I4297" s="1">
        <f t="shared" si="720"/>
        <v>71.55</v>
      </c>
      <c r="J4297" s="7">
        <f t="shared" si="726"/>
        <v>1.854609638095795</v>
      </c>
      <c r="K4297" s="9">
        <v>417</v>
      </c>
      <c r="L4297" s="7">
        <f t="shared" si="724"/>
        <v>6.95</v>
      </c>
      <c r="M4297" s="1">
        <f t="shared" si="727"/>
        <v>0.84198480459011393</v>
      </c>
      <c r="O4297" s="9">
        <f t="shared" si="725"/>
        <v>3.915300000000002</v>
      </c>
      <c r="P4297" s="9">
        <f t="shared" si="721"/>
        <v>0.38530000000000086</v>
      </c>
      <c r="Q4297" s="14">
        <v>0</v>
      </c>
      <c r="R4297" s="14">
        <v>10.704000000000001</v>
      </c>
      <c r="S4297" s="14">
        <f t="shared" si="722"/>
        <v>2.9879999999999995</v>
      </c>
      <c r="T4297" s="14">
        <f t="shared" si="723"/>
        <v>-1.2000000000000455E-2</v>
      </c>
    </row>
    <row r="4298" spans="1:20" x14ac:dyDescent="0.25">
      <c r="A4298" s="10">
        <v>42422</v>
      </c>
      <c r="B4298" s="11">
        <v>0.56862268518518522</v>
      </c>
      <c r="C4298" s="9">
        <v>0</v>
      </c>
      <c r="D4298" s="9">
        <v>15.857200000000001</v>
      </c>
      <c r="E4298" s="9">
        <v>11.36</v>
      </c>
      <c r="F4298" s="6">
        <v>4294</v>
      </c>
      <c r="G4298" s="22"/>
      <c r="H4298" s="22"/>
      <c r="I4298" s="1">
        <f t="shared" si="720"/>
        <v>71.566666666666663</v>
      </c>
      <c r="J4298" s="7">
        <f t="shared" si="726"/>
        <v>1.8547107897165862</v>
      </c>
      <c r="K4298" s="9">
        <v>418</v>
      </c>
      <c r="L4298" s="7">
        <f t="shared" si="724"/>
        <v>6.9666666666666668</v>
      </c>
      <c r="M4298" s="1">
        <f t="shared" si="727"/>
        <v>0.84302503139139162</v>
      </c>
      <c r="O4298" s="9">
        <f t="shared" si="725"/>
        <v>3.9117000000000015</v>
      </c>
      <c r="P4298" s="9">
        <f t="shared" si="721"/>
        <v>0.38170000000000037</v>
      </c>
      <c r="Q4298" s="14">
        <v>0</v>
      </c>
      <c r="R4298" s="14">
        <v>10.702999999999999</v>
      </c>
      <c r="S4298" s="14">
        <f t="shared" si="722"/>
        <v>2.9890000000000008</v>
      </c>
      <c r="T4298" s="14">
        <f t="shared" si="723"/>
        <v>-1.0999999999999233E-2</v>
      </c>
    </row>
    <row r="4299" spans="1:20" x14ac:dyDescent="0.25">
      <c r="A4299" s="10">
        <v>42422</v>
      </c>
      <c r="B4299" s="11">
        <v>0.56863425925925926</v>
      </c>
      <c r="C4299" s="9">
        <v>0</v>
      </c>
      <c r="D4299" s="9">
        <v>15.8604</v>
      </c>
      <c r="E4299" s="9">
        <v>11.361000000000001</v>
      </c>
      <c r="F4299" s="6">
        <v>4295</v>
      </c>
      <c r="G4299" s="22"/>
      <c r="H4299" s="22"/>
      <c r="I4299" s="1">
        <f t="shared" si="720"/>
        <v>71.583333333333329</v>
      </c>
      <c r="J4299" s="7">
        <f t="shared" si="726"/>
        <v>1.8548119177836175</v>
      </c>
      <c r="K4299" s="9">
        <v>419</v>
      </c>
      <c r="L4299" s="7">
        <f t="shared" si="724"/>
        <v>6.9833333333333334</v>
      </c>
      <c r="M4299" s="1">
        <f t="shared" si="727"/>
        <v>0.84406277258265172</v>
      </c>
      <c r="O4299" s="9">
        <f t="shared" si="725"/>
        <v>3.9085000000000019</v>
      </c>
      <c r="P4299" s="9">
        <f t="shared" si="721"/>
        <v>0.37850000000000072</v>
      </c>
      <c r="Q4299" s="14">
        <v>0</v>
      </c>
      <c r="R4299" s="14">
        <v>10.702999999999999</v>
      </c>
      <c r="S4299" s="14">
        <f t="shared" si="722"/>
        <v>2.9890000000000008</v>
      </c>
      <c r="T4299" s="14">
        <f t="shared" si="723"/>
        <v>-1.0999999999999233E-2</v>
      </c>
    </row>
    <row r="4300" spans="1:20" x14ac:dyDescent="0.25">
      <c r="A4300" s="10">
        <v>42422</v>
      </c>
      <c r="B4300" s="11">
        <v>0.56864583333333341</v>
      </c>
      <c r="C4300" s="9">
        <v>0</v>
      </c>
      <c r="D4300" s="9">
        <v>15.8643</v>
      </c>
      <c r="E4300" s="9">
        <v>11.361000000000001</v>
      </c>
      <c r="F4300" s="6">
        <v>4296</v>
      </c>
      <c r="G4300" s="22"/>
      <c r="H4300" s="22"/>
      <c r="I4300" s="1">
        <f t="shared" si="720"/>
        <v>71.599999999999994</v>
      </c>
      <c r="J4300" s="7">
        <f t="shared" si="726"/>
        <v>1.8549130223078556</v>
      </c>
      <c r="K4300" s="9">
        <v>420</v>
      </c>
      <c r="L4300" s="7">
        <f t="shared" si="724"/>
        <v>7</v>
      </c>
      <c r="M4300" s="1">
        <f t="shared" si="727"/>
        <v>0.84509804001425681</v>
      </c>
      <c r="N4300">
        <v>3.89</v>
      </c>
      <c r="O4300" s="9">
        <f t="shared" si="725"/>
        <v>3.9046000000000021</v>
      </c>
      <c r="P4300" s="9">
        <f t="shared" si="721"/>
        <v>0.37460000000000093</v>
      </c>
      <c r="Q4300" s="14">
        <v>0</v>
      </c>
      <c r="R4300" s="14">
        <v>10.702999999999999</v>
      </c>
      <c r="S4300" s="14">
        <f t="shared" si="722"/>
        <v>2.9890000000000008</v>
      </c>
      <c r="T4300" s="14">
        <f t="shared" si="723"/>
        <v>-1.0999999999999233E-2</v>
      </c>
    </row>
    <row r="4301" spans="1:20" x14ac:dyDescent="0.25">
      <c r="A4301" s="10">
        <v>42422</v>
      </c>
      <c r="B4301" s="11">
        <v>0.56865740740740744</v>
      </c>
      <c r="C4301" s="9">
        <v>0</v>
      </c>
      <c r="D4301" s="9">
        <v>15.867100000000001</v>
      </c>
      <c r="E4301" s="9">
        <v>11.363</v>
      </c>
      <c r="F4301" s="6">
        <v>4297</v>
      </c>
      <c r="G4301" s="22"/>
      <c r="H4301" s="22"/>
      <c r="I4301" s="1">
        <f t="shared" si="720"/>
        <v>71.61666666666666</v>
      </c>
      <c r="J4301" s="7">
        <f t="shared" si="726"/>
        <v>1.8550141033002596</v>
      </c>
      <c r="K4301" s="9">
        <v>421</v>
      </c>
      <c r="L4301" s="7">
        <f t="shared" si="724"/>
        <v>7.0166666666666666</v>
      </c>
      <c r="M4301" s="1">
        <f t="shared" si="727"/>
        <v>0.84613084545202466</v>
      </c>
      <c r="O4301" s="9">
        <f t="shared" si="725"/>
        <v>3.9018000000000015</v>
      </c>
      <c r="P4301" s="9">
        <f t="shared" si="721"/>
        <v>0.37180000000000035</v>
      </c>
      <c r="Q4301" s="14">
        <v>0</v>
      </c>
      <c r="R4301" s="14">
        <v>10.702999999999999</v>
      </c>
      <c r="S4301" s="14">
        <f t="shared" si="722"/>
        <v>2.9890000000000008</v>
      </c>
      <c r="T4301" s="14">
        <f t="shared" si="723"/>
        <v>-1.0999999999999233E-2</v>
      </c>
    </row>
    <row r="4302" spans="1:20" x14ac:dyDescent="0.25">
      <c r="A4302" s="10">
        <v>42422</v>
      </c>
      <c r="B4302" s="11">
        <v>0.56866898148148148</v>
      </c>
      <c r="C4302" s="9">
        <v>0</v>
      </c>
      <c r="D4302" s="9">
        <v>15.87</v>
      </c>
      <c r="E4302" s="9">
        <v>11.364000000000001</v>
      </c>
      <c r="F4302" s="6">
        <v>4298</v>
      </c>
      <c r="G4302" s="22"/>
      <c r="H4302" s="22"/>
      <c r="I4302" s="1">
        <f t="shared" si="720"/>
        <v>71.63333333333334</v>
      </c>
      <c r="J4302" s="7">
        <f t="shared" si="726"/>
        <v>1.8551151607717808</v>
      </c>
      <c r="K4302" s="9">
        <v>422</v>
      </c>
      <c r="L4302" s="7">
        <f t="shared" si="724"/>
        <v>7.0333333333333332</v>
      </c>
      <c r="M4302" s="1">
        <f t="shared" si="727"/>
        <v>0.84716120057803024</v>
      </c>
      <c r="O4302" s="9">
        <f t="shared" si="725"/>
        <v>3.8989000000000029</v>
      </c>
      <c r="P4302" s="9">
        <f t="shared" si="721"/>
        <v>0.36890000000000178</v>
      </c>
      <c r="Q4302" s="14">
        <v>0</v>
      </c>
      <c r="R4302" s="14">
        <v>10.702999999999999</v>
      </c>
      <c r="S4302" s="14">
        <f t="shared" si="722"/>
        <v>2.9890000000000008</v>
      </c>
      <c r="T4302" s="14">
        <f t="shared" si="723"/>
        <v>-1.0999999999999233E-2</v>
      </c>
    </row>
    <row r="4303" spans="1:20" x14ac:dyDescent="0.25">
      <c r="A4303" s="10">
        <v>42422</v>
      </c>
      <c r="B4303" s="11">
        <v>0.56868055555555552</v>
      </c>
      <c r="C4303" s="9">
        <v>0</v>
      </c>
      <c r="D4303" s="9">
        <v>15.8726</v>
      </c>
      <c r="E4303" s="9">
        <v>11.365</v>
      </c>
      <c r="F4303" s="6">
        <v>4299</v>
      </c>
      <c r="G4303" s="22"/>
      <c r="H4303" s="22"/>
      <c r="I4303" s="1">
        <f t="shared" si="720"/>
        <v>71.650000000000006</v>
      </c>
      <c r="J4303" s="7">
        <f t="shared" si="726"/>
        <v>1.8552161947333634</v>
      </c>
      <c r="K4303" s="9">
        <v>423</v>
      </c>
      <c r="L4303" s="7">
        <f t="shared" si="724"/>
        <v>7.05</v>
      </c>
      <c r="M4303" s="1">
        <f t="shared" si="727"/>
        <v>0.84818911699139865</v>
      </c>
      <c r="O4303" s="9">
        <f t="shared" si="725"/>
        <v>3.8963000000000019</v>
      </c>
      <c r="P4303" s="9">
        <f t="shared" si="721"/>
        <v>0.36630000000000074</v>
      </c>
      <c r="Q4303" s="14">
        <v>0</v>
      </c>
      <c r="R4303" s="14">
        <v>10.702999999999999</v>
      </c>
      <c r="S4303" s="14">
        <f t="shared" si="722"/>
        <v>2.9890000000000008</v>
      </c>
      <c r="T4303" s="14">
        <f t="shared" si="723"/>
        <v>-1.0999999999999233E-2</v>
      </c>
    </row>
    <row r="4304" spans="1:20" x14ac:dyDescent="0.25">
      <c r="A4304" s="10">
        <v>42422</v>
      </c>
      <c r="B4304" s="11">
        <v>0.56869212962962956</v>
      </c>
      <c r="C4304" s="9">
        <v>0</v>
      </c>
      <c r="D4304" s="9">
        <v>15.876099999999999</v>
      </c>
      <c r="E4304" s="9">
        <v>11.366</v>
      </c>
      <c r="F4304" s="6">
        <v>4300</v>
      </c>
      <c r="G4304" s="22"/>
      <c r="H4304" s="22"/>
      <c r="I4304" s="1">
        <f t="shared" si="720"/>
        <v>71.666666666666671</v>
      </c>
      <c r="J4304" s="7">
        <f t="shared" si="726"/>
        <v>1.855317205195943</v>
      </c>
      <c r="K4304" s="9">
        <v>424</v>
      </c>
      <c r="L4304" s="7">
        <f t="shared" si="724"/>
        <v>7.0666666666666664</v>
      </c>
      <c r="M4304" s="1">
        <f t="shared" si="727"/>
        <v>0.84921460620908895</v>
      </c>
      <c r="O4304" s="9">
        <f t="shared" si="725"/>
        <v>3.8928000000000029</v>
      </c>
      <c r="P4304" s="9">
        <f t="shared" si="721"/>
        <v>0.36280000000000179</v>
      </c>
      <c r="Q4304" s="14">
        <v>0</v>
      </c>
      <c r="R4304" s="14">
        <v>10.704000000000001</v>
      </c>
      <c r="S4304" s="14">
        <f t="shared" si="722"/>
        <v>2.9879999999999995</v>
      </c>
      <c r="T4304" s="14">
        <f t="shared" si="723"/>
        <v>-1.2000000000000455E-2</v>
      </c>
    </row>
    <row r="4305" spans="1:20" x14ac:dyDescent="0.25">
      <c r="A4305" s="10">
        <v>42422</v>
      </c>
      <c r="B4305" s="11">
        <v>0.56870370370370371</v>
      </c>
      <c r="C4305" s="9">
        <v>0</v>
      </c>
      <c r="D4305" s="9">
        <v>15.8797</v>
      </c>
      <c r="E4305" s="9">
        <v>11.367000000000001</v>
      </c>
      <c r="F4305" s="6">
        <v>4301</v>
      </c>
      <c r="G4305" s="22"/>
      <c r="H4305" s="22"/>
      <c r="I4305" s="1">
        <f t="shared" si="720"/>
        <v>71.683333333333337</v>
      </c>
      <c r="J4305" s="7">
        <f t="shared" si="726"/>
        <v>1.8554181921704482</v>
      </c>
      <c r="K4305" s="9">
        <v>425</v>
      </c>
      <c r="L4305" s="7">
        <f t="shared" si="724"/>
        <v>7.083333333333333</v>
      </c>
      <c r="M4305" s="1">
        <f t="shared" si="727"/>
        <v>0.85023767966666786</v>
      </c>
      <c r="O4305" s="9">
        <f t="shared" si="725"/>
        <v>3.8892000000000024</v>
      </c>
      <c r="P4305" s="9">
        <f t="shared" si="721"/>
        <v>0.3592000000000013</v>
      </c>
      <c r="Q4305" s="14">
        <v>0</v>
      </c>
      <c r="R4305" s="14">
        <v>10.702999999999999</v>
      </c>
      <c r="S4305" s="14">
        <f t="shared" si="722"/>
        <v>2.9890000000000008</v>
      </c>
      <c r="T4305" s="14">
        <f t="shared" si="723"/>
        <v>-1.0999999999999233E-2</v>
      </c>
    </row>
    <row r="4306" spans="1:20" x14ac:dyDescent="0.25">
      <c r="A4306" s="10">
        <v>42422</v>
      </c>
      <c r="B4306" s="11">
        <v>0.56871527777777775</v>
      </c>
      <c r="C4306" s="9">
        <v>0</v>
      </c>
      <c r="D4306" s="9">
        <v>15.8826</v>
      </c>
      <c r="E4306" s="9">
        <v>11.368</v>
      </c>
      <c r="F4306" s="6">
        <v>4302</v>
      </c>
      <c r="G4306" s="22"/>
      <c r="H4306" s="22"/>
      <c r="I4306" s="1">
        <f t="shared" si="720"/>
        <v>71.7</v>
      </c>
      <c r="J4306" s="7">
        <f t="shared" si="726"/>
        <v>1.8555191556678001</v>
      </c>
      <c r="K4306" s="9">
        <v>426</v>
      </c>
      <c r="L4306" s="7">
        <f t="shared" si="724"/>
        <v>7.1</v>
      </c>
      <c r="M4306" s="1">
        <f t="shared" si="727"/>
        <v>0.85125834871907524</v>
      </c>
      <c r="O4306" s="9">
        <f t="shared" si="725"/>
        <v>3.8863000000000021</v>
      </c>
      <c r="P4306" s="9">
        <f t="shared" si="721"/>
        <v>0.35630000000000095</v>
      </c>
      <c r="Q4306" s="14">
        <v>0</v>
      </c>
      <c r="R4306" s="14">
        <v>10.702999999999999</v>
      </c>
      <c r="S4306" s="14">
        <f t="shared" si="722"/>
        <v>2.9890000000000008</v>
      </c>
      <c r="T4306" s="14">
        <f t="shared" si="723"/>
        <v>-1.0999999999999233E-2</v>
      </c>
    </row>
    <row r="4307" spans="1:20" x14ac:dyDescent="0.25">
      <c r="A4307" s="10">
        <v>42422</v>
      </c>
      <c r="B4307" s="11">
        <v>0.5687268518518519</v>
      </c>
      <c r="C4307" s="9">
        <v>0</v>
      </c>
      <c r="D4307" s="9">
        <v>15.8855</v>
      </c>
      <c r="E4307" s="9">
        <v>11.369</v>
      </c>
      <c r="F4307" s="6">
        <v>4303</v>
      </c>
      <c r="G4307" s="22"/>
      <c r="H4307" s="22"/>
      <c r="I4307" s="1">
        <f t="shared" si="720"/>
        <v>71.716666666666669</v>
      </c>
      <c r="J4307" s="7">
        <f t="shared" si="726"/>
        <v>1.855620095698912</v>
      </c>
      <c r="K4307" s="9">
        <v>427</v>
      </c>
      <c r="L4307" s="7">
        <f t="shared" si="724"/>
        <v>7.1166666666666663</v>
      </c>
      <c r="M4307" s="1">
        <f t="shared" si="727"/>
        <v>0.85227662464138021</v>
      </c>
      <c r="O4307" s="9">
        <f t="shared" si="725"/>
        <v>3.8834000000000017</v>
      </c>
      <c r="P4307" s="9">
        <f t="shared" si="721"/>
        <v>0.3534000000000006</v>
      </c>
      <c r="Q4307" s="14">
        <v>0</v>
      </c>
      <c r="R4307" s="14">
        <v>10.702</v>
      </c>
      <c r="S4307" s="14">
        <f t="shared" si="722"/>
        <v>2.99</v>
      </c>
      <c r="T4307" s="14">
        <f t="shared" si="723"/>
        <v>-9.9999999999997868E-3</v>
      </c>
    </row>
    <row r="4308" spans="1:20" x14ac:dyDescent="0.25">
      <c r="A4308" s="10">
        <v>42422</v>
      </c>
      <c r="B4308" s="11">
        <v>0.56873842592592594</v>
      </c>
      <c r="C4308" s="9">
        <v>0</v>
      </c>
      <c r="D4308" s="9">
        <v>15.8887</v>
      </c>
      <c r="E4308" s="9">
        <v>11.37</v>
      </c>
      <c r="F4308" s="6">
        <v>4304</v>
      </c>
      <c r="G4308" s="22"/>
      <c r="H4308" s="22"/>
      <c r="I4308" s="1">
        <f t="shared" si="720"/>
        <v>71.733333333333334</v>
      </c>
      <c r="J4308" s="7">
        <f t="shared" si="726"/>
        <v>1.8557210122746892</v>
      </c>
      <c r="K4308" s="9">
        <v>428</v>
      </c>
      <c r="L4308" s="7">
        <f t="shared" si="724"/>
        <v>7.1333333333333337</v>
      </c>
      <c r="M4308" s="1">
        <f t="shared" si="727"/>
        <v>0.85329251862952837</v>
      </c>
      <c r="O4308" s="9">
        <f t="shared" si="725"/>
        <v>3.8802000000000021</v>
      </c>
      <c r="P4308" s="9">
        <f t="shared" si="721"/>
        <v>0.35020000000000095</v>
      </c>
      <c r="Q4308" s="14">
        <v>0</v>
      </c>
      <c r="R4308" s="14">
        <v>10.702999999999999</v>
      </c>
      <c r="S4308" s="14">
        <f t="shared" si="722"/>
        <v>2.9890000000000008</v>
      </c>
      <c r="T4308" s="14">
        <f t="shared" si="723"/>
        <v>-1.0999999999999233E-2</v>
      </c>
    </row>
    <row r="4309" spans="1:20" x14ac:dyDescent="0.25">
      <c r="A4309" s="10">
        <v>42422</v>
      </c>
      <c r="B4309" s="11">
        <v>0.56874999999999998</v>
      </c>
      <c r="C4309" s="9">
        <v>0</v>
      </c>
      <c r="D4309" s="9">
        <v>15.892099999999999</v>
      </c>
      <c r="E4309" s="9">
        <v>11.371</v>
      </c>
      <c r="F4309" s="6">
        <v>4305</v>
      </c>
      <c r="G4309" s="22"/>
      <c r="H4309" s="22"/>
      <c r="I4309" s="1">
        <f t="shared" si="720"/>
        <v>71.75</v>
      </c>
      <c r="J4309" s="7">
        <f t="shared" si="726"/>
        <v>1.8558219054060299</v>
      </c>
      <c r="K4309" s="9">
        <v>429</v>
      </c>
      <c r="L4309" s="7">
        <f t="shared" si="724"/>
        <v>7.15</v>
      </c>
      <c r="M4309" s="1">
        <f t="shared" si="727"/>
        <v>0.85430604180108061</v>
      </c>
      <c r="O4309" s="9">
        <f t="shared" si="725"/>
        <v>3.8768000000000029</v>
      </c>
      <c r="P4309" s="9">
        <f t="shared" si="721"/>
        <v>0.34680000000000177</v>
      </c>
      <c r="Q4309" s="14">
        <v>0</v>
      </c>
      <c r="R4309" s="14">
        <v>10.702999999999999</v>
      </c>
      <c r="S4309" s="14">
        <f t="shared" si="722"/>
        <v>2.9890000000000008</v>
      </c>
      <c r="T4309" s="14">
        <f t="shared" si="723"/>
        <v>-1.0999999999999233E-2</v>
      </c>
    </row>
    <row r="4310" spans="1:20" x14ac:dyDescent="0.25">
      <c r="A4310" s="10">
        <v>42422</v>
      </c>
      <c r="B4310" s="11">
        <v>0.56876157407407402</v>
      </c>
      <c r="C4310" s="9">
        <v>0</v>
      </c>
      <c r="D4310" s="9">
        <v>15.894500000000001</v>
      </c>
      <c r="E4310" s="9">
        <v>11.371</v>
      </c>
      <c r="F4310" s="6">
        <v>4306</v>
      </c>
      <c r="G4310" s="22"/>
      <c r="H4310" s="22"/>
      <c r="I4310" s="1">
        <f t="shared" si="720"/>
        <v>71.766666666666666</v>
      </c>
      <c r="J4310" s="7">
        <f t="shared" si="726"/>
        <v>1.8559227751038248</v>
      </c>
      <c r="K4310" s="9">
        <v>430</v>
      </c>
      <c r="L4310" s="7">
        <f t="shared" si="724"/>
        <v>7.166666666666667</v>
      </c>
      <c r="M4310" s="1">
        <f t="shared" si="727"/>
        <v>0.8553172051959429</v>
      </c>
      <c r="O4310" s="9">
        <f t="shared" si="725"/>
        <v>3.8744000000000014</v>
      </c>
      <c r="P4310" s="9">
        <f t="shared" si="721"/>
        <v>0.34440000000000026</v>
      </c>
      <c r="Q4310" s="14">
        <v>0</v>
      </c>
      <c r="R4310" s="14">
        <v>10.702999999999999</v>
      </c>
      <c r="S4310" s="14">
        <f t="shared" si="722"/>
        <v>2.9890000000000008</v>
      </c>
      <c r="T4310" s="14">
        <f t="shared" si="723"/>
        <v>-1.0999999999999233E-2</v>
      </c>
    </row>
    <row r="4311" spans="1:20" x14ac:dyDescent="0.25">
      <c r="A4311" s="10">
        <v>42422</v>
      </c>
      <c r="B4311" s="11">
        <v>0.56877314814814817</v>
      </c>
      <c r="C4311" s="9">
        <v>0</v>
      </c>
      <c r="D4311" s="9">
        <v>15.8971</v>
      </c>
      <c r="E4311" s="9">
        <v>11.372999999999999</v>
      </c>
      <c r="F4311" s="6">
        <v>4307</v>
      </c>
      <c r="G4311" s="22"/>
      <c r="H4311" s="22"/>
      <c r="I4311" s="1">
        <f t="shared" si="720"/>
        <v>71.783333333333331</v>
      </c>
      <c r="J4311" s="7">
        <f t="shared" si="726"/>
        <v>1.8560236213789565</v>
      </c>
      <c r="K4311" s="9">
        <v>431</v>
      </c>
      <c r="L4311" s="7">
        <f t="shared" si="724"/>
        <v>7.1833333333333336</v>
      </c>
      <c r="M4311" s="1">
        <f t="shared" si="727"/>
        <v>0.856326019777088</v>
      </c>
      <c r="O4311" s="9">
        <f t="shared" si="725"/>
        <v>3.8718000000000021</v>
      </c>
      <c r="P4311" s="9">
        <f t="shared" si="721"/>
        <v>0.34180000000000099</v>
      </c>
      <c r="Q4311" s="14">
        <v>0</v>
      </c>
      <c r="R4311" s="14">
        <v>10.702999999999999</v>
      </c>
      <c r="S4311" s="14">
        <f t="shared" si="722"/>
        <v>2.9890000000000008</v>
      </c>
      <c r="T4311" s="14">
        <f t="shared" si="723"/>
        <v>-1.0999999999999233E-2</v>
      </c>
    </row>
    <row r="4312" spans="1:20" x14ac:dyDescent="0.25">
      <c r="A4312" s="10">
        <v>42422</v>
      </c>
      <c r="B4312" s="11">
        <v>0.56878472222222221</v>
      </c>
      <c r="C4312" s="9">
        <v>0</v>
      </c>
      <c r="D4312" s="9">
        <v>15.9003</v>
      </c>
      <c r="E4312" s="9">
        <v>11.374000000000001</v>
      </c>
      <c r="F4312" s="6">
        <v>4308</v>
      </c>
      <c r="G4312" s="22"/>
      <c r="H4312" s="22"/>
      <c r="I4312" s="1">
        <f t="shared" si="720"/>
        <v>71.8</v>
      </c>
      <c r="J4312" s="7">
        <f t="shared" si="726"/>
        <v>1.8561244442423004</v>
      </c>
      <c r="K4312" s="9">
        <v>432</v>
      </c>
      <c r="L4312" s="7">
        <f t="shared" si="724"/>
        <v>7.2</v>
      </c>
      <c r="M4312" s="1">
        <f t="shared" si="727"/>
        <v>0.85733249643126852</v>
      </c>
      <c r="O4312" s="9">
        <f t="shared" si="725"/>
        <v>3.8686000000000025</v>
      </c>
      <c r="P4312" s="9">
        <f t="shared" si="721"/>
        <v>0.33860000000000134</v>
      </c>
      <c r="Q4312" s="14">
        <v>0</v>
      </c>
      <c r="R4312" s="14">
        <v>10.702999999999999</v>
      </c>
      <c r="S4312" s="14">
        <f t="shared" si="722"/>
        <v>2.9890000000000008</v>
      </c>
      <c r="T4312" s="14">
        <f t="shared" si="723"/>
        <v>-1.0999999999999233E-2</v>
      </c>
    </row>
    <row r="4313" spans="1:20" x14ac:dyDescent="0.25">
      <c r="A4313" s="10">
        <v>42422</v>
      </c>
      <c r="B4313" s="11">
        <v>0.56879629629629636</v>
      </c>
      <c r="C4313" s="9">
        <v>0</v>
      </c>
      <c r="D4313" s="9">
        <v>15.902200000000001</v>
      </c>
      <c r="E4313" s="9">
        <v>11.375</v>
      </c>
      <c r="F4313" s="6">
        <v>4309</v>
      </c>
      <c r="G4313" s="22"/>
      <c r="H4313" s="22"/>
      <c r="I4313" s="1">
        <f t="shared" si="720"/>
        <v>71.816666666666663</v>
      </c>
      <c r="J4313" s="7">
        <f t="shared" si="726"/>
        <v>1.8562252437047242</v>
      </c>
      <c r="K4313" s="9">
        <v>433</v>
      </c>
      <c r="L4313" s="7">
        <f t="shared" si="724"/>
        <v>7.2166666666666668</v>
      </c>
      <c r="M4313" s="1">
        <f t="shared" si="727"/>
        <v>0.85833664596972181</v>
      </c>
      <c r="O4313" s="9">
        <f t="shared" si="725"/>
        <v>3.8667000000000016</v>
      </c>
      <c r="P4313" s="9">
        <f t="shared" si="721"/>
        <v>0.33670000000000044</v>
      </c>
      <c r="Q4313" s="14">
        <v>0</v>
      </c>
      <c r="R4313" s="14">
        <v>10.701000000000001</v>
      </c>
      <c r="S4313" s="14">
        <f t="shared" si="722"/>
        <v>2.9909999999999997</v>
      </c>
      <c r="T4313" s="14">
        <f t="shared" si="723"/>
        <v>-9.0000000000003411E-3</v>
      </c>
    </row>
    <row r="4314" spans="1:20" x14ac:dyDescent="0.25">
      <c r="A4314" s="10">
        <v>42422</v>
      </c>
      <c r="B4314" s="11">
        <v>0.56880787037037039</v>
      </c>
      <c r="C4314" s="9">
        <v>0</v>
      </c>
      <c r="D4314" s="9">
        <v>15.9055</v>
      </c>
      <c r="E4314" s="9">
        <v>11.375</v>
      </c>
      <c r="F4314" s="6">
        <v>4310</v>
      </c>
      <c r="G4314" s="22"/>
      <c r="H4314" s="22"/>
      <c r="I4314" s="1">
        <f t="shared" si="720"/>
        <v>71.833333333333329</v>
      </c>
      <c r="J4314" s="7">
        <f t="shared" si="726"/>
        <v>1.8563260197770879</v>
      </c>
      <c r="K4314" s="9">
        <v>434</v>
      </c>
      <c r="L4314" s="7">
        <f t="shared" si="724"/>
        <v>7.2333333333333334</v>
      </c>
      <c r="M4314" s="1">
        <f t="shared" si="727"/>
        <v>0.85933847912886707</v>
      </c>
      <c r="O4314" s="9">
        <f t="shared" si="725"/>
        <v>3.8634000000000022</v>
      </c>
      <c r="P4314" s="9">
        <f t="shared" si="721"/>
        <v>0.33340000000000103</v>
      </c>
      <c r="Q4314" s="14">
        <v>0</v>
      </c>
      <c r="R4314" s="14">
        <v>10.702</v>
      </c>
      <c r="S4314" s="14">
        <f t="shared" si="722"/>
        <v>2.99</v>
      </c>
      <c r="T4314" s="14">
        <f t="shared" si="723"/>
        <v>-9.9999999999997868E-3</v>
      </c>
    </row>
    <row r="4315" spans="1:20" x14ac:dyDescent="0.25">
      <c r="A4315" s="10">
        <v>42422</v>
      </c>
      <c r="B4315" s="11">
        <v>0.56881944444444443</v>
      </c>
      <c r="C4315" s="9">
        <v>0</v>
      </c>
      <c r="D4315" s="9">
        <v>15.9091</v>
      </c>
      <c r="E4315" s="9">
        <v>11.377000000000001</v>
      </c>
      <c r="F4315" s="6">
        <v>4311</v>
      </c>
      <c r="G4315" s="22"/>
      <c r="H4315" s="22"/>
      <c r="I4315" s="1">
        <f t="shared" si="720"/>
        <v>71.849999999999994</v>
      </c>
      <c r="J4315" s="7">
        <f t="shared" si="726"/>
        <v>1.8564267724702443</v>
      </c>
      <c r="K4315" s="9">
        <v>435</v>
      </c>
      <c r="L4315" s="7">
        <f t="shared" si="724"/>
        <v>7.25</v>
      </c>
      <c r="M4315" s="1">
        <f t="shared" si="727"/>
        <v>0.86033800657099369</v>
      </c>
      <c r="O4315" s="9">
        <f t="shared" si="725"/>
        <v>3.8598000000000017</v>
      </c>
      <c r="P4315" s="9">
        <f t="shared" si="721"/>
        <v>0.32980000000000054</v>
      </c>
      <c r="Q4315" s="14">
        <v>0</v>
      </c>
      <c r="R4315" s="14">
        <v>10.702999999999999</v>
      </c>
      <c r="S4315" s="14">
        <f t="shared" si="722"/>
        <v>2.9890000000000008</v>
      </c>
      <c r="T4315" s="14">
        <f t="shared" si="723"/>
        <v>-1.0999999999999233E-2</v>
      </c>
    </row>
    <row r="4316" spans="1:20" x14ac:dyDescent="0.25">
      <c r="A4316" s="10">
        <v>42422</v>
      </c>
      <c r="B4316" s="11">
        <v>0.56883101851851847</v>
      </c>
      <c r="C4316" s="9">
        <v>0</v>
      </c>
      <c r="D4316" s="9">
        <v>15.911300000000001</v>
      </c>
      <c r="E4316" s="9">
        <v>11.377000000000001</v>
      </c>
      <c r="F4316" s="6">
        <v>4312</v>
      </c>
      <c r="G4316" s="22"/>
      <c r="H4316" s="22"/>
      <c r="I4316" s="1">
        <f t="shared" si="720"/>
        <v>71.86666666666666</v>
      </c>
      <c r="J4316" s="7">
        <f t="shared" si="726"/>
        <v>1.8565275017950387</v>
      </c>
      <c r="K4316" s="9">
        <v>436</v>
      </c>
      <c r="L4316" s="7">
        <f t="shared" si="724"/>
        <v>7.2666666666666666</v>
      </c>
      <c r="M4316" s="1">
        <f t="shared" si="727"/>
        <v>0.86133523888494234</v>
      </c>
      <c r="O4316" s="9">
        <f t="shared" si="725"/>
        <v>3.8576000000000015</v>
      </c>
      <c r="P4316" s="9">
        <f t="shared" si="721"/>
        <v>0.32760000000000034</v>
      </c>
      <c r="Q4316" s="14">
        <v>0</v>
      </c>
      <c r="R4316" s="14">
        <v>10.702</v>
      </c>
      <c r="S4316" s="14">
        <f t="shared" si="722"/>
        <v>2.99</v>
      </c>
      <c r="T4316" s="14">
        <f t="shared" si="723"/>
        <v>-9.9999999999997868E-3</v>
      </c>
    </row>
    <row r="4317" spans="1:20" x14ac:dyDescent="0.25">
      <c r="A4317" s="10">
        <v>42422</v>
      </c>
      <c r="B4317" s="11">
        <v>0.56884259259259262</v>
      </c>
      <c r="C4317" s="9">
        <v>0</v>
      </c>
      <c r="D4317" s="9">
        <v>15.9148</v>
      </c>
      <c r="E4317" s="9">
        <v>11.378</v>
      </c>
      <c r="F4317" s="6">
        <v>4313</v>
      </c>
      <c r="G4317" s="22"/>
      <c r="H4317" s="22"/>
      <c r="I4317" s="1">
        <f t="shared" si="720"/>
        <v>71.88333333333334</v>
      </c>
      <c r="J4317" s="7">
        <f t="shared" si="726"/>
        <v>1.8566282077623082</v>
      </c>
      <c r="K4317" s="9">
        <v>437</v>
      </c>
      <c r="L4317" s="7">
        <f t="shared" si="724"/>
        <v>7.2833333333333332</v>
      </c>
      <c r="M4317" s="1">
        <f t="shared" si="727"/>
        <v>0.86233018658677818</v>
      </c>
      <c r="O4317" s="9">
        <f t="shared" si="725"/>
        <v>3.8541000000000025</v>
      </c>
      <c r="P4317" s="9">
        <f t="shared" si="721"/>
        <v>0.32410000000000139</v>
      </c>
      <c r="Q4317" s="14">
        <v>0</v>
      </c>
      <c r="R4317" s="14">
        <v>10.702999999999999</v>
      </c>
      <c r="S4317" s="14">
        <f t="shared" si="722"/>
        <v>2.9890000000000008</v>
      </c>
      <c r="T4317" s="14">
        <f t="shared" si="723"/>
        <v>-1.0999999999999233E-2</v>
      </c>
    </row>
    <row r="4318" spans="1:20" x14ac:dyDescent="0.25">
      <c r="A4318" s="10">
        <v>42422</v>
      </c>
      <c r="B4318" s="11">
        <v>0.56885416666666666</v>
      </c>
      <c r="C4318" s="9">
        <v>0</v>
      </c>
      <c r="D4318" s="9">
        <v>15.9177</v>
      </c>
      <c r="E4318" s="9">
        <v>11.379</v>
      </c>
      <c r="F4318" s="6">
        <v>4314</v>
      </c>
      <c r="G4318" s="22"/>
      <c r="H4318" s="22"/>
      <c r="I4318" s="1">
        <f t="shared" si="720"/>
        <v>71.900000000000006</v>
      </c>
      <c r="J4318" s="7">
        <f t="shared" si="726"/>
        <v>1.8567288903828827</v>
      </c>
      <c r="K4318" s="9">
        <v>438</v>
      </c>
      <c r="L4318" s="7">
        <f t="shared" si="724"/>
        <v>7.3</v>
      </c>
      <c r="M4318" s="1">
        <f t="shared" si="727"/>
        <v>0.86332286012045589</v>
      </c>
      <c r="O4318" s="9">
        <f t="shared" si="725"/>
        <v>3.8512000000000022</v>
      </c>
      <c r="P4318" s="9">
        <f t="shared" si="721"/>
        <v>0.32120000000000104</v>
      </c>
      <c r="Q4318" s="14">
        <v>0</v>
      </c>
      <c r="R4318" s="14">
        <v>10.702999999999999</v>
      </c>
      <c r="S4318" s="14">
        <f t="shared" si="722"/>
        <v>2.9890000000000008</v>
      </c>
      <c r="T4318" s="14">
        <f t="shared" si="723"/>
        <v>-1.0999999999999233E-2</v>
      </c>
    </row>
    <row r="4319" spans="1:20" x14ac:dyDescent="0.25">
      <c r="A4319" s="10">
        <v>42422</v>
      </c>
      <c r="B4319" s="11">
        <v>0.56886574074074081</v>
      </c>
      <c r="C4319" s="9">
        <v>0</v>
      </c>
      <c r="D4319" s="9">
        <v>15.9214</v>
      </c>
      <c r="E4319" s="9">
        <v>11.379</v>
      </c>
      <c r="F4319" s="6">
        <v>4315</v>
      </c>
      <c r="G4319" s="22"/>
      <c r="H4319" s="22"/>
      <c r="I4319" s="1">
        <f t="shared" si="720"/>
        <v>71.916666666666671</v>
      </c>
      <c r="J4319" s="7">
        <f t="shared" si="726"/>
        <v>1.8568295496675848</v>
      </c>
      <c r="K4319" s="9">
        <v>439</v>
      </c>
      <c r="L4319" s="7">
        <f t="shared" si="724"/>
        <v>7.3166666666666664</v>
      </c>
      <c r="M4319" s="1">
        <f t="shared" si="727"/>
        <v>0.86431326985847767</v>
      </c>
      <c r="O4319" s="9">
        <f t="shared" si="725"/>
        <v>3.8475000000000019</v>
      </c>
      <c r="P4319" s="9">
        <f t="shared" si="721"/>
        <v>0.31750000000000078</v>
      </c>
      <c r="Q4319" s="14">
        <v>0</v>
      </c>
      <c r="R4319" s="14">
        <v>10.701000000000001</v>
      </c>
      <c r="S4319" s="14">
        <f t="shared" si="722"/>
        <v>2.9909999999999997</v>
      </c>
      <c r="T4319" s="14">
        <f t="shared" si="723"/>
        <v>-9.0000000000003411E-3</v>
      </c>
    </row>
    <row r="4320" spans="1:20" x14ac:dyDescent="0.25">
      <c r="A4320" s="10">
        <v>42422</v>
      </c>
      <c r="B4320" s="11">
        <v>0.56887731481481485</v>
      </c>
      <c r="C4320" s="9">
        <v>0</v>
      </c>
      <c r="D4320" s="9">
        <v>15.924200000000001</v>
      </c>
      <c r="E4320" s="9">
        <v>11.38</v>
      </c>
      <c r="F4320" s="6">
        <v>4316</v>
      </c>
      <c r="G4320" s="22"/>
      <c r="H4320" s="22"/>
      <c r="I4320" s="1">
        <f t="shared" si="720"/>
        <v>71.933333333333337</v>
      </c>
      <c r="J4320" s="7">
        <f t="shared" si="726"/>
        <v>1.8569301856272296</v>
      </c>
      <c r="K4320" s="9">
        <v>440</v>
      </c>
      <c r="L4320" s="7">
        <f t="shared" si="724"/>
        <v>7.333333333333333</v>
      </c>
      <c r="M4320" s="1">
        <f t="shared" si="727"/>
        <v>0.86530142610254379</v>
      </c>
      <c r="O4320" s="9">
        <f t="shared" si="725"/>
        <v>3.8447000000000013</v>
      </c>
      <c r="P4320" s="9">
        <f t="shared" si="721"/>
        <v>0.3147000000000002</v>
      </c>
      <c r="Q4320" s="14">
        <v>0</v>
      </c>
      <c r="R4320" s="14">
        <v>10.701000000000001</v>
      </c>
      <c r="S4320" s="14">
        <f t="shared" si="722"/>
        <v>2.9909999999999997</v>
      </c>
      <c r="T4320" s="14">
        <f t="shared" si="723"/>
        <v>-9.0000000000003411E-3</v>
      </c>
    </row>
    <row r="4321" spans="1:20" x14ac:dyDescent="0.25">
      <c r="A4321" s="10">
        <v>42422</v>
      </c>
      <c r="B4321" s="11">
        <v>0.56888888888888889</v>
      </c>
      <c r="C4321" s="9">
        <v>0</v>
      </c>
      <c r="D4321" s="9">
        <v>15.9251</v>
      </c>
      <c r="E4321" s="9">
        <v>11.381</v>
      </c>
      <c r="F4321" s="6">
        <v>4317</v>
      </c>
      <c r="G4321" s="22"/>
      <c r="H4321" s="22"/>
      <c r="I4321" s="1">
        <f t="shared" si="720"/>
        <v>71.95</v>
      </c>
      <c r="J4321" s="7">
        <f t="shared" si="726"/>
        <v>1.857030798272624</v>
      </c>
      <c r="K4321" s="9">
        <v>441</v>
      </c>
      <c r="L4321" s="7">
        <f t="shared" si="724"/>
        <v>7.35</v>
      </c>
      <c r="M4321" s="1">
        <f t="shared" si="727"/>
        <v>0.86628733908419486</v>
      </c>
      <c r="O4321" s="9">
        <f t="shared" si="725"/>
        <v>3.8438000000000017</v>
      </c>
      <c r="P4321" s="9">
        <f t="shared" si="721"/>
        <v>0.31380000000000052</v>
      </c>
      <c r="Q4321" s="14">
        <v>0</v>
      </c>
      <c r="R4321" s="14">
        <v>10.701000000000001</v>
      </c>
      <c r="S4321" s="14">
        <f t="shared" si="722"/>
        <v>2.9909999999999997</v>
      </c>
      <c r="T4321" s="14">
        <f t="shared" si="723"/>
        <v>-9.0000000000003411E-3</v>
      </c>
    </row>
    <row r="4322" spans="1:20" x14ac:dyDescent="0.25">
      <c r="A4322" s="10">
        <v>42422</v>
      </c>
      <c r="B4322" s="11">
        <v>0.56890046296296293</v>
      </c>
      <c r="C4322" s="9">
        <v>0</v>
      </c>
      <c r="D4322" s="9">
        <v>15.9284</v>
      </c>
      <c r="E4322" s="9">
        <v>11.382</v>
      </c>
      <c r="F4322" s="6">
        <v>4318</v>
      </c>
      <c r="G4322" s="22"/>
      <c r="H4322" s="22"/>
      <c r="I4322" s="1">
        <f t="shared" si="720"/>
        <v>71.966666666666669</v>
      </c>
      <c r="J4322" s="7">
        <f t="shared" si="726"/>
        <v>1.8571313876145683</v>
      </c>
      <c r="K4322" s="9">
        <v>442</v>
      </c>
      <c r="L4322" s="7">
        <f t="shared" si="724"/>
        <v>7.3666666666666663</v>
      </c>
      <c r="M4322" s="1">
        <f t="shared" si="727"/>
        <v>0.86727101896544823</v>
      </c>
      <c r="O4322" s="9">
        <f t="shared" si="725"/>
        <v>3.8405000000000022</v>
      </c>
      <c r="P4322" s="9">
        <f t="shared" si="721"/>
        <v>0.31050000000000111</v>
      </c>
      <c r="Q4322" s="14">
        <v>0</v>
      </c>
      <c r="R4322" s="14">
        <v>10.702</v>
      </c>
      <c r="S4322" s="14">
        <f t="shared" si="722"/>
        <v>2.99</v>
      </c>
      <c r="T4322" s="14">
        <f t="shared" si="723"/>
        <v>-9.9999999999997868E-3</v>
      </c>
    </row>
    <row r="4323" spans="1:20" x14ac:dyDescent="0.25">
      <c r="A4323" s="10">
        <v>42422</v>
      </c>
      <c r="B4323" s="11">
        <v>0.56891203703703697</v>
      </c>
      <c r="C4323" s="9">
        <v>0</v>
      </c>
      <c r="D4323" s="9">
        <v>15.931699999999999</v>
      </c>
      <c r="E4323" s="9">
        <v>11.382</v>
      </c>
      <c r="F4323" s="6">
        <v>4319</v>
      </c>
      <c r="G4323" s="22"/>
      <c r="H4323" s="22"/>
      <c r="I4323" s="1">
        <f t="shared" ref="I4323:I4386" si="728">F4323/60</f>
        <v>71.983333333333334</v>
      </c>
      <c r="J4323" s="7">
        <f t="shared" si="726"/>
        <v>1.8572319536638549</v>
      </c>
      <c r="K4323" s="9">
        <v>443</v>
      </c>
      <c r="L4323" s="7">
        <f t="shared" si="724"/>
        <v>7.3833333333333337</v>
      </c>
      <c r="M4323" s="1">
        <f t="shared" si="727"/>
        <v>0.868252475839426</v>
      </c>
      <c r="O4323" s="9">
        <f t="shared" si="725"/>
        <v>3.8372000000000028</v>
      </c>
      <c r="P4323" s="9">
        <f t="shared" si="721"/>
        <v>0.30720000000000169</v>
      </c>
      <c r="Q4323" s="14">
        <v>0</v>
      </c>
      <c r="R4323" s="14">
        <v>10.701000000000001</v>
      </c>
      <c r="S4323" s="14">
        <f t="shared" si="722"/>
        <v>2.9909999999999997</v>
      </c>
      <c r="T4323" s="14">
        <f t="shared" si="723"/>
        <v>-9.0000000000003411E-3</v>
      </c>
    </row>
    <row r="4324" spans="1:20" x14ac:dyDescent="0.25">
      <c r="A4324" s="10">
        <v>42422</v>
      </c>
      <c r="B4324" s="11">
        <v>0.56892361111111112</v>
      </c>
      <c r="C4324" s="9">
        <v>0</v>
      </c>
      <c r="D4324" s="9">
        <v>15.934200000000001</v>
      </c>
      <c r="E4324" s="9">
        <v>11.384</v>
      </c>
      <c r="F4324" s="6">
        <v>4320</v>
      </c>
      <c r="G4324" s="22"/>
      <c r="H4324" s="22"/>
      <c r="I4324" s="1">
        <f t="shared" si="728"/>
        <v>72</v>
      </c>
      <c r="J4324" s="7">
        <f t="shared" si="726"/>
        <v>1.8573324964312685</v>
      </c>
      <c r="K4324" s="9">
        <v>444</v>
      </c>
      <c r="L4324" s="7">
        <f t="shared" si="724"/>
        <v>7.4</v>
      </c>
      <c r="M4324" s="1">
        <f t="shared" si="727"/>
        <v>0.86923171973097624</v>
      </c>
      <c r="O4324" s="9">
        <f t="shared" si="725"/>
        <v>3.8347000000000016</v>
      </c>
      <c r="P4324" s="9">
        <f t="shared" si="721"/>
        <v>0.30470000000000041</v>
      </c>
      <c r="Q4324" s="14">
        <v>0</v>
      </c>
      <c r="R4324" s="14">
        <v>10.701000000000001</v>
      </c>
      <c r="S4324" s="14">
        <f t="shared" si="722"/>
        <v>2.9909999999999997</v>
      </c>
      <c r="T4324" s="14">
        <f t="shared" si="723"/>
        <v>-9.0000000000003411E-3</v>
      </c>
    </row>
    <row r="4325" spans="1:20" x14ac:dyDescent="0.25">
      <c r="A4325" s="10">
        <v>42422</v>
      </c>
      <c r="B4325" s="11">
        <v>0.56893518518518515</v>
      </c>
      <c r="C4325" s="9">
        <v>0</v>
      </c>
      <c r="D4325" s="9">
        <v>15.9374</v>
      </c>
      <c r="E4325" s="9">
        <v>11.384</v>
      </c>
      <c r="F4325" s="6">
        <v>4321</v>
      </c>
      <c r="G4325" s="22"/>
      <c r="H4325" s="22"/>
      <c r="I4325" s="1">
        <f t="shared" si="728"/>
        <v>72.016666666666666</v>
      </c>
      <c r="J4325" s="7">
        <f t="shared" si="726"/>
        <v>1.8574330159275865</v>
      </c>
      <c r="K4325" s="9">
        <v>445</v>
      </c>
      <c r="L4325" s="7">
        <f t="shared" si="724"/>
        <v>7.416666666666667</v>
      </c>
      <c r="M4325" s="1">
        <f t="shared" si="727"/>
        <v>0.87020876059728802</v>
      </c>
      <c r="O4325" s="9">
        <f t="shared" si="725"/>
        <v>3.8315000000000019</v>
      </c>
      <c r="P4325" s="9">
        <f t="shared" si="721"/>
        <v>0.30150000000000077</v>
      </c>
      <c r="Q4325" s="14">
        <v>0</v>
      </c>
      <c r="R4325" s="14">
        <v>10.701000000000001</v>
      </c>
      <c r="S4325" s="14">
        <f t="shared" si="722"/>
        <v>2.9909999999999997</v>
      </c>
      <c r="T4325" s="14">
        <f t="shared" si="723"/>
        <v>-9.0000000000003411E-3</v>
      </c>
    </row>
    <row r="4326" spans="1:20" x14ac:dyDescent="0.25">
      <c r="A4326" s="10">
        <v>42422</v>
      </c>
      <c r="B4326" s="11">
        <v>0.5689467592592593</v>
      </c>
      <c r="C4326" s="9">
        <v>0</v>
      </c>
      <c r="D4326" s="9">
        <v>15.9397</v>
      </c>
      <c r="E4326" s="9">
        <v>11.385</v>
      </c>
      <c r="F4326" s="6">
        <v>4322</v>
      </c>
      <c r="G4326" s="22"/>
      <c r="H4326" s="22"/>
      <c r="I4326" s="1">
        <f t="shared" si="728"/>
        <v>72.033333333333331</v>
      </c>
      <c r="J4326" s="7">
        <f t="shared" si="726"/>
        <v>1.857533512163579</v>
      </c>
      <c r="K4326" s="9">
        <v>446</v>
      </c>
      <c r="L4326" s="7">
        <f t="shared" si="724"/>
        <v>7.4333333333333336</v>
      </c>
      <c r="M4326" s="1">
        <f t="shared" si="727"/>
        <v>0.87118360832849828</v>
      </c>
      <c r="O4326" s="9">
        <f t="shared" si="725"/>
        <v>3.8292000000000019</v>
      </c>
      <c r="P4326" s="9">
        <f t="shared" si="721"/>
        <v>0.2992000000000008</v>
      </c>
      <c r="Q4326" s="14">
        <v>0</v>
      </c>
      <c r="R4326" s="14">
        <v>10.701000000000001</v>
      </c>
      <c r="S4326" s="14">
        <f t="shared" si="722"/>
        <v>2.9909999999999997</v>
      </c>
      <c r="T4326" s="14">
        <f t="shared" si="723"/>
        <v>-9.0000000000003411E-3</v>
      </c>
    </row>
    <row r="4327" spans="1:20" x14ac:dyDescent="0.25">
      <c r="A4327" s="10">
        <v>42422</v>
      </c>
      <c r="B4327" s="11">
        <v>0.56895833333333334</v>
      </c>
      <c r="C4327" s="9">
        <v>0</v>
      </c>
      <c r="D4327" s="9">
        <v>15.942500000000001</v>
      </c>
      <c r="E4327" s="9">
        <v>11.385999999999999</v>
      </c>
      <c r="F4327" s="6">
        <v>4323</v>
      </c>
      <c r="G4327" s="22"/>
      <c r="H4327" s="22"/>
      <c r="I4327" s="1">
        <f t="shared" si="728"/>
        <v>72.05</v>
      </c>
      <c r="J4327" s="7">
        <f t="shared" si="726"/>
        <v>1.8576339851500081</v>
      </c>
      <c r="K4327" s="9">
        <v>447</v>
      </c>
      <c r="L4327" s="7">
        <f t="shared" si="724"/>
        <v>7.45</v>
      </c>
      <c r="M4327" s="1">
        <f t="shared" si="727"/>
        <v>0.87215627274829288</v>
      </c>
      <c r="O4327" s="9">
        <f t="shared" si="725"/>
        <v>3.8264000000000014</v>
      </c>
      <c r="P4327" s="9">
        <f t="shared" si="721"/>
        <v>0.29640000000000022</v>
      </c>
      <c r="Q4327" s="14">
        <v>0</v>
      </c>
      <c r="R4327" s="14">
        <v>10.701000000000001</v>
      </c>
      <c r="S4327" s="14">
        <f t="shared" si="722"/>
        <v>2.9909999999999997</v>
      </c>
      <c r="T4327" s="14">
        <f t="shared" si="723"/>
        <v>-9.0000000000003411E-3</v>
      </c>
    </row>
    <row r="4328" spans="1:20" x14ac:dyDescent="0.25">
      <c r="A4328" s="10">
        <v>42422</v>
      </c>
      <c r="B4328" s="11">
        <v>0.56896990740740738</v>
      </c>
      <c r="C4328" s="9">
        <v>0</v>
      </c>
      <c r="D4328" s="9">
        <v>15.9458</v>
      </c>
      <c r="E4328" s="9">
        <v>11.387</v>
      </c>
      <c r="F4328" s="6">
        <v>4324</v>
      </c>
      <c r="G4328" s="22"/>
      <c r="H4328" s="22"/>
      <c r="I4328" s="1">
        <f t="shared" si="728"/>
        <v>72.066666666666663</v>
      </c>
      <c r="J4328" s="7">
        <f t="shared" si="726"/>
        <v>1.857734434897629</v>
      </c>
      <c r="K4328" s="9">
        <v>448</v>
      </c>
      <c r="L4328" s="7">
        <f t="shared" si="724"/>
        <v>7.4666666666666668</v>
      </c>
      <c r="M4328" s="1">
        <f t="shared" si="727"/>
        <v>0.87312676361450037</v>
      </c>
      <c r="O4328" s="9">
        <f t="shared" si="725"/>
        <v>3.8231000000000019</v>
      </c>
      <c r="P4328" s="9">
        <f t="shared" ref="P4328:P4391" si="729">O4328-$O$2</f>
        <v>0.2931000000000008</v>
      </c>
      <c r="Q4328" s="14">
        <v>0</v>
      </c>
      <c r="R4328" s="14">
        <v>10.701000000000001</v>
      </c>
      <c r="S4328" s="14">
        <f t="shared" ref="S4328:S4391" si="730">3+$R$2-R4328</f>
        <v>2.9909999999999997</v>
      </c>
      <c r="T4328" s="14">
        <f t="shared" ref="T4328:T4391" si="731">S4328-$S$2</f>
        <v>-9.0000000000003411E-3</v>
      </c>
    </row>
    <row r="4329" spans="1:20" x14ac:dyDescent="0.25">
      <c r="A4329" s="10">
        <v>42422</v>
      </c>
      <c r="B4329" s="11">
        <v>0.56898148148148142</v>
      </c>
      <c r="C4329" s="9">
        <v>0</v>
      </c>
      <c r="D4329" s="9">
        <v>15.9467</v>
      </c>
      <c r="E4329" s="9">
        <v>11.388</v>
      </c>
      <c r="F4329" s="6">
        <v>4325</v>
      </c>
      <c r="G4329" s="22"/>
      <c r="H4329" s="22"/>
      <c r="I4329" s="1">
        <f t="shared" si="728"/>
        <v>72.083333333333329</v>
      </c>
      <c r="J4329" s="7">
        <f t="shared" si="726"/>
        <v>1.8578348614171893</v>
      </c>
      <c r="K4329" s="9">
        <v>449</v>
      </c>
      <c r="L4329" s="7">
        <f t="shared" ref="L4329:L4392" si="732">K4329/60</f>
        <v>7.4833333333333334</v>
      </c>
      <c r="M4329" s="1">
        <f t="shared" si="727"/>
        <v>0.87409509061967949</v>
      </c>
      <c r="O4329" s="9">
        <f t="shared" ref="O4329:O4392" si="733">$N$2+$D$2-D4329</f>
        <v>3.8222000000000023</v>
      </c>
      <c r="P4329" s="9">
        <f t="shared" si="729"/>
        <v>0.29220000000000113</v>
      </c>
      <c r="Q4329" s="14">
        <v>0</v>
      </c>
      <c r="R4329" s="14">
        <v>10.7</v>
      </c>
      <c r="S4329" s="14">
        <f t="shared" si="730"/>
        <v>2.9920000000000009</v>
      </c>
      <c r="T4329" s="14">
        <f t="shared" si="731"/>
        <v>-7.9999999999991189E-3</v>
      </c>
    </row>
    <row r="4330" spans="1:20" x14ac:dyDescent="0.25">
      <c r="A4330" s="10">
        <v>42422</v>
      </c>
      <c r="B4330" s="11">
        <v>0.56899305555555557</v>
      </c>
      <c r="C4330" s="9">
        <v>0</v>
      </c>
      <c r="D4330" s="9">
        <v>15.9519</v>
      </c>
      <c r="E4330" s="9">
        <v>11.388</v>
      </c>
      <c r="F4330" s="6">
        <v>4326</v>
      </c>
      <c r="G4330" s="22"/>
      <c r="H4330" s="22"/>
      <c r="I4330" s="1">
        <f t="shared" si="728"/>
        <v>72.099999999999994</v>
      </c>
      <c r="J4330" s="7">
        <f t="shared" si="726"/>
        <v>1.8579352647194289</v>
      </c>
      <c r="K4330" s="9">
        <v>450</v>
      </c>
      <c r="L4330" s="7">
        <f t="shared" si="732"/>
        <v>7.5</v>
      </c>
      <c r="M4330" s="1">
        <f t="shared" si="727"/>
        <v>0.87506126339170009</v>
      </c>
      <c r="O4330" s="9">
        <f t="shared" si="733"/>
        <v>3.8170000000000019</v>
      </c>
      <c r="P4330" s="9">
        <f t="shared" si="729"/>
        <v>0.28700000000000081</v>
      </c>
      <c r="Q4330" s="14">
        <v>0</v>
      </c>
      <c r="R4330" s="14">
        <v>10.701000000000001</v>
      </c>
      <c r="S4330" s="14">
        <f t="shared" si="730"/>
        <v>2.9909999999999997</v>
      </c>
      <c r="T4330" s="14">
        <f t="shared" si="731"/>
        <v>-9.0000000000003411E-3</v>
      </c>
    </row>
    <row r="4331" spans="1:20" x14ac:dyDescent="0.25">
      <c r="A4331" s="10">
        <v>42422</v>
      </c>
      <c r="B4331" s="11">
        <v>0.56900462962962961</v>
      </c>
      <c r="C4331" s="9">
        <v>0</v>
      </c>
      <c r="D4331" s="9">
        <v>15.9535</v>
      </c>
      <c r="E4331" s="9">
        <v>11.388999999999999</v>
      </c>
      <c r="F4331" s="6">
        <v>4327</v>
      </c>
      <c r="G4331" s="22"/>
      <c r="H4331" s="22"/>
      <c r="I4331" s="1">
        <f t="shared" si="728"/>
        <v>72.11666666666666</v>
      </c>
      <c r="J4331" s="7">
        <f t="shared" si="726"/>
        <v>1.8580356448150805</v>
      </c>
      <c r="K4331" s="9">
        <v>451</v>
      </c>
      <c r="L4331" s="7">
        <f t="shared" si="732"/>
        <v>7.5166666666666666</v>
      </c>
      <c r="M4331" s="1">
        <f t="shared" si="727"/>
        <v>0.87602529149431685</v>
      </c>
      <c r="O4331" s="9">
        <f t="shared" si="733"/>
        <v>3.8154000000000021</v>
      </c>
      <c r="P4331" s="9">
        <f t="shared" si="729"/>
        <v>0.28540000000000099</v>
      </c>
      <c r="Q4331" s="14">
        <v>0</v>
      </c>
      <c r="R4331" s="14">
        <v>10.7</v>
      </c>
      <c r="S4331" s="14">
        <f t="shared" si="730"/>
        <v>2.9920000000000009</v>
      </c>
      <c r="T4331" s="14">
        <f t="shared" si="731"/>
        <v>-7.9999999999991189E-3</v>
      </c>
    </row>
    <row r="4332" spans="1:20" x14ac:dyDescent="0.25">
      <c r="A4332" s="10">
        <v>42422</v>
      </c>
      <c r="B4332" s="11">
        <v>0.56901620370370376</v>
      </c>
      <c r="C4332" s="9">
        <v>0</v>
      </c>
      <c r="D4332" s="9">
        <v>15.955500000000001</v>
      </c>
      <c r="E4332" s="9">
        <v>11.388999999999999</v>
      </c>
      <c r="F4332" s="6">
        <v>4328</v>
      </c>
      <c r="G4332" s="22"/>
      <c r="H4332" s="22"/>
      <c r="I4332" s="1">
        <f t="shared" si="728"/>
        <v>72.13333333333334</v>
      </c>
      <c r="J4332" s="7">
        <f t="shared" si="726"/>
        <v>1.8581360017148694</v>
      </c>
      <c r="K4332" s="9">
        <v>452</v>
      </c>
      <c r="L4332" s="7">
        <f t="shared" si="732"/>
        <v>7.5333333333333332</v>
      </c>
      <c r="M4332" s="1">
        <f t="shared" si="727"/>
        <v>0.87698718442773849</v>
      </c>
      <c r="O4332" s="9">
        <f t="shared" si="733"/>
        <v>3.8134000000000015</v>
      </c>
      <c r="P4332" s="9">
        <f t="shared" si="729"/>
        <v>0.28340000000000032</v>
      </c>
      <c r="Q4332" s="14">
        <v>0</v>
      </c>
      <c r="R4332" s="14">
        <v>10.7</v>
      </c>
      <c r="S4332" s="14">
        <f t="shared" si="730"/>
        <v>2.9920000000000009</v>
      </c>
      <c r="T4332" s="14">
        <f t="shared" si="731"/>
        <v>-7.9999999999991189E-3</v>
      </c>
    </row>
    <row r="4333" spans="1:20" x14ac:dyDescent="0.25">
      <c r="A4333" s="10">
        <v>42422</v>
      </c>
      <c r="B4333" s="11">
        <v>0.5690277777777778</v>
      </c>
      <c r="C4333" s="9">
        <v>0</v>
      </c>
      <c r="D4333" s="9">
        <v>15.959</v>
      </c>
      <c r="E4333" s="9">
        <v>11.391</v>
      </c>
      <c r="F4333" s="6">
        <v>4329</v>
      </c>
      <c r="G4333" s="22"/>
      <c r="H4333" s="22"/>
      <c r="I4333" s="1">
        <f t="shared" si="728"/>
        <v>72.150000000000006</v>
      </c>
      <c r="J4333" s="7">
        <f t="shared" si="726"/>
        <v>1.8582363354295131</v>
      </c>
      <c r="K4333" s="9">
        <v>453</v>
      </c>
      <c r="L4333" s="7">
        <f t="shared" si="732"/>
        <v>7.55</v>
      </c>
      <c r="M4333" s="1">
        <f t="shared" si="727"/>
        <v>0.87794695162918823</v>
      </c>
      <c r="O4333" s="9">
        <f t="shared" si="733"/>
        <v>3.8099000000000025</v>
      </c>
      <c r="P4333" s="9">
        <f t="shared" si="729"/>
        <v>0.27990000000000137</v>
      </c>
      <c r="Q4333" s="14">
        <v>0</v>
      </c>
      <c r="R4333" s="14">
        <v>10.7</v>
      </c>
      <c r="S4333" s="14">
        <f t="shared" si="730"/>
        <v>2.9920000000000009</v>
      </c>
      <c r="T4333" s="14">
        <f t="shared" si="731"/>
        <v>-7.9999999999991189E-3</v>
      </c>
    </row>
    <row r="4334" spans="1:20" x14ac:dyDescent="0.25">
      <c r="A4334" s="10">
        <v>42422</v>
      </c>
      <c r="B4334" s="11">
        <v>0.56903935185185184</v>
      </c>
      <c r="C4334" s="9">
        <v>0</v>
      </c>
      <c r="D4334" s="9">
        <v>15.9604</v>
      </c>
      <c r="E4334" s="9">
        <v>11.391</v>
      </c>
      <c r="F4334" s="6">
        <v>4330</v>
      </c>
      <c r="G4334" s="22"/>
      <c r="H4334" s="22"/>
      <c r="I4334" s="1">
        <f t="shared" si="728"/>
        <v>72.166666666666671</v>
      </c>
      <c r="J4334" s="7">
        <f t="shared" si="726"/>
        <v>1.8583366459697219</v>
      </c>
      <c r="K4334" s="9">
        <v>454</v>
      </c>
      <c r="L4334" s="7">
        <f t="shared" si="732"/>
        <v>7.5666666666666664</v>
      </c>
      <c r="M4334" s="1">
        <f t="shared" si="727"/>
        <v>0.87890460247346025</v>
      </c>
      <c r="O4334" s="9">
        <f t="shared" si="733"/>
        <v>3.8085000000000022</v>
      </c>
      <c r="P4334" s="9">
        <f t="shared" si="729"/>
        <v>0.27850000000000108</v>
      </c>
      <c r="Q4334" s="14">
        <v>0</v>
      </c>
      <c r="R4334" s="14">
        <v>10.7</v>
      </c>
      <c r="S4334" s="14">
        <f t="shared" si="730"/>
        <v>2.9920000000000009</v>
      </c>
      <c r="T4334" s="14">
        <f t="shared" si="731"/>
        <v>-7.9999999999991189E-3</v>
      </c>
    </row>
    <row r="4335" spans="1:20" x14ac:dyDescent="0.25">
      <c r="A4335" s="10">
        <v>42422</v>
      </c>
      <c r="B4335" s="11">
        <v>0.56905092592592588</v>
      </c>
      <c r="C4335" s="9">
        <v>0</v>
      </c>
      <c r="D4335" s="9">
        <v>15.9635</v>
      </c>
      <c r="E4335" s="9">
        <v>11.391999999999999</v>
      </c>
      <c r="F4335" s="6">
        <v>4331</v>
      </c>
      <c r="G4335" s="22"/>
      <c r="H4335" s="22"/>
      <c r="I4335" s="1">
        <f t="shared" si="728"/>
        <v>72.183333333333337</v>
      </c>
      <c r="J4335" s="7">
        <f t="shared" si="726"/>
        <v>1.8584369333461987</v>
      </c>
      <c r="K4335" s="9">
        <v>455</v>
      </c>
      <c r="L4335" s="7">
        <f t="shared" si="732"/>
        <v>7.583333333333333</v>
      </c>
      <c r="M4335" s="1">
        <f t="shared" si="727"/>
        <v>0.87986014627346876</v>
      </c>
      <c r="O4335" s="9">
        <f t="shared" si="733"/>
        <v>3.8054000000000023</v>
      </c>
      <c r="P4335" s="9">
        <f t="shared" si="729"/>
        <v>0.2754000000000012</v>
      </c>
      <c r="Q4335" s="14">
        <v>0</v>
      </c>
      <c r="R4335" s="14">
        <v>10.7</v>
      </c>
      <c r="S4335" s="14">
        <f t="shared" si="730"/>
        <v>2.9920000000000009</v>
      </c>
      <c r="T4335" s="14">
        <f t="shared" si="731"/>
        <v>-7.9999999999991189E-3</v>
      </c>
    </row>
    <row r="4336" spans="1:20" x14ac:dyDescent="0.25">
      <c r="A4336" s="10">
        <v>42422</v>
      </c>
      <c r="B4336" s="11">
        <v>0.56906250000000003</v>
      </c>
      <c r="C4336" s="9">
        <v>0</v>
      </c>
      <c r="D4336" s="9">
        <v>15.9648</v>
      </c>
      <c r="E4336" s="9">
        <v>11.393000000000001</v>
      </c>
      <c r="F4336" s="6">
        <v>4332</v>
      </c>
      <c r="G4336" s="22"/>
      <c r="H4336" s="22"/>
      <c r="I4336" s="1">
        <f t="shared" si="728"/>
        <v>72.2</v>
      </c>
      <c r="J4336" s="7">
        <f t="shared" si="726"/>
        <v>1.8585371975696392</v>
      </c>
      <c r="K4336" s="9">
        <v>456</v>
      </c>
      <c r="L4336" s="7">
        <f t="shared" si="732"/>
        <v>7.6</v>
      </c>
      <c r="M4336" s="1">
        <f t="shared" si="727"/>
        <v>0.88081359228079137</v>
      </c>
      <c r="O4336" s="9">
        <f t="shared" si="733"/>
        <v>3.8041000000000018</v>
      </c>
      <c r="P4336" s="9">
        <f t="shared" si="729"/>
        <v>0.27410000000000068</v>
      </c>
      <c r="Q4336" s="14">
        <v>0</v>
      </c>
      <c r="R4336" s="14">
        <v>10.7</v>
      </c>
      <c r="S4336" s="14">
        <f t="shared" si="730"/>
        <v>2.9920000000000009</v>
      </c>
      <c r="T4336" s="14">
        <f t="shared" si="731"/>
        <v>-7.9999999999991189E-3</v>
      </c>
    </row>
    <row r="4337" spans="1:20" x14ac:dyDescent="0.25">
      <c r="A4337" s="10">
        <v>42422</v>
      </c>
      <c r="B4337" s="11">
        <v>0.56907407407407407</v>
      </c>
      <c r="C4337" s="9">
        <v>0</v>
      </c>
      <c r="D4337" s="9">
        <v>15.9673</v>
      </c>
      <c r="E4337" s="9">
        <v>11.394</v>
      </c>
      <c r="F4337" s="6">
        <v>4333</v>
      </c>
      <c r="G4337" s="22"/>
      <c r="H4337" s="22"/>
      <c r="I4337" s="1">
        <f t="shared" si="728"/>
        <v>72.216666666666669</v>
      </c>
      <c r="J4337" s="7">
        <f t="shared" si="726"/>
        <v>1.8586374386507312</v>
      </c>
      <c r="K4337" s="9">
        <v>457</v>
      </c>
      <c r="L4337" s="7">
        <f t="shared" si="732"/>
        <v>7.6166666666666663</v>
      </c>
      <c r="M4337" s="1">
        <f t="shared" si="727"/>
        <v>0.88176494968620656</v>
      </c>
      <c r="O4337" s="9">
        <f t="shared" si="733"/>
        <v>3.8016000000000023</v>
      </c>
      <c r="P4337" s="9">
        <f t="shared" si="729"/>
        <v>0.27160000000000117</v>
      </c>
      <c r="Q4337" s="14">
        <v>0</v>
      </c>
      <c r="R4337" s="14">
        <v>10.699</v>
      </c>
      <c r="S4337" s="14">
        <f t="shared" si="730"/>
        <v>2.9930000000000003</v>
      </c>
      <c r="T4337" s="14">
        <f t="shared" si="731"/>
        <v>-6.9999999999996732E-3</v>
      </c>
    </row>
    <row r="4338" spans="1:20" x14ac:dyDescent="0.25">
      <c r="A4338" s="10">
        <v>42422</v>
      </c>
      <c r="B4338" s="11">
        <v>0.56908564814814822</v>
      </c>
      <c r="C4338" s="9">
        <v>0</v>
      </c>
      <c r="D4338" s="9">
        <v>15.970700000000001</v>
      </c>
      <c r="E4338" s="9">
        <v>11.394</v>
      </c>
      <c r="F4338" s="6">
        <v>4334</v>
      </c>
      <c r="G4338" s="22"/>
      <c r="H4338" s="22"/>
      <c r="I4338" s="1">
        <f t="shared" si="728"/>
        <v>72.233333333333334</v>
      </c>
      <c r="J4338" s="7">
        <f t="shared" si="726"/>
        <v>1.8587376566001554</v>
      </c>
      <c r="K4338" s="9">
        <v>458</v>
      </c>
      <c r="L4338" s="7">
        <f t="shared" si="732"/>
        <v>7.6333333333333337</v>
      </c>
      <c r="M4338" s="1">
        <f t="shared" si="727"/>
        <v>0.88271422762022556</v>
      </c>
      <c r="O4338" s="9">
        <f t="shared" si="733"/>
        <v>3.7982000000000014</v>
      </c>
      <c r="P4338" s="9">
        <f t="shared" si="729"/>
        <v>0.26820000000000022</v>
      </c>
      <c r="Q4338" s="14">
        <v>0</v>
      </c>
      <c r="R4338" s="14">
        <v>10.699</v>
      </c>
      <c r="S4338" s="14">
        <f t="shared" si="730"/>
        <v>2.9930000000000003</v>
      </c>
      <c r="T4338" s="14">
        <f t="shared" si="731"/>
        <v>-6.9999999999996732E-3</v>
      </c>
    </row>
    <row r="4339" spans="1:20" x14ac:dyDescent="0.25">
      <c r="A4339" s="10">
        <v>42422</v>
      </c>
      <c r="B4339" s="11">
        <v>0.56909722222222225</v>
      </c>
      <c r="C4339" s="9">
        <v>0</v>
      </c>
      <c r="D4339" s="9">
        <v>15.9733</v>
      </c>
      <c r="E4339" s="9">
        <v>11.394</v>
      </c>
      <c r="F4339" s="6">
        <v>4335</v>
      </c>
      <c r="G4339" s="22"/>
      <c r="H4339" s="22"/>
      <c r="I4339" s="1">
        <f t="shared" si="728"/>
        <v>72.25</v>
      </c>
      <c r="J4339" s="7">
        <f t="shared" ref="J4339:J4402" si="734">LOG10(I4339)</f>
        <v>1.8588378514285855</v>
      </c>
      <c r="K4339" s="9">
        <v>459</v>
      </c>
      <c r="L4339" s="7">
        <f t="shared" si="732"/>
        <v>7.65</v>
      </c>
      <c r="M4339" s="1">
        <f t="shared" si="727"/>
        <v>0.88366143515361761</v>
      </c>
      <c r="O4339" s="9">
        <f t="shared" si="733"/>
        <v>3.7956000000000021</v>
      </c>
      <c r="P4339" s="9">
        <f t="shared" si="729"/>
        <v>0.26560000000000095</v>
      </c>
      <c r="Q4339" s="14">
        <v>0</v>
      </c>
      <c r="R4339" s="14">
        <v>10.7</v>
      </c>
      <c r="S4339" s="14">
        <f t="shared" si="730"/>
        <v>2.9920000000000009</v>
      </c>
      <c r="T4339" s="14">
        <f t="shared" si="731"/>
        <v>-7.9999999999991189E-3</v>
      </c>
    </row>
    <row r="4340" spans="1:20" x14ac:dyDescent="0.25">
      <c r="A4340" s="10">
        <v>42422</v>
      </c>
      <c r="B4340" s="11">
        <v>0.56910879629629629</v>
      </c>
      <c r="C4340" s="9">
        <v>0</v>
      </c>
      <c r="D4340" s="9">
        <v>15.975</v>
      </c>
      <c r="E4340" s="9">
        <v>11.395</v>
      </c>
      <c r="F4340" s="6">
        <v>4336</v>
      </c>
      <c r="G4340" s="22"/>
      <c r="H4340" s="22"/>
      <c r="I4340" s="1">
        <f t="shared" si="728"/>
        <v>72.266666666666666</v>
      </c>
      <c r="J4340" s="7">
        <f t="shared" si="734"/>
        <v>1.8589380231466868</v>
      </c>
      <c r="K4340" s="9">
        <v>460</v>
      </c>
      <c r="L4340" s="7">
        <f t="shared" si="732"/>
        <v>7.666666666666667</v>
      </c>
      <c r="M4340" s="1">
        <f t="shared" ref="M4340:M4403" si="735">LOG10(L4340)</f>
        <v>0.88460658129793046</v>
      </c>
      <c r="O4340" s="9">
        <f t="shared" si="733"/>
        <v>3.7939000000000025</v>
      </c>
      <c r="P4340" s="9">
        <f t="shared" si="729"/>
        <v>0.26390000000000136</v>
      </c>
      <c r="Q4340" s="14">
        <v>0</v>
      </c>
      <c r="R4340" s="14">
        <v>10.699</v>
      </c>
      <c r="S4340" s="14">
        <f t="shared" si="730"/>
        <v>2.9930000000000003</v>
      </c>
      <c r="T4340" s="14">
        <f t="shared" si="731"/>
        <v>-6.9999999999996732E-3</v>
      </c>
    </row>
    <row r="4341" spans="1:20" x14ac:dyDescent="0.25">
      <c r="A4341" s="10">
        <v>42422</v>
      </c>
      <c r="B4341" s="11">
        <v>0.56912037037037033</v>
      </c>
      <c r="C4341" s="9">
        <v>0</v>
      </c>
      <c r="D4341" s="9">
        <v>15.9764</v>
      </c>
      <c r="E4341" s="9">
        <v>11.397</v>
      </c>
      <c r="F4341" s="6">
        <v>4337</v>
      </c>
      <c r="G4341" s="22"/>
      <c r="H4341" s="22"/>
      <c r="I4341" s="1">
        <f t="shared" si="728"/>
        <v>72.283333333333331</v>
      </c>
      <c r="J4341" s="7">
        <f t="shared" si="734"/>
        <v>1.8590381717651183</v>
      </c>
      <c r="K4341" s="9">
        <v>461</v>
      </c>
      <c r="L4341" s="7">
        <f t="shared" si="732"/>
        <v>7.6833333333333336</v>
      </c>
      <c r="M4341" s="1">
        <f t="shared" si="735"/>
        <v>0.88554967500600457</v>
      </c>
      <c r="O4341" s="9">
        <f t="shared" si="733"/>
        <v>3.7925000000000022</v>
      </c>
      <c r="P4341" s="9">
        <f t="shared" si="729"/>
        <v>0.26250000000000107</v>
      </c>
      <c r="Q4341" s="14">
        <v>0</v>
      </c>
      <c r="R4341" s="14">
        <v>10.699</v>
      </c>
      <c r="S4341" s="14">
        <f t="shared" si="730"/>
        <v>2.9930000000000003</v>
      </c>
      <c r="T4341" s="14">
        <f t="shared" si="731"/>
        <v>-6.9999999999996732E-3</v>
      </c>
    </row>
    <row r="4342" spans="1:20" x14ac:dyDescent="0.25">
      <c r="A4342" s="10">
        <v>42422</v>
      </c>
      <c r="B4342" s="11">
        <v>0.56913194444444437</v>
      </c>
      <c r="C4342" s="9">
        <v>0</v>
      </c>
      <c r="D4342" s="9">
        <v>15.979799999999999</v>
      </c>
      <c r="E4342" s="9">
        <v>11.397</v>
      </c>
      <c r="F4342" s="6">
        <v>4338</v>
      </c>
      <c r="G4342" s="22"/>
      <c r="H4342" s="22"/>
      <c r="I4342" s="1">
        <f t="shared" si="728"/>
        <v>72.3</v>
      </c>
      <c r="J4342" s="7">
        <f t="shared" si="734"/>
        <v>1.8591382972945307</v>
      </c>
      <c r="K4342" s="9">
        <v>462</v>
      </c>
      <c r="L4342" s="7">
        <f t="shared" si="732"/>
        <v>7.7</v>
      </c>
      <c r="M4342" s="1">
        <f t="shared" si="735"/>
        <v>0.88649072517248184</v>
      </c>
      <c r="O4342" s="9">
        <f t="shared" si="733"/>
        <v>3.789100000000003</v>
      </c>
      <c r="P4342" s="9">
        <f t="shared" si="729"/>
        <v>0.25910000000000188</v>
      </c>
      <c r="Q4342" s="14">
        <v>0</v>
      </c>
      <c r="R4342" s="14">
        <v>10.698</v>
      </c>
      <c r="S4342" s="14">
        <f t="shared" si="730"/>
        <v>2.9939999999999998</v>
      </c>
      <c r="T4342" s="14">
        <f t="shared" si="731"/>
        <v>-6.0000000000002274E-3</v>
      </c>
    </row>
    <row r="4343" spans="1:20" x14ac:dyDescent="0.25">
      <c r="A4343" s="10">
        <v>42422</v>
      </c>
      <c r="B4343" s="11">
        <v>0.56914351851851852</v>
      </c>
      <c r="C4343" s="9">
        <v>0</v>
      </c>
      <c r="D4343" s="9">
        <v>15.9825</v>
      </c>
      <c r="E4343" s="9">
        <v>11.398</v>
      </c>
      <c r="F4343" s="6">
        <v>4339</v>
      </c>
      <c r="G4343" s="22"/>
      <c r="H4343" s="22"/>
      <c r="I4343" s="1">
        <f t="shared" si="728"/>
        <v>72.316666666666663</v>
      </c>
      <c r="J4343" s="7">
        <f t="shared" si="734"/>
        <v>1.8592383997455681</v>
      </c>
      <c r="K4343" s="9">
        <v>463</v>
      </c>
      <c r="L4343" s="7">
        <f t="shared" si="732"/>
        <v>7.7166666666666668</v>
      </c>
      <c r="M4343" s="1">
        <f t="shared" si="735"/>
        <v>0.88742974063430946</v>
      </c>
      <c r="O4343" s="9">
        <f t="shared" si="733"/>
        <v>3.7864000000000022</v>
      </c>
      <c r="P4343" s="9">
        <f t="shared" si="729"/>
        <v>0.25640000000000107</v>
      </c>
      <c r="Q4343" s="14">
        <v>0</v>
      </c>
      <c r="R4343" s="14">
        <v>10.698</v>
      </c>
      <c r="S4343" s="14">
        <f t="shared" si="730"/>
        <v>2.9939999999999998</v>
      </c>
      <c r="T4343" s="14">
        <f t="shared" si="731"/>
        <v>-6.0000000000002274E-3</v>
      </c>
    </row>
    <row r="4344" spans="1:20" x14ac:dyDescent="0.25">
      <c r="A4344" s="10">
        <v>42422</v>
      </c>
      <c r="B4344" s="11">
        <v>0.56915509259259256</v>
      </c>
      <c r="C4344" s="9">
        <v>0</v>
      </c>
      <c r="D4344" s="9">
        <v>15.9847</v>
      </c>
      <c r="E4344" s="9">
        <v>11.398999999999999</v>
      </c>
      <c r="F4344" s="6">
        <v>4340</v>
      </c>
      <c r="G4344" s="22"/>
      <c r="H4344" s="22"/>
      <c r="I4344" s="1">
        <f t="shared" si="728"/>
        <v>72.333333333333329</v>
      </c>
      <c r="J4344" s="7">
        <f t="shared" si="734"/>
        <v>1.859338479128867</v>
      </c>
      <c r="K4344" s="9">
        <v>464</v>
      </c>
      <c r="L4344" s="7">
        <f t="shared" si="732"/>
        <v>7.7333333333333334</v>
      </c>
      <c r="M4344" s="1">
        <f t="shared" si="735"/>
        <v>0.88836673017123724</v>
      </c>
      <c r="O4344" s="9">
        <f t="shared" si="733"/>
        <v>3.784200000000002</v>
      </c>
      <c r="P4344" s="9">
        <f t="shared" si="729"/>
        <v>0.25420000000000087</v>
      </c>
      <c r="Q4344" s="14">
        <v>0</v>
      </c>
      <c r="R4344" s="14">
        <v>10.698</v>
      </c>
      <c r="S4344" s="14">
        <f t="shared" si="730"/>
        <v>2.9939999999999998</v>
      </c>
      <c r="T4344" s="14">
        <f t="shared" si="731"/>
        <v>-6.0000000000002274E-3</v>
      </c>
    </row>
    <row r="4345" spans="1:20" x14ac:dyDescent="0.25">
      <c r="A4345" s="10">
        <v>42422</v>
      </c>
      <c r="B4345" s="11">
        <v>0.56916666666666671</v>
      </c>
      <c r="C4345" s="9">
        <v>0</v>
      </c>
      <c r="D4345" s="9">
        <v>15.9869</v>
      </c>
      <c r="E4345" s="9">
        <v>11.4</v>
      </c>
      <c r="F4345" s="6">
        <v>4341</v>
      </c>
      <c r="G4345" s="22"/>
      <c r="H4345" s="22"/>
      <c r="I4345" s="1">
        <f t="shared" si="728"/>
        <v>72.349999999999994</v>
      </c>
      <c r="J4345" s="7">
        <f t="shared" si="734"/>
        <v>1.8594385354550562</v>
      </c>
      <c r="K4345" s="9">
        <v>465</v>
      </c>
      <c r="L4345" s="7">
        <f t="shared" si="732"/>
        <v>7.75</v>
      </c>
      <c r="M4345" s="1">
        <f t="shared" si="735"/>
        <v>0.88930170250631024</v>
      </c>
      <c r="O4345" s="9">
        <f t="shared" si="733"/>
        <v>3.7820000000000018</v>
      </c>
      <c r="P4345" s="9">
        <f t="shared" si="729"/>
        <v>0.25200000000000067</v>
      </c>
      <c r="Q4345" s="14">
        <v>0</v>
      </c>
      <c r="R4345" s="14">
        <v>10.699</v>
      </c>
      <c r="S4345" s="14">
        <f t="shared" si="730"/>
        <v>2.9930000000000003</v>
      </c>
      <c r="T4345" s="14">
        <f t="shared" si="731"/>
        <v>-6.9999999999996732E-3</v>
      </c>
    </row>
    <row r="4346" spans="1:20" x14ac:dyDescent="0.25">
      <c r="A4346" s="10">
        <v>42422</v>
      </c>
      <c r="B4346" s="11">
        <v>0.56917824074074075</v>
      </c>
      <c r="C4346" s="9">
        <v>0</v>
      </c>
      <c r="D4346" s="9">
        <v>15.989000000000001</v>
      </c>
      <c r="E4346" s="9">
        <v>11.4</v>
      </c>
      <c r="F4346" s="6">
        <v>4342</v>
      </c>
      <c r="G4346" s="22"/>
      <c r="H4346" s="22"/>
      <c r="I4346" s="1">
        <f t="shared" si="728"/>
        <v>72.36666666666666</v>
      </c>
      <c r="J4346" s="7">
        <f t="shared" si="734"/>
        <v>1.8595385687347576</v>
      </c>
      <c r="K4346" s="9">
        <v>466</v>
      </c>
      <c r="L4346" s="7">
        <f t="shared" si="732"/>
        <v>7.7666666666666666</v>
      </c>
      <c r="M4346" s="1">
        <f t="shared" si="735"/>
        <v>0.8902346663063565</v>
      </c>
      <c r="O4346" s="9">
        <f t="shared" si="733"/>
        <v>3.7799000000000014</v>
      </c>
      <c r="P4346" s="9">
        <f t="shared" si="729"/>
        <v>0.24990000000000023</v>
      </c>
      <c r="Q4346" s="14">
        <v>0</v>
      </c>
      <c r="R4346" s="14">
        <v>10.698</v>
      </c>
      <c r="S4346" s="14">
        <f t="shared" si="730"/>
        <v>2.9939999999999998</v>
      </c>
      <c r="T4346" s="14">
        <f t="shared" si="731"/>
        <v>-6.0000000000002274E-3</v>
      </c>
    </row>
    <row r="4347" spans="1:20" x14ac:dyDescent="0.25">
      <c r="A4347" s="10">
        <v>42422</v>
      </c>
      <c r="B4347" s="11">
        <v>0.56918981481481479</v>
      </c>
      <c r="C4347" s="9">
        <v>0</v>
      </c>
      <c r="D4347" s="9">
        <v>15.9917</v>
      </c>
      <c r="E4347" s="9">
        <v>11.401</v>
      </c>
      <c r="F4347" s="6">
        <v>4343</v>
      </c>
      <c r="G4347" s="22"/>
      <c r="H4347" s="22"/>
      <c r="I4347" s="1">
        <f t="shared" si="728"/>
        <v>72.38333333333334</v>
      </c>
      <c r="J4347" s="7">
        <f t="shared" si="734"/>
        <v>1.8596385789785854</v>
      </c>
      <c r="K4347" s="9">
        <v>467</v>
      </c>
      <c r="L4347" s="7">
        <f t="shared" si="732"/>
        <v>7.7833333333333332</v>
      </c>
      <c r="M4347" s="1">
        <f t="shared" si="735"/>
        <v>0.89116563018246853</v>
      </c>
      <c r="O4347" s="9">
        <f t="shared" si="733"/>
        <v>3.7772000000000023</v>
      </c>
      <c r="P4347" s="9">
        <f t="shared" si="729"/>
        <v>0.2472000000000012</v>
      </c>
      <c r="Q4347" s="14">
        <v>0</v>
      </c>
      <c r="R4347" s="14">
        <v>10.698</v>
      </c>
      <c r="S4347" s="14">
        <f t="shared" si="730"/>
        <v>2.9939999999999998</v>
      </c>
      <c r="T4347" s="14">
        <f t="shared" si="731"/>
        <v>-6.0000000000002274E-3</v>
      </c>
    </row>
    <row r="4348" spans="1:20" x14ac:dyDescent="0.25">
      <c r="A4348" s="10">
        <v>42422</v>
      </c>
      <c r="B4348" s="11">
        <v>0.56920138888888883</v>
      </c>
      <c r="C4348" s="9">
        <v>0</v>
      </c>
      <c r="D4348" s="9">
        <v>15.994300000000001</v>
      </c>
      <c r="E4348" s="9">
        <v>11.401999999999999</v>
      </c>
      <c r="F4348" s="6">
        <v>4344</v>
      </c>
      <c r="G4348" s="22"/>
      <c r="H4348" s="22"/>
      <c r="I4348" s="1">
        <f t="shared" si="728"/>
        <v>72.400000000000006</v>
      </c>
      <c r="J4348" s="7">
        <f t="shared" si="734"/>
        <v>1.8597385661971468</v>
      </c>
      <c r="K4348" s="9">
        <v>468</v>
      </c>
      <c r="L4348" s="7">
        <f t="shared" si="732"/>
        <v>7.8</v>
      </c>
      <c r="M4348" s="1">
        <f t="shared" si="735"/>
        <v>0.89209460269048035</v>
      </c>
      <c r="O4348" s="9">
        <f t="shared" si="733"/>
        <v>3.7746000000000013</v>
      </c>
      <c r="P4348" s="9">
        <f t="shared" si="729"/>
        <v>0.24460000000000015</v>
      </c>
      <c r="Q4348" s="14">
        <v>0</v>
      </c>
      <c r="R4348" s="14">
        <v>10.698</v>
      </c>
      <c r="S4348" s="14">
        <f t="shared" si="730"/>
        <v>2.9939999999999998</v>
      </c>
      <c r="T4348" s="14">
        <f t="shared" si="731"/>
        <v>-6.0000000000002274E-3</v>
      </c>
    </row>
    <row r="4349" spans="1:20" x14ac:dyDescent="0.25">
      <c r="A4349" s="10">
        <v>42422</v>
      </c>
      <c r="B4349" s="11">
        <v>0.56921296296296298</v>
      </c>
      <c r="C4349" s="9">
        <v>0</v>
      </c>
      <c r="D4349" s="9">
        <v>15.9984</v>
      </c>
      <c r="E4349" s="9">
        <v>11.403</v>
      </c>
      <c r="F4349" s="6">
        <v>4345</v>
      </c>
      <c r="G4349" s="22"/>
      <c r="H4349" s="22"/>
      <c r="I4349" s="1">
        <f t="shared" si="728"/>
        <v>72.416666666666671</v>
      </c>
      <c r="J4349" s="7">
        <f t="shared" si="734"/>
        <v>1.8598385304010416</v>
      </c>
      <c r="K4349" s="9">
        <v>469</v>
      </c>
      <c r="L4349" s="7">
        <f t="shared" si="732"/>
        <v>7.8166666666666664</v>
      </c>
      <c r="M4349" s="1">
        <f t="shared" si="735"/>
        <v>0.89302159233143963</v>
      </c>
      <c r="O4349" s="9">
        <f t="shared" si="733"/>
        <v>3.770500000000002</v>
      </c>
      <c r="P4349" s="9">
        <f t="shared" si="729"/>
        <v>0.24050000000000082</v>
      </c>
      <c r="Q4349" s="14">
        <v>0</v>
      </c>
      <c r="R4349" s="14">
        <v>10.698</v>
      </c>
      <c r="S4349" s="14">
        <f t="shared" si="730"/>
        <v>2.9939999999999998</v>
      </c>
      <c r="T4349" s="14">
        <f t="shared" si="731"/>
        <v>-6.0000000000002274E-3</v>
      </c>
    </row>
    <row r="4350" spans="1:20" x14ac:dyDescent="0.25">
      <c r="A4350" s="10">
        <v>42422</v>
      </c>
      <c r="B4350" s="11">
        <v>0.56922453703703701</v>
      </c>
      <c r="C4350" s="9">
        <v>0</v>
      </c>
      <c r="D4350" s="9">
        <v>15.9976</v>
      </c>
      <c r="E4350" s="9">
        <v>11.404</v>
      </c>
      <c r="F4350" s="6">
        <v>4346</v>
      </c>
      <c r="G4350" s="22"/>
      <c r="H4350" s="22"/>
      <c r="I4350" s="1">
        <f t="shared" si="728"/>
        <v>72.433333333333337</v>
      </c>
      <c r="J4350" s="7">
        <f t="shared" si="734"/>
        <v>1.8599384716008622</v>
      </c>
      <c r="K4350" s="9">
        <v>470</v>
      </c>
      <c r="L4350" s="7">
        <f t="shared" si="732"/>
        <v>7.833333333333333</v>
      </c>
      <c r="M4350" s="1">
        <f t="shared" si="735"/>
        <v>0.89394660755207378</v>
      </c>
      <c r="O4350" s="9">
        <f t="shared" si="733"/>
        <v>3.7713000000000019</v>
      </c>
      <c r="P4350" s="9">
        <f t="shared" si="729"/>
        <v>0.24130000000000074</v>
      </c>
      <c r="Q4350" s="14">
        <v>0</v>
      </c>
      <c r="R4350" s="14">
        <v>10.698</v>
      </c>
      <c r="S4350" s="14">
        <f t="shared" si="730"/>
        <v>2.9939999999999998</v>
      </c>
      <c r="T4350" s="14">
        <f t="shared" si="731"/>
        <v>-6.0000000000002274E-3</v>
      </c>
    </row>
    <row r="4351" spans="1:20" x14ac:dyDescent="0.25">
      <c r="A4351" s="10">
        <v>42422</v>
      </c>
      <c r="B4351" s="11">
        <v>0.56923611111111116</v>
      </c>
      <c r="C4351" s="9">
        <v>0</v>
      </c>
      <c r="D4351" s="9">
        <v>16.001200000000001</v>
      </c>
      <c r="E4351" s="9">
        <v>11.404</v>
      </c>
      <c r="F4351" s="6">
        <v>4347</v>
      </c>
      <c r="G4351" s="22"/>
      <c r="H4351" s="22"/>
      <c r="I4351" s="1">
        <f t="shared" si="728"/>
        <v>72.45</v>
      </c>
      <c r="J4351" s="7">
        <f t="shared" si="734"/>
        <v>1.8600383898071935</v>
      </c>
      <c r="K4351" s="9">
        <v>471</v>
      </c>
      <c r="L4351" s="7">
        <f t="shared" si="732"/>
        <v>7.85</v>
      </c>
      <c r="M4351" s="1">
        <f t="shared" si="735"/>
        <v>0.89486965674525254</v>
      </c>
      <c r="O4351" s="9">
        <f t="shared" si="733"/>
        <v>3.7677000000000014</v>
      </c>
      <c r="P4351" s="9">
        <f t="shared" si="729"/>
        <v>0.23770000000000024</v>
      </c>
      <c r="Q4351" s="14">
        <v>0</v>
      </c>
      <c r="R4351" s="14">
        <v>10.698</v>
      </c>
      <c r="S4351" s="14">
        <f t="shared" si="730"/>
        <v>2.9939999999999998</v>
      </c>
      <c r="T4351" s="14">
        <f t="shared" si="731"/>
        <v>-6.0000000000002274E-3</v>
      </c>
    </row>
    <row r="4352" spans="1:20" x14ac:dyDescent="0.25">
      <c r="A4352" s="10">
        <v>42422</v>
      </c>
      <c r="B4352" s="11">
        <v>0.5692476851851852</v>
      </c>
      <c r="C4352" s="9">
        <v>0</v>
      </c>
      <c r="D4352" s="9">
        <v>16.002800000000001</v>
      </c>
      <c r="E4352" s="9">
        <v>11.404999999999999</v>
      </c>
      <c r="F4352" s="6">
        <v>4348</v>
      </c>
      <c r="G4352" s="22"/>
      <c r="H4352" s="22"/>
      <c r="I4352" s="1">
        <f t="shared" si="728"/>
        <v>72.466666666666669</v>
      </c>
      <c r="J4352" s="7">
        <f t="shared" si="734"/>
        <v>1.8601382850306134</v>
      </c>
      <c r="K4352" s="9">
        <v>472</v>
      </c>
      <c r="L4352" s="7">
        <f t="shared" si="732"/>
        <v>7.8666666666666663</v>
      </c>
      <c r="M4352" s="1">
        <f t="shared" si="735"/>
        <v>0.89579074825044414</v>
      </c>
      <c r="O4352" s="9">
        <f t="shared" si="733"/>
        <v>3.7661000000000016</v>
      </c>
      <c r="P4352" s="9">
        <f t="shared" si="729"/>
        <v>0.23610000000000042</v>
      </c>
      <c r="Q4352" s="14">
        <v>0</v>
      </c>
      <c r="R4352" s="14">
        <v>10.698</v>
      </c>
      <c r="S4352" s="14">
        <f t="shared" si="730"/>
        <v>2.9939999999999998</v>
      </c>
      <c r="T4352" s="14">
        <f t="shared" si="731"/>
        <v>-6.0000000000002274E-3</v>
      </c>
    </row>
    <row r="4353" spans="1:20" x14ac:dyDescent="0.25">
      <c r="A4353" s="10">
        <v>42422</v>
      </c>
      <c r="B4353" s="11">
        <v>0.56925925925925924</v>
      </c>
      <c r="C4353" s="9">
        <v>0</v>
      </c>
      <c r="D4353" s="9">
        <v>16.0063</v>
      </c>
      <c r="E4353" s="9">
        <v>11.406000000000001</v>
      </c>
      <c r="F4353" s="6">
        <v>4349</v>
      </c>
      <c r="G4353" s="22"/>
      <c r="H4353" s="22"/>
      <c r="I4353" s="1">
        <f t="shared" si="728"/>
        <v>72.483333333333334</v>
      </c>
      <c r="J4353" s="7">
        <f t="shared" si="734"/>
        <v>1.8602381572816924</v>
      </c>
      <c r="K4353" s="9">
        <v>473</v>
      </c>
      <c r="L4353" s="7">
        <f t="shared" si="732"/>
        <v>7.8833333333333337</v>
      </c>
      <c r="M4353" s="1">
        <f t="shared" si="735"/>
        <v>0.89670989035416793</v>
      </c>
      <c r="O4353" s="9">
        <f t="shared" si="733"/>
        <v>3.7626000000000026</v>
      </c>
      <c r="P4353" s="9">
        <f t="shared" si="729"/>
        <v>0.23260000000000147</v>
      </c>
      <c r="Q4353" s="14">
        <v>0</v>
      </c>
      <c r="R4353" s="14">
        <v>10.696999999999999</v>
      </c>
      <c r="S4353" s="14">
        <f t="shared" si="730"/>
        <v>2.995000000000001</v>
      </c>
      <c r="T4353" s="14">
        <f t="shared" si="731"/>
        <v>-4.9999999999990052E-3</v>
      </c>
    </row>
    <row r="4354" spans="1:20" x14ac:dyDescent="0.25">
      <c r="A4354" s="10">
        <v>42422</v>
      </c>
      <c r="B4354" s="11">
        <v>0.56927083333333328</v>
      </c>
      <c r="C4354" s="9">
        <v>0</v>
      </c>
      <c r="D4354" s="9">
        <v>16.006799999999998</v>
      </c>
      <c r="E4354" s="9">
        <v>11.406000000000001</v>
      </c>
      <c r="F4354" s="6">
        <v>4350</v>
      </c>
      <c r="G4354" s="22"/>
      <c r="H4354" s="22"/>
      <c r="I4354" s="1">
        <f t="shared" si="728"/>
        <v>72.5</v>
      </c>
      <c r="J4354" s="7">
        <f t="shared" si="734"/>
        <v>1.8603380065709938</v>
      </c>
      <c r="K4354" s="9">
        <v>474</v>
      </c>
      <c r="L4354" s="7">
        <f t="shared" si="732"/>
        <v>7.9</v>
      </c>
      <c r="M4354" s="1">
        <f t="shared" si="735"/>
        <v>0.89762709129044149</v>
      </c>
      <c r="O4354" s="9">
        <f t="shared" si="733"/>
        <v>3.7621000000000038</v>
      </c>
      <c r="P4354" s="9">
        <f t="shared" si="729"/>
        <v>0.23210000000000264</v>
      </c>
      <c r="Q4354" s="14">
        <v>0</v>
      </c>
      <c r="R4354" s="14">
        <v>10.696999999999999</v>
      </c>
      <c r="S4354" s="14">
        <f t="shared" si="730"/>
        <v>2.995000000000001</v>
      </c>
      <c r="T4354" s="14">
        <f t="shared" si="731"/>
        <v>-4.9999999999990052E-3</v>
      </c>
    </row>
    <row r="4355" spans="1:20" x14ac:dyDescent="0.25">
      <c r="A4355" s="10">
        <v>42422</v>
      </c>
      <c r="B4355" s="11">
        <v>0.56928240740740743</v>
      </c>
      <c r="C4355" s="9">
        <v>0</v>
      </c>
      <c r="D4355" s="9">
        <v>16.009899999999998</v>
      </c>
      <c r="E4355" s="9">
        <v>11.407</v>
      </c>
      <c r="F4355" s="6">
        <v>4351</v>
      </c>
      <c r="G4355" s="22"/>
      <c r="H4355" s="22"/>
      <c r="I4355" s="1">
        <f t="shared" si="728"/>
        <v>72.516666666666666</v>
      </c>
      <c r="J4355" s="7">
        <f t="shared" si="734"/>
        <v>1.8604378329090734</v>
      </c>
      <c r="K4355" s="9">
        <v>475</v>
      </c>
      <c r="L4355" s="7">
        <f t="shared" si="732"/>
        <v>7.916666666666667</v>
      </c>
      <c r="M4355" s="1">
        <f t="shared" si="735"/>
        <v>0.89854235924122294</v>
      </c>
      <c r="O4355" s="9">
        <f t="shared" si="733"/>
        <v>3.7590000000000039</v>
      </c>
      <c r="P4355" s="9">
        <f t="shared" si="729"/>
        <v>0.22900000000000276</v>
      </c>
      <c r="Q4355" s="14">
        <v>0</v>
      </c>
      <c r="R4355" s="14">
        <v>10.698</v>
      </c>
      <c r="S4355" s="14">
        <f t="shared" si="730"/>
        <v>2.9939999999999998</v>
      </c>
      <c r="T4355" s="14">
        <f t="shared" si="731"/>
        <v>-6.0000000000002274E-3</v>
      </c>
    </row>
    <row r="4356" spans="1:20" x14ac:dyDescent="0.25">
      <c r="A4356" s="10">
        <v>42422</v>
      </c>
      <c r="B4356" s="11">
        <v>0.56929398148148147</v>
      </c>
      <c r="C4356" s="9">
        <v>0</v>
      </c>
      <c r="D4356" s="9">
        <v>16.0121</v>
      </c>
      <c r="E4356" s="9">
        <v>11.407999999999999</v>
      </c>
      <c r="F4356" s="6">
        <v>4352</v>
      </c>
      <c r="G4356" s="22"/>
      <c r="H4356" s="22"/>
      <c r="I4356" s="1">
        <f t="shared" si="728"/>
        <v>72.533333333333331</v>
      </c>
      <c r="J4356" s="7">
        <f t="shared" si="734"/>
        <v>1.8605376363064798</v>
      </c>
      <c r="K4356" s="9">
        <v>476</v>
      </c>
      <c r="L4356" s="7">
        <f t="shared" si="732"/>
        <v>7.9333333333333336</v>
      </c>
      <c r="M4356" s="1">
        <f t="shared" si="735"/>
        <v>0.89945570233684957</v>
      </c>
      <c r="O4356" s="9">
        <f t="shared" si="733"/>
        <v>3.7568000000000019</v>
      </c>
      <c r="P4356" s="9">
        <f t="shared" si="729"/>
        <v>0.22680000000000078</v>
      </c>
      <c r="Q4356" s="14">
        <v>0</v>
      </c>
      <c r="R4356" s="14">
        <v>10.698</v>
      </c>
      <c r="S4356" s="14">
        <f t="shared" si="730"/>
        <v>2.9939999999999998</v>
      </c>
      <c r="T4356" s="14">
        <f t="shared" si="731"/>
        <v>-6.0000000000002274E-3</v>
      </c>
    </row>
    <row r="4357" spans="1:20" x14ac:dyDescent="0.25">
      <c r="A4357" s="10">
        <v>42422</v>
      </c>
      <c r="B4357" s="11">
        <v>0.56930555555555562</v>
      </c>
      <c r="C4357" s="9">
        <v>0</v>
      </c>
      <c r="D4357" s="9">
        <v>16.013400000000001</v>
      </c>
      <c r="E4357" s="9">
        <v>11.407999999999999</v>
      </c>
      <c r="F4357" s="6">
        <v>4353</v>
      </c>
      <c r="G4357" s="22"/>
      <c r="H4357" s="22"/>
      <c r="I4357" s="1">
        <f t="shared" si="728"/>
        <v>72.55</v>
      </c>
      <c r="J4357" s="7">
        <f t="shared" si="734"/>
        <v>1.8606374167737547</v>
      </c>
      <c r="K4357" s="9">
        <v>477</v>
      </c>
      <c r="L4357" s="7">
        <f t="shared" si="732"/>
        <v>7.95</v>
      </c>
      <c r="M4357" s="1">
        <f t="shared" si="735"/>
        <v>0.90036712865647028</v>
      </c>
      <c r="O4357" s="9">
        <f t="shared" si="733"/>
        <v>3.7555000000000014</v>
      </c>
      <c r="P4357" s="9">
        <f t="shared" si="729"/>
        <v>0.22550000000000026</v>
      </c>
      <c r="Q4357" s="14">
        <v>0</v>
      </c>
      <c r="R4357" s="14">
        <v>10.696999999999999</v>
      </c>
      <c r="S4357" s="14">
        <f t="shared" si="730"/>
        <v>2.995000000000001</v>
      </c>
      <c r="T4357" s="14">
        <f t="shared" si="731"/>
        <v>-4.9999999999990052E-3</v>
      </c>
    </row>
    <row r="4358" spans="1:20" x14ac:dyDescent="0.25">
      <c r="A4358" s="10">
        <v>42422</v>
      </c>
      <c r="B4358" s="11">
        <v>0.56931712962962966</v>
      </c>
      <c r="C4358" s="9">
        <v>0</v>
      </c>
      <c r="D4358" s="9">
        <v>16.015599999999999</v>
      </c>
      <c r="E4358" s="9">
        <v>11.407999999999999</v>
      </c>
      <c r="F4358" s="6">
        <v>4354</v>
      </c>
      <c r="G4358" s="22"/>
      <c r="H4358" s="22"/>
      <c r="I4358" s="1">
        <f t="shared" si="728"/>
        <v>72.566666666666663</v>
      </c>
      <c r="J4358" s="7">
        <f t="shared" si="734"/>
        <v>1.8607371743214318</v>
      </c>
      <c r="K4358" s="9">
        <v>478</v>
      </c>
      <c r="L4358" s="7">
        <f t="shared" si="732"/>
        <v>7.9666666666666668</v>
      </c>
      <c r="M4358" s="1">
        <f t="shared" si="735"/>
        <v>0.90127664622847525</v>
      </c>
      <c r="O4358" s="9">
        <f t="shared" si="733"/>
        <v>3.753300000000003</v>
      </c>
      <c r="P4358" s="9">
        <f t="shared" si="729"/>
        <v>0.22330000000000183</v>
      </c>
      <c r="Q4358" s="14">
        <v>0</v>
      </c>
      <c r="R4358" s="14">
        <v>10.696999999999999</v>
      </c>
      <c r="S4358" s="14">
        <f t="shared" si="730"/>
        <v>2.995000000000001</v>
      </c>
      <c r="T4358" s="14">
        <f t="shared" si="731"/>
        <v>-4.9999999999990052E-3</v>
      </c>
    </row>
    <row r="4359" spans="1:20" x14ac:dyDescent="0.25">
      <c r="A4359" s="10">
        <v>42422</v>
      </c>
      <c r="B4359" s="11">
        <v>0.5693287037037037</v>
      </c>
      <c r="C4359" s="9">
        <v>0</v>
      </c>
      <c r="D4359" s="9">
        <v>16.017900000000001</v>
      </c>
      <c r="E4359" s="9">
        <v>11.409000000000001</v>
      </c>
      <c r="F4359" s="6">
        <v>4355</v>
      </c>
      <c r="G4359" s="22"/>
      <c r="H4359" s="22"/>
      <c r="I4359" s="1">
        <f t="shared" si="728"/>
        <v>72.583333333333329</v>
      </c>
      <c r="J4359" s="7">
        <f t="shared" si="734"/>
        <v>1.8608369089600383</v>
      </c>
      <c r="K4359" s="9">
        <v>479</v>
      </c>
      <c r="L4359" s="7">
        <f t="shared" si="732"/>
        <v>7.9833333333333334</v>
      </c>
      <c r="M4359" s="1">
        <f t="shared" si="735"/>
        <v>0.90218426303091959</v>
      </c>
      <c r="O4359" s="9">
        <f t="shared" si="733"/>
        <v>3.7510000000000012</v>
      </c>
      <c r="P4359" s="9">
        <f t="shared" si="729"/>
        <v>0.22100000000000009</v>
      </c>
      <c r="Q4359" s="14">
        <v>0</v>
      </c>
      <c r="R4359" s="14">
        <v>10.696999999999999</v>
      </c>
      <c r="S4359" s="14">
        <f t="shared" si="730"/>
        <v>2.995000000000001</v>
      </c>
      <c r="T4359" s="14">
        <f t="shared" si="731"/>
        <v>-4.9999999999990052E-3</v>
      </c>
    </row>
    <row r="4360" spans="1:20" x14ac:dyDescent="0.25">
      <c r="A4360" s="10">
        <v>42422</v>
      </c>
      <c r="B4360" s="11">
        <v>0.56934027777777774</v>
      </c>
      <c r="C4360" s="9">
        <v>0</v>
      </c>
      <c r="D4360" s="9">
        <v>16.020099999999999</v>
      </c>
      <c r="E4360" s="9">
        <v>11.411</v>
      </c>
      <c r="F4360" s="6">
        <v>4356</v>
      </c>
      <c r="G4360" s="22"/>
      <c r="H4360" s="22"/>
      <c r="I4360" s="1">
        <f t="shared" si="728"/>
        <v>72.599999999999994</v>
      </c>
      <c r="J4360" s="7">
        <f t="shared" si="734"/>
        <v>1.8609366207000937</v>
      </c>
      <c r="K4360" s="9">
        <v>480</v>
      </c>
      <c r="L4360" s="7">
        <f t="shared" si="732"/>
        <v>8</v>
      </c>
      <c r="M4360" s="1">
        <f t="shared" si="735"/>
        <v>0.90308998699194354</v>
      </c>
      <c r="O4360" s="9">
        <f t="shared" si="733"/>
        <v>3.7488000000000028</v>
      </c>
      <c r="P4360" s="9">
        <f t="shared" si="729"/>
        <v>0.21880000000000166</v>
      </c>
      <c r="Q4360" s="14">
        <v>0</v>
      </c>
      <c r="R4360" s="14">
        <v>10.696999999999999</v>
      </c>
      <c r="S4360" s="14">
        <f t="shared" si="730"/>
        <v>2.995000000000001</v>
      </c>
      <c r="T4360" s="14">
        <f t="shared" si="731"/>
        <v>-4.9999999999990052E-3</v>
      </c>
    </row>
    <row r="4361" spans="1:20" x14ac:dyDescent="0.25">
      <c r="A4361" s="10">
        <v>42422</v>
      </c>
      <c r="B4361" s="11">
        <v>0.56935185185185189</v>
      </c>
      <c r="C4361" s="9">
        <v>0</v>
      </c>
      <c r="D4361" s="9">
        <v>16.0214</v>
      </c>
      <c r="E4361" s="9">
        <v>11.411</v>
      </c>
      <c r="F4361" s="6">
        <v>4357</v>
      </c>
      <c r="G4361" s="22"/>
      <c r="H4361" s="22"/>
      <c r="I4361" s="1">
        <f t="shared" si="728"/>
        <v>72.61666666666666</v>
      </c>
      <c r="J4361" s="7">
        <f t="shared" si="734"/>
        <v>1.8610363095521103</v>
      </c>
      <c r="K4361" s="9">
        <v>481</v>
      </c>
      <c r="L4361" s="7">
        <f t="shared" si="732"/>
        <v>8.0166666666666675</v>
      </c>
      <c r="M4361" s="1">
        <f t="shared" si="735"/>
        <v>0.90399382599018818</v>
      </c>
      <c r="O4361" s="9">
        <f t="shared" si="733"/>
        <v>3.7475000000000023</v>
      </c>
      <c r="P4361" s="9">
        <f t="shared" si="729"/>
        <v>0.21750000000000114</v>
      </c>
      <c r="Q4361" s="14">
        <v>0</v>
      </c>
      <c r="R4361" s="14">
        <v>10.696</v>
      </c>
      <c r="S4361" s="14">
        <f t="shared" si="730"/>
        <v>2.9960000000000004</v>
      </c>
      <c r="T4361" s="14">
        <f t="shared" si="731"/>
        <v>-3.9999999999995595E-3</v>
      </c>
    </row>
    <row r="4362" spans="1:20" x14ac:dyDescent="0.25">
      <c r="A4362" s="10">
        <v>42422</v>
      </c>
      <c r="B4362" s="11">
        <v>0.56936342592592593</v>
      </c>
      <c r="C4362" s="9">
        <v>0</v>
      </c>
      <c r="D4362" s="9">
        <v>16.023499999999999</v>
      </c>
      <c r="E4362" s="9">
        <v>11.411</v>
      </c>
      <c r="F4362" s="6">
        <v>4358</v>
      </c>
      <c r="G4362" s="22"/>
      <c r="H4362" s="22"/>
      <c r="I4362" s="1">
        <f t="shared" si="728"/>
        <v>72.63333333333334</v>
      </c>
      <c r="J4362" s="7">
        <f t="shared" si="734"/>
        <v>1.8611359755265933</v>
      </c>
      <c r="K4362" s="9">
        <v>482</v>
      </c>
      <c r="L4362" s="7">
        <f t="shared" si="732"/>
        <v>8.0333333333333332</v>
      </c>
      <c r="M4362" s="1">
        <f t="shared" si="735"/>
        <v>0.90489578785520597</v>
      </c>
      <c r="O4362" s="9">
        <f t="shared" si="733"/>
        <v>3.7454000000000036</v>
      </c>
      <c r="P4362" s="9">
        <f t="shared" si="729"/>
        <v>0.21540000000000248</v>
      </c>
      <c r="Q4362" s="14">
        <v>0</v>
      </c>
      <c r="R4362" s="14">
        <v>10.696</v>
      </c>
      <c r="S4362" s="14">
        <f t="shared" si="730"/>
        <v>2.9960000000000004</v>
      </c>
      <c r="T4362" s="14">
        <f t="shared" si="731"/>
        <v>-3.9999999999995595E-3</v>
      </c>
    </row>
    <row r="4363" spans="1:20" x14ac:dyDescent="0.25">
      <c r="A4363" s="10">
        <v>42422</v>
      </c>
      <c r="B4363" s="11">
        <v>0.56937499999999996</v>
      </c>
      <c r="C4363" s="9">
        <v>0</v>
      </c>
      <c r="D4363" s="9">
        <v>16.026399999999999</v>
      </c>
      <c r="E4363" s="9">
        <v>11.412000000000001</v>
      </c>
      <c r="F4363" s="6">
        <v>4359</v>
      </c>
      <c r="G4363" s="22"/>
      <c r="H4363" s="22"/>
      <c r="I4363" s="1">
        <f t="shared" si="728"/>
        <v>72.650000000000006</v>
      </c>
      <c r="J4363" s="7">
        <f t="shared" si="734"/>
        <v>1.8612356186340404</v>
      </c>
      <c r="K4363" s="9">
        <v>483</v>
      </c>
      <c r="L4363" s="7">
        <f t="shared" si="732"/>
        <v>8.0500000000000007</v>
      </c>
      <c r="M4363" s="1">
        <f t="shared" si="735"/>
        <v>0.90579588036786851</v>
      </c>
      <c r="O4363" s="9">
        <f t="shared" si="733"/>
        <v>3.7425000000000033</v>
      </c>
      <c r="P4363" s="9">
        <f t="shared" si="729"/>
        <v>0.21250000000000213</v>
      </c>
      <c r="Q4363" s="14">
        <v>0</v>
      </c>
      <c r="R4363" s="14">
        <v>10.696</v>
      </c>
      <c r="S4363" s="14">
        <f t="shared" si="730"/>
        <v>2.9960000000000004</v>
      </c>
      <c r="T4363" s="14">
        <f t="shared" si="731"/>
        <v>-3.9999999999995595E-3</v>
      </c>
    </row>
    <row r="4364" spans="1:20" x14ac:dyDescent="0.25">
      <c r="A4364" s="10">
        <v>42422</v>
      </c>
      <c r="B4364" s="11">
        <v>0.56938657407407411</v>
      </c>
      <c r="C4364" s="9">
        <v>0</v>
      </c>
      <c r="D4364" s="9">
        <v>16.027699999999999</v>
      </c>
      <c r="E4364" s="9">
        <v>11.413</v>
      </c>
      <c r="F4364" s="6">
        <v>4360</v>
      </c>
      <c r="G4364" s="22"/>
      <c r="H4364" s="22"/>
      <c r="I4364" s="1">
        <f t="shared" si="728"/>
        <v>72.666666666666671</v>
      </c>
      <c r="J4364" s="7">
        <f t="shared" si="734"/>
        <v>1.8613352388849425</v>
      </c>
      <c r="K4364" s="9">
        <v>484</v>
      </c>
      <c r="L4364" s="7">
        <f t="shared" si="732"/>
        <v>8.0666666666666664</v>
      </c>
      <c r="M4364" s="1">
        <f t="shared" si="735"/>
        <v>0.90669411126076882</v>
      </c>
      <c r="O4364" s="9">
        <f t="shared" si="733"/>
        <v>3.7412000000000027</v>
      </c>
      <c r="P4364" s="9">
        <f t="shared" si="729"/>
        <v>0.21120000000000161</v>
      </c>
      <c r="Q4364" s="14">
        <v>0</v>
      </c>
      <c r="R4364" s="14">
        <v>10.696</v>
      </c>
      <c r="S4364" s="14">
        <f t="shared" si="730"/>
        <v>2.9960000000000004</v>
      </c>
      <c r="T4364" s="14">
        <f t="shared" si="731"/>
        <v>-3.9999999999995595E-3</v>
      </c>
    </row>
    <row r="4365" spans="1:20" x14ac:dyDescent="0.25">
      <c r="A4365" s="10">
        <v>42422</v>
      </c>
      <c r="B4365" s="11">
        <v>0.56939814814814815</v>
      </c>
      <c r="C4365" s="9">
        <v>0</v>
      </c>
      <c r="D4365" s="9">
        <v>16.029399999999999</v>
      </c>
      <c r="E4365" s="9">
        <v>11.414</v>
      </c>
      <c r="F4365" s="6">
        <v>4361</v>
      </c>
      <c r="G4365" s="22"/>
      <c r="H4365" s="22"/>
      <c r="I4365" s="1">
        <f t="shared" si="728"/>
        <v>72.683333333333337</v>
      </c>
      <c r="J4365" s="7">
        <f t="shared" si="734"/>
        <v>1.8614348362897828</v>
      </c>
      <c r="K4365" s="9">
        <v>485</v>
      </c>
      <c r="L4365" s="7">
        <f t="shared" si="732"/>
        <v>8.0833333333333339</v>
      </c>
      <c r="M4365" s="1">
        <f t="shared" si="735"/>
        <v>0.9075904882186201</v>
      </c>
      <c r="O4365" s="9">
        <f t="shared" si="733"/>
        <v>3.7395000000000032</v>
      </c>
      <c r="P4365" s="9">
        <f t="shared" si="729"/>
        <v>0.20950000000000202</v>
      </c>
      <c r="Q4365" s="14">
        <v>0</v>
      </c>
      <c r="R4365" s="14">
        <v>10.696</v>
      </c>
      <c r="S4365" s="14">
        <f t="shared" si="730"/>
        <v>2.9960000000000004</v>
      </c>
      <c r="T4365" s="14">
        <f t="shared" si="731"/>
        <v>-3.9999999999995595E-3</v>
      </c>
    </row>
    <row r="4366" spans="1:20" x14ac:dyDescent="0.25">
      <c r="A4366" s="10">
        <v>42422</v>
      </c>
      <c r="B4366" s="11">
        <v>0.56940972222222219</v>
      </c>
      <c r="C4366" s="9">
        <v>0</v>
      </c>
      <c r="D4366" s="9">
        <v>16.032599999999999</v>
      </c>
      <c r="E4366" s="9">
        <v>11.414</v>
      </c>
      <c r="F4366" s="6">
        <v>4362</v>
      </c>
      <c r="G4366" s="22"/>
      <c r="H4366" s="22"/>
      <c r="I4366" s="1">
        <f t="shared" si="728"/>
        <v>72.7</v>
      </c>
      <c r="J4366" s="7">
        <f t="shared" si="734"/>
        <v>1.8615344108590379</v>
      </c>
      <c r="K4366" s="9">
        <v>486</v>
      </c>
      <c r="L4366" s="7">
        <f t="shared" si="732"/>
        <v>8.1</v>
      </c>
      <c r="M4366" s="1">
        <f t="shared" si="735"/>
        <v>0.90848501887864974</v>
      </c>
      <c r="O4366" s="9">
        <f t="shared" si="733"/>
        <v>3.7363000000000035</v>
      </c>
      <c r="P4366" s="9">
        <f t="shared" si="729"/>
        <v>0.20630000000000237</v>
      </c>
      <c r="Q4366" s="14">
        <v>0</v>
      </c>
      <c r="R4366" s="14">
        <v>10.696</v>
      </c>
      <c r="S4366" s="14">
        <f t="shared" si="730"/>
        <v>2.9960000000000004</v>
      </c>
      <c r="T4366" s="14">
        <f t="shared" si="731"/>
        <v>-3.9999999999995595E-3</v>
      </c>
    </row>
    <row r="4367" spans="1:20" x14ac:dyDescent="0.25">
      <c r="A4367" s="10">
        <v>42422</v>
      </c>
      <c r="B4367" s="11">
        <v>0.56942129629629623</v>
      </c>
      <c r="C4367" s="9">
        <v>0</v>
      </c>
      <c r="D4367" s="9">
        <v>16.035299999999999</v>
      </c>
      <c r="E4367" s="9">
        <v>11.414999999999999</v>
      </c>
      <c r="F4367" s="6">
        <v>4363</v>
      </c>
      <c r="G4367" s="22"/>
      <c r="H4367" s="22"/>
      <c r="I4367" s="1">
        <f t="shared" si="728"/>
        <v>72.716666666666669</v>
      </c>
      <c r="J4367" s="7">
        <f t="shared" si="734"/>
        <v>1.8616339626031766</v>
      </c>
      <c r="K4367" s="9">
        <v>487</v>
      </c>
      <c r="L4367" s="7">
        <f t="shared" si="732"/>
        <v>8.1166666666666671</v>
      </c>
      <c r="M4367" s="1">
        <f t="shared" si="735"/>
        <v>0.90937771083099073</v>
      </c>
      <c r="O4367" s="9">
        <f t="shared" si="733"/>
        <v>3.7336000000000027</v>
      </c>
      <c r="P4367" s="9">
        <f t="shared" si="729"/>
        <v>0.20360000000000156</v>
      </c>
      <c r="Q4367" s="14">
        <v>0</v>
      </c>
      <c r="R4367" s="14">
        <v>10.696</v>
      </c>
      <c r="S4367" s="14">
        <f t="shared" si="730"/>
        <v>2.9960000000000004</v>
      </c>
      <c r="T4367" s="14">
        <f t="shared" si="731"/>
        <v>-3.9999999999995595E-3</v>
      </c>
    </row>
    <row r="4368" spans="1:20" x14ac:dyDescent="0.25">
      <c r="A4368" s="10">
        <v>42422</v>
      </c>
      <c r="B4368" s="11">
        <v>0.56943287037037038</v>
      </c>
      <c r="C4368" s="9">
        <v>0</v>
      </c>
      <c r="D4368" s="9">
        <v>16.035799999999998</v>
      </c>
      <c r="E4368" s="9">
        <v>11.414999999999999</v>
      </c>
      <c r="F4368" s="6">
        <v>4364</v>
      </c>
      <c r="G4368" s="22"/>
      <c r="H4368" s="22"/>
      <c r="I4368" s="1">
        <f t="shared" si="728"/>
        <v>72.733333333333334</v>
      </c>
      <c r="J4368" s="7">
        <f t="shared" si="734"/>
        <v>1.8617334915326607</v>
      </c>
      <c r="K4368" s="9">
        <v>488</v>
      </c>
      <c r="L4368" s="7">
        <f t="shared" si="732"/>
        <v>8.1333333333333329</v>
      </c>
      <c r="M4368" s="1">
        <f t="shared" si="735"/>
        <v>0.91026857161906694</v>
      </c>
      <c r="O4368" s="9">
        <f t="shared" si="733"/>
        <v>3.7331000000000039</v>
      </c>
      <c r="P4368" s="9">
        <f t="shared" si="729"/>
        <v>0.20310000000000272</v>
      </c>
      <c r="Q4368" s="14">
        <v>0</v>
      </c>
      <c r="R4368" s="14">
        <v>10.696</v>
      </c>
      <c r="S4368" s="14">
        <f t="shared" si="730"/>
        <v>2.9960000000000004</v>
      </c>
      <c r="T4368" s="14">
        <f t="shared" si="731"/>
        <v>-3.9999999999995595E-3</v>
      </c>
    </row>
    <row r="4369" spans="1:20" x14ac:dyDescent="0.25">
      <c r="A4369" s="10">
        <v>42422</v>
      </c>
      <c r="B4369" s="11">
        <v>0.56944444444444442</v>
      </c>
      <c r="C4369" s="9">
        <v>0</v>
      </c>
      <c r="D4369" s="9">
        <v>16.039200000000001</v>
      </c>
      <c r="E4369" s="9">
        <v>11.416</v>
      </c>
      <c r="F4369" s="6">
        <v>4365</v>
      </c>
      <c r="G4369" s="22"/>
      <c r="H4369" s="22"/>
      <c r="I4369" s="1">
        <f t="shared" si="728"/>
        <v>72.75</v>
      </c>
      <c r="J4369" s="7">
        <f t="shared" si="734"/>
        <v>1.8618329976579449</v>
      </c>
      <c r="K4369" s="9">
        <v>489</v>
      </c>
      <c r="L4369" s="7">
        <f t="shared" si="732"/>
        <v>8.15</v>
      </c>
      <c r="M4369" s="1">
        <f t="shared" si="735"/>
        <v>0.91115760873997664</v>
      </c>
      <c r="O4369" s="9">
        <f t="shared" si="733"/>
        <v>3.7297000000000011</v>
      </c>
      <c r="P4369" s="9">
        <f t="shared" si="729"/>
        <v>0.19969999999999999</v>
      </c>
      <c r="Q4369" s="14">
        <v>0</v>
      </c>
      <c r="R4369" s="14">
        <v>10.696</v>
      </c>
      <c r="S4369" s="14">
        <f t="shared" si="730"/>
        <v>2.9960000000000004</v>
      </c>
      <c r="T4369" s="14">
        <f t="shared" si="731"/>
        <v>-3.9999999999995595E-3</v>
      </c>
    </row>
    <row r="4370" spans="1:20" x14ac:dyDescent="0.25">
      <c r="A4370" s="10">
        <v>42422</v>
      </c>
      <c r="B4370" s="11">
        <v>0.56945601851851857</v>
      </c>
      <c r="C4370" s="9">
        <v>0</v>
      </c>
      <c r="D4370" s="9">
        <v>16.040299999999998</v>
      </c>
      <c r="E4370" s="9">
        <v>11.416</v>
      </c>
      <c r="F4370" s="6">
        <v>4366</v>
      </c>
      <c r="G4370" s="22"/>
      <c r="H4370" s="22"/>
      <c r="I4370" s="1">
        <f t="shared" si="728"/>
        <v>72.766666666666666</v>
      </c>
      <c r="J4370" s="7">
        <f t="shared" si="734"/>
        <v>1.8619324809894768</v>
      </c>
      <c r="K4370" s="9">
        <v>490</v>
      </c>
      <c r="L4370" s="7">
        <f t="shared" si="732"/>
        <v>8.1666666666666661</v>
      </c>
      <c r="M4370" s="1">
        <f t="shared" si="735"/>
        <v>0.91204482964486999</v>
      </c>
      <c r="O4370" s="9">
        <f t="shared" si="733"/>
        <v>3.7286000000000037</v>
      </c>
      <c r="P4370" s="9">
        <f t="shared" si="729"/>
        <v>0.19860000000000255</v>
      </c>
      <c r="Q4370" s="14">
        <v>0</v>
      </c>
      <c r="R4370" s="14">
        <v>10.696</v>
      </c>
      <c r="S4370" s="14">
        <f t="shared" si="730"/>
        <v>2.9960000000000004</v>
      </c>
      <c r="T4370" s="14">
        <f t="shared" si="731"/>
        <v>-3.9999999999995595E-3</v>
      </c>
    </row>
    <row r="4371" spans="1:20" x14ac:dyDescent="0.25">
      <c r="A4371" s="10">
        <v>42422</v>
      </c>
      <c r="B4371" s="11">
        <v>0.56946759259259261</v>
      </c>
      <c r="C4371" s="9">
        <v>0</v>
      </c>
      <c r="D4371" s="9">
        <v>16.041499999999999</v>
      </c>
      <c r="E4371" s="9">
        <v>11.417</v>
      </c>
      <c r="F4371" s="6">
        <v>4367</v>
      </c>
      <c r="G4371" s="22"/>
      <c r="H4371" s="22"/>
      <c r="I4371" s="1">
        <f t="shared" si="728"/>
        <v>72.783333333333331</v>
      </c>
      <c r="J4371" s="7">
        <f t="shared" si="734"/>
        <v>1.8620319415376965</v>
      </c>
      <c r="K4371" s="9">
        <v>491</v>
      </c>
      <c r="L4371" s="7">
        <f t="shared" si="732"/>
        <v>8.1833333333333336</v>
      </c>
      <c r="M4371" s="1">
        <f t="shared" si="735"/>
        <v>0.9129302417393248</v>
      </c>
      <c r="O4371" s="9">
        <f t="shared" si="733"/>
        <v>3.7274000000000029</v>
      </c>
      <c r="P4371" s="9">
        <f t="shared" si="729"/>
        <v>0.1974000000000018</v>
      </c>
      <c r="Q4371" s="14">
        <v>0</v>
      </c>
      <c r="R4371" s="14">
        <v>10.696</v>
      </c>
      <c r="S4371" s="14">
        <f t="shared" si="730"/>
        <v>2.9960000000000004</v>
      </c>
      <c r="T4371" s="14">
        <f t="shared" si="731"/>
        <v>-3.9999999999995595E-3</v>
      </c>
    </row>
    <row r="4372" spans="1:20" x14ac:dyDescent="0.25">
      <c r="A4372" s="10">
        <v>42422</v>
      </c>
      <c r="B4372" s="11">
        <v>0.56947916666666665</v>
      </c>
      <c r="C4372" s="9">
        <v>0</v>
      </c>
      <c r="D4372" s="9">
        <v>16.043800000000001</v>
      </c>
      <c r="E4372" s="9">
        <v>11.417</v>
      </c>
      <c r="F4372" s="6">
        <v>4368</v>
      </c>
      <c r="G4372" s="22"/>
      <c r="H4372" s="22"/>
      <c r="I4372" s="1">
        <f t="shared" si="728"/>
        <v>72.8</v>
      </c>
      <c r="J4372" s="7">
        <f t="shared" si="734"/>
        <v>1.8621313793130372</v>
      </c>
      <c r="K4372" s="9">
        <v>492</v>
      </c>
      <c r="L4372" s="7">
        <f t="shared" si="732"/>
        <v>8.1999999999999993</v>
      </c>
      <c r="M4372" s="1">
        <f t="shared" si="735"/>
        <v>0.91381385238371671</v>
      </c>
      <c r="O4372" s="9">
        <f t="shared" si="733"/>
        <v>3.7251000000000012</v>
      </c>
      <c r="P4372" s="9">
        <f t="shared" si="729"/>
        <v>0.19510000000000005</v>
      </c>
      <c r="Q4372" s="14">
        <v>0</v>
      </c>
      <c r="R4372" s="14">
        <v>10.696</v>
      </c>
      <c r="S4372" s="14">
        <f t="shared" si="730"/>
        <v>2.9960000000000004</v>
      </c>
      <c r="T4372" s="14">
        <f t="shared" si="731"/>
        <v>-3.9999999999995595E-3</v>
      </c>
    </row>
    <row r="4373" spans="1:20" x14ac:dyDescent="0.25">
      <c r="A4373" s="10">
        <v>42422</v>
      </c>
      <c r="B4373" s="11">
        <v>0.56949074074074069</v>
      </c>
      <c r="C4373" s="9">
        <v>0</v>
      </c>
      <c r="D4373" s="9">
        <v>16.046800000000001</v>
      </c>
      <c r="E4373" s="9">
        <v>11.417999999999999</v>
      </c>
      <c r="F4373" s="6">
        <v>4369</v>
      </c>
      <c r="G4373" s="22"/>
      <c r="H4373" s="22"/>
      <c r="I4373" s="1">
        <f t="shared" si="728"/>
        <v>72.816666666666663</v>
      </c>
      <c r="J4373" s="7">
        <f t="shared" si="734"/>
        <v>1.8622307943259249</v>
      </c>
      <c r="K4373" s="9">
        <v>493</v>
      </c>
      <c r="L4373" s="7">
        <f t="shared" si="732"/>
        <v>8.2166666666666668</v>
      </c>
      <c r="M4373" s="1">
        <f t="shared" si="735"/>
        <v>0.91469566889358644</v>
      </c>
      <c r="O4373" s="9">
        <f t="shared" si="733"/>
        <v>3.7221000000000011</v>
      </c>
      <c r="P4373" s="9">
        <f t="shared" si="729"/>
        <v>0.19209999999999994</v>
      </c>
      <c r="Q4373" s="14">
        <v>0</v>
      </c>
      <c r="R4373" s="14">
        <v>10.696</v>
      </c>
      <c r="S4373" s="14">
        <f t="shared" si="730"/>
        <v>2.9960000000000004</v>
      </c>
      <c r="T4373" s="14">
        <f t="shared" si="731"/>
        <v>-3.9999999999995595E-3</v>
      </c>
    </row>
    <row r="4374" spans="1:20" x14ac:dyDescent="0.25">
      <c r="A4374" s="10">
        <v>42422</v>
      </c>
      <c r="B4374" s="11">
        <v>0.56950231481481484</v>
      </c>
      <c r="C4374" s="9">
        <v>0</v>
      </c>
      <c r="D4374" s="9">
        <v>16.049099999999999</v>
      </c>
      <c r="E4374" s="9">
        <v>11.417999999999999</v>
      </c>
      <c r="F4374" s="6">
        <v>4370</v>
      </c>
      <c r="G4374" s="22"/>
      <c r="H4374" s="22"/>
      <c r="I4374" s="1">
        <f t="shared" si="728"/>
        <v>72.833333333333329</v>
      </c>
      <c r="J4374" s="7">
        <f t="shared" si="734"/>
        <v>1.8623301865867781</v>
      </c>
      <c r="K4374" s="9">
        <v>494</v>
      </c>
      <c r="L4374" s="7">
        <f t="shared" si="732"/>
        <v>8.2333333333333325</v>
      </c>
      <c r="M4374" s="1">
        <f t="shared" si="735"/>
        <v>0.9155756985400032</v>
      </c>
      <c r="O4374" s="9">
        <f t="shared" si="733"/>
        <v>3.7198000000000029</v>
      </c>
      <c r="P4374" s="9">
        <f t="shared" si="729"/>
        <v>0.18980000000000175</v>
      </c>
      <c r="Q4374" s="14">
        <v>0</v>
      </c>
      <c r="R4374" s="14">
        <v>10.696</v>
      </c>
      <c r="S4374" s="14">
        <f t="shared" si="730"/>
        <v>2.9960000000000004</v>
      </c>
      <c r="T4374" s="14">
        <f t="shared" si="731"/>
        <v>-3.9999999999995595E-3</v>
      </c>
    </row>
    <row r="4375" spans="1:20" x14ac:dyDescent="0.25">
      <c r="A4375" s="10">
        <v>42422</v>
      </c>
      <c r="B4375" s="11">
        <v>0.56951388888888888</v>
      </c>
      <c r="C4375" s="9">
        <v>0</v>
      </c>
      <c r="D4375" s="9">
        <v>16.0502</v>
      </c>
      <c r="E4375" s="9">
        <v>11.419</v>
      </c>
      <c r="F4375" s="6">
        <v>4371</v>
      </c>
      <c r="G4375" s="22"/>
      <c r="H4375" s="22"/>
      <c r="I4375" s="1">
        <f t="shared" si="728"/>
        <v>72.849999999999994</v>
      </c>
      <c r="J4375" s="7">
        <f t="shared" si="734"/>
        <v>1.8624295561060089</v>
      </c>
      <c r="K4375" s="9">
        <v>495</v>
      </c>
      <c r="L4375" s="7">
        <f t="shared" si="732"/>
        <v>8.25</v>
      </c>
      <c r="M4375" s="1">
        <f t="shared" si="735"/>
        <v>0.91645394854992512</v>
      </c>
      <c r="O4375" s="9">
        <f t="shared" si="733"/>
        <v>3.7187000000000019</v>
      </c>
      <c r="P4375" s="9">
        <f t="shared" si="729"/>
        <v>0.18870000000000076</v>
      </c>
      <c r="Q4375" s="14">
        <v>0</v>
      </c>
      <c r="R4375" s="14">
        <v>10.696</v>
      </c>
      <c r="S4375" s="14">
        <f t="shared" si="730"/>
        <v>2.9960000000000004</v>
      </c>
      <c r="T4375" s="14">
        <f t="shared" si="731"/>
        <v>-3.9999999999995595E-3</v>
      </c>
    </row>
    <row r="4376" spans="1:20" x14ac:dyDescent="0.25">
      <c r="A4376" s="10">
        <v>42422</v>
      </c>
      <c r="B4376" s="11">
        <v>0.56952546296296302</v>
      </c>
      <c r="C4376" s="9">
        <v>0</v>
      </c>
      <c r="D4376" s="9">
        <v>16.052600000000002</v>
      </c>
      <c r="E4376" s="9">
        <v>11.419</v>
      </c>
      <c r="F4376" s="6">
        <v>4372</v>
      </c>
      <c r="G4376" s="22"/>
      <c r="H4376" s="22"/>
      <c r="I4376" s="1">
        <f t="shared" si="728"/>
        <v>72.86666666666666</v>
      </c>
      <c r="J4376" s="7">
        <f t="shared" si="734"/>
        <v>1.8625289028940215</v>
      </c>
      <c r="K4376" s="9">
        <v>496</v>
      </c>
      <c r="L4376" s="7">
        <f t="shared" si="732"/>
        <v>8.2666666666666675</v>
      </c>
      <c r="M4376" s="1">
        <f t="shared" si="735"/>
        <v>0.91733042610655391</v>
      </c>
      <c r="O4376" s="9">
        <f t="shared" si="733"/>
        <v>3.7163000000000004</v>
      </c>
      <c r="P4376" s="9">
        <f t="shared" si="729"/>
        <v>0.18629999999999924</v>
      </c>
      <c r="Q4376" s="14">
        <v>0</v>
      </c>
      <c r="R4376" s="14">
        <v>10.696</v>
      </c>
      <c r="S4376" s="14">
        <f t="shared" si="730"/>
        <v>2.9960000000000004</v>
      </c>
      <c r="T4376" s="14">
        <f t="shared" si="731"/>
        <v>-3.9999999999995595E-3</v>
      </c>
    </row>
    <row r="4377" spans="1:20" x14ac:dyDescent="0.25">
      <c r="A4377" s="10">
        <v>42422</v>
      </c>
      <c r="B4377" s="11">
        <v>0.56953703703703706</v>
      </c>
      <c r="C4377" s="9">
        <v>0</v>
      </c>
      <c r="D4377" s="9">
        <v>16.053899999999999</v>
      </c>
      <c r="E4377" s="9">
        <v>11.419</v>
      </c>
      <c r="F4377" s="6">
        <v>4373</v>
      </c>
      <c r="G4377" s="22"/>
      <c r="H4377" s="22"/>
      <c r="I4377" s="1">
        <f t="shared" si="728"/>
        <v>72.88333333333334</v>
      </c>
      <c r="J4377" s="7">
        <f t="shared" si="734"/>
        <v>1.8626282269612133</v>
      </c>
      <c r="K4377" s="9">
        <v>497</v>
      </c>
      <c r="L4377" s="7">
        <f t="shared" si="732"/>
        <v>8.2833333333333332</v>
      </c>
      <c r="M4377" s="1">
        <f t="shared" si="735"/>
        <v>0.91820513834968853</v>
      </c>
      <c r="O4377" s="9">
        <f t="shared" si="733"/>
        <v>3.7150000000000034</v>
      </c>
      <c r="P4377" s="9">
        <f t="shared" si="729"/>
        <v>0.18500000000000227</v>
      </c>
      <c r="Q4377" s="14">
        <v>0</v>
      </c>
      <c r="R4377" s="14">
        <v>10.695</v>
      </c>
      <c r="S4377" s="14">
        <f t="shared" si="730"/>
        <v>2.9969999999999999</v>
      </c>
      <c r="T4377" s="14">
        <f t="shared" si="731"/>
        <v>-3.0000000000001137E-3</v>
      </c>
    </row>
    <row r="4378" spans="1:20" x14ac:dyDescent="0.25">
      <c r="A4378" s="10">
        <v>42422</v>
      </c>
      <c r="B4378" s="11">
        <v>0.5695486111111111</v>
      </c>
      <c r="C4378" s="9">
        <v>0</v>
      </c>
      <c r="D4378" s="9">
        <v>16.0565</v>
      </c>
      <c r="E4378" s="9">
        <v>11.42</v>
      </c>
      <c r="F4378" s="6">
        <v>4374</v>
      </c>
      <c r="G4378" s="22"/>
      <c r="H4378" s="22"/>
      <c r="I4378" s="1">
        <f t="shared" si="728"/>
        <v>72.900000000000006</v>
      </c>
      <c r="J4378" s="7">
        <f t="shared" si="734"/>
        <v>1.8627275283179747</v>
      </c>
      <c r="K4378" s="9">
        <v>498</v>
      </c>
      <c r="L4378" s="7">
        <f t="shared" si="732"/>
        <v>8.3000000000000007</v>
      </c>
      <c r="M4378" s="1">
        <f t="shared" si="735"/>
        <v>0.91907809237607396</v>
      </c>
      <c r="O4378" s="9">
        <f t="shared" si="733"/>
        <v>3.7124000000000024</v>
      </c>
      <c r="P4378" s="9">
        <f t="shared" si="729"/>
        <v>0.18240000000000123</v>
      </c>
      <c r="Q4378" s="14">
        <v>0</v>
      </c>
      <c r="R4378" s="14">
        <v>10.696</v>
      </c>
      <c r="S4378" s="14">
        <f t="shared" si="730"/>
        <v>2.9960000000000004</v>
      </c>
      <c r="T4378" s="14">
        <f t="shared" si="731"/>
        <v>-3.9999999999995595E-3</v>
      </c>
    </row>
    <row r="4379" spans="1:20" x14ac:dyDescent="0.25">
      <c r="A4379" s="10">
        <v>42422</v>
      </c>
      <c r="B4379" s="11">
        <v>0.56956018518518514</v>
      </c>
      <c r="C4379" s="9">
        <v>0</v>
      </c>
      <c r="D4379" s="9">
        <v>16.058700000000002</v>
      </c>
      <c r="E4379" s="9">
        <v>11.42</v>
      </c>
      <c r="F4379" s="6">
        <v>4375</v>
      </c>
      <c r="G4379" s="22"/>
      <c r="H4379" s="22"/>
      <c r="I4379" s="1">
        <f t="shared" si="728"/>
        <v>72.916666666666671</v>
      </c>
      <c r="J4379" s="7">
        <f t="shared" si="734"/>
        <v>1.8628268069746885</v>
      </c>
      <c r="K4379" s="9">
        <v>499</v>
      </c>
      <c r="L4379" s="7">
        <f t="shared" si="732"/>
        <v>8.3166666666666664</v>
      </c>
      <c r="M4379" s="1">
        <f t="shared" si="735"/>
        <v>0.91994929523974622</v>
      </c>
      <c r="O4379" s="9">
        <f t="shared" si="733"/>
        <v>3.7102000000000004</v>
      </c>
      <c r="P4379" s="9">
        <f t="shared" si="729"/>
        <v>0.18019999999999925</v>
      </c>
      <c r="Q4379" s="14">
        <v>0</v>
      </c>
      <c r="R4379" s="14">
        <v>10.696</v>
      </c>
      <c r="S4379" s="14">
        <f t="shared" si="730"/>
        <v>2.9960000000000004</v>
      </c>
      <c r="T4379" s="14">
        <f t="shared" si="731"/>
        <v>-3.9999999999995595E-3</v>
      </c>
    </row>
    <row r="4380" spans="1:20" x14ac:dyDescent="0.25">
      <c r="A4380" s="10">
        <v>42422</v>
      </c>
      <c r="B4380" s="11">
        <v>0.56957175925925929</v>
      </c>
      <c r="C4380" s="9">
        <v>0</v>
      </c>
      <c r="D4380" s="9">
        <v>16.060099999999998</v>
      </c>
      <c r="E4380" s="9">
        <v>11.420999999999999</v>
      </c>
      <c r="F4380" s="6">
        <v>4376</v>
      </c>
      <c r="G4380" s="22"/>
      <c r="H4380" s="22"/>
      <c r="I4380" s="1">
        <f t="shared" si="728"/>
        <v>72.933333333333337</v>
      </c>
      <c r="J4380" s="7">
        <f t="shared" si="734"/>
        <v>1.8629260629417308</v>
      </c>
      <c r="K4380" s="9">
        <v>500</v>
      </c>
      <c r="L4380" s="7">
        <f t="shared" si="732"/>
        <v>8.3333333333333339</v>
      </c>
      <c r="M4380" s="1">
        <f t="shared" si="735"/>
        <v>0.92081875395237522</v>
      </c>
      <c r="O4380" s="9">
        <f t="shared" si="733"/>
        <v>3.7088000000000036</v>
      </c>
      <c r="P4380" s="9">
        <f t="shared" si="729"/>
        <v>0.17880000000000251</v>
      </c>
      <c r="Q4380" s="14">
        <v>0</v>
      </c>
      <c r="R4380" s="14">
        <v>10.696</v>
      </c>
      <c r="S4380" s="14">
        <f t="shared" si="730"/>
        <v>2.9960000000000004</v>
      </c>
      <c r="T4380" s="14">
        <f t="shared" si="731"/>
        <v>-3.9999999999995595E-3</v>
      </c>
    </row>
    <row r="4381" spans="1:20" x14ac:dyDescent="0.25">
      <c r="A4381" s="10">
        <v>42422</v>
      </c>
      <c r="B4381" s="11">
        <v>0.56958333333333333</v>
      </c>
      <c r="C4381" s="9">
        <v>0</v>
      </c>
      <c r="D4381" s="9">
        <v>16.061699999999998</v>
      </c>
      <c r="E4381" s="9">
        <v>11.420999999999999</v>
      </c>
      <c r="F4381" s="6">
        <v>4377</v>
      </c>
      <c r="G4381" s="22"/>
      <c r="H4381" s="22"/>
      <c r="I4381" s="1">
        <f t="shared" si="728"/>
        <v>72.95</v>
      </c>
      <c r="J4381" s="7">
        <f t="shared" si="734"/>
        <v>1.8630252962294704</v>
      </c>
      <c r="K4381" s="9">
        <v>501</v>
      </c>
      <c r="L4381" s="7">
        <f t="shared" si="732"/>
        <v>8.35</v>
      </c>
      <c r="M4381" s="1">
        <f t="shared" si="735"/>
        <v>0.92168647548360205</v>
      </c>
      <c r="O4381" s="9">
        <f t="shared" si="733"/>
        <v>3.7072000000000038</v>
      </c>
      <c r="P4381" s="9">
        <f t="shared" si="729"/>
        <v>0.17720000000000269</v>
      </c>
      <c r="Q4381" s="14">
        <v>0</v>
      </c>
      <c r="R4381" s="14">
        <v>10.696</v>
      </c>
      <c r="S4381" s="14">
        <f t="shared" si="730"/>
        <v>2.9960000000000004</v>
      </c>
      <c r="T4381" s="14">
        <f t="shared" si="731"/>
        <v>-3.9999999999995595E-3</v>
      </c>
    </row>
    <row r="4382" spans="1:20" x14ac:dyDescent="0.25">
      <c r="A4382" s="10">
        <v>42422</v>
      </c>
      <c r="B4382" s="11">
        <v>0.56959490740740748</v>
      </c>
      <c r="C4382" s="9">
        <v>0</v>
      </c>
      <c r="D4382" s="9">
        <v>16.063199999999998</v>
      </c>
      <c r="E4382" s="9">
        <v>11.420999999999999</v>
      </c>
      <c r="F4382" s="6">
        <v>4378</v>
      </c>
      <c r="G4382" s="22"/>
      <c r="H4382" s="22"/>
      <c r="I4382" s="1">
        <f t="shared" si="728"/>
        <v>72.966666666666669</v>
      </c>
      <c r="J4382" s="7">
        <f t="shared" si="734"/>
        <v>1.8631245068482694</v>
      </c>
      <c r="K4382" s="9">
        <v>502</v>
      </c>
      <c r="L4382" s="7">
        <f t="shared" si="732"/>
        <v>8.3666666666666671</v>
      </c>
      <c r="M4382" s="1">
        <f t="shared" si="735"/>
        <v>0.9225524667613757</v>
      </c>
      <c r="O4382" s="9">
        <f t="shared" si="733"/>
        <v>3.7057000000000038</v>
      </c>
      <c r="P4382" s="9">
        <f t="shared" si="729"/>
        <v>0.17570000000000263</v>
      </c>
      <c r="Q4382" s="14">
        <v>0</v>
      </c>
      <c r="R4382" s="14">
        <v>10.696</v>
      </c>
      <c r="S4382" s="14">
        <f t="shared" si="730"/>
        <v>2.9960000000000004</v>
      </c>
      <c r="T4382" s="14">
        <f t="shared" si="731"/>
        <v>-3.9999999999995595E-3</v>
      </c>
    </row>
    <row r="4383" spans="1:20" x14ac:dyDescent="0.25">
      <c r="A4383" s="10">
        <v>42422</v>
      </c>
      <c r="B4383" s="11">
        <v>0.56960648148148152</v>
      </c>
      <c r="C4383" s="9">
        <v>0</v>
      </c>
      <c r="D4383" s="9">
        <v>16.065799999999999</v>
      </c>
      <c r="E4383" s="9">
        <v>11.420999999999999</v>
      </c>
      <c r="F4383" s="6">
        <v>4379</v>
      </c>
      <c r="G4383" s="22"/>
      <c r="H4383" s="22"/>
      <c r="I4383" s="1">
        <f t="shared" si="728"/>
        <v>72.983333333333334</v>
      </c>
      <c r="J4383" s="7">
        <f t="shared" si="734"/>
        <v>1.8632236948084819</v>
      </c>
      <c r="K4383" s="9">
        <v>503</v>
      </c>
      <c r="L4383" s="7">
        <f t="shared" si="732"/>
        <v>8.3833333333333329</v>
      </c>
      <c r="M4383" s="1">
        <f t="shared" si="735"/>
        <v>0.92341673467228369</v>
      </c>
      <c r="O4383" s="9">
        <f t="shared" si="733"/>
        <v>3.7031000000000027</v>
      </c>
      <c r="P4383" s="9">
        <f t="shared" si="729"/>
        <v>0.17310000000000159</v>
      </c>
      <c r="Q4383" s="14">
        <v>0</v>
      </c>
      <c r="R4383" s="14">
        <v>10.696999999999999</v>
      </c>
      <c r="S4383" s="14">
        <f t="shared" si="730"/>
        <v>2.995000000000001</v>
      </c>
      <c r="T4383" s="14">
        <f t="shared" si="731"/>
        <v>-4.9999999999990052E-3</v>
      </c>
    </row>
    <row r="4384" spans="1:20" x14ac:dyDescent="0.25">
      <c r="A4384" s="10">
        <v>42422</v>
      </c>
      <c r="B4384" s="11">
        <v>0.56961805555555556</v>
      </c>
      <c r="C4384" s="9">
        <v>0</v>
      </c>
      <c r="D4384" s="9">
        <v>16.067299999999999</v>
      </c>
      <c r="E4384" s="9">
        <v>11.420999999999999</v>
      </c>
      <c r="F4384" s="6">
        <v>4380</v>
      </c>
      <c r="G4384" s="22"/>
      <c r="H4384" s="22"/>
      <c r="I4384" s="1">
        <f t="shared" si="728"/>
        <v>73</v>
      </c>
      <c r="J4384" s="7">
        <f t="shared" si="734"/>
        <v>1.8633228601204559</v>
      </c>
      <c r="K4384" s="9">
        <v>504</v>
      </c>
      <c r="L4384" s="7">
        <f t="shared" si="732"/>
        <v>8.4</v>
      </c>
      <c r="M4384" s="1">
        <f t="shared" si="735"/>
        <v>0.9242792860618817</v>
      </c>
      <c r="O4384" s="9">
        <f t="shared" si="733"/>
        <v>3.7016000000000027</v>
      </c>
      <c r="P4384" s="9">
        <f t="shared" si="729"/>
        <v>0.17160000000000153</v>
      </c>
      <c r="Q4384" s="14">
        <v>0</v>
      </c>
      <c r="R4384" s="14">
        <v>10.696</v>
      </c>
      <c r="S4384" s="14">
        <f t="shared" si="730"/>
        <v>2.9960000000000004</v>
      </c>
      <c r="T4384" s="14">
        <f t="shared" si="731"/>
        <v>-3.9999999999995595E-3</v>
      </c>
    </row>
    <row r="4385" spans="1:20" x14ac:dyDescent="0.25">
      <c r="A4385" s="10">
        <v>42422</v>
      </c>
      <c r="B4385" s="11">
        <v>0.5696296296296296</v>
      </c>
      <c r="C4385" s="9">
        <v>0</v>
      </c>
      <c r="D4385" s="9">
        <v>16.068000000000001</v>
      </c>
      <c r="E4385" s="9">
        <v>11.420999999999999</v>
      </c>
      <c r="F4385" s="6">
        <v>4381</v>
      </c>
      <c r="G4385" s="22"/>
      <c r="H4385" s="22"/>
      <c r="I4385" s="1">
        <f t="shared" si="728"/>
        <v>73.016666666666666</v>
      </c>
      <c r="J4385" s="7">
        <f t="shared" si="734"/>
        <v>1.8634220027945319</v>
      </c>
      <c r="K4385" s="9">
        <v>505</v>
      </c>
      <c r="L4385" s="7">
        <f t="shared" si="732"/>
        <v>8.4166666666666661</v>
      </c>
      <c r="M4385" s="1">
        <f t="shared" si="735"/>
        <v>0.92514012773501775</v>
      </c>
      <c r="O4385" s="9">
        <f t="shared" si="733"/>
        <v>3.7009000000000007</v>
      </c>
      <c r="P4385" s="9">
        <f t="shared" si="729"/>
        <v>0.17089999999999961</v>
      </c>
      <c r="Q4385" s="14">
        <v>0</v>
      </c>
      <c r="R4385" s="14">
        <v>10.696</v>
      </c>
      <c r="S4385" s="14">
        <f t="shared" si="730"/>
        <v>2.9960000000000004</v>
      </c>
      <c r="T4385" s="14">
        <f t="shared" si="731"/>
        <v>-3.9999999999995595E-3</v>
      </c>
    </row>
    <row r="4386" spans="1:20" x14ac:dyDescent="0.25">
      <c r="A4386" s="10">
        <v>42422</v>
      </c>
      <c r="B4386" s="11">
        <v>0.56964120370370364</v>
      </c>
      <c r="C4386" s="9">
        <v>0</v>
      </c>
      <c r="D4386" s="9">
        <v>16.071200000000001</v>
      </c>
      <c r="E4386" s="9">
        <v>11.420999999999999</v>
      </c>
      <c r="F4386" s="6">
        <v>4382</v>
      </c>
      <c r="G4386" s="22"/>
      <c r="H4386" s="22"/>
      <c r="I4386" s="1">
        <f t="shared" si="728"/>
        <v>73.033333333333331</v>
      </c>
      <c r="J4386" s="7">
        <f t="shared" si="734"/>
        <v>1.8635211228410429</v>
      </c>
      <c r="K4386" s="9">
        <v>506</v>
      </c>
      <c r="L4386" s="7">
        <f t="shared" si="732"/>
        <v>8.4333333333333336</v>
      </c>
      <c r="M4386" s="1">
        <f t="shared" si="735"/>
        <v>0.92599926645615549</v>
      </c>
      <c r="O4386" s="9">
        <f t="shared" si="733"/>
        <v>3.6977000000000011</v>
      </c>
      <c r="P4386" s="9">
        <f t="shared" si="729"/>
        <v>0.16769999999999996</v>
      </c>
      <c r="Q4386" s="14">
        <v>0</v>
      </c>
      <c r="R4386" s="14">
        <v>10.696</v>
      </c>
      <c r="S4386" s="14">
        <f t="shared" si="730"/>
        <v>2.9960000000000004</v>
      </c>
      <c r="T4386" s="14">
        <f t="shared" si="731"/>
        <v>-3.9999999999995595E-3</v>
      </c>
    </row>
    <row r="4387" spans="1:20" x14ac:dyDescent="0.25">
      <c r="A4387" s="10">
        <v>42422</v>
      </c>
      <c r="B4387" s="11">
        <v>0.56965277777777779</v>
      </c>
      <c r="C4387" s="9">
        <v>0</v>
      </c>
      <c r="D4387" s="9">
        <v>16.0718</v>
      </c>
      <c r="E4387" s="9">
        <v>11.422000000000001</v>
      </c>
      <c r="F4387" s="6">
        <v>4383</v>
      </c>
      <c r="G4387" s="22"/>
      <c r="H4387" s="22"/>
      <c r="I4387" s="1">
        <f t="shared" ref="I4387:I4450" si="736">F4387/60</f>
        <v>73.05</v>
      </c>
      <c r="J4387" s="7">
        <f t="shared" si="734"/>
        <v>1.8636202202703156</v>
      </c>
      <c r="K4387" s="9">
        <v>507</v>
      </c>
      <c r="L4387" s="7">
        <f t="shared" si="732"/>
        <v>8.4499999999999993</v>
      </c>
      <c r="M4387" s="1">
        <f t="shared" si="735"/>
        <v>0.9268567089496923</v>
      </c>
      <c r="O4387" s="9">
        <f t="shared" si="733"/>
        <v>3.6971000000000025</v>
      </c>
      <c r="P4387" s="9">
        <f t="shared" si="729"/>
        <v>0.16710000000000136</v>
      </c>
      <c r="Q4387" s="14">
        <v>0</v>
      </c>
      <c r="R4387" s="14">
        <v>10.696</v>
      </c>
      <c r="S4387" s="14">
        <f t="shared" si="730"/>
        <v>2.9960000000000004</v>
      </c>
      <c r="T4387" s="14">
        <f t="shared" si="731"/>
        <v>-3.9999999999995595E-3</v>
      </c>
    </row>
    <row r="4388" spans="1:20" x14ac:dyDescent="0.25">
      <c r="A4388" s="10">
        <v>42422</v>
      </c>
      <c r="B4388" s="11">
        <v>0.56966435185185182</v>
      </c>
      <c r="C4388" s="9">
        <v>0</v>
      </c>
      <c r="D4388" s="9">
        <v>16.073499999999999</v>
      </c>
      <c r="E4388" s="9">
        <v>11.420999999999999</v>
      </c>
      <c r="F4388" s="6">
        <v>4384</v>
      </c>
      <c r="G4388" s="22"/>
      <c r="H4388" s="22"/>
      <c r="I4388" s="1">
        <f t="shared" si="736"/>
        <v>73.066666666666663</v>
      </c>
      <c r="J4388" s="7">
        <f t="shared" si="734"/>
        <v>1.8637192950926691</v>
      </c>
      <c r="K4388" s="9">
        <v>508</v>
      </c>
      <c r="L4388" s="7">
        <f t="shared" si="732"/>
        <v>8.4666666666666668</v>
      </c>
      <c r="M4388" s="1">
        <f t="shared" si="735"/>
        <v>0.92771246190027568</v>
      </c>
      <c r="O4388" s="9">
        <f t="shared" si="733"/>
        <v>3.6954000000000029</v>
      </c>
      <c r="P4388" s="9">
        <f t="shared" si="729"/>
        <v>0.16540000000000177</v>
      </c>
      <c r="Q4388" s="14">
        <v>0</v>
      </c>
      <c r="R4388" s="14">
        <v>10.696</v>
      </c>
      <c r="S4388" s="14">
        <f t="shared" si="730"/>
        <v>2.9960000000000004</v>
      </c>
      <c r="T4388" s="14">
        <f t="shared" si="731"/>
        <v>-3.9999999999995595E-3</v>
      </c>
    </row>
    <row r="4389" spans="1:20" x14ac:dyDescent="0.25">
      <c r="A4389" s="10">
        <v>42422</v>
      </c>
      <c r="B4389" s="11">
        <v>0.56967592592592597</v>
      </c>
      <c r="C4389" s="9">
        <v>0</v>
      </c>
      <c r="D4389" s="9">
        <v>16.076000000000001</v>
      </c>
      <c r="E4389" s="9">
        <v>11.420999999999999</v>
      </c>
      <c r="F4389" s="6">
        <v>4385</v>
      </c>
      <c r="G4389" s="22"/>
      <c r="H4389" s="22"/>
      <c r="I4389" s="1">
        <f t="shared" si="736"/>
        <v>73.083333333333329</v>
      </c>
      <c r="J4389" s="7">
        <f t="shared" si="734"/>
        <v>1.8638183473184156</v>
      </c>
      <c r="K4389" s="9">
        <v>509</v>
      </c>
      <c r="L4389" s="7">
        <f t="shared" si="732"/>
        <v>8.4833333333333325</v>
      </c>
      <c r="M4389" s="1">
        <f t="shared" si="735"/>
        <v>0.92856653195311512</v>
      </c>
      <c r="O4389" s="9">
        <f t="shared" si="733"/>
        <v>3.6929000000000016</v>
      </c>
      <c r="P4389" s="9">
        <f t="shared" si="729"/>
        <v>0.16290000000000049</v>
      </c>
      <c r="Q4389" s="14">
        <v>0</v>
      </c>
      <c r="R4389" s="14">
        <v>10.696</v>
      </c>
      <c r="S4389" s="14">
        <f t="shared" si="730"/>
        <v>2.9960000000000004</v>
      </c>
      <c r="T4389" s="14">
        <f t="shared" si="731"/>
        <v>-3.9999999999995595E-3</v>
      </c>
    </row>
    <row r="4390" spans="1:20" x14ac:dyDescent="0.25">
      <c r="A4390" s="10">
        <v>42422</v>
      </c>
      <c r="B4390" s="11">
        <v>0.56968750000000001</v>
      </c>
      <c r="C4390" s="9">
        <v>0</v>
      </c>
      <c r="D4390" s="9">
        <v>16.0778</v>
      </c>
      <c r="E4390" s="9">
        <v>11.422000000000001</v>
      </c>
      <c r="F4390" s="6">
        <v>4386</v>
      </c>
      <c r="G4390" s="22"/>
      <c r="H4390" s="22"/>
      <c r="I4390" s="1">
        <f t="shared" si="736"/>
        <v>73.099999999999994</v>
      </c>
      <c r="J4390" s="7">
        <f t="shared" si="734"/>
        <v>1.8639173769578605</v>
      </c>
      <c r="K4390" s="9">
        <v>510</v>
      </c>
      <c r="L4390" s="7">
        <f t="shared" si="732"/>
        <v>8.5</v>
      </c>
      <c r="M4390" s="1">
        <f t="shared" si="735"/>
        <v>0.92941892571429274</v>
      </c>
      <c r="O4390" s="9">
        <f t="shared" si="733"/>
        <v>3.6911000000000023</v>
      </c>
      <c r="P4390" s="9">
        <f t="shared" si="729"/>
        <v>0.16110000000000113</v>
      </c>
      <c r="Q4390" s="14">
        <v>0</v>
      </c>
      <c r="R4390" s="14">
        <v>10.696</v>
      </c>
      <c r="S4390" s="14">
        <f t="shared" si="730"/>
        <v>2.9960000000000004</v>
      </c>
      <c r="T4390" s="14">
        <f t="shared" si="731"/>
        <v>-3.9999999999995595E-3</v>
      </c>
    </row>
    <row r="4391" spans="1:20" x14ac:dyDescent="0.25">
      <c r="A4391" s="10">
        <v>42422</v>
      </c>
      <c r="B4391" s="11">
        <v>0.56969907407407405</v>
      </c>
      <c r="C4391" s="9">
        <v>0</v>
      </c>
      <c r="D4391" s="9">
        <v>16.078800000000001</v>
      </c>
      <c r="E4391" s="9">
        <v>11.420999999999999</v>
      </c>
      <c r="F4391" s="6">
        <v>4387</v>
      </c>
      <c r="G4391" s="22"/>
      <c r="H4391" s="22"/>
      <c r="I4391" s="1">
        <f t="shared" si="736"/>
        <v>73.11666666666666</v>
      </c>
      <c r="J4391" s="7">
        <f t="shared" si="734"/>
        <v>1.8640163840213015</v>
      </c>
      <c r="K4391" s="9">
        <v>511</v>
      </c>
      <c r="L4391" s="7">
        <f t="shared" si="732"/>
        <v>8.5166666666666675</v>
      </c>
      <c r="M4391" s="1">
        <f t="shared" si="735"/>
        <v>0.93026964975106918</v>
      </c>
      <c r="O4391" s="9">
        <f t="shared" si="733"/>
        <v>3.690100000000001</v>
      </c>
      <c r="P4391" s="9">
        <f t="shared" si="729"/>
        <v>0.16009999999999991</v>
      </c>
      <c r="Q4391" s="14">
        <v>0</v>
      </c>
      <c r="R4391" s="14">
        <v>10.696</v>
      </c>
      <c r="S4391" s="14">
        <f t="shared" si="730"/>
        <v>2.9960000000000004</v>
      </c>
      <c r="T4391" s="14">
        <f t="shared" si="731"/>
        <v>-3.9999999999995595E-3</v>
      </c>
    </row>
    <row r="4392" spans="1:20" x14ac:dyDescent="0.25">
      <c r="A4392" s="10">
        <v>42422</v>
      </c>
      <c r="B4392" s="11">
        <v>0.56971064814814809</v>
      </c>
      <c r="C4392" s="9">
        <v>0</v>
      </c>
      <c r="D4392" s="9">
        <v>16.0806</v>
      </c>
      <c r="E4392" s="9">
        <v>11.420999999999999</v>
      </c>
      <c r="F4392" s="6">
        <v>4388</v>
      </c>
      <c r="G4392" s="22"/>
      <c r="H4392" s="22"/>
      <c r="I4392" s="1">
        <f t="shared" si="736"/>
        <v>73.13333333333334</v>
      </c>
      <c r="J4392" s="7">
        <f t="shared" si="734"/>
        <v>1.8641153685190299</v>
      </c>
      <c r="K4392" s="9">
        <v>512</v>
      </c>
      <c r="L4392" s="7">
        <f t="shared" si="732"/>
        <v>8.5333333333333332</v>
      </c>
      <c r="M4392" s="1">
        <f t="shared" si="735"/>
        <v>0.93111871059218709</v>
      </c>
      <c r="O4392" s="9">
        <f t="shared" si="733"/>
        <v>3.6883000000000017</v>
      </c>
      <c r="P4392" s="9">
        <f t="shared" ref="P4392:P4455" si="737">O4392-$O$2</f>
        <v>0.15830000000000055</v>
      </c>
      <c r="Q4392" s="14">
        <v>0</v>
      </c>
      <c r="R4392" s="14">
        <v>10.696</v>
      </c>
      <c r="S4392" s="14">
        <f t="shared" ref="S4392:S4455" si="738">3+$R$2-R4392</f>
        <v>2.9960000000000004</v>
      </c>
      <c r="T4392" s="14">
        <f t="shared" ref="T4392:T4455" si="739">S4392-$S$2</f>
        <v>-3.9999999999995595E-3</v>
      </c>
    </row>
    <row r="4393" spans="1:20" x14ac:dyDescent="0.25">
      <c r="A4393" s="10">
        <v>42422</v>
      </c>
      <c r="B4393" s="11">
        <v>0.56972222222222224</v>
      </c>
      <c r="C4393" s="9">
        <v>0</v>
      </c>
      <c r="D4393" s="9">
        <v>16.0825</v>
      </c>
      <c r="E4393" s="9">
        <v>11.420999999999999</v>
      </c>
      <c r="F4393" s="6">
        <v>4389</v>
      </c>
      <c r="G4393" s="22"/>
      <c r="H4393" s="22"/>
      <c r="I4393" s="1">
        <f t="shared" si="736"/>
        <v>73.150000000000006</v>
      </c>
      <c r="J4393" s="7">
        <f t="shared" si="734"/>
        <v>1.8642143304613297</v>
      </c>
      <c r="K4393" s="9">
        <v>513</v>
      </c>
      <c r="L4393" s="7">
        <f t="shared" ref="L4393:L4456" si="740">K4393/60</f>
        <v>8.5500000000000007</v>
      </c>
      <c r="M4393" s="1">
        <f t="shared" si="735"/>
        <v>0.9319661147281727</v>
      </c>
      <c r="O4393" s="9">
        <f t="shared" ref="O4393:O4456" si="741">$N$2+$D$2-D4393</f>
        <v>3.6864000000000026</v>
      </c>
      <c r="P4393" s="9">
        <f t="shared" si="737"/>
        <v>0.15640000000000143</v>
      </c>
      <c r="Q4393" s="14">
        <v>0</v>
      </c>
      <c r="R4393" s="14">
        <v>10.696</v>
      </c>
      <c r="S4393" s="14">
        <f t="shared" si="738"/>
        <v>2.9960000000000004</v>
      </c>
      <c r="T4393" s="14">
        <f t="shared" si="739"/>
        <v>-3.9999999999995595E-3</v>
      </c>
    </row>
    <row r="4394" spans="1:20" x14ac:dyDescent="0.25">
      <c r="A4394" s="10">
        <v>42422</v>
      </c>
      <c r="B4394" s="11">
        <v>0.56973379629629628</v>
      </c>
      <c r="C4394" s="9">
        <v>0</v>
      </c>
      <c r="D4394" s="9">
        <v>16.085000000000001</v>
      </c>
      <c r="E4394" s="9">
        <v>11.420999999999999</v>
      </c>
      <c r="F4394" s="6">
        <v>4390</v>
      </c>
      <c r="G4394" s="22"/>
      <c r="H4394" s="22"/>
      <c r="I4394" s="1">
        <f t="shared" si="736"/>
        <v>73.166666666666671</v>
      </c>
      <c r="J4394" s="7">
        <f t="shared" si="734"/>
        <v>1.8643132698584777</v>
      </c>
      <c r="K4394" s="9">
        <v>514</v>
      </c>
      <c r="L4394" s="7">
        <f t="shared" si="740"/>
        <v>8.5666666666666664</v>
      </c>
      <c r="M4394" s="1">
        <f t="shared" si="735"/>
        <v>0.93281186861163212</v>
      </c>
      <c r="O4394" s="9">
        <f t="shared" si="741"/>
        <v>3.6839000000000013</v>
      </c>
      <c r="P4394" s="9">
        <f t="shared" si="737"/>
        <v>0.15390000000000015</v>
      </c>
      <c r="Q4394" s="14">
        <v>0</v>
      </c>
      <c r="R4394" s="14">
        <v>10.696</v>
      </c>
      <c r="S4394" s="14">
        <f t="shared" si="738"/>
        <v>2.9960000000000004</v>
      </c>
      <c r="T4394" s="14">
        <f t="shared" si="739"/>
        <v>-3.9999999999995595E-3</v>
      </c>
    </row>
    <row r="4395" spans="1:20" x14ac:dyDescent="0.25">
      <c r="A4395" s="10">
        <v>42422</v>
      </c>
      <c r="B4395" s="11">
        <v>0.56974537037037043</v>
      </c>
      <c r="C4395" s="9">
        <v>0</v>
      </c>
      <c r="D4395" s="9">
        <v>16.086400000000001</v>
      </c>
      <c r="E4395" s="9">
        <v>11.42</v>
      </c>
      <c r="F4395" s="6">
        <v>4391</v>
      </c>
      <c r="G4395" s="22"/>
      <c r="H4395" s="22"/>
      <c r="I4395" s="1">
        <f t="shared" si="736"/>
        <v>73.183333333333337</v>
      </c>
      <c r="J4395" s="7">
        <f t="shared" si="734"/>
        <v>1.8644121867207442</v>
      </c>
      <c r="K4395" s="9">
        <v>515</v>
      </c>
      <c r="L4395" s="7">
        <f t="shared" si="740"/>
        <v>8.5833333333333339</v>
      </c>
      <c r="M4395" s="1">
        <f t="shared" si="735"/>
        <v>0.93365597865754746</v>
      </c>
      <c r="O4395" s="9">
        <f t="shared" si="741"/>
        <v>3.682500000000001</v>
      </c>
      <c r="P4395" s="9">
        <f t="shared" si="737"/>
        <v>0.15249999999999986</v>
      </c>
      <c r="Q4395" s="14">
        <v>0</v>
      </c>
      <c r="R4395" s="14">
        <v>10.696</v>
      </c>
      <c r="S4395" s="14">
        <f t="shared" si="738"/>
        <v>2.9960000000000004</v>
      </c>
      <c r="T4395" s="14">
        <f t="shared" si="739"/>
        <v>-3.9999999999995595E-3</v>
      </c>
    </row>
    <row r="4396" spans="1:20" x14ac:dyDescent="0.25">
      <c r="A4396" s="10">
        <v>42422</v>
      </c>
      <c r="B4396" s="11">
        <v>0.56975694444444447</v>
      </c>
      <c r="C4396" s="9">
        <v>0</v>
      </c>
      <c r="D4396" s="9">
        <v>16.088000000000001</v>
      </c>
      <c r="E4396" s="9">
        <v>11.42</v>
      </c>
      <c r="F4396" s="6">
        <v>4392</v>
      </c>
      <c r="G4396" s="22"/>
      <c r="H4396" s="22"/>
      <c r="I4396" s="1">
        <f t="shared" si="736"/>
        <v>73.2</v>
      </c>
      <c r="J4396" s="7">
        <f t="shared" si="734"/>
        <v>1.8645110810583918</v>
      </c>
      <c r="K4396" s="9">
        <v>516</v>
      </c>
      <c r="L4396" s="7">
        <f t="shared" si="740"/>
        <v>8.6</v>
      </c>
      <c r="M4396" s="1">
        <f t="shared" si="735"/>
        <v>0.93449845124356767</v>
      </c>
      <c r="O4396" s="9">
        <f t="shared" si="741"/>
        <v>3.6809000000000012</v>
      </c>
      <c r="P4396" s="9">
        <f t="shared" si="737"/>
        <v>0.15090000000000003</v>
      </c>
      <c r="Q4396" s="14">
        <v>0</v>
      </c>
      <c r="R4396" s="14">
        <v>10.696</v>
      </c>
      <c r="S4396" s="14">
        <f t="shared" si="738"/>
        <v>2.9960000000000004</v>
      </c>
      <c r="T4396" s="14">
        <f t="shared" si="739"/>
        <v>-3.9999999999995595E-3</v>
      </c>
    </row>
    <row r="4397" spans="1:20" x14ac:dyDescent="0.25">
      <c r="A4397" s="10">
        <v>42422</v>
      </c>
      <c r="B4397" s="11">
        <v>0.56976851851851851</v>
      </c>
      <c r="C4397" s="9">
        <v>0</v>
      </c>
      <c r="D4397" s="9">
        <v>16.089300000000001</v>
      </c>
      <c r="E4397" s="9">
        <v>11.419</v>
      </c>
      <c r="F4397" s="6">
        <v>4393</v>
      </c>
      <c r="G4397" s="22"/>
      <c r="H4397" s="22"/>
      <c r="I4397" s="1">
        <f t="shared" si="736"/>
        <v>73.216666666666669</v>
      </c>
      <c r="J4397" s="7">
        <f t="shared" si="734"/>
        <v>1.8646099528816769</v>
      </c>
      <c r="K4397" s="9">
        <v>517</v>
      </c>
      <c r="L4397" s="7">
        <f t="shared" si="740"/>
        <v>8.6166666666666671</v>
      </c>
      <c r="M4397" s="1">
        <f t="shared" si="735"/>
        <v>0.93533929271029892</v>
      </c>
      <c r="O4397" s="9">
        <f t="shared" si="741"/>
        <v>3.6796000000000006</v>
      </c>
      <c r="P4397" s="9">
        <f t="shared" si="737"/>
        <v>0.14959999999999951</v>
      </c>
      <c r="Q4397" s="14">
        <v>0</v>
      </c>
      <c r="R4397" s="14">
        <v>10.696</v>
      </c>
      <c r="S4397" s="14">
        <f t="shared" si="738"/>
        <v>2.9960000000000004</v>
      </c>
      <c r="T4397" s="14">
        <f t="shared" si="739"/>
        <v>-3.9999999999995595E-3</v>
      </c>
    </row>
    <row r="4398" spans="1:20" x14ac:dyDescent="0.25">
      <c r="A4398" s="10">
        <v>42422</v>
      </c>
      <c r="B4398" s="11">
        <v>0.56978009259259255</v>
      </c>
      <c r="C4398" s="9">
        <v>0</v>
      </c>
      <c r="D4398" s="9">
        <v>16.0916</v>
      </c>
      <c r="E4398" s="9">
        <v>11.42</v>
      </c>
      <c r="F4398" s="6">
        <v>4394</v>
      </c>
      <c r="G4398" s="22"/>
      <c r="H4398" s="22"/>
      <c r="I4398" s="1">
        <f t="shared" si="736"/>
        <v>73.233333333333334</v>
      </c>
      <c r="J4398" s="7">
        <f t="shared" si="734"/>
        <v>1.8647088022008478</v>
      </c>
      <c r="K4398" s="9">
        <v>518</v>
      </c>
      <c r="L4398" s="7">
        <f t="shared" si="740"/>
        <v>8.6333333333333329</v>
      </c>
      <c r="M4398" s="1">
        <f t="shared" si="735"/>
        <v>0.93617850936158942</v>
      </c>
      <c r="O4398" s="9">
        <f t="shared" si="741"/>
        <v>3.6773000000000025</v>
      </c>
      <c r="P4398" s="9">
        <f t="shared" si="737"/>
        <v>0.14730000000000132</v>
      </c>
      <c r="Q4398" s="14">
        <v>0</v>
      </c>
      <c r="R4398" s="14">
        <v>10.696</v>
      </c>
      <c r="S4398" s="14">
        <f t="shared" si="738"/>
        <v>2.9960000000000004</v>
      </c>
      <c r="T4398" s="14">
        <f t="shared" si="739"/>
        <v>-3.9999999999995595E-3</v>
      </c>
    </row>
    <row r="4399" spans="1:20" x14ac:dyDescent="0.25">
      <c r="A4399" s="10">
        <v>42422</v>
      </c>
      <c r="B4399" s="11">
        <v>0.5697916666666667</v>
      </c>
      <c r="C4399" s="9">
        <v>0</v>
      </c>
      <c r="D4399" s="9">
        <v>16.091999999999999</v>
      </c>
      <c r="E4399" s="9">
        <v>11.417999999999999</v>
      </c>
      <c r="F4399" s="6">
        <v>4395</v>
      </c>
      <c r="G4399" s="22"/>
      <c r="H4399" s="22"/>
      <c r="I4399" s="1">
        <f t="shared" si="736"/>
        <v>73.25</v>
      </c>
      <c r="J4399" s="7">
        <f t="shared" si="734"/>
        <v>1.8648076290261471</v>
      </c>
      <c r="K4399" s="9">
        <v>519</v>
      </c>
      <c r="L4399" s="7">
        <f t="shared" si="740"/>
        <v>8.65</v>
      </c>
      <c r="M4399" s="1">
        <f t="shared" si="735"/>
        <v>0.93701610746481423</v>
      </c>
      <c r="O4399" s="9">
        <f t="shared" si="741"/>
        <v>3.6769000000000034</v>
      </c>
      <c r="P4399" s="9">
        <f t="shared" si="737"/>
        <v>0.14690000000000225</v>
      </c>
      <c r="Q4399" s="14">
        <v>0</v>
      </c>
      <c r="R4399" s="14">
        <v>10.696999999999999</v>
      </c>
      <c r="S4399" s="14">
        <f t="shared" si="738"/>
        <v>2.995000000000001</v>
      </c>
      <c r="T4399" s="14">
        <f t="shared" si="739"/>
        <v>-4.9999999999990052E-3</v>
      </c>
    </row>
    <row r="4400" spans="1:20" x14ac:dyDescent="0.25">
      <c r="A4400" s="10">
        <v>42422</v>
      </c>
      <c r="B4400" s="11">
        <v>0.56980324074074074</v>
      </c>
      <c r="C4400" s="9">
        <v>0</v>
      </c>
      <c r="D4400" s="9">
        <v>16.094000000000001</v>
      </c>
      <c r="E4400" s="9">
        <v>11.417999999999999</v>
      </c>
      <c r="F4400" s="6">
        <v>4396</v>
      </c>
      <c r="G4400" s="22"/>
      <c r="H4400" s="22"/>
      <c r="I4400" s="1">
        <f t="shared" si="736"/>
        <v>73.266666666666666</v>
      </c>
      <c r="J4400" s="7">
        <f t="shared" si="734"/>
        <v>1.8649064333678094</v>
      </c>
      <c r="K4400" s="9">
        <v>520</v>
      </c>
      <c r="L4400" s="7">
        <f t="shared" si="740"/>
        <v>8.6666666666666661</v>
      </c>
      <c r="M4400" s="1">
        <f t="shared" si="735"/>
        <v>0.93785209325115548</v>
      </c>
      <c r="O4400" s="9">
        <f t="shared" si="741"/>
        <v>3.6749000000000009</v>
      </c>
      <c r="P4400" s="9">
        <f t="shared" si="737"/>
        <v>0.14489999999999981</v>
      </c>
      <c r="Q4400" s="14">
        <v>0</v>
      </c>
      <c r="R4400" s="14">
        <v>10.696</v>
      </c>
      <c r="S4400" s="14">
        <f t="shared" si="738"/>
        <v>2.9960000000000004</v>
      </c>
      <c r="T4400" s="14">
        <f t="shared" si="739"/>
        <v>-3.9999999999995595E-3</v>
      </c>
    </row>
    <row r="4401" spans="1:20" x14ac:dyDescent="0.25">
      <c r="A4401" s="10">
        <v>42422</v>
      </c>
      <c r="B4401" s="11">
        <v>0.56981481481481489</v>
      </c>
      <c r="C4401" s="9">
        <v>0</v>
      </c>
      <c r="D4401" s="9">
        <v>16.095600000000001</v>
      </c>
      <c r="E4401" s="9">
        <v>11.417999999999999</v>
      </c>
      <c r="F4401" s="6">
        <v>4397</v>
      </c>
      <c r="G4401" s="22"/>
      <c r="H4401" s="22"/>
      <c r="I4401" s="1">
        <f t="shared" si="736"/>
        <v>73.283333333333331</v>
      </c>
      <c r="J4401" s="7">
        <f t="shared" si="734"/>
        <v>1.8650052152360626</v>
      </c>
      <c r="K4401" s="9">
        <v>521</v>
      </c>
      <c r="L4401" s="7">
        <f t="shared" si="740"/>
        <v>8.6833333333333336</v>
      </c>
      <c r="M4401" s="1">
        <f t="shared" si="735"/>
        <v>0.93868647291588081</v>
      </c>
      <c r="O4401" s="9">
        <f t="shared" si="741"/>
        <v>3.6733000000000011</v>
      </c>
      <c r="P4401" s="9">
        <f t="shared" si="737"/>
        <v>0.14329999999999998</v>
      </c>
      <c r="Q4401" s="14">
        <v>0</v>
      </c>
      <c r="R4401" s="14">
        <v>10.696</v>
      </c>
      <c r="S4401" s="14">
        <f t="shared" si="738"/>
        <v>2.9960000000000004</v>
      </c>
      <c r="T4401" s="14">
        <f t="shared" si="739"/>
        <v>-3.9999999999995595E-3</v>
      </c>
    </row>
    <row r="4402" spans="1:20" x14ac:dyDescent="0.25">
      <c r="A4402" s="10">
        <v>42422</v>
      </c>
      <c r="B4402" s="11">
        <v>0.56982638888888892</v>
      </c>
      <c r="C4402" s="9">
        <v>0</v>
      </c>
      <c r="D4402" s="9">
        <v>16.0977</v>
      </c>
      <c r="E4402" s="9">
        <v>11.417</v>
      </c>
      <c r="F4402" s="6">
        <v>4398</v>
      </c>
      <c r="G4402" s="22"/>
      <c r="H4402" s="22"/>
      <c r="I4402" s="1">
        <f t="shared" si="736"/>
        <v>73.3</v>
      </c>
      <c r="J4402" s="7">
        <f t="shared" si="734"/>
        <v>1.865103974641128</v>
      </c>
      <c r="K4402" s="9">
        <v>522</v>
      </c>
      <c r="L4402" s="7">
        <f t="shared" si="740"/>
        <v>8.6999999999999993</v>
      </c>
      <c r="M4402" s="1">
        <f t="shared" si="735"/>
        <v>0.93951925261861846</v>
      </c>
      <c r="O4402" s="9">
        <f t="shared" si="741"/>
        <v>3.6712000000000025</v>
      </c>
      <c r="P4402" s="9">
        <f t="shared" si="737"/>
        <v>0.14120000000000132</v>
      </c>
      <c r="Q4402" s="14">
        <v>0</v>
      </c>
      <c r="R4402" s="14">
        <v>10.696</v>
      </c>
      <c r="S4402" s="14">
        <f t="shared" si="738"/>
        <v>2.9960000000000004</v>
      </c>
      <c r="T4402" s="14">
        <f t="shared" si="739"/>
        <v>-3.9999999999995595E-3</v>
      </c>
    </row>
    <row r="4403" spans="1:20" x14ac:dyDescent="0.25">
      <c r="A4403" s="10">
        <v>42422</v>
      </c>
      <c r="B4403" s="11">
        <v>0.56983796296296296</v>
      </c>
      <c r="C4403" s="9">
        <v>0</v>
      </c>
      <c r="D4403" s="9">
        <v>16.098800000000001</v>
      </c>
      <c r="E4403" s="9">
        <v>11.417</v>
      </c>
      <c r="F4403" s="6">
        <v>4399</v>
      </c>
      <c r="G4403" s="22"/>
      <c r="H4403" s="22"/>
      <c r="I4403" s="1">
        <f t="shared" si="736"/>
        <v>73.316666666666663</v>
      </c>
      <c r="J4403" s="7">
        <f t="shared" ref="J4403:J4466" si="742">LOG10(I4403)</f>
        <v>1.8652027115932193</v>
      </c>
      <c r="K4403" s="9">
        <v>523</v>
      </c>
      <c r="L4403" s="7">
        <f t="shared" si="740"/>
        <v>8.7166666666666668</v>
      </c>
      <c r="M4403" s="1">
        <f t="shared" si="735"/>
        <v>0.94035043848363065</v>
      </c>
      <c r="O4403" s="9">
        <f t="shared" si="741"/>
        <v>3.6701000000000015</v>
      </c>
      <c r="P4403" s="9">
        <f t="shared" si="737"/>
        <v>0.14010000000000034</v>
      </c>
      <c r="Q4403" s="14">
        <v>0</v>
      </c>
      <c r="R4403" s="14">
        <v>10.696</v>
      </c>
      <c r="S4403" s="14">
        <f t="shared" si="738"/>
        <v>2.9960000000000004</v>
      </c>
      <c r="T4403" s="14">
        <f t="shared" si="739"/>
        <v>-3.9999999999995595E-3</v>
      </c>
    </row>
    <row r="4404" spans="1:20" x14ac:dyDescent="0.25">
      <c r="A4404" s="10">
        <v>42422</v>
      </c>
      <c r="B4404" s="11">
        <v>0.569849537037037</v>
      </c>
      <c r="C4404" s="9">
        <v>0</v>
      </c>
      <c r="D4404" s="9">
        <v>16.100899999999999</v>
      </c>
      <c r="E4404" s="9">
        <v>11.417</v>
      </c>
      <c r="F4404" s="6">
        <v>4400</v>
      </c>
      <c r="G4404" s="22"/>
      <c r="H4404" s="22"/>
      <c r="I4404" s="1">
        <f t="shared" si="736"/>
        <v>73.333333333333329</v>
      </c>
      <c r="J4404" s="7">
        <f t="shared" si="742"/>
        <v>1.8653014261025438</v>
      </c>
      <c r="K4404" s="9">
        <v>524</v>
      </c>
      <c r="L4404" s="7">
        <f t="shared" si="740"/>
        <v>8.7333333333333325</v>
      </c>
      <c r="M4404" s="1">
        <f t="shared" ref="M4404:M4467" si="743">LOG10(L4404)</f>
        <v>0.94118003660008298</v>
      </c>
      <c r="O4404" s="9">
        <f t="shared" si="741"/>
        <v>3.6680000000000028</v>
      </c>
      <c r="P4404" s="9">
        <f t="shared" si="737"/>
        <v>0.13800000000000168</v>
      </c>
      <c r="Q4404" s="14">
        <v>0</v>
      </c>
      <c r="R4404" s="14">
        <v>10.696</v>
      </c>
      <c r="S4404" s="14">
        <f t="shared" si="738"/>
        <v>2.9960000000000004</v>
      </c>
      <c r="T4404" s="14">
        <f t="shared" si="739"/>
        <v>-3.9999999999995595E-3</v>
      </c>
    </row>
    <row r="4405" spans="1:20" x14ac:dyDescent="0.25">
      <c r="A4405" s="10">
        <v>42422</v>
      </c>
      <c r="B4405" s="11">
        <v>0.56986111111111104</v>
      </c>
      <c r="C4405" s="9">
        <v>0</v>
      </c>
      <c r="D4405" s="9">
        <v>16.102399999999999</v>
      </c>
      <c r="E4405" s="9">
        <v>11.416</v>
      </c>
      <c r="F4405" s="6">
        <v>4401</v>
      </c>
      <c r="G4405" s="22"/>
      <c r="H4405" s="22"/>
      <c r="I4405" s="1">
        <f t="shared" si="736"/>
        <v>73.349999999999994</v>
      </c>
      <c r="J4405" s="7">
        <f t="shared" si="742"/>
        <v>1.8654001181793014</v>
      </c>
      <c r="K4405" s="9">
        <v>525</v>
      </c>
      <c r="L4405" s="7">
        <f t="shared" si="740"/>
        <v>8.75</v>
      </c>
      <c r="M4405" s="1">
        <f t="shared" si="743"/>
        <v>0.94200805302231327</v>
      </c>
      <c r="O4405" s="9">
        <f t="shared" si="741"/>
        <v>3.6665000000000028</v>
      </c>
      <c r="P4405" s="9">
        <f t="shared" si="737"/>
        <v>0.13650000000000162</v>
      </c>
      <c r="Q4405" s="14">
        <v>0</v>
      </c>
      <c r="R4405" s="14">
        <v>10.696</v>
      </c>
      <c r="S4405" s="14">
        <f t="shared" si="738"/>
        <v>2.9960000000000004</v>
      </c>
      <c r="T4405" s="14">
        <f t="shared" si="739"/>
        <v>-3.9999999999995595E-3</v>
      </c>
    </row>
    <row r="4406" spans="1:20" x14ac:dyDescent="0.25">
      <c r="A4406" s="10">
        <v>42422</v>
      </c>
      <c r="B4406" s="11">
        <v>0.56987268518518519</v>
      </c>
      <c r="C4406" s="9">
        <v>0</v>
      </c>
      <c r="D4406" s="9">
        <v>16.103200000000001</v>
      </c>
      <c r="E4406" s="9">
        <v>11.414999999999999</v>
      </c>
      <c r="F4406" s="6">
        <v>4402</v>
      </c>
      <c r="G4406" s="22"/>
      <c r="H4406" s="22"/>
      <c r="I4406" s="1">
        <f t="shared" si="736"/>
        <v>73.36666666666666</v>
      </c>
      <c r="J4406" s="7">
        <f t="shared" si="742"/>
        <v>1.8654987878336855</v>
      </c>
      <c r="K4406" s="9">
        <v>526</v>
      </c>
      <c r="L4406" s="7">
        <f t="shared" si="740"/>
        <v>8.7666666666666675</v>
      </c>
      <c r="M4406" s="1">
        <f t="shared" si="743"/>
        <v>0.94283449377009543</v>
      </c>
      <c r="O4406" s="9">
        <f t="shared" si="741"/>
        <v>3.6657000000000011</v>
      </c>
      <c r="P4406" s="9">
        <f t="shared" si="737"/>
        <v>0.13569999999999993</v>
      </c>
      <c r="Q4406" s="14">
        <v>0</v>
      </c>
      <c r="R4406" s="14">
        <v>10.696999999999999</v>
      </c>
      <c r="S4406" s="14">
        <f t="shared" si="738"/>
        <v>2.995000000000001</v>
      </c>
      <c r="T4406" s="14">
        <f t="shared" si="739"/>
        <v>-4.9999999999990052E-3</v>
      </c>
    </row>
    <row r="4407" spans="1:20" x14ac:dyDescent="0.25">
      <c r="A4407" s="10">
        <v>42422</v>
      </c>
      <c r="B4407" s="11">
        <v>0.56988425925925923</v>
      </c>
      <c r="C4407" s="9">
        <v>0</v>
      </c>
      <c r="D4407" s="9">
        <v>16.105699999999999</v>
      </c>
      <c r="E4407" s="9">
        <v>11.414999999999999</v>
      </c>
      <c r="F4407" s="6">
        <v>4403</v>
      </c>
      <c r="G4407" s="22"/>
      <c r="H4407" s="22"/>
      <c r="I4407" s="1">
        <f t="shared" si="736"/>
        <v>73.38333333333334</v>
      </c>
      <c r="J4407" s="7">
        <f t="shared" si="742"/>
        <v>1.8655974350758822</v>
      </c>
      <c r="K4407" s="9">
        <v>527</v>
      </c>
      <c r="L4407" s="7">
        <f t="shared" si="740"/>
        <v>8.7833333333333332</v>
      </c>
      <c r="M4407" s="1">
        <f t="shared" si="743"/>
        <v>0.943659364828903</v>
      </c>
      <c r="O4407" s="9">
        <f t="shared" si="741"/>
        <v>3.6632000000000033</v>
      </c>
      <c r="P4407" s="9">
        <f t="shared" si="737"/>
        <v>0.13320000000000221</v>
      </c>
      <c r="Q4407" s="14">
        <v>0</v>
      </c>
      <c r="R4407" s="14">
        <v>10.696</v>
      </c>
      <c r="S4407" s="14">
        <f t="shared" si="738"/>
        <v>2.9960000000000004</v>
      </c>
      <c r="T4407" s="14">
        <f t="shared" si="739"/>
        <v>-3.9999999999995595E-3</v>
      </c>
    </row>
    <row r="4408" spans="1:20" x14ac:dyDescent="0.25">
      <c r="A4408" s="10">
        <v>42422</v>
      </c>
      <c r="B4408" s="11">
        <v>0.56989583333333338</v>
      </c>
      <c r="C4408" s="9">
        <v>0</v>
      </c>
      <c r="D4408" s="9">
        <v>16.1069</v>
      </c>
      <c r="E4408" s="9">
        <v>11.414</v>
      </c>
      <c r="F4408" s="6">
        <v>4404</v>
      </c>
      <c r="G4408" s="22"/>
      <c r="H4408" s="22"/>
      <c r="I4408" s="1">
        <f t="shared" si="736"/>
        <v>73.400000000000006</v>
      </c>
      <c r="J4408" s="7">
        <f t="shared" si="742"/>
        <v>1.8656960599160706</v>
      </c>
      <c r="K4408" s="9">
        <v>528</v>
      </c>
      <c r="L4408" s="7">
        <f t="shared" si="740"/>
        <v>8.8000000000000007</v>
      </c>
      <c r="M4408" s="1">
        <f t="shared" si="743"/>
        <v>0.94448267215016868</v>
      </c>
      <c r="O4408" s="9">
        <f t="shared" si="741"/>
        <v>3.6620000000000026</v>
      </c>
      <c r="P4408" s="9">
        <f t="shared" si="737"/>
        <v>0.13200000000000145</v>
      </c>
      <c r="Q4408" s="14">
        <v>0</v>
      </c>
      <c r="R4408" s="14">
        <v>10.696</v>
      </c>
      <c r="S4408" s="14">
        <f t="shared" si="738"/>
        <v>2.9960000000000004</v>
      </c>
      <c r="T4408" s="14">
        <f t="shared" si="739"/>
        <v>-3.9999999999995595E-3</v>
      </c>
    </row>
    <row r="4409" spans="1:20" x14ac:dyDescent="0.25">
      <c r="A4409" s="10">
        <v>42422</v>
      </c>
      <c r="B4409" s="11">
        <v>0.56990740740740742</v>
      </c>
      <c r="C4409" s="9">
        <v>0</v>
      </c>
      <c r="D4409" s="9">
        <v>16.108599999999999</v>
      </c>
      <c r="E4409" s="9">
        <v>11.414</v>
      </c>
      <c r="F4409" s="6">
        <v>4405</v>
      </c>
      <c r="G4409" s="22"/>
      <c r="H4409" s="22"/>
      <c r="I4409" s="1">
        <f t="shared" si="736"/>
        <v>73.416666666666671</v>
      </c>
      <c r="J4409" s="7">
        <f t="shared" si="742"/>
        <v>1.865794662364423</v>
      </c>
      <c r="K4409" s="9">
        <v>529</v>
      </c>
      <c r="L4409" s="7">
        <f t="shared" si="740"/>
        <v>8.8166666666666664</v>
      </c>
      <c r="M4409" s="1">
        <f t="shared" si="743"/>
        <v>0.94530442165154216</v>
      </c>
      <c r="O4409" s="9">
        <f t="shared" si="741"/>
        <v>3.660300000000003</v>
      </c>
      <c r="P4409" s="9">
        <f t="shared" si="737"/>
        <v>0.13030000000000186</v>
      </c>
      <c r="Q4409" s="14">
        <v>0</v>
      </c>
      <c r="R4409" s="14">
        <v>10.696999999999999</v>
      </c>
      <c r="S4409" s="14">
        <f t="shared" si="738"/>
        <v>2.995000000000001</v>
      </c>
      <c r="T4409" s="14">
        <f t="shared" si="739"/>
        <v>-4.9999999999990052E-3</v>
      </c>
    </row>
    <row r="4410" spans="1:20" x14ac:dyDescent="0.25">
      <c r="A4410" s="10">
        <v>42422</v>
      </c>
      <c r="B4410" s="11">
        <v>0.56991898148148146</v>
      </c>
      <c r="C4410" s="9">
        <v>0</v>
      </c>
      <c r="D4410" s="9">
        <v>16.109200000000001</v>
      </c>
      <c r="E4410" s="9">
        <v>11.413</v>
      </c>
      <c r="F4410" s="6">
        <v>4406</v>
      </c>
      <c r="G4410" s="22"/>
      <c r="H4410" s="22"/>
      <c r="I4410" s="1">
        <f t="shared" si="736"/>
        <v>73.433333333333337</v>
      </c>
      <c r="J4410" s="7">
        <f t="shared" si="742"/>
        <v>1.8658932424311052</v>
      </c>
      <c r="K4410" s="9">
        <v>530</v>
      </c>
      <c r="L4410" s="7">
        <f t="shared" si="740"/>
        <v>8.8333333333333339</v>
      </c>
      <c r="M4410" s="1">
        <f t="shared" si="743"/>
        <v>0.94612461921714541</v>
      </c>
      <c r="O4410" s="9">
        <f t="shared" si="741"/>
        <v>3.6597000000000008</v>
      </c>
      <c r="P4410" s="9">
        <f t="shared" si="737"/>
        <v>0.1296999999999997</v>
      </c>
      <c r="Q4410" s="14">
        <v>0</v>
      </c>
      <c r="R4410" s="14">
        <v>10.696</v>
      </c>
      <c r="S4410" s="14">
        <f t="shared" si="738"/>
        <v>2.9960000000000004</v>
      </c>
      <c r="T4410" s="14">
        <f t="shared" si="739"/>
        <v>-3.9999999999995595E-3</v>
      </c>
    </row>
    <row r="4411" spans="1:20" x14ac:dyDescent="0.25">
      <c r="A4411" s="10">
        <v>42422</v>
      </c>
      <c r="B4411" s="11">
        <v>0.5699305555555555</v>
      </c>
      <c r="C4411" s="9">
        <v>0</v>
      </c>
      <c r="D4411" s="9">
        <v>16.1112</v>
      </c>
      <c r="E4411" s="9">
        <v>11.412000000000001</v>
      </c>
      <c r="F4411" s="6">
        <v>4407</v>
      </c>
      <c r="G4411" s="22"/>
      <c r="H4411" s="22"/>
      <c r="I4411" s="1">
        <f t="shared" si="736"/>
        <v>73.45</v>
      </c>
      <c r="J4411" s="7">
        <f t="shared" si="742"/>
        <v>1.8659918001262754</v>
      </c>
      <c r="K4411" s="9">
        <v>531</v>
      </c>
      <c r="L4411" s="7">
        <f t="shared" si="740"/>
        <v>8.85</v>
      </c>
      <c r="M4411" s="1">
        <f t="shared" si="743"/>
        <v>0.94694327069782547</v>
      </c>
      <c r="O4411" s="9">
        <f t="shared" si="741"/>
        <v>3.6577000000000019</v>
      </c>
      <c r="P4411" s="9">
        <f t="shared" si="737"/>
        <v>0.12770000000000081</v>
      </c>
      <c r="Q4411" s="14">
        <v>0</v>
      </c>
      <c r="R4411" s="14">
        <v>10.696</v>
      </c>
      <c r="S4411" s="14">
        <f t="shared" si="738"/>
        <v>2.9960000000000004</v>
      </c>
      <c r="T4411" s="14">
        <f t="shared" si="739"/>
        <v>-3.9999999999995595E-3</v>
      </c>
    </row>
    <row r="4412" spans="1:20" x14ac:dyDescent="0.25">
      <c r="A4412" s="10">
        <v>42422</v>
      </c>
      <c r="B4412" s="11">
        <v>0.56994212962962965</v>
      </c>
      <c r="C4412" s="9">
        <v>0</v>
      </c>
      <c r="D4412" s="9">
        <v>16.111699999999999</v>
      </c>
      <c r="E4412" s="9">
        <v>11.412000000000001</v>
      </c>
      <c r="F4412" s="6">
        <v>4408</v>
      </c>
      <c r="G4412" s="22"/>
      <c r="H4412" s="22"/>
      <c r="I4412" s="1">
        <f t="shared" si="736"/>
        <v>73.466666666666669</v>
      </c>
      <c r="J4412" s="7">
        <f t="shared" si="742"/>
        <v>1.8660903354600851</v>
      </c>
      <c r="K4412" s="9">
        <v>532</v>
      </c>
      <c r="L4412" s="7">
        <f t="shared" si="740"/>
        <v>8.8666666666666671</v>
      </c>
      <c r="M4412" s="1">
        <f t="shared" si="743"/>
        <v>0.94776038191140455</v>
      </c>
      <c r="O4412" s="9">
        <f t="shared" si="741"/>
        <v>3.6572000000000031</v>
      </c>
      <c r="P4412" s="9">
        <f t="shared" si="737"/>
        <v>0.12720000000000198</v>
      </c>
      <c r="Q4412" s="14">
        <v>0</v>
      </c>
      <c r="R4412" s="14">
        <v>10.696</v>
      </c>
      <c r="S4412" s="14">
        <f t="shared" si="738"/>
        <v>2.9960000000000004</v>
      </c>
      <c r="T4412" s="14">
        <f t="shared" si="739"/>
        <v>-3.9999999999995595E-3</v>
      </c>
    </row>
    <row r="4413" spans="1:20" x14ac:dyDescent="0.25">
      <c r="A4413" s="10">
        <v>42422</v>
      </c>
      <c r="B4413" s="11">
        <v>0.56995370370370368</v>
      </c>
      <c r="C4413" s="9">
        <v>0</v>
      </c>
      <c r="D4413" s="9">
        <v>16.1142</v>
      </c>
      <c r="E4413" s="9">
        <v>11.411</v>
      </c>
      <c r="F4413" s="6">
        <v>4409</v>
      </c>
      <c r="G4413" s="22"/>
      <c r="H4413" s="22"/>
      <c r="I4413" s="1">
        <f t="shared" si="736"/>
        <v>73.483333333333334</v>
      </c>
      <c r="J4413" s="7">
        <f t="shared" si="742"/>
        <v>1.866188848442679</v>
      </c>
      <c r="K4413" s="9">
        <v>533</v>
      </c>
      <c r="L4413" s="7">
        <f t="shared" si="740"/>
        <v>8.8833333333333329</v>
      </c>
      <c r="M4413" s="1">
        <f t="shared" si="743"/>
        <v>0.94857595864292865</v>
      </c>
      <c r="O4413" s="9">
        <f t="shared" si="741"/>
        <v>3.6547000000000018</v>
      </c>
      <c r="P4413" s="9">
        <f t="shared" si="737"/>
        <v>0.1247000000000007</v>
      </c>
      <c r="Q4413" s="14">
        <v>0</v>
      </c>
      <c r="R4413" s="14">
        <v>10.696999999999999</v>
      </c>
      <c r="S4413" s="14">
        <f t="shared" si="738"/>
        <v>2.995000000000001</v>
      </c>
      <c r="T4413" s="14">
        <f t="shared" si="739"/>
        <v>-4.9999999999990052E-3</v>
      </c>
    </row>
    <row r="4414" spans="1:20" x14ac:dyDescent="0.25">
      <c r="A4414" s="10">
        <v>42422</v>
      </c>
      <c r="B4414" s="11">
        <v>0.56996527777777783</v>
      </c>
      <c r="C4414" s="9">
        <v>0</v>
      </c>
      <c r="D4414" s="9">
        <v>16.115600000000001</v>
      </c>
      <c r="E4414" s="9">
        <v>11.411</v>
      </c>
      <c r="F4414" s="6">
        <v>4410</v>
      </c>
      <c r="G4414" s="22"/>
      <c r="H4414" s="22"/>
      <c r="I4414" s="1">
        <f t="shared" si="736"/>
        <v>73.5</v>
      </c>
      <c r="J4414" s="7">
        <f t="shared" si="742"/>
        <v>1.866287339084195</v>
      </c>
      <c r="K4414" s="9">
        <v>534</v>
      </c>
      <c r="L4414" s="7">
        <f t="shared" si="740"/>
        <v>8.9</v>
      </c>
      <c r="M4414" s="1">
        <f t="shared" si="743"/>
        <v>0.9493900066449128</v>
      </c>
      <c r="O4414" s="9">
        <f t="shared" si="741"/>
        <v>3.6533000000000015</v>
      </c>
      <c r="P4414" s="9">
        <f t="shared" si="737"/>
        <v>0.12330000000000041</v>
      </c>
      <c r="Q4414" s="14">
        <v>0</v>
      </c>
      <c r="R4414" s="14">
        <v>10.696</v>
      </c>
      <c r="S4414" s="14">
        <f t="shared" si="738"/>
        <v>2.9960000000000004</v>
      </c>
      <c r="T4414" s="14">
        <f t="shared" si="739"/>
        <v>-3.9999999999995595E-3</v>
      </c>
    </row>
    <row r="4415" spans="1:20" x14ac:dyDescent="0.25">
      <c r="A4415" s="10">
        <v>42422</v>
      </c>
      <c r="B4415" s="11">
        <v>0.56997685185185187</v>
      </c>
      <c r="C4415" s="9">
        <v>0</v>
      </c>
      <c r="D4415" s="9">
        <v>16.116800000000001</v>
      </c>
      <c r="E4415" s="9">
        <v>11.41</v>
      </c>
      <c r="F4415" s="6">
        <v>4411</v>
      </c>
      <c r="G4415" s="22"/>
      <c r="H4415" s="22"/>
      <c r="I4415" s="1">
        <f t="shared" si="736"/>
        <v>73.516666666666666</v>
      </c>
      <c r="J4415" s="7">
        <f t="shared" si="742"/>
        <v>1.8663858073947637</v>
      </c>
      <c r="K4415" s="9">
        <v>535</v>
      </c>
      <c r="L4415" s="7">
        <f t="shared" si="740"/>
        <v>8.9166666666666661</v>
      </c>
      <c r="M4415" s="1">
        <f t="shared" si="743"/>
        <v>0.95020253163758484</v>
      </c>
      <c r="O4415" s="9">
        <f t="shared" si="741"/>
        <v>3.6521000000000008</v>
      </c>
      <c r="P4415" s="9">
        <f t="shared" si="737"/>
        <v>0.12209999999999965</v>
      </c>
      <c r="Q4415" s="14">
        <v>0</v>
      </c>
      <c r="R4415" s="14">
        <v>10.696</v>
      </c>
      <c r="S4415" s="14">
        <f t="shared" si="738"/>
        <v>2.9960000000000004</v>
      </c>
      <c r="T4415" s="14">
        <f t="shared" si="739"/>
        <v>-3.9999999999995595E-3</v>
      </c>
    </row>
    <row r="4416" spans="1:20" x14ac:dyDescent="0.25">
      <c r="A4416" s="10">
        <v>42422</v>
      </c>
      <c r="B4416" s="11">
        <v>0.56998842592592591</v>
      </c>
      <c r="C4416" s="9">
        <v>0</v>
      </c>
      <c r="D4416" s="9">
        <v>16.119199999999999</v>
      </c>
      <c r="E4416" s="9">
        <v>11.409000000000001</v>
      </c>
      <c r="F4416" s="6">
        <v>4412</v>
      </c>
      <c r="G4416" s="22"/>
      <c r="H4416" s="22"/>
      <c r="I4416" s="1">
        <f t="shared" si="736"/>
        <v>73.533333333333331</v>
      </c>
      <c r="J4416" s="7">
        <f t="shared" si="742"/>
        <v>1.8664842533845094</v>
      </c>
      <c r="K4416" s="9">
        <v>536</v>
      </c>
      <c r="L4416" s="7">
        <f t="shared" si="740"/>
        <v>8.9333333333333336</v>
      </c>
      <c r="M4416" s="1">
        <f t="shared" si="743"/>
        <v>0.95101353930912635</v>
      </c>
      <c r="O4416" s="9">
        <f t="shared" si="741"/>
        <v>3.6497000000000028</v>
      </c>
      <c r="P4416" s="9">
        <f t="shared" si="737"/>
        <v>0.11970000000000169</v>
      </c>
      <c r="Q4416" s="14">
        <v>0</v>
      </c>
      <c r="R4416" s="14">
        <v>10.696</v>
      </c>
      <c r="S4416" s="14">
        <f t="shared" si="738"/>
        <v>2.9960000000000004</v>
      </c>
      <c r="T4416" s="14">
        <f t="shared" si="739"/>
        <v>-3.9999999999995595E-3</v>
      </c>
    </row>
    <row r="4417" spans="1:20" x14ac:dyDescent="0.25">
      <c r="A4417" s="10">
        <v>42422</v>
      </c>
      <c r="B4417" s="11">
        <v>0.56999999999999995</v>
      </c>
      <c r="C4417" s="9">
        <v>0</v>
      </c>
      <c r="D4417" s="9">
        <v>16.120699999999999</v>
      </c>
      <c r="E4417" s="9">
        <v>11.409000000000001</v>
      </c>
      <c r="F4417" s="6">
        <v>4413</v>
      </c>
      <c r="G4417" s="22"/>
      <c r="H4417" s="22"/>
      <c r="I4417" s="1">
        <f t="shared" si="736"/>
        <v>73.55</v>
      </c>
      <c r="J4417" s="7">
        <f t="shared" si="742"/>
        <v>1.866582677063549</v>
      </c>
      <c r="K4417" s="9">
        <v>537</v>
      </c>
      <c r="L4417" s="7">
        <f t="shared" si="740"/>
        <v>8.9499999999999993</v>
      </c>
      <c r="M4417" s="1">
        <f t="shared" si="743"/>
        <v>0.95182303531591195</v>
      </c>
      <c r="O4417" s="9">
        <f t="shared" si="741"/>
        <v>3.6482000000000028</v>
      </c>
      <c r="P4417" s="9">
        <f t="shared" si="737"/>
        <v>0.11820000000000164</v>
      </c>
      <c r="Q4417" s="14">
        <v>0</v>
      </c>
      <c r="R4417" s="14">
        <v>10.696999999999999</v>
      </c>
      <c r="S4417" s="14">
        <f t="shared" si="738"/>
        <v>2.995000000000001</v>
      </c>
      <c r="T4417" s="14">
        <f t="shared" si="739"/>
        <v>-4.9999999999990052E-3</v>
      </c>
    </row>
    <row r="4418" spans="1:20" x14ac:dyDescent="0.25">
      <c r="A4418" s="10">
        <v>42422</v>
      </c>
      <c r="B4418" s="11">
        <v>0.5700115740740741</v>
      </c>
      <c r="C4418" s="9">
        <v>0</v>
      </c>
      <c r="D4418" s="9">
        <v>16.121700000000001</v>
      </c>
      <c r="E4418" s="9">
        <v>11.407999999999999</v>
      </c>
      <c r="F4418" s="6">
        <v>4414</v>
      </c>
      <c r="G4418" s="22"/>
      <c r="H4418" s="22"/>
      <c r="I4418" s="1">
        <f t="shared" si="736"/>
        <v>73.566666666666663</v>
      </c>
      <c r="J4418" s="7">
        <f t="shared" si="742"/>
        <v>1.8666810784419925</v>
      </c>
      <c r="K4418" s="9">
        <v>538</v>
      </c>
      <c r="L4418" s="7">
        <f t="shared" si="740"/>
        <v>8.9666666666666668</v>
      </c>
      <c r="M4418" s="1">
        <f t="shared" si="743"/>
        <v>0.95263102528274557</v>
      </c>
      <c r="O4418" s="9">
        <f t="shared" si="741"/>
        <v>3.6472000000000016</v>
      </c>
      <c r="P4418" s="9">
        <f t="shared" si="737"/>
        <v>0.11720000000000041</v>
      </c>
      <c r="Q4418" s="14">
        <v>0</v>
      </c>
      <c r="R4418" s="14">
        <v>10.696</v>
      </c>
      <c r="S4418" s="14">
        <f t="shared" si="738"/>
        <v>2.9960000000000004</v>
      </c>
      <c r="T4418" s="14">
        <f t="shared" si="739"/>
        <v>-3.9999999999995595E-3</v>
      </c>
    </row>
    <row r="4419" spans="1:20" x14ac:dyDescent="0.25">
      <c r="A4419" s="10">
        <v>42422</v>
      </c>
      <c r="B4419" s="11">
        <v>0.57002314814814814</v>
      </c>
      <c r="C4419" s="9">
        <v>0</v>
      </c>
      <c r="D4419" s="9">
        <v>16.1221</v>
      </c>
      <c r="E4419" s="9">
        <v>11.407999999999999</v>
      </c>
      <c r="F4419" s="6">
        <v>4415</v>
      </c>
      <c r="G4419" s="22"/>
      <c r="H4419" s="22"/>
      <c r="I4419" s="1">
        <f t="shared" si="736"/>
        <v>73.583333333333329</v>
      </c>
      <c r="J4419" s="7">
        <f t="shared" si="742"/>
        <v>1.8667794575299437</v>
      </c>
      <c r="K4419" s="9">
        <v>539</v>
      </c>
      <c r="L4419" s="7">
        <f t="shared" si="740"/>
        <v>8.9833333333333325</v>
      </c>
      <c r="M4419" s="1">
        <f t="shared" si="743"/>
        <v>0.95343751480309502</v>
      </c>
      <c r="O4419" s="9">
        <f t="shared" si="741"/>
        <v>3.6468000000000025</v>
      </c>
      <c r="P4419" s="9">
        <f t="shared" si="737"/>
        <v>0.11680000000000135</v>
      </c>
      <c r="Q4419" s="14">
        <v>0</v>
      </c>
      <c r="R4419" s="14">
        <v>10.696</v>
      </c>
      <c r="S4419" s="14">
        <f t="shared" si="738"/>
        <v>2.9960000000000004</v>
      </c>
      <c r="T4419" s="14">
        <f t="shared" si="739"/>
        <v>-3.9999999999995595E-3</v>
      </c>
    </row>
    <row r="4420" spans="1:20" x14ac:dyDescent="0.25">
      <c r="A4420" s="10">
        <v>42422</v>
      </c>
      <c r="B4420" s="11">
        <v>0.57003472222222229</v>
      </c>
      <c r="C4420" s="9">
        <v>0</v>
      </c>
      <c r="D4420" s="9">
        <v>16.123899999999999</v>
      </c>
      <c r="E4420" s="9">
        <v>11.407</v>
      </c>
      <c r="F4420" s="6">
        <v>4416</v>
      </c>
      <c r="G4420" s="22"/>
      <c r="H4420" s="22"/>
      <c r="I4420" s="1">
        <f t="shared" si="736"/>
        <v>73.599999999999994</v>
      </c>
      <c r="J4420" s="7">
        <f t="shared" si="742"/>
        <v>1.8668778143374989</v>
      </c>
      <c r="K4420" s="9">
        <v>540</v>
      </c>
      <c r="L4420" s="7">
        <f t="shared" si="740"/>
        <v>9</v>
      </c>
      <c r="M4420" s="1">
        <f t="shared" si="743"/>
        <v>0.95424250943932487</v>
      </c>
      <c r="O4420" s="9">
        <f t="shared" si="741"/>
        <v>3.6450000000000031</v>
      </c>
      <c r="P4420" s="9">
        <f t="shared" si="737"/>
        <v>0.11500000000000199</v>
      </c>
      <c r="Q4420" s="14">
        <v>0</v>
      </c>
      <c r="R4420" s="14">
        <v>10.696</v>
      </c>
      <c r="S4420" s="14">
        <f t="shared" si="738"/>
        <v>2.9960000000000004</v>
      </c>
      <c r="T4420" s="14">
        <f t="shared" si="739"/>
        <v>-3.9999999999995595E-3</v>
      </c>
    </row>
    <row r="4421" spans="1:20" x14ac:dyDescent="0.25">
      <c r="A4421" s="10">
        <v>42422</v>
      </c>
      <c r="B4421" s="11">
        <v>0.57004629629629633</v>
      </c>
      <c r="C4421" s="9">
        <v>0</v>
      </c>
      <c r="D4421" s="9">
        <v>16.125800000000002</v>
      </c>
      <c r="E4421" s="9">
        <v>11.407</v>
      </c>
      <c r="F4421" s="6">
        <v>4417</v>
      </c>
      <c r="G4421" s="22"/>
      <c r="H4421" s="22"/>
      <c r="I4421" s="1">
        <f t="shared" si="736"/>
        <v>73.61666666666666</v>
      </c>
      <c r="J4421" s="7">
        <f t="shared" si="742"/>
        <v>1.8669761488747474</v>
      </c>
      <c r="K4421" s="9">
        <v>541</v>
      </c>
      <c r="L4421" s="7">
        <f t="shared" si="740"/>
        <v>9.0166666666666675</v>
      </c>
      <c r="M4421" s="1">
        <f t="shared" si="743"/>
        <v>0.95504601472292583</v>
      </c>
      <c r="O4421" s="9">
        <f t="shared" si="741"/>
        <v>3.6431000000000004</v>
      </c>
      <c r="P4421" s="9">
        <f t="shared" si="737"/>
        <v>0.11309999999999931</v>
      </c>
      <c r="Q4421" s="14">
        <v>0</v>
      </c>
      <c r="R4421" s="14">
        <v>10.696</v>
      </c>
      <c r="S4421" s="14">
        <f t="shared" si="738"/>
        <v>2.9960000000000004</v>
      </c>
      <c r="T4421" s="14">
        <f t="shared" si="739"/>
        <v>-3.9999999999995595E-3</v>
      </c>
    </row>
    <row r="4422" spans="1:20" x14ac:dyDescent="0.25">
      <c r="A4422" s="10">
        <v>42422</v>
      </c>
      <c r="B4422" s="11">
        <v>0.57005787037037037</v>
      </c>
      <c r="C4422" s="9">
        <v>0</v>
      </c>
      <c r="D4422" s="9">
        <v>16.127600000000001</v>
      </c>
      <c r="E4422" s="9">
        <v>11.406000000000001</v>
      </c>
      <c r="F4422" s="6">
        <v>4418</v>
      </c>
      <c r="G4422" s="22"/>
      <c r="H4422" s="22"/>
      <c r="I4422" s="1">
        <f t="shared" si="736"/>
        <v>73.63333333333334</v>
      </c>
      <c r="J4422" s="7">
        <f t="shared" si="742"/>
        <v>1.8670744611517724</v>
      </c>
      <c r="K4422" s="9">
        <v>542</v>
      </c>
      <c r="L4422" s="7">
        <f t="shared" si="740"/>
        <v>9.0333333333333332</v>
      </c>
      <c r="M4422" s="1">
        <f t="shared" si="743"/>
        <v>0.95584803615474334</v>
      </c>
      <c r="O4422" s="9">
        <f t="shared" si="741"/>
        <v>3.6413000000000011</v>
      </c>
      <c r="P4422" s="9">
        <f t="shared" si="737"/>
        <v>0.11129999999999995</v>
      </c>
      <c r="Q4422" s="14">
        <v>0</v>
      </c>
      <c r="R4422" s="14">
        <v>10.696999999999999</v>
      </c>
      <c r="S4422" s="14">
        <f t="shared" si="738"/>
        <v>2.995000000000001</v>
      </c>
      <c r="T4422" s="14">
        <f t="shared" si="739"/>
        <v>-4.9999999999990052E-3</v>
      </c>
    </row>
    <row r="4423" spans="1:20" x14ac:dyDescent="0.25">
      <c r="A4423" s="10">
        <v>42422</v>
      </c>
      <c r="B4423" s="11">
        <v>0.57006944444444441</v>
      </c>
      <c r="C4423" s="9">
        <v>0</v>
      </c>
      <c r="D4423" s="9">
        <v>16.128</v>
      </c>
      <c r="E4423" s="9">
        <v>11.406000000000001</v>
      </c>
      <c r="F4423" s="6">
        <v>4419</v>
      </c>
      <c r="G4423" s="22"/>
      <c r="H4423" s="22"/>
      <c r="I4423" s="1">
        <f t="shared" si="736"/>
        <v>73.650000000000006</v>
      </c>
      <c r="J4423" s="7">
        <f t="shared" si="742"/>
        <v>1.8671727511786498</v>
      </c>
      <c r="K4423" s="9">
        <v>543</v>
      </c>
      <c r="L4423" s="7">
        <f t="shared" si="740"/>
        <v>9.0500000000000007</v>
      </c>
      <c r="M4423" s="1">
        <f t="shared" si="743"/>
        <v>0.9566485792052033</v>
      </c>
      <c r="O4423" s="9">
        <f t="shared" si="741"/>
        <v>3.640900000000002</v>
      </c>
      <c r="P4423" s="9">
        <f t="shared" si="737"/>
        <v>0.11090000000000089</v>
      </c>
      <c r="Q4423" s="14">
        <v>0</v>
      </c>
      <c r="R4423" s="14">
        <v>10.696</v>
      </c>
      <c r="S4423" s="14">
        <f t="shared" si="738"/>
        <v>2.9960000000000004</v>
      </c>
      <c r="T4423" s="14">
        <f t="shared" si="739"/>
        <v>-3.9999999999995595E-3</v>
      </c>
    </row>
    <row r="4424" spans="1:20" x14ac:dyDescent="0.25">
      <c r="A4424" s="10">
        <v>42422</v>
      </c>
      <c r="B4424" s="11">
        <v>0.57008101851851845</v>
      </c>
      <c r="C4424" s="9">
        <v>0</v>
      </c>
      <c r="D4424" s="9">
        <v>16.129200000000001</v>
      </c>
      <c r="E4424" s="9">
        <v>11.404999999999999</v>
      </c>
      <c r="F4424" s="6">
        <v>4420</v>
      </c>
      <c r="G4424" s="22"/>
      <c r="H4424" s="22"/>
      <c r="I4424" s="1">
        <f t="shared" si="736"/>
        <v>73.666666666666671</v>
      </c>
      <c r="J4424" s="7">
        <f t="shared" si="742"/>
        <v>1.8672710189654482</v>
      </c>
      <c r="K4424" s="9">
        <v>544</v>
      </c>
      <c r="L4424" s="7">
        <f t="shared" si="740"/>
        <v>9.0666666666666664</v>
      </c>
      <c r="M4424" s="1">
        <f t="shared" si="743"/>
        <v>0.9574476493145363</v>
      </c>
      <c r="O4424" s="9">
        <f t="shared" si="741"/>
        <v>3.6397000000000013</v>
      </c>
      <c r="P4424" s="9">
        <f t="shared" si="737"/>
        <v>0.10970000000000013</v>
      </c>
      <c r="Q4424" s="14">
        <v>0</v>
      </c>
      <c r="R4424" s="14">
        <v>10.696</v>
      </c>
      <c r="S4424" s="14">
        <f t="shared" si="738"/>
        <v>2.9960000000000004</v>
      </c>
      <c r="T4424" s="14">
        <f t="shared" si="739"/>
        <v>-3.9999999999995595E-3</v>
      </c>
    </row>
    <row r="4425" spans="1:20" x14ac:dyDescent="0.25">
      <c r="A4425" s="10">
        <v>42422</v>
      </c>
      <c r="B4425" s="11">
        <v>0.5700925925925926</v>
      </c>
      <c r="C4425" s="9">
        <v>0</v>
      </c>
      <c r="D4425" s="9">
        <v>16.130199999999999</v>
      </c>
      <c r="E4425" s="9">
        <v>11.404999999999999</v>
      </c>
      <c r="F4425" s="6">
        <v>4421</v>
      </c>
      <c r="G4425" s="22"/>
      <c r="H4425" s="22"/>
      <c r="I4425" s="1">
        <f t="shared" si="736"/>
        <v>73.683333333333337</v>
      </c>
      <c r="J4425" s="7">
        <f t="shared" si="742"/>
        <v>1.8673692645222304</v>
      </c>
      <c r="K4425" s="9">
        <v>545</v>
      </c>
      <c r="L4425" s="7">
        <f t="shared" si="740"/>
        <v>9.0833333333333339</v>
      </c>
      <c r="M4425" s="1">
        <f t="shared" si="743"/>
        <v>0.95824525189299881</v>
      </c>
      <c r="O4425" s="9">
        <f t="shared" si="741"/>
        <v>3.6387000000000036</v>
      </c>
      <c r="P4425" s="9">
        <f t="shared" si="737"/>
        <v>0.10870000000000246</v>
      </c>
      <c r="Q4425" s="14">
        <v>0</v>
      </c>
      <c r="R4425" s="14">
        <v>10.696</v>
      </c>
      <c r="S4425" s="14">
        <f t="shared" si="738"/>
        <v>2.9960000000000004</v>
      </c>
      <c r="T4425" s="14">
        <f t="shared" si="739"/>
        <v>-3.9999999999995595E-3</v>
      </c>
    </row>
    <row r="4426" spans="1:20" x14ac:dyDescent="0.25">
      <c r="A4426" s="10">
        <v>42422</v>
      </c>
      <c r="B4426" s="11">
        <v>0.57010416666666663</v>
      </c>
      <c r="C4426" s="9">
        <v>0</v>
      </c>
      <c r="D4426" s="9">
        <v>16.131900000000002</v>
      </c>
      <c r="E4426" s="9">
        <v>11.404</v>
      </c>
      <c r="F4426" s="6">
        <v>4422</v>
      </c>
      <c r="G4426" s="22"/>
      <c r="H4426" s="22"/>
      <c r="I4426" s="1">
        <f t="shared" si="736"/>
        <v>73.7</v>
      </c>
      <c r="J4426" s="7">
        <f t="shared" si="742"/>
        <v>1.8674674878590516</v>
      </c>
      <c r="K4426" s="9">
        <v>546</v>
      </c>
      <c r="L4426" s="7">
        <f t="shared" si="740"/>
        <v>9.1</v>
      </c>
      <c r="M4426" s="1">
        <f t="shared" si="743"/>
        <v>0.95904139232109353</v>
      </c>
      <c r="O4426" s="9">
        <f t="shared" si="741"/>
        <v>3.6370000000000005</v>
      </c>
      <c r="P4426" s="9">
        <f t="shared" si="737"/>
        <v>0.10699999999999932</v>
      </c>
      <c r="Q4426" s="14">
        <v>0</v>
      </c>
      <c r="R4426" s="14">
        <v>10.696</v>
      </c>
      <c r="S4426" s="14">
        <f t="shared" si="738"/>
        <v>2.9960000000000004</v>
      </c>
      <c r="T4426" s="14">
        <f t="shared" si="739"/>
        <v>-3.9999999999995595E-3</v>
      </c>
    </row>
    <row r="4427" spans="1:20" x14ac:dyDescent="0.25">
      <c r="A4427" s="10">
        <v>42422</v>
      </c>
      <c r="B4427" s="11">
        <v>0.57011574074074078</v>
      </c>
      <c r="C4427" s="9">
        <v>0</v>
      </c>
      <c r="D4427" s="9">
        <v>16.133700000000001</v>
      </c>
      <c r="E4427" s="9">
        <v>11.404</v>
      </c>
      <c r="F4427" s="6">
        <v>4423</v>
      </c>
      <c r="G4427" s="22"/>
      <c r="H4427" s="22"/>
      <c r="I4427" s="1">
        <f t="shared" si="736"/>
        <v>73.716666666666669</v>
      </c>
      <c r="J4427" s="7">
        <f t="shared" si="742"/>
        <v>1.8675656889859602</v>
      </c>
      <c r="K4427" s="9">
        <v>547</v>
      </c>
      <c r="L4427" s="7">
        <f t="shared" si="740"/>
        <v>9.1166666666666671</v>
      </c>
      <c r="M4427" s="1">
        <f t="shared" si="743"/>
        <v>0.95983607594978715</v>
      </c>
      <c r="O4427" s="9">
        <f t="shared" si="741"/>
        <v>3.6352000000000011</v>
      </c>
      <c r="P4427" s="9">
        <f t="shared" si="737"/>
        <v>0.10519999999999996</v>
      </c>
      <c r="Q4427" s="14">
        <v>0</v>
      </c>
      <c r="R4427" s="14">
        <v>10.696</v>
      </c>
      <c r="S4427" s="14">
        <f t="shared" si="738"/>
        <v>2.9960000000000004</v>
      </c>
      <c r="T4427" s="14">
        <f t="shared" si="739"/>
        <v>-3.9999999999995595E-3</v>
      </c>
    </row>
    <row r="4428" spans="1:20" x14ac:dyDescent="0.25">
      <c r="A4428" s="10">
        <v>42422</v>
      </c>
      <c r="B4428" s="11">
        <v>0.57012731481481482</v>
      </c>
      <c r="C4428" s="9">
        <v>0</v>
      </c>
      <c r="D4428" s="9">
        <v>16.134599999999999</v>
      </c>
      <c r="E4428" s="9">
        <v>11.403</v>
      </c>
      <c r="F4428" s="6">
        <v>4424</v>
      </c>
      <c r="G4428" s="22"/>
      <c r="H4428" s="22"/>
      <c r="I4428" s="1">
        <f t="shared" si="736"/>
        <v>73.733333333333334</v>
      </c>
      <c r="J4428" s="7">
        <f t="shared" si="742"/>
        <v>1.8676638679129982</v>
      </c>
      <c r="K4428" s="9">
        <v>548</v>
      </c>
      <c r="L4428" s="7">
        <f t="shared" si="740"/>
        <v>9.1333333333333329</v>
      </c>
      <c r="M4428" s="1">
        <f t="shared" si="743"/>
        <v>0.96062930810072555</v>
      </c>
      <c r="O4428" s="9">
        <f t="shared" si="741"/>
        <v>3.6343000000000032</v>
      </c>
      <c r="P4428" s="9">
        <f t="shared" si="737"/>
        <v>0.10430000000000206</v>
      </c>
      <c r="Q4428" s="14">
        <v>0</v>
      </c>
      <c r="R4428" s="14">
        <v>10.696999999999999</v>
      </c>
      <c r="S4428" s="14">
        <f t="shared" si="738"/>
        <v>2.995000000000001</v>
      </c>
      <c r="T4428" s="14">
        <f t="shared" si="739"/>
        <v>-4.9999999999990052E-3</v>
      </c>
    </row>
    <row r="4429" spans="1:20" x14ac:dyDescent="0.25">
      <c r="A4429" s="10">
        <v>42422</v>
      </c>
      <c r="B4429" s="11">
        <v>0.57013888888888886</v>
      </c>
      <c r="C4429" s="9">
        <v>0</v>
      </c>
      <c r="D4429" s="9">
        <v>16.136600000000001</v>
      </c>
      <c r="E4429" s="9">
        <v>11.403</v>
      </c>
      <c r="F4429" s="6">
        <v>4425</v>
      </c>
      <c r="G4429" s="22"/>
      <c r="H4429" s="22"/>
      <c r="I4429" s="1">
        <f t="shared" si="736"/>
        <v>73.75</v>
      </c>
      <c r="J4429" s="7">
        <f t="shared" si="742"/>
        <v>1.8677620246502007</v>
      </c>
      <c r="K4429" s="9">
        <v>549</v>
      </c>
      <c r="L4429" s="7">
        <f t="shared" si="740"/>
        <v>9.15</v>
      </c>
      <c r="M4429" s="1">
        <f t="shared" si="743"/>
        <v>0.96142109406644827</v>
      </c>
      <c r="O4429" s="9">
        <f t="shared" si="741"/>
        <v>3.6323000000000008</v>
      </c>
      <c r="P4429" s="9">
        <f t="shared" si="737"/>
        <v>0.10229999999999961</v>
      </c>
      <c r="Q4429" s="14">
        <v>0</v>
      </c>
      <c r="R4429" s="14">
        <v>10.696</v>
      </c>
      <c r="S4429" s="14">
        <f t="shared" si="738"/>
        <v>2.9960000000000004</v>
      </c>
      <c r="T4429" s="14">
        <f t="shared" si="739"/>
        <v>-3.9999999999995595E-3</v>
      </c>
    </row>
    <row r="4430" spans="1:20" x14ac:dyDescent="0.25">
      <c r="A4430" s="10">
        <v>42422</v>
      </c>
      <c r="B4430" s="11">
        <v>0.5701504629629629</v>
      </c>
      <c r="C4430" s="9">
        <v>0</v>
      </c>
      <c r="D4430" s="9">
        <v>16.1374</v>
      </c>
      <c r="E4430" s="9">
        <v>11.401999999999999</v>
      </c>
      <c r="F4430" s="6">
        <v>4426</v>
      </c>
      <c r="G4430" s="22"/>
      <c r="H4430" s="22"/>
      <c r="I4430" s="1">
        <f t="shared" si="736"/>
        <v>73.766666666666666</v>
      </c>
      <c r="J4430" s="7">
        <f t="shared" si="742"/>
        <v>1.8678601592075954</v>
      </c>
      <c r="K4430" s="9">
        <v>550</v>
      </c>
      <c r="L4430" s="7">
        <f t="shared" si="740"/>
        <v>9.1666666666666661</v>
      </c>
      <c r="M4430" s="1">
        <f t="shared" si="743"/>
        <v>0.96221143911060014</v>
      </c>
      <c r="O4430" s="9">
        <f t="shared" si="741"/>
        <v>3.6315000000000026</v>
      </c>
      <c r="P4430" s="9">
        <f t="shared" si="737"/>
        <v>0.10150000000000148</v>
      </c>
      <c r="Q4430" s="14">
        <v>0</v>
      </c>
      <c r="R4430" s="14">
        <v>10.696</v>
      </c>
      <c r="S4430" s="14">
        <f t="shared" si="738"/>
        <v>2.9960000000000004</v>
      </c>
      <c r="T4430" s="14">
        <f t="shared" si="739"/>
        <v>-3.9999999999995595E-3</v>
      </c>
    </row>
    <row r="4431" spans="1:20" x14ac:dyDescent="0.25">
      <c r="A4431" s="10">
        <v>42422</v>
      </c>
      <c r="B4431" s="11">
        <v>0.57016203703703705</v>
      </c>
      <c r="C4431" s="9">
        <v>0</v>
      </c>
      <c r="D4431" s="9">
        <v>16.1389</v>
      </c>
      <c r="E4431" s="9">
        <v>11.401999999999999</v>
      </c>
      <c r="F4431" s="6">
        <v>4427</v>
      </c>
      <c r="G4431" s="22"/>
      <c r="H4431" s="22"/>
      <c r="I4431" s="1">
        <f t="shared" si="736"/>
        <v>73.783333333333331</v>
      </c>
      <c r="J4431" s="7">
        <f t="shared" si="742"/>
        <v>1.8679582715952043</v>
      </c>
      <c r="K4431" s="9">
        <v>551</v>
      </c>
      <c r="L4431" s="7">
        <f t="shared" si="740"/>
        <v>9.1833333333333336</v>
      </c>
      <c r="M4431" s="1">
        <f t="shared" si="743"/>
        <v>0.96300034846814142</v>
      </c>
      <c r="O4431" s="9">
        <f t="shared" si="741"/>
        <v>3.6300000000000026</v>
      </c>
      <c r="P4431" s="9">
        <f t="shared" si="737"/>
        <v>0.10000000000000142</v>
      </c>
      <c r="Q4431" s="14">
        <v>0</v>
      </c>
      <c r="R4431" s="14">
        <v>10.696</v>
      </c>
      <c r="S4431" s="14">
        <f t="shared" si="738"/>
        <v>2.9960000000000004</v>
      </c>
      <c r="T4431" s="14">
        <f t="shared" si="739"/>
        <v>-3.9999999999995595E-3</v>
      </c>
    </row>
    <row r="4432" spans="1:20" x14ac:dyDescent="0.25">
      <c r="A4432" s="10">
        <v>42422</v>
      </c>
      <c r="B4432" s="11">
        <v>0.57017361111111109</v>
      </c>
      <c r="C4432" s="9">
        <v>0</v>
      </c>
      <c r="D4432" s="9">
        <v>16.1402</v>
      </c>
      <c r="E4432" s="9">
        <v>11.401999999999999</v>
      </c>
      <c r="F4432" s="6">
        <v>4428</v>
      </c>
      <c r="G4432" s="22"/>
      <c r="H4432" s="22"/>
      <c r="I4432" s="1">
        <f t="shared" si="736"/>
        <v>73.8</v>
      </c>
      <c r="J4432" s="7">
        <f t="shared" si="742"/>
        <v>1.8680563618230415</v>
      </c>
      <c r="K4432" s="9">
        <v>552</v>
      </c>
      <c r="L4432" s="7">
        <f t="shared" si="740"/>
        <v>9.1999999999999993</v>
      </c>
      <c r="M4432" s="1">
        <f t="shared" si="743"/>
        <v>0.96378782734555524</v>
      </c>
      <c r="O4432" s="9">
        <f t="shared" si="741"/>
        <v>3.628700000000002</v>
      </c>
      <c r="P4432" s="9">
        <f t="shared" si="737"/>
        <v>9.8700000000000898E-2</v>
      </c>
      <c r="Q4432" s="14">
        <v>0</v>
      </c>
      <c r="R4432" s="14">
        <v>10.696</v>
      </c>
      <c r="S4432" s="14">
        <f t="shared" si="738"/>
        <v>2.9960000000000004</v>
      </c>
      <c r="T4432" s="14">
        <f t="shared" si="739"/>
        <v>-3.9999999999995595E-3</v>
      </c>
    </row>
    <row r="4433" spans="1:20" x14ac:dyDescent="0.25">
      <c r="A4433" s="10">
        <v>42422</v>
      </c>
      <c r="B4433" s="11">
        <v>0.57018518518518524</v>
      </c>
      <c r="C4433" s="9">
        <v>0</v>
      </c>
      <c r="D4433" s="9">
        <v>16.1403</v>
      </c>
      <c r="E4433" s="9">
        <v>11.4</v>
      </c>
      <c r="F4433" s="6">
        <v>4429</v>
      </c>
      <c r="G4433" s="22"/>
      <c r="H4433" s="22"/>
      <c r="I4433" s="1">
        <f t="shared" si="736"/>
        <v>73.816666666666663</v>
      </c>
      <c r="J4433" s="7">
        <f t="shared" si="742"/>
        <v>1.868154429901115</v>
      </c>
      <c r="K4433" s="9">
        <v>553</v>
      </c>
      <c r="L4433" s="7">
        <f t="shared" si="740"/>
        <v>9.2166666666666668</v>
      </c>
      <c r="M4433" s="1">
        <f t="shared" si="743"/>
        <v>0.96457388092105467</v>
      </c>
      <c r="O4433" s="9">
        <f t="shared" si="741"/>
        <v>3.6286000000000023</v>
      </c>
      <c r="P4433" s="9">
        <f t="shared" si="737"/>
        <v>9.8600000000001131E-2</v>
      </c>
      <c r="Q4433" s="14">
        <v>0</v>
      </c>
      <c r="R4433" s="14">
        <v>10.696</v>
      </c>
      <c r="S4433" s="14">
        <f t="shared" si="738"/>
        <v>2.9960000000000004</v>
      </c>
      <c r="T4433" s="14">
        <f t="shared" si="739"/>
        <v>-3.9999999999995595E-3</v>
      </c>
    </row>
    <row r="4434" spans="1:20" x14ac:dyDescent="0.25">
      <c r="A4434" s="10">
        <v>42422</v>
      </c>
      <c r="B4434" s="11">
        <v>0.57019675925925928</v>
      </c>
      <c r="C4434" s="9">
        <v>0</v>
      </c>
      <c r="D4434" s="9">
        <v>16.142499999999998</v>
      </c>
      <c r="E4434" s="9">
        <v>11.4</v>
      </c>
      <c r="F4434" s="6">
        <v>4430</v>
      </c>
      <c r="G4434" s="22"/>
      <c r="H4434" s="22"/>
      <c r="I4434" s="1">
        <f t="shared" si="736"/>
        <v>73.833333333333329</v>
      </c>
      <c r="J4434" s="7">
        <f t="shared" si="742"/>
        <v>1.8682524758394259</v>
      </c>
      <c r="K4434" s="9">
        <v>554</v>
      </c>
      <c r="L4434" s="7">
        <f t="shared" si="740"/>
        <v>9.2333333333333325</v>
      </c>
      <c r="M4434" s="1">
        <f t="shared" si="743"/>
        <v>0.96535851434478603</v>
      </c>
      <c r="O4434" s="9">
        <f t="shared" si="741"/>
        <v>3.6264000000000038</v>
      </c>
      <c r="P4434" s="9">
        <f t="shared" si="737"/>
        <v>9.6400000000002706E-2</v>
      </c>
      <c r="Q4434" s="14">
        <v>0</v>
      </c>
      <c r="R4434" s="14">
        <v>10.696</v>
      </c>
      <c r="S4434" s="14">
        <f t="shared" si="738"/>
        <v>2.9960000000000004</v>
      </c>
      <c r="T4434" s="14">
        <f t="shared" si="739"/>
        <v>-3.9999999999995595E-3</v>
      </c>
    </row>
    <row r="4435" spans="1:20" x14ac:dyDescent="0.25">
      <c r="A4435" s="10">
        <v>42422</v>
      </c>
      <c r="B4435" s="11">
        <v>0.57020833333333332</v>
      </c>
      <c r="C4435" s="9">
        <v>0</v>
      </c>
      <c r="D4435" s="9">
        <v>16.1433</v>
      </c>
      <c r="E4435" s="9">
        <v>11.4</v>
      </c>
      <c r="F4435" s="6">
        <v>4431</v>
      </c>
      <c r="G4435" s="22"/>
      <c r="H4435" s="22"/>
      <c r="I4435" s="1">
        <f t="shared" si="736"/>
        <v>73.849999999999994</v>
      </c>
      <c r="J4435" s="7">
        <f t="shared" si="742"/>
        <v>1.8683504996479683</v>
      </c>
      <c r="K4435" s="9">
        <v>555</v>
      </c>
      <c r="L4435" s="7">
        <f t="shared" si="740"/>
        <v>9.25</v>
      </c>
      <c r="M4435" s="1">
        <f t="shared" si="743"/>
        <v>0.96614173273903259</v>
      </c>
      <c r="O4435" s="9">
        <f t="shared" si="741"/>
        <v>3.6256000000000022</v>
      </c>
      <c r="P4435" s="9">
        <f t="shared" si="737"/>
        <v>9.5600000000001017E-2</v>
      </c>
      <c r="Q4435" s="14">
        <v>0</v>
      </c>
      <c r="R4435" s="14">
        <v>10.696</v>
      </c>
      <c r="S4435" s="14">
        <f t="shared" si="738"/>
        <v>2.9960000000000004</v>
      </c>
      <c r="T4435" s="14">
        <f t="shared" si="739"/>
        <v>-3.9999999999995595E-3</v>
      </c>
    </row>
    <row r="4436" spans="1:20" x14ac:dyDescent="0.25">
      <c r="A4436" s="10">
        <v>42422</v>
      </c>
      <c r="B4436" s="11">
        <v>0.57021990740740736</v>
      </c>
      <c r="C4436" s="9">
        <v>0</v>
      </c>
      <c r="D4436" s="9">
        <v>16.1449</v>
      </c>
      <c r="E4436" s="9">
        <v>11.398999999999999</v>
      </c>
      <c r="F4436" s="6">
        <v>4432</v>
      </c>
      <c r="G4436" s="22"/>
      <c r="H4436" s="22"/>
      <c r="I4436" s="1">
        <f t="shared" si="736"/>
        <v>73.86666666666666</v>
      </c>
      <c r="J4436" s="7">
        <f t="shared" si="742"/>
        <v>1.8684485013367296</v>
      </c>
      <c r="K4436" s="9">
        <v>556</v>
      </c>
      <c r="L4436" s="7">
        <f t="shared" si="740"/>
        <v>9.2666666666666675</v>
      </c>
      <c r="M4436" s="1">
        <f t="shared" si="743"/>
        <v>0.96692354119841384</v>
      </c>
      <c r="O4436" s="9">
        <f t="shared" si="741"/>
        <v>3.6240000000000023</v>
      </c>
      <c r="P4436" s="9">
        <f t="shared" si="737"/>
        <v>9.4000000000001194E-2</v>
      </c>
      <c r="Q4436" s="14">
        <v>0</v>
      </c>
      <c r="R4436" s="14">
        <v>10.696</v>
      </c>
      <c r="S4436" s="14">
        <f t="shared" si="738"/>
        <v>2.9960000000000004</v>
      </c>
      <c r="T4436" s="14">
        <f t="shared" si="739"/>
        <v>-3.9999999999995595E-3</v>
      </c>
    </row>
    <row r="4437" spans="1:20" x14ac:dyDescent="0.25">
      <c r="A4437" s="10">
        <v>42422</v>
      </c>
      <c r="B4437" s="11">
        <v>0.57023148148148151</v>
      </c>
      <c r="C4437" s="9">
        <v>0</v>
      </c>
      <c r="D4437" s="9">
        <v>16.146000000000001</v>
      </c>
      <c r="E4437" s="9">
        <v>11.398</v>
      </c>
      <c r="F4437" s="6">
        <v>4433</v>
      </c>
      <c r="G4437" s="22"/>
      <c r="H4437" s="22"/>
      <c r="I4437" s="1">
        <f t="shared" si="736"/>
        <v>73.88333333333334</v>
      </c>
      <c r="J4437" s="7">
        <f t="shared" si="742"/>
        <v>1.8685464809156909</v>
      </c>
      <c r="K4437" s="9">
        <v>557</v>
      </c>
      <c r="L4437" s="7">
        <f t="shared" si="740"/>
        <v>9.2833333333333332</v>
      </c>
      <c r="M4437" s="1">
        <f t="shared" si="743"/>
        <v>0.96770394479008526</v>
      </c>
      <c r="O4437" s="9">
        <f t="shared" si="741"/>
        <v>3.6229000000000013</v>
      </c>
      <c r="P4437" s="9">
        <f t="shared" si="737"/>
        <v>9.2900000000000205E-2</v>
      </c>
      <c r="Q4437" s="14">
        <v>0</v>
      </c>
      <c r="R4437" s="14">
        <v>10.696</v>
      </c>
      <c r="S4437" s="14">
        <f t="shared" si="738"/>
        <v>2.9960000000000004</v>
      </c>
      <c r="T4437" s="14">
        <f t="shared" si="739"/>
        <v>-3.9999999999995595E-3</v>
      </c>
    </row>
    <row r="4438" spans="1:20" x14ac:dyDescent="0.25">
      <c r="A4438" s="10">
        <v>42422</v>
      </c>
      <c r="B4438" s="11">
        <v>0.57024305555555554</v>
      </c>
      <c r="C4438" s="9">
        <v>0</v>
      </c>
      <c r="D4438" s="9">
        <v>16.147400000000001</v>
      </c>
      <c r="E4438" s="9">
        <v>11.398</v>
      </c>
      <c r="F4438" s="6">
        <v>4434</v>
      </c>
      <c r="G4438" s="22"/>
      <c r="H4438" s="22"/>
      <c r="I4438" s="1">
        <f t="shared" si="736"/>
        <v>73.900000000000006</v>
      </c>
      <c r="J4438" s="7">
        <f t="shared" si="742"/>
        <v>1.8686444383948257</v>
      </c>
      <c r="K4438" s="9">
        <v>558</v>
      </c>
      <c r="L4438" s="7">
        <f t="shared" si="740"/>
        <v>9.3000000000000007</v>
      </c>
      <c r="M4438" s="1">
        <f t="shared" si="743"/>
        <v>0.96848294855393513</v>
      </c>
      <c r="O4438" s="9">
        <f t="shared" si="741"/>
        <v>3.6215000000000011</v>
      </c>
      <c r="P4438" s="9">
        <f t="shared" si="737"/>
        <v>9.1499999999999915E-2</v>
      </c>
      <c r="Q4438" s="14">
        <v>0</v>
      </c>
      <c r="R4438" s="14">
        <v>10.696</v>
      </c>
      <c r="S4438" s="14">
        <f t="shared" si="738"/>
        <v>2.9960000000000004</v>
      </c>
      <c r="T4438" s="14">
        <f t="shared" si="739"/>
        <v>-3.9999999999995595E-3</v>
      </c>
    </row>
    <row r="4439" spans="1:20" x14ac:dyDescent="0.25">
      <c r="A4439" s="10">
        <v>42422</v>
      </c>
      <c r="B4439" s="11">
        <v>0.57025462962962969</v>
      </c>
      <c r="C4439" s="9">
        <v>0</v>
      </c>
      <c r="D4439" s="9">
        <v>16.148399999999999</v>
      </c>
      <c r="E4439" s="9">
        <v>11.398</v>
      </c>
      <c r="F4439" s="6">
        <v>4435</v>
      </c>
      <c r="G4439" s="22"/>
      <c r="H4439" s="22"/>
      <c r="I4439" s="1">
        <f t="shared" si="736"/>
        <v>73.916666666666671</v>
      </c>
      <c r="J4439" s="7">
        <f t="shared" si="742"/>
        <v>1.8687423737841016</v>
      </c>
      <c r="K4439" s="9">
        <v>559</v>
      </c>
      <c r="L4439" s="7">
        <f t="shared" si="740"/>
        <v>9.3166666666666664</v>
      </c>
      <c r="M4439" s="1">
        <f t="shared" si="743"/>
        <v>0.96926055750277962</v>
      </c>
      <c r="O4439" s="9">
        <f t="shared" si="741"/>
        <v>3.6205000000000034</v>
      </c>
      <c r="P4439" s="9">
        <f t="shared" si="737"/>
        <v>9.0500000000002245E-2</v>
      </c>
      <c r="Q4439" s="14">
        <v>0</v>
      </c>
      <c r="R4439" s="14">
        <v>10.696</v>
      </c>
      <c r="S4439" s="14">
        <f t="shared" si="738"/>
        <v>2.9960000000000004</v>
      </c>
      <c r="T4439" s="14">
        <f t="shared" si="739"/>
        <v>-3.9999999999995595E-3</v>
      </c>
    </row>
    <row r="4440" spans="1:20" x14ac:dyDescent="0.25">
      <c r="A4440" s="10">
        <v>42422</v>
      </c>
      <c r="B4440" s="11">
        <v>0.57026620370370373</v>
      </c>
      <c r="C4440" s="9">
        <v>0</v>
      </c>
      <c r="D4440" s="9">
        <v>16.149699999999999</v>
      </c>
      <c r="E4440" s="9">
        <v>11.398</v>
      </c>
      <c r="F4440" s="6">
        <v>4436</v>
      </c>
      <c r="G4440" s="22"/>
      <c r="H4440" s="22"/>
      <c r="I4440" s="1">
        <f t="shared" si="736"/>
        <v>73.933333333333337</v>
      </c>
      <c r="J4440" s="7">
        <f t="shared" si="742"/>
        <v>1.8688402870934788</v>
      </c>
      <c r="K4440" s="9">
        <v>560</v>
      </c>
      <c r="L4440" s="7">
        <f t="shared" si="740"/>
        <v>9.3333333333333339</v>
      </c>
      <c r="M4440" s="1">
        <f t="shared" si="743"/>
        <v>0.97003677662255683</v>
      </c>
      <c r="O4440" s="9">
        <f t="shared" si="741"/>
        <v>3.6192000000000029</v>
      </c>
      <c r="P4440" s="9">
        <f t="shared" si="737"/>
        <v>8.9200000000001722E-2</v>
      </c>
      <c r="Q4440" s="14">
        <v>0</v>
      </c>
      <c r="R4440" s="14">
        <v>10.695</v>
      </c>
      <c r="S4440" s="14">
        <f t="shared" si="738"/>
        <v>2.9969999999999999</v>
      </c>
      <c r="T4440" s="14">
        <f t="shared" si="739"/>
        <v>-3.0000000000001137E-3</v>
      </c>
    </row>
    <row r="4441" spans="1:20" x14ac:dyDescent="0.25">
      <c r="A4441" s="10">
        <v>42422</v>
      </c>
      <c r="B4441" s="11">
        <v>0.57027777777777777</v>
      </c>
      <c r="C4441" s="9">
        <v>0</v>
      </c>
      <c r="D4441" s="9">
        <v>16.151800000000001</v>
      </c>
      <c r="E4441" s="9">
        <v>11.397</v>
      </c>
      <c r="F4441" s="6">
        <v>4437</v>
      </c>
      <c r="G4441" s="22"/>
      <c r="H4441" s="22"/>
      <c r="I4441" s="1">
        <f t="shared" si="736"/>
        <v>73.95</v>
      </c>
      <c r="J4441" s="7">
        <f t="shared" si="742"/>
        <v>1.8689381783329113</v>
      </c>
      <c r="K4441" s="9">
        <v>561</v>
      </c>
      <c r="L4441" s="7">
        <f t="shared" si="740"/>
        <v>9.35</v>
      </c>
      <c r="M4441" s="1">
        <f t="shared" si="743"/>
        <v>0.97081161087251777</v>
      </c>
      <c r="O4441" s="9">
        <f t="shared" si="741"/>
        <v>3.6171000000000006</v>
      </c>
      <c r="P4441" s="9">
        <f t="shared" si="737"/>
        <v>8.7099999999999511E-2</v>
      </c>
      <c r="Q4441" s="14">
        <v>0</v>
      </c>
      <c r="R4441" s="14">
        <v>10.696</v>
      </c>
      <c r="S4441" s="14">
        <f t="shared" si="738"/>
        <v>2.9960000000000004</v>
      </c>
      <c r="T4441" s="14">
        <f t="shared" si="739"/>
        <v>-3.9999999999995595E-3</v>
      </c>
    </row>
    <row r="4442" spans="1:20" x14ac:dyDescent="0.25">
      <c r="A4442" s="10">
        <v>42422</v>
      </c>
      <c r="B4442" s="11">
        <v>0.57028935185185181</v>
      </c>
      <c r="C4442" s="9">
        <v>0</v>
      </c>
      <c r="D4442" s="9">
        <v>16.1525</v>
      </c>
      <c r="E4442" s="9">
        <v>11.396000000000001</v>
      </c>
      <c r="F4442" s="6">
        <v>4438</v>
      </c>
      <c r="G4442" s="22"/>
      <c r="H4442" s="22"/>
      <c r="I4442" s="1">
        <f t="shared" si="736"/>
        <v>73.966666666666669</v>
      </c>
      <c r="J4442" s="7">
        <f t="shared" si="742"/>
        <v>1.869036047512346</v>
      </c>
      <c r="K4442" s="9">
        <v>562</v>
      </c>
      <c r="L4442" s="7">
        <f t="shared" si="740"/>
        <v>9.3666666666666671</v>
      </c>
      <c r="M4442" s="1">
        <f t="shared" si="743"/>
        <v>0.97158506518541743</v>
      </c>
      <c r="O4442" s="9">
        <f t="shared" si="741"/>
        <v>3.6164000000000023</v>
      </c>
      <c r="P4442" s="9">
        <f t="shared" si="737"/>
        <v>8.6400000000001143E-2</v>
      </c>
      <c r="Q4442" s="14">
        <v>0</v>
      </c>
      <c r="R4442" s="14">
        <v>10.696</v>
      </c>
      <c r="S4442" s="14">
        <f t="shared" si="738"/>
        <v>2.9960000000000004</v>
      </c>
      <c r="T4442" s="14">
        <f t="shared" si="739"/>
        <v>-3.9999999999995595E-3</v>
      </c>
    </row>
    <row r="4443" spans="1:20" x14ac:dyDescent="0.25">
      <c r="A4443" s="10">
        <v>42422</v>
      </c>
      <c r="B4443" s="11">
        <v>0.57030092592592596</v>
      </c>
      <c r="C4443" s="9">
        <v>0</v>
      </c>
      <c r="D4443" s="9">
        <v>16.154199999999999</v>
      </c>
      <c r="E4443" s="9">
        <v>11.395</v>
      </c>
      <c r="F4443" s="6">
        <v>4439</v>
      </c>
      <c r="G4443" s="22"/>
      <c r="H4443" s="22"/>
      <c r="I4443" s="1">
        <f t="shared" si="736"/>
        <v>73.983333333333334</v>
      </c>
      <c r="J4443" s="7">
        <f t="shared" si="742"/>
        <v>1.8691338946417231</v>
      </c>
      <c r="K4443" s="9">
        <v>563</v>
      </c>
      <c r="L4443" s="7">
        <f t="shared" si="740"/>
        <v>9.3833333333333329</v>
      </c>
      <c r="M4443" s="1">
        <f t="shared" si="743"/>
        <v>0.97235714446770261</v>
      </c>
      <c r="O4443" s="9">
        <f t="shared" si="741"/>
        <v>3.6147000000000027</v>
      </c>
      <c r="P4443" s="9">
        <f t="shared" si="737"/>
        <v>8.4700000000001552E-2</v>
      </c>
      <c r="Q4443" s="14">
        <v>0</v>
      </c>
      <c r="R4443" s="14">
        <v>10.696999999999999</v>
      </c>
      <c r="S4443" s="14">
        <f t="shared" si="738"/>
        <v>2.995000000000001</v>
      </c>
      <c r="T4443" s="14">
        <f t="shared" si="739"/>
        <v>-4.9999999999990052E-3</v>
      </c>
    </row>
    <row r="4444" spans="1:20" x14ac:dyDescent="0.25">
      <c r="A4444" s="10">
        <v>42422</v>
      </c>
      <c r="B4444" s="11">
        <v>0.5703125</v>
      </c>
      <c r="C4444" s="9">
        <v>0</v>
      </c>
      <c r="D4444" s="9">
        <v>16.154800000000002</v>
      </c>
      <c r="E4444" s="9">
        <v>11.395</v>
      </c>
      <c r="F4444" s="6">
        <v>4440</v>
      </c>
      <c r="G4444" s="22"/>
      <c r="H4444" s="22"/>
      <c r="I4444" s="1">
        <f t="shared" si="736"/>
        <v>74</v>
      </c>
      <c r="J4444" s="7">
        <f t="shared" si="742"/>
        <v>1.8692317197309762</v>
      </c>
      <c r="K4444" s="9">
        <v>564</v>
      </c>
      <c r="L4444" s="7">
        <f t="shared" si="740"/>
        <v>9.4</v>
      </c>
      <c r="M4444" s="1">
        <f t="shared" si="743"/>
        <v>0.97312785359969867</v>
      </c>
      <c r="O4444" s="9">
        <f t="shared" si="741"/>
        <v>3.6141000000000005</v>
      </c>
      <c r="P4444" s="9">
        <f t="shared" si="737"/>
        <v>8.4099999999999397E-2</v>
      </c>
      <c r="Q4444" s="14">
        <v>0</v>
      </c>
      <c r="R4444" s="14">
        <v>10.696</v>
      </c>
      <c r="S4444" s="14">
        <f t="shared" si="738"/>
        <v>2.9960000000000004</v>
      </c>
      <c r="T4444" s="14">
        <f t="shared" si="739"/>
        <v>-3.9999999999995595E-3</v>
      </c>
    </row>
    <row r="4445" spans="1:20" x14ac:dyDescent="0.25">
      <c r="A4445" s="10">
        <v>42422</v>
      </c>
      <c r="B4445" s="11">
        <v>0.57032407407407404</v>
      </c>
      <c r="C4445" s="9">
        <v>0</v>
      </c>
      <c r="D4445" s="9">
        <v>16.1554</v>
      </c>
      <c r="E4445" s="9">
        <v>11.394</v>
      </c>
      <c r="F4445" s="6">
        <v>4441</v>
      </c>
      <c r="G4445" s="22"/>
      <c r="H4445" s="22"/>
      <c r="I4445" s="1">
        <f t="shared" si="736"/>
        <v>74.016666666666666</v>
      </c>
      <c r="J4445" s="7">
        <f t="shared" si="742"/>
        <v>1.8693295227900324</v>
      </c>
      <c r="K4445" s="9">
        <v>565</v>
      </c>
      <c r="L4445" s="7">
        <f t="shared" si="740"/>
        <v>9.4166666666666661</v>
      </c>
      <c r="M4445" s="1">
        <f t="shared" si="743"/>
        <v>0.97389719743579484</v>
      </c>
      <c r="O4445" s="9">
        <f t="shared" si="741"/>
        <v>3.6135000000000019</v>
      </c>
      <c r="P4445" s="9">
        <f t="shared" si="737"/>
        <v>8.3500000000000796E-2</v>
      </c>
      <c r="Q4445" s="14">
        <v>0</v>
      </c>
      <c r="R4445" s="14">
        <v>10.696</v>
      </c>
      <c r="S4445" s="14">
        <f t="shared" si="738"/>
        <v>2.9960000000000004</v>
      </c>
      <c r="T4445" s="14">
        <f t="shared" si="739"/>
        <v>-3.9999999999995595E-3</v>
      </c>
    </row>
    <row r="4446" spans="1:20" x14ac:dyDescent="0.25">
      <c r="A4446" s="10">
        <v>42422</v>
      </c>
      <c r="B4446" s="11">
        <v>0.57033564814814819</v>
      </c>
      <c r="C4446" s="9">
        <v>0</v>
      </c>
      <c r="D4446" s="9">
        <v>16.157</v>
      </c>
      <c r="E4446" s="9">
        <v>11.394</v>
      </c>
      <c r="F4446" s="6">
        <v>4442</v>
      </c>
      <c r="G4446" s="22"/>
      <c r="H4446" s="22"/>
      <c r="I4446" s="1">
        <f t="shared" si="736"/>
        <v>74.033333333333331</v>
      </c>
      <c r="J4446" s="7">
        <f t="shared" si="742"/>
        <v>1.8694273038288116</v>
      </c>
      <c r="K4446" s="9">
        <v>566</v>
      </c>
      <c r="L4446" s="7">
        <f t="shared" si="740"/>
        <v>9.4333333333333336</v>
      </c>
      <c r="M4446" s="1">
        <f t="shared" si="743"/>
        <v>0.97466518080462783</v>
      </c>
      <c r="O4446" s="9">
        <f t="shared" si="741"/>
        <v>3.6119000000000021</v>
      </c>
      <c r="P4446" s="9">
        <f t="shared" si="737"/>
        <v>8.1900000000000972E-2</v>
      </c>
      <c r="Q4446" s="14">
        <v>0</v>
      </c>
      <c r="R4446" s="14">
        <v>10.696</v>
      </c>
      <c r="S4446" s="14">
        <f t="shared" si="738"/>
        <v>2.9960000000000004</v>
      </c>
      <c r="T4446" s="14">
        <f t="shared" si="739"/>
        <v>-3.9999999999995595E-3</v>
      </c>
    </row>
    <row r="4447" spans="1:20" x14ac:dyDescent="0.25">
      <c r="A4447" s="10">
        <v>42422</v>
      </c>
      <c r="B4447" s="11">
        <v>0.57034722222222223</v>
      </c>
      <c r="C4447" s="9">
        <v>0</v>
      </c>
      <c r="D4447" s="9">
        <v>16.1587</v>
      </c>
      <c r="E4447" s="9">
        <v>11.394</v>
      </c>
      <c r="F4447" s="6">
        <v>4443</v>
      </c>
      <c r="G4447" s="22"/>
      <c r="H4447" s="22"/>
      <c r="I4447" s="1">
        <f t="shared" si="736"/>
        <v>74.05</v>
      </c>
      <c r="J4447" s="7">
        <f t="shared" si="742"/>
        <v>1.8695250628572273</v>
      </c>
      <c r="K4447" s="9">
        <v>567</v>
      </c>
      <c r="L4447" s="7">
        <f t="shared" si="740"/>
        <v>9.4499999999999993</v>
      </c>
      <c r="M4447" s="1">
        <f t="shared" si="743"/>
        <v>0.97543180850926292</v>
      </c>
      <c r="O4447" s="9">
        <f t="shared" si="741"/>
        <v>3.6102000000000025</v>
      </c>
      <c r="P4447" s="9">
        <f t="shared" si="737"/>
        <v>8.0200000000001381E-2</v>
      </c>
      <c r="Q4447" s="14">
        <v>0</v>
      </c>
      <c r="R4447" s="14">
        <v>10.696</v>
      </c>
      <c r="S4447" s="14">
        <f t="shared" si="738"/>
        <v>2.9960000000000004</v>
      </c>
      <c r="T4447" s="14">
        <f t="shared" si="739"/>
        <v>-3.9999999999995595E-3</v>
      </c>
    </row>
    <row r="4448" spans="1:20" x14ac:dyDescent="0.25">
      <c r="A4448" s="10">
        <v>42422</v>
      </c>
      <c r="B4448" s="11">
        <v>0.57035879629629627</v>
      </c>
      <c r="C4448" s="9">
        <v>0</v>
      </c>
      <c r="D4448" s="9">
        <v>16.1586</v>
      </c>
      <c r="E4448" s="9">
        <v>11.393000000000001</v>
      </c>
      <c r="F4448" s="6">
        <v>4444</v>
      </c>
      <c r="G4448" s="22"/>
      <c r="H4448" s="22"/>
      <c r="I4448" s="1">
        <f t="shared" si="736"/>
        <v>74.066666666666663</v>
      </c>
      <c r="J4448" s="7">
        <f t="shared" si="742"/>
        <v>1.8696227998851864</v>
      </c>
      <c r="K4448" s="9">
        <v>568</v>
      </c>
      <c r="L4448" s="7">
        <f t="shared" si="740"/>
        <v>9.4666666666666668</v>
      </c>
      <c r="M4448" s="1">
        <f t="shared" si="743"/>
        <v>0.97619708532737526</v>
      </c>
      <c r="O4448" s="9">
        <f t="shared" si="741"/>
        <v>3.6103000000000023</v>
      </c>
      <c r="P4448" s="9">
        <f t="shared" si="737"/>
        <v>8.0300000000001148E-2</v>
      </c>
      <c r="Q4448" s="14">
        <v>0</v>
      </c>
      <c r="R4448" s="14">
        <v>10.696</v>
      </c>
      <c r="S4448" s="14">
        <f t="shared" si="738"/>
        <v>2.9960000000000004</v>
      </c>
      <c r="T4448" s="14">
        <f t="shared" si="739"/>
        <v>-3.9999999999995595E-3</v>
      </c>
    </row>
    <row r="4449" spans="1:20" x14ac:dyDescent="0.25">
      <c r="A4449" s="10">
        <v>42422</v>
      </c>
      <c r="B4449" s="11">
        <v>0.57037037037037031</v>
      </c>
      <c r="C4449" s="9">
        <v>0</v>
      </c>
      <c r="D4449" s="9">
        <v>16.160699999999999</v>
      </c>
      <c r="E4449" s="9">
        <v>11.391999999999999</v>
      </c>
      <c r="F4449" s="6">
        <v>4445</v>
      </c>
      <c r="G4449" s="22"/>
      <c r="H4449" s="22"/>
      <c r="I4449" s="1">
        <f t="shared" si="736"/>
        <v>74.083333333333329</v>
      </c>
      <c r="J4449" s="7">
        <f t="shared" si="742"/>
        <v>1.8697205149225888</v>
      </c>
      <c r="K4449" s="9">
        <v>569</v>
      </c>
      <c r="L4449" s="7">
        <f t="shared" si="740"/>
        <v>9.4833333333333325</v>
      </c>
      <c r="M4449" s="1">
        <f t="shared" si="743"/>
        <v>0.97696101601142749</v>
      </c>
      <c r="O4449" s="9">
        <f t="shared" si="741"/>
        <v>3.6082000000000036</v>
      </c>
      <c r="P4449" s="9">
        <f t="shared" si="737"/>
        <v>7.820000000000249E-2</v>
      </c>
      <c r="Q4449" s="14">
        <v>0</v>
      </c>
      <c r="R4449" s="14">
        <v>10.696</v>
      </c>
      <c r="S4449" s="14">
        <f t="shared" si="738"/>
        <v>2.9960000000000004</v>
      </c>
      <c r="T4449" s="14">
        <f t="shared" si="739"/>
        <v>-3.9999999999995595E-3</v>
      </c>
    </row>
    <row r="4450" spans="1:20" x14ac:dyDescent="0.25">
      <c r="A4450" s="10">
        <v>42422</v>
      </c>
      <c r="B4450" s="11">
        <v>0.57038194444444446</v>
      </c>
      <c r="C4450" s="9">
        <v>0</v>
      </c>
      <c r="D4450" s="9">
        <v>16.1615</v>
      </c>
      <c r="E4450" s="9">
        <v>11.391999999999999</v>
      </c>
      <c r="F4450" s="6">
        <v>4446</v>
      </c>
      <c r="G4450" s="22"/>
      <c r="H4450" s="22"/>
      <c r="I4450" s="1">
        <f t="shared" si="736"/>
        <v>74.099999999999994</v>
      </c>
      <c r="J4450" s="7">
        <f t="shared" si="742"/>
        <v>1.8698182079793282</v>
      </c>
      <c r="K4450" s="9">
        <v>570</v>
      </c>
      <c r="L4450" s="7">
        <f t="shared" si="740"/>
        <v>9.5</v>
      </c>
      <c r="M4450" s="1">
        <f t="shared" si="743"/>
        <v>0.97772360528884772</v>
      </c>
      <c r="O4450" s="9">
        <f t="shared" si="741"/>
        <v>3.6074000000000019</v>
      </c>
      <c r="P4450" s="9">
        <f t="shared" si="737"/>
        <v>7.7400000000000801E-2</v>
      </c>
      <c r="Q4450" s="14">
        <v>0</v>
      </c>
      <c r="R4450" s="14">
        <v>10.695</v>
      </c>
      <c r="S4450" s="14">
        <f t="shared" si="738"/>
        <v>2.9969999999999999</v>
      </c>
      <c r="T4450" s="14">
        <f t="shared" si="739"/>
        <v>-3.0000000000001137E-3</v>
      </c>
    </row>
    <row r="4451" spans="1:20" x14ac:dyDescent="0.25">
      <c r="A4451" s="10">
        <v>42422</v>
      </c>
      <c r="B4451" s="11">
        <v>0.57039351851851849</v>
      </c>
      <c r="C4451" s="9">
        <v>0</v>
      </c>
      <c r="D4451" s="9">
        <v>16.162700000000001</v>
      </c>
      <c r="E4451" s="9">
        <v>11.391</v>
      </c>
      <c r="F4451" s="6">
        <v>4447</v>
      </c>
      <c r="G4451" s="22"/>
      <c r="H4451" s="22"/>
      <c r="I4451" s="1">
        <f t="shared" ref="I4451:I4514" si="744">F4451/60</f>
        <v>74.11666666666666</v>
      </c>
      <c r="J4451" s="7">
        <f t="shared" si="742"/>
        <v>1.869915879065291</v>
      </c>
      <c r="K4451" s="9">
        <v>571</v>
      </c>
      <c r="L4451" s="7">
        <f t="shared" si="740"/>
        <v>9.5166666666666675</v>
      </c>
      <c r="M4451" s="1">
        <f t="shared" si="743"/>
        <v>0.9784848578622044</v>
      </c>
      <c r="O4451" s="9">
        <f t="shared" si="741"/>
        <v>3.6062000000000012</v>
      </c>
      <c r="P4451" s="9">
        <f t="shared" si="737"/>
        <v>7.6200000000000045E-2</v>
      </c>
      <c r="Q4451" s="14">
        <v>0</v>
      </c>
      <c r="R4451" s="14">
        <v>10.696</v>
      </c>
      <c r="S4451" s="14">
        <f t="shared" si="738"/>
        <v>2.9960000000000004</v>
      </c>
      <c r="T4451" s="14">
        <f t="shared" si="739"/>
        <v>-3.9999999999995595E-3</v>
      </c>
    </row>
    <row r="4452" spans="1:20" x14ac:dyDescent="0.25">
      <c r="A4452" s="10">
        <v>42422</v>
      </c>
      <c r="B4452" s="11">
        <v>0.57040509259259264</v>
      </c>
      <c r="C4452" s="9">
        <v>0</v>
      </c>
      <c r="D4452" s="9">
        <v>16.1633</v>
      </c>
      <c r="E4452" s="9">
        <v>11.391</v>
      </c>
      <c r="F4452" s="6">
        <v>4448</v>
      </c>
      <c r="G4452" s="22"/>
      <c r="H4452" s="22"/>
      <c r="I4452" s="1">
        <f t="shared" si="744"/>
        <v>74.13333333333334</v>
      </c>
      <c r="J4452" s="7">
        <f t="shared" si="742"/>
        <v>1.8700135281903574</v>
      </c>
      <c r="K4452" s="9">
        <v>572</v>
      </c>
      <c r="L4452" s="7">
        <f t="shared" si="740"/>
        <v>9.5333333333333332</v>
      </c>
      <c r="M4452" s="1">
        <f t="shared" si="743"/>
        <v>0.97924477840938051</v>
      </c>
      <c r="O4452" s="9">
        <f t="shared" si="741"/>
        <v>3.6056000000000026</v>
      </c>
      <c r="P4452" s="9">
        <f t="shared" si="737"/>
        <v>7.5600000000001444E-2</v>
      </c>
      <c r="Q4452" s="14">
        <v>0</v>
      </c>
      <c r="R4452" s="14">
        <v>10.696</v>
      </c>
      <c r="S4452" s="14">
        <f t="shared" si="738"/>
        <v>2.9960000000000004</v>
      </c>
      <c r="T4452" s="14">
        <f t="shared" si="739"/>
        <v>-3.9999999999995595E-3</v>
      </c>
    </row>
    <row r="4453" spans="1:20" x14ac:dyDescent="0.25">
      <c r="A4453" s="10">
        <v>42422</v>
      </c>
      <c r="B4453" s="11">
        <v>0.57041666666666668</v>
      </c>
      <c r="C4453" s="9">
        <v>0</v>
      </c>
      <c r="D4453" s="9">
        <v>16.165299999999998</v>
      </c>
      <c r="E4453" s="9">
        <v>11.39</v>
      </c>
      <c r="F4453" s="6">
        <v>4449</v>
      </c>
      <c r="G4453" s="22"/>
      <c r="H4453" s="22"/>
      <c r="I4453" s="1">
        <f t="shared" si="744"/>
        <v>74.150000000000006</v>
      </c>
      <c r="J4453" s="7">
        <f t="shared" si="742"/>
        <v>1.8701111553644008</v>
      </c>
      <c r="K4453" s="9">
        <v>573</v>
      </c>
      <c r="L4453" s="7">
        <f t="shared" si="740"/>
        <v>9.5500000000000007</v>
      </c>
      <c r="M4453" s="1">
        <f t="shared" si="743"/>
        <v>0.9800033715837464</v>
      </c>
      <c r="O4453" s="9">
        <f t="shared" si="741"/>
        <v>3.6036000000000037</v>
      </c>
      <c r="P4453" s="9">
        <f t="shared" si="737"/>
        <v>7.3600000000002552E-2</v>
      </c>
      <c r="Q4453" s="14">
        <v>0</v>
      </c>
      <c r="R4453" s="14">
        <v>10.696</v>
      </c>
      <c r="S4453" s="14">
        <f t="shared" si="738"/>
        <v>2.9960000000000004</v>
      </c>
      <c r="T4453" s="14">
        <f t="shared" si="739"/>
        <v>-3.9999999999995595E-3</v>
      </c>
    </row>
    <row r="4454" spans="1:20" x14ac:dyDescent="0.25">
      <c r="A4454" s="10">
        <v>42422</v>
      </c>
      <c r="B4454" s="11">
        <v>0.57042824074074072</v>
      </c>
      <c r="C4454" s="9">
        <v>0</v>
      </c>
      <c r="D4454" s="9">
        <v>16.165900000000001</v>
      </c>
      <c r="E4454" s="9">
        <v>11.39</v>
      </c>
      <c r="F4454" s="6">
        <v>4450</v>
      </c>
      <c r="G4454" s="22"/>
      <c r="H4454" s="22"/>
      <c r="I4454" s="1">
        <f t="shared" si="744"/>
        <v>74.166666666666671</v>
      </c>
      <c r="J4454" s="7">
        <f t="shared" si="742"/>
        <v>1.8702087605972879</v>
      </c>
      <c r="K4454" s="9">
        <v>574</v>
      </c>
      <c r="L4454" s="7">
        <f t="shared" si="740"/>
        <v>9.5666666666666664</v>
      </c>
      <c r="M4454" s="1">
        <f t="shared" si="743"/>
        <v>0.98076064201432989</v>
      </c>
      <c r="O4454" s="9">
        <f t="shared" si="741"/>
        <v>3.6030000000000015</v>
      </c>
      <c r="P4454" s="9">
        <f t="shared" si="737"/>
        <v>7.3000000000000398E-2</v>
      </c>
      <c r="Q4454" s="14">
        <v>0</v>
      </c>
      <c r="R4454" s="14">
        <v>10.696</v>
      </c>
      <c r="S4454" s="14">
        <f t="shared" si="738"/>
        <v>2.9960000000000004</v>
      </c>
      <c r="T4454" s="14">
        <f t="shared" si="739"/>
        <v>-3.9999999999995595E-3</v>
      </c>
    </row>
    <row r="4455" spans="1:20" x14ac:dyDescent="0.25">
      <c r="A4455" s="10">
        <v>42422</v>
      </c>
      <c r="B4455" s="11">
        <v>0.57043981481481476</v>
      </c>
      <c r="C4455" s="9">
        <v>0</v>
      </c>
      <c r="D4455" s="9">
        <v>16.166799999999999</v>
      </c>
      <c r="E4455" s="9">
        <v>11.39</v>
      </c>
      <c r="F4455" s="6">
        <v>4451</v>
      </c>
      <c r="G4455" s="22"/>
      <c r="H4455" s="22"/>
      <c r="I4455" s="1">
        <f t="shared" si="744"/>
        <v>74.183333333333337</v>
      </c>
      <c r="J4455" s="7">
        <f t="shared" si="742"/>
        <v>1.870306343898879</v>
      </c>
      <c r="K4455" s="9">
        <v>575</v>
      </c>
      <c r="L4455" s="7">
        <f t="shared" si="740"/>
        <v>9.5833333333333339</v>
      </c>
      <c r="M4455" s="1">
        <f t="shared" si="743"/>
        <v>0.98151659430598692</v>
      </c>
      <c r="O4455" s="9">
        <f t="shared" si="741"/>
        <v>3.6021000000000036</v>
      </c>
      <c r="P4455" s="9">
        <f t="shared" si="737"/>
        <v>7.2100000000002495E-2</v>
      </c>
      <c r="Q4455" s="14">
        <v>0</v>
      </c>
      <c r="R4455" s="14">
        <v>10.696</v>
      </c>
      <c r="S4455" s="14">
        <f t="shared" si="738"/>
        <v>2.9960000000000004</v>
      </c>
      <c r="T4455" s="14">
        <f t="shared" si="739"/>
        <v>-3.9999999999995595E-3</v>
      </c>
    </row>
    <row r="4456" spans="1:20" x14ac:dyDescent="0.25">
      <c r="A4456" s="10">
        <v>42422</v>
      </c>
      <c r="B4456" s="11">
        <v>0.57045138888888891</v>
      </c>
      <c r="C4456" s="9">
        <v>0</v>
      </c>
      <c r="D4456" s="9">
        <v>16.167999999999999</v>
      </c>
      <c r="E4456" s="9">
        <v>11.388999999999999</v>
      </c>
      <c r="F4456" s="6">
        <v>4452</v>
      </c>
      <c r="G4456" s="22"/>
      <c r="H4456" s="22"/>
      <c r="I4456" s="1">
        <f t="shared" si="744"/>
        <v>74.2</v>
      </c>
      <c r="J4456" s="7">
        <f t="shared" si="742"/>
        <v>1.8704039052790271</v>
      </c>
      <c r="K4456" s="9">
        <v>576</v>
      </c>
      <c r="L4456" s="7">
        <f t="shared" si="740"/>
        <v>9.6</v>
      </c>
      <c r="M4456" s="1">
        <f t="shared" si="743"/>
        <v>0.98227123303956843</v>
      </c>
      <c r="O4456" s="9">
        <f t="shared" si="741"/>
        <v>3.6009000000000029</v>
      </c>
      <c r="P4456" s="9">
        <f t="shared" ref="P4456:P4519" si="745">O4456-$O$2</f>
        <v>7.0900000000001739E-2</v>
      </c>
      <c r="Q4456" s="14">
        <v>0</v>
      </c>
      <c r="R4456" s="14">
        <v>10.696</v>
      </c>
      <c r="S4456" s="14">
        <f t="shared" ref="S4456:S4519" si="746">3+$R$2-R4456</f>
        <v>2.9960000000000004</v>
      </c>
      <c r="T4456" s="14">
        <f t="shared" ref="T4456:T4519" si="747">S4456-$S$2</f>
        <v>-3.9999999999995595E-3</v>
      </c>
    </row>
    <row r="4457" spans="1:20" x14ac:dyDescent="0.25">
      <c r="A4457" s="10">
        <v>42422</v>
      </c>
      <c r="B4457" s="11">
        <v>0.57046296296296295</v>
      </c>
      <c r="C4457" s="9">
        <v>0</v>
      </c>
      <c r="D4457" s="9">
        <v>16.168399999999998</v>
      </c>
      <c r="E4457" s="9">
        <v>11.39</v>
      </c>
      <c r="F4457" s="6">
        <v>4453</v>
      </c>
      <c r="G4457" s="22"/>
      <c r="H4457" s="22"/>
      <c r="I4457" s="1">
        <f t="shared" si="744"/>
        <v>74.216666666666669</v>
      </c>
      <c r="J4457" s="7">
        <f t="shared" si="742"/>
        <v>1.8705014447475794</v>
      </c>
      <c r="K4457" s="9">
        <v>577</v>
      </c>
      <c r="L4457" s="7">
        <f t="shared" ref="L4457:L4520" si="748">K4457/60</f>
        <v>9.6166666666666671</v>
      </c>
      <c r="M4457" s="1">
        <f t="shared" si="743"/>
        <v>0.98302456277208783</v>
      </c>
      <c r="O4457" s="9">
        <f t="shared" ref="O4457:O4520" si="749">$N$2+$D$2-D4457</f>
        <v>3.6005000000000038</v>
      </c>
      <c r="P4457" s="9">
        <f t="shared" si="745"/>
        <v>7.0500000000002672E-2</v>
      </c>
      <c r="Q4457" s="14">
        <v>0</v>
      </c>
      <c r="R4457" s="14">
        <v>10.696</v>
      </c>
      <c r="S4457" s="14">
        <f t="shared" si="746"/>
        <v>2.9960000000000004</v>
      </c>
      <c r="T4457" s="14">
        <f t="shared" si="747"/>
        <v>-3.9999999999995595E-3</v>
      </c>
    </row>
    <row r="4458" spans="1:20" x14ac:dyDescent="0.25">
      <c r="A4458" s="10">
        <v>42422</v>
      </c>
      <c r="B4458" s="11">
        <v>0.5704745370370371</v>
      </c>
      <c r="C4458" s="9">
        <v>0</v>
      </c>
      <c r="D4458" s="9">
        <v>16.1693</v>
      </c>
      <c r="E4458" s="9">
        <v>11.39</v>
      </c>
      <c r="F4458" s="6">
        <v>4454</v>
      </c>
      <c r="G4458" s="22"/>
      <c r="H4458" s="22"/>
      <c r="I4458" s="1">
        <f t="shared" si="744"/>
        <v>74.233333333333334</v>
      </c>
      <c r="J4458" s="7">
        <f t="shared" si="742"/>
        <v>1.8705989623143757</v>
      </c>
      <c r="K4458" s="9">
        <v>578</v>
      </c>
      <c r="L4458" s="7">
        <f t="shared" si="748"/>
        <v>9.6333333333333329</v>
      </c>
      <c r="M4458" s="1">
        <f t="shared" si="743"/>
        <v>0.98377658803688539</v>
      </c>
      <c r="O4458" s="9">
        <f t="shared" si="749"/>
        <v>3.5996000000000024</v>
      </c>
      <c r="P4458" s="9">
        <f t="shared" si="745"/>
        <v>6.9600000000001216E-2</v>
      </c>
      <c r="Q4458" s="14">
        <v>0</v>
      </c>
      <c r="R4458" s="14">
        <v>10.696</v>
      </c>
      <c r="S4458" s="14">
        <f t="shared" si="746"/>
        <v>2.9960000000000004</v>
      </c>
      <c r="T4458" s="14">
        <f t="shared" si="747"/>
        <v>-3.9999999999995595E-3</v>
      </c>
    </row>
    <row r="4459" spans="1:20" x14ac:dyDescent="0.25">
      <c r="A4459" s="10">
        <v>42422</v>
      </c>
      <c r="B4459" s="11">
        <v>0.57048611111111114</v>
      </c>
      <c r="C4459" s="9">
        <v>0</v>
      </c>
      <c r="D4459" s="9">
        <v>16.170300000000001</v>
      </c>
      <c r="E4459" s="9">
        <v>11.388999999999999</v>
      </c>
      <c r="F4459" s="6">
        <v>4455</v>
      </c>
      <c r="G4459" s="22"/>
      <c r="H4459" s="22"/>
      <c r="I4459" s="1">
        <f t="shared" si="744"/>
        <v>74.25</v>
      </c>
      <c r="J4459" s="7">
        <f t="shared" si="742"/>
        <v>1.87069645798925</v>
      </c>
      <c r="K4459" s="9">
        <v>579</v>
      </c>
      <c r="L4459" s="7">
        <f t="shared" si="748"/>
        <v>9.65</v>
      </c>
      <c r="M4459" s="1">
        <f t="shared" si="743"/>
        <v>0.98452731334379262</v>
      </c>
      <c r="O4459" s="9">
        <f t="shared" si="749"/>
        <v>3.5986000000000011</v>
      </c>
      <c r="P4459" s="9">
        <f t="shared" si="745"/>
        <v>6.8599999999999994E-2</v>
      </c>
      <c r="Q4459" s="14">
        <v>0</v>
      </c>
      <c r="R4459" s="14">
        <v>10.696</v>
      </c>
      <c r="S4459" s="14">
        <f t="shared" si="746"/>
        <v>2.9960000000000004</v>
      </c>
      <c r="T4459" s="14">
        <f t="shared" si="747"/>
        <v>-3.9999999999995595E-3</v>
      </c>
    </row>
    <row r="4460" spans="1:20" x14ac:dyDescent="0.25">
      <c r="A4460" s="10">
        <v>42422</v>
      </c>
      <c r="B4460" s="11">
        <v>0.57049768518518518</v>
      </c>
      <c r="C4460" s="9">
        <v>0</v>
      </c>
      <c r="D4460" s="9">
        <v>16.170100000000001</v>
      </c>
      <c r="E4460" s="9">
        <v>11.388999999999999</v>
      </c>
      <c r="F4460" s="6">
        <v>4456</v>
      </c>
      <c r="G4460" s="22"/>
      <c r="H4460" s="22"/>
      <c r="I4460" s="1">
        <f t="shared" si="744"/>
        <v>74.266666666666666</v>
      </c>
      <c r="J4460" s="7">
        <f t="shared" si="742"/>
        <v>1.8707939317820288</v>
      </c>
      <c r="K4460" s="9">
        <v>580</v>
      </c>
      <c r="L4460" s="7">
        <f t="shared" si="748"/>
        <v>9.6666666666666661</v>
      </c>
      <c r="M4460" s="1">
        <f t="shared" si="743"/>
        <v>0.98527674317929359</v>
      </c>
      <c r="O4460" s="9">
        <f t="shared" si="749"/>
        <v>3.5988000000000007</v>
      </c>
      <c r="P4460" s="9">
        <f t="shared" si="745"/>
        <v>6.8799999999999528E-2</v>
      </c>
      <c r="Q4460" s="14">
        <v>0</v>
      </c>
      <c r="R4460" s="14">
        <v>10.696999999999999</v>
      </c>
      <c r="S4460" s="14">
        <f t="shared" si="746"/>
        <v>2.995000000000001</v>
      </c>
      <c r="T4460" s="14">
        <f t="shared" si="747"/>
        <v>-4.9999999999990052E-3</v>
      </c>
    </row>
    <row r="4461" spans="1:20" x14ac:dyDescent="0.25">
      <c r="A4461" s="10">
        <v>42422</v>
      </c>
      <c r="B4461" s="11">
        <v>0.57050925925925922</v>
      </c>
      <c r="C4461" s="9">
        <v>0</v>
      </c>
      <c r="D4461" s="9">
        <v>16.171600000000002</v>
      </c>
      <c r="E4461" s="9">
        <v>11.388999999999999</v>
      </c>
      <c r="F4461" s="6">
        <v>4457</v>
      </c>
      <c r="G4461" s="22"/>
      <c r="H4461" s="22"/>
      <c r="I4461" s="1">
        <f t="shared" si="744"/>
        <v>74.283333333333331</v>
      </c>
      <c r="J4461" s="7">
        <f t="shared" si="742"/>
        <v>1.8708913837025327</v>
      </c>
      <c r="K4461" s="9">
        <v>581</v>
      </c>
      <c r="L4461" s="7">
        <f t="shared" si="748"/>
        <v>9.6833333333333336</v>
      </c>
      <c r="M4461" s="1">
        <f t="shared" si="743"/>
        <v>0.98602488200668714</v>
      </c>
      <c r="O4461" s="9">
        <f t="shared" si="749"/>
        <v>3.5973000000000006</v>
      </c>
      <c r="P4461" s="9">
        <f t="shared" si="745"/>
        <v>6.7299999999999471E-2</v>
      </c>
      <c r="Q4461" s="14">
        <v>0</v>
      </c>
      <c r="R4461" s="14">
        <v>10.696</v>
      </c>
      <c r="S4461" s="14">
        <f t="shared" si="746"/>
        <v>2.9960000000000004</v>
      </c>
      <c r="T4461" s="14">
        <f t="shared" si="747"/>
        <v>-3.9999999999995595E-3</v>
      </c>
    </row>
    <row r="4462" spans="1:20" x14ac:dyDescent="0.25">
      <c r="A4462" s="10">
        <v>42422</v>
      </c>
      <c r="B4462" s="11">
        <v>0.57052083333333337</v>
      </c>
      <c r="C4462" s="9">
        <v>0</v>
      </c>
      <c r="D4462" s="9">
        <v>16.172899999999998</v>
      </c>
      <c r="E4462" s="9">
        <v>11.388999999999999</v>
      </c>
      <c r="F4462" s="6">
        <v>4458</v>
      </c>
      <c r="G4462" s="22"/>
      <c r="H4462" s="22"/>
      <c r="I4462" s="1">
        <f t="shared" si="744"/>
        <v>74.3</v>
      </c>
      <c r="J4462" s="7">
        <f t="shared" si="742"/>
        <v>1.8709888137605752</v>
      </c>
      <c r="K4462" s="9">
        <v>582</v>
      </c>
      <c r="L4462" s="7">
        <f t="shared" si="748"/>
        <v>9.6999999999999993</v>
      </c>
      <c r="M4462" s="1">
        <f t="shared" si="743"/>
        <v>0.98677173426624487</v>
      </c>
      <c r="O4462" s="9">
        <f t="shared" si="749"/>
        <v>3.5960000000000036</v>
      </c>
      <c r="P4462" s="9">
        <f t="shared" si="745"/>
        <v>6.6000000000002501E-2</v>
      </c>
      <c r="Q4462" s="14">
        <v>0</v>
      </c>
      <c r="R4462" s="14">
        <v>10.696</v>
      </c>
      <c r="S4462" s="14">
        <f t="shared" si="746"/>
        <v>2.9960000000000004</v>
      </c>
      <c r="T4462" s="14">
        <f t="shared" si="747"/>
        <v>-3.9999999999995595E-3</v>
      </c>
    </row>
    <row r="4463" spans="1:20" x14ac:dyDescent="0.25">
      <c r="A4463" s="10">
        <v>42422</v>
      </c>
      <c r="B4463" s="11">
        <v>0.5705324074074074</v>
      </c>
      <c r="C4463" s="9">
        <v>0</v>
      </c>
      <c r="D4463" s="9">
        <v>16.1738</v>
      </c>
      <c r="E4463" s="9">
        <v>11.388999999999999</v>
      </c>
      <c r="F4463" s="6">
        <v>4459</v>
      </c>
      <c r="G4463" s="22"/>
      <c r="H4463" s="22"/>
      <c r="I4463" s="1">
        <f t="shared" si="744"/>
        <v>74.316666666666663</v>
      </c>
      <c r="J4463" s="7">
        <f t="shared" si="742"/>
        <v>1.8710862219659636</v>
      </c>
      <c r="K4463" s="9">
        <v>583</v>
      </c>
      <c r="L4463" s="7">
        <f t="shared" si="748"/>
        <v>9.7166666666666668</v>
      </c>
      <c r="M4463" s="1">
        <f t="shared" si="743"/>
        <v>0.98751730437537044</v>
      </c>
      <c r="O4463" s="9">
        <f t="shared" si="749"/>
        <v>3.5951000000000022</v>
      </c>
      <c r="P4463" s="9">
        <f t="shared" si="745"/>
        <v>6.5100000000001046E-2</v>
      </c>
      <c r="Q4463" s="14">
        <v>0</v>
      </c>
      <c r="R4463" s="14">
        <v>10.696</v>
      </c>
      <c r="S4463" s="14">
        <f t="shared" si="746"/>
        <v>2.9960000000000004</v>
      </c>
      <c r="T4463" s="14">
        <f t="shared" si="747"/>
        <v>-3.9999999999995595E-3</v>
      </c>
    </row>
    <row r="4464" spans="1:20" x14ac:dyDescent="0.25">
      <c r="A4464" s="10">
        <v>42422</v>
      </c>
      <c r="B4464" s="11">
        <v>0.57054398148148155</v>
      </c>
      <c r="C4464" s="9">
        <v>0</v>
      </c>
      <c r="D4464" s="9">
        <v>16.1753</v>
      </c>
      <c r="E4464" s="9">
        <v>11.388999999999999</v>
      </c>
      <c r="F4464" s="6">
        <v>4460</v>
      </c>
      <c r="G4464" s="22"/>
      <c r="H4464" s="22"/>
      <c r="I4464" s="1">
        <f t="shared" si="744"/>
        <v>74.333333333333329</v>
      </c>
      <c r="J4464" s="7">
        <f t="shared" si="742"/>
        <v>1.8711836083284983</v>
      </c>
      <c r="K4464" s="9">
        <v>584</v>
      </c>
      <c r="L4464" s="7">
        <f t="shared" si="748"/>
        <v>9.7333333333333325</v>
      </c>
      <c r="M4464" s="1">
        <f t="shared" si="743"/>
        <v>0.9882615967287558</v>
      </c>
      <c r="O4464" s="9">
        <f t="shared" si="749"/>
        <v>3.5936000000000021</v>
      </c>
      <c r="P4464" s="9">
        <f t="shared" si="745"/>
        <v>6.3600000000000989E-2</v>
      </c>
      <c r="Q4464" s="14">
        <v>0</v>
      </c>
      <c r="R4464" s="14">
        <v>10.696999999999999</v>
      </c>
      <c r="S4464" s="14">
        <f t="shared" si="746"/>
        <v>2.995000000000001</v>
      </c>
      <c r="T4464" s="14">
        <f t="shared" si="747"/>
        <v>-4.9999999999990052E-3</v>
      </c>
    </row>
    <row r="4465" spans="1:20" x14ac:dyDescent="0.25">
      <c r="A4465" s="10">
        <v>42422</v>
      </c>
      <c r="B4465" s="11">
        <v>0.57055555555555559</v>
      </c>
      <c r="C4465" s="9">
        <v>0</v>
      </c>
      <c r="D4465" s="9">
        <v>16.175999999999998</v>
      </c>
      <c r="E4465" s="9">
        <v>11.388999999999999</v>
      </c>
      <c r="F4465" s="6">
        <v>4461</v>
      </c>
      <c r="G4465" s="22"/>
      <c r="H4465" s="22"/>
      <c r="I4465" s="1">
        <f t="shared" si="744"/>
        <v>74.349999999999994</v>
      </c>
      <c r="J4465" s="7">
        <f t="shared" si="742"/>
        <v>1.8712809728579729</v>
      </c>
      <c r="K4465" s="9">
        <v>585</v>
      </c>
      <c r="L4465" s="7">
        <f t="shared" si="748"/>
        <v>9.75</v>
      </c>
      <c r="M4465" s="1">
        <f t="shared" si="743"/>
        <v>0.98900461569853682</v>
      </c>
      <c r="O4465" s="9">
        <f t="shared" si="749"/>
        <v>3.5929000000000038</v>
      </c>
      <c r="P4465" s="9">
        <f t="shared" si="745"/>
        <v>6.290000000000262E-2</v>
      </c>
      <c r="Q4465" s="14">
        <v>0</v>
      </c>
      <c r="R4465" s="14">
        <v>10.696999999999999</v>
      </c>
      <c r="S4465" s="14">
        <f t="shared" si="746"/>
        <v>2.995000000000001</v>
      </c>
      <c r="T4465" s="14">
        <f t="shared" si="747"/>
        <v>-4.9999999999990052E-3</v>
      </c>
    </row>
    <row r="4466" spans="1:20" x14ac:dyDescent="0.25">
      <c r="A4466" s="10">
        <v>42422</v>
      </c>
      <c r="B4466" s="11">
        <v>0.57056712962962963</v>
      </c>
      <c r="C4466" s="9">
        <v>0</v>
      </c>
      <c r="D4466" s="9">
        <v>16.177</v>
      </c>
      <c r="E4466" s="9">
        <v>11.388999999999999</v>
      </c>
      <c r="F4466" s="6">
        <v>4462</v>
      </c>
      <c r="G4466" s="22"/>
      <c r="H4466" s="22"/>
      <c r="I4466" s="1">
        <f t="shared" si="744"/>
        <v>74.36666666666666</v>
      </c>
      <c r="J4466" s="7">
        <f t="shared" si="742"/>
        <v>1.8713783155641752</v>
      </c>
      <c r="K4466" s="9">
        <v>586</v>
      </c>
      <c r="L4466" s="7">
        <f t="shared" si="748"/>
        <v>9.7666666666666675</v>
      </c>
      <c r="M4466" s="1">
        <f t="shared" si="743"/>
        <v>0.98974636563444707</v>
      </c>
      <c r="O4466" s="9">
        <f t="shared" si="749"/>
        <v>3.5919000000000025</v>
      </c>
      <c r="P4466" s="9">
        <f t="shared" si="745"/>
        <v>6.1900000000001398E-2</v>
      </c>
      <c r="Q4466" s="14">
        <v>0</v>
      </c>
      <c r="R4466" s="14">
        <v>10.696</v>
      </c>
      <c r="S4466" s="14">
        <f t="shared" si="746"/>
        <v>2.9960000000000004</v>
      </c>
      <c r="T4466" s="14">
        <f t="shared" si="747"/>
        <v>-3.9999999999995595E-3</v>
      </c>
    </row>
    <row r="4467" spans="1:20" x14ac:dyDescent="0.25">
      <c r="A4467" s="10">
        <v>42422</v>
      </c>
      <c r="B4467" s="11">
        <v>0.57057870370370367</v>
      </c>
      <c r="C4467" s="9">
        <v>0</v>
      </c>
      <c r="D4467" s="9">
        <v>16.177800000000001</v>
      </c>
      <c r="E4467" s="9">
        <v>11.39</v>
      </c>
      <c r="F4467" s="6">
        <v>4463</v>
      </c>
      <c r="G4467" s="22"/>
      <c r="H4467" s="22"/>
      <c r="I4467" s="1">
        <f t="shared" si="744"/>
        <v>74.38333333333334</v>
      </c>
      <c r="J4467" s="7">
        <f t="shared" ref="J4467:J4530" si="750">LOG10(I4467)</f>
        <v>1.8714756364568859</v>
      </c>
      <c r="K4467" s="9">
        <v>587</v>
      </c>
      <c r="L4467" s="7">
        <f t="shared" si="748"/>
        <v>9.7833333333333332</v>
      </c>
      <c r="M4467" s="1">
        <f t="shared" si="743"/>
        <v>0.99048685086397081</v>
      </c>
      <c r="O4467" s="9">
        <f t="shared" si="749"/>
        <v>3.5911000000000008</v>
      </c>
      <c r="P4467" s="9">
        <f t="shared" si="745"/>
        <v>6.109999999999971E-2</v>
      </c>
      <c r="Q4467" s="14">
        <v>0</v>
      </c>
      <c r="R4467" s="14">
        <v>10.696999999999999</v>
      </c>
      <c r="S4467" s="14">
        <f t="shared" si="746"/>
        <v>2.995000000000001</v>
      </c>
      <c r="T4467" s="14">
        <f t="shared" si="747"/>
        <v>-4.9999999999990052E-3</v>
      </c>
    </row>
    <row r="4468" spans="1:20" x14ac:dyDescent="0.25">
      <c r="A4468" s="10">
        <v>42422</v>
      </c>
      <c r="B4468" s="11">
        <v>0.57059027777777771</v>
      </c>
      <c r="C4468" s="9">
        <v>0</v>
      </c>
      <c r="D4468" s="9">
        <v>16.179400000000001</v>
      </c>
      <c r="E4468" s="9">
        <v>11.39</v>
      </c>
      <c r="F4468" s="6">
        <v>4464</v>
      </c>
      <c r="G4468" s="22"/>
      <c r="H4468" s="22"/>
      <c r="I4468" s="1">
        <f t="shared" si="744"/>
        <v>74.400000000000006</v>
      </c>
      <c r="J4468" s="7">
        <f t="shared" si="750"/>
        <v>1.8715729355458788</v>
      </c>
      <c r="K4468" s="9">
        <v>588</v>
      </c>
      <c r="L4468" s="7">
        <f t="shared" si="748"/>
        <v>9.8000000000000007</v>
      </c>
      <c r="M4468" s="1">
        <f t="shared" ref="M4468:M4531" si="751">LOG10(L4468)</f>
        <v>0.99122607569249488</v>
      </c>
      <c r="O4468" s="9">
        <f t="shared" si="749"/>
        <v>3.589500000000001</v>
      </c>
      <c r="P4468" s="9">
        <f t="shared" si="745"/>
        <v>5.9499999999999886E-2</v>
      </c>
      <c r="Q4468" s="14">
        <v>0</v>
      </c>
      <c r="R4468" s="14">
        <v>10.696999999999999</v>
      </c>
      <c r="S4468" s="14">
        <f t="shared" si="746"/>
        <v>2.995000000000001</v>
      </c>
      <c r="T4468" s="14">
        <f t="shared" si="747"/>
        <v>-4.9999999999990052E-3</v>
      </c>
    </row>
    <row r="4469" spans="1:20" x14ac:dyDescent="0.25">
      <c r="A4469" s="10">
        <v>42422</v>
      </c>
      <c r="B4469" s="11">
        <v>0.57060185185185186</v>
      </c>
      <c r="C4469" s="9">
        <v>0</v>
      </c>
      <c r="D4469" s="9">
        <v>16.180199999999999</v>
      </c>
      <c r="E4469" s="9">
        <v>11.39</v>
      </c>
      <c r="F4469" s="6">
        <v>4465</v>
      </c>
      <c r="G4469" s="22"/>
      <c r="H4469" s="22"/>
      <c r="I4469" s="1">
        <f t="shared" si="744"/>
        <v>74.416666666666671</v>
      </c>
      <c r="J4469" s="7">
        <f t="shared" si="750"/>
        <v>1.8716702128409217</v>
      </c>
      <c r="K4469" s="9">
        <v>589</v>
      </c>
      <c r="L4469" s="7">
        <f t="shared" si="748"/>
        <v>9.8166666666666664</v>
      </c>
      <c r="M4469" s="1">
        <f t="shared" si="751"/>
        <v>0.99196404440345798</v>
      </c>
      <c r="O4469" s="9">
        <f t="shared" si="749"/>
        <v>3.5887000000000029</v>
      </c>
      <c r="P4469" s="9">
        <f t="shared" si="745"/>
        <v>5.8700000000001751E-2</v>
      </c>
      <c r="Q4469" s="14">
        <v>0</v>
      </c>
      <c r="R4469" s="14">
        <v>10.696999999999999</v>
      </c>
      <c r="S4469" s="14">
        <f t="shared" si="746"/>
        <v>2.995000000000001</v>
      </c>
      <c r="T4469" s="14">
        <f t="shared" si="747"/>
        <v>-4.9999999999990052E-3</v>
      </c>
    </row>
    <row r="4470" spans="1:20" x14ac:dyDescent="0.25">
      <c r="A4470" s="10">
        <v>42422</v>
      </c>
      <c r="B4470" s="11">
        <v>0.5706134259259259</v>
      </c>
      <c r="C4470" s="9">
        <v>0</v>
      </c>
      <c r="D4470" s="9">
        <v>16.1814</v>
      </c>
      <c r="E4470" s="9">
        <v>11.39</v>
      </c>
      <c r="F4470" s="6">
        <v>4466</v>
      </c>
      <c r="G4470" s="22"/>
      <c r="H4470" s="22"/>
      <c r="I4470" s="1">
        <f t="shared" si="744"/>
        <v>74.433333333333337</v>
      </c>
      <c r="J4470" s="7">
        <f t="shared" si="750"/>
        <v>1.8717674683517755</v>
      </c>
      <c r="K4470" s="9">
        <v>590</v>
      </c>
      <c r="L4470" s="7">
        <f t="shared" si="748"/>
        <v>9.8333333333333339</v>
      </c>
      <c r="M4470" s="1">
        <f t="shared" si="751"/>
        <v>0.9927007612585006</v>
      </c>
      <c r="O4470" s="9">
        <f t="shared" si="749"/>
        <v>3.5875000000000021</v>
      </c>
      <c r="P4470" s="9">
        <f t="shared" si="745"/>
        <v>5.7500000000000995E-2</v>
      </c>
      <c r="Q4470" s="14">
        <v>0</v>
      </c>
      <c r="R4470" s="14">
        <v>10.696999999999999</v>
      </c>
      <c r="S4470" s="14">
        <f t="shared" si="746"/>
        <v>2.995000000000001</v>
      </c>
      <c r="T4470" s="14">
        <f t="shared" si="747"/>
        <v>-4.9999999999990052E-3</v>
      </c>
    </row>
    <row r="4471" spans="1:20" x14ac:dyDescent="0.25">
      <c r="A4471" s="10">
        <v>42422</v>
      </c>
      <c r="B4471" s="11">
        <v>0.57062500000000005</v>
      </c>
      <c r="C4471" s="9">
        <v>0</v>
      </c>
      <c r="D4471" s="9">
        <v>16.182500000000001</v>
      </c>
      <c r="E4471" s="9">
        <v>11.391</v>
      </c>
      <c r="F4471" s="6">
        <v>4467</v>
      </c>
      <c r="G4471" s="22"/>
      <c r="H4471" s="22"/>
      <c r="I4471" s="1">
        <f t="shared" si="744"/>
        <v>74.45</v>
      </c>
      <c r="J4471" s="7">
        <f t="shared" si="750"/>
        <v>1.8718647020881949</v>
      </c>
      <c r="K4471" s="9">
        <v>591</v>
      </c>
      <c r="L4471" s="7">
        <f t="shared" si="748"/>
        <v>9.85</v>
      </c>
      <c r="M4471" s="1">
        <f t="shared" si="751"/>
        <v>0.99343623049761176</v>
      </c>
      <c r="O4471" s="9">
        <f t="shared" si="749"/>
        <v>3.5864000000000011</v>
      </c>
      <c r="P4471" s="9">
        <f t="shared" si="745"/>
        <v>5.6400000000000006E-2</v>
      </c>
      <c r="Q4471" s="14">
        <v>0</v>
      </c>
      <c r="R4471" s="14">
        <v>10.696999999999999</v>
      </c>
      <c r="S4471" s="14">
        <f t="shared" si="746"/>
        <v>2.995000000000001</v>
      </c>
      <c r="T4471" s="14">
        <f t="shared" si="747"/>
        <v>-4.9999999999990052E-3</v>
      </c>
    </row>
    <row r="4472" spans="1:20" x14ac:dyDescent="0.25">
      <c r="A4472" s="10">
        <v>42422</v>
      </c>
      <c r="B4472" s="11">
        <v>0.57063657407407409</v>
      </c>
      <c r="C4472" s="9">
        <v>0</v>
      </c>
      <c r="D4472" s="9">
        <v>16.182600000000001</v>
      </c>
      <c r="E4472" s="9">
        <v>11.391</v>
      </c>
      <c r="F4472" s="6">
        <v>4468</v>
      </c>
      <c r="G4472" s="22"/>
      <c r="H4472" s="22"/>
      <c r="I4472" s="1">
        <f t="shared" si="744"/>
        <v>74.466666666666669</v>
      </c>
      <c r="J4472" s="7">
        <f t="shared" si="750"/>
        <v>1.8719619140599277</v>
      </c>
      <c r="K4472" s="9">
        <v>592</v>
      </c>
      <c r="L4472" s="7">
        <f t="shared" si="748"/>
        <v>9.8666666666666671</v>
      </c>
      <c r="M4472" s="1">
        <f t="shared" si="751"/>
        <v>0.99417045633927614</v>
      </c>
      <c r="O4472" s="9">
        <f t="shared" si="749"/>
        <v>3.5863000000000014</v>
      </c>
      <c r="P4472" s="9">
        <f t="shared" si="745"/>
        <v>5.6300000000000239E-2</v>
      </c>
      <c r="Q4472" s="14">
        <v>0</v>
      </c>
      <c r="R4472" s="14">
        <v>10.698</v>
      </c>
      <c r="S4472" s="14">
        <f t="shared" si="746"/>
        <v>2.9939999999999998</v>
      </c>
      <c r="T4472" s="14">
        <f t="shared" si="747"/>
        <v>-6.0000000000002274E-3</v>
      </c>
    </row>
    <row r="4473" spans="1:20" x14ac:dyDescent="0.25">
      <c r="A4473" s="10">
        <v>42422</v>
      </c>
      <c r="B4473" s="11">
        <v>0.57064814814814813</v>
      </c>
      <c r="C4473" s="9">
        <v>0</v>
      </c>
      <c r="D4473" s="9">
        <v>16.183599999999998</v>
      </c>
      <c r="E4473" s="9">
        <v>11.391999999999999</v>
      </c>
      <c r="F4473" s="6">
        <v>4469</v>
      </c>
      <c r="G4473" s="22"/>
      <c r="H4473" s="22"/>
      <c r="I4473" s="1">
        <f t="shared" si="744"/>
        <v>74.483333333333334</v>
      </c>
      <c r="J4473" s="7">
        <f t="shared" si="750"/>
        <v>1.8720591042767154</v>
      </c>
      <c r="K4473" s="9">
        <v>593</v>
      </c>
      <c r="L4473" s="7">
        <f t="shared" si="748"/>
        <v>9.8833333333333329</v>
      </c>
      <c r="M4473" s="1">
        <f t="shared" si="751"/>
        <v>0.99490344298061895</v>
      </c>
      <c r="O4473" s="9">
        <f t="shared" si="749"/>
        <v>3.5853000000000037</v>
      </c>
      <c r="P4473" s="9">
        <f t="shared" si="745"/>
        <v>5.5300000000002569E-2</v>
      </c>
      <c r="Q4473" s="14">
        <v>0</v>
      </c>
      <c r="R4473" s="14">
        <v>10.698</v>
      </c>
      <c r="S4473" s="14">
        <f t="shared" si="746"/>
        <v>2.9939999999999998</v>
      </c>
      <c r="T4473" s="14">
        <f t="shared" si="747"/>
        <v>-6.0000000000002274E-3</v>
      </c>
    </row>
    <row r="4474" spans="1:20" x14ac:dyDescent="0.25">
      <c r="A4474" s="10">
        <v>42422</v>
      </c>
      <c r="B4474" s="11">
        <v>0.57065972222222217</v>
      </c>
      <c r="C4474" s="9">
        <v>0</v>
      </c>
      <c r="D4474" s="9">
        <v>16.185500000000001</v>
      </c>
      <c r="E4474" s="9">
        <v>11.391999999999999</v>
      </c>
      <c r="F4474" s="6">
        <v>4470</v>
      </c>
      <c r="G4474" s="22"/>
      <c r="H4474" s="22"/>
      <c r="I4474" s="1">
        <f t="shared" si="744"/>
        <v>74.5</v>
      </c>
      <c r="J4474" s="7">
        <f t="shared" si="750"/>
        <v>1.8721562727482928</v>
      </c>
      <c r="K4474" s="9">
        <v>594</v>
      </c>
      <c r="L4474" s="7">
        <f t="shared" si="748"/>
        <v>9.9</v>
      </c>
      <c r="M4474" s="1">
        <f t="shared" si="751"/>
        <v>0.9956351945975499</v>
      </c>
      <c r="O4474" s="9">
        <f t="shared" si="749"/>
        <v>3.583400000000001</v>
      </c>
      <c r="P4474" s="9">
        <f t="shared" si="745"/>
        <v>5.3399999999999892E-2</v>
      </c>
      <c r="Q4474" s="14">
        <v>0</v>
      </c>
      <c r="R4474" s="14">
        <v>10.696999999999999</v>
      </c>
      <c r="S4474" s="14">
        <f t="shared" si="746"/>
        <v>2.995000000000001</v>
      </c>
      <c r="T4474" s="14">
        <f t="shared" si="747"/>
        <v>-4.9999999999990052E-3</v>
      </c>
    </row>
    <row r="4475" spans="1:20" x14ac:dyDescent="0.25">
      <c r="A4475" s="10">
        <v>42422</v>
      </c>
      <c r="B4475" s="11">
        <v>0.57067129629629632</v>
      </c>
      <c r="C4475" s="9">
        <v>0</v>
      </c>
      <c r="D4475" s="9">
        <v>16.185700000000001</v>
      </c>
      <c r="E4475" s="9">
        <v>11.391999999999999</v>
      </c>
      <c r="F4475" s="6">
        <v>4471</v>
      </c>
      <c r="G4475" s="22"/>
      <c r="H4475" s="22"/>
      <c r="I4475" s="1">
        <f t="shared" si="744"/>
        <v>74.516666666666666</v>
      </c>
      <c r="J4475" s="7">
        <f t="shared" si="750"/>
        <v>1.8722534194843881</v>
      </c>
      <c r="K4475" s="9">
        <v>595</v>
      </c>
      <c r="L4475" s="7">
        <f t="shared" si="748"/>
        <v>9.9166666666666661</v>
      </c>
      <c r="M4475" s="1">
        <f t="shared" si="751"/>
        <v>0.99636571534490592</v>
      </c>
      <c r="O4475" s="9">
        <f t="shared" si="749"/>
        <v>3.5832000000000015</v>
      </c>
      <c r="P4475" s="9">
        <f t="shared" si="745"/>
        <v>5.3200000000000358E-2</v>
      </c>
      <c r="Q4475" s="14">
        <v>0</v>
      </c>
      <c r="R4475" s="14">
        <v>10.698</v>
      </c>
      <c r="S4475" s="14">
        <f t="shared" si="746"/>
        <v>2.9939999999999998</v>
      </c>
      <c r="T4475" s="14">
        <f t="shared" si="747"/>
        <v>-6.0000000000002274E-3</v>
      </c>
    </row>
    <row r="4476" spans="1:20" x14ac:dyDescent="0.25">
      <c r="A4476" s="10">
        <v>42422</v>
      </c>
      <c r="B4476" s="11">
        <v>0.57068287037037035</v>
      </c>
      <c r="C4476" s="9">
        <v>0</v>
      </c>
      <c r="D4476" s="9">
        <v>16.186699999999998</v>
      </c>
      <c r="E4476" s="9">
        <v>11.393000000000001</v>
      </c>
      <c r="F4476" s="6">
        <v>4472</v>
      </c>
      <c r="G4476" s="22"/>
      <c r="H4476" s="22"/>
      <c r="I4476" s="1">
        <f t="shared" si="744"/>
        <v>74.533333333333331</v>
      </c>
      <c r="J4476" s="7">
        <f t="shared" si="750"/>
        <v>1.8723505444947233</v>
      </c>
      <c r="K4476" s="9">
        <v>596</v>
      </c>
      <c r="L4476" s="7">
        <f t="shared" si="748"/>
        <v>9.9333333333333336</v>
      </c>
      <c r="M4476" s="1">
        <f t="shared" si="751"/>
        <v>0.99709500935659279</v>
      </c>
      <c r="O4476" s="9">
        <f t="shared" si="749"/>
        <v>3.5822000000000038</v>
      </c>
      <c r="P4476" s="9">
        <f t="shared" si="745"/>
        <v>5.2200000000002689E-2</v>
      </c>
      <c r="Q4476" s="14">
        <v>0</v>
      </c>
      <c r="R4476" s="14">
        <v>10.698</v>
      </c>
      <c r="S4476" s="14">
        <f t="shared" si="746"/>
        <v>2.9939999999999998</v>
      </c>
      <c r="T4476" s="14">
        <f t="shared" si="747"/>
        <v>-6.0000000000002274E-3</v>
      </c>
    </row>
    <row r="4477" spans="1:20" x14ac:dyDescent="0.25">
      <c r="A4477" s="10">
        <v>42422</v>
      </c>
      <c r="B4477" s="11">
        <v>0.5706944444444445</v>
      </c>
      <c r="C4477" s="9">
        <v>0</v>
      </c>
      <c r="D4477" s="9">
        <v>16.188099999999999</v>
      </c>
      <c r="E4477" s="9">
        <v>11.394</v>
      </c>
      <c r="F4477" s="6">
        <v>4473</v>
      </c>
      <c r="G4477" s="22"/>
      <c r="H4477" s="22"/>
      <c r="I4477" s="1">
        <f t="shared" si="744"/>
        <v>74.55</v>
      </c>
      <c r="J4477" s="7">
        <f t="shared" si="750"/>
        <v>1.8724476477890133</v>
      </c>
      <c r="K4477" s="9">
        <v>597</v>
      </c>
      <c r="L4477" s="7">
        <f t="shared" si="748"/>
        <v>9.9499999999999993</v>
      </c>
      <c r="M4477" s="1">
        <f t="shared" si="751"/>
        <v>0.99782308074572545</v>
      </c>
      <c r="O4477" s="9">
        <f t="shared" si="749"/>
        <v>3.5808000000000035</v>
      </c>
      <c r="P4477" s="9">
        <f t="shared" si="745"/>
        <v>5.0800000000002399E-2</v>
      </c>
      <c r="Q4477" s="14">
        <v>0</v>
      </c>
      <c r="R4477" s="14">
        <v>10.698</v>
      </c>
      <c r="S4477" s="14">
        <f t="shared" si="746"/>
        <v>2.9939999999999998</v>
      </c>
      <c r="T4477" s="14">
        <f t="shared" si="747"/>
        <v>-6.0000000000002274E-3</v>
      </c>
    </row>
    <row r="4478" spans="1:20" x14ac:dyDescent="0.25">
      <c r="A4478" s="10">
        <v>42422</v>
      </c>
      <c r="B4478" s="11">
        <v>0.57070601851851854</v>
      </c>
      <c r="C4478" s="9">
        <v>0</v>
      </c>
      <c r="D4478" s="9">
        <v>16.188099999999999</v>
      </c>
      <c r="E4478" s="9">
        <v>11.394</v>
      </c>
      <c r="F4478" s="6">
        <v>4474</v>
      </c>
      <c r="G4478" s="22"/>
      <c r="H4478" s="22"/>
      <c r="I4478" s="1">
        <f t="shared" si="744"/>
        <v>74.566666666666663</v>
      </c>
      <c r="J4478" s="7">
        <f t="shared" si="750"/>
        <v>1.8725447293769673</v>
      </c>
      <c r="K4478" s="9">
        <v>598</v>
      </c>
      <c r="L4478" s="7">
        <f t="shared" si="748"/>
        <v>9.9666666666666668</v>
      </c>
      <c r="M4478" s="1">
        <f t="shared" si="751"/>
        <v>0.99854993360476718</v>
      </c>
      <c r="O4478" s="9">
        <f t="shared" si="749"/>
        <v>3.5808000000000035</v>
      </c>
      <c r="P4478" s="9">
        <f t="shared" si="745"/>
        <v>5.0800000000002399E-2</v>
      </c>
      <c r="Q4478" s="14">
        <v>0</v>
      </c>
      <c r="R4478" s="14">
        <v>10.698</v>
      </c>
      <c r="S4478" s="14">
        <f t="shared" si="746"/>
        <v>2.9939999999999998</v>
      </c>
      <c r="T4478" s="14">
        <f t="shared" si="747"/>
        <v>-6.0000000000002274E-3</v>
      </c>
    </row>
    <row r="4479" spans="1:20" x14ac:dyDescent="0.25">
      <c r="A4479" s="10">
        <v>42422</v>
      </c>
      <c r="B4479" s="11">
        <v>0.57071759259259258</v>
      </c>
      <c r="C4479" s="9">
        <v>0</v>
      </c>
      <c r="D4479" s="9">
        <v>16.188199999999998</v>
      </c>
      <c r="E4479" s="9">
        <v>11.395</v>
      </c>
      <c r="F4479" s="6">
        <v>4475</v>
      </c>
      <c r="G4479" s="22"/>
      <c r="H4479" s="22"/>
      <c r="I4479" s="1">
        <f t="shared" si="744"/>
        <v>74.583333333333329</v>
      </c>
      <c r="J4479" s="7">
        <f t="shared" si="750"/>
        <v>1.8726417892682872</v>
      </c>
      <c r="K4479" s="9">
        <v>599</v>
      </c>
      <c r="L4479" s="7">
        <f t="shared" si="748"/>
        <v>9.9833333333333325</v>
      </c>
      <c r="M4479" s="1">
        <f t="shared" si="751"/>
        <v>0.99927557200566774</v>
      </c>
      <c r="O4479" s="9">
        <f t="shared" si="749"/>
        <v>3.5807000000000038</v>
      </c>
      <c r="P4479" s="9">
        <f t="shared" si="745"/>
        <v>5.0700000000002632E-2</v>
      </c>
      <c r="Q4479" s="14">
        <v>0</v>
      </c>
      <c r="R4479" s="14">
        <v>10.696999999999999</v>
      </c>
      <c r="S4479" s="14">
        <f t="shared" si="746"/>
        <v>2.995000000000001</v>
      </c>
      <c r="T4479" s="14">
        <f t="shared" si="747"/>
        <v>-4.9999999999990052E-3</v>
      </c>
    </row>
    <row r="4480" spans="1:20" x14ac:dyDescent="0.25">
      <c r="A4480" s="10">
        <v>42422</v>
      </c>
      <c r="B4480" s="11">
        <v>0.57072916666666662</v>
      </c>
      <c r="C4480" s="9">
        <v>0</v>
      </c>
      <c r="D4480" s="9">
        <v>16.189299999999999</v>
      </c>
      <c r="E4480" s="9">
        <v>11.395</v>
      </c>
      <c r="F4480" s="6">
        <v>4476</v>
      </c>
      <c r="G4480" s="22"/>
      <c r="H4480" s="22"/>
      <c r="I4480" s="1">
        <f t="shared" si="744"/>
        <v>74.599999999999994</v>
      </c>
      <c r="J4480" s="7">
        <f t="shared" si="750"/>
        <v>1.8727388274726688</v>
      </c>
      <c r="K4480" s="9">
        <v>600</v>
      </c>
      <c r="L4480" s="7">
        <f t="shared" si="748"/>
        <v>10</v>
      </c>
      <c r="M4480" s="1">
        <f t="shared" si="751"/>
        <v>1</v>
      </c>
      <c r="N4480">
        <v>3.55</v>
      </c>
      <c r="O4480" s="9">
        <f t="shared" si="749"/>
        <v>3.5796000000000028</v>
      </c>
      <c r="P4480" s="9">
        <f t="shared" si="745"/>
        <v>4.9600000000001643E-2</v>
      </c>
      <c r="Q4480" s="14">
        <v>0</v>
      </c>
      <c r="R4480" s="14">
        <v>10.698</v>
      </c>
      <c r="S4480" s="14">
        <f t="shared" si="746"/>
        <v>2.9939999999999998</v>
      </c>
      <c r="T4480" s="14">
        <f t="shared" si="747"/>
        <v>-6.0000000000002274E-3</v>
      </c>
    </row>
    <row r="4481" spans="1:20" x14ac:dyDescent="0.25">
      <c r="A4481" s="10">
        <v>42422</v>
      </c>
      <c r="B4481" s="11">
        <v>0.57074074074074077</v>
      </c>
      <c r="C4481" s="9">
        <v>0</v>
      </c>
      <c r="D4481" s="9">
        <v>16.191800000000001</v>
      </c>
      <c r="E4481" s="9">
        <v>11.396000000000001</v>
      </c>
      <c r="F4481" s="6">
        <v>4477</v>
      </c>
      <c r="G4481" s="22"/>
      <c r="H4481" s="22"/>
      <c r="I4481" s="1">
        <f t="shared" si="744"/>
        <v>74.61666666666666</v>
      </c>
      <c r="J4481" s="7">
        <f t="shared" si="750"/>
        <v>1.8728358439998014</v>
      </c>
      <c r="K4481" s="9">
        <v>601</v>
      </c>
      <c r="L4481" s="7">
        <f t="shared" si="748"/>
        <v>10.016666666666667</v>
      </c>
      <c r="M4481" s="1">
        <f t="shared" si="751"/>
        <v>1.000723221619096</v>
      </c>
      <c r="O4481" s="9">
        <f t="shared" si="749"/>
        <v>3.5771000000000015</v>
      </c>
      <c r="P4481" s="9">
        <f t="shared" si="745"/>
        <v>4.7100000000000364E-2</v>
      </c>
      <c r="Q4481" s="14">
        <v>0</v>
      </c>
      <c r="R4481" s="14">
        <v>10.698</v>
      </c>
      <c r="S4481" s="14">
        <f t="shared" si="746"/>
        <v>2.9939999999999998</v>
      </c>
      <c r="T4481" s="14">
        <f t="shared" si="747"/>
        <v>-6.0000000000002274E-3</v>
      </c>
    </row>
    <row r="4482" spans="1:20" x14ac:dyDescent="0.25">
      <c r="A4482" s="10">
        <v>42422</v>
      </c>
      <c r="B4482" s="11">
        <v>0.57075231481481481</v>
      </c>
      <c r="C4482" s="9">
        <v>0</v>
      </c>
      <c r="D4482" s="9">
        <v>16.191800000000001</v>
      </c>
      <c r="E4482" s="9">
        <v>11.396000000000001</v>
      </c>
      <c r="F4482" s="6">
        <v>4478</v>
      </c>
      <c r="G4482" s="22"/>
      <c r="H4482" s="22"/>
      <c r="I4482" s="1">
        <f t="shared" si="744"/>
        <v>74.63333333333334</v>
      </c>
      <c r="J4482" s="7">
        <f t="shared" si="750"/>
        <v>1.8729328388593678</v>
      </c>
      <c r="K4482" s="9">
        <v>602</v>
      </c>
      <c r="L4482" s="7">
        <f t="shared" si="748"/>
        <v>10.033333333333333</v>
      </c>
      <c r="M4482" s="1">
        <f t="shared" si="751"/>
        <v>1.001445240874181</v>
      </c>
      <c r="O4482" s="9">
        <f t="shared" si="749"/>
        <v>3.5771000000000015</v>
      </c>
      <c r="P4482" s="9">
        <f t="shared" si="745"/>
        <v>4.7100000000000364E-2</v>
      </c>
      <c r="Q4482" s="14">
        <v>0</v>
      </c>
      <c r="R4482" s="14">
        <v>10.699</v>
      </c>
      <c r="S4482" s="14">
        <f t="shared" si="746"/>
        <v>2.9930000000000003</v>
      </c>
      <c r="T4482" s="14">
        <f t="shared" si="747"/>
        <v>-6.9999999999996732E-3</v>
      </c>
    </row>
    <row r="4483" spans="1:20" x14ac:dyDescent="0.25">
      <c r="A4483" s="10">
        <v>42422</v>
      </c>
      <c r="B4483" s="11">
        <v>0.57076388888888896</v>
      </c>
      <c r="C4483" s="9">
        <v>0</v>
      </c>
      <c r="D4483" s="9">
        <v>16.192799999999998</v>
      </c>
      <c r="E4483" s="9">
        <v>11.397</v>
      </c>
      <c r="F4483" s="6">
        <v>4479</v>
      </c>
      <c r="G4483" s="22"/>
      <c r="H4483" s="22"/>
      <c r="I4483" s="1">
        <f t="shared" si="744"/>
        <v>74.650000000000006</v>
      </c>
      <c r="J4483" s="7">
        <f t="shared" si="750"/>
        <v>1.8730298120610442</v>
      </c>
      <c r="K4483" s="9">
        <v>603</v>
      </c>
      <c r="L4483" s="7">
        <f t="shared" si="748"/>
        <v>10.050000000000001</v>
      </c>
      <c r="M4483" s="1">
        <f t="shared" si="751"/>
        <v>1.0021660617565078</v>
      </c>
      <c r="O4483" s="9">
        <f t="shared" si="749"/>
        <v>3.5761000000000038</v>
      </c>
      <c r="P4483" s="9">
        <f t="shared" si="745"/>
        <v>4.6100000000002694E-2</v>
      </c>
      <c r="Q4483" s="14">
        <v>0</v>
      </c>
      <c r="R4483" s="14">
        <v>10.696999999999999</v>
      </c>
      <c r="S4483" s="14">
        <f t="shared" si="746"/>
        <v>2.995000000000001</v>
      </c>
      <c r="T4483" s="14">
        <f t="shared" si="747"/>
        <v>-4.9999999999990052E-3</v>
      </c>
    </row>
    <row r="4484" spans="1:20" x14ac:dyDescent="0.25">
      <c r="A4484" s="10">
        <v>42422</v>
      </c>
      <c r="B4484" s="11">
        <v>0.570775462962963</v>
      </c>
      <c r="C4484" s="9">
        <v>0</v>
      </c>
      <c r="D4484" s="9">
        <v>16.1937</v>
      </c>
      <c r="E4484" s="9">
        <v>11.398</v>
      </c>
      <c r="F4484" s="6">
        <v>4480</v>
      </c>
      <c r="G4484" s="22"/>
      <c r="H4484" s="22"/>
      <c r="I4484" s="1">
        <f t="shared" si="744"/>
        <v>74.666666666666671</v>
      </c>
      <c r="J4484" s="7">
        <f t="shared" si="750"/>
        <v>1.8731267636145004</v>
      </c>
      <c r="K4484" s="9">
        <v>604</v>
      </c>
      <c r="L4484" s="7">
        <f t="shared" si="748"/>
        <v>10.066666666666666</v>
      </c>
      <c r="M4484" s="1">
        <f t="shared" si="751"/>
        <v>1.0028856882374881</v>
      </c>
      <c r="O4484" s="9">
        <f t="shared" si="749"/>
        <v>3.5752000000000024</v>
      </c>
      <c r="P4484" s="9">
        <f t="shared" si="745"/>
        <v>4.5200000000001239E-2</v>
      </c>
      <c r="Q4484" s="14">
        <v>0</v>
      </c>
      <c r="R4484" s="14">
        <v>10.698</v>
      </c>
      <c r="S4484" s="14">
        <f t="shared" si="746"/>
        <v>2.9939999999999998</v>
      </c>
      <c r="T4484" s="14">
        <f t="shared" si="747"/>
        <v>-6.0000000000002274E-3</v>
      </c>
    </row>
    <row r="4485" spans="1:20" x14ac:dyDescent="0.25">
      <c r="A4485" s="10">
        <v>42422</v>
      </c>
      <c r="B4485" s="11">
        <v>0.57078703703703704</v>
      </c>
      <c r="C4485" s="9">
        <v>0</v>
      </c>
      <c r="D4485" s="9">
        <v>16.1952</v>
      </c>
      <c r="E4485" s="9">
        <v>11.398999999999999</v>
      </c>
      <c r="F4485" s="6">
        <v>4481</v>
      </c>
      <c r="G4485" s="22"/>
      <c r="H4485" s="22"/>
      <c r="I4485" s="1">
        <f t="shared" si="744"/>
        <v>74.683333333333337</v>
      </c>
      <c r="J4485" s="7">
        <f t="shared" si="750"/>
        <v>1.8732236935293995</v>
      </c>
      <c r="K4485" s="9">
        <v>605</v>
      </c>
      <c r="L4485" s="7">
        <f t="shared" si="748"/>
        <v>10.083333333333334</v>
      </c>
      <c r="M4485" s="1">
        <f t="shared" si="751"/>
        <v>1.0036041242688252</v>
      </c>
      <c r="O4485" s="9">
        <f t="shared" si="749"/>
        <v>3.5737000000000023</v>
      </c>
      <c r="P4485" s="9">
        <f t="shared" si="745"/>
        <v>4.3700000000001182E-2</v>
      </c>
      <c r="Q4485" s="14">
        <v>0</v>
      </c>
      <c r="R4485" s="14">
        <v>10.699</v>
      </c>
      <c r="S4485" s="14">
        <f t="shared" si="746"/>
        <v>2.9930000000000003</v>
      </c>
      <c r="T4485" s="14">
        <f t="shared" si="747"/>
        <v>-6.9999999999996732E-3</v>
      </c>
    </row>
    <row r="4486" spans="1:20" x14ac:dyDescent="0.25">
      <c r="A4486" s="10">
        <v>42422</v>
      </c>
      <c r="B4486" s="11">
        <v>0.57079861111111108</v>
      </c>
      <c r="C4486" s="9">
        <v>0</v>
      </c>
      <c r="D4486" s="9">
        <v>16.195499999999999</v>
      </c>
      <c r="E4486" s="9">
        <v>11.398999999999999</v>
      </c>
      <c r="F4486" s="6">
        <v>4482</v>
      </c>
      <c r="G4486" s="22"/>
      <c r="H4486" s="22"/>
      <c r="I4486" s="1">
        <f t="shared" si="744"/>
        <v>74.7</v>
      </c>
      <c r="J4486" s="7">
        <f t="shared" si="750"/>
        <v>1.8733206018153987</v>
      </c>
      <c r="K4486" s="9">
        <v>606</v>
      </c>
      <c r="L4486" s="7">
        <f t="shared" si="748"/>
        <v>10.1</v>
      </c>
      <c r="M4486" s="1">
        <f t="shared" si="751"/>
        <v>1.0043213737826426</v>
      </c>
      <c r="O4486" s="9">
        <f t="shared" si="749"/>
        <v>3.573400000000003</v>
      </c>
      <c r="P4486" s="9">
        <f t="shared" si="745"/>
        <v>4.3400000000001882E-2</v>
      </c>
      <c r="Q4486" s="14">
        <v>0</v>
      </c>
      <c r="R4486" s="14">
        <v>10.698</v>
      </c>
      <c r="S4486" s="14">
        <f t="shared" si="746"/>
        <v>2.9939999999999998</v>
      </c>
      <c r="T4486" s="14">
        <f t="shared" si="747"/>
        <v>-6.0000000000002274E-3</v>
      </c>
    </row>
    <row r="4487" spans="1:20" x14ac:dyDescent="0.25">
      <c r="A4487" s="10">
        <v>42422</v>
      </c>
      <c r="B4487" s="11">
        <v>0.57081018518518511</v>
      </c>
      <c r="C4487" s="9">
        <v>0</v>
      </c>
      <c r="D4487" s="9">
        <v>16.196400000000001</v>
      </c>
      <c r="E4487" s="9">
        <v>11.401</v>
      </c>
      <c r="F4487" s="6">
        <v>4483</v>
      </c>
      <c r="G4487" s="22"/>
      <c r="H4487" s="22"/>
      <c r="I4487" s="1">
        <f t="shared" si="744"/>
        <v>74.716666666666669</v>
      </c>
      <c r="J4487" s="7">
        <f t="shared" si="750"/>
        <v>1.8734174884821482</v>
      </c>
      <c r="K4487" s="9">
        <v>607</v>
      </c>
      <c r="L4487" s="7">
        <f t="shared" si="748"/>
        <v>10.116666666666667</v>
      </c>
      <c r="M4487" s="1">
        <f t="shared" si="751"/>
        <v>1.005037440691614</v>
      </c>
      <c r="O4487" s="9">
        <f t="shared" si="749"/>
        <v>3.5725000000000016</v>
      </c>
      <c r="P4487" s="9">
        <f t="shared" si="745"/>
        <v>4.2500000000000426E-2</v>
      </c>
      <c r="Q4487" s="14">
        <v>0</v>
      </c>
      <c r="R4487" s="14">
        <v>10.699</v>
      </c>
      <c r="S4487" s="14">
        <f t="shared" si="746"/>
        <v>2.9930000000000003</v>
      </c>
      <c r="T4487" s="14">
        <f t="shared" si="747"/>
        <v>-6.9999999999996732E-3</v>
      </c>
    </row>
    <row r="4488" spans="1:20" x14ac:dyDescent="0.25">
      <c r="A4488" s="10">
        <v>42422</v>
      </c>
      <c r="B4488" s="11">
        <v>0.57082175925925926</v>
      </c>
      <c r="C4488" s="9">
        <v>0</v>
      </c>
      <c r="D4488" s="9">
        <v>16.196100000000001</v>
      </c>
      <c r="E4488" s="9">
        <v>11.401</v>
      </c>
      <c r="F4488" s="6">
        <v>4484</v>
      </c>
      <c r="G4488" s="22"/>
      <c r="H4488" s="22"/>
      <c r="I4488" s="1">
        <f t="shared" si="744"/>
        <v>74.733333333333334</v>
      </c>
      <c r="J4488" s="7">
        <f t="shared" si="750"/>
        <v>1.873514353539292</v>
      </c>
      <c r="K4488" s="9">
        <v>608</v>
      </c>
      <c r="L4488" s="7">
        <f t="shared" si="748"/>
        <v>10.133333333333333</v>
      </c>
      <c r="M4488" s="1">
        <f t="shared" si="751"/>
        <v>1.0057523288890913</v>
      </c>
      <c r="O4488" s="9">
        <f t="shared" si="749"/>
        <v>3.5728000000000009</v>
      </c>
      <c r="P4488" s="9">
        <f t="shared" si="745"/>
        <v>4.2799999999999727E-2</v>
      </c>
      <c r="Q4488" s="14">
        <v>0</v>
      </c>
      <c r="R4488" s="14">
        <v>10.699</v>
      </c>
      <c r="S4488" s="14">
        <f t="shared" si="746"/>
        <v>2.9930000000000003</v>
      </c>
      <c r="T4488" s="14">
        <f t="shared" si="747"/>
        <v>-6.9999999999996732E-3</v>
      </c>
    </row>
    <row r="4489" spans="1:20" x14ac:dyDescent="0.25">
      <c r="A4489" s="10">
        <v>42422</v>
      </c>
      <c r="B4489" s="11">
        <v>0.5708333333333333</v>
      </c>
      <c r="C4489" s="9">
        <v>0</v>
      </c>
      <c r="D4489" s="9">
        <v>16.197299999999998</v>
      </c>
      <c r="E4489" s="9">
        <v>11.401999999999999</v>
      </c>
      <c r="F4489" s="6">
        <v>4485</v>
      </c>
      <c r="G4489" s="22"/>
      <c r="H4489" s="22"/>
      <c r="I4489" s="1">
        <f t="shared" si="744"/>
        <v>74.75</v>
      </c>
      <c r="J4489" s="7">
        <f t="shared" si="750"/>
        <v>1.8736111969964673</v>
      </c>
      <c r="K4489" s="9">
        <v>609</v>
      </c>
      <c r="L4489" s="7">
        <f t="shared" si="748"/>
        <v>10.15</v>
      </c>
      <c r="M4489" s="1">
        <f t="shared" si="751"/>
        <v>1.0064660422492318</v>
      </c>
      <c r="O4489" s="9">
        <f t="shared" si="749"/>
        <v>3.5716000000000037</v>
      </c>
      <c r="P4489" s="9">
        <f t="shared" si="745"/>
        <v>4.1600000000002524E-2</v>
      </c>
      <c r="Q4489" s="14">
        <v>0</v>
      </c>
      <c r="R4489" s="14">
        <v>10.698</v>
      </c>
      <c r="S4489" s="14">
        <f t="shared" si="746"/>
        <v>2.9939999999999998</v>
      </c>
      <c r="T4489" s="14">
        <f t="shared" si="747"/>
        <v>-6.0000000000002274E-3</v>
      </c>
    </row>
    <row r="4490" spans="1:20" x14ac:dyDescent="0.25">
      <c r="A4490" s="10">
        <v>42422</v>
      </c>
      <c r="B4490" s="11">
        <v>0.57084490740740745</v>
      </c>
      <c r="C4490" s="9">
        <v>0</v>
      </c>
      <c r="D4490" s="9">
        <v>16.199300000000001</v>
      </c>
      <c r="E4490" s="9">
        <v>11.403</v>
      </c>
      <c r="F4490" s="6">
        <v>4486</v>
      </c>
      <c r="G4490" s="22"/>
      <c r="H4490" s="22"/>
      <c r="I4490" s="1">
        <f t="shared" si="744"/>
        <v>74.766666666666666</v>
      </c>
      <c r="J4490" s="7">
        <f t="shared" si="750"/>
        <v>1.8737080188633053</v>
      </c>
      <c r="K4490" s="9">
        <v>610</v>
      </c>
      <c r="L4490" s="7">
        <f t="shared" si="748"/>
        <v>10.166666666666666</v>
      </c>
      <c r="M4490" s="1">
        <f t="shared" si="751"/>
        <v>1.0071785846271233</v>
      </c>
      <c r="O4490" s="9">
        <f t="shared" si="749"/>
        <v>3.5696000000000012</v>
      </c>
      <c r="P4490" s="9">
        <f t="shared" si="745"/>
        <v>3.960000000000008E-2</v>
      </c>
      <c r="Q4490" s="14">
        <v>0</v>
      </c>
      <c r="R4490" s="14">
        <v>10.699</v>
      </c>
      <c r="S4490" s="14">
        <f t="shared" si="746"/>
        <v>2.9930000000000003</v>
      </c>
      <c r="T4490" s="14">
        <f t="shared" si="747"/>
        <v>-6.9999999999996732E-3</v>
      </c>
    </row>
    <row r="4491" spans="1:20" x14ac:dyDescent="0.25">
      <c r="A4491" s="10">
        <v>42422</v>
      </c>
      <c r="B4491" s="11">
        <v>0.57085648148148149</v>
      </c>
      <c r="C4491" s="9">
        <v>0</v>
      </c>
      <c r="D4491" s="9">
        <v>16.198499999999999</v>
      </c>
      <c r="E4491" s="9">
        <v>11.404</v>
      </c>
      <c r="F4491" s="6">
        <v>4487</v>
      </c>
      <c r="G4491" s="22"/>
      <c r="H4491" s="22"/>
      <c r="I4491" s="1">
        <f t="shared" si="744"/>
        <v>74.783333333333331</v>
      </c>
      <c r="J4491" s="7">
        <f t="shared" si="750"/>
        <v>1.8738048191494305</v>
      </c>
      <c r="K4491" s="9">
        <v>611</v>
      </c>
      <c r="L4491" s="7">
        <f t="shared" si="748"/>
        <v>10.183333333333334</v>
      </c>
      <c r="M4491" s="1">
        <f t="shared" si="751"/>
        <v>1.0078899598589106</v>
      </c>
      <c r="O4491" s="9">
        <f t="shared" si="749"/>
        <v>3.5704000000000029</v>
      </c>
      <c r="P4491" s="9">
        <f t="shared" si="745"/>
        <v>4.0400000000001768E-2</v>
      </c>
      <c r="Q4491" s="14">
        <v>0</v>
      </c>
      <c r="R4491" s="14">
        <v>10.699</v>
      </c>
      <c r="S4491" s="14">
        <f t="shared" si="746"/>
        <v>2.9930000000000003</v>
      </c>
      <c r="T4491" s="14">
        <f t="shared" si="747"/>
        <v>-6.9999999999996732E-3</v>
      </c>
    </row>
    <row r="4492" spans="1:20" x14ac:dyDescent="0.25">
      <c r="A4492" s="10">
        <v>42422</v>
      </c>
      <c r="B4492" s="11">
        <v>0.57086805555555553</v>
      </c>
      <c r="C4492" s="9">
        <v>0</v>
      </c>
      <c r="D4492" s="9">
        <v>16.200199999999999</v>
      </c>
      <c r="E4492" s="9">
        <v>11.404</v>
      </c>
      <c r="F4492" s="6">
        <v>4488</v>
      </c>
      <c r="G4492" s="22"/>
      <c r="H4492" s="22"/>
      <c r="I4492" s="1">
        <f t="shared" si="744"/>
        <v>74.8</v>
      </c>
      <c r="J4492" s="7">
        <f t="shared" si="750"/>
        <v>1.8739015978644613</v>
      </c>
      <c r="K4492" s="9">
        <v>612</v>
      </c>
      <c r="L4492" s="7">
        <f t="shared" si="748"/>
        <v>10.199999999999999</v>
      </c>
      <c r="M4492" s="1">
        <f t="shared" si="751"/>
        <v>1.0086001717619175</v>
      </c>
      <c r="O4492" s="9">
        <f t="shared" si="749"/>
        <v>3.5687000000000033</v>
      </c>
      <c r="P4492" s="9">
        <f t="shared" si="745"/>
        <v>3.8700000000002177E-2</v>
      </c>
      <c r="Q4492" s="14">
        <v>0</v>
      </c>
      <c r="R4492" s="14">
        <v>10.699</v>
      </c>
      <c r="S4492" s="14">
        <f t="shared" si="746"/>
        <v>2.9930000000000003</v>
      </c>
      <c r="T4492" s="14">
        <f t="shared" si="747"/>
        <v>-6.9999999999996732E-3</v>
      </c>
    </row>
    <row r="4493" spans="1:20" x14ac:dyDescent="0.25">
      <c r="A4493" s="10">
        <v>42422</v>
      </c>
      <c r="B4493" s="11">
        <v>0.57087962962962957</v>
      </c>
      <c r="C4493" s="9">
        <v>0</v>
      </c>
      <c r="D4493" s="9">
        <v>16.200399999999998</v>
      </c>
      <c r="E4493" s="9">
        <v>11.406000000000001</v>
      </c>
      <c r="F4493" s="6">
        <v>4489</v>
      </c>
      <c r="G4493" s="22"/>
      <c r="H4493" s="22"/>
      <c r="I4493" s="1">
        <f t="shared" si="744"/>
        <v>74.816666666666663</v>
      </c>
      <c r="J4493" s="7">
        <f t="shared" si="750"/>
        <v>1.8739983550180093</v>
      </c>
      <c r="K4493" s="9">
        <v>613</v>
      </c>
      <c r="L4493" s="7">
        <f t="shared" si="748"/>
        <v>10.216666666666667</v>
      </c>
      <c r="M4493" s="1">
        <f t="shared" si="751"/>
        <v>1.0093092241347714</v>
      </c>
      <c r="O4493" s="9">
        <f t="shared" si="749"/>
        <v>3.5685000000000038</v>
      </c>
      <c r="P4493" s="9">
        <f t="shared" si="745"/>
        <v>3.8500000000002643E-2</v>
      </c>
      <c r="Q4493" s="14">
        <v>0</v>
      </c>
      <c r="R4493" s="14">
        <v>10.699</v>
      </c>
      <c r="S4493" s="14">
        <f t="shared" si="746"/>
        <v>2.9930000000000003</v>
      </c>
      <c r="T4493" s="14">
        <f t="shared" si="747"/>
        <v>-6.9999999999996732E-3</v>
      </c>
    </row>
    <row r="4494" spans="1:20" x14ac:dyDescent="0.25">
      <c r="A4494" s="10">
        <v>42422</v>
      </c>
      <c r="B4494" s="11">
        <v>0.57089120370370372</v>
      </c>
      <c r="C4494" s="9">
        <v>0</v>
      </c>
      <c r="D4494" s="9">
        <v>16.202300000000001</v>
      </c>
      <c r="E4494" s="9">
        <v>11.407</v>
      </c>
      <c r="F4494" s="6">
        <v>4490</v>
      </c>
      <c r="G4494" s="22"/>
      <c r="H4494" s="22"/>
      <c r="I4494" s="1">
        <f t="shared" si="744"/>
        <v>74.833333333333329</v>
      </c>
      <c r="J4494" s="7">
        <f t="shared" si="750"/>
        <v>1.8740950906196796</v>
      </c>
      <c r="K4494" s="9">
        <v>614</v>
      </c>
      <c r="L4494" s="7">
        <f t="shared" si="748"/>
        <v>10.233333333333333</v>
      </c>
      <c r="M4494" s="1">
        <f t="shared" si="751"/>
        <v>1.0100171207575239</v>
      </c>
      <c r="O4494" s="9">
        <f t="shared" si="749"/>
        <v>3.5666000000000011</v>
      </c>
      <c r="P4494" s="9">
        <f t="shared" si="745"/>
        <v>3.6599999999999966E-2</v>
      </c>
      <c r="Q4494" s="14">
        <v>0</v>
      </c>
      <c r="R4494" s="14">
        <v>10.699</v>
      </c>
      <c r="S4494" s="14">
        <f t="shared" si="746"/>
        <v>2.9930000000000003</v>
      </c>
      <c r="T4494" s="14">
        <f t="shared" si="747"/>
        <v>-6.9999999999996732E-3</v>
      </c>
    </row>
    <row r="4495" spans="1:20" x14ac:dyDescent="0.25">
      <c r="A4495" s="10">
        <v>42422</v>
      </c>
      <c r="B4495" s="11">
        <v>0.57090277777777776</v>
      </c>
      <c r="C4495" s="9">
        <v>0</v>
      </c>
      <c r="D4495" s="9">
        <v>16.202500000000001</v>
      </c>
      <c r="E4495" s="9">
        <v>11.407</v>
      </c>
      <c r="F4495" s="6">
        <v>4491</v>
      </c>
      <c r="G4495" s="22"/>
      <c r="H4495" s="22"/>
      <c r="I4495" s="1">
        <f t="shared" si="744"/>
        <v>74.849999999999994</v>
      </c>
      <c r="J4495" s="7">
        <f t="shared" si="750"/>
        <v>1.8741918046790711</v>
      </c>
      <c r="K4495" s="9">
        <v>615</v>
      </c>
      <c r="L4495" s="7">
        <f t="shared" si="748"/>
        <v>10.25</v>
      </c>
      <c r="M4495" s="1">
        <f t="shared" si="751"/>
        <v>1.0107238653917732</v>
      </c>
      <c r="O4495" s="9">
        <f t="shared" si="749"/>
        <v>3.5664000000000016</v>
      </c>
      <c r="P4495" s="9">
        <f t="shared" si="745"/>
        <v>3.6400000000000432E-2</v>
      </c>
      <c r="Q4495" s="14">
        <v>0</v>
      </c>
      <c r="R4495" s="14">
        <v>10.699</v>
      </c>
      <c r="S4495" s="14">
        <f t="shared" si="746"/>
        <v>2.9930000000000003</v>
      </c>
      <c r="T4495" s="14">
        <f t="shared" si="747"/>
        <v>-6.9999999999996732E-3</v>
      </c>
    </row>
    <row r="4496" spans="1:20" x14ac:dyDescent="0.25">
      <c r="A4496" s="10">
        <v>42422</v>
      </c>
      <c r="B4496" s="11">
        <v>0.57091435185185191</v>
      </c>
      <c r="C4496" s="9">
        <v>0</v>
      </c>
      <c r="D4496" s="9">
        <v>16.2026</v>
      </c>
      <c r="E4496" s="9">
        <v>11.407999999999999</v>
      </c>
      <c r="F4496" s="6">
        <v>4492</v>
      </c>
      <c r="G4496" s="22"/>
      <c r="H4496" s="22"/>
      <c r="I4496" s="1">
        <f t="shared" si="744"/>
        <v>74.86666666666666</v>
      </c>
      <c r="J4496" s="7">
        <f t="shared" si="750"/>
        <v>1.8742884972057765</v>
      </c>
      <c r="K4496" s="9">
        <v>616</v>
      </c>
      <c r="L4496" s="7">
        <f t="shared" si="748"/>
        <v>10.266666666666667</v>
      </c>
      <c r="M4496" s="1">
        <f t="shared" si="751"/>
        <v>1.011429461780782</v>
      </c>
      <c r="O4496" s="9">
        <f t="shared" si="749"/>
        <v>3.5663000000000018</v>
      </c>
      <c r="P4496" s="9">
        <f t="shared" si="745"/>
        <v>3.6300000000000665E-2</v>
      </c>
      <c r="Q4496" s="14">
        <v>0</v>
      </c>
      <c r="R4496" s="14">
        <v>10.699</v>
      </c>
      <c r="S4496" s="14">
        <f t="shared" si="746"/>
        <v>2.9930000000000003</v>
      </c>
      <c r="T4496" s="14">
        <f t="shared" si="747"/>
        <v>-6.9999999999996732E-3</v>
      </c>
    </row>
    <row r="4497" spans="1:20" x14ac:dyDescent="0.25">
      <c r="A4497" s="10">
        <v>42422</v>
      </c>
      <c r="B4497" s="11">
        <v>0.57092592592592595</v>
      </c>
      <c r="C4497" s="9">
        <v>0</v>
      </c>
      <c r="D4497" s="9">
        <v>16.203099999999999</v>
      </c>
      <c r="E4497" s="9">
        <v>11.407999999999999</v>
      </c>
      <c r="F4497" s="6">
        <v>4493</v>
      </c>
      <c r="G4497" s="22"/>
      <c r="H4497" s="22"/>
      <c r="I4497" s="1">
        <f t="shared" si="744"/>
        <v>74.88333333333334</v>
      </c>
      <c r="J4497" s="7">
        <f t="shared" si="750"/>
        <v>1.8743851682093817</v>
      </c>
      <c r="K4497" s="9">
        <v>617</v>
      </c>
      <c r="L4497" s="7">
        <f t="shared" si="748"/>
        <v>10.283333333333333</v>
      </c>
      <c r="M4497" s="1">
        <f t="shared" si="751"/>
        <v>1.0121339136495981</v>
      </c>
      <c r="O4497" s="9">
        <f t="shared" si="749"/>
        <v>3.565800000000003</v>
      </c>
      <c r="P4497" s="9">
        <f t="shared" si="745"/>
        <v>3.580000000000183E-2</v>
      </c>
      <c r="Q4497" s="14">
        <v>0</v>
      </c>
      <c r="R4497" s="14">
        <v>10.699</v>
      </c>
      <c r="S4497" s="14">
        <f t="shared" si="746"/>
        <v>2.9930000000000003</v>
      </c>
      <c r="T4497" s="14">
        <f t="shared" si="747"/>
        <v>-6.9999999999996732E-3</v>
      </c>
    </row>
    <row r="4498" spans="1:20" x14ac:dyDescent="0.25">
      <c r="A4498" s="10">
        <v>42422</v>
      </c>
      <c r="B4498" s="11">
        <v>0.57093749999999999</v>
      </c>
      <c r="C4498" s="9">
        <v>0</v>
      </c>
      <c r="D4498" s="9">
        <v>16.203700000000001</v>
      </c>
      <c r="E4498" s="9">
        <v>11.411</v>
      </c>
      <c r="F4498" s="6">
        <v>4494</v>
      </c>
      <c r="G4498" s="22"/>
      <c r="H4498" s="22"/>
      <c r="I4498" s="1">
        <f t="shared" si="744"/>
        <v>74.900000000000006</v>
      </c>
      <c r="J4498" s="7">
        <f t="shared" si="750"/>
        <v>1.8744818176994664</v>
      </c>
      <c r="K4498" s="9">
        <v>618</v>
      </c>
      <c r="L4498" s="7">
        <f t="shared" si="748"/>
        <v>10.3</v>
      </c>
      <c r="M4498" s="1">
        <f t="shared" si="751"/>
        <v>1.0128372247051722</v>
      </c>
      <c r="O4498" s="9">
        <f t="shared" si="749"/>
        <v>3.5652000000000008</v>
      </c>
      <c r="P4498" s="9">
        <f t="shared" si="745"/>
        <v>3.5199999999999676E-2</v>
      </c>
      <c r="Q4498" s="14">
        <v>0</v>
      </c>
      <c r="R4498" s="14">
        <v>10.7</v>
      </c>
      <c r="S4498" s="14">
        <f t="shared" si="746"/>
        <v>2.9920000000000009</v>
      </c>
      <c r="T4498" s="14">
        <f t="shared" si="747"/>
        <v>-7.9999999999991189E-3</v>
      </c>
    </row>
    <row r="4499" spans="1:20" x14ac:dyDescent="0.25">
      <c r="A4499" s="10">
        <v>42422</v>
      </c>
      <c r="B4499" s="11">
        <v>0.57094907407407403</v>
      </c>
      <c r="C4499" s="9">
        <v>0</v>
      </c>
      <c r="D4499" s="9">
        <v>16.204999999999998</v>
      </c>
      <c r="E4499" s="9">
        <v>11.411</v>
      </c>
      <c r="F4499" s="6">
        <v>4495</v>
      </c>
      <c r="G4499" s="22"/>
      <c r="H4499" s="22"/>
      <c r="I4499" s="1">
        <f t="shared" si="744"/>
        <v>74.916666666666671</v>
      </c>
      <c r="J4499" s="7">
        <f t="shared" si="750"/>
        <v>1.8745784456856041</v>
      </c>
      <c r="K4499" s="9">
        <v>619</v>
      </c>
      <c r="L4499" s="7">
        <f t="shared" si="748"/>
        <v>10.316666666666666</v>
      </c>
      <c r="M4499" s="1">
        <f t="shared" si="751"/>
        <v>1.0135393986364742</v>
      </c>
      <c r="O4499" s="9">
        <f t="shared" si="749"/>
        <v>3.5639000000000038</v>
      </c>
      <c r="P4499" s="9">
        <f t="shared" si="745"/>
        <v>3.3900000000002706E-2</v>
      </c>
      <c r="Q4499" s="14">
        <v>0</v>
      </c>
      <c r="R4499" s="14">
        <v>10.7</v>
      </c>
      <c r="S4499" s="14">
        <f t="shared" si="746"/>
        <v>2.9920000000000009</v>
      </c>
      <c r="T4499" s="14">
        <f t="shared" si="747"/>
        <v>-7.9999999999991189E-3</v>
      </c>
    </row>
    <row r="4500" spans="1:20" x14ac:dyDescent="0.25">
      <c r="A4500" s="10">
        <v>42422</v>
      </c>
      <c r="B4500" s="11">
        <v>0.57096064814814818</v>
      </c>
      <c r="C4500" s="9">
        <v>0</v>
      </c>
      <c r="D4500" s="9">
        <v>16.205300000000001</v>
      </c>
      <c r="E4500" s="9">
        <v>11.412000000000001</v>
      </c>
      <c r="F4500" s="6">
        <v>4496</v>
      </c>
      <c r="G4500" s="22"/>
      <c r="H4500" s="22"/>
      <c r="I4500" s="1">
        <f t="shared" si="744"/>
        <v>74.933333333333337</v>
      </c>
      <c r="J4500" s="7">
        <f t="shared" si="750"/>
        <v>1.874675052177361</v>
      </c>
      <c r="K4500" s="9">
        <v>620</v>
      </c>
      <c r="L4500" s="7">
        <f t="shared" si="748"/>
        <v>10.333333333333334</v>
      </c>
      <c r="M4500" s="1">
        <f t="shared" si="751"/>
        <v>1.0142404391146103</v>
      </c>
      <c r="O4500" s="9">
        <f t="shared" si="749"/>
        <v>3.563600000000001</v>
      </c>
      <c r="P4500" s="9">
        <f t="shared" si="745"/>
        <v>3.3599999999999852E-2</v>
      </c>
      <c r="Q4500" s="14">
        <v>0</v>
      </c>
      <c r="R4500" s="14">
        <v>10.7</v>
      </c>
      <c r="S4500" s="14">
        <f t="shared" si="746"/>
        <v>2.9920000000000009</v>
      </c>
      <c r="T4500" s="14">
        <f t="shared" si="747"/>
        <v>-7.9999999999991189E-3</v>
      </c>
    </row>
    <row r="4501" spans="1:20" x14ac:dyDescent="0.25">
      <c r="A4501" s="10">
        <v>42422</v>
      </c>
      <c r="B4501" s="11">
        <v>0.57097222222222221</v>
      </c>
      <c r="C4501" s="9">
        <v>0</v>
      </c>
      <c r="D4501" s="9">
        <v>16.206499999999998</v>
      </c>
      <c r="E4501" s="9">
        <v>11.413</v>
      </c>
      <c r="F4501" s="6">
        <v>4497</v>
      </c>
      <c r="G4501" s="22"/>
      <c r="H4501" s="22"/>
      <c r="I4501" s="1">
        <f t="shared" si="744"/>
        <v>74.95</v>
      </c>
      <c r="J4501" s="7">
        <f t="shared" si="750"/>
        <v>1.8747716371842982</v>
      </c>
      <c r="K4501" s="9">
        <v>621</v>
      </c>
      <c r="L4501" s="7">
        <f t="shared" si="748"/>
        <v>10.35</v>
      </c>
      <c r="M4501" s="1">
        <f t="shared" si="751"/>
        <v>1.0149403497929366</v>
      </c>
      <c r="O4501" s="9">
        <f t="shared" si="749"/>
        <v>3.5624000000000038</v>
      </c>
      <c r="P4501" s="9">
        <f t="shared" si="745"/>
        <v>3.2400000000002649E-2</v>
      </c>
      <c r="Q4501" s="14">
        <v>0</v>
      </c>
      <c r="R4501" s="14">
        <v>10.7</v>
      </c>
      <c r="S4501" s="14">
        <f t="shared" si="746"/>
        <v>2.9920000000000009</v>
      </c>
      <c r="T4501" s="14">
        <f t="shared" si="747"/>
        <v>-7.9999999999991189E-3</v>
      </c>
    </row>
    <row r="4502" spans="1:20" x14ac:dyDescent="0.25">
      <c r="A4502" s="10">
        <v>42422</v>
      </c>
      <c r="B4502" s="11">
        <v>0.57098379629629636</v>
      </c>
      <c r="C4502" s="9">
        <v>0</v>
      </c>
      <c r="D4502" s="9">
        <v>16.207999999999998</v>
      </c>
      <c r="E4502" s="9">
        <v>11.414</v>
      </c>
      <c r="F4502" s="6">
        <v>4498</v>
      </c>
      <c r="G4502" s="22"/>
      <c r="H4502" s="22"/>
      <c r="I4502" s="1">
        <f t="shared" si="744"/>
        <v>74.966666666666669</v>
      </c>
      <c r="J4502" s="7">
        <f t="shared" si="750"/>
        <v>1.8748682007159698</v>
      </c>
      <c r="K4502" s="9">
        <v>622</v>
      </c>
      <c r="L4502" s="7">
        <f t="shared" si="748"/>
        <v>10.366666666666667</v>
      </c>
      <c r="M4502" s="1">
        <f t="shared" si="751"/>
        <v>1.0156391343071751</v>
      </c>
      <c r="O4502" s="9">
        <f t="shared" si="749"/>
        <v>3.5609000000000037</v>
      </c>
      <c r="P4502" s="9">
        <f t="shared" si="745"/>
        <v>3.0900000000002592E-2</v>
      </c>
      <c r="Q4502" s="14">
        <v>0</v>
      </c>
      <c r="R4502" s="14">
        <v>10.7</v>
      </c>
      <c r="S4502" s="14">
        <f t="shared" si="746"/>
        <v>2.9920000000000009</v>
      </c>
      <c r="T4502" s="14">
        <f t="shared" si="747"/>
        <v>-7.9999999999991189E-3</v>
      </c>
    </row>
    <row r="4503" spans="1:20" x14ac:dyDescent="0.25">
      <c r="A4503" s="10">
        <v>42422</v>
      </c>
      <c r="B4503" s="11">
        <v>0.5709953703703704</v>
      </c>
      <c r="C4503" s="9">
        <v>0</v>
      </c>
      <c r="D4503" s="9">
        <v>16.2087</v>
      </c>
      <c r="E4503" s="9">
        <v>11.414999999999999</v>
      </c>
      <c r="F4503" s="6">
        <v>4499</v>
      </c>
      <c r="G4503" s="22"/>
      <c r="H4503" s="22"/>
      <c r="I4503" s="1">
        <f t="shared" si="744"/>
        <v>74.983333333333334</v>
      </c>
      <c r="J4503" s="7">
        <f t="shared" si="750"/>
        <v>1.8749647427819232</v>
      </c>
      <c r="K4503" s="9">
        <v>623</v>
      </c>
      <c r="L4503" s="7">
        <f t="shared" si="748"/>
        <v>10.383333333333333</v>
      </c>
      <c r="M4503" s="1">
        <f t="shared" si="751"/>
        <v>1.0163367962755259</v>
      </c>
      <c r="O4503" s="9">
        <f t="shared" si="749"/>
        <v>3.5602000000000018</v>
      </c>
      <c r="P4503" s="9">
        <f t="shared" si="745"/>
        <v>3.0200000000000671E-2</v>
      </c>
      <c r="Q4503" s="14">
        <v>0</v>
      </c>
      <c r="R4503" s="14">
        <v>10.7</v>
      </c>
      <c r="S4503" s="14">
        <f t="shared" si="746"/>
        <v>2.9920000000000009</v>
      </c>
      <c r="T4503" s="14">
        <f t="shared" si="747"/>
        <v>-7.9999999999991189E-3</v>
      </c>
    </row>
    <row r="4504" spans="1:20" x14ac:dyDescent="0.25">
      <c r="A4504" s="10">
        <v>42422</v>
      </c>
      <c r="B4504" s="11">
        <v>0.57100694444444444</v>
      </c>
      <c r="C4504" s="9">
        <v>0</v>
      </c>
      <c r="D4504" s="9">
        <v>16.208600000000001</v>
      </c>
      <c r="E4504" s="9">
        <v>11.414999999999999</v>
      </c>
      <c r="F4504" s="6">
        <v>4500</v>
      </c>
      <c r="G4504" s="22"/>
      <c r="H4504" s="22"/>
      <c r="I4504" s="1">
        <f t="shared" si="744"/>
        <v>75</v>
      </c>
      <c r="J4504" s="7">
        <f t="shared" si="750"/>
        <v>1.8750612633917001</v>
      </c>
      <c r="K4504" s="9">
        <v>624</v>
      </c>
      <c r="L4504" s="7">
        <f t="shared" si="748"/>
        <v>10.4</v>
      </c>
      <c r="M4504" s="1">
        <f t="shared" si="751"/>
        <v>1.0170333392987803</v>
      </c>
      <c r="O4504" s="9">
        <f t="shared" si="749"/>
        <v>3.5603000000000016</v>
      </c>
      <c r="P4504" s="9">
        <f t="shared" si="745"/>
        <v>3.0300000000000438E-2</v>
      </c>
      <c r="Q4504" s="14">
        <v>0</v>
      </c>
      <c r="R4504" s="14">
        <v>10.7</v>
      </c>
      <c r="S4504" s="14">
        <f t="shared" si="746"/>
        <v>2.9920000000000009</v>
      </c>
      <c r="T4504" s="14">
        <f t="shared" si="747"/>
        <v>-7.9999999999991189E-3</v>
      </c>
    </row>
    <row r="4505" spans="1:20" x14ac:dyDescent="0.25">
      <c r="A4505" s="10">
        <v>42422</v>
      </c>
      <c r="B4505" s="11">
        <v>0.57101851851851848</v>
      </c>
      <c r="C4505" s="9">
        <v>0</v>
      </c>
      <c r="D4505" s="9">
        <v>16.209800000000001</v>
      </c>
      <c r="E4505" s="9">
        <v>11.417</v>
      </c>
      <c r="F4505" s="6">
        <v>4501</v>
      </c>
      <c r="G4505" s="22"/>
      <c r="H4505" s="22"/>
      <c r="I4505" s="1">
        <f t="shared" si="744"/>
        <v>75.016666666666666</v>
      </c>
      <c r="J4505" s="7">
        <f t="shared" si="750"/>
        <v>1.8751577625548352</v>
      </c>
      <c r="K4505" s="9">
        <v>625</v>
      </c>
      <c r="L4505" s="7">
        <f t="shared" si="748"/>
        <v>10.416666666666666</v>
      </c>
      <c r="M4505" s="1">
        <f t="shared" si="751"/>
        <v>1.0177287669604316</v>
      </c>
      <c r="O4505" s="9">
        <f t="shared" si="749"/>
        <v>3.5591000000000008</v>
      </c>
      <c r="P4505" s="9">
        <f t="shared" si="745"/>
        <v>2.9099999999999682E-2</v>
      </c>
      <c r="Q4505" s="14">
        <v>0</v>
      </c>
      <c r="R4505" s="14">
        <v>10.7</v>
      </c>
      <c r="S4505" s="14">
        <f t="shared" si="746"/>
        <v>2.9920000000000009</v>
      </c>
      <c r="T4505" s="14">
        <f t="shared" si="747"/>
        <v>-7.9999999999991189E-3</v>
      </c>
    </row>
    <row r="4506" spans="1:20" x14ac:dyDescent="0.25">
      <c r="A4506" s="10">
        <v>42422</v>
      </c>
      <c r="B4506" s="11">
        <v>0.57103009259259252</v>
      </c>
      <c r="C4506" s="9">
        <v>0</v>
      </c>
      <c r="D4506" s="9">
        <v>16.2105</v>
      </c>
      <c r="E4506" s="9">
        <v>11.417</v>
      </c>
      <c r="F4506" s="6">
        <v>4502</v>
      </c>
      <c r="G4506" s="22"/>
      <c r="H4506" s="22"/>
      <c r="I4506" s="1">
        <f t="shared" si="744"/>
        <v>75.033333333333331</v>
      </c>
      <c r="J4506" s="7">
        <f t="shared" si="750"/>
        <v>1.8752542402808576</v>
      </c>
      <c r="K4506" s="9">
        <v>626</v>
      </c>
      <c r="L4506" s="7">
        <f t="shared" si="748"/>
        <v>10.433333333333334</v>
      </c>
      <c r="M4506" s="1">
        <f t="shared" si="751"/>
        <v>1.018423082826786</v>
      </c>
      <c r="O4506" s="9">
        <f t="shared" si="749"/>
        <v>3.5584000000000024</v>
      </c>
      <c r="P4506" s="9">
        <f t="shared" si="745"/>
        <v>2.8400000000001313E-2</v>
      </c>
      <c r="Q4506" s="14">
        <v>0</v>
      </c>
      <c r="R4506" s="14">
        <v>10.7</v>
      </c>
      <c r="S4506" s="14">
        <f t="shared" si="746"/>
        <v>2.9920000000000009</v>
      </c>
      <c r="T4506" s="14">
        <f t="shared" si="747"/>
        <v>-7.9999999999991189E-3</v>
      </c>
    </row>
    <row r="4507" spans="1:20" x14ac:dyDescent="0.25">
      <c r="A4507" s="10">
        <v>42422</v>
      </c>
      <c r="B4507" s="11">
        <v>0.57104166666666667</v>
      </c>
      <c r="C4507" s="9">
        <v>0</v>
      </c>
      <c r="D4507" s="9">
        <v>16.211300000000001</v>
      </c>
      <c r="E4507" s="9">
        <v>11.417999999999999</v>
      </c>
      <c r="F4507" s="6">
        <v>4503</v>
      </c>
      <c r="G4507" s="22"/>
      <c r="H4507" s="22"/>
      <c r="I4507" s="1">
        <f t="shared" si="744"/>
        <v>75.05</v>
      </c>
      <c r="J4507" s="7">
        <f t="shared" si="750"/>
        <v>1.8753506965792892</v>
      </c>
      <c r="K4507" s="9">
        <v>627</v>
      </c>
      <c r="L4507" s="7">
        <f t="shared" si="748"/>
        <v>10.45</v>
      </c>
      <c r="M4507" s="1">
        <f t="shared" si="751"/>
        <v>1.0191162904470727</v>
      </c>
      <c r="O4507" s="9">
        <f t="shared" si="749"/>
        <v>3.5576000000000008</v>
      </c>
      <c r="P4507" s="9">
        <f t="shared" si="745"/>
        <v>2.7599999999999625E-2</v>
      </c>
      <c r="Q4507" s="14">
        <v>0</v>
      </c>
      <c r="R4507" s="14">
        <v>10.7</v>
      </c>
      <c r="S4507" s="14">
        <f t="shared" si="746"/>
        <v>2.9920000000000009</v>
      </c>
      <c r="T4507" s="14">
        <f t="shared" si="747"/>
        <v>-7.9999999999991189E-3</v>
      </c>
    </row>
    <row r="4508" spans="1:20" x14ac:dyDescent="0.25">
      <c r="A4508" s="10">
        <v>42422</v>
      </c>
      <c r="B4508" s="11">
        <v>0.57105324074074071</v>
      </c>
      <c r="C4508" s="9">
        <v>0</v>
      </c>
      <c r="D4508" s="9">
        <v>16.211400000000001</v>
      </c>
      <c r="E4508" s="9">
        <v>11.42</v>
      </c>
      <c r="F4508" s="6">
        <v>4504</v>
      </c>
      <c r="G4508" s="22"/>
      <c r="H4508" s="22"/>
      <c r="I4508" s="1">
        <f t="shared" si="744"/>
        <v>75.066666666666663</v>
      </c>
      <c r="J4508" s="7">
        <f t="shared" si="750"/>
        <v>1.8754471314596461</v>
      </c>
      <c r="K4508" s="9">
        <v>628</v>
      </c>
      <c r="L4508" s="7">
        <f t="shared" si="748"/>
        <v>10.466666666666667</v>
      </c>
      <c r="M4508" s="1">
        <f t="shared" si="751"/>
        <v>1.0198083933535524</v>
      </c>
      <c r="O4508" s="9">
        <f t="shared" si="749"/>
        <v>3.557500000000001</v>
      </c>
      <c r="P4508" s="9">
        <f t="shared" si="745"/>
        <v>2.7499999999999858E-2</v>
      </c>
      <c r="Q4508" s="14">
        <v>0</v>
      </c>
      <c r="R4508" s="14">
        <v>10.7</v>
      </c>
      <c r="S4508" s="14">
        <f t="shared" si="746"/>
        <v>2.9920000000000009</v>
      </c>
      <c r="T4508" s="14">
        <f t="shared" si="747"/>
        <v>-7.9999999999991189E-3</v>
      </c>
    </row>
    <row r="4509" spans="1:20" x14ac:dyDescent="0.25">
      <c r="A4509" s="10">
        <v>42422</v>
      </c>
      <c r="B4509" s="11">
        <v>0.57106481481481486</v>
      </c>
      <c r="C4509" s="9">
        <v>0</v>
      </c>
      <c r="D4509" s="9">
        <v>16.2119</v>
      </c>
      <c r="E4509" s="9">
        <v>11.42</v>
      </c>
      <c r="F4509" s="6">
        <v>4505</v>
      </c>
      <c r="G4509" s="22"/>
      <c r="H4509" s="22"/>
      <c r="I4509" s="1">
        <f t="shared" si="744"/>
        <v>75.083333333333329</v>
      </c>
      <c r="J4509" s="7">
        <f t="shared" si="750"/>
        <v>1.8755435449314382</v>
      </c>
      <c r="K4509" s="9">
        <v>629</v>
      </c>
      <c r="L4509" s="7">
        <f t="shared" si="748"/>
        <v>10.483333333333333</v>
      </c>
      <c r="M4509" s="1">
        <f t="shared" si="751"/>
        <v>1.0204993950616252</v>
      </c>
      <c r="O4509" s="9">
        <f t="shared" si="749"/>
        <v>3.5570000000000022</v>
      </c>
      <c r="P4509" s="9">
        <f t="shared" si="745"/>
        <v>2.7000000000001023E-2</v>
      </c>
      <c r="Q4509" s="14">
        <v>0</v>
      </c>
      <c r="R4509" s="14">
        <v>10.701000000000001</v>
      </c>
      <c r="S4509" s="14">
        <f t="shared" si="746"/>
        <v>2.9909999999999997</v>
      </c>
      <c r="T4509" s="14">
        <f t="shared" si="747"/>
        <v>-9.0000000000003411E-3</v>
      </c>
    </row>
    <row r="4510" spans="1:20" x14ac:dyDescent="0.25">
      <c r="A4510" s="10">
        <v>42422</v>
      </c>
      <c r="B4510" s="11">
        <v>0.5710763888888889</v>
      </c>
      <c r="C4510" s="9">
        <v>0</v>
      </c>
      <c r="D4510" s="9">
        <v>16.212900000000001</v>
      </c>
      <c r="E4510" s="9">
        <v>11.420999999999999</v>
      </c>
      <c r="F4510" s="6">
        <v>4506</v>
      </c>
      <c r="G4510" s="22"/>
      <c r="H4510" s="22"/>
      <c r="I4510" s="1">
        <f t="shared" si="744"/>
        <v>75.099999999999994</v>
      </c>
      <c r="J4510" s="7">
        <f t="shared" si="750"/>
        <v>1.8756399370041683</v>
      </c>
      <c r="K4510" s="9">
        <v>630</v>
      </c>
      <c r="L4510" s="7">
        <f t="shared" si="748"/>
        <v>10.5</v>
      </c>
      <c r="M4510" s="1">
        <f t="shared" si="751"/>
        <v>1.0211892990699381</v>
      </c>
      <c r="O4510" s="9">
        <f t="shared" si="749"/>
        <v>3.5560000000000009</v>
      </c>
      <c r="P4510" s="9">
        <f t="shared" si="745"/>
        <v>2.5999999999999801E-2</v>
      </c>
      <c r="Q4510" s="14">
        <v>0</v>
      </c>
      <c r="R4510" s="14">
        <v>10.7</v>
      </c>
      <c r="S4510" s="14">
        <f t="shared" si="746"/>
        <v>2.9920000000000009</v>
      </c>
      <c r="T4510" s="14">
        <f t="shared" si="747"/>
        <v>-7.9999999999991189E-3</v>
      </c>
    </row>
    <row r="4511" spans="1:20" x14ac:dyDescent="0.25">
      <c r="A4511" s="10">
        <v>42422</v>
      </c>
      <c r="B4511" s="11">
        <v>0.57108796296296294</v>
      </c>
      <c r="C4511" s="9">
        <v>0</v>
      </c>
      <c r="D4511" s="9">
        <v>16.2135</v>
      </c>
      <c r="E4511" s="9">
        <v>11.422000000000001</v>
      </c>
      <c r="F4511" s="6">
        <v>4507</v>
      </c>
      <c r="G4511" s="22"/>
      <c r="H4511" s="22"/>
      <c r="I4511" s="1">
        <f t="shared" si="744"/>
        <v>75.11666666666666</v>
      </c>
      <c r="J4511" s="7">
        <f t="shared" si="750"/>
        <v>1.8757363076873339</v>
      </c>
      <c r="K4511" s="9">
        <v>631</v>
      </c>
      <c r="L4511" s="7">
        <f t="shared" si="748"/>
        <v>10.516666666666667</v>
      </c>
      <c r="M4511" s="1">
        <f t="shared" si="751"/>
        <v>1.0218781088604907</v>
      </c>
      <c r="O4511" s="9">
        <f t="shared" si="749"/>
        <v>3.5554000000000023</v>
      </c>
      <c r="P4511" s="9">
        <f t="shared" si="745"/>
        <v>2.5400000000001199E-2</v>
      </c>
      <c r="Q4511" s="14">
        <v>0</v>
      </c>
      <c r="R4511" s="14">
        <v>10.701000000000001</v>
      </c>
      <c r="S4511" s="14">
        <f t="shared" si="746"/>
        <v>2.9909999999999997</v>
      </c>
      <c r="T4511" s="14">
        <f t="shared" si="747"/>
        <v>-9.0000000000003411E-3</v>
      </c>
    </row>
    <row r="4512" spans="1:20" x14ac:dyDescent="0.25">
      <c r="A4512" s="10">
        <v>42422</v>
      </c>
      <c r="B4512" s="11">
        <v>0.57109953703703698</v>
      </c>
      <c r="C4512" s="9">
        <v>0</v>
      </c>
      <c r="D4512" s="9">
        <v>16.214099999999998</v>
      </c>
      <c r="E4512" s="9">
        <v>11.422000000000001</v>
      </c>
      <c r="F4512" s="6">
        <v>4508</v>
      </c>
      <c r="G4512" s="22"/>
      <c r="H4512" s="22"/>
      <c r="I4512" s="1">
        <f t="shared" si="744"/>
        <v>75.13333333333334</v>
      </c>
      <c r="J4512" s="7">
        <f t="shared" si="750"/>
        <v>1.8758326569904253</v>
      </c>
      <c r="K4512" s="9">
        <v>632</v>
      </c>
      <c r="L4512" s="7">
        <f t="shared" si="748"/>
        <v>10.533333333333333</v>
      </c>
      <c r="M4512" s="1">
        <f t="shared" si="751"/>
        <v>1.0225658278987413</v>
      </c>
      <c r="O4512" s="9">
        <f t="shared" si="749"/>
        <v>3.5548000000000037</v>
      </c>
      <c r="P4512" s="9">
        <f t="shared" si="745"/>
        <v>2.4800000000002598E-2</v>
      </c>
      <c r="Q4512" s="14">
        <v>0</v>
      </c>
      <c r="R4512" s="14">
        <v>10.7</v>
      </c>
      <c r="S4512" s="14">
        <f t="shared" si="746"/>
        <v>2.9920000000000009</v>
      </c>
      <c r="T4512" s="14">
        <f t="shared" si="747"/>
        <v>-7.9999999999991189E-3</v>
      </c>
    </row>
    <row r="4513" spans="1:20" x14ac:dyDescent="0.25">
      <c r="A4513" s="10">
        <v>42422</v>
      </c>
      <c r="B4513" s="11">
        <v>0.57111111111111112</v>
      </c>
      <c r="C4513" s="9">
        <v>0</v>
      </c>
      <c r="D4513" s="9">
        <v>16.2148</v>
      </c>
      <c r="E4513" s="9">
        <v>11.423</v>
      </c>
      <c r="F4513" s="6">
        <v>4509</v>
      </c>
      <c r="G4513" s="22"/>
      <c r="H4513" s="22"/>
      <c r="I4513" s="1">
        <f t="shared" si="744"/>
        <v>75.150000000000006</v>
      </c>
      <c r="J4513" s="7">
        <f t="shared" si="750"/>
        <v>1.875928984922927</v>
      </c>
      <c r="K4513" s="9">
        <v>633</v>
      </c>
      <c r="L4513" s="7">
        <f t="shared" si="748"/>
        <v>10.55</v>
      </c>
      <c r="M4513" s="1">
        <f t="shared" si="751"/>
        <v>1.0232524596337116</v>
      </c>
      <c r="O4513" s="9">
        <f t="shared" si="749"/>
        <v>3.5541000000000018</v>
      </c>
      <c r="P4513" s="9">
        <f t="shared" si="745"/>
        <v>2.4100000000000676E-2</v>
      </c>
      <c r="Q4513" s="14">
        <v>0</v>
      </c>
      <c r="R4513" s="14">
        <v>10.701000000000001</v>
      </c>
      <c r="S4513" s="14">
        <f t="shared" si="746"/>
        <v>2.9909999999999997</v>
      </c>
      <c r="T4513" s="14">
        <f t="shared" si="747"/>
        <v>-9.0000000000003411E-3</v>
      </c>
    </row>
    <row r="4514" spans="1:20" x14ac:dyDescent="0.25">
      <c r="A4514" s="10">
        <v>42422</v>
      </c>
      <c r="B4514" s="11">
        <v>0.57112268518518516</v>
      </c>
      <c r="C4514" s="9">
        <v>0</v>
      </c>
      <c r="D4514" s="9">
        <v>16.215199999999999</v>
      </c>
      <c r="E4514" s="9">
        <v>11.423999999999999</v>
      </c>
      <c r="F4514" s="6">
        <v>4510</v>
      </c>
      <c r="G4514" s="22"/>
      <c r="H4514" s="22"/>
      <c r="I4514" s="1">
        <f t="shared" si="744"/>
        <v>75.166666666666671</v>
      </c>
      <c r="J4514" s="7">
        <f t="shared" si="750"/>
        <v>1.876025291494317</v>
      </c>
      <c r="K4514" s="9">
        <v>634</v>
      </c>
      <c r="L4514" s="7">
        <f t="shared" si="748"/>
        <v>10.566666666666666</v>
      </c>
      <c r="M4514" s="1">
        <f t="shared" si="751"/>
        <v>1.0239380074980891</v>
      </c>
      <c r="O4514" s="9">
        <f t="shared" si="749"/>
        <v>3.5537000000000027</v>
      </c>
      <c r="P4514" s="9">
        <f t="shared" si="745"/>
        <v>2.3700000000001609E-2</v>
      </c>
      <c r="Q4514" s="14">
        <v>0</v>
      </c>
      <c r="R4514" s="14">
        <v>10.701000000000001</v>
      </c>
      <c r="S4514" s="14">
        <f t="shared" si="746"/>
        <v>2.9909999999999997</v>
      </c>
      <c r="T4514" s="14">
        <f t="shared" si="747"/>
        <v>-9.0000000000003411E-3</v>
      </c>
    </row>
    <row r="4515" spans="1:20" x14ac:dyDescent="0.25">
      <c r="A4515" s="10">
        <v>42422</v>
      </c>
      <c r="B4515" s="11">
        <v>0.57113425925925931</v>
      </c>
      <c r="C4515" s="9">
        <v>0</v>
      </c>
      <c r="D4515" s="9">
        <v>16.215900000000001</v>
      </c>
      <c r="E4515" s="9">
        <v>11.425000000000001</v>
      </c>
      <c r="F4515" s="6">
        <v>4511</v>
      </c>
      <c r="G4515" s="22"/>
      <c r="H4515" s="22"/>
      <c r="I4515" s="1">
        <f t="shared" ref="I4515:I4578" si="752">F4515/60</f>
        <v>75.183333333333337</v>
      </c>
      <c r="J4515" s="7">
        <f t="shared" si="750"/>
        <v>1.8761215767140669</v>
      </c>
      <c r="K4515" s="9">
        <v>635</v>
      </c>
      <c r="L4515" s="7">
        <f t="shared" si="748"/>
        <v>10.583333333333334</v>
      </c>
      <c r="M4515" s="1">
        <f t="shared" si="751"/>
        <v>1.0246224749083321</v>
      </c>
      <c r="O4515" s="9">
        <f t="shared" si="749"/>
        <v>3.5530000000000008</v>
      </c>
      <c r="P4515" s="9">
        <f t="shared" si="745"/>
        <v>2.2999999999999687E-2</v>
      </c>
      <c r="Q4515" s="14">
        <v>0</v>
      </c>
      <c r="R4515" s="14">
        <v>10.701000000000001</v>
      </c>
      <c r="S4515" s="14">
        <f t="shared" si="746"/>
        <v>2.9909999999999997</v>
      </c>
      <c r="T4515" s="14">
        <f t="shared" si="747"/>
        <v>-9.0000000000003411E-3</v>
      </c>
    </row>
    <row r="4516" spans="1:20" x14ac:dyDescent="0.25">
      <c r="A4516" s="10">
        <v>42422</v>
      </c>
      <c r="B4516" s="11">
        <v>0.57114583333333335</v>
      </c>
      <c r="C4516" s="9">
        <v>0</v>
      </c>
      <c r="D4516" s="9">
        <v>16.2166</v>
      </c>
      <c r="E4516" s="9">
        <v>11.426</v>
      </c>
      <c r="F4516" s="6">
        <v>4512</v>
      </c>
      <c r="G4516" s="22"/>
      <c r="H4516" s="22"/>
      <c r="I4516" s="1">
        <f t="shared" si="752"/>
        <v>75.2</v>
      </c>
      <c r="J4516" s="7">
        <f t="shared" si="750"/>
        <v>1.8762178405916423</v>
      </c>
      <c r="K4516" s="9">
        <v>636</v>
      </c>
      <c r="L4516" s="7">
        <f t="shared" si="748"/>
        <v>10.6</v>
      </c>
      <c r="M4516" s="1">
        <f t="shared" si="751"/>
        <v>1.0253058652647702</v>
      </c>
      <c r="O4516" s="9">
        <f t="shared" si="749"/>
        <v>3.5523000000000025</v>
      </c>
      <c r="P4516" s="9">
        <f t="shared" si="745"/>
        <v>2.2300000000001319E-2</v>
      </c>
      <c r="Q4516" s="14">
        <v>0</v>
      </c>
      <c r="R4516" s="14">
        <v>10.701000000000001</v>
      </c>
      <c r="S4516" s="14">
        <f t="shared" si="746"/>
        <v>2.9909999999999997</v>
      </c>
      <c r="T4516" s="14">
        <f t="shared" si="747"/>
        <v>-9.0000000000003411E-3</v>
      </c>
    </row>
    <row r="4517" spans="1:20" x14ac:dyDescent="0.25">
      <c r="A4517" s="10">
        <v>42422</v>
      </c>
      <c r="B4517" s="11">
        <v>0.57115740740740739</v>
      </c>
      <c r="C4517" s="9">
        <v>0</v>
      </c>
      <c r="D4517" s="9">
        <v>16.216200000000001</v>
      </c>
      <c r="E4517" s="9">
        <v>11.427</v>
      </c>
      <c r="F4517" s="6">
        <v>4513</v>
      </c>
      <c r="G4517" s="22"/>
      <c r="H4517" s="22"/>
      <c r="I4517" s="1">
        <f t="shared" si="752"/>
        <v>75.216666666666669</v>
      </c>
      <c r="J4517" s="7">
        <f t="shared" si="750"/>
        <v>1.8763140831365022</v>
      </c>
      <c r="K4517" s="9">
        <v>637</v>
      </c>
      <c r="L4517" s="7">
        <f t="shared" si="748"/>
        <v>10.616666666666667</v>
      </c>
      <c r="M4517" s="1">
        <f t="shared" si="751"/>
        <v>1.0259881819517067</v>
      </c>
      <c r="O4517" s="9">
        <f t="shared" si="749"/>
        <v>3.5527000000000015</v>
      </c>
      <c r="P4517" s="9">
        <f t="shared" si="745"/>
        <v>2.2700000000000387E-2</v>
      </c>
      <c r="Q4517" s="14">
        <v>0</v>
      </c>
      <c r="R4517" s="14">
        <v>10.701000000000001</v>
      </c>
      <c r="S4517" s="14">
        <f t="shared" si="746"/>
        <v>2.9909999999999997</v>
      </c>
      <c r="T4517" s="14">
        <f t="shared" si="747"/>
        <v>-9.0000000000003411E-3</v>
      </c>
    </row>
    <row r="4518" spans="1:20" x14ac:dyDescent="0.25">
      <c r="A4518" s="10">
        <v>42422</v>
      </c>
      <c r="B4518" s="11">
        <v>0.57116898148148143</v>
      </c>
      <c r="C4518" s="9">
        <v>0</v>
      </c>
      <c r="D4518" s="9">
        <v>16.2178</v>
      </c>
      <c r="E4518" s="9">
        <v>11.427</v>
      </c>
      <c r="F4518" s="6">
        <v>4514</v>
      </c>
      <c r="G4518" s="22"/>
      <c r="H4518" s="22"/>
      <c r="I4518" s="1">
        <f t="shared" si="752"/>
        <v>75.233333333333334</v>
      </c>
      <c r="J4518" s="7">
        <f t="shared" si="750"/>
        <v>1.8764103043580995</v>
      </c>
      <c r="K4518" s="9">
        <v>638</v>
      </c>
      <c r="L4518" s="7">
        <f t="shared" si="748"/>
        <v>10.633333333333333</v>
      </c>
      <c r="M4518" s="1">
        <f t="shared" si="751"/>
        <v>1.0266694283375186</v>
      </c>
      <c r="O4518" s="9">
        <f t="shared" si="749"/>
        <v>3.5511000000000017</v>
      </c>
      <c r="P4518" s="9">
        <f t="shared" si="745"/>
        <v>2.1100000000000563E-2</v>
      </c>
      <c r="Q4518" s="14">
        <v>0</v>
      </c>
      <c r="R4518" s="14">
        <v>10.701000000000001</v>
      </c>
      <c r="S4518" s="14">
        <f t="shared" si="746"/>
        <v>2.9909999999999997</v>
      </c>
      <c r="T4518" s="14">
        <f t="shared" si="747"/>
        <v>-9.0000000000003411E-3</v>
      </c>
    </row>
    <row r="4519" spans="1:20" x14ac:dyDescent="0.25">
      <c r="A4519" s="10">
        <v>42422</v>
      </c>
      <c r="B4519" s="11">
        <v>0.57118055555555558</v>
      </c>
      <c r="C4519" s="9">
        <v>0</v>
      </c>
      <c r="D4519" s="9">
        <v>16.218</v>
      </c>
      <c r="E4519" s="9">
        <v>11.428000000000001</v>
      </c>
      <c r="F4519" s="6">
        <v>4515</v>
      </c>
      <c r="G4519" s="22"/>
      <c r="H4519" s="22"/>
      <c r="I4519" s="1">
        <f t="shared" si="752"/>
        <v>75.25</v>
      </c>
      <c r="J4519" s="7">
        <f t="shared" si="750"/>
        <v>1.8765065042658811</v>
      </c>
      <c r="K4519" s="9">
        <v>639</v>
      </c>
      <c r="L4519" s="7">
        <f t="shared" si="748"/>
        <v>10.65</v>
      </c>
      <c r="M4519" s="1">
        <f t="shared" si="751"/>
        <v>1.0273496077747566</v>
      </c>
      <c r="O4519" s="9">
        <f t="shared" si="749"/>
        <v>3.5509000000000022</v>
      </c>
      <c r="P4519" s="9">
        <f t="shared" si="745"/>
        <v>2.0900000000001029E-2</v>
      </c>
      <c r="Q4519" s="14">
        <v>0</v>
      </c>
      <c r="R4519" s="14">
        <v>10.701000000000001</v>
      </c>
      <c r="S4519" s="14">
        <f t="shared" si="746"/>
        <v>2.9909999999999997</v>
      </c>
      <c r="T4519" s="14">
        <f t="shared" si="747"/>
        <v>-9.0000000000003411E-3</v>
      </c>
    </row>
    <row r="4520" spans="1:20" x14ac:dyDescent="0.25">
      <c r="A4520" s="10">
        <v>42422</v>
      </c>
      <c r="B4520" s="11">
        <v>0.57119212962962962</v>
      </c>
      <c r="C4520" s="9">
        <v>0</v>
      </c>
      <c r="D4520" s="9">
        <v>16.217700000000001</v>
      </c>
      <c r="E4520" s="9">
        <v>11.429</v>
      </c>
      <c r="F4520" s="6">
        <v>4516</v>
      </c>
      <c r="G4520" s="22"/>
      <c r="H4520" s="22"/>
      <c r="I4520" s="1">
        <f t="shared" si="752"/>
        <v>75.266666666666666</v>
      </c>
      <c r="J4520" s="7">
        <f t="shared" si="750"/>
        <v>1.8766026828692866</v>
      </c>
      <c r="K4520" s="9">
        <v>640</v>
      </c>
      <c r="L4520" s="7">
        <f t="shared" si="748"/>
        <v>10.666666666666666</v>
      </c>
      <c r="M4520" s="1">
        <f t="shared" si="751"/>
        <v>1.0280287236002434</v>
      </c>
      <c r="O4520" s="9">
        <f t="shared" si="749"/>
        <v>3.5512000000000015</v>
      </c>
      <c r="P4520" s="9">
        <f t="shared" ref="P4520:P4583" si="753">O4520-$O$2</f>
        <v>2.120000000000033E-2</v>
      </c>
      <c r="Q4520" s="14">
        <v>0</v>
      </c>
      <c r="R4520" s="14">
        <v>10.701000000000001</v>
      </c>
      <c r="S4520" s="14">
        <f t="shared" ref="S4520:S4583" si="754">3+$R$2-R4520</f>
        <v>2.9909999999999997</v>
      </c>
      <c r="T4520" s="14">
        <f t="shared" ref="T4520:T4583" si="755">S4520-$S$2</f>
        <v>-9.0000000000003411E-3</v>
      </c>
    </row>
    <row r="4521" spans="1:20" x14ac:dyDescent="0.25">
      <c r="A4521" s="10">
        <v>42422</v>
      </c>
      <c r="B4521" s="11">
        <v>0.57120370370370377</v>
      </c>
      <c r="C4521" s="9">
        <v>0</v>
      </c>
      <c r="D4521" s="9">
        <v>16.219799999999999</v>
      </c>
      <c r="E4521" s="9">
        <v>11.43</v>
      </c>
      <c r="F4521" s="6">
        <v>4517</v>
      </c>
      <c r="G4521" s="22"/>
      <c r="H4521" s="22"/>
      <c r="I4521" s="1">
        <f t="shared" si="752"/>
        <v>75.283333333333331</v>
      </c>
      <c r="J4521" s="7">
        <f t="shared" si="750"/>
        <v>1.8766988401777505</v>
      </c>
      <c r="K4521" s="9">
        <v>641</v>
      </c>
      <c r="L4521" s="7">
        <f t="shared" ref="L4521:L4584" si="756">K4521/60</f>
        <v>10.683333333333334</v>
      </c>
      <c r="M4521" s="1">
        <f t="shared" si="751"/>
        <v>1.0287067791351738</v>
      </c>
      <c r="O4521" s="9">
        <f t="shared" ref="O4521:O4584" si="757">$N$2+$D$2-D4521</f>
        <v>3.5491000000000028</v>
      </c>
      <c r="P4521" s="9">
        <f t="shared" si="753"/>
        <v>1.9100000000001671E-2</v>
      </c>
      <c r="Q4521" s="14">
        <v>0</v>
      </c>
      <c r="R4521" s="14">
        <v>10.701000000000001</v>
      </c>
      <c r="S4521" s="14">
        <f t="shared" si="754"/>
        <v>2.9909999999999997</v>
      </c>
      <c r="T4521" s="14">
        <f t="shared" si="755"/>
        <v>-9.0000000000003411E-3</v>
      </c>
    </row>
    <row r="4522" spans="1:20" x14ac:dyDescent="0.25">
      <c r="A4522" s="10">
        <v>42422</v>
      </c>
      <c r="B4522" s="11">
        <v>0.57121527777777781</v>
      </c>
      <c r="C4522" s="9">
        <v>0</v>
      </c>
      <c r="D4522" s="9">
        <v>16.2193</v>
      </c>
      <c r="E4522" s="9">
        <v>11.430999999999999</v>
      </c>
      <c r="F4522" s="6">
        <v>4518</v>
      </c>
      <c r="G4522" s="22"/>
      <c r="H4522" s="22"/>
      <c r="I4522" s="1">
        <f t="shared" si="752"/>
        <v>75.3</v>
      </c>
      <c r="J4522" s="7">
        <f t="shared" si="750"/>
        <v>1.8767949762007006</v>
      </c>
      <c r="K4522" s="9">
        <v>642</v>
      </c>
      <c r="L4522" s="7">
        <f t="shared" si="756"/>
        <v>10.7</v>
      </c>
      <c r="M4522" s="1">
        <f t="shared" si="751"/>
        <v>1.0293837776852097</v>
      </c>
      <c r="O4522" s="9">
        <f t="shared" si="757"/>
        <v>3.5496000000000016</v>
      </c>
      <c r="P4522" s="9">
        <f t="shared" si="753"/>
        <v>1.9600000000000506E-2</v>
      </c>
      <c r="Q4522" s="14">
        <v>0</v>
      </c>
      <c r="R4522" s="14">
        <v>10.701000000000001</v>
      </c>
      <c r="S4522" s="14">
        <f t="shared" si="754"/>
        <v>2.9909999999999997</v>
      </c>
      <c r="T4522" s="14">
        <f t="shared" si="755"/>
        <v>-9.0000000000003411E-3</v>
      </c>
    </row>
    <row r="4523" spans="1:20" x14ac:dyDescent="0.25">
      <c r="A4523" s="10">
        <v>42422</v>
      </c>
      <c r="B4523" s="11">
        <v>0.57122685185185185</v>
      </c>
      <c r="C4523" s="9">
        <v>0</v>
      </c>
      <c r="D4523" s="9">
        <v>16.221499999999999</v>
      </c>
      <c r="E4523" s="9">
        <v>11.430999999999999</v>
      </c>
      <c r="F4523" s="6">
        <v>4519</v>
      </c>
      <c r="G4523" s="22"/>
      <c r="H4523" s="22"/>
      <c r="I4523" s="1">
        <f t="shared" si="752"/>
        <v>75.316666666666663</v>
      </c>
      <c r="J4523" s="7">
        <f t="shared" si="750"/>
        <v>1.876891090947558</v>
      </c>
      <c r="K4523" s="9">
        <v>643</v>
      </c>
      <c r="L4523" s="7">
        <f t="shared" si="756"/>
        <v>10.716666666666667</v>
      </c>
      <c r="M4523" s="1">
        <f t="shared" si="751"/>
        <v>1.0300597225405785</v>
      </c>
      <c r="O4523" s="9">
        <f t="shared" si="757"/>
        <v>3.5474000000000032</v>
      </c>
      <c r="P4523" s="9">
        <f t="shared" si="753"/>
        <v>1.740000000000208E-2</v>
      </c>
      <c r="Q4523" s="14">
        <v>0</v>
      </c>
      <c r="R4523" s="14">
        <v>10.701000000000001</v>
      </c>
      <c r="S4523" s="14">
        <f t="shared" si="754"/>
        <v>2.9909999999999997</v>
      </c>
      <c r="T4523" s="14">
        <f t="shared" si="755"/>
        <v>-9.0000000000003411E-3</v>
      </c>
    </row>
    <row r="4524" spans="1:20" x14ac:dyDescent="0.25">
      <c r="A4524" s="10">
        <v>42422</v>
      </c>
      <c r="B4524" s="11">
        <v>0.57123842592592589</v>
      </c>
      <c r="C4524" s="9">
        <v>0</v>
      </c>
      <c r="D4524" s="9">
        <v>16.2211</v>
      </c>
      <c r="E4524" s="9">
        <v>11.432</v>
      </c>
      <c r="F4524" s="6">
        <v>4520</v>
      </c>
      <c r="G4524" s="22"/>
      <c r="H4524" s="22"/>
      <c r="I4524" s="1">
        <f t="shared" si="752"/>
        <v>75.333333333333329</v>
      </c>
      <c r="J4524" s="7">
        <f t="shared" si="750"/>
        <v>1.8769871844277384</v>
      </c>
      <c r="K4524" s="9">
        <v>644</v>
      </c>
      <c r="L4524" s="7">
        <f t="shared" si="756"/>
        <v>10.733333333333333</v>
      </c>
      <c r="M4524" s="1">
        <f t="shared" si="751"/>
        <v>1.0307346169761684</v>
      </c>
      <c r="O4524" s="9">
        <f t="shared" si="757"/>
        <v>3.5478000000000023</v>
      </c>
      <c r="P4524" s="9">
        <f t="shared" si="753"/>
        <v>1.7800000000001148E-2</v>
      </c>
      <c r="Q4524" s="14">
        <v>0</v>
      </c>
      <c r="R4524" s="14">
        <v>10.701000000000001</v>
      </c>
      <c r="S4524" s="14">
        <f t="shared" si="754"/>
        <v>2.9909999999999997</v>
      </c>
      <c r="T4524" s="14">
        <f t="shared" si="755"/>
        <v>-9.0000000000003411E-3</v>
      </c>
    </row>
    <row r="4525" spans="1:20" x14ac:dyDescent="0.25">
      <c r="A4525" s="10">
        <v>42422</v>
      </c>
      <c r="B4525" s="11">
        <v>0.57125000000000004</v>
      </c>
      <c r="C4525" s="9">
        <v>0</v>
      </c>
      <c r="D4525" s="9">
        <v>16.221900000000002</v>
      </c>
      <c r="E4525" s="9">
        <v>11.433</v>
      </c>
      <c r="F4525" s="6">
        <v>4521</v>
      </c>
      <c r="G4525" s="22"/>
      <c r="H4525" s="22"/>
      <c r="I4525" s="1">
        <f t="shared" si="752"/>
        <v>75.349999999999994</v>
      </c>
      <c r="J4525" s="7">
        <f t="shared" si="750"/>
        <v>1.8770832566506506</v>
      </c>
      <c r="K4525" s="9">
        <v>645</v>
      </c>
      <c r="L4525" s="7">
        <f t="shared" si="756"/>
        <v>10.75</v>
      </c>
      <c r="M4525" s="1">
        <f t="shared" si="751"/>
        <v>1.0314084642516241</v>
      </c>
      <c r="O4525" s="9">
        <f t="shared" si="757"/>
        <v>3.5470000000000006</v>
      </c>
      <c r="P4525" s="9">
        <f t="shared" si="753"/>
        <v>1.699999999999946E-2</v>
      </c>
      <c r="Q4525" s="14">
        <v>0</v>
      </c>
      <c r="R4525" s="14">
        <v>10.701000000000001</v>
      </c>
      <c r="S4525" s="14">
        <f t="shared" si="754"/>
        <v>2.9909999999999997</v>
      </c>
      <c r="T4525" s="14">
        <f t="shared" si="755"/>
        <v>-9.0000000000003411E-3</v>
      </c>
    </row>
    <row r="4526" spans="1:20" x14ac:dyDescent="0.25">
      <c r="A4526" s="10">
        <v>42422</v>
      </c>
      <c r="B4526" s="11">
        <v>0.57126157407407407</v>
      </c>
      <c r="C4526" s="9">
        <v>0</v>
      </c>
      <c r="D4526" s="9">
        <v>16.223099999999999</v>
      </c>
      <c r="E4526" s="9">
        <v>11.433999999999999</v>
      </c>
      <c r="F4526" s="6">
        <v>4522</v>
      </c>
      <c r="G4526" s="22"/>
      <c r="H4526" s="22"/>
      <c r="I4526" s="1">
        <f t="shared" si="752"/>
        <v>75.36666666666666</v>
      </c>
      <c r="J4526" s="7">
        <f t="shared" si="750"/>
        <v>1.8771793076256973</v>
      </c>
      <c r="K4526" s="9">
        <v>646</v>
      </c>
      <c r="L4526" s="7">
        <f t="shared" si="756"/>
        <v>10.766666666666667</v>
      </c>
      <c r="M4526" s="1">
        <f t="shared" si="751"/>
        <v>1.0320812676114406</v>
      </c>
      <c r="O4526" s="9">
        <f t="shared" si="757"/>
        <v>3.5458000000000034</v>
      </c>
      <c r="P4526" s="9">
        <f t="shared" si="753"/>
        <v>1.5800000000002257E-2</v>
      </c>
      <c r="Q4526" s="14">
        <v>0</v>
      </c>
      <c r="R4526" s="14">
        <v>10.701000000000001</v>
      </c>
      <c r="S4526" s="14">
        <f t="shared" si="754"/>
        <v>2.9909999999999997</v>
      </c>
      <c r="T4526" s="14">
        <f t="shared" si="755"/>
        <v>-9.0000000000003411E-3</v>
      </c>
    </row>
    <row r="4527" spans="1:20" x14ac:dyDescent="0.25">
      <c r="A4527" s="10">
        <v>42422</v>
      </c>
      <c r="B4527" s="11">
        <v>0.57127314814814811</v>
      </c>
      <c r="C4527" s="9">
        <v>0</v>
      </c>
      <c r="D4527" s="9">
        <v>16.223400000000002</v>
      </c>
      <c r="E4527" s="9">
        <v>11.435</v>
      </c>
      <c r="F4527" s="6">
        <v>4523</v>
      </c>
      <c r="G4527" s="22"/>
      <c r="H4527" s="22"/>
      <c r="I4527" s="1">
        <f t="shared" si="752"/>
        <v>75.38333333333334</v>
      </c>
      <c r="J4527" s="7">
        <f t="shared" si="750"/>
        <v>1.877275337362275</v>
      </c>
      <c r="K4527" s="9">
        <v>647</v>
      </c>
      <c r="L4527" s="7">
        <f t="shared" si="756"/>
        <v>10.783333333333333</v>
      </c>
      <c r="M4527" s="1">
        <f t="shared" si="751"/>
        <v>1.0327530302850567</v>
      </c>
      <c r="O4527" s="9">
        <f t="shared" si="757"/>
        <v>3.5455000000000005</v>
      </c>
      <c r="P4527" s="9">
        <f t="shared" si="753"/>
        <v>1.5499999999999403E-2</v>
      </c>
      <c r="Q4527" s="14">
        <v>0</v>
      </c>
      <c r="R4527" s="14">
        <v>10.701000000000001</v>
      </c>
      <c r="S4527" s="14">
        <f t="shared" si="754"/>
        <v>2.9909999999999997</v>
      </c>
      <c r="T4527" s="14">
        <f t="shared" si="755"/>
        <v>-9.0000000000003411E-3</v>
      </c>
    </row>
    <row r="4528" spans="1:20" x14ac:dyDescent="0.25">
      <c r="A4528" s="10">
        <v>42422</v>
      </c>
      <c r="B4528" s="11">
        <v>0.57128472222222226</v>
      </c>
      <c r="C4528" s="9">
        <v>0</v>
      </c>
      <c r="D4528" s="9">
        <v>16.224299999999999</v>
      </c>
      <c r="E4528" s="9">
        <v>11.435</v>
      </c>
      <c r="F4528" s="6">
        <v>4524</v>
      </c>
      <c r="G4528" s="22"/>
      <c r="H4528" s="22"/>
      <c r="I4528" s="1">
        <f t="shared" si="752"/>
        <v>75.400000000000006</v>
      </c>
      <c r="J4528" s="7">
        <f t="shared" si="750"/>
        <v>1.8773713458697741</v>
      </c>
      <c r="K4528" s="9">
        <v>648</v>
      </c>
      <c r="L4528" s="7">
        <f t="shared" si="756"/>
        <v>10.8</v>
      </c>
      <c r="M4528" s="1">
        <f t="shared" si="751"/>
        <v>1.0334237554869496</v>
      </c>
      <c r="O4528" s="9">
        <f t="shared" si="757"/>
        <v>3.5446000000000026</v>
      </c>
      <c r="P4528" s="9">
        <f t="shared" si="753"/>
        <v>1.4600000000001501E-2</v>
      </c>
      <c r="Q4528" s="14">
        <v>0</v>
      </c>
      <c r="R4528" s="14">
        <v>10.702</v>
      </c>
      <c r="S4528" s="14">
        <f t="shared" si="754"/>
        <v>2.99</v>
      </c>
      <c r="T4528" s="14">
        <f t="shared" si="755"/>
        <v>-9.9999999999997868E-3</v>
      </c>
    </row>
    <row r="4529" spans="1:20" x14ac:dyDescent="0.25">
      <c r="A4529" s="10">
        <v>42422</v>
      </c>
      <c r="B4529" s="11">
        <v>0.5712962962962963</v>
      </c>
      <c r="C4529" s="9">
        <v>0</v>
      </c>
      <c r="D4529" s="9">
        <v>16.224799999999998</v>
      </c>
      <c r="E4529" s="9">
        <v>11.435</v>
      </c>
      <c r="F4529" s="6">
        <v>4525</v>
      </c>
      <c r="G4529" s="22"/>
      <c r="H4529" s="22"/>
      <c r="I4529" s="1">
        <f t="shared" si="752"/>
        <v>75.416666666666671</v>
      </c>
      <c r="J4529" s="7">
        <f t="shared" si="750"/>
        <v>1.8774673331575784</v>
      </c>
      <c r="K4529" s="9">
        <v>649</v>
      </c>
      <c r="L4529" s="7">
        <f t="shared" si="756"/>
        <v>10.816666666666666</v>
      </c>
      <c r="M4529" s="1">
        <f t="shared" si="751"/>
        <v>1.0340934464167255</v>
      </c>
      <c r="O4529" s="9">
        <f t="shared" si="757"/>
        <v>3.5441000000000038</v>
      </c>
      <c r="P4529" s="9">
        <f t="shared" si="753"/>
        <v>1.4100000000002666E-2</v>
      </c>
      <c r="Q4529" s="14">
        <v>0</v>
      </c>
      <c r="R4529" s="14">
        <v>10.701000000000001</v>
      </c>
      <c r="S4529" s="14">
        <f t="shared" si="754"/>
        <v>2.9909999999999997</v>
      </c>
      <c r="T4529" s="14">
        <f t="shared" si="755"/>
        <v>-9.0000000000003411E-3</v>
      </c>
    </row>
    <row r="4530" spans="1:20" x14ac:dyDescent="0.25">
      <c r="A4530" s="10">
        <v>42422</v>
      </c>
      <c r="B4530" s="11">
        <v>0.57130787037037034</v>
      </c>
      <c r="C4530" s="9">
        <v>0</v>
      </c>
      <c r="D4530" s="9">
        <v>16.225000000000001</v>
      </c>
      <c r="E4530" s="9">
        <v>11.436999999999999</v>
      </c>
      <c r="F4530" s="6">
        <v>4526</v>
      </c>
      <c r="G4530" s="22"/>
      <c r="H4530" s="22"/>
      <c r="I4530" s="1">
        <f t="shared" si="752"/>
        <v>75.433333333333337</v>
      </c>
      <c r="J4530" s="7">
        <f t="shared" si="750"/>
        <v>1.8775632992350662</v>
      </c>
      <c r="K4530" s="9">
        <v>650</v>
      </c>
      <c r="L4530" s="7">
        <f t="shared" si="756"/>
        <v>10.833333333333334</v>
      </c>
      <c r="M4530" s="1">
        <f t="shared" si="751"/>
        <v>1.0347621062592121</v>
      </c>
      <c r="O4530" s="9">
        <f t="shared" si="757"/>
        <v>3.5439000000000007</v>
      </c>
      <c r="P4530" s="9">
        <f t="shared" si="753"/>
        <v>1.3899999999999579E-2</v>
      </c>
      <c r="Q4530" s="14">
        <v>0</v>
      </c>
      <c r="R4530" s="14">
        <v>10.702</v>
      </c>
      <c r="S4530" s="14">
        <f t="shared" si="754"/>
        <v>2.99</v>
      </c>
      <c r="T4530" s="14">
        <f t="shared" si="755"/>
        <v>-9.9999999999997868E-3</v>
      </c>
    </row>
    <row r="4531" spans="1:20" x14ac:dyDescent="0.25">
      <c r="A4531" s="10">
        <v>42422</v>
      </c>
      <c r="B4531" s="11">
        <v>0.57131944444444438</v>
      </c>
      <c r="C4531" s="9">
        <v>0</v>
      </c>
      <c r="D4531" s="9">
        <v>16.2254</v>
      </c>
      <c r="E4531" s="9">
        <v>11.436999999999999</v>
      </c>
      <c r="F4531" s="6">
        <v>4527</v>
      </c>
      <c r="G4531" s="22"/>
      <c r="H4531" s="22"/>
      <c r="I4531" s="1">
        <f t="shared" si="752"/>
        <v>75.45</v>
      </c>
      <c r="J4531" s="7">
        <f t="shared" ref="J4531:J4594" si="758">LOG10(I4531)</f>
        <v>1.8776592441116087</v>
      </c>
      <c r="K4531" s="9">
        <v>651</v>
      </c>
      <c r="L4531" s="7">
        <f t="shared" si="756"/>
        <v>10.85</v>
      </c>
      <c r="M4531" s="1">
        <f t="shared" si="751"/>
        <v>1.0354297381845483</v>
      </c>
      <c r="O4531" s="9">
        <f t="shared" si="757"/>
        <v>3.5435000000000016</v>
      </c>
      <c r="P4531" s="9">
        <f t="shared" si="753"/>
        <v>1.3500000000000512E-2</v>
      </c>
      <c r="Q4531" s="14">
        <v>0</v>
      </c>
      <c r="R4531" s="14">
        <v>10.701000000000001</v>
      </c>
      <c r="S4531" s="14">
        <f t="shared" si="754"/>
        <v>2.9909999999999997</v>
      </c>
      <c r="T4531" s="14">
        <f t="shared" si="755"/>
        <v>-9.0000000000003411E-3</v>
      </c>
    </row>
    <row r="4532" spans="1:20" x14ac:dyDescent="0.25">
      <c r="A4532" s="10">
        <v>42422</v>
      </c>
      <c r="B4532" s="11">
        <v>0.57133101851851853</v>
      </c>
      <c r="C4532" s="9">
        <v>0</v>
      </c>
      <c r="D4532" s="9">
        <v>16.226099999999999</v>
      </c>
      <c r="E4532" s="9">
        <v>11.436999999999999</v>
      </c>
      <c r="F4532" s="6">
        <v>4528</v>
      </c>
      <c r="G4532" s="22"/>
      <c r="H4532" s="22"/>
      <c r="I4532" s="1">
        <f t="shared" si="752"/>
        <v>75.466666666666669</v>
      </c>
      <c r="J4532" s="7">
        <f t="shared" si="758"/>
        <v>1.8777551677965714</v>
      </c>
      <c r="K4532" s="9">
        <v>652</v>
      </c>
      <c r="L4532" s="7">
        <f t="shared" si="756"/>
        <v>10.866666666666667</v>
      </c>
      <c r="M4532" s="1">
        <f t="shared" ref="M4532:M4595" si="759">LOG10(L4532)</f>
        <v>1.0360963453482765</v>
      </c>
      <c r="O4532" s="9">
        <f t="shared" si="757"/>
        <v>3.5428000000000033</v>
      </c>
      <c r="P4532" s="9">
        <f t="shared" si="753"/>
        <v>1.2800000000002143E-2</v>
      </c>
      <c r="Q4532" s="14">
        <v>0</v>
      </c>
      <c r="R4532" s="14">
        <v>10.702</v>
      </c>
      <c r="S4532" s="14">
        <f t="shared" si="754"/>
        <v>2.99</v>
      </c>
      <c r="T4532" s="14">
        <f t="shared" si="755"/>
        <v>-9.9999999999997868E-3</v>
      </c>
    </row>
    <row r="4533" spans="1:20" x14ac:dyDescent="0.25">
      <c r="A4533" s="10">
        <v>42422</v>
      </c>
      <c r="B4533" s="11">
        <v>0.57134259259259257</v>
      </c>
      <c r="C4533" s="9">
        <v>0</v>
      </c>
      <c r="D4533" s="9">
        <v>16.226199999999999</v>
      </c>
      <c r="E4533" s="9">
        <v>11.438000000000001</v>
      </c>
      <c r="F4533" s="6">
        <v>4529</v>
      </c>
      <c r="G4533" s="22"/>
      <c r="H4533" s="22"/>
      <c r="I4533" s="1">
        <f t="shared" si="752"/>
        <v>75.483333333333334</v>
      </c>
      <c r="J4533" s="7">
        <f t="shared" si="758"/>
        <v>1.8778510702993136</v>
      </c>
      <c r="K4533" s="9">
        <v>653</v>
      </c>
      <c r="L4533" s="7">
        <f t="shared" si="756"/>
        <v>10.883333333333333</v>
      </c>
      <c r="M4533" s="1">
        <f t="shared" si="759"/>
        <v>1.0367619308914302</v>
      </c>
      <c r="O4533" s="9">
        <f t="shared" si="757"/>
        <v>3.5427000000000035</v>
      </c>
      <c r="P4533" s="9">
        <f t="shared" si="753"/>
        <v>1.2700000000002376E-2</v>
      </c>
      <c r="Q4533" s="14">
        <v>0</v>
      </c>
      <c r="R4533" s="14">
        <v>10.702</v>
      </c>
      <c r="S4533" s="14">
        <f t="shared" si="754"/>
        <v>2.99</v>
      </c>
      <c r="T4533" s="14">
        <f t="shared" si="755"/>
        <v>-9.9999999999997868E-3</v>
      </c>
    </row>
    <row r="4534" spans="1:20" x14ac:dyDescent="0.25">
      <c r="A4534" s="10">
        <v>42422</v>
      </c>
      <c r="B4534" s="11">
        <v>0.57135416666666672</v>
      </c>
      <c r="C4534" s="9">
        <v>0</v>
      </c>
      <c r="D4534" s="9">
        <v>16.2272</v>
      </c>
      <c r="E4534" s="9">
        <v>11.438000000000001</v>
      </c>
      <c r="F4534" s="6">
        <v>4530</v>
      </c>
      <c r="G4534" s="22"/>
      <c r="H4534" s="22"/>
      <c r="I4534" s="1">
        <f t="shared" si="752"/>
        <v>75.5</v>
      </c>
      <c r="J4534" s="7">
        <f t="shared" si="758"/>
        <v>1.8779469516291882</v>
      </c>
      <c r="K4534" s="9">
        <v>654</v>
      </c>
      <c r="L4534" s="7">
        <f t="shared" si="756"/>
        <v>10.9</v>
      </c>
      <c r="M4534" s="1">
        <f t="shared" si="759"/>
        <v>1.0374264979406236</v>
      </c>
      <c r="O4534" s="9">
        <f t="shared" si="757"/>
        <v>3.5417000000000023</v>
      </c>
      <c r="P4534" s="9">
        <f t="shared" si="753"/>
        <v>1.1700000000001154E-2</v>
      </c>
      <c r="Q4534" s="14">
        <v>0</v>
      </c>
      <c r="R4534" s="14">
        <v>10.702</v>
      </c>
      <c r="S4534" s="14">
        <f t="shared" si="754"/>
        <v>2.99</v>
      </c>
      <c r="T4534" s="14">
        <f t="shared" si="755"/>
        <v>-9.9999999999997868E-3</v>
      </c>
    </row>
    <row r="4535" spans="1:20" x14ac:dyDescent="0.25">
      <c r="A4535" s="10">
        <v>42422</v>
      </c>
      <c r="B4535" s="11">
        <v>0.57136574074074076</v>
      </c>
      <c r="C4535" s="9">
        <v>0</v>
      </c>
      <c r="D4535" s="9">
        <v>16.2287</v>
      </c>
      <c r="E4535" s="9">
        <v>11.44</v>
      </c>
      <c r="F4535" s="6">
        <v>4531</v>
      </c>
      <c r="G4535" s="22"/>
      <c r="H4535" s="22"/>
      <c r="I4535" s="1">
        <f t="shared" si="752"/>
        <v>75.516666666666666</v>
      </c>
      <c r="J4535" s="7">
        <f t="shared" si="758"/>
        <v>1.8780428117955421</v>
      </c>
      <c r="K4535" s="9">
        <v>655</v>
      </c>
      <c r="L4535" s="7">
        <f t="shared" si="756"/>
        <v>10.916666666666666</v>
      </c>
      <c r="M4535" s="1">
        <f t="shared" si="759"/>
        <v>1.0380900496081393</v>
      </c>
      <c r="O4535" s="9">
        <f t="shared" si="757"/>
        <v>3.5402000000000022</v>
      </c>
      <c r="P4535" s="9">
        <f t="shared" si="753"/>
        <v>1.0200000000001097E-2</v>
      </c>
      <c r="Q4535" s="14">
        <v>0</v>
      </c>
      <c r="R4535" s="14">
        <v>10.702</v>
      </c>
      <c r="S4535" s="14">
        <f t="shared" si="754"/>
        <v>2.99</v>
      </c>
      <c r="T4535" s="14">
        <f t="shared" si="755"/>
        <v>-9.9999999999997868E-3</v>
      </c>
    </row>
    <row r="4536" spans="1:20" x14ac:dyDescent="0.25">
      <c r="A4536" s="10">
        <v>42422</v>
      </c>
      <c r="B4536" s="11">
        <v>0.5713773148148148</v>
      </c>
      <c r="C4536" s="9">
        <v>0</v>
      </c>
      <c r="D4536" s="9">
        <v>16.2285</v>
      </c>
      <c r="E4536" s="9">
        <v>11.44</v>
      </c>
      <c r="F4536" s="6">
        <v>4532</v>
      </c>
      <c r="G4536" s="22"/>
      <c r="H4536" s="22"/>
      <c r="I4536" s="1">
        <f t="shared" si="752"/>
        <v>75.533333333333331</v>
      </c>
      <c r="J4536" s="7">
        <f t="shared" si="758"/>
        <v>1.878138650807716</v>
      </c>
      <c r="K4536" s="9">
        <v>656</v>
      </c>
      <c r="L4536" s="7">
        <f t="shared" si="756"/>
        <v>10.933333333333334</v>
      </c>
      <c r="M4536" s="1">
        <f t="shared" si="759"/>
        <v>1.0387525889920166</v>
      </c>
      <c r="O4536" s="9">
        <f t="shared" si="757"/>
        <v>3.5404000000000018</v>
      </c>
      <c r="P4536" s="9">
        <f t="shared" si="753"/>
        <v>1.0400000000000631E-2</v>
      </c>
      <c r="Q4536" s="14">
        <v>0</v>
      </c>
      <c r="R4536" s="14">
        <v>10.702</v>
      </c>
      <c r="S4536" s="14">
        <f t="shared" si="754"/>
        <v>2.99</v>
      </c>
      <c r="T4536" s="14">
        <f t="shared" si="755"/>
        <v>-9.9999999999997868E-3</v>
      </c>
    </row>
    <row r="4537" spans="1:20" x14ac:dyDescent="0.25">
      <c r="A4537" s="10">
        <v>42422</v>
      </c>
      <c r="B4537" s="11">
        <v>0.57138888888888884</v>
      </c>
      <c r="C4537" s="9">
        <v>0</v>
      </c>
      <c r="D4537" s="9">
        <v>16.229399999999998</v>
      </c>
      <c r="E4537" s="9">
        <v>11.44</v>
      </c>
      <c r="F4537" s="6">
        <v>4533</v>
      </c>
      <c r="G4537" s="22"/>
      <c r="H4537" s="22"/>
      <c r="I4537" s="1">
        <f t="shared" si="752"/>
        <v>75.55</v>
      </c>
      <c r="J4537" s="7">
        <f t="shared" si="758"/>
        <v>1.8782344686750441</v>
      </c>
      <c r="K4537" s="9">
        <v>657</v>
      </c>
      <c r="L4537" s="7">
        <f t="shared" si="756"/>
        <v>10.95</v>
      </c>
      <c r="M4537" s="1">
        <f t="shared" si="759"/>
        <v>1.039414119176137</v>
      </c>
      <c r="O4537" s="9">
        <f t="shared" si="757"/>
        <v>3.5395000000000039</v>
      </c>
      <c r="P4537" s="9">
        <f t="shared" si="753"/>
        <v>9.5000000000027285E-3</v>
      </c>
      <c r="Q4537" s="14">
        <v>0</v>
      </c>
      <c r="R4537" s="14">
        <v>10.701000000000001</v>
      </c>
      <c r="S4537" s="14">
        <f t="shared" si="754"/>
        <v>2.9909999999999997</v>
      </c>
      <c r="T4537" s="14">
        <f t="shared" si="755"/>
        <v>-9.0000000000003411E-3</v>
      </c>
    </row>
    <row r="4538" spans="1:20" x14ac:dyDescent="0.25">
      <c r="A4538" s="10">
        <v>42422</v>
      </c>
      <c r="B4538" s="11">
        <v>0.57140046296296299</v>
      </c>
      <c r="C4538" s="9">
        <v>0</v>
      </c>
      <c r="D4538" s="9">
        <v>16.229399999999998</v>
      </c>
      <c r="E4538" s="9">
        <v>11.44</v>
      </c>
      <c r="F4538" s="6">
        <v>4534</v>
      </c>
      <c r="G4538" s="22"/>
      <c r="H4538" s="22"/>
      <c r="I4538" s="1">
        <f t="shared" si="752"/>
        <v>75.566666666666663</v>
      </c>
      <c r="J4538" s="7">
        <f t="shared" si="758"/>
        <v>1.878330265406855</v>
      </c>
      <c r="K4538" s="9">
        <v>658</v>
      </c>
      <c r="L4538" s="7">
        <f t="shared" si="756"/>
        <v>10.966666666666667</v>
      </c>
      <c r="M4538" s="1">
        <f t="shared" si="759"/>
        <v>1.0400746432303118</v>
      </c>
      <c r="O4538" s="9">
        <f t="shared" si="757"/>
        <v>3.5395000000000039</v>
      </c>
      <c r="P4538" s="9">
        <f t="shared" si="753"/>
        <v>9.5000000000027285E-3</v>
      </c>
      <c r="Q4538" s="14">
        <v>0</v>
      </c>
      <c r="R4538" s="14">
        <v>10.702</v>
      </c>
      <c r="S4538" s="14">
        <f t="shared" si="754"/>
        <v>2.99</v>
      </c>
      <c r="T4538" s="14">
        <f t="shared" si="755"/>
        <v>-9.9999999999997868E-3</v>
      </c>
    </row>
    <row r="4539" spans="1:20" x14ac:dyDescent="0.25">
      <c r="A4539" s="10">
        <v>42422</v>
      </c>
      <c r="B4539" s="11">
        <v>0.57141203703703702</v>
      </c>
      <c r="C4539" s="9">
        <v>0</v>
      </c>
      <c r="D4539" s="9">
        <v>16.230799999999999</v>
      </c>
      <c r="E4539" s="9">
        <v>11.441000000000001</v>
      </c>
      <c r="F4539" s="6">
        <v>4535</v>
      </c>
      <c r="G4539" s="22"/>
      <c r="H4539" s="22"/>
      <c r="I4539" s="1">
        <f t="shared" si="752"/>
        <v>75.583333333333329</v>
      </c>
      <c r="J4539" s="7">
        <f t="shared" si="758"/>
        <v>1.8784260410124705</v>
      </c>
      <c r="K4539" s="9">
        <v>659</v>
      </c>
      <c r="L4539" s="7">
        <f t="shared" si="756"/>
        <v>10.983333333333333</v>
      </c>
      <c r="M4539" s="1">
        <f t="shared" si="759"/>
        <v>1.0407341642103662</v>
      </c>
      <c r="O4539" s="9">
        <f t="shared" si="757"/>
        <v>3.5381000000000036</v>
      </c>
      <c r="P4539" s="9">
        <f t="shared" si="753"/>
        <v>8.1000000000024386E-3</v>
      </c>
      <c r="Q4539" s="14">
        <v>0</v>
      </c>
      <c r="R4539" s="14">
        <v>10.701000000000001</v>
      </c>
      <c r="S4539" s="14">
        <f t="shared" si="754"/>
        <v>2.9909999999999997</v>
      </c>
      <c r="T4539" s="14">
        <f t="shared" si="755"/>
        <v>-9.0000000000003411E-3</v>
      </c>
    </row>
    <row r="4540" spans="1:20" x14ac:dyDescent="0.25">
      <c r="A4540" s="10">
        <v>42422</v>
      </c>
      <c r="B4540" s="11">
        <v>0.57142361111111117</v>
      </c>
      <c r="C4540" s="9">
        <v>0</v>
      </c>
      <c r="D4540" s="9">
        <v>16.230399999999999</v>
      </c>
      <c r="E4540" s="9">
        <v>11.441000000000001</v>
      </c>
      <c r="F4540" s="6">
        <v>4536</v>
      </c>
      <c r="G4540" s="22"/>
      <c r="H4540" s="22"/>
      <c r="I4540" s="1">
        <f t="shared" si="752"/>
        <v>75.599999999999994</v>
      </c>
      <c r="J4540" s="7">
        <f t="shared" si="758"/>
        <v>1.8785217955012066</v>
      </c>
      <c r="K4540" s="9">
        <v>660</v>
      </c>
      <c r="L4540" s="7">
        <f t="shared" si="756"/>
        <v>11</v>
      </c>
      <c r="M4540" s="1">
        <f t="shared" si="759"/>
        <v>1.0413926851582251</v>
      </c>
      <c r="O4540" s="9">
        <f t="shared" si="757"/>
        <v>3.5385000000000026</v>
      </c>
      <c r="P4540" s="9">
        <f t="shared" si="753"/>
        <v>8.5000000000015064E-3</v>
      </c>
      <c r="Q4540" s="14">
        <v>0</v>
      </c>
      <c r="R4540" s="14">
        <v>10.701000000000001</v>
      </c>
      <c r="S4540" s="14">
        <f t="shared" si="754"/>
        <v>2.9909999999999997</v>
      </c>
      <c r="T4540" s="14">
        <f t="shared" si="755"/>
        <v>-9.0000000000003411E-3</v>
      </c>
    </row>
    <row r="4541" spans="1:20" x14ac:dyDescent="0.25">
      <c r="A4541" s="10">
        <v>42422</v>
      </c>
      <c r="B4541" s="11">
        <v>0.57143518518518521</v>
      </c>
      <c r="C4541" s="9">
        <v>0</v>
      </c>
      <c r="D4541" s="9">
        <v>16.2301</v>
      </c>
      <c r="E4541" s="9">
        <v>11.442</v>
      </c>
      <c r="F4541" s="6">
        <v>4537</v>
      </c>
      <c r="G4541" s="22"/>
      <c r="H4541" s="22"/>
      <c r="I4541" s="1">
        <f t="shared" si="752"/>
        <v>75.61666666666666</v>
      </c>
      <c r="J4541" s="7">
        <f t="shared" si="758"/>
        <v>1.878617528882373</v>
      </c>
      <c r="K4541" s="9">
        <v>661</v>
      </c>
      <c r="L4541" s="7">
        <f t="shared" si="756"/>
        <v>11.016666666666667</v>
      </c>
      <c r="M4541" s="1">
        <f t="shared" si="759"/>
        <v>1.0420502091019965</v>
      </c>
      <c r="O4541" s="9">
        <f t="shared" si="757"/>
        <v>3.5388000000000019</v>
      </c>
      <c r="P4541" s="9">
        <f t="shared" si="753"/>
        <v>8.8000000000008072E-3</v>
      </c>
      <c r="Q4541" s="14">
        <v>0</v>
      </c>
      <c r="R4541" s="14">
        <v>10.701000000000001</v>
      </c>
      <c r="S4541" s="14">
        <f t="shared" si="754"/>
        <v>2.9909999999999997</v>
      </c>
      <c r="T4541" s="14">
        <f t="shared" si="755"/>
        <v>-9.0000000000003411E-3</v>
      </c>
    </row>
    <row r="4542" spans="1:20" x14ac:dyDescent="0.25">
      <c r="A4542" s="10">
        <v>42422</v>
      </c>
      <c r="B4542" s="11">
        <v>0.57144675925925925</v>
      </c>
      <c r="C4542" s="9">
        <v>0</v>
      </c>
      <c r="D4542" s="9">
        <v>16.231400000000001</v>
      </c>
      <c r="E4542" s="9">
        <v>11.443</v>
      </c>
      <c r="F4542" s="6">
        <v>4538</v>
      </c>
      <c r="G4542" s="22"/>
      <c r="H4542" s="22"/>
      <c r="I4542" s="1">
        <f t="shared" si="752"/>
        <v>75.63333333333334</v>
      </c>
      <c r="J4542" s="7">
        <f t="shared" si="758"/>
        <v>1.8787132411652736</v>
      </c>
      <c r="K4542" s="9">
        <v>662</v>
      </c>
      <c r="L4542" s="7">
        <f t="shared" si="756"/>
        <v>11.033333333333333</v>
      </c>
      <c r="M4542" s="1">
        <f t="shared" si="759"/>
        <v>1.0427067390560563</v>
      </c>
      <c r="O4542" s="9">
        <f t="shared" si="757"/>
        <v>3.5375000000000014</v>
      </c>
      <c r="P4542" s="9">
        <f t="shared" si="753"/>
        <v>7.5000000000002842E-3</v>
      </c>
      <c r="Q4542" s="14">
        <v>0</v>
      </c>
      <c r="R4542" s="14">
        <v>10.701000000000001</v>
      </c>
      <c r="S4542" s="14">
        <f t="shared" si="754"/>
        <v>2.9909999999999997</v>
      </c>
      <c r="T4542" s="14">
        <f t="shared" si="755"/>
        <v>-9.0000000000003411E-3</v>
      </c>
    </row>
    <row r="4543" spans="1:20" x14ac:dyDescent="0.25">
      <c r="A4543" s="10">
        <v>42422</v>
      </c>
      <c r="B4543" s="11">
        <v>0.57145833333333329</v>
      </c>
      <c r="C4543" s="9">
        <v>0</v>
      </c>
      <c r="D4543" s="9">
        <v>16.231999999999999</v>
      </c>
      <c r="E4543" s="9">
        <v>11.443</v>
      </c>
      <c r="F4543" s="6">
        <v>4539</v>
      </c>
      <c r="G4543" s="22"/>
      <c r="H4543" s="22"/>
      <c r="I4543" s="1">
        <f t="shared" si="752"/>
        <v>75.650000000000006</v>
      </c>
      <c r="J4543" s="7">
        <f t="shared" si="758"/>
        <v>1.8788089323592057</v>
      </c>
      <c r="K4543" s="9">
        <v>663</v>
      </c>
      <c r="L4543" s="7">
        <f t="shared" si="756"/>
        <v>11.05</v>
      </c>
      <c r="M4543" s="1">
        <f t="shared" si="759"/>
        <v>1.0433622780211296</v>
      </c>
      <c r="O4543" s="9">
        <f t="shared" si="757"/>
        <v>3.5369000000000028</v>
      </c>
      <c r="P4543" s="9">
        <f t="shared" si="753"/>
        <v>6.9000000000016826E-3</v>
      </c>
      <c r="Q4543" s="14">
        <v>0</v>
      </c>
      <c r="R4543" s="14">
        <v>10.702</v>
      </c>
      <c r="S4543" s="14">
        <f t="shared" si="754"/>
        <v>2.99</v>
      </c>
      <c r="T4543" s="14">
        <f t="shared" si="755"/>
        <v>-9.9999999999997868E-3</v>
      </c>
    </row>
    <row r="4544" spans="1:20" x14ac:dyDescent="0.25">
      <c r="A4544" s="10">
        <v>42422</v>
      </c>
      <c r="B4544" s="11">
        <v>0.57146990740740744</v>
      </c>
      <c r="C4544" s="9">
        <v>0</v>
      </c>
      <c r="D4544" s="9">
        <v>16.2331</v>
      </c>
      <c r="E4544" s="9">
        <v>11.444000000000001</v>
      </c>
      <c r="F4544" s="6">
        <v>4540</v>
      </c>
      <c r="G4544" s="22"/>
      <c r="H4544" s="22"/>
      <c r="I4544" s="1">
        <f t="shared" si="752"/>
        <v>75.666666666666671</v>
      </c>
      <c r="J4544" s="7">
        <f t="shared" si="758"/>
        <v>1.8789046024734604</v>
      </c>
      <c r="K4544" s="9">
        <v>664</v>
      </c>
      <c r="L4544" s="7">
        <f t="shared" si="756"/>
        <v>11.066666666666666</v>
      </c>
      <c r="M4544" s="1">
        <f t="shared" si="759"/>
        <v>1.0440168289843739</v>
      </c>
      <c r="O4544" s="9">
        <f t="shared" si="757"/>
        <v>3.5358000000000018</v>
      </c>
      <c r="P4544" s="9">
        <f t="shared" si="753"/>
        <v>5.8000000000006935E-3</v>
      </c>
      <c r="Q4544" s="14">
        <v>0</v>
      </c>
      <c r="R4544" s="14">
        <v>10.701000000000001</v>
      </c>
      <c r="S4544" s="14">
        <f t="shared" si="754"/>
        <v>2.9909999999999997</v>
      </c>
      <c r="T4544" s="14">
        <f t="shared" si="755"/>
        <v>-9.0000000000003411E-3</v>
      </c>
    </row>
    <row r="4545" spans="1:20" x14ac:dyDescent="0.25">
      <c r="A4545" s="10">
        <v>42422</v>
      </c>
      <c r="B4545" s="11">
        <v>0.57148148148148148</v>
      </c>
      <c r="C4545" s="9">
        <v>0</v>
      </c>
      <c r="D4545" s="9">
        <v>16.2331</v>
      </c>
      <c r="E4545" s="9">
        <v>11.445</v>
      </c>
      <c r="F4545" s="6">
        <v>4541</v>
      </c>
      <c r="G4545" s="22"/>
      <c r="H4545" s="22"/>
      <c r="I4545" s="1">
        <f t="shared" si="752"/>
        <v>75.683333333333337</v>
      </c>
      <c r="J4545" s="7">
        <f t="shared" si="758"/>
        <v>1.879000251517323</v>
      </c>
      <c r="K4545" s="9">
        <v>665</v>
      </c>
      <c r="L4545" s="7">
        <f t="shared" si="756"/>
        <v>11.083333333333334</v>
      </c>
      <c r="M4545" s="1">
        <f t="shared" si="759"/>
        <v>1.0446703949194609</v>
      </c>
      <c r="O4545" s="9">
        <f t="shared" si="757"/>
        <v>3.5358000000000018</v>
      </c>
      <c r="P4545" s="9">
        <f t="shared" si="753"/>
        <v>5.8000000000006935E-3</v>
      </c>
      <c r="Q4545" s="14">
        <v>0</v>
      </c>
      <c r="R4545" s="14">
        <v>10.701000000000001</v>
      </c>
      <c r="S4545" s="14">
        <f t="shared" si="754"/>
        <v>2.9909999999999997</v>
      </c>
      <c r="T4545" s="14">
        <f t="shared" si="755"/>
        <v>-9.0000000000003411E-3</v>
      </c>
    </row>
    <row r="4546" spans="1:20" x14ac:dyDescent="0.25">
      <c r="A4546" s="10">
        <v>42422</v>
      </c>
      <c r="B4546" s="11">
        <v>0.57149305555555563</v>
      </c>
      <c r="C4546" s="9">
        <v>0</v>
      </c>
      <c r="D4546" s="9">
        <v>16.233000000000001</v>
      </c>
      <c r="E4546" s="9">
        <v>11.444000000000001</v>
      </c>
      <c r="F4546" s="6">
        <v>4542</v>
      </c>
      <c r="G4546" s="22"/>
      <c r="H4546" s="22"/>
      <c r="I4546" s="1">
        <f t="shared" si="752"/>
        <v>75.7</v>
      </c>
      <c r="J4546" s="7">
        <f t="shared" si="758"/>
        <v>1.8790958795000727</v>
      </c>
      <c r="K4546" s="9">
        <v>666</v>
      </c>
      <c r="L4546" s="7">
        <f t="shared" si="756"/>
        <v>11.1</v>
      </c>
      <c r="M4546" s="1">
        <f t="shared" si="759"/>
        <v>1.0453229787866574</v>
      </c>
      <c r="O4546" s="9">
        <f t="shared" si="757"/>
        <v>3.5359000000000016</v>
      </c>
      <c r="P4546" s="9">
        <f t="shared" si="753"/>
        <v>5.9000000000004604E-3</v>
      </c>
      <c r="Q4546" s="14">
        <v>0</v>
      </c>
      <c r="R4546" s="14">
        <v>10.701000000000001</v>
      </c>
      <c r="S4546" s="14">
        <f t="shared" si="754"/>
        <v>2.9909999999999997</v>
      </c>
      <c r="T4546" s="14">
        <f t="shared" si="755"/>
        <v>-9.0000000000003411E-3</v>
      </c>
    </row>
    <row r="4547" spans="1:20" x14ac:dyDescent="0.25">
      <c r="A4547" s="10">
        <v>42422</v>
      </c>
      <c r="B4547" s="11">
        <v>0.57150462962962967</v>
      </c>
      <c r="C4547" s="9">
        <v>0</v>
      </c>
      <c r="D4547" s="9">
        <v>16.2334</v>
      </c>
      <c r="E4547" s="9">
        <v>11.445</v>
      </c>
      <c r="F4547" s="6">
        <v>4543</v>
      </c>
      <c r="G4547" s="22"/>
      <c r="H4547" s="22"/>
      <c r="I4547" s="1">
        <f t="shared" si="752"/>
        <v>75.716666666666669</v>
      </c>
      <c r="J4547" s="7">
        <f t="shared" si="758"/>
        <v>1.8791914864309824</v>
      </c>
      <c r="K4547" s="9">
        <v>667</v>
      </c>
      <c r="L4547" s="7">
        <f t="shared" si="756"/>
        <v>11.116666666666667</v>
      </c>
      <c r="M4547" s="1">
        <f t="shared" si="759"/>
        <v>1.0459745835329053</v>
      </c>
      <c r="O4547" s="9">
        <f t="shared" si="757"/>
        <v>3.5355000000000025</v>
      </c>
      <c r="P4547" s="9">
        <f t="shared" si="753"/>
        <v>5.5000000000013927E-3</v>
      </c>
      <c r="Q4547" s="14">
        <v>0</v>
      </c>
      <c r="R4547" s="14">
        <v>10.701000000000001</v>
      </c>
      <c r="S4547" s="14">
        <f t="shared" si="754"/>
        <v>2.9909999999999997</v>
      </c>
      <c r="T4547" s="14">
        <f t="shared" si="755"/>
        <v>-9.0000000000003411E-3</v>
      </c>
    </row>
    <row r="4548" spans="1:20" x14ac:dyDescent="0.25">
      <c r="A4548" s="10">
        <v>42422</v>
      </c>
      <c r="B4548" s="11">
        <v>0.57151620370370371</v>
      </c>
      <c r="C4548" s="9">
        <v>0</v>
      </c>
      <c r="D4548" s="9">
        <v>16.234300000000001</v>
      </c>
      <c r="E4548" s="9">
        <v>11.445</v>
      </c>
      <c r="F4548" s="6">
        <v>4544</v>
      </c>
      <c r="G4548" s="22"/>
      <c r="H4548" s="22"/>
      <c r="I4548" s="1">
        <f t="shared" si="752"/>
        <v>75.733333333333334</v>
      </c>
      <c r="J4548" s="7">
        <f t="shared" si="758"/>
        <v>1.8792870723193189</v>
      </c>
      <c r="K4548" s="9">
        <v>668</v>
      </c>
      <c r="L4548" s="7">
        <f t="shared" si="756"/>
        <v>11.133333333333333</v>
      </c>
      <c r="M4548" s="1">
        <f t="shared" si="759"/>
        <v>1.046625212091902</v>
      </c>
      <c r="O4548" s="9">
        <f t="shared" si="757"/>
        <v>3.5346000000000011</v>
      </c>
      <c r="P4548" s="9">
        <f t="shared" si="753"/>
        <v>4.5999999999999375E-3</v>
      </c>
      <c r="Q4548" s="14">
        <v>0</v>
      </c>
      <c r="R4548" s="14">
        <v>10.701000000000001</v>
      </c>
      <c r="S4548" s="14">
        <f t="shared" si="754"/>
        <v>2.9909999999999997</v>
      </c>
      <c r="T4548" s="14">
        <f t="shared" si="755"/>
        <v>-9.0000000000003411E-3</v>
      </c>
    </row>
    <row r="4549" spans="1:20" x14ac:dyDescent="0.25">
      <c r="A4549" s="10">
        <v>42422</v>
      </c>
      <c r="B4549" s="11">
        <v>0.57152777777777775</v>
      </c>
      <c r="C4549" s="9">
        <v>0</v>
      </c>
      <c r="D4549" s="9">
        <v>16.235399999999998</v>
      </c>
      <c r="E4549" s="9">
        <v>11.446</v>
      </c>
      <c r="F4549" s="6">
        <v>4545</v>
      </c>
      <c r="G4549" s="22"/>
      <c r="H4549" s="22"/>
      <c r="I4549" s="1">
        <f t="shared" si="752"/>
        <v>75.75</v>
      </c>
      <c r="J4549" s="7">
        <f t="shared" si="758"/>
        <v>1.8793826371743427</v>
      </c>
      <c r="K4549" s="9">
        <v>669</v>
      </c>
      <c r="L4549" s="7">
        <f t="shared" si="756"/>
        <v>11.15</v>
      </c>
      <c r="M4549" s="1">
        <f t="shared" si="759"/>
        <v>1.0472748673841794</v>
      </c>
      <c r="O4549" s="9">
        <f t="shared" si="757"/>
        <v>3.5335000000000036</v>
      </c>
      <c r="P4549" s="9">
        <f t="shared" si="753"/>
        <v>3.5000000000025011E-3</v>
      </c>
      <c r="Q4549" s="14">
        <v>0</v>
      </c>
      <c r="R4549" s="14">
        <v>10.701000000000001</v>
      </c>
      <c r="S4549" s="14">
        <f t="shared" si="754"/>
        <v>2.9909999999999997</v>
      </c>
      <c r="T4549" s="14">
        <f t="shared" si="755"/>
        <v>-9.0000000000003411E-3</v>
      </c>
    </row>
    <row r="4550" spans="1:20" x14ac:dyDescent="0.25">
      <c r="A4550" s="10">
        <v>42422</v>
      </c>
      <c r="B4550" s="11">
        <v>0.57153935185185178</v>
      </c>
      <c r="C4550" s="9">
        <v>0</v>
      </c>
      <c r="D4550" s="9">
        <v>16.235199999999999</v>
      </c>
      <c r="E4550" s="9">
        <v>11.446</v>
      </c>
      <c r="F4550" s="6">
        <v>4546</v>
      </c>
      <c r="G4550" s="22"/>
      <c r="H4550" s="22"/>
      <c r="I4550" s="1">
        <f t="shared" si="752"/>
        <v>75.766666666666666</v>
      </c>
      <c r="J4550" s="7">
        <f t="shared" si="758"/>
        <v>1.8794781810053083</v>
      </c>
      <c r="K4550" s="9">
        <v>670</v>
      </c>
      <c r="L4550" s="7">
        <f t="shared" si="756"/>
        <v>11.166666666666666</v>
      </c>
      <c r="M4550" s="1">
        <f t="shared" si="759"/>
        <v>1.0479235523171828</v>
      </c>
      <c r="O4550" s="9">
        <f t="shared" si="757"/>
        <v>3.5337000000000032</v>
      </c>
      <c r="P4550" s="9">
        <f t="shared" si="753"/>
        <v>3.700000000002035E-3</v>
      </c>
      <c r="Q4550" s="14">
        <v>0</v>
      </c>
      <c r="R4550" s="14">
        <v>10.701000000000001</v>
      </c>
      <c r="S4550" s="14">
        <f t="shared" si="754"/>
        <v>2.9909999999999997</v>
      </c>
      <c r="T4550" s="14">
        <f t="shared" si="755"/>
        <v>-9.0000000000003411E-3</v>
      </c>
    </row>
    <row r="4551" spans="1:20" x14ac:dyDescent="0.25">
      <c r="A4551" s="10">
        <v>42422</v>
      </c>
      <c r="B4551" s="11">
        <v>0.57155092592592593</v>
      </c>
      <c r="C4551" s="9">
        <v>0</v>
      </c>
      <c r="D4551" s="9">
        <v>16.2363</v>
      </c>
      <c r="E4551" s="9">
        <v>11.446999999999999</v>
      </c>
      <c r="F4551" s="6">
        <v>4547</v>
      </c>
      <c r="G4551" s="22"/>
      <c r="H4551" s="22"/>
      <c r="I4551" s="1">
        <f t="shared" si="752"/>
        <v>75.783333333333331</v>
      </c>
      <c r="J4551" s="7">
        <f t="shared" si="758"/>
        <v>1.8795737038214646</v>
      </c>
      <c r="K4551" s="9">
        <v>671</v>
      </c>
      <c r="L4551" s="7">
        <f t="shared" si="756"/>
        <v>11.183333333333334</v>
      </c>
      <c r="M4551" s="1">
        <f t="shared" si="759"/>
        <v>1.0485712697853484</v>
      </c>
      <c r="O4551" s="9">
        <f t="shared" si="757"/>
        <v>3.5326000000000022</v>
      </c>
      <c r="P4551" s="9">
        <f t="shared" si="753"/>
        <v>2.6000000000010459E-3</v>
      </c>
      <c r="Q4551" s="14">
        <v>0</v>
      </c>
      <c r="R4551" s="14">
        <v>10.701000000000001</v>
      </c>
      <c r="S4551" s="14">
        <f t="shared" si="754"/>
        <v>2.9909999999999997</v>
      </c>
      <c r="T4551" s="14">
        <f t="shared" si="755"/>
        <v>-9.0000000000003411E-3</v>
      </c>
    </row>
    <row r="4552" spans="1:20" x14ac:dyDescent="0.25">
      <c r="A4552" s="10">
        <v>42422</v>
      </c>
      <c r="B4552" s="11">
        <v>0.57156249999999997</v>
      </c>
      <c r="C4552" s="9">
        <v>0</v>
      </c>
      <c r="D4552" s="9">
        <v>16.236699999999999</v>
      </c>
      <c r="E4552" s="9">
        <v>11.446999999999999</v>
      </c>
      <c r="F4552" s="6">
        <v>4548</v>
      </c>
      <c r="G4552" s="22"/>
      <c r="H4552" s="22"/>
      <c r="I4552" s="1">
        <f t="shared" si="752"/>
        <v>75.8</v>
      </c>
      <c r="J4552" s="7">
        <f t="shared" si="758"/>
        <v>1.8796692056320534</v>
      </c>
      <c r="K4552" s="9">
        <v>672</v>
      </c>
      <c r="L4552" s="7">
        <f t="shared" si="756"/>
        <v>11.2</v>
      </c>
      <c r="M4552" s="1">
        <f t="shared" si="759"/>
        <v>1.0492180226701815</v>
      </c>
      <c r="O4552" s="9">
        <f t="shared" si="757"/>
        <v>3.5322000000000031</v>
      </c>
      <c r="P4552" s="9">
        <f t="shared" si="753"/>
        <v>2.2000000000019782E-3</v>
      </c>
      <c r="Q4552" s="14">
        <v>0</v>
      </c>
      <c r="R4552" s="14">
        <v>10.701000000000001</v>
      </c>
      <c r="S4552" s="14">
        <f t="shared" si="754"/>
        <v>2.9909999999999997</v>
      </c>
      <c r="T4552" s="14">
        <f t="shared" si="755"/>
        <v>-9.0000000000003411E-3</v>
      </c>
    </row>
    <row r="4553" spans="1:20" x14ac:dyDescent="0.25">
      <c r="A4553" s="10">
        <v>42422</v>
      </c>
      <c r="B4553" s="11">
        <v>0.57157407407407412</v>
      </c>
      <c r="C4553" s="9">
        <v>0</v>
      </c>
      <c r="D4553" s="9">
        <v>16.236599999999999</v>
      </c>
      <c r="E4553" s="9">
        <v>11.446999999999999</v>
      </c>
      <c r="F4553" s="6">
        <v>4549</v>
      </c>
      <c r="G4553" s="22"/>
      <c r="H4553" s="22"/>
      <c r="I4553" s="1">
        <f t="shared" si="752"/>
        <v>75.816666666666663</v>
      </c>
      <c r="J4553" s="7">
        <f t="shared" si="758"/>
        <v>1.8797646864463116</v>
      </c>
      <c r="K4553" s="9">
        <v>673</v>
      </c>
      <c r="L4553" s="7">
        <f t="shared" si="756"/>
        <v>11.216666666666667</v>
      </c>
      <c r="M4553" s="1">
        <f t="shared" si="759"/>
        <v>1.0498638138403331</v>
      </c>
      <c r="O4553" s="9">
        <f t="shared" si="757"/>
        <v>3.5323000000000029</v>
      </c>
      <c r="P4553" s="9">
        <f t="shared" si="753"/>
        <v>2.3000000000017451E-3</v>
      </c>
      <c r="Q4553" s="14">
        <v>0</v>
      </c>
      <c r="R4553" s="14">
        <v>10.7</v>
      </c>
      <c r="S4553" s="14">
        <f t="shared" si="754"/>
        <v>2.9920000000000009</v>
      </c>
      <c r="T4553" s="14">
        <f t="shared" si="755"/>
        <v>-7.9999999999991189E-3</v>
      </c>
    </row>
    <row r="4554" spans="1:20" x14ac:dyDescent="0.25">
      <c r="A4554" s="10">
        <v>42422</v>
      </c>
      <c r="B4554" s="11">
        <v>0.57158564814814816</v>
      </c>
      <c r="C4554" s="9">
        <v>0</v>
      </c>
      <c r="D4554" s="9">
        <v>16.237300000000001</v>
      </c>
      <c r="E4554" s="9">
        <v>11.446999999999999</v>
      </c>
      <c r="F4554" s="6">
        <v>4550</v>
      </c>
      <c r="G4554" s="22"/>
      <c r="H4554" s="22"/>
      <c r="I4554" s="1">
        <f t="shared" si="752"/>
        <v>75.833333333333329</v>
      </c>
      <c r="J4554" s="7">
        <f t="shared" si="758"/>
        <v>1.8798601462734688</v>
      </c>
      <c r="K4554" s="9">
        <v>674</v>
      </c>
      <c r="L4554" s="7">
        <f t="shared" si="756"/>
        <v>11.233333333333333</v>
      </c>
      <c r="M4554" s="1">
        <f t="shared" si="759"/>
        <v>1.0505086461516762</v>
      </c>
      <c r="O4554" s="9">
        <f t="shared" si="757"/>
        <v>3.531600000000001</v>
      </c>
      <c r="P4554" s="9">
        <f t="shared" si="753"/>
        <v>1.5999999999998238E-3</v>
      </c>
      <c r="Q4554" s="14">
        <v>0</v>
      </c>
      <c r="R4554" s="14">
        <v>10.7</v>
      </c>
      <c r="S4554" s="14">
        <f t="shared" si="754"/>
        <v>2.9920000000000009</v>
      </c>
      <c r="T4554" s="14">
        <f t="shared" si="755"/>
        <v>-7.9999999999991189E-3</v>
      </c>
    </row>
    <row r="4555" spans="1:20" x14ac:dyDescent="0.25">
      <c r="A4555" s="10">
        <v>42422</v>
      </c>
      <c r="B4555" s="11">
        <v>0.5715972222222222</v>
      </c>
      <c r="C4555" s="9">
        <v>0</v>
      </c>
      <c r="D4555" s="9">
        <v>16.238499999999998</v>
      </c>
      <c r="E4555" s="9">
        <v>11.446999999999999</v>
      </c>
      <c r="F4555" s="6">
        <v>4551</v>
      </c>
      <c r="G4555" s="22"/>
      <c r="H4555" s="22"/>
      <c r="I4555" s="1">
        <f t="shared" si="752"/>
        <v>75.849999999999994</v>
      </c>
      <c r="J4555" s="7">
        <f t="shared" si="758"/>
        <v>1.8799555851227492</v>
      </c>
      <c r="K4555" s="9">
        <v>675</v>
      </c>
      <c r="L4555" s="7">
        <f t="shared" si="756"/>
        <v>11.25</v>
      </c>
      <c r="M4555" s="1">
        <f t="shared" si="759"/>
        <v>1.0511525224473812</v>
      </c>
      <c r="O4555" s="9">
        <f t="shared" si="757"/>
        <v>3.5304000000000038</v>
      </c>
      <c r="P4555" s="9">
        <f t="shared" si="753"/>
        <v>4.0000000000262048E-4</v>
      </c>
      <c r="Q4555" s="14">
        <v>0</v>
      </c>
      <c r="R4555" s="14">
        <v>10.7</v>
      </c>
      <c r="S4555" s="14">
        <f t="shared" si="754"/>
        <v>2.9920000000000009</v>
      </c>
      <c r="T4555" s="14">
        <f t="shared" si="755"/>
        <v>-7.9999999999991189E-3</v>
      </c>
    </row>
    <row r="4556" spans="1:20" x14ac:dyDescent="0.25">
      <c r="A4556" s="10">
        <v>42422</v>
      </c>
      <c r="B4556" s="11">
        <v>0.57160879629629624</v>
      </c>
      <c r="C4556" s="9">
        <v>0</v>
      </c>
      <c r="D4556" s="9">
        <v>16.238499999999998</v>
      </c>
      <c r="E4556" s="9">
        <v>11.448</v>
      </c>
      <c r="F4556" s="6">
        <v>4552</v>
      </c>
      <c r="G4556" s="22"/>
      <c r="H4556" s="22"/>
      <c r="I4556" s="1">
        <f t="shared" si="752"/>
        <v>75.86666666666666</v>
      </c>
      <c r="J4556" s="7">
        <f t="shared" si="758"/>
        <v>1.880051003003371</v>
      </c>
      <c r="K4556" s="9">
        <v>676</v>
      </c>
      <c r="L4556" s="7">
        <f t="shared" si="756"/>
        <v>11.266666666666667</v>
      </c>
      <c r="M4556" s="1">
        <f t="shared" si="759"/>
        <v>1.0517954455579923</v>
      </c>
      <c r="O4556" s="9">
        <f t="shared" si="757"/>
        <v>3.5304000000000038</v>
      </c>
      <c r="P4556" s="9">
        <f t="shared" si="753"/>
        <v>4.0000000000262048E-4</v>
      </c>
      <c r="Q4556" s="14">
        <v>0</v>
      </c>
      <c r="R4556" s="14">
        <v>10.7</v>
      </c>
      <c r="S4556" s="14">
        <f t="shared" si="754"/>
        <v>2.9920000000000009</v>
      </c>
      <c r="T4556" s="14">
        <f t="shared" si="755"/>
        <v>-7.9999999999991189E-3</v>
      </c>
    </row>
    <row r="4557" spans="1:20" x14ac:dyDescent="0.25">
      <c r="A4557" s="10">
        <v>42422</v>
      </c>
      <c r="B4557" s="11">
        <v>0.57162037037037039</v>
      </c>
      <c r="C4557" s="9">
        <v>0</v>
      </c>
      <c r="D4557" s="9">
        <v>16.238099999999999</v>
      </c>
      <c r="E4557" s="9">
        <v>11.448</v>
      </c>
      <c r="F4557" s="6">
        <v>4553</v>
      </c>
      <c r="G4557" s="22"/>
      <c r="H4557" s="22"/>
      <c r="I4557" s="1">
        <f t="shared" si="752"/>
        <v>75.88333333333334</v>
      </c>
      <c r="J4557" s="7">
        <f t="shared" si="758"/>
        <v>1.8801463999245462</v>
      </c>
      <c r="K4557" s="9">
        <v>677</v>
      </c>
      <c r="L4557" s="7">
        <f t="shared" si="756"/>
        <v>11.283333333333333</v>
      </c>
      <c r="M4557" s="1">
        <f t="shared" si="759"/>
        <v>1.0524374183015006</v>
      </c>
      <c r="O4557" s="9">
        <f t="shared" si="757"/>
        <v>3.5308000000000028</v>
      </c>
      <c r="P4557" s="9">
        <f t="shared" si="753"/>
        <v>8.0000000000168825E-4</v>
      </c>
      <c r="Q4557" s="14">
        <v>0</v>
      </c>
      <c r="R4557" s="14">
        <v>10.7</v>
      </c>
      <c r="S4557" s="14">
        <f t="shared" si="754"/>
        <v>2.9920000000000009</v>
      </c>
      <c r="T4557" s="14">
        <f t="shared" si="755"/>
        <v>-7.9999999999991189E-3</v>
      </c>
    </row>
    <row r="4558" spans="1:20" x14ac:dyDescent="0.25">
      <c r="A4558" s="10">
        <v>42422</v>
      </c>
      <c r="B4558" s="11">
        <v>0.57163194444444443</v>
      </c>
      <c r="C4558" s="9">
        <v>0</v>
      </c>
      <c r="D4558" s="9">
        <v>16.238099999999999</v>
      </c>
      <c r="E4558" s="9">
        <v>11.448</v>
      </c>
      <c r="F4558" s="6">
        <v>4554</v>
      </c>
      <c r="G4558" s="22"/>
      <c r="H4558" s="22"/>
      <c r="I4558" s="1">
        <f t="shared" si="752"/>
        <v>75.900000000000006</v>
      </c>
      <c r="J4558" s="7">
        <f t="shared" si="758"/>
        <v>1.8802417758954804</v>
      </c>
      <c r="K4558" s="9">
        <v>678</v>
      </c>
      <c r="L4558" s="7">
        <f t="shared" si="756"/>
        <v>11.3</v>
      </c>
      <c r="M4558" s="1">
        <f t="shared" si="759"/>
        <v>1.0530784434834197</v>
      </c>
      <c r="O4558" s="9">
        <f t="shared" si="757"/>
        <v>3.5308000000000028</v>
      </c>
      <c r="P4558" s="9">
        <f t="shared" si="753"/>
        <v>8.0000000000168825E-4</v>
      </c>
      <c r="Q4558" s="14">
        <v>0</v>
      </c>
      <c r="R4558" s="14">
        <v>10.7</v>
      </c>
      <c r="S4558" s="14">
        <f t="shared" si="754"/>
        <v>2.9920000000000009</v>
      </c>
      <c r="T4558" s="14">
        <f t="shared" si="755"/>
        <v>-7.9999999999991189E-3</v>
      </c>
    </row>
    <row r="4559" spans="1:20" x14ac:dyDescent="0.25">
      <c r="A4559" s="10">
        <v>42422</v>
      </c>
      <c r="B4559" s="11">
        <v>0.57164351851851858</v>
      </c>
      <c r="C4559" s="9">
        <v>0</v>
      </c>
      <c r="D4559" s="9">
        <v>16.239899999999999</v>
      </c>
      <c r="E4559" s="9">
        <v>11.448</v>
      </c>
      <c r="F4559" s="6">
        <v>4555</v>
      </c>
      <c r="G4559" s="22"/>
      <c r="H4559" s="22"/>
      <c r="I4559" s="1">
        <f t="shared" si="752"/>
        <v>75.916666666666671</v>
      </c>
      <c r="J4559" s="7">
        <f t="shared" si="758"/>
        <v>1.8803371309253734</v>
      </c>
      <c r="K4559" s="9">
        <v>679</v>
      </c>
      <c r="L4559" s="7">
        <f t="shared" si="756"/>
        <v>11.316666666666666</v>
      </c>
      <c r="M4559" s="1">
        <f t="shared" si="759"/>
        <v>1.0537185238968581</v>
      </c>
      <c r="O4559" s="9">
        <f t="shared" si="757"/>
        <v>3.5290000000000035</v>
      </c>
      <c r="P4559" s="9">
        <f t="shared" si="753"/>
        <v>-9.9999999999766942E-4</v>
      </c>
      <c r="Q4559" s="14">
        <v>0</v>
      </c>
      <c r="R4559" s="14">
        <v>10.7</v>
      </c>
      <c r="S4559" s="14">
        <f t="shared" si="754"/>
        <v>2.9920000000000009</v>
      </c>
      <c r="T4559" s="14">
        <f t="shared" si="755"/>
        <v>-7.9999999999991189E-3</v>
      </c>
    </row>
    <row r="4560" spans="1:20" x14ac:dyDescent="0.25">
      <c r="A4560" s="10">
        <v>42422</v>
      </c>
      <c r="B4560" s="11">
        <v>0.57165509259259262</v>
      </c>
      <c r="C4560" s="9">
        <v>0</v>
      </c>
      <c r="D4560" s="9">
        <v>16.239999999999998</v>
      </c>
      <c r="E4560" s="9">
        <v>11.449</v>
      </c>
      <c r="F4560" s="6">
        <v>4556</v>
      </c>
      <c r="G4560" s="22"/>
      <c r="H4560" s="22"/>
      <c r="I4560" s="1">
        <f t="shared" si="752"/>
        <v>75.933333333333337</v>
      </c>
      <c r="J4560" s="7">
        <f t="shared" si="758"/>
        <v>1.8804324650234192</v>
      </c>
      <c r="K4560" s="9">
        <v>680</v>
      </c>
      <c r="L4560" s="7">
        <f t="shared" si="756"/>
        <v>11.333333333333334</v>
      </c>
      <c r="M4560" s="1">
        <f t="shared" si="759"/>
        <v>1.0543576623225928</v>
      </c>
      <c r="O4560" s="9">
        <f t="shared" si="757"/>
        <v>3.5289000000000037</v>
      </c>
      <c r="P4560" s="9">
        <f t="shared" si="753"/>
        <v>-1.0999999999974364E-3</v>
      </c>
      <c r="Q4560" s="14">
        <v>0</v>
      </c>
      <c r="R4560" s="14">
        <v>10.7</v>
      </c>
      <c r="S4560" s="14">
        <f t="shared" si="754"/>
        <v>2.9920000000000009</v>
      </c>
      <c r="T4560" s="14">
        <f t="shared" si="755"/>
        <v>-7.9999999999991189E-3</v>
      </c>
    </row>
    <row r="4561" spans="1:20" x14ac:dyDescent="0.25">
      <c r="A4561" s="10">
        <v>42422</v>
      </c>
      <c r="B4561" s="11">
        <v>0.57166666666666666</v>
      </c>
      <c r="C4561" s="9">
        <v>0</v>
      </c>
      <c r="D4561" s="9">
        <v>16.2409</v>
      </c>
      <c r="E4561" s="9">
        <v>11.45</v>
      </c>
      <c r="F4561" s="6">
        <v>4557</v>
      </c>
      <c r="G4561" s="22"/>
      <c r="H4561" s="22"/>
      <c r="I4561" s="1">
        <f t="shared" si="752"/>
        <v>75.95</v>
      </c>
      <c r="J4561" s="7">
        <f t="shared" si="758"/>
        <v>1.8805277781988052</v>
      </c>
      <c r="K4561" s="9">
        <v>681</v>
      </c>
      <c r="L4561" s="7">
        <f t="shared" si="756"/>
        <v>11.35</v>
      </c>
      <c r="M4561" s="1">
        <f t="shared" si="759"/>
        <v>1.0549958615291415</v>
      </c>
      <c r="O4561" s="9">
        <f t="shared" si="757"/>
        <v>3.5280000000000022</v>
      </c>
      <c r="P4561" s="9">
        <f t="shared" si="753"/>
        <v>-1.9999999999988916E-3</v>
      </c>
      <c r="Q4561" s="14">
        <v>0</v>
      </c>
      <c r="R4561" s="14">
        <v>10.7</v>
      </c>
      <c r="S4561" s="14">
        <f t="shared" si="754"/>
        <v>2.9920000000000009</v>
      </c>
      <c r="T4561" s="14">
        <f t="shared" si="755"/>
        <v>-7.9999999999991189E-3</v>
      </c>
    </row>
    <row r="4562" spans="1:20" x14ac:dyDescent="0.25">
      <c r="A4562" s="10">
        <v>42422</v>
      </c>
      <c r="B4562" s="11">
        <v>0.5716782407407407</v>
      </c>
      <c r="C4562" s="9">
        <v>0</v>
      </c>
      <c r="D4562" s="9">
        <v>16.2422</v>
      </c>
      <c r="E4562" s="9">
        <v>11.45</v>
      </c>
      <c r="F4562" s="6">
        <v>4558</v>
      </c>
      <c r="G4562" s="22"/>
      <c r="H4562" s="22"/>
      <c r="I4562" s="1">
        <f t="shared" si="752"/>
        <v>75.966666666666669</v>
      </c>
      <c r="J4562" s="7">
        <f t="shared" si="758"/>
        <v>1.8806230704607132</v>
      </c>
      <c r="K4562" s="9">
        <v>682</v>
      </c>
      <c r="L4562" s="7">
        <f t="shared" si="756"/>
        <v>11.366666666666667</v>
      </c>
      <c r="M4562" s="1">
        <f t="shared" si="759"/>
        <v>1.0556331242728354</v>
      </c>
      <c r="O4562" s="9">
        <f t="shared" si="757"/>
        <v>3.5267000000000017</v>
      </c>
      <c r="P4562" s="9">
        <f t="shared" si="753"/>
        <v>-3.2999999999994145E-3</v>
      </c>
      <c r="Q4562" s="14">
        <v>0</v>
      </c>
      <c r="R4562" s="14">
        <v>10.7</v>
      </c>
      <c r="S4562" s="14">
        <f t="shared" si="754"/>
        <v>2.9920000000000009</v>
      </c>
      <c r="T4562" s="14">
        <f t="shared" si="755"/>
        <v>-7.9999999999991189E-3</v>
      </c>
    </row>
    <row r="4563" spans="1:20" x14ac:dyDescent="0.25">
      <c r="A4563" s="10">
        <v>42422</v>
      </c>
      <c r="B4563" s="11">
        <v>0.57168981481481485</v>
      </c>
      <c r="C4563" s="9">
        <v>0</v>
      </c>
      <c r="D4563" s="9">
        <v>16.241199999999999</v>
      </c>
      <c r="E4563" s="9">
        <v>11.45</v>
      </c>
      <c r="F4563" s="6">
        <v>4559</v>
      </c>
      <c r="G4563" s="22"/>
      <c r="H4563" s="22"/>
      <c r="I4563" s="1">
        <f t="shared" si="752"/>
        <v>75.983333333333334</v>
      </c>
      <c r="J4563" s="7">
        <f t="shared" si="758"/>
        <v>1.8807183418183187</v>
      </c>
      <c r="K4563" s="9">
        <v>683</v>
      </c>
      <c r="L4563" s="7">
        <f t="shared" si="756"/>
        <v>11.383333333333333</v>
      </c>
      <c r="M4563" s="1">
        <f t="shared" si="759"/>
        <v>1.0562694532978889</v>
      </c>
      <c r="O4563" s="9">
        <f t="shared" si="757"/>
        <v>3.5277000000000029</v>
      </c>
      <c r="P4563" s="9">
        <f t="shared" si="753"/>
        <v>-2.2999999999981924E-3</v>
      </c>
      <c r="Q4563" s="14">
        <v>0</v>
      </c>
      <c r="R4563" s="14">
        <v>10.7</v>
      </c>
      <c r="S4563" s="14">
        <f t="shared" si="754"/>
        <v>2.9920000000000009</v>
      </c>
      <c r="T4563" s="14">
        <f t="shared" si="755"/>
        <v>-7.9999999999991189E-3</v>
      </c>
    </row>
    <row r="4564" spans="1:20" x14ac:dyDescent="0.25">
      <c r="A4564" s="10">
        <v>42422</v>
      </c>
      <c r="B4564" s="11">
        <v>0.57170138888888888</v>
      </c>
      <c r="C4564" s="9">
        <v>0</v>
      </c>
      <c r="D4564" s="9">
        <v>16.2423</v>
      </c>
      <c r="E4564" s="9">
        <v>11.451000000000001</v>
      </c>
      <c r="F4564" s="6">
        <v>4560</v>
      </c>
      <c r="G4564" s="22"/>
      <c r="H4564" s="22"/>
      <c r="I4564" s="1">
        <f t="shared" si="752"/>
        <v>76</v>
      </c>
      <c r="J4564" s="7">
        <f t="shared" si="758"/>
        <v>1.8808135922807914</v>
      </c>
      <c r="K4564" s="9">
        <v>684</v>
      </c>
      <c r="L4564" s="7">
        <f t="shared" si="756"/>
        <v>11.4</v>
      </c>
      <c r="M4564" s="1">
        <f t="shared" si="759"/>
        <v>1.0569048513364727</v>
      </c>
      <c r="O4564" s="9">
        <f t="shared" si="757"/>
        <v>3.526600000000002</v>
      </c>
      <c r="P4564" s="9">
        <f t="shared" si="753"/>
        <v>-3.3999999999991815E-3</v>
      </c>
      <c r="Q4564" s="14">
        <v>0</v>
      </c>
      <c r="R4564" s="14">
        <v>10.7</v>
      </c>
      <c r="S4564" s="14">
        <f t="shared" si="754"/>
        <v>2.9920000000000009</v>
      </c>
      <c r="T4564" s="14">
        <f t="shared" si="755"/>
        <v>-7.9999999999991189E-3</v>
      </c>
    </row>
    <row r="4565" spans="1:20" x14ac:dyDescent="0.25">
      <c r="A4565" s="10">
        <v>42422</v>
      </c>
      <c r="B4565" s="11">
        <v>0.57171296296296303</v>
      </c>
      <c r="C4565" s="9">
        <v>0</v>
      </c>
      <c r="D4565" s="9">
        <v>16.2437</v>
      </c>
      <c r="E4565" s="9">
        <v>11.451000000000001</v>
      </c>
      <c r="F4565" s="6">
        <v>4561</v>
      </c>
      <c r="G4565" s="22"/>
      <c r="H4565" s="22"/>
      <c r="I4565" s="1">
        <f t="shared" si="752"/>
        <v>76.016666666666666</v>
      </c>
      <c r="J4565" s="7">
        <f t="shared" si="758"/>
        <v>1.8809088218572947</v>
      </c>
      <c r="K4565" s="9">
        <v>685</v>
      </c>
      <c r="L4565" s="7">
        <f t="shared" si="756"/>
        <v>11.416666666666666</v>
      </c>
      <c r="M4565" s="1">
        <f t="shared" si="759"/>
        <v>1.057539321108782</v>
      </c>
      <c r="O4565" s="9">
        <f t="shared" si="757"/>
        <v>3.5252000000000017</v>
      </c>
      <c r="P4565" s="9">
        <f t="shared" si="753"/>
        <v>-4.7999999999994714E-3</v>
      </c>
      <c r="Q4565" s="14">
        <v>0</v>
      </c>
      <c r="R4565" s="14">
        <v>10.7</v>
      </c>
      <c r="S4565" s="14">
        <f t="shared" si="754"/>
        <v>2.9920000000000009</v>
      </c>
      <c r="T4565" s="14">
        <f t="shared" si="755"/>
        <v>-7.9999999999991189E-3</v>
      </c>
    </row>
    <row r="4566" spans="1:20" x14ac:dyDescent="0.25">
      <c r="A4566" s="10">
        <v>42422</v>
      </c>
      <c r="B4566" s="11">
        <v>0.57172453703703707</v>
      </c>
      <c r="C4566" s="9">
        <v>0</v>
      </c>
      <c r="D4566" s="9">
        <v>16.242799999999999</v>
      </c>
      <c r="E4566" s="9">
        <v>11.451000000000001</v>
      </c>
      <c r="F4566" s="6">
        <v>4562</v>
      </c>
      <c r="G4566" s="22"/>
      <c r="H4566" s="22"/>
      <c r="I4566" s="1">
        <f t="shared" si="752"/>
        <v>76.033333333333331</v>
      </c>
      <c r="J4566" s="7">
        <f t="shared" si="758"/>
        <v>1.8810040305569862</v>
      </c>
      <c r="K4566" s="9">
        <v>686</v>
      </c>
      <c r="L4566" s="7">
        <f t="shared" si="756"/>
        <v>11.433333333333334</v>
      </c>
      <c r="M4566" s="1">
        <f t="shared" si="759"/>
        <v>1.0581728653231082</v>
      </c>
      <c r="O4566" s="9">
        <f t="shared" si="757"/>
        <v>3.5261000000000031</v>
      </c>
      <c r="P4566" s="9">
        <f t="shared" si="753"/>
        <v>-3.8999999999980162E-3</v>
      </c>
      <c r="Q4566" s="14">
        <v>0</v>
      </c>
      <c r="R4566" s="14">
        <v>10.7</v>
      </c>
      <c r="S4566" s="14">
        <f t="shared" si="754"/>
        <v>2.9920000000000009</v>
      </c>
      <c r="T4566" s="14">
        <f t="shared" si="755"/>
        <v>-7.9999999999991189E-3</v>
      </c>
    </row>
    <row r="4567" spans="1:20" x14ac:dyDescent="0.25">
      <c r="A4567" s="10">
        <v>42422</v>
      </c>
      <c r="B4567" s="11">
        <v>0.57173611111111111</v>
      </c>
      <c r="C4567" s="9">
        <v>0</v>
      </c>
      <c r="D4567" s="9">
        <v>16.2438</v>
      </c>
      <c r="E4567" s="9">
        <v>11.452</v>
      </c>
      <c r="F4567" s="6">
        <v>4563</v>
      </c>
      <c r="G4567" s="22"/>
      <c r="H4567" s="22"/>
      <c r="I4567" s="1">
        <f t="shared" si="752"/>
        <v>76.05</v>
      </c>
      <c r="J4567" s="7">
        <f t="shared" si="758"/>
        <v>1.8810992183890172</v>
      </c>
      <c r="K4567" s="9">
        <v>687</v>
      </c>
      <c r="L4567" s="7">
        <f t="shared" si="756"/>
        <v>11.45</v>
      </c>
      <c r="M4567" s="1">
        <f t="shared" si="759"/>
        <v>1.0588054866759067</v>
      </c>
      <c r="O4567" s="9">
        <f t="shared" si="757"/>
        <v>3.5251000000000019</v>
      </c>
      <c r="P4567" s="9">
        <f t="shared" si="753"/>
        <v>-4.8999999999992383E-3</v>
      </c>
      <c r="Q4567" s="14">
        <v>0</v>
      </c>
      <c r="R4567" s="14">
        <v>10.699</v>
      </c>
      <c r="S4567" s="14">
        <f t="shared" si="754"/>
        <v>2.9930000000000003</v>
      </c>
      <c r="T4567" s="14">
        <f t="shared" si="755"/>
        <v>-6.9999999999996732E-3</v>
      </c>
    </row>
    <row r="4568" spans="1:20" x14ac:dyDescent="0.25">
      <c r="A4568" s="10">
        <v>42422</v>
      </c>
      <c r="B4568" s="11">
        <v>0.57174768518518515</v>
      </c>
      <c r="C4568" s="9">
        <v>0</v>
      </c>
      <c r="D4568" s="9">
        <v>16.243400000000001</v>
      </c>
      <c r="E4568" s="9">
        <v>11.452999999999999</v>
      </c>
      <c r="F4568" s="6">
        <v>4564</v>
      </c>
      <c r="G4568" s="22"/>
      <c r="H4568" s="22"/>
      <c r="I4568" s="1">
        <f t="shared" si="752"/>
        <v>76.066666666666663</v>
      </c>
      <c r="J4568" s="7">
        <f t="shared" si="758"/>
        <v>1.8811943853625335</v>
      </c>
      <c r="K4568" s="9">
        <v>688</v>
      </c>
      <c r="L4568" s="7">
        <f t="shared" si="756"/>
        <v>11.466666666666667</v>
      </c>
      <c r="M4568" s="1">
        <f t="shared" si="759"/>
        <v>1.0594371878518676</v>
      </c>
      <c r="O4568" s="9">
        <f t="shared" si="757"/>
        <v>3.525500000000001</v>
      </c>
      <c r="P4568" s="9">
        <f t="shared" si="753"/>
        <v>-4.5000000000001705E-3</v>
      </c>
      <c r="Q4568" s="14">
        <v>0</v>
      </c>
      <c r="R4568" s="14">
        <v>10.699</v>
      </c>
      <c r="S4568" s="14">
        <f t="shared" si="754"/>
        <v>2.9930000000000003</v>
      </c>
      <c r="T4568" s="14">
        <f t="shared" si="755"/>
        <v>-6.9999999999996732E-3</v>
      </c>
    </row>
    <row r="4569" spans="1:20" x14ac:dyDescent="0.25">
      <c r="A4569" s="10">
        <v>42422</v>
      </c>
      <c r="B4569" s="11">
        <v>0.57175925925925919</v>
      </c>
      <c r="C4569" s="9">
        <v>0</v>
      </c>
      <c r="D4569" s="9">
        <v>16.2441</v>
      </c>
      <c r="E4569" s="9">
        <v>11.452999999999999</v>
      </c>
      <c r="F4569" s="6">
        <v>4565</v>
      </c>
      <c r="G4569" s="22"/>
      <c r="H4569" s="22"/>
      <c r="I4569" s="1">
        <f t="shared" si="752"/>
        <v>76.083333333333329</v>
      </c>
      <c r="J4569" s="7">
        <f t="shared" si="758"/>
        <v>1.881289531486674</v>
      </c>
      <c r="K4569" s="9">
        <v>689</v>
      </c>
      <c r="L4569" s="7">
        <f t="shared" si="756"/>
        <v>11.483333333333333</v>
      </c>
      <c r="M4569" s="1">
        <f t="shared" si="759"/>
        <v>1.0600679715239822</v>
      </c>
      <c r="O4569" s="9">
        <f t="shared" si="757"/>
        <v>3.5248000000000026</v>
      </c>
      <c r="P4569" s="9">
        <f t="shared" si="753"/>
        <v>-5.1999999999985391E-3</v>
      </c>
      <c r="Q4569" s="14">
        <v>0</v>
      </c>
      <c r="R4569" s="14">
        <v>10.699</v>
      </c>
      <c r="S4569" s="14">
        <f t="shared" si="754"/>
        <v>2.9930000000000003</v>
      </c>
      <c r="T4569" s="14">
        <f t="shared" si="755"/>
        <v>-6.9999999999996732E-3</v>
      </c>
    </row>
    <row r="4570" spans="1:20" x14ac:dyDescent="0.25">
      <c r="A4570" s="10">
        <v>42422</v>
      </c>
      <c r="B4570" s="11">
        <v>0.57177083333333334</v>
      </c>
      <c r="C4570" s="9">
        <v>0</v>
      </c>
      <c r="D4570" s="9">
        <v>16.244900000000001</v>
      </c>
      <c r="E4570" s="9">
        <v>11.452999999999999</v>
      </c>
      <c r="F4570" s="6">
        <v>4566</v>
      </c>
      <c r="G4570" s="22"/>
      <c r="H4570" s="22"/>
      <c r="I4570" s="1">
        <f t="shared" si="752"/>
        <v>76.099999999999994</v>
      </c>
      <c r="J4570" s="7">
        <f t="shared" si="758"/>
        <v>1.8813846567705728</v>
      </c>
      <c r="K4570" s="9">
        <v>690</v>
      </c>
      <c r="L4570" s="7">
        <f t="shared" si="756"/>
        <v>11.5</v>
      </c>
      <c r="M4570" s="1">
        <f t="shared" si="759"/>
        <v>1.0606978403536116</v>
      </c>
      <c r="O4570" s="9">
        <f t="shared" si="757"/>
        <v>3.5240000000000009</v>
      </c>
      <c r="P4570" s="9">
        <f t="shared" si="753"/>
        <v>-6.0000000000002274E-3</v>
      </c>
      <c r="Q4570" s="14">
        <v>0</v>
      </c>
      <c r="R4570" s="14">
        <v>10.699</v>
      </c>
      <c r="S4570" s="14">
        <f t="shared" si="754"/>
        <v>2.9930000000000003</v>
      </c>
      <c r="T4570" s="14">
        <f t="shared" si="755"/>
        <v>-6.9999999999996732E-3</v>
      </c>
    </row>
    <row r="4571" spans="1:20" x14ac:dyDescent="0.25">
      <c r="A4571" s="10">
        <v>42422</v>
      </c>
      <c r="B4571" s="11">
        <v>0.57178240740740738</v>
      </c>
      <c r="C4571" s="9">
        <v>0</v>
      </c>
      <c r="D4571" s="9">
        <v>16.2456</v>
      </c>
      <c r="E4571" s="9">
        <v>11.454000000000001</v>
      </c>
      <c r="F4571" s="6">
        <v>4567</v>
      </c>
      <c r="G4571" s="22"/>
      <c r="H4571" s="22"/>
      <c r="I4571" s="1">
        <f t="shared" si="752"/>
        <v>76.11666666666666</v>
      </c>
      <c r="J4571" s="7">
        <f t="shared" si="758"/>
        <v>1.8814797612233569</v>
      </c>
      <c r="K4571" s="9">
        <v>691</v>
      </c>
      <c r="L4571" s="7">
        <f t="shared" si="756"/>
        <v>11.516666666666667</v>
      </c>
      <c r="M4571" s="1">
        <f t="shared" si="759"/>
        <v>1.0613267969905549</v>
      </c>
      <c r="O4571" s="9">
        <f t="shared" si="757"/>
        <v>3.5233000000000025</v>
      </c>
      <c r="P4571" s="9">
        <f t="shared" si="753"/>
        <v>-6.699999999998596E-3</v>
      </c>
      <c r="Q4571" s="14">
        <v>0</v>
      </c>
      <c r="R4571" s="14">
        <v>10.698</v>
      </c>
      <c r="S4571" s="14">
        <f t="shared" si="754"/>
        <v>2.9939999999999998</v>
      </c>
      <c r="T4571" s="14">
        <f t="shared" si="755"/>
        <v>-6.0000000000002274E-3</v>
      </c>
    </row>
    <row r="4572" spans="1:20" x14ac:dyDescent="0.25">
      <c r="A4572" s="10">
        <v>42422</v>
      </c>
      <c r="B4572" s="11">
        <v>0.57179398148148153</v>
      </c>
      <c r="C4572" s="9">
        <v>0</v>
      </c>
      <c r="D4572" s="9">
        <v>16.2454</v>
      </c>
      <c r="E4572" s="9">
        <v>11.454000000000001</v>
      </c>
      <c r="F4572" s="6">
        <v>4568</v>
      </c>
      <c r="G4572" s="22"/>
      <c r="H4572" s="22"/>
      <c r="I4572" s="1">
        <f t="shared" si="752"/>
        <v>76.13333333333334</v>
      </c>
      <c r="J4572" s="7">
        <f t="shared" si="758"/>
        <v>1.8815748448541481</v>
      </c>
      <c r="K4572" s="9">
        <v>692</v>
      </c>
      <c r="L4572" s="7">
        <f t="shared" si="756"/>
        <v>11.533333333333333</v>
      </c>
      <c r="M4572" s="1">
        <f t="shared" si="759"/>
        <v>1.0619548440731141</v>
      </c>
      <c r="O4572" s="9">
        <f t="shared" si="757"/>
        <v>3.5235000000000021</v>
      </c>
      <c r="P4572" s="9">
        <f t="shared" si="753"/>
        <v>-6.4999999999990621E-3</v>
      </c>
      <c r="Q4572" s="14">
        <v>0</v>
      </c>
      <c r="R4572" s="14">
        <v>10.698</v>
      </c>
      <c r="S4572" s="14">
        <f t="shared" si="754"/>
        <v>2.9939999999999998</v>
      </c>
      <c r="T4572" s="14">
        <f t="shared" si="755"/>
        <v>-6.0000000000002274E-3</v>
      </c>
    </row>
    <row r="4573" spans="1:20" x14ac:dyDescent="0.25">
      <c r="A4573" s="10">
        <v>42422</v>
      </c>
      <c r="B4573" s="11">
        <v>0.57180555555555557</v>
      </c>
      <c r="C4573" s="9">
        <v>0</v>
      </c>
      <c r="D4573" s="9">
        <v>16.245200000000001</v>
      </c>
      <c r="E4573" s="9">
        <v>11.454000000000001</v>
      </c>
      <c r="F4573" s="6">
        <v>4569</v>
      </c>
      <c r="G4573" s="22"/>
      <c r="H4573" s="22"/>
      <c r="I4573" s="1">
        <f t="shared" si="752"/>
        <v>76.150000000000006</v>
      </c>
      <c r="J4573" s="7">
        <f t="shared" si="758"/>
        <v>1.8816699076720613</v>
      </c>
      <c r="K4573" s="9">
        <v>693</v>
      </c>
      <c r="L4573" s="7">
        <f t="shared" si="756"/>
        <v>11.55</v>
      </c>
      <c r="M4573" s="1">
        <f t="shared" si="759"/>
        <v>1.0625819842281632</v>
      </c>
      <c r="O4573" s="9">
        <f t="shared" si="757"/>
        <v>3.5237000000000016</v>
      </c>
      <c r="P4573" s="9">
        <f t="shared" si="753"/>
        <v>-6.2999999999995282E-3</v>
      </c>
      <c r="Q4573" s="14">
        <v>0</v>
      </c>
      <c r="R4573" s="14">
        <v>10.699</v>
      </c>
      <c r="S4573" s="14">
        <f t="shared" si="754"/>
        <v>2.9930000000000003</v>
      </c>
      <c r="T4573" s="14">
        <f t="shared" si="755"/>
        <v>-6.9999999999996732E-3</v>
      </c>
    </row>
    <row r="4574" spans="1:20" x14ac:dyDescent="0.25">
      <c r="A4574" s="10">
        <v>42422</v>
      </c>
      <c r="B4574" s="11">
        <v>0.57181712962962961</v>
      </c>
      <c r="C4574" s="9">
        <v>0</v>
      </c>
      <c r="D4574" s="9">
        <v>16.2456</v>
      </c>
      <c r="E4574" s="9">
        <v>11.455</v>
      </c>
      <c r="F4574" s="6">
        <v>4570</v>
      </c>
      <c r="G4574" s="22"/>
      <c r="H4574" s="22"/>
      <c r="I4574" s="1">
        <f t="shared" si="752"/>
        <v>76.166666666666671</v>
      </c>
      <c r="J4574" s="7">
        <f t="shared" si="758"/>
        <v>1.8817649496862066</v>
      </c>
      <c r="K4574" s="9">
        <v>694</v>
      </c>
      <c r="L4574" s="7">
        <f t="shared" si="756"/>
        <v>11.566666666666666</v>
      </c>
      <c r="M4574" s="1">
        <f t="shared" si="759"/>
        <v>1.0632082200712112</v>
      </c>
      <c r="O4574" s="9">
        <f t="shared" si="757"/>
        <v>3.5233000000000025</v>
      </c>
      <c r="P4574" s="9">
        <f t="shared" si="753"/>
        <v>-6.699999999998596E-3</v>
      </c>
      <c r="Q4574" s="14">
        <v>0</v>
      </c>
      <c r="R4574" s="14">
        <v>10.699</v>
      </c>
      <c r="S4574" s="14">
        <f t="shared" si="754"/>
        <v>2.9930000000000003</v>
      </c>
      <c r="T4574" s="14">
        <f t="shared" si="755"/>
        <v>-6.9999999999996732E-3</v>
      </c>
    </row>
    <row r="4575" spans="1:20" x14ac:dyDescent="0.25">
      <c r="A4575" s="10">
        <v>42422</v>
      </c>
      <c r="B4575" s="11">
        <v>0.57182870370370364</v>
      </c>
      <c r="C4575" s="9">
        <v>0</v>
      </c>
      <c r="D4575" s="9">
        <v>16.246200000000002</v>
      </c>
      <c r="E4575" s="9">
        <v>11.456</v>
      </c>
      <c r="F4575" s="6">
        <v>4571</v>
      </c>
      <c r="G4575" s="22"/>
      <c r="H4575" s="22"/>
      <c r="I4575" s="1">
        <f t="shared" si="752"/>
        <v>76.183333333333337</v>
      </c>
      <c r="J4575" s="7">
        <f t="shared" si="758"/>
        <v>1.8818599709056871</v>
      </c>
      <c r="K4575" s="9">
        <v>695</v>
      </c>
      <c r="L4575" s="7">
        <f t="shared" si="756"/>
        <v>11.583333333333334</v>
      </c>
      <c r="M4575" s="1">
        <f t="shared" si="759"/>
        <v>1.0638335542064703</v>
      </c>
      <c r="O4575" s="9">
        <f t="shared" si="757"/>
        <v>3.5227000000000004</v>
      </c>
      <c r="P4575" s="9">
        <f t="shared" si="753"/>
        <v>-7.3000000000007503E-3</v>
      </c>
      <c r="Q4575" s="14">
        <v>0</v>
      </c>
      <c r="R4575" s="14">
        <v>10.699</v>
      </c>
      <c r="S4575" s="14">
        <f t="shared" si="754"/>
        <v>2.9930000000000003</v>
      </c>
      <c r="T4575" s="14">
        <f t="shared" si="755"/>
        <v>-6.9999999999996732E-3</v>
      </c>
    </row>
    <row r="4576" spans="1:20" x14ac:dyDescent="0.25">
      <c r="A4576" s="10">
        <v>42422</v>
      </c>
      <c r="B4576" s="11">
        <v>0.57184027777777779</v>
      </c>
      <c r="C4576" s="9">
        <v>0</v>
      </c>
      <c r="D4576" s="9">
        <v>16.246600000000001</v>
      </c>
      <c r="E4576" s="9">
        <v>11.456</v>
      </c>
      <c r="F4576" s="6">
        <v>4572</v>
      </c>
      <c r="G4576" s="22"/>
      <c r="H4576" s="22"/>
      <c r="I4576" s="1">
        <f t="shared" si="752"/>
        <v>76.2</v>
      </c>
      <c r="J4576" s="7">
        <f t="shared" si="758"/>
        <v>1.8819549713396004</v>
      </c>
      <c r="K4576" s="9">
        <v>696</v>
      </c>
      <c r="L4576" s="7">
        <f t="shared" si="756"/>
        <v>11.6</v>
      </c>
      <c r="M4576" s="1">
        <f t="shared" si="759"/>
        <v>1.0644579892269184</v>
      </c>
      <c r="O4576" s="9">
        <f t="shared" si="757"/>
        <v>3.5223000000000013</v>
      </c>
      <c r="P4576" s="9">
        <f t="shared" si="753"/>
        <v>-7.6999999999998181E-3</v>
      </c>
      <c r="Q4576" s="14">
        <v>0</v>
      </c>
      <c r="R4576" s="14">
        <v>10.699</v>
      </c>
      <c r="S4576" s="14">
        <f t="shared" si="754"/>
        <v>2.9930000000000003</v>
      </c>
      <c r="T4576" s="14">
        <f t="shared" si="755"/>
        <v>-6.9999999999996732E-3</v>
      </c>
    </row>
    <row r="4577" spans="1:20" x14ac:dyDescent="0.25">
      <c r="A4577" s="10">
        <v>42422</v>
      </c>
      <c r="B4577" s="11">
        <v>0.57185185185185183</v>
      </c>
      <c r="C4577" s="9">
        <v>0</v>
      </c>
      <c r="D4577" s="9">
        <v>16.247499999999999</v>
      </c>
      <c r="E4577" s="9">
        <v>11.457000000000001</v>
      </c>
      <c r="F4577" s="6">
        <v>4573</v>
      </c>
      <c r="G4577" s="22"/>
      <c r="H4577" s="22"/>
      <c r="I4577" s="1">
        <f t="shared" si="752"/>
        <v>76.216666666666669</v>
      </c>
      <c r="J4577" s="7">
        <f t="shared" si="758"/>
        <v>1.8820499509970383</v>
      </c>
      <c r="K4577" s="9">
        <v>697</v>
      </c>
      <c r="L4577" s="7">
        <f t="shared" si="756"/>
        <v>11.616666666666667</v>
      </c>
      <c r="M4577" s="1">
        <f t="shared" si="759"/>
        <v>1.0650815277143657</v>
      </c>
      <c r="O4577" s="9">
        <f t="shared" si="757"/>
        <v>3.5214000000000034</v>
      </c>
      <c r="P4577" s="9">
        <f t="shared" si="753"/>
        <v>-8.5999999999977206E-3</v>
      </c>
      <c r="Q4577" s="14">
        <v>0</v>
      </c>
      <c r="R4577" s="14">
        <v>10.699</v>
      </c>
      <c r="S4577" s="14">
        <f t="shared" si="754"/>
        <v>2.9930000000000003</v>
      </c>
      <c r="T4577" s="14">
        <f t="shared" si="755"/>
        <v>-6.9999999999996732E-3</v>
      </c>
    </row>
    <row r="4578" spans="1:20" x14ac:dyDescent="0.25">
      <c r="A4578" s="10">
        <v>42422</v>
      </c>
      <c r="B4578" s="11">
        <v>0.57186342592592598</v>
      </c>
      <c r="C4578" s="9">
        <v>0</v>
      </c>
      <c r="D4578" s="9">
        <v>16.2484</v>
      </c>
      <c r="E4578" s="9">
        <v>11.457000000000001</v>
      </c>
      <c r="F4578" s="6">
        <v>4574</v>
      </c>
      <c r="G4578" s="22"/>
      <c r="H4578" s="22"/>
      <c r="I4578" s="1">
        <f t="shared" si="752"/>
        <v>76.233333333333334</v>
      </c>
      <c r="J4578" s="7">
        <f t="shared" si="758"/>
        <v>1.8821449098870862</v>
      </c>
      <c r="K4578" s="9">
        <v>698</v>
      </c>
      <c r="L4578" s="7">
        <f t="shared" si="756"/>
        <v>11.633333333333333</v>
      </c>
      <c r="M4578" s="1">
        <f t="shared" si="759"/>
        <v>1.0657041722395175</v>
      </c>
      <c r="O4578" s="9">
        <f t="shared" si="757"/>
        <v>3.520500000000002</v>
      </c>
      <c r="P4578" s="9">
        <f t="shared" si="753"/>
        <v>-9.4999999999991758E-3</v>
      </c>
      <c r="Q4578" s="14">
        <v>0</v>
      </c>
      <c r="R4578" s="14">
        <v>10.698</v>
      </c>
      <c r="S4578" s="14">
        <f t="shared" si="754"/>
        <v>2.9939999999999998</v>
      </c>
      <c r="T4578" s="14">
        <f t="shared" si="755"/>
        <v>-6.0000000000002274E-3</v>
      </c>
    </row>
    <row r="4579" spans="1:20" x14ac:dyDescent="0.25">
      <c r="A4579" s="10">
        <v>42422</v>
      </c>
      <c r="B4579" s="11">
        <v>0.57187500000000002</v>
      </c>
      <c r="C4579" s="9">
        <v>0</v>
      </c>
      <c r="D4579" s="9">
        <v>16.247499999999999</v>
      </c>
      <c r="E4579" s="9">
        <v>11.458</v>
      </c>
      <c r="F4579" s="6">
        <v>4575</v>
      </c>
      <c r="G4579" s="22"/>
      <c r="H4579" s="22"/>
      <c r="I4579" s="1">
        <f t="shared" ref="I4579:I4642" si="760">F4579/60</f>
        <v>76.25</v>
      </c>
      <c r="J4579" s="7">
        <f t="shared" si="758"/>
        <v>1.8822398480188234</v>
      </c>
      <c r="K4579" s="9">
        <v>699</v>
      </c>
      <c r="L4579" s="7">
        <f t="shared" si="756"/>
        <v>11.65</v>
      </c>
      <c r="M4579" s="1">
        <f t="shared" si="759"/>
        <v>1.0663259253620379</v>
      </c>
      <c r="O4579" s="9">
        <f t="shared" si="757"/>
        <v>3.5214000000000034</v>
      </c>
      <c r="P4579" s="9">
        <f t="shared" si="753"/>
        <v>-8.5999999999977206E-3</v>
      </c>
      <c r="Q4579" s="14">
        <v>0</v>
      </c>
      <c r="R4579" s="14">
        <v>10.698</v>
      </c>
      <c r="S4579" s="14">
        <f t="shared" si="754"/>
        <v>2.9939999999999998</v>
      </c>
      <c r="T4579" s="14">
        <f t="shared" si="755"/>
        <v>-6.0000000000002274E-3</v>
      </c>
    </row>
    <row r="4580" spans="1:20" x14ac:dyDescent="0.25">
      <c r="A4580" s="10">
        <v>42422</v>
      </c>
      <c r="B4580" s="11">
        <v>0.57188657407407406</v>
      </c>
      <c r="C4580" s="9">
        <v>0</v>
      </c>
      <c r="D4580" s="9">
        <v>16.248100000000001</v>
      </c>
      <c r="E4580" s="9">
        <v>11.458</v>
      </c>
      <c r="F4580" s="6">
        <v>4576</v>
      </c>
      <c r="G4580" s="22"/>
      <c r="H4580" s="22"/>
      <c r="I4580" s="1">
        <f t="shared" si="760"/>
        <v>76.266666666666666</v>
      </c>
      <c r="J4580" s="7">
        <f t="shared" si="758"/>
        <v>1.8823347654013241</v>
      </c>
      <c r="K4580" s="9">
        <v>700</v>
      </c>
      <c r="L4580" s="7">
        <f t="shared" si="756"/>
        <v>11.666666666666666</v>
      </c>
      <c r="M4580" s="1">
        <f t="shared" si="759"/>
        <v>1.0669467896306131</v>
      </c>
      <c r="O4580" s="9">
        <f t="shared" si="757"/>
        <v>3.5208000000000013</v>
      </c>
      <c r="P4580" s="9">
        <f t="shared" si="753"/>
        <v>-9.1999999999998749E-3</v>
      </c>
      <c r="Q4580" s="14">
        <v>0</v>
      </c>
      <c r="R4580" s="14">
        <v>10.699</v>
      </c>
      <c r="S4580" s="14">
        <f t="shared" si="754"/>
        <v>2.9930000000000003</v>
      </c>
      <c r="T4580" s="14">
        <f t="shared" si="755"/>
        <v>-6.9999999999996732E-3</v>
      </c>
    </row>
    <row r="4581" spans="1:20" x14ac:dyDescent="0.25">
      <c r="A4581" s="10">
        <v>42422</v>
      </c>
      <c r="B4581" s="11">
        <v>0.5718981481481481</v>
      </c>
      <c r="C4581" s="9">
        <v>0</v>
      </c>
      <c r="D4581" s="9">
        <v>16.249600000000001</v>
      </c>
      <c r="E4581" s="9">
        <v>11.459</v>
      </c>
      <c r="F4581" s="6">
        <v>4577</v>
      </c>
      <c r="G4581" s="22"/>
      <c r="H4581" s="22"/>
      <c r="I4581" s="1">
        <f t="shared" si="760"/>
        <v>76.283333333333331</v>
      </c>
      <c r="J4581" s="7">
        <f t="shared" si="758"/>
        <v>1.8824296620436558</v>
      </c>
      <c r="K4581" s="9">
        <v>701</v>
      </c>
      <c r="L4581" s="7">
        <f t="shared" si="756"/>
        <v>11.683333333333334</v>
      </c>
      <c r="M4581" s="1">
        <f t="shared" si="759"/>
        <v>1.0675667675830149</v>
      </c>
      <c r="O4581" s="9">
        <f t="shared" si="757"/>
        <v>3.5193000000000012</v>
      </c>
      <c r="P4581" s="9">
        <f t="shared" si="753"/>
        <v>-1.0699999999999932E-2</v>
      </c>
      <c r="Q4581" s="14">
        <v>0</v>
      </c>
      <c r="R4581" s="14">
        <v>10.698</v>
      </c>
      <c r="S4581" s="14">
        <f t="shared" si="754"/>
        <v>2.9939999999999998</v>
      </c>
      <c r="T4581" s="14">
        <f t="shared" si="755"/>
        <v>-6.0000000000002274E-3</v>
      </c>
    </row>
    <row r="4582" spans="1:20" x14ac:dyDescent="0.25">
      <c r="A4582" s="10">
        <v>42422</v>
      </c>
      <c r="B4582" s="11">
        <v>0.57190972222222225</v>
      </c>
      <c r="C4582" s="9">
        <v>0</v>
      </c>
      <c r="D4582" s="9">
        <v>16.248899999999999</v>
      </c>
      <c r="E4582" s="9">
        <v>11.46</v>
      </c>
      <c r="F4582" s="6">
        <v>4578</v>
      </c>
      <c r="G4582" s="22"/>
      <c r="H4582" s="22"/>
      <c r="I4582" s="1">
        <f t="shared" si="760"/>
        <v>76.3</v>
      </c>
      <c r="J4582" s="7">
        <f t="shared" si="758"/>
        <v>1.8825245379548805</v>
      </c>
      <c r="K4582" s="9">
        <v>702</v>
      </c>
      <c r="L4582" s="7">
        <f t="shared" si="756"/>
        <v>11.7</v>
      </c>
      <c r="M4582" s="1">
        <f t="shared" si="759"/>
        <v>1.0681858617461617</v>
      </c>
      <c r="O4582" s="9">
        <f t="shared" si="757"/>
        <v>3.5200000000000031</v>
      </c>
      <c r="P4582" s="9">
        <f t="shared" si="753"/>
        <v>-9.9999999999980105E-3</v>
      </c>
      <c r="Q4582" s="14">
        <v>0</v>
      </c>
      <c r="R4582" s="14">
        <v>10.699</v>
      </c>
      <c r="S4582" s="14">
        <f t="shared" si="754"/>
        <v>2.9930000000000003</v>
      </c>
      <c r="T4582" s="14">
        <f t="shared" si="755"/>
        <v>-6.9999999999996732E-3</v>
      </c>
    </row>
    <row r="4583" spans="1:20" x14ac:dyDescent="0.25">
      <c r="A4583" s="10">
        <v>42422</v>
      </c>
      <c r="B4583" s="11">
        <v>0.57192129629629629</v>
      </c>
      <c r="C4583" s="9">
        <v>0</v>
      </c>
      <c r="D4583" s="9">
        <v>16.2499</v>
      </c>
      <c r="E4583" s="9">
        <v>11.46</v>
      </c>
      <c r="F4583" s="6">
        <v>4579</v>
      </c>
      <c r="G4583" s="22"/>
      <c r="H4583" s="22"/>
      <c r="I4583" s="1">
        <f t="shared" si="760"/>
        <v>76.316666666666663</v>
      </c>
      <c r="J4583" s="7">
        <f t="shared" si="758"/>
        <v>1.8826193931440538</v>
      </c>
      <c r="K4583" s="9">
        <v>703</v>
      </c>
      <c r="L4583" s="7">
        <f t="shared" si="756"/>
        <v>11.716666666666667</v>
      </c>
      <c r="M4583" s="1">
        <f t="shared" si="759"/>
        <v>1.0688040746361804</v>
      </c>
      <c r="O4583" s="9">
        <f t="shared" si="757"/>
        <v>3.5190000000000019</v>
      </c>
      <c r="P4583" s="9">
        <f t="shared" si="753"/>
        <v>-1.0999999999999233E-2</v>
      </c>
      <c r="Q4583" s="14">
        <v>0</v>
      </c>
      <c r="R4583" s="14">
        <v>10.698</v>
      </c>
      <c r="S4583" s="14">
        <f t="shared" si="754"/>
        <v>2.9939999999999998</v>
      </c>
      <c r="T4583" s="14">
        <f t="shared" si="755"/>
        <v>-6.0000000000002274E-3</v>
      </c>
    </row>
    <row r="4584" spans="1:20" x14ac:dyDescent="0.25">
      <c r="A4584" s="10">
        <v>42422</v>
      </c>
      <c r="B4584" s="11">
        <v>0.57193287037037044</v>
      </c>
      <c r="C4584" s="9">
        <v>0</v>
      </c>
      <c r="D4584" s="9">
        <v>16.250800000000002</v>
      </c>
      <c r="E4584" s="9">
        <v>11.461</v>
      </c>
      <c r="F4584" s="6">
        <v>4580</v>
      </c>
      <c r="G4584" s="22"/>
      <c r="H4584" s="22"/>
      <c r="I4584" s="1">
        <f t="shared" si="760"/>
        <v>76.333333333333329</v>
      </c>
      <c r="J4584" s="7">
        <f t="shared" si="758"/>
        <v>1.8827142276202256</v>
      </c>
      <c r="K4584" s="9">
        <v>704</v>
      </c>
      <c r="L4584" s="7">
        <f t="shared" si="756"/>
        <v>11.733333333333333</v>
      </c>
      <c r="M4584" s="1">
        <f t="shared" si="759"/>
        <v>1.0694214087584686</v>
      </c>
      <c r="O4584" s="9">
        <f t="shared" si="757"/>
        <v>3.5181000000000004</v>
      </c>
      <c r="P4584" s="9">
        <f t="shared" ref="P4584:P4647" si="761">O4584-$O$2</f>
        <v>-1.1900000000000688E-2</v>
      </c>
      <c r="Q4584" s="14">
        <v>0</v>
      </c>
      <c r="R4584" s="14">
        <v>10.698</v>
      </c>
      <c r="S4584" s="14">
        <f t="shared" ref="S4584:S4647" si="762">3+$R$2-R4584</f>
        <v>2.9939999999999998</v>
      </c>
      <c r="T4584" s="14">
        <f t="shared" ref="T4584:T4647" si="763">S4584-$S$2</f>
        <v>-6.0000000000002274E-3</v>
      </c>
    </row>
    <row r="4585" spans="1:20" x14ac:dyDescent="0.25">
      <c r="A4585" s="10">
        <v>42422</v>
      </c>
      <c r="B4585" s="11">
        <v>0.57194444444444448</v>
      </c>
      <c r="C4585" s="9">
        <v>0</v>
      </c>
      <c r="D4585" s="9">
        <v>16.251300000000001</v>
      </c>
      <c r="E4585" s="9">
        <v>11.461</v>
      </c>
      <c r="F4585" s="6">
        <v>4581</v>
      </c>
      <c r="G4585" s="22"/>
      <c r="H4585" s="22"/>
      <c r="I4585" s="1">
        <f t="shared" si="760"/>
        <v>76.349999999999994</v>
      </c>
      <c r="J4585" s="7">
        <f t="shared" si="758"/>
        <v>1.8828090413924399</v>
      </c>
      <c r="K4585" s="9">
        <v>705</v>
      </c>
      <c r="L4585" s="7">
        <f t="shared" ref="L4585:L4648" si="764">K4585/60</f>
        <v>11.75</v>
      </c>
      <c r="M4585" s="1">
        <f t="shared" si="759"/>
        <v>1.070037866607755</v>
      </c>
      <c r="O4585" s="9">
        <f t="shared" ref="O4585:O4648" si="765">$N$2+$D$2-D4585</f>
        <v>3.5176000000000016</v>
      </c>
      <c r="P4585" s="9">
        <f t="shared" si="761"/>
        <v>-1.2399999999999523E-2</v>
      </c>
      <c r="Q4585" s="14">
        <v>0</v>
      </c>
      <c r="R4585" s="14">
        <v>10.699</v>
      </c>
      <c r="S4585" s="14">
        <f t="shared" si="762"/>
        <v>2.9930000000000003</v>
      </c>
      <c r="T4585" s="14">
        <f t="shared" si="763"/>
        <v>-6.9999999999996732E-3</v>
      </c>
    </row>
    <row r="4586" spans="1:20" x14ac:dyDescent="0.25">
      <c r="A4586" s="10">
        <v>42422</v>
      </c>
      <c r="B4586" s="11">
        <v>0.57195601851851852</v>
      </c>
      <c r="C4586" s="9">
        <v>0</v>
      </c>
      <c r="D4586" s="9">
        <v>16.251100000000001</v>
      </c>
      <c r="E4586" s="9">
        <v>11.461</v>
      </c>
      <c r="F4586" s="6">
        <v>4582</v>
      </c>
      <c r="G4586" s="22"/>
      <c r="H4586" s="22"/>
      <c r="I4586" s="1">
        <f t="shared" si="760"/>
        <v>76.36666666666666</v>
      </c>
      <c r="J4586" s="7">
        <f t="shared" si="758"/>
        <v>1.8829038344697351</v>
      </c>
      <c r="K4586" s="9">
        <v>706</v>
      </c>
      <c r="L4586" s="7">
        <f t="shared" si="764"/>
        <v>11.766666666666667</v>
      </c>
      <c r="M4586" s="1">
        <f t="shared" si="759"/>
        <v>1.0706534506681602</v>
      </c>
      <c r="O4586" s="9">
        <f t="shared" si="765"/>
        <v>3.5178000000000011</v>
      </c>
      <c r="P4586" s="9">
        <f t="shared" si="761"/>
        <v>-1.2199999999999989E-2</v>
      </c>
      <c r="Q4586" s="14">
        <v>0</v>
      </c>
      <c r="R4586" s="14">
        <v>10.699</v>
      </c>
      <c r="S4586" s="14">
        <f t="shared" si="762"/>
        <v>2.9930000000000003</v>
      </c>
      <c r="T4586" s="14">
        <f t="shared" si="763"/>
        <v>-6.9999999999996732E-3</v>
      </c>
    </row>
    <row r="4587" spans="1:20" x14ac:dyDescent="0.25">
      <c r="A4587" s="10">
        <v>42422</v>
      </c>
      <c r="B4587" s="11">
        <v>0.57196759259259256</v>
      </c>
      <c r="C4587" s="9">
        <v>0</v>
      </c>
      <c r="D4587" s="9">
        <v>16.2514</v>
      </c>
      <c r="E4587" s="9">
        <v>11.462</v>
      </c>
      <c r="F4587" s="6">
        <v>4583</v>
      </c>
      <c r="G4587" s="22"/>
      <c r="H4587" s="22"/>
      <c r="I4587" s="1">
        <f t="shared" si="760"/>
        <v>76.38333333333334</v>
      </c>
      <c r="J4587" s="7">
        <f t="shared" si="758"/>
        <v>1.8829986068611431</v>
      </c>
      <c r="K4587" s="9">
        <v>707</v>
      </c>
      <c r="L4587" s="7">
        <f t="shared" si="764"/>
        <v>11.783333333333333</v>
      </c>
      <c r="M4587" s="1">
        <f t="shared" si="759"/>
        <v>1.0712681634132557</v>
      </c>
      <c r="O4587" s="9">
        <f t="shared" si="765"/>
        <v>3.5175000000000018</v>
      </c>
      <c r="P4587" s="9">
        <f t="shared" si="761"/>
        <v>-1.2499999999999289E-2</v>
      </c>
      <c r="Q4587" s="14">
        <v>0</v>
      </c>
      <c r="R4587" s="14">
        <v>10.698</v>
      </c>
      <c r="S4587" s="14">
        <f t="shared" si="762"/>
        <v>2.9939999999999998</v>
      </c>
      <c r="T4587" s="14">
        <f t="shared" si="763"/>
        <v>-6.0000000000002274E-3</v>
      </c>
    </row>
    <row r="4588" spans="1:20" x14ac:dyDescent="0.25">
      <c r="A4588" s="10">
        <v>42422</v>
      </c>
      <c r="B4588" s="11">
        <v>0.57197916666666659</v>
      </c>
      <c r="C4588" s="9">
        <v>0</v>
      </c>
      <c r="D4588" s="9">
        <v>16.252099999999999</v>
      </c>
      <c r="E4588" s="9">
        <v>11.462999999999999</v>
      </c>
      <c r="F4588" s="6">
        <v>4584</v>
      </c>
      <c r="G4588" s="22"/>
      <c r="H4588" s="22"/>
      <c r="I4588" s="1">
        <f t="shared" si="760"/>
        <v>76.400000000000006</v>
      </c>
      <c r="J4588" s="7">
        <f t="shared" si="758"/>
        <v>1.8830933585756899</v>
      </c>
      <c r="K4588" s="9">
        <v>708</v>
      </c>
      <c r="L4588" s="7">
        <f t="shared" si="764"/>
        <v>11.8</v>
      </c>
      <c r="M4588" s="1">
        <f t="shared" si="759"/>
        <v>1.0718820073061255</v>
      </c>
      <c r="O4588" s="9">
        <f t="shared" si="765"/>
        <v>3.5168000000000035</v>
      </c>
      <c r="P4588" s="9">
        <f t="shared" si="761"/>
        <v>-1.3199999999997658E-2</v>
      </c>
      <c r="Q4588" s="14">
        <v>0</v>
      </c>
      <c r="R4588" s="14">
        <v>10.698</v>
      </c>
      <c r="S4588" s="14">
        <f t="shared" si="762"/>
        <v>2.9939999999999998</v>
      </c>
      <c r="T4588" s="14">
        <f t="shared" si="763"/>
        <v>-6.0000000000002274E-3</v>
      </c>
    </row>
    <row r="4589" spans="1:20" x14ac:dyDescent="0.25">
      <c r="A4589" s="10">
        <v>42422</v>
      </c>
      <c r="B4589" s="11">
        <v>0.57199074074074074</v>
      </c>
      <c r="C4589" s="9">
        <v>0</v>
      </c>
      <c r="D4589" s="9">
        <v>16.251999999999999</v>
      </c>
      <c r="E4589" s="9">
        <v>11.462999999999999</v>
      </c>
      <c r="F4589" s="6">
        <v>4585</v>
      </c>
      <c r="G4589" s="22"/>
      <c r="H4589" s="22"/>
      <c r="I4589" s="1">
        <f t="shared" si="760"/>
        <v>76.416666666666671</v>
      </c>
      <c r="J4589" s="7">
        <f t="shared" si="758"/>
        <v>1.8831880896223963</v>
      </c>
      <c r="K4589" s="9">
        <v>709</v>
      </c>
      <c r="L4589" s="7">
        <f t="shared" si="764"/>
        <v>11.816666666666666</v>
      </c>
      <c r="M4589" s="1">
        <f t="shared" si="759"/>
        <v>1.072494984799423</v>
      </c>
      <c r="O4589" s="9">
        <f t="shared" si="765"/>
        <v>3.5169000000000032</v>
      </c>
      <c r="P4589" s="9">
        <f t="shared" si="761"/>
        <v>-1.3099999999997891E-2</v>
      </c>
      <c r="Q4589" s="14">
        <v>0</v>
      </c>
      <c r="R4589" s="14">
        <v>10.698</v>
      </c>
      <c r="S4589" s="14">
        <f t="shared" si="762"/>
        <v>2.9939999999999998</v>
      </c>
      <c r="T4589" s="14">
        <f t="shared" si="763"/>
        <v>-6.0000000000002274E-3</v>
      </c>
    </row>
    <row r="4590" spans="1:20" x14ac:dyDescent="0.25">
      <c r="A4590" s="10">
        <v>42422</v>
      </c>
      <c r="B4590" s="11">
        <v>0.57200231481481478</v>
      </c>
      <c r="C4590" s="9">
        <v>0</v>
      </c>
      <c r="D4590" s="9">
        <v>16.253299999999999</v>
      </c>
      <c r="E4590" s="9">
        <v>11.464</v>
      </c>
      <c r="F4590" s="6">
        <v>4586</v>
      </c>
      <c r="G4590" s="22"/>
      <c r="H4590" s="22"/>
      <c r="I4590" s="1">
        <f t="shared" si="760"/>
        <v>76.433333333333337</v>
      </c>
      <c r="J4590" s="7">
        <f t="shared" si="758"/>
        <v>1.8832828000102764</v>
      </c>
      <c r="K4590" s="9">
        <v>710</v>
      </c>
      <c r="L4590" s="7">
        <f t="shared" si="764"/>
        <v>11.833333333333334</v>
      </c>
      <c r="M4590" s="1">
        <f t="shared" si="759"/>
        <v>1.0731070983354316</v>
      </c>
      <c r="O4590" s="9">
        <f t="shared" si="765"/>
        <v>3.5156000000000027</v>
      </c>
      <c r="P4590" s="9">
        <f t="shared" si="761"/>
        <v>-1.4399999999998414E-2</v>
      </c>
      <c r="Q4590" s="14">
        <v>0</v>
      </c>
      <c r="R4590" s="14">
        <v>10.699</v>
      </c>
      <c r="S4590" s="14">
        <f t="shared" si="762"/>
        <v>2.9930000000000003</v>
      </c>
      <c r="T4590" s="14">
        <f t="shared" si="763"/>
        <v>-6.9999999999996732E-3</v>
      </c>
    </row>
    <row r="4591" spans="1:20" x14ac:dyDescent="0.25">
      <c r="A4591" s="10">
        <v>42422</v>
      </c>
      <c r="B4591" s="11">
        <v>0.57201388888888893</v>
      </c>
      <c r="C4591" s="9">
        <v>0</v>
      </c>
      <c r="D4591" s="9">
        <v>16.252400000000002</v>
      </c>
      <c r="E4591" s="9">
        <v>11.465</v>
      </c>
      <c r="F4591" s="6">
        <v>4587</v>
      </c>
      <c r="G4591" s="22"/>
      <c r="H4591" s="22"/>
      <c r="I4591" s="1">
        <f t="shared" si="760"/>
        <v>76.45</v>
      </c>
      <c r="J4591" s="7">
        <f t="shared" si="758"/>
        <v>1.8833774897483389</v>
      </c>
      <c r="K4591" s="9">
        <v>711</v>
      </c>
      <c r="L4591" s="7">
        <f t="shared" si="764"/>
        <v>11.85</v>
      </c>
      <c r="M4591" s="1">
        <f t="shared" si="759"/>
        <v>1.0737183503461227</v>
      </c>
      <c r="O4591" s="9">
        <f t="shared" si="765"/>
        <v>3.5165000000000006</v>
      </c>
      <c r="P4591" s="9">
        <f t="shared" si="761"/>
        <v>-1.3500000000000512E-2</v>
      </c>
      <c r="Q4591" s="14">
        <v>0</v>
      </c>
      <c r="R4591" s="14">
        <v>10.698</v>
      </c>
      <c r="S4591" s="14">
        <f t="shared" si="762"/>
        <v>2.9939999999999998</v>
      </c>
      <c r="T4591" s="14">
        <f t="shared" si="763"/>
        <v>-6.0000000000002274E-3</v>
      </c>
    </row>
    <row r="4592" spans="1:20" x14ac:dyDescent="0.25">
      <c r="A4592" s="10">
        <v>42422</v>
      </c>
      <c r="B4592" s="11">
        <v>0.57202546296296297</v>
      </c>
      <c r="C4592" s="9">
        <v>0</v>
      </c>
      <c r="D4592" s="9">
        <v>16.253900000000002</v>
      </c>
      <c r="E4592" s="9">
        <v>11.465999999999999</v>
      </c>
      <c r="F4592" s="6">
        <v>4588</v>
      </c>
      <c r="G4592" s="22"/>
      <c r="H4592" s="22"/>
      <c r="I4592" s="1">
        <f t="shared" si="760"/>
        <v>76.466666666666669</v>
      </c>
      <c r="J4592" s="7">
        <f t="shared" si="758"/>
        <v>1.8834721588455865</v>
      </c>
      <c r="K4592" s="9">
        <v>712</v>
      </c>
      <c r="L4592" s="7">
        <f t="shared" si="764"/>
        <v>11.866666666666667</v>
      </c>
      <c r="M4592" s="1">
        <f t="shared" si="759"/>
        <v>1.0743287432532127</v>
      </c>
      <c r="O4592" s="9">
        <f t="shared" si="765"/>
        <v>3.5150000000000006</v>
      </c>
      <c r="P4592" s="9">
        <f t="shared" si="761"/>
        <v>-1.5000000000000568E-2</v>
      </c>
      <c r="Q4592" s="14">
        <v>0</v>
      </c>
      <c r="R4592" s="14">
        <v>10.699</v>
      </c>
      <c r="S4592" s="14">
        <f t="shared" si="762"/>
        <v>2.9930000000000003</v>
      </c>
      <c r="T4592" s="14">
        <f t="shared" si="763"/>
        <v>-6.9999999999996732E-3</v>
      </c>
    </row>
    <row r="4593" spans="1:20" x14ac:dyDescent="0.25">
      <c r="A4593" s="10">
        <v>42422</v>
      </c>
      <c r="B4593" s="11">
        <v>0.57203703703703701</v>
      </c>
      <c r="C4593" s="9">
        <v>0</v>
      </c>
      <c r="D4593" s="9">
        <v>16.253499999999999</v>
      </c>
      <c r="E4593" s="9">
        <v>11.465999999999999</v>
      </c>
      <c r="F4593" s="6">
        <v>4589</v>
      </c>
      <c r="G4593" s="22"/>
      <c r="H4593" s="22"/>
      <c r="I4593" s="1">
        <f t="shared" si="760"/>
        <v>76.483333333333334</v>
      </c>
      <c r="J4593" s="7">
        <f t="shared" si="758"/>
        <v>1.8835668073110157</v>
      </c>
      <c r="K4593" s="9">
        <v>713</v>
      </c>
      <c r="L4593" s="7">
        <f t="shared" si="764"/>
        <v>11.883333333333333</v>
      </c>
      <c r="M4593" s="1">
        <f t="shared" si="759"/>
        <v>1.0749382794682218</v>
      </c>
      <c r="O4593" s="9">
        <f t="shared" si="765"/>
        <v>3.5154000000000032</v>
      </c>
      <c r="P4593" s="9">
        <f t="shared" si="761"/>
        <v>-1.4599999999997948E-2</v>
      </c>
      <c r="Q4593" s="14">
        <v>0</v>
      </c>
      <c r="R4593" s="14">
        <v>10.699</v>
      </c>
      <c r="S4593" s="14">
        <f t="shared" si="762"/>
        <v>2.9930000000000003</v>
      </c>
      <c r="T4593" s="14">
        <f t="shared" si="763"/>
        <v>-6.9999999999996732E-3</v>
      </c>
    </row>
    <row r="4594" spans="1:20" x14ac:dyDescent="0.25">
      <c r="A4594" s="10">
        <v>42422</v>
      </c>
      <c r="B4594" s="11">
        <v>0.57204861111111105</v>
      </c>
      <c r="C4594" s="9">
        <v>0</v>
      </c>
      <c r="D4594" s="9">
        <v>16.254000000000001</v>
      </c>
      <c r="E4594" s="9">
        <v>11.468</v>
      </c>
      <c r="F4594" s="6">
        <v>4590</v>
      </c>
      <c r="G4594" s="22"/>
      <c r="H4594" s="22"/>
      <c r="I4594" s="1">
        <f t="shared" si="760"/>
        <v>76.5</v>
      </c>
      <c r="J4594" s="7">
        <f t="shared" si="758"/>
        <v>1.8836614351536176</v>
      </c>
      <c r="K4594" s="9">
        <v>714</v>
      </c>
      <c r="L4594" s="7">
        <f t="shared" si="764"/>
        <v>11.9</v>
      </c>
      <c r="M4594" s="1">
        <f t="shared" si="759"/>
        <v>1.0755469613925308</v>
      </c>
      <c r="O4594" s="9">
        <f t="shared" si="765"/>
        <v>3.5149000000000008</v>
      </c>
      <c r="P4594" s="9">
        <f t="shared" si="761"/>
        <v>-1.5100000000000335E-2</v>
      </c>
      <c r="Q4594" s="14">
        <v>0</v>
      </c>
      <c r="R4594" s="14">
        <v>10.699</v>
      </c>
      <c r="S4594" s="14">
        <f t="shared" si="762"/>
        <v>2.9930000000000003</v>
      </c>
      <c r="T4594" s="14">
        <f t="shared" si="763"/>
        <v>-6.9999999999996732E-3</v>
      </c>
    </row>
    <row r="4595" spans="1:20" x14ac:dyDescent="0.25">
      <c r="A4595" s="10">
        <v>42422</v>
      </c>
      <c r="B4595" s="11">
        <v>0.5720601851851852</v>
      </c>
      <c r="C4595" s="9">
        <v>0</v>
      </c>
      <c r="D4595" s="9">
        <v>16.254200000000001</v>
      </c>
      <c r="E4595" s="9">
        <v>11.468</v>
      </c>
      <c r="F4595" s="6">
        <v>4591</v>
      </c>
      <c r="G4595" s="22"/>
      <c r="H4595" s="22"/>
      <c r="I4595" s="1">
        <f t="shared" si="760"/>
        <v>76.516666666666666</v>
      </c>
      <c r="J4595" s="7">
        <f t="shared" ref="J4595:J4658" si="766">LOG10(I4595)</f>
        <v>1.8837560423823771</v>
      </c>
      <c r="K4595" s="9">
        <v>715</v>
      </c>
      <c r="L4595" s="7">
        <f t="shared" si="764"/>
        <v>11.916666666666666</v>
      </c>
      <c r="M4595" s="1">
        <f t="shared" si="759"/>
        <v>1.076154791417437</v>
      </c>
      <c r="O4595" s="9">
        <f t="shared" si="765"/>
        <v>3.5147000000000013</v>
      </c>
      <c r="P4595" s="9">
        <f t="shared" si="761"/>
        <v>-1.5299999999999869E-2</v>
      </c>
      <c r="Q4595" s="14">
        <v>0</v>
      </c>
      <c r="R4595" s="14">
        <v>10.699</v>
      </c>
      <c r="S4595" s="14">
        <f t="shared" si="762"/>
        <v>2.9930000000000003</v>
      </c>
      <c r="T4595" s="14">
        <f t="shared" si="763"/>
        <v>-6.9999999999996732E-3</v>
      </c>
    </row>
    <row r="4596" spans="1:20" x14ac:dyDescent="0.25">
      <c r="A4596" s="10">
        <v>42422</v>
      </c>
      <c r="B4596" s="11">
        <v>0.57207175925925924</v>
      </c>
      <c r="C4596" s="9">
        <v>0</v>
      </c>
      <c r="D4596" s="9">
        <v>16.2531</v>
      </c>
      <c r="E4596" s="9">
        <v>11.468999999999999</v>
      </c>
      <c r="F4596" s="6">
        <v>4592</v>
      </c>
      <c r="G4596" s="22"/>
      <c r="H4596" s="22"/>
      <c r="I4596" s="1">
        <f t="shared" si="760"/>
        <v>76.533333333333331</v>
      </c>
      <c r="J4596" s="7">
        <f t="shared" si="766"/>
        <v>1.8838506290062735</v>
      </c>
      <c r="K4596" s="9">
        <v>716</v>
      </c>
      <c r="L4596" s="7">
        <f t="shared" si="764"/>
        <v>11.933333333333334</v>
      </c>
      <c r="M4596" s="1">
        <f t="shared" ref="M4596:M4659" si="767">LOG10(L4596)</f>
        <v>1.076761771924212</v>
      </c>
      <c r="O4596" s="9">
        <f t="shared" si="765"/>
        <v>3.5158000000000023</v>
      </c>
      <c r="P4596" s="9">
        <f t="shared" si="761"/>
        <v>-1.419999999999888E-2</v>
      </c>
      <c r="Q4596" s="14">
        <v>0</v>
      </c>
      <c r="R4596" s="14">
        <v>10.699</v>
      </c>
      <c r="S4596" s="14">
        <f t="shared" si="762"/>
        <v>2.9930000000000003</v>
      </c>
      <c r="T4596" s="14">
        <f t="shared" si="763"/>
        <v>-6.9999999999996732E-3</v>
      </c>
    </row>
    <row r="4597" spans="1:20" x14ac:dyDescent="0.25">
      <c r="A4597" s="10">
        <v>42422</v>
      </c>
      <c r="B4597" s="11">
        <v>0.57208333333333339</v>
      </c>
      <c r="C4597" s="9">
        <v>0</v>
      </c>
      <c r="D4597" s="9">
        <v>16.2529</v>
      </c>
      <c r="E4597" s="9">
        <v>11.47</v>
      </c>
      <c r="F4597" s="6">
        <v>4593</v>
      </c>
      <c r="G4597" s="22"/>
      <c r="H4597" s="22"/>
      <c r="I4597" s="1">
        <f t="shared" si="760"/>
        <v>76.55</v>
      </c>
      <c r="J4597" s="7">
        <f t="shared" si="766"/>
        <v>1.8839451950342798</v>
      </c>
      <c r="K4597" s="9">
        <v>717</v>
      </c>
      <c r="L4597" s="7">
        <f t="shared" si="764"/>
        <v>11.95</v>
      </c>
      <c r="M4597" s="1">
        <f t="shared" si="767"/>
        <v>1.0773679052841565</v>
      </c>
      <c r="O4597" s="9">
        <f t="shared" si="765"/>
        <v>3.5160000000000018</v>
      </c>
      <c r="P4597" s="9">
        <f t="shared" si="761"/>
        <v>-1.3999999999999346E-2</v>
      </c>
      <c r="Q4597" s="14">
        <v>0</v>
      </c>
      <c r="R4597" s="14">
        <v>10.699</v>
      </c>
      <c r="S4597" s="14">
        <f t="shared" si="762"/>
        <v>2.9930000000000003</v>
      </c>
      <c r="T4597" s="14">
        <f t="shared" si="763"/>
        <v>-6.9999999999996732E-3</v>
      </c>
    </row>
    <row r="4598" spans="1:20" x14ac:dyDescent="0.25">
      <c r="A4598" s="10">
        <v>42422</v>
      </c>
      <c r="B4598" s="11">
        <v>0.57209490740740743</v>
      </c>
      <c r="C4598" s="9">
        <v>0</v>
      </c>
      <c r="D4598" s="9">
        <v>16.254000000000001</v>
      </c>
      <c r="E4598" s="9">
        <v>11.47</v>
      </c>
      <c r="F4598" s="6">
        <v>4594</v>
      </c>
      <c r="G4598" s="22"/>
      <c r="H4598" s="22"/>
      <c r="I4598" s="1">
        <f t="shared" si="760"/>
        <v>76.566666666666663</v>
      </c>
      <c r="J4598" s="7">
        <f t="shared" si="766"/>
        <v>1.8840397404753637</v>
      </c>
      <c r="K4598" s="9">
        <v>718</v>
      </c>
      <c r="L4598" s="7">
        <f t="shared" si="764"/>
        <v>11.966666666666667</v>
      </c>
      <c r="M4598" s="1">
        <f t="shared" si="767"/>
        <v>1.0779731938586568</v>
      </c>
      <c r="O4598" s="9">
        <f t="shared" si="765"/>
        <v>3.5149000000000008</v>
      </c>
      <c r="P4598" s="9">
        <f t="shared" si="761"/>
        <v>-1.5100000000000335E-2</v>
      </c>
      <c r="Q4598" s="14">
        <v>0</v>
      </c>
      <c r="R4598" s="14">
        <v>10.698</v>
      </c>
      <c r="S4598" s="14">
        <f t="shared" si="762"/>
        <v>2.9939999999999998</v>
      </c>
      <c r="T4598" s="14">
        <f t="shared" si="763"/>
        <v>-6.0000000000002274E-3</v>
      </c>
    </row>
    <row r="4599" spans="1:20" x14ac:dyDescent="0.25">
      <c r="A4599" s="10">
        <v>42422</v>
      </c>
      <c r="B4599" s="11">
        <v>0.57210648148148147</v>
      </c>
      <c r="C4599" s="9">
        <v>0</v>
      </c>
      <c r="D4599" s="9">
        <v>16.253799999999998</v>
      </c>
      <c r="E4599" s="9">
        <v>11.471</v>
      </c>
      <c r="F4599" s="6">
        <v>4595</v>
      </c>
      <c r="G4599" s="22"/>
      <c r="H4599" s="22"/>
      <c r="I4599" s="1">
        <f t="shared" si="760"/>
        <v>76.583333333333329</v>
      </c>
      <c r="J4599" s="7">
        <f t="shared" si="766"/>
        <v>1.8841342653384865</v>
      </c>
      <c r="K4599" s="9">
        <v>719</v>
      </c>
      <c r="L4599" s="7">
        <f t="shared" si="764"/>
        <v>11.983333333333333</v>
      </c>
      <c r="M4599" s="1">
        <f t="shared" si="767"/>
        <v>1.0785776399992388</v>
      </c>
      <c r="O4599" s="9">
        <f t="shared" si="765"/>
        <v>3.5151000000000039</v>
      </c>
      <c r="P4599" s="9">
        <f t="shared" si="761"/>
        <v>-1.4899999999997249E-2</v>
      </c>
      <c r="Q4599" s="14">
        <v>0</v>
      </c>
      <c r="R4599" s="14">
        <v>10.699</v>
      </c>
      <c r="S4599" s="14">
        <f t="shared" si="762"/>
        <v>2.9930000000000003</v>
      </c>
      <c r="T4599" s="14">
        <f t="shared" si="763"/>
        <v>-6.9999999999996732E-3</v>
      </c>
    </row>
    <row r="4600" spans="1:20" x14ac:dyDescent="0.25">
      <c r="A4600" s="10">
        <v>42422</v>
      </c>
      <c r="B4600" s="11">
        <v>0.5721180555555555</v>
      </c>
      <c r="C4600" s="9">
        <v>0</v>
      </c>
      <c r="D4600" s="9">
        <v>16.2544</v>
      </c>
      <c r="E4600" s="9">
        <v>11.472</v>
      </c>
      <c r="F4600" s="6">
        <v>4596</v>
      </c>
      <c r="G4600" s="22"/>
      <c r="H4600" s="22"/>
      <c r="I4600" s="1">
        <f t="shared" si="760"/>
        <v>76.599999999999994</v>
      </c>
      <c r="J4600" s="7">
        <f t="shared" si="766"/>
        <v>1.8842287696326039</v>
      </c>
      <c r="K4600" s="9">
        <v>720</v>
      </c>
      <c r="L4600" s="7">
        <f t="shared" si="764"/>
        <v>12</v>
      </c>
      <c r="M4600" s="1">
        <f t="shared" si="767"/>
        <v>1.0791812460476249</v>
      </c>
      <c r="O4600" s="9">
        <f t="shared" si="765"/>
        <v>3.5145000000000017</v>
      </c>
      <c r="P4600" s="9">
        <f t="shared" si="761"/>
        <v>-1.5499999999999403E-2</v>
      </c>
      <c r="Q4600" s="14">
        <v>0</v>
      </c>
      <c r="R4600" s="14">
        <v>10.699</v>
      </c>
      <c r="S4600" s="14">
        <f t="shared" si="762"/>
        <v>2.9930000000000003</v>
      </c>
      <c r="T4600" s="14">
        <f t="shared" si="763"/>
        <v>-6.9999999999996732E-3</v>
      </c>
    </row>
    <row r="4601" spans="1:20" x14ac:dyDescent="0.25">
      <c r="A4601" s="10">
        <v>42422</v>
      </c>
      <c r="B4601" s="11">
        <v>0.57212962962962965</v>
      </c>
      <c r="C4601" s="9">
        <v>0</v>
      </c>
      <c r="D4601" s="9">
        <v>16.254899999999999</v>
      </c>
      <c r="E4601" s="9">
        <v>11.473000000000001</v>
      </c>
      <c r="F4601" s="6">
        <v>4597</v>
      </c>
      <c r="G4601" s="22"/>
      <c r="H4601" s="22"/>
      <c r="I4601" s="1">
        <f t="shared" si="760"/>
        <v>76.61666666666666</v>
      </c>
      <c r="J4601" s="7">
        <f t="shared" si="766"/>
        <v>1.8843232533666658</v>
      </c>
      <c r="K4601" s="9">
        <v>721</v>
      </c>
      <c r="L4601" s="7">
        <f t="shared" si="764"/>
        <v>12.016666666666667</v>
      </c>
      <c r="M4601" s="1">
        <f t="shared" si="767"/>
        <v>1.0797840143357855</v>
      </c>
      <c r="O4601" s="9">
        <f t="shared" si="765"/>
        <v>3.5140000000000029</v>
      </c>
      <c r="P4601" s="9">
        <f t="shared" si="761"/>
        <v>-1.5999999999998238E-2</v>
      </c>
      <c r="Q4601" s="14">
        <v>0</v>
      </c>
      <c r="R4601" s="14">
        <v>10.699</v>
      </c>
      <c r="S4601" s="14">
        <f t="shared" si="762"/>
        <v>2.9930000000000003</v>
      </c>
      <c r="T4601" s="14">
        <f t="shared" si="763"/>
        <v>-6.9999999999996732E-3</v>
      </c>
    </row>
    <row r="4602" spans="1:20" x14ac:dyDescent="0.25">
      <c r="A4602" s="10">
        <v>42422</v>
      </c>
      <c r="B4602" s="11">
        <v>0.57214120370370369</v>
      </c>
      <c r="C4602" s="9">
        <v>0</v>
      </c>
      <c r="D4602" s="9">
        <v>16.255500000000001</v>
      </c>
      <c r="E4602" s="9">
        <v>11.474</v>
      </c>
      <c r="F4602" s="6">
        <v>4598</v>
      </c>
      <c r="G4602" s="22"/>
      <c r="H4602" s="22"/>
      <c r="I4602" s="1">
        <f t="shared" si="760"/>
        <v>76.63333333333334</v>
      </c>
      <c r="J4602" s="7">
        <f t="shared" si="766"/>
        <v>1.8844177165496165</v>
      </c>
      <c r="K4602" s="9">
        <v>722</v>
      </c>
      <c r="L4602" s="7">
        <f t="shared" si="764"/>
        <v>12.033333333333333</v>
      </c>
      <c r="M4602" s="1">
        <f t="shared" si="767"/>
        <v>1.0803859471859956</v>
      </c>
      <c r="O4602" s="9">
        <f t="shared" si="765"/>
        <v>3.5134000000000007</v>
      </c>
      <c r="P4602" s="9">
        <f t="shared" si="761"/>
        <v>-1.6600000000000392E-2</v>
      </c>
      <c r="Q4602" s="14">
        <v>0</v>
      </c>
      <c r="R4602" s="14">
        <v>10.699</v>
      </c>
      <c r="S4602" s="14">
        <f t="shared" si="762"/>
        <v>2.9930000000000003</v>
      </c>
      <c r="T4602" s="14">
        <f t="shared" si="763"/>
        <v>-6.9999999999996732E-3</v>
      </c>
    </row>
    <row r="4603" spans="1:20" x14ac:dyDescent="0.25">
      <c r="A4603" s="10">
        <v>42422</v>
      </c>
      <c r="B4603" s="11">
        <v>0.57215277777777784</v>
      </c>
      <c r="C4603" s="9">
        <v>0</v>
      </c>
      <c r="D4603" s="9">
        <v>16.255400000000002</v>
      </c>
      <c r="E4603" s="9">
        <v>11.475</v>
      </c>
      <c r="F4603" s="6">
        <v>4599</v>
      </c>
      <c r="G4603" s="22"/>
      <c r="H4603" s="22"/>
      <c r="I4603" s="1">
        <f t="shared" si="760"/>
        <v>76.650000000000006</v>
      </c>
      <c r="J4603" s="7">
        <f t="shared" si="766"/>
        <v>1.8845121591903939</v>
      </c>
      <c r="K4603" s="9">
        <v>723</v>
      </c>
      <c r="L4603" s="7">
        <f t="shared" si="764"/>
        <v>12.05</v>
      </c>
      <c r="M4603" s="1">
        <f t="shared" si="767"/>
        <v>1.0809870469108873</v>
      </c>
      <c r="O4603" s="9">
        <f t="shared" si="765"/>
        <v>3.5135000000000005</v>
      </c>
      <c r="P4603" s="9">
        <f t="shared" si="761"/>
        <v>-1.6500000000000625E-2</v>
      </c>
      <c r="Q4603" s="14">
        <v>0</v>
      </c>
      <c r="R4603" s="14">
        <v>10.699</v>
      </c>
      <c r="S4603" s="14">
        <f t="shared" si="762"/>
        <v>2.9930000000000003</v>
      </c>
      <c r="T4603" s="14">
        <f t="shared" si="763"/>
        <v>-6.9999999999996732E-3</v>
      </c>
    </row>
    <row r="4604" spans="1:20" x14ac:dyDescent="0.25">
      <c r="A4604" s="10">
        <v>42422</v>
      </c>
      <c r="B4604" s="11">
        <v>0.57216435185185188</v>
      </c>
      <c r="C4604" s="9">
        <v>0</v>
      </c>
      <c r="D4604" s="9">
        <v>16.256699999999999</v>
      </c>
      <c r="E4604" s="9">
        <v>11.475</v>
      </c>
      <c r="F4604" s="6">
        <v>4600</v>
      </c>
      <c r="G4604" s="22"/>
      <c r="H4604" s="22"/>
      <c r="I4604" s="1">
        <f t="shared" si="760"/>
        <v>76.666666666666671</v>
      </c>
      <c r="J4604" s="7">
        <f t="shared" si="766"/>
        <v>1.8846065812979305</v>
      </c>
      <c r="K4604" s="9">
        <v>724</v>
      </c>
      <c r="L4604" s="7">
        <f t="shared" si="764"/>
        <v>12.066666666666666</v>
      </c>
      <c r="M4604" s="1">
        <f t="shared" si="767"/>
        <v>1.0815873158135032</v>
      </c>
      <c r="O4604" s="9">
        <f t="shared" si="765"/>
        <v>3.5122000000000035</v>
      </c>
      <c r="P4604" s="9">
        <f t="shared" si="761"/>
        <v>-1.7799999999997596E-2</v>
      </c>
      <c r="Q4604" s="14">
        <v>0</v>
      </c>
      <c r="R4604" s="14">
        <v>10.699</v>
      </c>
      <c r="S4604" s="14">
        <f t="shared" si="762"/>
        <v>2.9930000000000003</v>
      </c>
      <c r="T4604" s="14">
        <f t="shared" si="763"/>
        <v>-6.9999999999996732E-3</v>
      </c>
    </row>
    <row r="4605" spans="1:20" x14ac:dyDescent="0.25">
      <c r="A4605" s="10">
        <v>42422</v>
      </c>
      <c r="B4605" s="11">
        <v>0.57217592592592592</v>
      </c>
      <c r="C4605" s="9">
        <v>0</v>
      </c>
      <c r="D4605" s="9">
        <v>16.257100000000001</v>
      </c>
      <c r="E4605" s="9">
        <v>11.477</v>
      </c>
      <c r="F4605" s="6">
        <v>4601</v>
      </c>
      <c r="G4605" s="22"/>
      <c r="H4605" s="22"/>
      <c r="I4605" s="1">
        <f t="shared" si="760"/>
        <v>76.683333333333337</v>
      </c>
      <c r="J4605" s="7">
        <f t="shared" si="766"/>
        <v>1.8847009828811525</v>
      </c>
      <c r="K4605" s="9">
        <v>725</v>
      </c>
      <c r="L4605" s="7">
        <f t="shared" si="764"/>
        <v>12.083333333333334</v>
      </c>
      <c r="M4605" s="1">
        <f t="shared" si="767"/>
        <v>1.0821867561873502</v>
      </c>
      <c r="O4605" s="9">
        <f t="shared" si="765"/>
        <v>3.5118000000000009</v>
      </c>
      <c r="P4605" s="9">
        <f t="shared" si="761"/>
        <v>-1.8200000000000216E-2</v>
      </c>
      <c r="Q4605" s="14">
        <v>0</v>
      </c>
      <c r="R4605" s="14">
        <v>10.699</v>
      </c>
      <c r="S4605" s="14">
        <f t="shared" si="762"/>
        <v>2.9930000000000003</v>
      </c>
      <c r="T4605" s="14">
        <f t="shared" si="763"/>
        <v>-6.9999999999996732E-3</v>
      </c>
    </row>
    <row r="4606" spans="1:20" x14ac:dyDescent="0.25">
      <c r="A4606" s="10">
        <v>42422</v>
      </c>
      <c r="B4606" s="11">
        <v>0.57218749999999996</v>
      </c>
      <c r="C4606" s="9">
        <v>0</v>
      </c>
      <c r="D4606" s="9">
        <v>16.258299999999998</v>
      </c>
      <c r="E4606" s="9">
        <v>11.478</v>
      </c>
      <c r="F4606" s="6">
        <v>4602</v>
      </c>
      <c r="G4606" s="22"/>
      <c r="H4606" s="22"/>
      <c r="I4606" s="1">
        <f t="shared" si="760"/>
        <v>76.7</v>
      </c>
      <c r="J4606" s="7">
        <f t="shared" si="766"/>
        <v>1.884795363948981</v>
      </c>
      <c r="K4606" s="9">
        <v>726</v>
      </c>
      <c r="L4606" s="7">
        <f t="shared" si="764"/>
        <v>12.1</v>
      </c>
      <c r="M4606" s="1">
        <f t="shared" si="767"/>
        <v>1.0827853703164501</v>
      </c>
      <c r="O4606" s="9">
        <f t="shared" si="765"/>
        <v>3.5106000000000037</v>
      </c>
      <c r="P4606" s="9">
        <f t="shared" si="761"/>
        <v>-1.9399999999997419E-2</v>
      </c>
      <c r="Q4606" s="14">
        <v>0</v>
      </c>
      <c r="R4606" s="14">
        <v>10.699</v>
      </c>
      <c r="S4606" s="14">
        <f t="shared" si="762"/>
        <v>2.9930000000000003</v>
      </c>
      <c r="T4606" s="14">
        <f t="shared" si="763"/>
        <v>-6.9999999999996732E-3</v>
      </c>
    </row>
    <row r="4607" spans="1:20" x14ac:dyDescent="0.25">
      <c r="A4607" s="10">
        <v>42422</v>
      </c>
      <c r="B4607" s="11">
        <v>0.57219907407407411</v>
      </c>
      <c r="C4607" s="9">
        <v>0</v>
      </c>
      <c r="D4607" s="9">
        <v>16.2575</v>
      </c>
      <c r="E4607" s="9">
        <v>11.478999999999999</v>
      </c>
      <c r="F4607" s="6">
        <v>4603</v>
      </c>
      <c r="G4607" s="22"/>
      <c r="H4607" s="22"/>
      <c r="I4607" s="1">
        <f t="shared" si="760"/>
        <v>76.716666666666669</v>
      </c>
      <c r="J4607" s="7">
        <f t="shared" si="766"/>
        <v>1.8848897245103307</v>
      </c>
      <c r="K4607" s="9">
        <v>727</v>
      </c>
      <c r="L4607" s="7">
        <f t="shared" si="764"/>
        <v>12.116666666666667</v>
      </c>
      <c r="M4607" s="1">
        <f t="shared" si="767"/>
        <v>1.0833831604753943</v>
      </c>
      <c r="O4607" s="9">
        <f t="shared" si="765"/>
        <v>3.5114000000000019</v>
      </c>
      <c r="P4607" s="9">
        <f t="shared" si="761"/>
        <v>-1.8599999999999284E-2</v>
      </c>
      <c r="Q4607" s="14">
        <v>0</v>
      </c>
      <c r="R4607" s="14">
        <v>10.699</v>
      </c>
      <c r="S4607" s="14">
        <f t="shared" si="762"/>
        <v>2.9930000000000003</v>
      </c>
      <c r="T4607" s="14">
        <f t="shared" si="763"/>
        <v>-6.9999999999996732E-3</v>
      </c>
    </row>
    <row r="4608" spans="1:20" x14ac:dyDescent="0.25">
      <c r="A4608" s="10">
        <v>42422</v>
      </c>
      <c r="B4608" s="11">
        <v>0.57221064814814815</v>
      </c>
      <c r="C4608" s="9">
        <v>0</v>
      </c>
      <c r="D4608" s="9">
        <v>16.256699999999999</v>
      </c>
      <c r="E4608" s="9">
        <v>11.48</v>
      </c>
      <c r="F4608" s="6">
        <v>4604</v>
      </c>
      <c r="G4608" s="22"/>
      <c r="H4608" s="22"/>
      <c r="I4608" s="1">
        <f t="shared" si="760"/>
        <v>76.733333333333334</v>
      </c>
      <c r="J4608" s="7">
        <f t="shared" si="766"/>
        <v>1.8849840645741105</v>
      </c>
      <c r="K4608" s="9">
        <v>728</v>
      </c>
      <c r="L4608" s="7">
        <f t="shared" si="764"/>
        <v>12.133333333333333</v>
      </c>
      <c r="M4608" s="1">
        <f t="shared" si="767"/>
        <v>1.0839801289293935</v>
      </c>
      <c r="O4608" s="9">
        <f t="shared" si="765"/>
        <v>3.5122000000000035</v>
      </c>
      <c r="P4608" s="9">
        <f t="shared" si="761"/>
        <v>-1.7799999999997596E-2</v>
      </c>
      <c r="Q4608" s="14">
        <v>0</v>
      </c>
      <c r="R4608" s="14">
        <v>10.699</v>
      </c>
      <c r="S4608" s="14">
        <f t="shared" si="762"/>
        <v>2.9930000000000003</v>
      </c>
      <c r="T4608" s="14">
        <f t="shared" si="763"/>
        <v>-6.9999999999996732E-3</v>
      </c>
    </row>
    <row r="4609" spans="1:20" x14ac:dyDescent="0.25">
      <c r="A4609" s="10">
        <v>42422</v>
      </c>
      <c r="B4609" s="11">
        <v>0.57222222222222219</v>
      </c>
      <c r="C4609" s="9">
        <v>0</v>
      </c>
      <c r="D4609" s="9">
        <v>16.256499999999999</v>
      </c>
      <c r="E4609" s="9">
        <v>11.48</v>
      </c>
      <c r="F4609" s="6">
        <v>4605</v>
      </c>
      <c r="G4609" s="22"/>
      <c r="H4609" s="22"/>
      <c r="I4609" s="1">
        <f t="shared" si="760"/>
        <v>76.75</v>
      </c>
      <c r="J4609" s="7">
        <f t="shared" si="766"/>
        <v>1.885078384149224</v>
      </c>
      <c r="K4609" s="9">
        <v>729</v>
      </c>
      <c r="L4609" s="7">
        <f t="shared" si="764"/>
        <v>12.15</v>
      </c>
      <c r="M4609" s="1">
        <f t="shared" si="767"/>
        <v>1.0845762779343311</v>
      </c>
      <c r="O4609" s="9">
        <f t="shared" si="765"/>
        <v>3.5124000000000031</v>
      </c>
      <c r="P4609" s="9">
        <f t="shared" si="761"/>
        <v>-1.7599999999998062E-2</v>
      </c>
      <c r="Q4609" s="14">
        <v>0</v>
      </c>
      <c r="R4609" s="14">
        <v>10.699</v>
      </c>
      <c r="S4609" s="14">
        <f t="shared" si="762"/>
        <v>2.9930000000000003</v>
      </c>
      <c r="T4609" s="14">
        <f t="shared" si="763"/>
        <v>-6.9999999999996732E-3</v>
      </c>
    </row>
    <row r="4610" spans="1:20" x14ac:dyDescent="0.25">
      <c r="A4610" s="10">
        <v>42422</v>
      </c>
      <c r="B4610" s="11">
        <v>0.57223379629629634</v>
      </c>
      <c r="C4610" s="9">
        <v>0</v>
      </c>
      <c r="D4610" s="9">
        <v>16.258400000000002</v>
      </c>
      <c r="E4610" s="9">
        <v>11.481999999999999</v>
      </c>
      <c r="F4610" s="6">
        <v>4606</v>
      </c>
      <c r="G4610" s="22"/>
      <c r="H4610" s="22"/>
      <c r="I4610" s="1">
        <f t="shared" si="760"/>
        <v>76.766666666666666</v>
      </c>
      <c r="J4610" s="7">
        <f t="shared" si="766"/>
        <v>1.8851726832445688</v>
      </c>
      <c r="K4610" s="9">
        <v>730</v>
      </c>
      <c r="L4610" s="7">
        <f t="shared" si="764"/>
        <v>12.166666666666666</v>
      </c>
      <c r="M4610" s="1">
        <f t="shared" si="767"/>
        <v>1.0851716097368123</v>
      </c>
      <c r="O4610" s="9">
        <f t="shared" si="765"/>
        <v>3.5105000000000004</v>
      </c>
      <c r="P4610" s="9">
        <f t="shared" si="761"/>
        <v>-1.9500000000000739E-2</v>
      </c>
      <c r="Q4610" s="14">
        <v>0</v>
      </c>
      <c r="R4610" s="14">
        <v>10.699</v>
      </c>
      <c r="S4610" s="14">
        <f t="shared" si="762"/>
        <v>2.9930000000000003</v>
      </c>
      <c r="T4610" s="14">
        <f t="shared" si="763"/>
        <v>-6.9999999999996732E-3</v>
      </c>
    </row>
    <row r="4611" spans="1:20" x14ac:dyDescent="0.25">
      <c r="A4611" s="10">
        <v>42422</v>
      </c>
      <c r="B4611" s="11">
        <v>0.57224537037037038</v>
      </c>
      <c r="C4611" s="9">
        <v>0</v>
      </c>
      <c r="D4611" s="9">
        <v>16.258299999999998</v>
      </c>
      <c r="E4611" s="9">
        <v>11.483000000000001</v>
      </c>
      <c r="F4611" s="6">
        <v>4607</v>
      </c>
      <c r="G4611" s="22"/>
      <c r="H4611" s="22"/>
      <c r="I4611" s="1">
        <f t="shared" si="760"/>
        <v>76.783333333333331</v>
      </c>
      <c r="J4611" s="7">
        <f t="shared" si="766"/>
        <v>1.8852669618690361</v>
      </c>
      <c r="K4611" s="9">
        <v>731</v>
      </c>
      <c r="L4611" s="7">
        <f t="shared" si="764"/>
        <v>12.183333333333334</v>
      </c>
      <c r="M4611" s="1">
        <f t="shared" si="767"/>
        <v>1.0857661265742169</v>
      </c>
      <c r="O4611" s="9">
        <f t="shared" si="765"/>
        <v>3.5106000000000037</v>
      </c>
      <c r="P4611" s="9">
        <f t="shared" si="761"/>
        <v>-1.9399999999997419E-2</v>
      </c>
      <c r="Q4611" s="14">
        <v>0</v>
      </c>
      <c r="R4611" s="14">
        <v>10.699</v>
      </c>
      <c r="S4611" s="14">
        <f t="shared" si="762"/>
        <v>2.9930000000000003</v>
      </c>
      <c r="T4611" s="14">
        <f t="shared" si="763"/>
        <v>-6.9999999999996732E-3</v>
      </c>
    </row>
    <row r="4612" spans="1:20" x14ac:dyDescent="0.25">
      <c r="A4612" s="10">
        <v>42422</v>
      </c>
      <c r="B4612" s="11">
        <v>0.57225694444444442</v>
      </c>
      <c r="C4612" s="9">
        <v>0</v>
      </c>
      <c r="D4612" s="9">
        <v>16.258800000000001</v>
      </c>
      <c r="E4612" s="9">
        <v>11.484</v>
      </c>
      <c r="F4612" s="6">
        <v>4608</v>
      </c>
      <c r="G4612" s="22"/>
      <c r="H4612" s="22"/>
      <c r="I4612" s="1">
        <f t="shared" si="760"/>
        <v>76.8</v>
      </c>
      <c r="J4612" s="7">
        <f t="shared" si="766"/>
        <v>1.885361220031512</v>
      </c>
      <c r="K4612" s="9">
        <v>732</v>
      </c>
      <c r="L4612" s="7">
        <f t="shared" si="764"/>
        <v>12.2</v>
      </c>
      <c r="M4612" s="1">
        <f t="shared" si="767"/>
        <v>1.0863598306747482</v>
      </c>
      <c r="O4612" s="9">
        <f t="shared" si="765"/>
        <v>3.5101000000000013</v>
      </c>
      <c r="P4612" s="9">
        <f t="shared" si="761"/>
        <v>-1.9899999999999807E-2</v>
      </c>
      <c r="Q4612" s="14">
        <v>0</v>
      </c>
      <c r="R4612" s="14">
        <v>10.699</v>
      </c>
      <c r="S4612" s="14">
        <f t="shared" si="762"/>
        <v>2.9930000000000003</v>
      </c>
      <c r="T4612" s="14">
        <f t="shared" si="763"/>
        <v>-6.9999999999996732E-3</v>
      </c>
    </row>
    <row r="4613" spans="1:20" x14ac:dyDescent="0.25">
      <c r="A4613" s="10">
        <v>42422</v>
      </c>
      <c r="B4613" s="11">
        <v>0.57226851851851845</v>
      </c>
      <c r="C4613" s="9">
        <v>0</v>
      </c>
      <c r="D4613" s="9">
        <v>16.258500000000002</v>
      </c>
      <c r="E4613" s="9">
        <v>11.484999999999999</v>
      </c>
      <c r="F4613" s="6">
        <v>4609</v>
      </c>
      <c r="G4613" s="22"/>
      <c r="H4613" s="22"/>
      <c r="I4613" s="1">
        <f t="shared" si="760"/>
        <v>76.816666666666663</v>
      </c>
      <c r="J4613" s="7">
        <f t="shared" si="766"/>
        <v>1.8854554577408766</v>
      </c>
      <c r="K4613" s="9">
        <v>733</v>
      </c>
      <c r="L4613" s="7">
        <f t="shared" si="764"/>
        <v>12.216666666666667</v>
      </c>
      <c r="M4613" s="1">
        <f t="shared" si="767"/>
        <v>1.0869527242574843</v>
      </c>
      <c r="O4613" s="9">
        <f t="shared" si="765"/>
        <v>3.5104000000000006</v>
      </c>
      <c r="P4613" s="9">
        <f t="shared" si="761"/>
        <v>-1.9600000000000506E-2</v>
      </c>
      <c r="Q4613" s="14">
        <v>0</v>
      </c>
      <c r="R4613" s="14">
        <v>10.7</v>
      </c>
      <c r="S4613" s="14">
        <f t="shared" si="762"/>
        <v>2.9920000000000009</v>
      </c>
      <c r="T4613" s="14">
        <f t="shared" si="763"/>
        <v>-7.9999999999991189E-3</v>
      </c>
    </row>
    <row r="4614" spans="1:20" x14ac:dyDescent="0.25">
      <c r="A4614" s="10">
        <v>42422</v>
      </c>
      <c r="B4614" s="11">
        <v>0.5722800925925926</v>
      </c>
      <c r="C4614" s="9">
        <v>0</v>
      </c>
      <c r="D4614" s="9">
        <v>16.257999999999999</v>
      </c>
      <c r="E4614" s="9">
        <v>11.486000000000001</v>
      </c>
      <c r="F4614" s="6">
        <v>4610</v>
      </c>
      <c r="G4614" s="22"/>
      <c r="H4614" s="22"/>
      <c r="I4614" s="1">
        <f t="shared" si="760"/>
        <v>76.833333333333329</v>
      </c>
      <c r="J4614" s="7">
        <f t="shared" si="766"/>
        <v>1.8855496750060046</v>
      </c>
      <c r="K4614" s="9">
        <v>734</v>
      </c>
      <c r="L4614" s="7">
        <f t="shared" si="764"/>
        <v>12.233333333333333</v>
      </c>
      <c r="M4614" s="1">
        <f t="shared" si="767"/>
        <v>1.0875448095324269</v>
      </c>
      <c r="O4614" s="9">
        <f t="shared" si="765"/>
        <v>3.510900000000003</v>
      </c>
      <c r="P4614" s="9">
        <f t="shared" si="761"/>
        <v>-1.9099999999998118E-2</v>
      </c>
      <c r="Q4614" s="14">
        <v>0</v>
      </c>
      <c r="R4614" s="14">
        <v>10.699</v>
      </c>
      <c r="S4614" s="14">
        <f t="shared" si="762"/>
        <v>2.9930000000000003</v>
      </c>
      <c r="T4614" s="14">
        <f t="shared" si="763"/>
        <v>-6.9999999999996732E-3</v>
      </c>
    </row>
    <row r="4615" spans="1:20" x14ac:dyDescent="0.25">
      <c r="A4615" s="10">
        <v>42422</v>
      </c>
      <c r="B4615" s="11">
        <v>0.57229166666666664</v>
      </c>
      <c r="C4615" s="9">
        <v>0</v>
      </c>
      <c r="D4615" s="9">
        <v>16.2591</v>
      </c>
      <c r="E4615" s="9">
        <v>11.487</v>
      </c>
      <c r="F4615" s="6">
        <v>4611</v>
      </c>
      <c r="G4615" s="22"/>
      <c r="H4615" s="22"/>
      <c r="I4615" s="1">
        <f t="shared" si="760"/>
        <v>76.849999999999994</v>
      </c>
      <c r="J4615" s="7">
        <f t="shared" si="766"/>
        <v>1.885643871835764</v>
      </c>
      <c r="K4615" s="9">
        <v>735</v>
      </c>
      <c r="L4615" s="7">
        <f t="shared" si="764"/>
        <v>12.25</v>
      </c>
      <c r="M4615" s="1">
        <f t="shared" si="767"/>
        <v>1.0881360887005513</v>
      </c>
      <c r="O4615" s="9">
        <f t="shared" si="765"/>
        <v>3.509800000000002</v>
      </c>
      <c r="P4615" s="9">
        <f t="shared" si="761"/>
        <v>-2.0199999999999108E-2</v>
      </c>
      <c r="Q4615" s="14">
        <v>0</v>
      </c>
      <c r="R4615" s="14">
        <v>10.699</v>
      </c>
      <c r="S4615" s="14">
        <f t="shared" si="762"/>
        <v>2.9930000000000003</v>
      </c>
      <c r="T4615" s="14">
        <f t="shared" si="763"/>
        <v>-6.9999999999996732E-3</v>
      </c>
    </row>
    <row r="4616" spans="1:20" x14ac:dyDescent="0.25">
      <c r="A4616" s="10">
        <v>42422</v>
      </c>
      <c r="B4616" s="11">
        <v>0.57230324074074079</v>
      </c>
      <c r="C4616" s="9">
        <v>0</v>
      </c>
      <c r="D4616" s="9">
        <v>16.259699999999999</v>
      </c>
      <c r="E4616" s="9">
        <v>11.488</v>
      </c>
      <c r="F4616" s="6">
        <v>4612</v>
      </c>
      <c r="G4616" s="22"/>
      <c r="H4616" s="22"/>
      <c r="I4616" s="1">
        <f t="shared" si="760"/>
        <v>76.86666666666666</v>
      </c>
      <c r="J4616" s="7">
        <f t="shared" si="766"/>
        <v>1.8857380482390178</v>
      </c>
      <c r="K4616" s="9">
        <v>736</v>
      </c>
      <c r="L4616" s="7">
        <f t="shared" si="764"/>
        <v>12.266666666666667</v>
      </c>
      <c r="M4616" s="1">
        <f t="shared" si="767"/>
        <v>1.0887265639538553</v>
      </c>
      <c r="O4616" s="9">
        <f t="shared" si="765"/>
        <v>3.5092000000000034</v>
      </c>
      <c r="P4616" s="9">
        <f t="shared" si="761"/>
        <v>-2.0799999999997709E-2</v>
      </c>
      <c r="Q4616" s="14">
        <v>0</v>
      </c>
      <c r="R4616" s="14">
        <v>10.699</v>
      </c>
      <c r="S4616" s="14">
        <f t="shared" si="762"/>
        <v>2.9930000000000003</v>
      </c>
      <c r="T4616" s="14">
        <f t="shared" si="763"/>
        <v>-6.9999999999996732E-3</v>
      </c>
    </row>
    <row r="4617" spans="1:20" x14ac:dyDescent="0.25">
      <c r="A4617" s="10">
        <v>42422</v>
      </c>
      <c r="B4617" s="11">
        <v>0.57231481481481483</v>
      </c>
      <c r="C4617" s="9">
        <v>0</v>
      </c>
      <c r="D4617" s="9">
        <v>16.260300000000001</v>
      </c>
      <c r="E4617" s="9">
        <v>11.489000000000001</v>
      </c>
      <c r="F4617" s="6">
        <v>4613</v>
      </c>
      <c r="G4617" s="22"/>
      <c r="H4617" s="22"/>
      <c r="I4617" s="1">
        <f t="shared" si="760"/>
        <v>76.88333333333334</v>
      </c>
      <c r="J4617" s="7">
        <f t="shared" si="766"/>
        <v>1.8858322042246232</v>
      </c>
      <c r="K4617" s="9">
        <v>737</v>
      </c>
      <c r="L4617" s="7">
        <f t="shared" si="764"/>
        <v>12.283333333333333</v>
      </c>
      <c r="M4617" s="1">
        <f t="shared" si="767"/>
        <v>1.0893162374754077</v>
      </c>
      <c r="O4617" s="9">
        <f t="shared" si="765"/>
        <v>3.5086000000000013</v>
      </c>
      <c r="P4617" s="9">
        <f t="shared" si="761"/>
        <v>-2.1399999999999864E-2</v>
      </c>
      <c r="Q4617" s="14">
        <v>0</v>
      </c>
      <c r="R4617" s="14">
        <v>10.7</v>
      </c>
      <c r="S4617" s="14">
        <f t="shared" si="762"/>
        <v>2.9920000000000009</v>
      </c>
      <c r="T4617" s="14">
        <f t="shared" si="763"/>
        <v>-7.9999999999991189E-3</v>
      </c>
    </row>
    <row r="4618" spans="1:20" x14ac:dyDescent="0.25">
      <c r="A4618" s="10">
        <v>42422</v>
      </c>
      <c r="B4618" s="11">
        <v>0.57232638888888887</v>
      </c>
      <c r="C4618" s="9">
        <v>0</v>
      </c>
      <c r="D4618" s="9">
        <v>16.2605</v>
      </c>
      <c r="E4618" s="9">
        <v>11.49</v>
      </c>
      <c r="F4618" s="6">
        <v>4614</v>
      </c>
      <c r="G4618" s="22"/>
      <c r="H4618" s="22"/>
      <c r="I4618" s="1">
        <f t="shared" si="760"/>
        <v>76.900000000000006</v>
      </c>
      <c r="J4618" s="7">
        <f t="shared" si="766"/>
        <v>1.885926339801431</v>
      </c>
      <c r="K4618" s="9">
        <v>738</v>
      </c>
      <c r="L4618" s="7">
        <f t="shared" si="764"/>
        <v>12.3</v>
      </c>
      <c r="M4618" s="1">
        <f t="shared" si="767"/>
        <v>1.0899051114393981</v>
      </c>
      <c r="O4618" s="9">
        <f t="shared" si="765"/>
        <v>3.5084000000000017</v>
      </c>
      <c r="P4618" s="9">
        <f t="shared" si="761"/>
        <v>-2.1599999999999397E-2</v>
      </c>
      <c r="Q4618" s="14">
        <v>0</v>
      </c>
      <c r="R4618" s="14">
        <v>10.699</v>
      </c>
      <c r="S4618" s="14">
        <f t="shared" si="762"/>
        <v>2.9930000000000003</v>
      </c>
      <c r="T4618" s="14">
        <f t="shared" si="763"/>
        <v>-6.9999999999996732E-3</v>
      </c>
    </row>
    <row r="4619" spans="1:20" x14ac:dyDescent="0.25">
      <c r="A4619" s="10">
        <v>42422</v>
      </c>
      <c r="B4619" s="11">
        <v>0.57233796296296291</v>
      </c>
      <c r="C4619" s="9">
        <v>0</v>
      </c>
      <c r="D4619" s="9">
        <v>16.260999999999999</v>
      </c>
      <c r="E4619" s="9">
        <v>11.491</v>
      </c>
      <c r="F4619" s="6">
        <v>4615</v>
      </c>
      <c r="G4619" s="22"/>
      <c r="H4619" s="22"/>
      <c r="I4619" s="1">
        <f t="shared" si="760"/>
        <v>76.916666666666671</v>
      </c>
      <c r="J4619" s="7">
        <f t="shared" si="766"/>
        <v>1.8860204549782873</v>
      </c>
      <c r="K4619" s="9">
        <v>739</v>
      </c>
      <c r="L4619" s="7">
        <f t="shared" si="764"/>
        <v>12.316666666666666</v>
      </c>
      <c r="M4619" s="1">
        <f t="shared" si="767"/>
        <v>1.0904931880111821</v>
      </c>
      <c r="O4619" s="9">
        <f t="shared" si="765"/>
        <v>3.5079000000000029</v>
      </c>
      <c r="P4619" s="9">
        <f t="shared" si="761"/>
        <v>-2.2099999999998232E-2</v>
      </c>
      <c r="Q4619" s="14">
        <v>0</v>
      </c>
      <c r="R4619" s="14">
        <v>10.7</v>
      </c>
      <c r="S4619" s="14">
        <f t="shared" si="762"/>
        <v>2.9920000000000009</v>
      </c>
      <c r="T4619" s="14">
        <f t="shared" si="763"/>
        <v>-7.9999999999991189E-3</v>
      </c>
    </row>
    <row r="4620" spans="1:20" x14ac:dyDescent="0.25">
      <c r="A4620" s="10">
        <v>42422</v>
      </c>
      <c r="B4620" s="11">
        <v>0.57234953703703706</v>
      </c>
      <c r="C4620" s="9">
        <v>0</v>
      </c>
      <c r="D4620" s="9">
        <v>16.261700000000001</v>
      </c>
      <c r="E4620" s="9">
        <v>11.491</v>
      </c>
      <c r="F4620" s="6">
        <v>4616</v>
      </c>
      <c r="G4620" s="22"/>
      <c r="H4620" s="22"/>
      <c r="I4620" s="1">
        <f t="shared" si="760"/>
        <v>76.933333333333337</v>
      </c>
      <c r="J4620" s="7">
        <f t="shared" si="766"/>
        <v>1.8861145497640315</v>
      </c>
      <c r="K4620" s="9">
        <v>740</v>
      </c>
      <c r="L4620" s="7">
        <f t="shared" si="764"/>
        <v>12.333333333333334</v>
      </c>
      <c r="M4620" s="1">
        <f t="shared" si="767"/>
        <v>1.0910804693473326</v>
      </c>
      <c r="O4620" s="9">
        <f t="shared" si="765"/>
        <v>3.507200000000001</v>
      </c>
      <c r="P4620" s="9">
        <f t="shared" si="761"/>
        <v>-2.2800000000000153E-2</v>
      </c>
      <c r="Q4620" s="14">
        <v>0</v>
      </c>
      <c r="R4620" s="14">
        <v>10.699</v>
      </c>
      <c r="S4620" s="14">
        <f t="shared" si="762"/>
        <v>2.9930000000000003</v>
      </c>
      <c r="T4620" s="14">
        <f t="shared" si="763"/>
        <v>-6.9999999999996732E-3</v>
      </c>
    </row>
    <row r="4621" spans="1:20" x14ac:dyDescent="0.25">
      <c r="A4621" s="10">
        <v>42422</v>
      </c>
      <c r="B4621" s="11">
        <v>0.5723611111111111</v>
      </c>
      <c r="C4621" s="9">
        <v>0</v>
      </c>
      <c r="D4621" s="9">
        <v>16.2607</v>
      </c>
      <c r="E4621" s="9">
        <v>11.493</v>
      </c>
      <c r="F4621" s="6">
        <v>4617</v>
      </c>
      <c r="G4621" s="22"/>
      <c r="H4621" s="22"/>
      <c r="I4621" s="1">
        <f t="shared" si="760"/>
        <v>76.95</v>
      </c>
      <c r="J4621" s="7">
        <f t="shared" si="766"/>
        <v>1.8862086241674976</v>
      </c>
      <c r="K4621" s="9">
        <v>741</v>
      </c>
      <c r="L4621" s="7">
        <f t="shared" si="764"/>
        <v>12.35</v>
      </c>
      <c r="M4621" s="1">
        <f t="shared" si="767"/>
        <v>1.0916669575956846</v>
      </c>
      <c r="O4621" s="9">
        <f t="shared" si="765"/>
        <v>3.5082000000000022</v>
      </c>
      <c r="P4621" s="9">
        <f t="shared" si="761"/>
        <v>-2.1799999999998931E-2</v>
      </c>
      <c r="Q4621" s="14">
        <v>0</v>
      </c>
      <c r="R4621" s="14">
        <v>10.7</v>
      </c>
      <c r="S4621" s="14">
        <f t="shared" si="762"/>
        <v>2.9920000000000009</v>
      </c>
      <c r="T4621" s="14">
        <f t="shared" si="763"/>
        <v>-7.9999999999991189E-3</v>
      </c>
    </row>
    <row r="4622" spans="1:20" x14ac:dyDescent="0.25">
      <c r="A4622" s="10">
        <v>42422</v>
      </c>
      <c r="B4622" s="11">
        <v>0.57237268518518525</v>
      </c>
      <c r="C4622" s="9">
        <v>0</v>
      </c>
      <c r="D4622" s="9">
        <v>16.261099999999999</v>
      </c>
      <c r="E4622" s="9">
        <v>11.493</v>
      </c>
      <c r="F4622" s="6">
        <v>4618</v>
      </c>
      <c r="G4622" s="22"/>
      <c r="H4622" s="22"/>
      <c r="I4622" s="1">
        <f t="shared" si="760"/>
        <v>76.966666666666669</v>
      </c>
      <c r="J4622" s="7">
        <f t="shared" si="766"/>
        <v>1.8863026781975138</v>
      </c>
      <c r="K4622" s="9">
        <v>742</v>
      </c>
      <c r="L4622" s="7">
        <f t="shared" si="764"/>
        <v>12.366666666666667</v>
      </c>
      <c r="M4622" s="1">
        <f t="shared" si="767"/>
        <v>1.0922526548953835</v>
      </c>
      <c r="O4622" s="9">
        <f t="shared" si="765"/>
        <v>3.5078000000000031</v>
      </c>
      <c r="P4622" s="9">
        <f t="shared" si="761"/>
        <v>-2.2199999999997999E-2</v>
      </c>
      <c r="Q4622" s="14">
        <v>0</v>
      </c>
      <c r="R4622" s="14">
        <v>10.7</v>
      </c>
      <c r="S4622" s="14">
        <f t="shared" si="762"/>
        <v>2.9920000000000009</v>
      </c>
      <c r="T4622" s="14">
        <f t="shared" si="763"/>
        <v>-7.9999999999991189E-3</v>
      </c>
    </row>
    <row r="4623" spans="1:20" x14ac:dyDescent="0.25">
      <c r="A4623" s="10">
        <v>42422</v>
      </c>
      <c r="B4623" s="11">
        <v>0.57238425925925929</v>
      </c>
      <c r="C4623" s="9">
        <v>0</v>
      </c>
      <c r="D4623" s="9">
        <v>16.2622</v>
      </c>
      <c r="E4623" s="9">
        <v>11.494</v>
      </c>
      <c r="F4623" s="6">
        <v>4619</v>
      </c>
      <c r="G4623" s="22"/>
      <c r="H4623" s="22"/>
      <c r="I4623" s="1">
        <f t="shared" si="760"/>
        <v>76.983333333333334</v>
      </c>
      <c r="J4623" s="7">
        <f t="shared" si="766"/>
        <v>1.886396711862903</v>
      </c>
      <c r="K4623" s="9">
        <v>743</v>
      </c>
      <c r="L4623" s="7">
        <f t="shared" si="764"/>
        <v>12.383333333333333</v>
      </c>
      <c r="M4623" s="1">
        <f t="shared" si="767"/>
        <v>1.0928375633769316</v>
      </c>
      <c r="O4623" s="9">
        <f t="shared" si="765"/>
        <v>3.5067000000000021</v>
      </c>
      <c r="P4623" s="9">
        <f t="shared" si="761"/>
        <v>-2.3299999999998988E-2</v>
      </c>
      <c r="Q4623" s="14">
        <v>0</v>
      </c>
      <c r="R4623" s="14">
        <v>10.7</v>
      </c>
      <c r="S4623" s="14">
        <f t="shared" si="762"/>
        <v>2.9920000000000009</v>
      </c>
      <c r="T4623" s="14">
        <f t="shared" si="763"/>
        <v>-7.9999999999991189E-3</v>
      </c>
    </row>
    <row r="4624" spans="1:20" x14ac:dyDescent="0.25">
      <c r="A4624" s="10">
        <v>42422</v>
      </c>
      <c r="B4624" s="11">
        <v>0.57239583333333333</v>
      </c>
      <c r="C4624" s="9">
        <v>0</v>
      </c>
      <c r="D4624" s="9">
        <v>16.261700000000001</v>
      </c>
      <c r="E4624" s="9">
        <v>11.496</v>
      </c>
      <c r="F4624" s="6">
        <v>4620</v>
      </c>
      <c r="G4624" s="22"/>
      <c r="H4624" s="22"/>
      <c r="I4624" s="1">
        <f t="shared" si="760"/>
        <v>77</v>
      </c>
      <c r="J4624" s="7">
        <f t="shared" si="766"/>
        <v>1.8864907251724818</v>
      </c>
      <c r="K4624" s="9">
        <v>744</v>
      </c>
      <c r="L4624" s="7">
        <f t="shared" si="764"/>
        <v>12.4</v>
      </c>
      <c r="M4624" s="1">
        <f t="shared" si="767"/>
        <v>1.0934216851622351</v>
      </c>
      <c r="O4624" s="9">
        <f t="shared" si="765"/>
        <v>3.507200000000001</v>
      </c>
      <c r="P4624" s="9">
        <f t="shared" si="761"/>
        <v>-2.2800000000000153E-2</v>
      </c>
      <c r="Q4624" s="14">
        <v>0</v>
      </c>
      <c r="R4624" s="14">
        <v>10.699</v>
      </c>
      <c r="S4624" s="14">
        <f t="shared" si="762"/>
        <v>2.9930000000000003</v>
      </c>
      <c r="T4624" s="14">
        <f t="shared" si="763"/>
        <v>-6.9999999999996732E-3</v>
      </c>
    </row>
    <row r="4625" spans="1:20" x14ac:dyDescent="0.25">
      <c r="A4625" s="10">
        <v>42422</v>
      </c>
      <c r="B4625" s="11">
        <v>0.57240740740740736</v>
      </c>
      <c r="C4625" s="9">
        <v>0</v>
      </c>
      <c r="D4625" s="9">
        <v>16.262899999999998</v>
      </c>
      <c r="E4625" s="9">
        <v>11.496</v>
      </c>
      <c r="F4625" s="6">
        <v>4621</v>
      </c>
      <c r="G4625" s="22"/>
      <c r="H4625" s="22"/>
      <c r="I4625" s="1">
        <f t="shared" si="760"/>
        <v>77.016666666666666</v>
      </c>
      <c r="J4625" s="7">
        <f t="shared" si="766"/>
        <v>1.8865847181350612</v>
      </c>
      <c r="K4625" s="9">
        <v>745</v>
      </c>
      <c r="L4625" s="7">
        <f t="shared" si="764"/>
        <v>12.416666666666666</v>
      </c>
      <c r="M4625" s="1">
        <f t="shared" si="767"/>
        <v>1.0940050223646491</v>
      </c>
      <c r="O4625" s="9">
        <f t="shared" si="765"/>
        <v>3.5060000000000038</v>
      </c>
      <c r="P4625" s="9">
        <f t="shared" si="761"/>
        <v>-2.3999999999997357E-2</v>
      </c>
      <c r="Q4625" s="14">
        <v>0</v>
      </c>
      <c r="R4625" s="14">
        <v>10.7</v>
      </c>
      <c r="S4625" s="14">
        <f t="shared" si="762"/>
        <v>2.9920000000000009</v>
      </c>
      <c r="T4625" s="14">
        <f t="shared" si="763"/>
        <v>-7.9999999999991189E-3</v>
      </c>
    </row>
    <row r="4626" spans="1:20" x14ac:dyDescent="0.25">
      <c r="A4626" s="10">
        <v>42422</v>
      </c>
      <c r="B4626" s="11">
        <v>0.57241898148148151</v>
      </c>
      <c r="C4626" s="9">
        <v>0</v>
      </c>
      <c r="D4626" s="9">
        <v>16.262899999999998</v>
      </c>
      <c r="E4626" s="9">
        <v>11.497999999999999</v>
      </c>
      <c r="F4626" s="6">
        <v>4622</v>
      </c>
      <c r="G4626" s="22"/>
      <c r="H4626" s="22"/>
      <c r="I4626" s="1">
        <f t="shared" si="760"/>
        <v>77.033333333333331</v>
      </c>
      <c r="J4626" s="7">
        <f t="shared" si="766"/>
        <v>1.8866786907594468</v>
      </c>
      <c r="K4626" s="9">
        <v>746</v>
      </c>
      <c r="L4626" s="7">
        <f t="shared" si="764"/>
        <v>12.433333333333334</v>
      </c>
      <c r="M4626" s="1">
        <f t="shared" si="767"/>
        <v>1.0945875770890252</v>
      </c>
      <c r="O4626" s="9">
        <f t="shared" si="765"/>
        <v>3.5060000000000038</v>
      </c>
      <c r="P4626" s="9">
        <f t="shared" si="761"/>
        <v>-2.3999999999997357E-2</v>
      </c>
      <c r="Q4626" s="14">
        <v>0</v>
      </c>
      <c r="R4626" s="14">
        <v>10.699</v>
      </c>
      <c r="S4626" s="14">
        <f t="shared" si="762"/>
        <v>2.9930000000000003</v>
      </c>
      <c r="T4626" s="14">
        <f t="shared" si="763"/>
        <v>-6.9999999999996732E-3</v>
      </c>
    </row>
    <row r="4627" spans="1:20" x14ac:dyDescent="0.25">
      <c r="A4627" s="10">
        <v>42422</v>
      </c>
      <c r="B4627" s="11">
        <v>0.57243055555555555</v>
      </c>
      <c r="C4627" s="9">
        <v>0</v>
      </c>
      <c r="D4627" s="9">
        <v>16.2624</v>
      </c>
      <c r="E4627" s="9">
        <v>11.497999999999999</v>
      </c>
      <c r="F4627" s="6">
        <v>4623</v>
      </c>
      <c r="G4627" s="22"/>
      <c r="H4627" s="22"/>
      <c r="I4627" s="1">
        <f t="shared" si="760"/>
        <v>77.05</v>
      </c>
      <c r="J4627" s="7">
        <f t="shared" si="766"/>
        <v>1.886772643054438</v>
      </c>
      <c r="K4627" s="9">
        <v>747</v>
      </c>
      <c r="L4627" s="7">
        <f t="shared" si="764"/>
        <v>12.45</v>
      </c>
      <c r="M4627" s="1">
        <f t="shared" si="767"/>
        <v>1.0951693514317551</v>
      </c>
      <c r="O4627" s="9">
        <f t="shared" si="765"/>
        <v>3.5065000000000026</v>
      </c>
      <c r="P4627" s="9">
        <f t="shared" si="761"/>
        <v>-2.3499999999998522E-2</v>
      </c>
      <c r="Q4627" s="14">
        <v>0</v>
      </c>
      <c r="R4627" s="14">
        <v>10.699</v>
      </c>
      <c r="S4627" s="14">
        <f t="shared" si="762"/>
        <v>2.9930000000000003</v>
      </c>
      <c r="T4627" s="14">
        <f t="shared" si="763"/>
        <v>-6.9999999999996732E-3</v>
      </c>
    </row>
    <row r="4628" spans="1:20" x14ac:dyDescent="0.25">
      <c r="A4628" s="10">
        <v>42422</v>
      </c>
      <c r="B4628" s="11">
        <v>0.5724421296296297</v>
      </c>
      <c r="C4628" s="9">
        <v>0</v>
      </c>
      <c r="D4628" s="9">
        <v>16.263200000000001</v>
      </c>
      <c r="E4628" s="9">
        <v>11.499000000000001</v>
      </c>
      <c r="F4628" s="6">
        <v>4624</v>
      </c>
      <c r="G4628" s="22"/>
      <c r="H4628" s="22"/>
      <c r="I4628" s="1">
        <f t="shared" si="760"/>
        <v>77.066666666666663</v>
      </c>
      <c r="J4628" s="7">
        <f t="shared" si="766"/>
        <v>1.8868665750288289</v>
      </c>
      <c r="K4628" s="9">
        <v>748</v>
      </c>
      <c r="L4628" s="7">
        <f t="shared" si="764"/>
        <v>12.466666666666667</v>
      </c>
      <c r="M4628" s="1">
        <f t="shared" si="767"/>
        <v>1.0957503474808177</v>
      </c>
      <c r="O4628" s="9">
        <f t="shared" si="765"/>
        <v>3.5057000000000009</v>
      </c>
      <c r="P4628" s="9">
        <f t="shared" si="761"/>
        <v>-2.430000000000021E-2</v>
      </c>
      <c r="Q4628" s="14">
        <v>0</v>
      </c>
      <c r="R4628" s="14">
        <v>10.7</v>
      </c>
      <c r="S4628" s="14">
        <f t="shared" si="762"/>
        <v>2.9920000000000009</v>
      </c>
      <c r="T4628" s="14">
        <f t="shared" si="763"/>
        <v>-7.9999999999991189E-3</v>
      </c>
    </row>
    <row r="4629" spans="1:20" x14ac:dyDescent="0.25">
      <c r="A4629" s="10">
        <v>42422</v>
      </c>
      <c r="B4629" s="11">
        <v>0.57245370370370374</v>
      </c>
      <c r="C4629" s="9">
        <v>0</v>
      </c>
      <c r="D4629" s="9">
        <v>16.263100000000001</v>
      </c>
      <c r="E4629" s="9">
        <v>11.5</v>
      </c>
      <c r="F4629" s="6">
        <v>4625</v>
      </c>
      <c r="G4629" s="22"/>
      <c r="H4629" s="22"/>
      <c r="I4629" s="1">
        <f t="shared" si="760"/>
        <v>77.083333333333329</v>
      </c>
      <c r="J4629" s="7">
        <f t="shared" si="766"/>
        <v>1.8869604866914078</v>
      </c>
      <c r="K4629" s="9">
        <v>749</v>
      </c>
      <c r="L4629" s="7">
        <f t="shared" si="764"/>
        <v>12.483333333333333</v>
      </c>
      <c r="M4629" s="1">
        <f t="shared" si="767"/>
        <v>1.0963305673158228</v>
      </c>
      <c r="O4629" s="9">
        <f t="shared" si="765"/>
        <v>3.5058000000000007</v>
      </c>
      <c r="P4629" s="9">
        <f t="shared" si="761"/>
        <v>-2.4200000000000443E-2</v>
      </c>
      <c r="Q4629" s="14">
        <v>0</v>
      </c>
      <c r="R4629" s="14">
        <v>10.699</v>
      </c>
      <c r="S4629" s="14">
        <f t="shared" si="762"/>
        <v>2.9930000000000003</v>
      </c>
      <c r="T4629" s="14">
        <f t="shared" si="763"/>
        <v>-6.9999999999996732E-3</v>
      </c>
    </row>
    <row r="4630" spans="1:20" x14ac:dyDescent="0.25">
      <c r="A4630" s="10">
        <v>42422</v>
      </c>
      <c r="B4630" s="11">
        <v>0.57246527777777778</v>
      </c>
      <c r="C4630" s="9">
        <v>0</v>
      </c>
      <c r="D4630" s="9">
        <v>16.2637</v>
      </c>
      <c r="E4630" s="9">
        <v>11.500999999999999</v>
      </c>
      <c r="F4630" s="6">
        <v>4626</v>
      </c>
      <c r="G4630" s="22"/>
      <c r="H4630" s="22"/>
      <c r="I4630" s="1">
        <f t="shared" si="760"/>
        <v>77.099999999999994</v>
      </c>
      <c r="J4630" s="7">
        <f t="shared" si="766"/>
        <v>1.887054378050957</v>
      </c>
      <c r="K4630" s="9">
        <v>750</v>
      </c>
      <c r="L4630" s="7">
        <f t="shared" si="764"/>
        <v>12.5</v>
      </c>
      <c r="M4630" s="1">
        <f t="shared" si="767"/>
        <v>1.0969100130080565</v>
      </c>
      <c r="O4630" s="9">
        <f t="shared" si="765"/>
        <v>3.5052000000000021</v>
      </c>
      <c r="P4630" s="9">
        <f t="shared" si="761"/>
        <v>-2.4799999999999045E-2</v>
      </c>
      <c r="Q4630" s="14">
        <v>0</v>
      </c>
      <c r="R4630" s="14">
        <v>10.699</v>
      </c>
      <c r="S4630" s="14">
        <f t="shared" si="762"/>
        <v>2.9930000000000003</v>
      </c>
      <c r="T4630" s="14">
        <f t="shared" si="763"/>
        <v>-6.9999999999996732E-3</v>
      </c>
    </row>
    <row r="4631" spans="1:20" x14ac:dyDescent="0.25">
      <c r="A4631" s="10">
        <v>42422</v>
      </c>
      <c r="B4631" s="11">
        <v>0.57247685185185182</v>
      </c>
      <c r="C4631" s="9">
        <v>0</v>
      </c>
      <c r="D4631" s="9">
        <v>16.264299999999999</v>
      </c>
      <c r="E4631" s="9">
        <v>11.502000000000001</v>
      </c>
      <c r="F4631" s="6">
        <v>4627</v>
      </c>
      <c r="G4631" s="22"/>
      <c r="H4631" s="22"/>
      <c r="I4631" s="1">
        <f t="shared" si="760"/>
        <v>77.11666666666666</v>
      </c>
      <c r="J4631" s="7">
        <f t="shared" si="766"/>
        <v>1.8871482491162535</v>
      </c>
      <c r="K4631" s="9">
        <v>751</v>
      </c>
      <c r="L4631" s="7">
        <f t="shared" si="764"/>
        <v>12.516666666666667</v>
      </c>
      <c r="M4631" s="1">
        <f t="shared" si="767"/>
        <v>1.0974886866205247</v>
      </c>
      <c r="O4631" s="9">
        <f t="shared" si="765"/>
        <v>3.5046000000000035</v>
      </c>
      <c r="P4631" s="9">
        <f t="shared" si="761"/>
        <v>-2.5399999999997647E-2</v>
      </c>
      <c r="Q4631" s="14">
        <v>0</v>
      </c>
      <c r="R4631" s="14">
        <v>10.7</v>
      </c>
      <c r="S4631" s="14">
        <f t="shared" si="762"/>
        <v>2.9920000000000009</v>
      </c>
      <c r="T4631" s="14">
        <f t="shared" si="763"/>
        <v>-7.9999999999991189E-3</v>
      </c>
    </row>
    <row r="4632" spans="1:20" x14ac:dyDescent="0.25">
      <c r="A4632" s="10">
        <v>42422</v>
      </c>
      <c r="B4632" s="11">
        <v>0.57248842592592586</v>
      </c>
      <c r="C4632" s="9">
        <v>0</v>
      </c>
      <c r="D4632" s="9">
        <v>16.264099999999999</v>
      </c>
      <c r="E4632" s="9">
        <v>11.502000000000001</v>
      </c>
      <c r="F4632" s="6">
        <v>4628</v>
      </c>
      <c r="G4632" s="22"/>
      <c r="H4632" s="22"/>
      <c r="I4632" s="1">
        <f t="shared" si="760"/>
        <v>77.13333333333334</v>
      </c>
      <c r="J4632" s="7">
        <f t="shared" si="766"/>
        <v>1.8872420998960684</v>
      </c>
      <c r="K4632" s="9">
        <v>752</v>
      </c>
      <c r="L4632" s="7">
        <f t="shared" si="764"/>
        <v>12.533333333333333</v>
      </c>
      <c r="M4632" s="1">
        <f t="shared" si="767"/>
        <v>1.0980665902079987</v>
      </c>
      <c r="O4632" s="9">
        <f t="shared" si="765"/>
        <v>3.504800000000003</v>
      </c>
      <c r="P4632" s="9">
        <f t="shared" si="761"/>
        <v>-2.5199999999998113E-2</v>
      </c>
      <c r="Q4632" s="14">
        <v>0</v>
      </c>
      <c r="R4632" s="14">
        <v>10.699</v>
      </c>
      <c r="S4632" s="14">
        <f t="shared" si="762"/>
        <v>2.9930000000000003</v>
      </c>
      <c r="T4632" s="14">
        <f t="shared" si="763"/>
        <v>-6.9999999999996732E-3</v>
      </c>
    </row>
    <row r="4633" spans="1:20" x14ac:dyDescent="0.25">
      <c r="A4633" s="10">
        <v>42422</v>
      </c>
      <c r="B4633" s="11">
        <v>0.57250000000000001</v>
      </c>
      <c r="C4633" s="9">
        <v>0</v>
      </c>
      <c r="D4633" s="9">
        <v>16.2636</v>
      </c>
      <c r="E4633" s="9">
        <v>11.504</v>
      </c>
      <c r="F4633" s="6">
        <v>4629</v>
      </c>
      <c r="G4633" s="22"/>
      <c r="H4633" s="22"/>
      <c r="I4633" s="1">
        <f t="shared" si="760"/>
        <v>77.150000000000006</v>
      </c>
      <c r="J4633" s="7">
        <f t="shared" si="766"/>
        <v>1.887335930399167</v>
      </c>
      <c r="K4633" s="9">
        <v>753</v>
      </c>
      <c r="L4633" s="7">
        <f t="shared" si="764"/>
        <v>12.55</v>
      </c>
      <c r="M4633" s="1">
        <f t="shared" si="767"/>
        <v>1.0986437258170569</v>
      </c>
      <c r="O4633" s="9">
        <f t="shared" si="765"/>
        <v>3.5053000000000019</v>
      </c>
      <c r="P4633" s="9">
        <f t="shared" si="761"/>
        <v>-2.4699999999999278E-2</v>
      </c>
      <c r="Q4633" s="14">
        <v>0</v>
      </c>
      <c r="R4633" s="14">
        <v>10.7</v>
      </c>
      <c r="S4633" s="14">
        <f t="shared" si="762"/>
        <v>2.9920000000000009</v>
      </c>
      <c r="T4633" s="14">
        <f t="shared" si="763"/>
        <v>-7.9999999999991189E-3</v>
      </c>
    </row>
    <row r="4634" spans="1:20" x14ac:dyDescent="0.25">
      <c r="A4634" s="10">
        <v>42422</v>
      </c>
      <c r="B4634" s="11">
        <v>0.57251157407407405</v>
      </c>
      <c r="C4634" s="9">
        <v>0</v>
      </c>
      <c r="D4634" s="9">
        <v>16.2638</v>
      </c>
      <c r="E4634" s="9">
        <v>11.504</v>
      </c>
      <c r="F4634" s="6">
        <v>4630</v>
      </c>
      <c r="G4634" s="22"/>
      <c r="H4634" s="22"/>
      <c r="I4634" s="1">
        <f t="shared" si="760"/>
        <v>77.166666666666671</v>
      </c>
      <c r="J4634" s="7">
        <f t="shared" si="766"/>
        <v>1.8874297406343095</v>
      </c>
      <c r="K4634" s="9">
        <v>754</v>
      </c>
      <c r="L4634" s="7">
        <f t="shared" si="764"/>
        <v>12.566666666666666</v>
      </c>
      <c r="M4634" s="1">
        <f t="shared" si="767"/>
        <v>1.0992200954861304</v>
      </c>
      <c r="O4634" s="9">
        <f t="shared" si="765"/>
        <v>3.5051000000000023</v>
      </c>
      <c r="P4634" s="9">
        <f t="shared" si="761"/>
        <v>-2.4899999999998812E-2</v>
      </c>
      <c r="Q4634" s="14">
        <v>0</v>
      </c>
      <c r="R4634" s="14">
        <v>10.699</v>
      </c>
      <c r="S4634" s="14">
        <f t="shared" si="762"/>
        <v>2.9930000000000003</v>
      </c>
      <c r="T4634" s="14">
        <f t="shared" si="763"/>
        <v>-6.9999999999996732E-3</v>
      </c>
    </row>
    <row r="4635" spans="1:20" x14ac:dyDescent="0.25">
      <c r="A4635" s="10">
        <v>42422</v>
      </c>
      <c r="B4635" s="11">
        <v>0.5725231481481482</v>
      </c>
      <c r="C4635" s="9">
        <v>0</v>
      </c>
      <c r="D4635" s="9">
        <v>16.2637</v>
      </c>
      <c r="E4635" s="9">
        <v>11.505000000000001</v>
      </c>
      <c r="F4635" s="6">
        <v>4631</v>
      </c>
      <c r="G4635" s="22"/>
      <c r="H4635" s="22"/>
      <c r="I4635" s="1">
        <f t="shared" si="760"/>
        <v>77.183333333333337</v>
      </c>
      <c r="J4635" s="7">
        <f t="shared" si="766"/>
        <v>1.8875235306102498</v>
      </c>
      <c r="K4635" s="9">
        <v>755</v>
      </c>
      <c r="L4635" s="7">
        <f t="shared" si="764"/>
        <v>12.583333333333334</v>
      </c>
      <c r="M4635" s="1">
        <f t="shared" si="767"/>
        <v>1.0997957012455446</v>
      </c>
      <c r="O4635" s="9">
        <f t="shared" si="765"/>
        <v>3.5052000000000021</v>
      </c>
      <c r="P4635" s="9">
        <f t="shared" si="761"/>
        <v>-2.4799999999999045E-2</v>
      </c>
      <c r="Q4635" s="14">
        <v>0</v>
      </c>
      <c r="R4635" s="14">
        <v>10.699</v>
      </c>
      <c r="S4635" s="14">
        <f t="shared" si="762"/>
        <v>2.9930000000000003</v>
      </c>
      <c r="T4635" s="14">
        <f t="shared" si="763"/>
        <v>-6.9999999999996732E-3</v>
      </c>
    </row>
    <row r="4636" spans="1:20" x14ac:dyDescent="0.25">
      <c r="A4636" s="10">
        <v>42422</v>
      </c>
      <c r="B4636" s="11">
        <v>0.57253472222222224</v>
      </c>
      <c r="C4636" s="9">
        <v>0</v>
      </c>
      <c r="D4636" s="9">
        <v>16.264900000000001</v>
      </c>
      <c r="E4636" s="9">
        <v>11.505000000000001</v>
      </c>
      <c r="F4636" s="6">
        <v>4632</v>
      </c>
      <c r="G4636" s="22"/>
      <c r="H4636" s="22"/>
      <c r="I4636" s="1">
        <f t="shared" si="760"/>
        <v>77.2</v>
      </c>
      <c r="J4636" s="7">
        <f t="shared" si="766"/>
        <v>1.8876173003357362</v>
      </c>
      <c r="K4636" s="9">
        <v>756</v>
      </c>
      <c r="L4636" s="7">
        <f t="shared" si="764"/>
        <v>12.6</v>
      </c>
      <c r="M4636" s="1">
        <f t="shared" si="767"/>
        <v>1.1003705451175629</v>
      </c>
      <c r="O4636" s="9">
        <f t="shared" si="765"/>
        <v>3.5040000000000013</v>
      </c>
      <c r="P4636" s="9">
        <f t="shared" si="761"/>
        <v>-2.5999999999999801E-2</v>
      </c>
      <c r="Q4636" s="14">
        <v>0</v>
      </c>
      <c r="R4636" s="14">
        <v>10.699</v>
      </c>
      <c r="S4636" s="14">
        <f t="shared" si="762"/>
        <v>2.9930000000000003</v>
      </c>
      <c r="T4636" s="14">
        <f t="shared" si="763"/>
        <v>-6.9999999999996732E-3</v>
      </c>
    </row>
    <row r="4637" spans="1:20" x14ac:dyDescent="0.25">
      <c r="A4637" s="10">
        <v>42422</v>
      </c>
      <c r="B4637" s="11">
        <v>0.57254629629629628</v>
      </c>
      <c r="C4637" s="9">
        <v>0</v>
      </c>
      <c r="D4637" s="9">
        <v>16.2652</v>
      </c>
      <c r="E4637" s="9">
        <v>11.507</v>
      </c>
      <c r="F4637" s="6">
        <v>4633</v>
      </c>
      <c r="G4637" s="22"/>
      <c r="H4637" s="22"/>
      <c r="I4637" s="1">
        <f t="shared" si="760"/>
        <v>77.216666666666669</v>
      </c>
      <c r="J4637" s="7">
        <f t="shared" si="766"/>
        <v>1.8877110498195115</v>
      </c>
      <c r="K4637" s="9">
        <v>757</v>
      </c>
      <c r="L4637" s="7">
        <f t="shared" si="764"/>
        <v>12.616666666666667</v>
      </c>
      <c r="M4637" s="1">
        <f t="shared" si="767"/>
        <v>1.1009446291164291</v>
      </c>
      <c r="O4637" s="9">
        <f t="shared" si="765"/>
        <v>3.503700000000002</v>
      </c>
      <c r="P4637" s="9">
        <f t="shared" si="761"/>
        <v>-2.6299999999999102E-2</v>
      </c>
      <c r="Q4637" s="14">
        <v>0</v>
      </c>
      <c r="R4637" s="14">
        <v>10.699</v>
      </c>
      <c r="S4637" s="14">
        <f t="shared" si="762"/>
        <v>2.9930000000000003</v>
      </c>
      <c r="T4637" s="14">
        <f t="shared" si="763"/>
        <v>-6.9999999999996732E-3</v>
      </c>
    </row>
    <row r="4638" spans="1:20" x14ac:dyDescent="0.25">
      <c r="A4638" s="10">
        <v>42422</v>
      </c>
      <c r="B4638" s="11">
        <v>0.57255787037037031</v>
      </c>
      <c r="C4638" s="9">
        <v>0</v>
      </c>
      <c r="D4638" s="9">
        <v>16.265799999999999</v>
      </c>
      <c r="E4638" s="9">
        <v>11.507</v>
      </c>
      <c r="F4638" s="6">
        <v>4634</v>
      </c>
      <c r="G4638" s="22"/>
      <c r="H4638" s="22"/>
      <c r="I4638" s="1">
        <f t="shared" si="760"/>
        <v>77.233333333333334</v>
      </c>
      <c r="J4638" s="7">
        <f t="shared" si="766"/>
        <v>1.8878047790703132</v>
      </c>
      <c r="K4638" s="9">
        <v>758</v>
      </c>
      <c r="L4638" s="7">
        <f t="shared" si="764"/>
        <v>12.633333333333333</v>
      </c>
      <c r="M4638" s="1">
        <f t="shared" si="767"/>
        <v>1.1015179552484098</v>
      </c>
      <c r="O4638" s="9">
        <f t="shared" si="765"/>
        <v>3.5031000000000034</v>
      </c>
      <c r="P4638" s="9">
        <f t="shared" si="761"/>
        <v>-2.6899999999997704E-2</v>
      </c>
      <c r="Q4638" s="14">
        <v>0</v>
      </c>
      <c r="R4638" s="14">
        <v>10.699</v>
      </c>
      <c r="S4638" s="14">
        <f t="shared" si="762"/>
        <v>2.9930000000000003</v>
      </c>
      <c r="T4638" s="14">
        <f t="shared" si="763"/>
        <v>-6.9999999999996732E-3</v>
      </c>
    </row>
    <row r="4639" spans="1:20" x14ac:dyDescent="0.25">
      <c r="A4639" s="10">
        <v>42422</v>
      </c>
      <c r="B4639" s="11">
        <v>0.57256944444444446</v>
      </c>
      <c r="C4639" s="9">
        <v>0</v>
      </c>
      <c r="D4639" s="9">
        <v>16.265499999999999</v>
      </c>
      <c r="E4639" s="9">
        <v>11.507</v>
      </c>
      <c r="F4639" s="6">
        <v>4635</v>
      </c>
      <c r="G4639" s="22"/>
      <c r="H4639" s="22"/>
      <c r="I4639" s="1">
        <f t="shared" si="760"/>
        <v>77.25</v>
      </c>
      <c r="J4639" s="7">
        <f t="shared" si="766"/>
        <v>1.8878984880968723</v>
      </c>
      <c r="K4639" s="9">
        <v>759</v>
      </c>
      <c r="L4639" s="7">
        <f t="shared" si="764"/>
        <v>12.65</v>
      </c>
      <c r="M4639" s="1">
        <f t="shared" si="767"/>
        <v>1.1020905255118367</v>
      </c>
      <c r="O4639" s="9">
        <f t="shared" si="765"/>
        <v>3.5034000000000027</v>
      </c>
      <c r="P4639" s="9">
        <f t="shared" si="761"/>
        <v>-2.6599999999998403E-2</v>
      </c>
      <c r="Q4639" s="14">
        <v>0</v>
      </c>
      <c r="R4639" s="14">
        <v>10.699</v>
      </c>
      <c r="S4639" s="14">
        <f t="shared" si="762"/>
        <v>2.9930000000000003</v>
      </c>
      <c r="T4639" s="14">
        <f t="shared" si="763"/>
        <v>-6.9999999999996732E-3</v>
      </c>
    </row>
    <row r="4640" spans="1:20" x14ac:dyDescent="0.25">
      <c r="A4640" s="10">
        <v>42422</v>
      </c>
      <c r="B4640" s="11">
        <v>0.5725810185185185</v>
      </c>
      <c r="C4640" s="9">
        <v>0</v>
      </c>
      <c r="D4640" s="9">
        <v>16.2654</v>
      </c>
      <c r="E4640" s="9">
        <v>11.507999999999999</v>
      </c>
      <c r="F4640" s="6">
        <v>4636</v>
      </c>
      <c r="G4640" s="22"/>
      <c r="H4640" s="22"/>
      <c r="I4640" s="1">
        <f t="shared" si="760"/>
        <v>77.266666666666666</v>
      </c>
      <c r="J4640" s="7">
        <f t="shared" si="766"/>
        <v>1.8879921769079147</v>
      </c>
      <c r="K4640" s="9">
        <v>760</v>
      </c>
      <c r="L4640" s="7">
        <f t="shared" si="764"/>
        <v>12.666666666666666</v>
      </c>
      <c r="M4640" s="1">
        <f t="shared" si="767"/>
        <v>1.1026623418971477</v>
      </c>
      <c r="O4640" s="9">
        <f t="shared" si="765"/>
        <v>3.5035000000000025</v>
      </c>
      <c r="P4640" s="9">
        <f t="shared" si="761"/>
        <v>-2.6499999999998636E-2</v>
      </c>
      <c r="Q4640" s="14">
        <v>0</v>
      </c>
      <c r="R4640" s="14">
        <v>10.699</v>
      </c>
      <c r="S4640" s="14">
        <f t="shared" si="762"/>
        <v>2.9930000000000003</v>
      </c>
      <c r="T4640" s="14">
        <f t="shared" si="763"/>
        <v>-6.9999999999996732E-3</v>
      </c>
    </row>
    <row r="4641" spans="1:20" x14ac:dyDescent="0.25">
      <c r="A4641" s="10">
        <v>42422</v>
      </c>
      <c r="B4641" s="11">
        <v>0.57259259259259265</v>
      </c>
      <c r="C4641" s="9">
        <v>0</v>
      </c>
      <c r="D4641" s="9">
        <v>16.266300000000001</v>
      </c>
      <c r="E4641" s="9">
        <v>11.507999999999999</v>
      </c>
      <c r="F4641" s="6">
        <v>4637</v>
      </c>
      <c r="G4641" s="22"/>
      <c r="H4641" s="22"/>
      <c r="I4641" s="1">
        <f t="shared" si="760"/>
        <v>77.283333333333331</v>
      </c>
      <c r="J4641" s="7">
        <f t="shared" si="766"/>
        <v>1.8880858455121607</v>
      </c>
      <c r="K4641" s="9">
        <v>761</v>
      </c>
      <c r="L4641" s="7">
        <f t="shared" si="764"/>
        <v>12.683333333333334</v>
      </c>
      <c r="M4641" s="1">
        <f t="shared" si="767"/>
        <v>1.1032334063869291</v>
      </c>
      <c r="O4641" s="9">
        <f t="shared" si="765"/>
        <v>3.502600000000001</v>
      </c>
      <c r="P4641" s="9">
        <f t="shared" si="761"/>
        <v>-2.7400000000000091E-2</v>
      </c>
      <c r="Q4641" s="14">
        <v>0</v>
      </c>
      <c r="R4641" s="14">
        <v>10.699</v>
      </c>
      <c r="S4641" s="14">
        <f t="shared" si="762"/>
        <v>2.9930000000000003</v>
      </c>
      <c r="T4641" s="14">
        <f t="shared" si="763"/>
        <v>-6.9999999999996732E-3</v>
      </c>
    </row>
    <row r="4642" spans="1:20" x14ac:dyDescent="0.25">
      <c r="A4642" s="10">
        <v>42422</v>
      </c>
      <c r="B4642" s="11">
        <v>0.57260416666666669</v>
      </c>
      <c r="C4642" s="9">
        <v>0</v>
      </c>
      <c r="D4642" s="9">
        <v>16.266500000000001</v>
      </c>
      <c r="E4642" s="9">
        <v>11.509</v>
      </c>
      <c r="F4642" s="6">
        <v>4638</v>
      </c>
      <c r="G4642" s="22"/>
      <c r="H4642" s="22"/>
      <c r="I4642" s="1">
        <f t="shared" si="760"/>
        <v>77.3</v>
      </c>
      <c r="J4642" s="7">
        <f t="shared" si="766"/>
        <v>1.888179493918325</v>
      </c>
      <c r="K4642" s="9">
        <v>762</v>
      </c>
      <c r="L4642" s="7">
        <f t="shared" si="764"/>
        <v>12.7</v>
      </c>
      <c r="M4642" s="1">
        <f t="shared" si="767"/>
        <v>1.1038037209559568</v>
      </c>
      <c r="O4642" s="9">
        <f t="shared" si="765"/>
        <v>3.5024000000000015</v>
      </c>
      <c r="P4642" s="9">
        <f t="shared" si="761"/>
        <v>-2.7599999999999625E-2</v>
      </c>
      <c r="Q4642" s="14">
        <v>0</v>
      </c>
      <c r="R4642" s="14">
        <v>10.698</v>
      </c>
      <c r="S4642" s="14">
        <f t="shared" si="762"/>
        <v>2.9939999999999998</v>
      </c>
      <c r="T4642" s="14">
        <f t="shared" si="763"/>
        <v>-6.0000000000002274E-3</v>
      </c>
    </row>
    <row r="4643" spans="1:20" x14ac:dyDescent="0.25">
      <c r="A4643" s="10">
        <v>42422</v>
      </c>
      <c r="B4643" s="11">
        <v>0.57261574074074073</v>
      </c>
      <c r="C4643" s="9">
        <v>0</v>
      </c>
      <c r="D4643" s="9">
        <v>16.266400000000001</v>
      </c>
      <c r="E4643" s="9">
        <v>11.509</v>
      </c>
      <c r="F4643" s="6">
        <v>4639</v>
      </c>
      <c r="G4643" s="22"/>
      <c r="H4643" s="22"/>
      <c r="I4643" s="1">
        <f t="shared" ref="I4643:I4706" si="768">F4643/60</f>
        <v>77.316666666666663</v>
      </c>
      <c r="J4643" s="7">
        <f t="shared" si="766"/>
        <v>1.8882731221351159</v>
      </c>
      <c r="K4643" s="9">
        <v>763</v>
      </c>
      <c r="L4643" s="7">
        <f t="shared" si="764"/>
        <v>12.716666666666667</v>
      </c>
      <c r="M4643" s="1">
        <f t="shared" si="767"/>
        <v>1.1043732875712369</v>
      </c>
      <c r="O4643" s="9">
        <f t="shared" si="765"/>
        <v>3.5025000000000013</v>
      </c>
      <c r="P4643" s="9">
        <f t="shared" si="761"/>
        <v>-2.7499999999999858E-2</v>
      </c>
      <c r="Q4643" s="14">
        <v>0</v>
      </c>
      <c r="R4643" s="14">
        <v>10.699</v>
      </c>
      <c r="S4643" s="14">
        <f t="shared" si="762"/>
        <v>2.9930000000000003</v>
      </c>
      <c r="T4643" s="14">
        <f t="shared" si="763"/>
        <v>-6.9999999999996732E-3</v>
      </c>
    </row>
    <row r="4644" spans="1:20" x14ac:dyDescent="0.25">
      <c r="A4644" s="10">
        <v>42422</v>
      </c>
      <c r="B4644" s="11">
        <v>0.57262731481481477</v>
      </c>
      <c r="C4644" s="9">
        <v>0</v>
      </c>
      <c r="D4644" s="9">
        <v>16.267099999999999</v>
      </c>
      <c r="E4644" s="9">
        <v>11.510999999999999</v>
      </c>
      <c r="F4644" s="6">
        <v>4640</v>
      </c>
      <c r="G4644" s="22"/>
      <c r="H4644" s="22"/>
      <c r="I4644" s="1">
        <f t="shared" si="768"/>
        <v>77.333333333333329</v>
      </c>
      <c r="J4644" s="7">
        <f t="shared" si="766"/>
        <v>1.8883667301712372</v>
      </c>
      <c r="K4644" s="9">
        <v>764</v>
      </c>
      <c r="L4644" s="7">
        <f t="shared" si="764"/>
        <v>12.733333333333333</v>
      </c>
      <c r="M4644" s="1">
        <f t="shared" si="767"/>
        <v>1.1049421081920463</v>
      </c>
      <c r="O4644" s="9">
        <f t="shared" si="765"/>
        <v>3.5018000000000029</v>
      </c>
      <c r="P4644" s="9">
        <f t="shared" si="761"/>
        <v>-2.8199999999998226E-2</v>
      </c>
      <c r="Q4644" s="14">
        <v>0</v>
      </c>
      <c r="R4644" s="14">
        <v>10.699</v>
      </c>
      <c r="S4644" s="14">
        <f t="shared" si="762"/>
        <v>2.9930000000000003</v>
      </c>
      <c r="T4644" s="14">
        <f t="shared" si="763"/>
        <v>-6.9999999999996732E-3</v>
      </c>
    </row>
    <row r="4645" spans="1:20" x14ac:dyDescent="0.25">
      <c r="A4645" s="10">
        <v>42422</v>
      </c>
      <c r="B4645" s="11">
        <v>0.57263888888888892</v>
      </c>
      <c r="C4645" s="9">
        <v>0</v>
      </c>
      <c r="D4645" s="9">
        <v>16.267399999999999</v>
      </c>
      <c r="E4645" s="9">
        <v>11.510999999999999</v>
      </c>
      <c r="F4645" s="6">
        <v>4641</v>
      </c>
      <c r="G4645" s="22"/>
      <c r="H4645" s="22"/>
      <c r="I4645" s="1">
        <f t="shared" si="768"/>
        <v>77.349999999999994</v>
      </c>
      <c r="J4645" s="7">
        <f t="shared" si="766"/>
        <v>1.8884603180353863</v>
      </c>
      <c r="K4645" s="9">
        <v>765</v>
      </c>
      <c r="L4645" s="7">
        <f t="shared" si="764"/>
        <v>12.75</v>
      </c>
      <c r="M4645" s="1">
        <f t="shared" si="767"/>
        <v>1.105510184769974</v>
      </c>
      <c r="O4645" s="9">
        <f t="shared" si="765"/>
        <v>3.5015000000000036</v>
      </c>
      <c r="P4645" s="9">
        <f t="shared" si="761"/>
        <v>-2.8499999999997527E-2</v>
      </c>
      <c r="Q4645" s="14">
        <v>0</v>
      </c>
      <c r="R4645" s="14">
        <v>10.698</v>
      </c>
      <c r="S4645" s="14">
        <f t="shared" si="762"/>
        <v>2.9939999999999998</v>
      </c>
      <c r="T4645" s="14">
        <f t="shared" si="763"/>
        <v>-6.0000000000002274E-3</v>
      </c>
    </row>
    <row r="4646" spans="1:20" x14ac:dyDescent="0.25">
      <c r="A4646" s="10">
        <v>42422</v>
      </c>
      <c r="B4646" s="11">
        <v>0.57265046296296296</v>
      </c>
      <c r="C4646" s="9">
        <v>0</v>
      </c>
      <c r="D4646" s="9">
        <v>16.267099999999999</v>
      </c>
      <c r="E4646" s="9">
        <v>11.510999999999999</v>
      </c>
      <c r="F4646" s="6">
        <v>4642</v>
      </c>
      <c r="G4646" s="22"/>
      <c r="H4646" s="22"/>
      <c r="I4646" s="1">
        <f t="shared" si="768"/>
        <v>77.36666666666666</v>
      </c>
      <c r="J4646" s="7">
        <f t="shared" si="766"/>
        <v>1.8885538857362552</v>
      </c>
      <c r="K4646" s="9">
        <v>766</v>
      </c>
      <c r="L4646" s="7">
        <f t="shared" si="764"/>
        <v>12.766666666666667</v>
      </c>
      <c r="M4646" s="1">
        <f t="shared" si="767"/>
        <v>1.1060775192489603</v>
      </c>
      <c r="O4646" s="9">
        <f t="shared" si="765"/>
        <v>3.5018000000000029</v>
      </c>
      <c r="P4646" s="9">
        <f t="shared" si="761"/>
        <v>-2.8199999999998226E-2</v>
      </c>
      <c r="Q4646" s="14">
        <v>0</v>
      </c>
      <c r="R4646" s="14">
        <v>10.698</v>
      </c>
      <c r="S4646" s="14">
        <f t="shared" si="762"/>
        <v>2.9939999999999998</v>
      </c>
      <c r="T4646" s="14">
        <f t="shared" si="763"/>
        <v>-6.0000000000002274E-3</v>
      </c>
    </row>
    <row r="4647" spans="1:20" x14ac:dyDescent="0.25">
      <c r="A4647" s="10">
        <v>42422</v>
      </c>
      <c r="B4647" s="11">
        <v>0.57266203703703711</v>
      </c>
      <c r="C4647" s="9">
        <v>0</v>
      </c>
      <c r="D4647" s="9">
        <v>16.267700000000001</v>
      </c>
      <c r="E4647" s="9">
        <v>11.510999999999999</v>
      </c>
      <c r="F4647" s="6">
        <v>4643</v>
      </c>
      <c r="G4647" s="22"/>
      <c r="H4647" s="22"/>
      <c r="I4647" s="1">
        <f t="shared" si="768"/>
        <v>77.38333333333334</v>
      </c>
      <c r="J4647" s="7">
        <f t="shared" si="766"/>
        <v>1.8886474332825305</v>
      </c>
      <c r="K4647" s="9">
        <v>767</v>
      </c>
      <c r="L4647" s="7">
        <f t="shared" si="764"/>
        <v>12.783333333333333</v>
      </c>
      <c r="M4647" s="1">
        <f t="shared" si="767"/>
        <v>1.1066441135653373</v>
      </c>
      <c r="O4647" s="9">
        <f t="shared" si="765"/>
        <v>3.5012000000000008</v>
      </c>
      <c r="P4647" s="9">
        <f t="shared" si="761"/>
        <v>-2.8800000000000381E-2</v>
      </c>
      <c r="Q4647" s="14">
        <v>0</v>
      </c>
      <c r="R4647" s="14">
        <v>10.698</v>
      </c>
      <c r="S4647" s="14">
        <f t="shared" si="762"/>
        <v>2.9939999999999998</v>
      </c>
      <c r="T4647" s="14">
        <f t="shared" si="763"/>
        <v>-6.0000000000002274E-3</v>
      </c>
    </row>
    <row r="4648" spans="1:20" x14ac:dyDescent="0.25">
      <c r="A4648" s="10">
        <v>42422</v>
      </c>
      <c r="B4648" s="11">
        <v>0.57267361111111115</v>
      </c>
      <c r="C4648" s="9">
        <v>0</v>
      </c>
      <c r="D4648" s="9">
        <v>16.267900000000001</v>
      </c>
      <c r="E4648" s="9">
        <v>11.512</v>
      </c>
      <c r="F4648" s="6">
        <v>4644</v>
      </c>
      <c r="G4648" s="22"/>
      <c r="H4648" s="22"/>
      <c r="I4648" s="1">
        <f t="shared" si="768"/>
        <v>77.400000000000006</v>
      </c>
      <c r="J4648" s="7">
        <f t="shared" si="766"/>
        <v>1.8887409606828927</v>
      </c>
      <c r="K4648" s="9">
        <v>768</v>
      </c>
      <c r="L4648" s="7">
        <f t="shared" si="764"/>
        <v>12.8</v>
      </c>
      <c r="M4648" s="1">
        <f t="shared" si="767"/>
        <v>1.1072099696478683</v>
      </c>
      <c r="O4648" s="9">
        <f t="shared" si="765"/>
        <v>3.5010000000000012</v>
      </c>
      <c r="P4648" s="9">
        <f t="shared" ref="P4648:P4711" si="769">O4648-$O$2</f>
        <v>-2.8999999999999915E-2</v>
      </c>
      <c r="Q4648" s="14">
        <v>0</v>
      </c>
      <c r="R4648" s="14">
        <v>10.698</v>
      </c>
      <c r="S4648" s="14">
        <f t="shared" ref="S4648:S4711" si="770">3+$R$2-R4648</f>
        <v>2.9939999999999998</v>
      </c>
      <c r="T4648" s="14">
        <f t="shared" ref="T4648:T4711" si="771">S4648-$S$2</f>
        <v>-6.0000000000002274E-3</v>
      </c>
    </row>
    <row r="4649" spans="1:20" x14ac:dyDescent="0.25">
      <c r="A4649" s="10">
        <v>42422</v>
      </c>
      <c r="B4649" s="11">
        <v>0.57268518518518519</v>
      </c>
      <c r="C4649" s="9">
        <v>0</v>
      </c>
      <c r="D4649" s="9">
        <v>16.268599999999999</v>
      </c>
      <c r="E4649" s="9">
        <v>11.512</v>
      </c>
      <c r="F4649" s="6">
        <v>4645</v>
      </c>
      <c r="G4649" s="22"/>
      <c r="H4649" s="22"/>
      <c r="I4649" s="1">
        <f t="shared" si="768"/>
        <v>77.416666666666671</v>
      </c>
      <c r="J4649" s="7">
        <f t="shared" si="766"/>
        <v>1.8888344679460169</v>
      </c>
      <c r="K4649" s="9">
        <v>769</v>
      </c>
      <c r="L4649" s="7">
        <f t="shared" ref="L4649:L4712" si="772">K4649/60</f>
        <v>12.816666666666666</v>
      </c>
      <c r="M4649" s="1">
        <f t="shared" si="767"/>
        <v>1.1077750894177874</v>
      </c>
      <c r="O4649" s="9">
        <f t="shared" ref="O4649:O4712" si="773">$N$2+$D$2-D4649</f>
        <v>3.5003000000000029</v>
      </c>
      <c r="P4649" s="9">
        <f t="shared" si="769"/>
        <v>-2.9699999999998283E-2</v>
      </c>
      <c r="Q4649" s="14">
        <v>0</v>
      </c>
      <c r="R4649" s="14">
        <v>10.696999999999999</v>
      </c>
      <c r="S4649" s="14">
        <f t="shared" si="770"/>
        <v>2.995000000000001</v>
      </c>
      <c r="T4649" s="14">
        <f t="shared" si="771"/>
        <v>-4.9999999999990052E-3</v>
      </c>
    </row>
    <row r="4650" spans="1:20" x14ac:dyDescent="0.25">
      <c r="A4650" s="10">
        <v>42422</v>
      </c>
      <c r="B4650" s="11">
        <v>0.57269675925925922</v>
      </c>
      <c r="C4650" s="9">
        <v>0</v>
      </c>
      <c r="D4650" s="9">
        <v>16.268899999999999</v>
      </c>
      <c r="E4650" s="9">
        <v>11.512</v>
      </c>
      <c r="F4650" s="6">
        <v>4646</v>
      </c>
      <c r="G4650" s="22"/>
      <c r="H4650" s="22"/>
      <c r="I4650" s="1">
        <f t="shared" si="768"/>
        <v>77.433333333333337</v>
      </c>
      <c r="J4650" s="7">
        <f t="shared" si="766"/>
        <v>1.8889279550805731</v>
      </c>
      <c r="K4650" s="9">
        <v>770</v>
      </c>
      <c r="L4650" s="7">
        <f t="shared" si="772"/>
        <v>12.833333333333334</v>
      </c>
      <c r="M4650" s="1">
        <f t="shared" si="767"/>
        <v>1.1083394747888382</v>
      </c>
      <c r="O4650" s="9">
        <f t="shared" si="773"/>
        <v>3.5000000000000036</v>
      </c>
      <c r="P4650" s="9">
        <f t="shared" si="769"/>
        <v>-2.9999999999997584E-2</v>
      </c>
      <c r="Q4650" s="14">
        <v>0</v>
      </c>
      <c r="R4650" s="14">
        <v>10.698</v>
      </c>
      <c r="S4650" s="14">
        <f t="shared" si="770"/>
        <v>2.9939999999999998</v>
      </c>
      <c r="T4650" s="14">
        <f t="shared" si="771"/>
        <v>-6.0000000000002274E-3</v>
      </c>
    </row>
    <row r="4651" spans="1:20" x14ac:dyDescent="0.25">
      <c r="A4651" s="10">
        <v>42422</v>
      </c>
      <c r="B4651" s="11">
        <v>0.57270833333333326</v>
      </c>
      <c r="C4651" s="9">
        <v>0</v>
      </c>
      <c r="D4651" s="9">
        <v>16.2683</v>
      </c>
      <c r="E4651" s="9">
        <v>11.513</v>
      </c>
      <c r="F4651" s="6">
        <v>4647</v>
      </c>
      <c r="G4651" s="22"/>
      <c r="H4651" s="22"/>
      <c r="I4651" s="1">
        <f t="shared" si="768"/>
        <v>77.45</v>
      </c>
      <c r="J4651" s="7">
        <f t="shared" si="766"/>
        <v>1.8890214220952248</v>
      </c>
      <c r="K4651" s="9">
        <v>771</v>
      </c>
      <c r="L4651" s="7">
        <f t="shared" si="772"/>
        <v>12.85</v>
      </c>
      <c r="M4651" s="1">
        <f t="shared" si="767"/>
        <v>1.1089031276673134</v>
      </c>
      <c r="O4651" s="9">
        <f t="shared" si="773"/>
        <v>3.5006000000000022</v>
      </c>
      <c r="P4651" s="9">
        <f t="shared" si="769"/>
        <v>-2.9399999999998983E-2</v>
      </c>
      <c r="Q4651" s="14">
        <v>0</v>
      </c>
      <c r="R4651" s="14">
        <v>10.696999999999999</v>
      </c>
      <c r="S4651" s="14">
        <f t="shared" si="770"/>
        <v>2.995000000000001</v>
      </c>
      <c r="T4651" s="14">
        <f t="shared" si="771"/>
        <v>-4.9999999999990052E-3</v>
      </c>
    </row>
    <row r="4652" spans="1:20" x14ac:dyDescent="0.25">
      <c r="A4652" s="10">
        <v>42422</v>
      </c>
      <c r="B4652" s="11">
        <v>0.57271990740740741</v>
      </c>
      <c r="C4652" s="9">
        <v>0</v>
      </c>
      <c r="D4652" s="9">
        <v>16.268799999999999</v>
      </c>
      <c r="E4652" s="9">
        <v>11.513</v>
      </c>
      <c r="F4652" s="6">
        <v>4648</v>
      </c>
      <c r="G4652" s="22"/>
      <c r="H4652" s="22"/>
      <c r="I4652" s="1">
        <f t="shared" si="768"/>
        <v>77.466666666666669</v>
      </c>
      <c r="J4652" s="7">
        <f t="shared" si="766"/>
        <v>1.8891148689986308</v>
      </c>
      <c r="K4652" s="9">
        <v>772</v>
      </c>
      <c r="L4652" s="7">
        <f t="shared" si="772"/>
        <v>12.866666666666667</v>
      </c>
      <c r="M4652" s="1">
        <f t="shared" si="767"/>
        <v>1.1094660499520925</v>
      </c>
      <c r="O4652" s="9">
        <f t="shared" si="773"/>
        <v>3.5001000000000033</v>
      </c>
      <c r="P4652" s="9">
        <f t="shared" si="769"/>
        <v>-2.9899999999997817E-2</v>
      </c>
      <c r="Q4652" s="14">
        <v>0</v>
      </c>
      <c r="R4652" s="14">
        <v>10.696999999999999</v>
      </c>
      <c r="S4652" s="14">
        <f t="shared" si="770"/>
        <v>2.995000000000001</v>
      </c>
      <c r="T4652" s="14">
        <f t="shared" si="771"/>
        <v>-4.9999999999990052E-3</v>
      </c>
    </row>
    <row r="4653" spans="1:20" x14ac:dyDescent="0.25">
      <c r="A4653" s="10">
        <v>42422</v>
      </c>
      <c r="B4653" s="11">
        <v>0.57273148148148145</v>
      </c>
      <c r="C4653" s="9">
        <v>0</v>
      </c>
      <c r="D4653" s="9">
        <v>16.269400000000001</v>
      </c>
      <c r="E4653" s="9">
        <v>11.513999999999999</v>
      </c>
      <c r="F4653" s="6">
        <v>4649</v>
      </c>
      <c r="G4653" s="22"/>
      <c r="H4653" s="22"/>
      <c r="I4653" s="1">
        <f t="shared" si="768"/>
        <v>77.483333333333334</v>
      </c>
      <c r="J4653" s="7">
        <f t="shared" si="766"/>
        <v>1.8892082957994434</v>
      </c>
      <c r="K4653" s="9">
        <v>773</v>
      </c>
      <c r="L4653" s="7">
        <f t="shared" si="772"/>
        <v>12.883333333333333</v>
      </c>
      <c r="M4653" s="1">
        <f t="shared" si="767"/>
        <v>1.1100282435346813</v>
      </c>
      <c r="O4653" s="9">
        <f t="shared" si="773"/>
        <v>3.4995000000000012</v>
      </c>
      <c r="P4653" s="9">
        <f t="shared" si="769"/>
        <v>-3.0499999999999972E-2</v>
      </c>
      <c r="Q4653" s="14">
        <v>0</v>
      </c>
      <c r="R4653" s="14">
        <v>10.696999999999999</v>
      </c>
      <c r="S4653" s="14">
        <f t="shared" si="770"/>
        <v>2.995000000000001</v>
      </c>
      <c r="T4653" s="14">
        <f t="shared" si="771"/>
        <v>-4.9999999999990052E-3</v>
      </c>
    </row>
    <row r="4654" spans="1:20" x14ac:dyDescent="0.25">
      <c r="A4654" s="10">
        <v>42422</v>
      </c>
      <c r="B4654" s="11">
        <v>0.5727430555555556</v>
      </c>
      <c r="C4654" s="9">
        <v>0</v>
      </c>
      <c r="D4654" s="9">
        <v>16.27</v>
      </c>
      <c r="E4654" s="9">
        <v>11.513999999999999</v>
      </c>
      <c r="F4654" s="6">
        <v>4650</v>
      </c>
      <c r="G4654" s="22"/>
      <c r="H4654" s="22"/>
      <c r="I4654" s="1">
        <f t="shared" si="768"/>
        <v>77.5</v>
      </c>
      <c r="J4654" s="7">
        <f t="shared" si="766"/>
        <v>1.8893017025063104</v>
      </c>
      <c r="K4654" s="9">
        <v>774</v>
      </c>
      <c r="L4654" s="7">
        <f t="shared" si="772"/>
        <v>12.9</v>
      </c>
      <c r="M4654" s="1">
        <f t="shared" si="767"/>
        <v>1.110589710299249</v>
      </c>
      <c r="O4654" s="9">
        <f t="shared" si="773"/>
        <v>3.4989000000000026</v>
      </c>
      <c r="P4654" s="9">
        <f t="shared" si="769"/>
        <v>-3.1099999999998573E-2</v>
      </c>
      <c r="Q4654" s="14">
        <v>0</v>
      </c>
      <c r="R4654" s="14">
        <v>10.696999999999999</v>
      </c>
      <c r="S4654" s="14">
        <f t="shared" si="770"/>
        <v>2.995000000000001</v>
      </c>
      <c r="T4654" s="14">
        <f t="shared" si="771"/>
        <v>-4.9999999999990052E-3</v>
      </c>
    </row>
    <row r="4655" spans="1:20" x14ac:dyDescent="0.25">
      <c r="A4655" s="10">
        <v>42422</v>
      </c>
      <c r="B4655" s="11">
        <v>0.57275462962962964</v>
      </c>
      <c r="C4655" s="9">
        <v>0</v>
      </c>
      <c r="D4655" s="9">
        <v>16.269500000000001</v>
      </c>
      <c r="E4655" s="9">
        <v>11.515000000000001</v>
      </c>
      <c r="F4655" s="6">
        <v>4651</v>
      </c>
      <c r="G4655" s="22"/>
      <c r="H4655" s="22"/>
      <c r="I4655" s="1">
        <f t="shared" si="768"/>
        <v>77.516666666666666</v>
      </c>
      <c r="J4655" s="7">
        <f t="shared" si="766"/>
        <v>1.8893950891278728</v>
      </c>
      <c r="K4655" s="9">
        <v>775</v>
      </c>
      <c r="L4655" s="7">
        <f t="shared" si="772"/>
        <v>12.916666666666666</v>
      </c>
      <c r="M4655" s="1">
        <f t="shared" si="767"/>
        <v>1.1111504521226667</v>
      </c>
      <c r="O4655" s="9">
        <f t="shared" si="773"/>
        <v>3.4994000000000014</v>
      </c>
      <c r="P4655" s="9">
        <f t="shared" si="769"/>
        <v>-3.0599999999999739E-2</v>
      </c>
      <c r="Q4655" s="14">
        <v>0</v>
      </c>
      <c r="R4655" s="14">
        <v>10.696999999999999</v>
      </c>
      <c r="S4655" s="14">
        <f t="shared" si="770"/>
        <v>2.995000000000001</v>
      </c>
      <c r="T4655" s="14">
        <f t="shared" si="771"/>
        <v>-4.9999999999990052E-3</v>
      </c>
    </row>
    <row r="4656" spans="1:20" x14ac:dyDescent="0.25">
      <c r="A4656" s="10">
        <v>42422</v>
      </c>
      <c r="B4656" s="11">
        <v>0.57276620370370368</v>
      </c>
      <c r="C4656" s="9">
        <v>0</v>
      </c>
      <c r="D4656" s="9">
        <v>16.270399999999999</v>
      </c>
      <c r="E4656" s="9">
        <v>11.515000000000001</v>
      </c>
      <c r="F4656" s="6">
        <v>4652</v>
      </c>
      <c r="G4656" s="22"/>
      <c r="H4656" s="22"/>
      <c r="I4656" s="1">
        <f t="shared" si="768"/>
        <v>77.533333333333331</v>
      </c>
      <c r="J4656" s="7">
        <f t="shared" si="766"/>
        <v>1.8894884556727671</v>
      </c>
      <c r="K4656" s="9">
        <v>776</v>
      </c>
      <c r="L4656" s="7">
        <f t="shared" si="772"/>
        <v>12.933333333333334</v>
      </c>
      <c r="M4656" s="1">
        <f t="shared" si="767"/>
        <v>1.1117104708745449</v>
      </c>
      <c r="O4656" s="9">
        <f t="shared" si="773"/>
        <v>3.4985000000000035</v>
      </c>
      <c r="P4656" s="9">
        <f t="shared" si="769"/>
        <v>-3.1499999999997641E-2</v>
      </c>
      <c r="Q4656" s="14">
        <v>0</v>
      </c>
      <c r="R4656" s="14">
        <v>10.696</v>
      </c>
      <c r="S4656" s="14">
        <f t="shared" si="770"/>
        <v>2.9960000000000004</v>
      </c>
      <c r="T4656" s="14">
        <f t="shared" si="771"/>
        <v>-3.9999999999995595E-3</v>
      </c>
    </row>
    <row r="4657" spans="1:20" x14ac:dyDescent="0.25">
      <c r="A4657" s="10">
        <v>42422</v>
      </c>
      <c r="B4657" s="11">
        <v>0.57277777777777772</v>
      </c>
      <c r="C4657" s="9">
        <v>0</v>
      </c>
      <c r="D4657" s="9">
        <v>16.2697</v>
      </c>
      <c r="E4657" s="9">
        <v>11.516</v>
      </c>
      <c r="F4657" s="6">
        <v>4653</v>
      </c>
      <c r="G4657" s="22"/>
      <c r="H4657" s="22"/>
      <c r="I4657" s="1">
        <f t="shared" si="768"/>
        <v>77.55</v>
      </c>
      <c r="J4657" s="7">
        <f t="shared" si="766"/>
        <v>1.8895818021496238</v>
      </c>
      <c r="K4657" s="9">
        <v>777</v>
      </c>
      <c r="L4657" s="7">
        <f t="shared" si="772"/>
        <v>12.95</v>
      </c>
      <c r="M4657" s="1">
        <f t="shared" si="767"/>
        <v>1.1122697684172707</v>
      </c>
      <c r="O4657" s="9">
        <f t="shared" si="773"/>
        <v>3.4992000000000019</v>
      </c>
      <c r="P4657" s="9">
        <f t="shared" si="769"/>
        <v>-3.0799999999999272E-2</v>
      </c>
      <c r="Q4657" s="14">
        <v>0</v>
      </c>
      <c r="R4657" s="14">
        <v>10.696999999999999</v>
      </c>
      <c r="S4657" s="14">
        <f t="shared" si="770"/>
        <v>2.995000000000001</v>
      </c>
      <c r="T4657" s="14">
        <f t="shared" si="771"/>
        <v>-4.9999999999990052E-3</v>
      </c>
    </row>
    <row r="4658" spans="1:20" x14ac:dyDescent="0.25">
      <c r="A4658" s="10">
        <v>42422</v>
      </c>
      <c r="B4658" s="11">
        <v>0.57278935185185187</v>
      </c>
      <c r="C4658" s="9">
        <v>0</v>
      </c>
      <c r="D4658" s="9">
        <v>16.270600000000002</v>
      </c>
      <c r="E4658" s="9">
        <v>11.515000000000001</v>
      </c>
      <c r="F4658" s="6">
        <v>4654</v>
      </c>
      <c r="G4658" s="22"/>
      <c r="H4658" s="22"/>
      <c r="I4658" s="1">
        <f t="shared" si="768"/>
        <v>77.566666666666663</v>
      </c>
      <c r="J4658" s="7">
        <f t="shared" si="766"/>
        <v>1.8896751285670674</v>
      </c>
      <c r="K4658" s="9">
        <v>778</v>
      </c>
      <c r="L4658" s="7">
        <f t="shared" si="772"/>
        <v>12.966666666666667</v>
      </c>
      <c r="M4658" s="1">
        <f t="shared" si="767"/>
        <v>1.1128283466060453</v>
      </c>
      <c r="O4658" s="9">
        <f t="shared" si="773"/>
        <v>3.4983000000000004</v>
      </c>
      <c r="P4658" s="9">
        <f t="shared" si="769"/>
        <v>-3.1700000000000728E-2</v>
      </c>
      <c r="Q4658" s="14">
        <v>0</v>
      </c>
      <c r="R4658" s="14">
        <v>10.696999999999999</v>
      </c>
      <c r="S4658" s="14">
        <f t="shared" si="770"/>
        <v>2.995000000000001</v>
      </c>
      <c r="T4658" s="14">
        <f t="shared" si="771"/>
        <v>-4.9999999999990052E-3</v>
      </c>
    </row>
    <row r="4659" spans="1:20" x14ac:dyDescent="0.25">
      <c r="A4659" s="10">
        <v>42422</v>
      </c>
      <c r="B4659" s="11">
        <v>0.57280092592592591</v>
      </c>
      <c r="C4659" s="9">
        <v>0</v>
      </c>
      <c r="D4659" s="9">
        <v>16.270800000000001</v>
      </c>
      <c r="E4659" s="9">
        <v>11.516</v>
      </c>
      <c r="F4659" s="6">
        <v>4655</v>
      </c>
      <c r="G4659" s="22"/>
      <c r="H4659" s="22"/>
      <c r="I4659" s="1">
        <f t="shared" si="768"/>
        <v>77.583333333333329</v>
      </c>
      <c r="J4659" s="7">
        <f t="shared" ref="J4659:J4722" si="774">LOG10(I4659)</f>
        <v>1.8897684349337178</v>
      </c>
      <c r="K4659" s="9">
        <v>779</v>
      </c>
      <c r="L4659" s="7">
        <f t="shared" si="772"/>
        <v>12.983333333333333</v>
      </c>
      <c r="M4659" s="1">
        <f t="shared" si="767"/>
        <v>1.1133862072889209</v>
      </c>
      <c r="O4659" s="9">
        <f t="shared" si="773"/>
        <v>3.4981000000000009</v>
      </c>
      <c r="P4659" s="9">
        <f t="shared" si="769"/>
        <v>-3.1900000000000261E-2</v>
      </c>
      <c r="Q4659" s="14">
        <v>0</v>
      </c>
      <c r="R4659" s="14">
        <v>10.696999999999999</v>
      </c>
      <c r="S4659" s="14">
        <f t="shared" si="770"/>
        <v>2.995000000000001</v>
      </c>
      <c r="T4659" s="14">
        <f t="shared" si="771"/>
        <v>-4.9999999999990052E-3</v>
      </c>
    </row>
    <row r="4660" spans="1:20" x14ac:dyDescent="0.25">
      <c r="A4660" s="10">
        <v>42422</v>
      </c>
      <c r="B4660" s="11">
        <v>0.57281250000000006</v>
      </c>
      <c r="C4660" s="9">
        <v>0</v>
      </c>
      <c r="D4660" s="9">
        <v>16.270499999999998</v>
      </c>
      <c r="E4660" s="9">
        <v>11.516</v>
      </c>
      <c r="F4660" s="6">
        <v>4656</v>
      </c>
      <c r="G4660" s="22"/>
      <c r="H4660" s="22"/>
      <c r="I4660" s="1">
        <f t="shared" si="768"/>
        <v>77.599999999999994</v>
      </c>
      <c r="J4660" s="7">
        <f t="shared" si="774"/>
        <v>1.8898617212581883</v>
      </c>
      <c r="K4660" s="9">
        <v>780</v>
      </c>
      <c r="L4660" s="7">
        <f t="shared" si="772"/>
        <v>13</v>
      </c>
      <c r="M4660" s="1">
        <f t="shared" ref="M4660:M4723" si="775">LOG10(L4660)</f>
        <v>1.1139433523068367</v>
      </c>
      <c r="O4660" s="9">
        <f t="shared" si="773"/>
        <v>3.4984000000000037</v>
      </c>
      <c r="P4660" s="9">
        <f t="shared" si="769"/>
        <v>-3.1599999999997408E-2</v>
      </c>
      <c r="Q4660" s="14">
        <v>0</v>
      </c>
      <c r="R4660" s="14">
        <v>10.696</v>
      </c>
      <c r="S4660" s="14">
        <f t="shared" si="770"/>
        <v>2.9960000000000004</v>
      </c>
      <c r="T4660" s="14">
        <f t="shared" si="771"/>
        <v>-3.9999999999995595E-3</v>
      </c>
    </row>
    <row r="4661" spans="1:20" x14ac:dyDescent="0.25">
      <c r="A4661" s="10">
        <v>42422</v>
      </c>
      <c r="B4661" s="11">
        <v>0.5728240740740741</v>
      </c>
      <c r="C4661" s="9">
        <v>0</v>
      </c>
      <c r="D4661" s="9">
        <v>16.270600000000002</v>
      </c>
      <c r="E4661" s="9">
        <v>11.516999999999999</v>
      </c>
      <c r="F4661" s="6">
        <v>4657</v>
      </c>
      <c r="G4661" s="22"/>
      <c r="H4661" s="22"/>
      <c r="I4661" s="1">
        <f t="shared" si="768"/>
        <v>77.61666666666666</v>
      </c>
      <c r="J4661" s="7">
        <f t="shared" si="774"/>
        <v>1.8899549875490878</v>
      </c>
      <c r="K4661" s="9">
        <v>781</v>
      </c>
      <c r="L4661" s="7">
        <f t="shared" si="772"/>
        <v>13.016666666666667</v>
      </c>
      <c r="M4661" s="1">
        <f t="shared" si="775"/>
        <v>1.1144997834936567</v>
      </c>
      <c r="O4661" s="9">
        <f t="shared" si="773"/>
        <v>3.4983000000000004</v>
      </c>
      <c r="P4661" s="9">
        <f t="shared" si="769"/>
        <v>-3.1700000000000728E-2</v>
      </c>
      <c r="Q4661" s="14">
        <v>0</v>
      </c>
      <c r="R4661" s="14">
        <v>10.696</v>
      </c>
      <c r="S4661" s="14">
        <f t="shared" si="770"/>
        <v>2.9960000000000004</v>
      </c>
      <c r="T4661" s="14">
        <f t="shared" si="771"/>
        <v>-3.9999999999995595E-3</v>
      </c>
    </row>
    <row r="4662" spans="1:20" x14ac:dyDescent="0.25">
      <c r="A4662" s="10">
        <v>42422</v>
      </c>
      <c r="B4662" s="11">
        <v>0.57283564814814814</v>
      </c>
      <c r="C4662" s="9">
        <v>0</v>
      </c>
      <c r="D4662" s="9">
        <v>16.271000000000001</v>
      </c>
      <c r="E4662" s="9">
        <v>11.516</v>
      </c>
      <c r="F4662" s="6">
        <v>4658</v>
      </c>
      <c r="G4662" s="22"/>
      <c r="H4662" s="22"/>
      <c r="I4662" s="1">
        <f t="shared" si="768"/>
        <v>77.63333333333334</v>
      </c>
      <c r="J4662" s="7">
        <f t="shared" si="774"/>
        <v>1.8900482338150182</v>
      </c>
      <c r="K4662" s="9">
        <v>782</v>
      </c>
      <c r="L4662" s="7">
        <f t="shared" si="772"/>
        <v>13.033333333333333</v>
      </c>
      <c r="M4662" s="1">
        <f t="shared" si="775"/>
        <v>1.1150555026762043</v>
      </c>
      <c r="O4662" s="9">
        <f t="shared" si="773"/>
        <v>3.4979000000000013</v>
      </c>
      <c r="P4662" s="9">
        <f t="shared" si="769"/>
        <v>-3.2099999999999795E-2</v>
      </c>
      <c r="Q4662" s="14">
        <v>0</v>
      </c>
      <c r="R4662" s="14">
        <v>10.696</v>
      </c>
      <c r="S4662" s="14">
        <f t="shared" si="770"/>
        <v>2.9960000000000004</v>
      </c>
      <c r="T4662" s="14">
        <f t="shared" si="771"/>
        <v>-3.9999999999995595E-3</v>
      </c>
    </row>
    <row r="4663" spans="1:20" x14ac:dyDescent="0.25">
      <c r="A4663" s="10">
        <v>42422</v>
      </c>
      <c r="B4663" s="11">
        <v>0.57284722222222217</v>
      </c>
      <c r="C4663" s="9">
        <v>0</v>
      </c>
      <c r="D4663" s="9">
        <v>16.271799999999999</v>
      </c>
      <c r="E4663" s="9">
        <v>11.516999999999999</v>
      </c>
      <c r="F4663" s="6">
        <v>4659</v>
      </c>
      <c r="G4663" s="22"/>
      <c r="H4663" s="22"/>
      <c r="I4663" s="1">
        <f t="shared" si="768"/>
        <v>77.650000000000006</v>
      </c>
      <c r="J4663" s="7">
        <f t="shared" si="774"/>
        <v>1.8901414600645774</v>
      </c>
      <c r="K4663" s="9">
        <v>783</v>
      </c>
      <c r="L4663" s="7">
        <f t="shared" si="772"/>
        <v>13.05</v>
      </c>
      <c r="M4663" s="1">
        <f t="shared" si="775"/>
        <v>1.1156105116742998</v>
      </c>
      <c r="O4663" s="9">
        <f t="shared" si="773"/>
        <v>3.4971000000000032</v>
      </c>
      <c r="P4663" s="9">
        <f t="shared" si="769"/>
        <v>-3.2899999999997931E-2</v>
      </c>
      <c r="Q4663" s="14">
        <v>0</v>
      </c>
      <c r="R4663" s="14">
        <v>10.696</v>
      </c>
      <c r="S4663" s="14">
        <f t="shared" si="770"/>
        <v>2.9960000000000004</v>
      </c>
      <c r="T4663" s="14">
        <f t="shared" si="771"/>
        <v>-3.9999999999995595E-3</v>
      </c>
    </row>
    <row r="4664" spans="1:20" x14ac:dyDescent="0.25">
      <c r="A4664" s="10">
        <v>42422</v>
      </c>
      <c r="B4664" s="11">
        <v>0.57285879629629632</v>
      </c>
      <c r="C4664" s="9">
        <v>0</v>
      </c>
      <c r="D4664" s="9">
        <v>16.270900000000001</v>
      </c>
      <c r="E4664" s="9">
        <v>11.516999999999999</v>
      </c>
      <c r="F4664" s="6">
        <v>4660</v>
      </c>
      <c r="G4664" s="22"/>
      <c r="H4664" s="22"/>
      <c r="I4664" s="1">
        <f t="shared" si="768"/>
        <v>77.666666666666671</v>
      </c>
      <c r="J4664" s="7">
        <f t="shared" si="774"/>
        <v>1.8902346663063565</v>
      </c>
      <c r="K4664" s="9">
        <v>784</v>
      </c>
      <c r="L4664" s="7">
        <f t="shared" si="772"/>
        <v>13.066666666666666</v>
      </c>
      <c r="M4664" s="1">
        <f t="shared" si="775"/>
        <v>1.1161648123007948</v>
      </c>
      <c r="O4664" s="9">
        <f t="shared" si="773"/>
        <v>3.4980000000000011</v>
      </c>
      <c r="P4664" s="9">
        <f t="shared" si="769"/>
        <v>-3.2000000000000028E-2</v>
      </c>
      <c r="Q4664" s="14">
        <v>0</v>
      </c>
      <c r="R4664" s="14">
        <v>10.696</v>
      </c>
      <c r="S4664" s="14">
        <f t="shared" si="770"/>
        <v>2.9960000000000004</v>
      </c>
      <c r="T4664" s="14">
        <f t="shared" si="771"/>
        <v>-3.9999999999995595E-3</v>
      </c>
    </row>
    <row r="4665" spans="1:20" x14ac:dyDescent="0.25">
      <c r="A4665" s="10">
        <v>42422</v>
      </c>
      <c r="B4665" s="11">
        <v>0.57287037037037036</v>
      </c>
      <c r="C4665" s="9">
        <v>0</v>
      </c>
      <c r="D4665" s="9">
        <v>16.271000000000001</v>
      </c>
      <c r="E4665" s="9">
        <v>11.516999999999999</v>
      </c>
      <c r="F4665" s="6">
        <v>4661</v>
      </c>
      <c r="G4665" s="22"/>
      <c r="H4665" s="22"/>
      <c r="I4665" s="1">
        <f t="shared" si="768"/>
        <v>77.683333333333337</v>
      </c>
      <c r="J4665" s="7">
        <f t="shared" si="774"/>
        <v>1.890327852548942</v>
      </c>
      <c r="K4665" s="9">
        <v>785</v>
      </c>
      <c r="L4665" s="7">
        <f t="shared" si="772"/>
        <v>13.083333333333334</v>
      </c>
      <c r="M4665" s="1">
        <f t="shared" si="775"/>
        <v>1.1167184063616089</v>
      </c>
      <c r="O4665" s="9">
        <f t="shared" si="773"/>
        <v>3.4979000000000013</v>
      </c>
      <c r="P4665" s="9">
        <f t="shared" si="769"/>
        <v>-3.2099999999999795E-2</v>
      </c>
      <c r="Q4665" s="14">
        <v>0</v>
      </c>
      <c r="R4665" s="14">
        <v>10.696</v>
      </c>
      <c r="S4665" s="14">
        <f t="shared" si="770"/>
        <v>2.9960000000000004</v>
      </c>
      <c r="T4665" s="14">
        <f t="shared" si="771"/>
        <v>-3.9999999999995595E-3</v>
      </c>
    </row>
    <row r="4666" spans="1:20" x14ac:dyDescent="0.25">
      <c r="A4666" s="10">
        <v>42422</v>
      </c>
      <c r="B4666" s="11">
        <v>0.57288194444444451</v>
      </c>
      <c r="C4666" s="9">
        <v>0</v>
      </c>
      <c r="D4666" s="9">
        <v>16.271899999999999</v>
      </c>
      <c r="E4666" s="9">
        <v>11.518000000000001</v>
      </c>
      <c r="F4666" s="6">
        <v>4662</v>
      </c>
      <c r="G4666" s="22"/>
      <c r="H4666" s="22"/>
      <c r="I4666" s="1">
        <f t="shared" si="768"/>
        <v>77.7</v>
      </c>
      <c r="J4666" s="7">
        <f t="shared" si="774"/>
        <v>1.8904210188009143</v>
      </c>
      <c r="K4666" s="9">
        <v>786</v>
      </c>
      <c r="L4666" s="7">
        <f t="shared" si="772"/>
        <v>13.1</v>
      </c>
      <c r="M4666" s="1">
        <f t="shared" si="775"/>
        <v>1.1172712956557642</v>
      </c>
      <c r="O4666" s="9">
        <f t="shared" si="773"/>
        <v>3.4970000000000034</v>
      </c>
      <c r="P4666" s="9">
        <f t="shared" si="769"/>
        <v>-3.2999999999997698E-2</v>
      </c>
      <c r="Q4666" s="14">
        <v>0</v>
      </c>
      <c r="R4666" s="14">
        <v>10.695</v>
      </c>
      <c r="S4666" s="14">
        <f t="shared" si="770"/>
        <v>2.9969999999999999</v>
      </c>
      <c r="T4666" s="14">
        <f t="shared" si="771"/>
        <v>-3.0000000000001137E-3</v>
      </c>
    </row>
    <row r="4667" spans="1:20" x14ac:dyDescent="0.25">
      <c r="A4667" s="10">
        <v>42422</v>
      </c>
      <c r="B4667" s="11">
        <v>0.57289351851851855</v>
      </c>
      <c r="C4667" s="9">
        <v>0</v>
      </c>
      <c r="D4667" s="9">
        <v>16.272500000000001</v>
      </c>
      <c r="E4667" s="9">
        <v>11.518000000000001</v>
      </c>
      <c r="F4667" s="6">
        <v>4663</v>
      </c>
      <c r="G4667" s="22"/>
      <c r="H4667" s="22"/>
      <c r="I4667" s="1">
        <f t="shared" si="768"/>
        <v>77.716666666666669</v>
      </c>
      <c r="J4667" s="7">
        <f t="shared" si="774"/>
        <v>1.8905141650708484</v>
      </c>
      <c r="K4667" s="9">
        <v>787</v>
      </c>
      <c r="L4667" s="7">
        <f t="shared" si="772"/>
        <v>13.116666666666667</v>
      </c>
      <c r="M4667" s="1">
        <f t="shared" si="775"/>
        <v>1.1178234819754209</v>
      </c>
      <c r="O4667" s="9">
        <f t="shared" si="773"/>
        <v>3.4964000000000013</v>
      </c>
      <c r="P4667" s="9">
        <f t="shared" si="769"/>
        <v>-3.3599999999999852E-2</v>
      </c>
      <c r="Q4667" s="14">
        <v>0</v>
      </c>
      <c r="R4667" s="14">
        <v>10.695</v>
      </c>
      <c r="S4667" s="14">
        <f t="shared" si="770"/>
        <v>2.9969999999999999</v>
      </c>
      <c r="T4667" s="14">
        <f t="shared" si="771"/>
        <v>-3.0000000000001137E-3</v>
      </c>
    </row>
    <row r="4668" spans="1:20" x14ac:dyDescent="0.25">
      <c r="A4668" s="10">
        <v>42422</v>
      </c>
      <c r="B4668" s="11">
        <v>0.57290509259259259</v>
      </c>
      <c r="C4668" s="9">
        <v>0</v>
      </c>
      <c r="D4668" s="9">
        <v>16.2727</v>
      </c>
      <c r="E4668" s="9">
        <v>11.518000000000001</v>
      </c>
      <c r="F4668" s="6">
        <v>4664</v>
      </c>
      <c r="G4668" s="22"/>
      <c r="H4668" s="22"/>
      <c r="I4668" s="1">
        <f t="shared" si="768"/>
        <v>77.733333333333334</v>
      </c>
      <c r="J4668" s="7">
        <f t="shared" si="774"/>
        <v>1.890607291367314</v>
      </c>
      <c r="K4668" s="9">
        <v>788</v>
      </c>
      <c r="L4668" s="7">
        <f t="shared" si="772"/>
        <v>13.133333333333333</v>
      </c>
      <c r="M4668" s="1">
        <f t="shared" si="775"/>
        <v>1.1183749671059118</v>
      </c>
      <c r="O4668" s="9">
        <f t="shared" si="773"/>
        <v>3.4962000000000018</v>
      </c>
      <c r="P4668" s="9">
        <f t="shared" si="769"/>
        <v>-3.3799999999999386E-2</v>
      </c>
      <c r="Q4668" s="14">
        <v>0</v>
      </c>
      <c r="R4668" s="14">
        <v>10.696</v>
      </c>
      <c r="S4668" s="14">
        <f t="shared" si="770"/>
        <v>2.9960000000000004</v>
      </c>
      <c r="T4668" s="14">
        <f t="shared" si="771"/>
        <v>-3.9999999999995595E-3</v>
      </c>
    </row>
    <row r="4669" spans="1:20" x14ac:dyDescent="0.25">
      <c r="A4669" s="10">
        <v>42422</v>
      </c>
      <c r="B4669" s="11">
        <v>0.57291666666666663</v>
      </c>
      <c r="C4669" s="9">
        <v>0</v>
      </c>
      <c r="D4669" s="9">
        <v>16.272099999999998</v>
      </c>
      <c r="E4669" s="9">
        <v>11.519</v>
      </c>
      <c r="F4669" s="6">
        <v>4665</v>
      </c>
      <c r="G4669" s="22"/>
      <c r="H4669" s="22"/>
      <c r="I4669" s="1">
        <f t="shared" si="768"/>
        <v>77.75</v>
      </c>
      <c r="J4669" s="7">
        <f t="shared" si="774"/>
        <v>1.8907003976988752</v>
      </c>
      <c r="K4669" s="9">
        <v>789</v>
      </c>
      <c r="L4669" s="7">
        <f t="shared" si="772"/>
        <v>13.15</v>
      </c>
      <c r="M4669" s="1">
        <f t="shared" si="775"/>
        <v>1.1189257528257768</v>
      </c>
      <c r="O4669" s="9">
        <f t="shared" si="773"/>
        <v>3.4968000000000039</v>
      </c>
      <c r="P4669" s="9">
        <f t="shared" si="769"/>
        <v>-3.3199999999997232E-2</v>
      </c>
      <c r="Q4669" s="14">
        <v>0</v>
      </c>
      <c r="R4669" s="14">
        <v>10.695</v>
      </c>
      <c r="S4669" s="14">
        <f t="shared" si="770"/>
        <v>2.9969999999999999</v>
      </c>
      <c r="T4669" s="14">
        <f t="shared" si="771"/>
        <v>-3.0000000000001137E-3</v>
      </c>
    </row>
    <row r="4670" spans="1:20" x14ac:dyDescent="0.25">
      <c r="A4670" s="10">
        <v>42422</v>
      </c>
      <c r="B4670" s="11">
        <v>0.57292824074074067</v>
      </c>
      <c r="C4670" s="9">
        <v>0</v>
      </c>
      <c r="D4670" s="9">
        <v>16.2727</v>
      </c>
      <c r="E4670" s="9">
        <v>11.519</v>
      </c>
      <c r="F4670" s="6">
        <v>4666</v>
      </c>
      <c r="G4670" s="22"/>
      <c r="H4670" s="22"/>
      <c r="I4670" s="1">
        <f t="shared" si="768"/>
        <v>77.766666666666666</v>
      </c>
      <c r="J4670" s="7">
        <f t="shared" si="774"/>
        <v>1.8907934840740901</v>
      </c>
      <c r="K4670" s="9">
        <v>790</v>
      </c>
      <c r="L4670" s="7">
        <f t="shared" si="772"/>
        <v>13.166666666666666</v>
      </c>
      <c r="M4670" s="1">
        <f t="shared" si="775"/>
        <v>1.1194758409067977</v>
      </c>
      <c r="O4670" s="9">
        <f t="shared" si="773"/>
        <v>3.4962000000000018</v>
      </c>
      <c r="P4670" s="9">
        <f t="shared" si="769"/>
        <v>-3.3799999999999386E-2</v>
      </c>
      <c r="Q4670" s="14">
        <v>0</v>
      </c>
      <c r="R4670" s="14">
        <v>10.695</v>
      </c>
      <c r="S4670" s="14">
        <f t="shared" si="770"/>
        <v>2.9969999999999999</v>
      </c>
      <c r="T4670" s="14">
        <f t="shared" si="771"/>
        <v>-3.0000000000001137E-3</v>
      </c>
    </row>
    <row r="4671" spans="1:20" x14ac:dyDescent="0.25">
      <c r="A4671" s="10">
        <v>42422</v>
      </c>
      <c r="B4671" s="11">
        <v>0.57293981481481482</v>
      </c>
      <c r="C4671" s="9">
        <v>0</v>
      </c>
      <c r="D4671" s="9">
        <v>16.273099999999999</v>
      </c>
      <c r="E4671" s="9">
        <v>11.519</v>
      </c>
      <c r="F4671" s="6">
        <v>4667</v>
      </c>
      <c r="G4671" s="22"/>
      <c r="H4671" s="22"/>
      <c r="I4671" s="1">
        <f t="shared" si="768"/>
        <v>77.783333333333331</v>
      </c>
      <c r="J4671" s="7">
        <f t="shared" si="774"/>
        <v>1.8908865505015122</v>
      </c>
      <c r="K4671" s="9">
        <v>791</v>
      </c>
      <c r="L4671" s="7">
        <f t="shared" si="772"/>
        <v>13.183333333333334</v>
      </c>
      <c r="M4671" s="1">
        <f t="shared" si="775"/>
        <v>1.120025233114033</v>
      </c>
      <c r="O4671" s="9">
        <f t="shared" si="773"/>
        <v>3.4958000000000027</v>
      </c>
      <c r="P4671" s="9">
        <f t="shared" si="769"/>
        <v>-3.4199999999998454E-2</v>
      </c>
      <c r="Q4671" s="14">
        <v>0</v>
      </c>
      <c r="R4671" s="14">
        <v>10.695</v>
      </c>
      <c r="S4671" s="14">
        <f t="shared" si="770"/>
        <v>2.9969999999999999</v>
      </c>
      <c r="T4671" s="14">
        <f t="shared" si="771"/>
        <v>-3.0000000000001137E-3</v>
      </c>
    </row>
    <row r="4672" spans="1:20" x14ac:dyDescent="0.25">
      <c r="A4672" s="10">
        <v>42422</v>
      </c>
      <c r="B4672" s="11">
        <v>0.57295138888888886</v>
      </c>
      <c r="C4672" s="9">
        <v>0</v>
      </c>
      <c r="D4672" s="9">
        <v>16.273499999999999</v>
      </c>
      <c r="E4672" s="9">
        <v>11.519</v>
      </c>
      <c r="F4672" s="6">
        <v>4668</v>
      </c>
      <c r="G4672" s="22"/>
      <c r="H4672" s="22"/>
      <c r="I4672" s="1">
        <f t="shared" si="768"/>
        <v>77.8</v>
      </c>
      <c r="J4672" s="7">
        <f t="shared" si="774"/>
        <v>1.890979596989689</v>
      </c>
      <c r="K4672" s="9">
        <v>792</v>
      </c>
      <c r="L4672" s="7">
        <f t="shared" si="772"/>
        <v>13.2</v>
      </c>
      <c r="M4672" s="1">
        <f t="shared" si="775"/>
        <v>1.1205739312058498</v>
      </c>
      <c r="O4672" s="9">
        <f t="shared" si="773"/>
        <v>3.4954000000000036</v>
      </c>
      <c r="P4672" s="9">
        <f t="shared" si="769"/>
        <v>-3.4599999999997522E-2</v>
      </c>
      <c r="Q4672" s="14">
        <v>0</v>
      </c>
      <c r="R4672" s="14">
        <v>10.695</v>
      </c>
      <c r="S4672" s="14">
        <f t="shared" si="770"/>
        <v>2.9969999999999999</v>
      </c>
      <c r="T4672" s="14">
        <f t="shared" si="771"/>
        <v>-3.0000000000001137E-3</v>
      </c>
    </row>
    <row r="4673" spans="1:20" x14ac:dyDescent="0.25">
      <c r="A4673" s="10">
        <v>42422</v>
      </c>
      <c r="B4673" s="11">
        <v>0.57296296296296301</v>
      </c>
      <c r="C4673" s="9">
        <v>0</v>
      </c>
      <c r="D4673" s="9">
        <v>16.273199999999999</v>
      </c>
      <c r="E4673" s="9">
        <v>11.519</v>
      </c>
      <c r="F4673" s="6">
        <v>4669</v>
      </c>
      <c r="G4673" s="22"/>
      <c r="H4673" s="22"/>
      <c r="I4673" s="1">
        <f t="shared" si="768"/>
        <v>77.816666666666663</v>
      </c>
      <c r="J4673" s="7">
        <f t="shared" si="774"/>
        <v>1.8910726235471622</v>
      </c>
      <c r="K4673" s="9">
        <v>793</v>
      </c>
      <c r="L4673" s="7">
        <f t="shared" si="772"/>
        <v>13.216666666666667</v>
      </c>
      <c r="M4673" s="1">
        <f t="shared" si="775"/>
        <v>1.1211219369339602</v>
      </c>
      <c r="O4673" s="9">
        <f t="shared" si="773"/>
        <v>3.4957000000000029</v>
      </c>
      <c r="P4673" s="9">
        <f t="shared" si="769"/>
        <v>-3.4299999999998221E-2</v>
      </c>
      <c r="Q4673" s="14">
        <v>0</v>
      </c>
      <c r="R4673" s="14">
        <v>10.695</v>
      </c>
      <c r="S4673" s="14">
        <f t="shared" si="770"/>
        <v>2.9969999999999999</v>
      </c>
      <c r="T4673" s="14">
        <f t="shared" si="771"/>
        <v>-3.0000000000001137E-3</v>
      </c>
    </row>
    <row r="4674" spans="1:20" x14ac:dyDescent="0.25">
      <c r="A4674" s="10">
        <v>42422</v>
      </c>
      <c r="B4674" s="11">
        <v>0.57297453703703705</v>
      </c>
      <c r="C4674" s="9">
        <v>0</v>
      </c>
      <c r="D4674" s="9">
        <v>16.273599999999998</v>
      </c>
      <c r="E4674" s="9">
        <v>11.52</v>
      </c>
      <c r="F4674" s="6">
        <v>4670</v>
      </c>
      <c r="G4674" s="22"/>
      <c r="H4674" s="22"/>
      <c r="I4674" s="1">
        <f t="shared" si="768"/>
        <v>77.833333333333329</v>
      </c>
      <c r="J4674" s="7">
        <f t="shared" si="774"/>
        <v>1.8911656301824684</v>
      </c>
      <c r="K4674" s="9">
        <v>794</v>
      </c>
      <c r="L4674" s="7">
        <f t="shared" si="772"/>
        <v>13.233333333333333</v>
      </c>
      <c r="M4674" s="1">
        <f t="shared" si="775"/>
        <v>1.1216692520434526</v>
      </c>
      <c r="O4674" s="9">
        <f t="shared" si="773"/>
        <v>3.4953000000000038</v>
      </c>
      <c r="P4674" s="9">
        <f t="shared" si="769"/>
        <v>-3.4699999999997289E-2</v>
      </c>
      <c r="Q4674" s="14">
        <v>0</v>
      </c>
      <c r="R4674" s="14">
        <v>10.695</v>
      </c>
      <c r="S4674" s="14">
        <f t="shared" si="770"/>
        <v>2.9969999999999999</v>
      </c>
      <c r="T4674" s="14">
        <f t="shared" si="771"/>
        <v>-3.0000000000001137E-3</v>
      </c>
    </row>
    <row r="4675" spans="1:20" x14ac:dyDescent="0.25">
      <c r="A4675" s="10">
        <v>42422</v>
      </c>
      <c r="B4675" s="11">
        <v>0.57298611111111108</v>
      </c>
      <c r="C4675" s="9">
        <v>0</v>
      </c>
      <c r="D4675" s="9">
        <v>16.274699999999999</v>
      </c>
      <c r="E4675" s="9">
        <v>11.52</v>
      </c>
      <c r="F4675" s="6">
        <v>4671</v>
      </c>
      <c r="G4675" s="22"/>
      <c r="H4675" s="22"/>
      <c r="I4675" s="1">
        <f t="shared" si="768"/>
        <v>77.849999999999994</v>
      </c>
      <c r="J4675" s="7">
        <f t="shared" si="774"/>
        <v>1.891258616904139</v>
      </c>
      <c r="K4675" s="9">
        <v>795</v>
      </c>
      <c r="L4675" s="7">
        <f t="shared" si="772"/>
        <v>13.25</v>
      </c>
      <c r="M4675" s="1">
        <f t="shared" si="775"/>
        <v>1.1222158782728267</v>
      </c>
      <c r="O4675" s="9">
        <f t="shared" si="773"/>
        <v>3.4942000000000029</v>
      </c>
      <c r="P4675" s="9">
        <f t="shared" si="769"/>
        <v>-3.5799999999998278E-2</v>
      </c>
      <c r="Q4675" s="14">
        <v>0</v>
      </c>
      <c r="R4675" s="14">
        <v>10.695</v>
      </c>
      <c r="S4675" s="14">
        <f t="shared" si="770"/>
        <v>2.9969999999999999</v>
      </c>
      <c r="T4675" s="14">
        <f t="shared" si="771"/>
        <v>-3.0000000000001137E-3</v>
      </c>
    </row>
    <row r="4676" spans="1:20" x14ac:dyDescent="0.25">
      <c r="A4676" s="10">
        <v>42422</v>
      </c>
      <c r="B4676" s="11">
        <v>0.57299768518518512</v>
      </c>
      <c r="C4676" s="9">
        <v>0</v>
      </c>
      <c r="D4676" s="9">
        <v>16.273700000000002</v>
      </c>
      <c r="E4676" s="9">
        <v>11.52</v>
      </c>
      <c r="F4676" s="6">
        <v>4672</v>
      </c>
      <c r="G4676" s="22"/>
      <c r="H4676" s="22"/>
      <c r="I4676" s="1">
        <f t="shared" si="768"/>
        <v>77.86666666666666</v>
      </c>
      <c r="J4676" s="7">
        <f t="shared" si="774"/>
        <v>1.8913515837206993</v>
      </c>
      <c r="K4676" s="9">
        <v>796</v>
      </c>
      <c r="L4676" s="7">
        <f t="shared" si="772"/>
        <v>13.266666666666667</v>
      </c>
      <c r="M4676" s="1">
        <f t="shared" si="775"/>
        <v>1.1227618173540255</v>
      </c>
      <c r="O4676" s="9">
        <f t="shared" si="773"/>
        <v>3.4952000000000005</v>
      </c>
      <c r="P4676" s="9">
        <f t="shared" si="769"/>
        <v>-3.4800000000000608E-2</v>
      </c>
      <c r="Q4676" s="14">
        <v>0</v>
      </c>
      <c r="R4676" s="14">
        <v>10.695</v>
      </c>
      <c r="S4676" s="14">
        <f t="shared" si="770"/>
        <v>2.9969999999999999</v>
      </c>
      <c r="T4676" s="14">
        <f t="shared" si="771"/>
        <v>-3.0000000000001137E-3</v>
      </c>
    </row>
    <row r="4677" spans="1:20" x14ac:dyDescent="0.25">
      <c r="A4677" s="10">
        <v>42422</v>
      </c>
      <c r="B4677" s="11">
        <v>0.57300925925925927</v>
      </c>
      <c r="C4677" s="9">
        <v>0</v>
      </c>
      <c r="D4677" s="9">
        <v>16.274999999999999</v>
      </c>
      <c r="E4677" s="9">
        <v>11.52</v>
      </c>
      <c r="F4677" s="6">
        <v>4673</v>
      </c>
      <c r="G4677" s="22"/>
      <c r="H4677" s="22"/>
      <c r="I4677" s="1">
        <f t="shared" si="768"/>
        <v>77.88333333333334</v>
      </c>
      <c r="J4677" s="7">
        <f t="shared" si="774"/>
        <v>1.8914445306406698</v>
      </c>
      <c r="K4677" s="9">
        <v>797</v>
      </c>
      <c r="L4677" s="7">
        <f t="shared" si="772"/>
        <v>13.283333333333333</v>
      </c>
      <c r="M4677" s="1">
        <f t="shared" si="775"/>
        <v>1.1233070710124686</v>
      </c>
      <c r="O4677" s="9">
        <f t="shared" si="773"/>
        <v>3.4939000000000036</v>
      </c>
      <c r="P4677" s="9">
        <f t="shared" si="769"/>
        <v>-3.6099999999997578E-2</v>
      </c>
      <c r="Q4677" s="14">
        <v>0</v>
      </c>
      <c r="R4677" s="14">
        <v>10.695</v>
      </c>
      <c r="S4677" s="14">
        <f t="shared" si="770"/>
        <v>2.9969999999999999</v>
      </c>
      <c r="T4677" s="14">
        <f t="shared" si="771"/>
        <v>-3.0000000000001137E-3</v>
      </c>
    </row>
    <row r="4678" spans="1:20" x14ac:dyDescent="0.25">
      <c r="A4678" s="10">
        <v>42422</v>
      </c>
      <c r="B4678" s="11">
        <v>0.57302083333333331</v>
      </c>
      <c r="C4678" s="9">
        <v>0</v>
      </c>
      <c r="D4678" s="9">
        <v>16.2744</v>
      </c>
      <c r="E4678" s="9">
        <v>11.52</v>
      </c>
      <c r="F4678" s="6">
        <v>4674</v>
      </c>
      <c r="G4678" s="22"/>
      <c r="H4678" s="22"/>
      <c r="I4678" s="1">
        <f t="shared" si="768"/>
        <v>77.900000000000006</v>
      </c>
      <c r="J4678" s="7">
        <f t="shared" si="774"/>
        <v>1.8915374576725645</v>
      </c>
      <c r="K4678" s="9">
        <v>798</v>
      </c>
      <c r="L4678" s="7">
        <f t="shared" si="772"/>
        <v>13.3</v>
      </c>
      <c r="M4678" s="1">
        <f t="shared" si="775"/>
        <v>1.1238516409670858</v>
      </c>
      <c r="O4678" s="9">
        <f t="shared" si="773"/>
        <v>3.4945000000000022</v>
      </c>
      <c r="P4678" s="9">
        <f t="shared" si="769"/>
        <v>-3.5499999999998977E-2</v>
      </c>
      <c r="Q4678" s="14">
        <v>0</v>
      </c>
      <c r="R4678" s="14">
        <v>10.695</v>
      </c>
      <c r="S4678" s="14">
        <f t="shared" si="770"/>
        <v>2.9969999999999999</v>
      </c>
      <c r="T4678" s="14">
        <f t="shared" si="771"/>
        <v>-3.0000000000001137E-3</v>
      </c>
    </row>
    <row r="4679" spans="1:20" x14ac:dyDescent="0.25">
      <c r="A4679" s="10">
        <v>42422</v>
      </c>
      <c r="B4679" s="11">
        <v>0.57303240740740746</v>
      </c>
      <c r="C4679" s="9">
        <v>0</v>
      </c>
      <c r="D4679" s="9">
        <v>16.273900000000001</v>
      </c>
      <c r="E4679" s="9">
        <v>11.52</v>
      </c>
      <c r="F4679" s="6">
        <v>4675</v>
      </c>
      <c r="G4679" s="22"/>
      <c r="H4679" s="22"/>
      <c r="I4679" s="1">
        <f t="shared" si="768"/>
        <v>77.916666666666671</v>
      </c>
      <c r="J4679" s="7">
        <f t="shared" si="774"/>
        <v>1.8916303648248929</v>
      </c>
      <c r="K4679" s="9">
        <v>799</v>
      </c>
      <c r="L4679" s="7">
        <f t="shared" si="772"/>
        <v>13.316666666666666</v>
      </c>
      <c r="M4679" s="1">
        <f t="shared" si="775"/>
        <v>1.1243955289303478</v>
      </c>
      <c r="O4679" s="9">
        <f t="shared" si="773"/>
        <v>3.495000000000001</v>
      </c>
      <c r="P4679" s="9">
        <f t="shared" si="769"/>
        <v>-3.5000000000000142E-2</v>
      </c>
      <c r="Q4679" s="14">
        <v>0</v>
      </c>
      <c r="R4679" s="14">
        <v>10.694000000000001</v>
      </c>
      <c r="S4679" s="14">
        <f t="shared" si="770"/>
        <v>2.9979999999999993</v>
      </c>
      <c r="T4679" s="14">
        <f t="shared" si="771"/>
        <v>-2.0000000000006679E-3</v>
      </c>
    </row>
    <row r="4680" spans="1:20" x14ac:dyDescent="0.25">
      <c r="A4680" s="10">
        <v>42422</v>
      </c>
      <c r="B4680" s="11">
        <v>0.5730439814814815</v>
      </c>
      <c r="C4680" s="9">
        <v>0</v>
      </c>
      <c r="D4680" s="9">
        <v>16.274999999999999</v>
      </c>
      <c r="E4680" s="9">
        <v>11.52</v>
      </c>
      <c r="F4680" s="6">
        <v>4676</v>
      </c>
      <c r="G4680" s="22"/>
      <c r="H4680" s="22"/>
      <c r="I4680" s="1">
        <f t="shared" si="768"/>
        <v>77.933333333333337</v>
      </c>
      <c r="J4680" s="7">
        <f t="shared" si="774"/>
        <v>1.8917232521061589</v>
      </c>
      <c r="K4680" s="9">
        <v>800</v>
      </c>
      <c r="L4680" s="7">
        <f t="shared" si="772"/>
        <v>13.333333333333334</v>
      </c>
      <c r="M4680" s="1">
        <f t="shared" si="775"/>
        <v>1.1249387366082999</v>
      </c>
      <c r="O4680" s="9">
        <f t="shared" si="773"/>
        <v>3.4939000000000036</v>
      </c>
      <c r="P4680" s="9">
        <f t="shared" si="769"/>
        <v>-3.6099999999997578E-2</v>
      </c>
      <c r="Q4680" s="14">
        <v>0</v>
      </c>
      <c r="R4680" s="14">
        <v>10.694000000000001</v>
      </c>
      <c r="S4680" s="14">
        <f t="shared" si="770"/>
        <v>2.9979999999999993</v>
      </c>
      <c r="T4680" s="14">
        <f t="shared" si="771"/>
        <v>-2.0000000000006679E-3</v>
      </c>
    </row>
    <row r="4681" spans="1:20" x14ac:dyDescent="0.25">
      <c r="A4681" s="10">
        <v>42422</v>
      </c>
      <c r="B4681" s="11">
        <v>0.57305555555555554</v>
      </c>
      <c r="C4681" s="9">
        <v>0</v>
      </c>
      <c r="D4681" s="9">
        <v>16.274899999999999</v>
      </c>
      <c r="E4681" s="9">
        <v>11.521000000000001</v>
      </c>
      <c r="F4681" s="6">
        <v>4677</v>
      </c>
      <c r="G4681" s="22"/>
      <c r="H4681" s="22"/>
      <c r="I4681" s="1">
        <f t="shared" si="768"/>
        <v>77.95</v>
      </c>
      <c r="J4681" s="7">
        <f t="shared" si="774"/>
        <v>1.8918161195248604</v>
      </c>
      <c r="K4681" s="9">
        <v>801</v>
      </c>
      <c r="L4681" s="7">
        <f t="shared" si="772"/>
        <v>13.35</v>
      </c>
      <c r="M4681" s="1">
        <f t="shared" si="775"/>
        <v>1.1254812657005939</v>
      </c>
      <c r="O4681" s="9">
        <f t="shared" si="773"/>
        <v>3.4940000000000033</v>
      </c>
      <c r="P4681" s="9">
        <f t="shared" si="769"/>
        <v>-3.5999999999997812E-2</v>
      </c>
      <c r="Q4681" s="14">
        <v>0</v>
      </c>
      <c r="R4681" s="14">
        <v>10.694000000000001</v>
      </c>
      <c r="S4681" s="14">
        <f t="shared" si="770"/>
        <v>2.9979999999999993</v>
      </c>
      <c r="T4681" s="14">
        <f t="shared" si="771"/>
        <v>-2.0000000000006679E-3</v>
      </c>
    </row>
    <row r="4682" spans="1:20" x14ac:dyDescent="0.25">
      <c r="A4682" s="10">
        <v>42422</v>
      </c>
      <c r="B4682" s="11">
        <v>0.57306712962962958</v>
      </c>
      <c r="C4682" s="9">
        <v>0</v>
      </c>
      <c r="D4682" s="9">
        <v>16.274999999999999</v>
      </c>
      <c r="E4682" s="9">
        <v>11.52</v>
      </c>
      <c r="F4682" s="6">
        <v>4678</v>
      </c>
      <c r="G4682" s="22"/>
      <c r="H4682" s="22"/>
      <c r="I4682" s="1">
        <f t="shared" si="768"/>
        <v>77.966666666666669</v>
      </c>
      <c r="J4682" s="7">
        <f t="shared" si="774"/>
        <v>1.8919089670894906</v>
      </c>
      <c r="K4682" s="9">
        <v>802</v>
      </c>
      <c r="L4682" s="7">
        <f t="shared" si="772"/>
        <v>13.366666666666667</v>
      </c>
      <c r="M4682" s="1">
        <f t="shared" si="775"/>
        <v>1.1260231179005198</v>
      </c>
      <c r="O4682" s="9">
        <f t="shared" si="773"/>
        <v>3.4939000000000036</v>
      </c>
      <c r="P4682" s="9">
        <f t="shared" si="769"/>
        <v>-3.6099999999997578E-2</v>
      </c>
      <c r="Q4682" s="14">
        <v>0</v>
      </c>
      <c r="R4682" s="14">
        <v>10.693</v>
      </c>
      <c r="S4682" s="14">
        <f t="shared" si="770"/>
        <v>2.9990000000000006</v>
      </c>
      <c r="T4682" s="14">
        <f t="shared" si="771"/>
        <v>-9.9999999999944578E-4</v>
      </c>
    </row>
    <row r="4683" spans="1:20" x14ac:dyDescent="0.25">
      <c r="A4683" s="10">
        <v>42422</v>
      </c>
      <c r="B4683" s="11">
        <v>0.57307870370370373</v>
      </c>
      <c r="C4683" s="9">
        <v>0</v>
      </c>
      <c r="D4683" s="9">
        <v>16.274899999999999</v>
      </c>
      <c r="E4683" s="9">
        <v>11.52</v>
      </c>
      <c r="F4683" s="6">
        <v>4679</v>
      </c>
      <c r="G4683" s="22"/>
      <c r="H4683" s="22"/>
      <c r="I4683" s="1">
        <f t="shared" si="768"/>
        <v>77.983333333333334</v>
      </c>
      <c r="J4683" s="7">
        <f t="shared" si="774"/>
        <v>1.8920017948085366</v>
      </c>
      <c r="K4683" s="9">
        <v>803</v>
      </c>
      <c r="L4683" s="7">
        <f t="shared" si="772"/>
        <v>13.383333333333333</v>
      </c>
      <c r="M4683" s="1">
        <f t="shared" si="775"/>
        <v>1.1265642948950374</v>
      </c>
      <c r="O4683" s="9">
        <f t="shared" si="773"/>
        <v>3.4940000000000033</v>
      </c>
      <c r="P4683" s="9">
        <f t="shared" si="769"/>
        <v>-3.5999999999997812E-2</v>
      </c>
      <c r="Q4683" s="14">
        <v>0</v>
      </c>
      <c r="R4683" s="14">
        <v>10.693</v>
      </c>
      <c r="S4683" s="14">
        <f t="shared" si="770"/>
        <v>2.9990000000000006</v>
      </c>
      <c r="T4683" s="14">
        <f t="shared" si="771"/>
        <v>-9.9999999999944578E-4</v>
      </c>
    </row>
    <row r="4684" spans="1:20" x14ac:dyDescent="0.25">
      <c r="A4684" s="10">
        <v>42422</v>
      </c>
      <c r="B4684" s="11">
        <v>0.57309027777777777</v>
      </c>
      <c r="C4684" s="9">
        <v>0</v>
      </c>
      <c r="D4684" s="9">
        <v>16.275500000000001</v>
      </c>
      <c r="E4684" s="9">
        <v>11.52</v>
      </c>
      <c r="F4684" s="6">
        <v>4680</v>
      </c>
      <c r="G4684" s="22"/>
      <c r="H4684" s="22"/>
      <c r="I4684" s="1">
        <f t="shared" si="768"/>
        <v>78</v>
      </c>
      <c r="J4684" s="7">
        <f t="shared" si="774"/>
        <v>1.8920946026904804</v>
      </c>
      <c r="K4684" s="9">
        <v>804</v>
      </c>
      <c r="L4684" s="7">
        <f t="shared" si="772"/>
        <v>13.4</v>
      </c>
      <c r="M4684" s="1">
        <f t="shared" si="775"/>
        <v>1.1271047983648077</v>
      </c>
      <c r="O4684" s="9">
        <f t="shared" si="773"/>
        <v>3.4934000000000012</v>
      </c>
      <c r="P4684" s="9">
        <f t="shared" si="769"/>
        <v>-3.6599999999999966E-2</v>
      </c>
      <c r="Q4684" s="14">
        <v>0</v>
      </c>
      <c r="R4684" s="14">
        <v>10.693</v>
      </c>
      <c r="S4684" s="14">
        <f t="shared" si="770"/>
        <v>2.9990000000000006</v>
      </c>
      <c r="T4684" s="14">
        <f t="shared" si="771"/>
        <v>-9.9999999999944578E-4</v>
      </c>
    </row>
    <row r="4685" spans="1:20" x14ac:dyDescent="0.25">
      <c r="A4685" s="10">
        <v>42422</v>
      </c>
      <c r="B4685" s="11">
        <v>0.57310185185185192</v>
      </c>
      <c r="C4685" s="9">
        <v>0</v>
      </c>
      <c r="D4685" s="9">
        <v>16.2746</v>
      </c>
      <c r="E4685" s="9">
        <v>11.52</v>
      </c>
      <c r="F4685" s="6">
        <v>4681</v>
      </c>
      <c r="G4685" s="22"/>
      <c r="H4685" s="22"/>
      <c r="I4685" s="1">
        <f t="shared" si="768"/>
        <v>78.016666666666666</v>
      </c>
      <c r="J4685" s="7">
        <f t="shared" si="774"/>
        <v>1.8921873907437985</v>
      </c>
      <c r="K4685" s="9">
        <v>805</v>
      </c>
      <c r="L4685" s="7">
        <f t="shared" si="772"/>
        <v>13.416666666666666</v>
      </c>
      <c r="M4685" s="1">
        <f t="shared" si="775"/>
        <v>1.1276446299842249</v>
      </c>
      <c r="O4685" s="9">
        <f t="shared" si="773"/>
        <v>3.4943000000000026</v>
      </c>
      <c r="P4685" s="9">
        <f t="shared" si="769"/>
        <v>-3.5699999999998511E-2</v>
      </c>
      <c r="Q4685" s="14">
        <v>0</v>
      </c>
      <c r="R4685" s="14">
        <v>10.693</v>
      </c>
      <c r="S4685" s="14">
        <f t="shared" si="770"/>
        <v>2.9990000000000006</v>
      </c>
      <c r="T4685" s="14">
        <f t="shared" si="771"/>
        <v>-9.9999999999944578E-4</v>
      </c>
    </row>
    <row r="4686" spans="1:20" x14ac:dyDescent="0.25">
      <c r="A4686" s="10">
        <v>42422</v>
      </c>
      <c r="B4686" s="11">
        <v>0.57311342592592596</v>
      </c>
      <c r="C4686" s="9">
        <v>0</v>
      </c>
      <c r="D4686" s="9">
        <v>16.275200000000002</v>
      </c>
      <c r="E4686" s="9">
        <v>11.52</v>
      </c>
      <c r="F4686" s="6">
        <v>4682</v>
      </c>
      <c r="G4686" s="22"/>
      <c r="H4686" s="22"/>
      <c r="I4686" s="1">
        <f t="shared" si="768"/>
        <v>78.033333333333331</v>
      </c>
      <c r="J4686" s="7">
        <f t="shared" si="774"/>
        <v>1.892280158976962</v>
      </c>
      <c r="K4686" s="9">
        <v>806</v>
      </c>
      <c r="L4686" s="7">
        <f t="shared" si="772"/>
        <v>13.433333333333334</v>
      </c>
      <c r="M4686" s="1">
        <f t="shared" si="775"/>
        <v>1.128183791421447</v>
      </c>
      <c r="O4686" s="9">
        <f t="shared" si="773"/>
        <v>3.4937000000000005</v>
      </c>
      <c r="P4686" s="9">
        <f t="shared" si="769"/>
        <v>-3.6300000000000665E-2</v>
      </c>
      <c r="Q4686" s="14">
        <v>0</v>
      </c>
      <c r="R4686" s="14">
        <v>10.693</v>
      </c>
      <c r="S4686" s="14">
        <f t="shared" si="770"/>
        <v>2.9990000000000006</v>
      </c>
      <c r="T4686" s="14">
        <f t="shared" si="771"/>
        <v>-9.9999999999944578E-4</v>
      </c>
    </row>
    <row r="4687" spans="1:20" x14ac:dyDescent="0.25">
      <c r="A4687" s="10">
        <v>42422</v>
      </c>
      <c r="B4687" s="11">
        <v>0.573125</v>
      </c>
      <c r="C4687" s="9">
        <v>0</v>
      </c>
      <c r="D4687" s="9">
        <v>16.275700000000001</v>
      </c>
      <c r="E4687" s="9">
        <v>11.52</v>
      </c>
      <c r="F4687" s="6">
        <v>4683</v>
      </c>
      <c r="G4687" s="22"/>
      <c r="H4687" s="22"/>
      <c r="I4687" s="1">
        <f t="shared" si="768"/>
        <v>78.05</v>
      </c>
      <c r="J4687" s="7">
        <f t="shared" si="774"/>
        <v>1.8923729073984363</v>
      </c>
      <c r="K4687" s="9">
        <v>807</v>
      </c>
      <c r="L4687" s="7">
        <f t="shared" si="772"/>
        <v>13.45</v>
      </c>
      <c r="M4687" s="1">
        <f t="shared" si="775"/>
        <v>1.1287222843384268</v>
      </c>
      <c r="O4687" s="9">
        <f t="shared" si="773"/>
        <v>3.4932000000000016</v>
      </c>
      <c r="P4687" s="9">
        <f t="shared" si="769"/>
        <v>-3.67999999999995E-2</v>
      </c>
      <c r="Q4687" s="14">
        <v>0</v>
      </c>
      <c r="R4687" s="14">
        <v>10.693</v>
      </c>
      <c r="S4687" s="14">
        <f t="shared" si="770"/>
        <v>2.9990000000000006</v>
      </c>
      <c r="T4687" s="14">
        <f t="shared" si="771"/>
        <v>-9.9999999999944578E-4</v>
      </c>
    </row>
    <row r="4688" spans="1:20" x14ac:dyDescent="0.25">
      <c r="A4688" s="10">
        <v>42422</v>
      </c>
      <c r="B4688" s="11">
        <v>0.57313657407407403</v>
      </c>
      <c r="C4688" s="9">
        <v>0</v>
      </c>
      <c r="D4688" s="9">
        <v>16.274999999999999</v>
      </c>
      <c r="E4688" s="9">
        <v>11.52</v>
      </c>
      <c r="F4688" s="6">
        <v>4684</v>
      </c>
      <c r="G4688" s="22"/>
      <c r="H4688" s="22"/>
      <c r="I4688" s="1">
        <f t="shared" si="768"/>
        <v>78.066666666666663</v>
      </c>
      <c r="J4688" s="7">
        <f t="shared" si="774"/>
        <v>1.8924656360166818</v>
      </c>
      <c r="K4688" s="9">
        <v>808</v>
      </c>
      <c r="L4688" s="7">
        <f t="shared" si="772"/>
        <v>13.466666666666667</v>
      </c>
      <c r="M4688" s="1">
        <f t="shared" si="775"/>
        <v>1.1292601103909425</v>
      </c>
      <c r="O4688" s="9">
        <f t="shared" si="773"/>
        <v>3.4939000000000036</v>
      </c>
      <c r="P4688" s="9">
        <f t="shared" si="769"/>
        <v>-3.6099999999997578E-2</v>
      </c>
      <c r="Q4688" s="14">
        <v>0</v>
      </c>
      <c r="R4688" s="14">
        <v>10.693</v>
      </c>
      <c r="S4688" s="14">
        <f t="shared" si="770"/>
        <v>2.9990000000000006</v>
      </c>
      <c r="T4688" s="14">
        <f t="shared" si="771"/>
        <v>-9.9999999999944578E-4</v>
      </c>
    </row>
    <row r="4689" spans="1:20" x14ac:dyDescent="0.25">
      <c r="A4689" s="10">
        <v>42422</v>
      </c>
      <c r="B4689" s="11">
        <v>0.57314814814814818</v>
      </c>
      <c r="C4689" s="9">
        <v>0</v>
      </c>
      <c r="D4689" s="9">
        <v>16.275700000000001</v>
      </c>
      <c r="E4689" s="9">
        <v>11.52</v>
      </c>
      <c r="F4689" s="6">
        <v>4685</v>
      </c>
      <c r="G4689" s="22"/>
      <c r="H4689" s="22"/>
      <c r="I4689" s="1">
        <f t="shared" si="768"/>
        <v>78.083333333333329</v>
      </c>
      <c r="J4689" s="7">
        <f t="shared" si="774"/>
        <v>1.8925583448401535</v>
      </c>
      <c r="K4689" s="9">
        <v>809</v>
      </c>
      <c r="L4689" s="7">
        <f t="shared" si="772"/>
        <v>13.483333333333333</v>
      </c>
      <c r="M4689" s="1">
        <f t="shared" si="775"/>
        <v>1.1297972712286286</v>
      </c>
      <c r="O4689" s="9">
        <f t="shared" si="773"/>
        <v>3.4932000000000016</v>
      </c>
      <c r="P4689" s="9">
        <f t="shared" si="769"/>
        <v>-3.67999999999995E-2</v>
      </c>
      <c r="Q4689" s="14">
        <v>0</v>
      </c>
      <c r="R4689" s="14">
        <v>10.693</v>
      </c>
      <c r="S4689" s="14">
        <f t="shared" si="770"/>
        <v>2.9990000000000006</v>
      </c>
      <c r="T4689" s="14">
        <f t="shared" si="771"/>
        <v>-9.9999999999944578E-4</v>
      </c>
    </row>
    <row r="4690" spans="1:20" x14ac:dyDescent="0.25">
      <c r="A4690" s="10">
        <v>42422</v>
      </c>
      <c r="B4690" s="11">
        <v>0.57315972222222222</v>
      </c>
      <c r="C4690" s="9">
        <v>0</v>
      </c>
      <c r="D4690" s="9">
        <v>16.275200000000002</v>
      </c>
      <c r="E4690" s="9">
        <v>11.52</v>
      </c>
      <c r="F4690" s="6">
        <v>4686</v>
      </c>
      <c r="G4690" s="22"/>
      <c r="H4690" s="22"/>
      <c r="I4690" s="1">
        <f t="shared" si="768"/>
        <v>78.099999999999994</v>
      </c>
      <c r="J4690" s="7">
        <f t="shared" si="774"/>
        <v>1.8926510338773004</v>
      </c>
      <c r="K4690" s="9">
        <v>810</v>
      </c>
      <c r="L4690" s="7">
        <f t="shared" si="772"/>
        <v>13.5</v>
      </c>
      <c r="M4690" s="1">
        <f t="shared" si="775"/>
        <v>1.1303337684950061</v>
      </c>
      <c r="O4690" s="9">
        <f t="shared" si="773"/>
        <v>3.4937000000000005</v>
      </c>
      <c r="P4690" s="9">
        <f t="shared" si="769"/>
        <v>-3.6300000000000665E-2</v>
      </c>
      <c r="Q4690" s="14">
        <v>0</v>
      </c>
      <c r="R4690" s="14">
        <v>10.693</v>
      </c>
      <c r="S4690" s="14">
        <f t="shared" si="770"/>
        <v>2.9990000000000006</v>
      </c>
      <c r="T4690" s="14">
        <f t="shared" si="771"/>
        <v>-9.9999999999944578E-4</v>
      </c>
    </row>
    <row r="4691" spans="1:20" x14ac:dyDescent="0.25">
      <c r="A4691" s="10">
        <v>42422</v>
      </c>
      <c r="B4691" s="11">
        <v>0.57317129629629626</v>
      </c>
      <c r="C4691" s="9">
        <v>0</v>
      </c>
      <c r="D4691" s="9">
        <v>16.2758</v>
      </c>
      <c r="E4691" s="9">
        <v>11.52</v>
      </c>
      <c r="F4691" s="6">
        <v>4687</v>
      </c>
      <c r="G4691" s="22"/>
      <c r="H4691" s="22"/>
      <c r="I4691" s="1">
        <f t="shared" si="768"/>
        <v>78.11666666666666</v>
      </c>
      <c r="J4691" s="7">
        <f t="shared" si="774"/>
        <v>1.8927437031365666</v>
      </c>
      <c r="K4691" s="9">
        <v>811</v>
      </c>
      <c r="L4691" s="7">
        <f t="shared" si="772"/>
        <v>13.516666666666667</v>
      </c>
      <c r="M4691" s="1">
        <f t="shared" si="775"/>
        <v>1.1308696038275123</v>
      </c>
      <c r="O4691" s="9">
        <f t="shared" si="773"/>
        <v>3.4931000000000019</v>
      </c>
      <c r="P4691" s="9">
        <f t="shared" si="769"/>
        <v>-3.6899999999999267E-2</v>
      </c>
      <c r="Q4691" s="14">
        <v>0</v>
      </c>
      <c r="R4691" s="14">
        <v>10.693</v>
      </c>
      <c r="S4691" s="14">
        <f t="shared" si="770"/>
        <v>2.9990000000000006</v>
      </c>
      <c r="T4691" s="14">
        <f t="shared" si="771"/>
        <v>-9.9999999999944578E-4</v>
      </c>
    </row>
    <row r="4692" spans="1:20" x14ac:dyDescent="0.25">
      <c r="A4692" s="10">
        <v>42422</v>
      </c>
      <c r="B4692" s="11">
        <v>0.57318287037037041</v>
      </c>
      <c r="C4692" s="9">
        <v>0</v>
      </c>
      <c r="D4692" s="9">
        <v>16.275700000000001</v>
      </c>
      <c r="E4692" s="9">
        <v>11.52</v>
      </c>
      <c r="F4692" s="6">
        <v>4688</v>
      </c>
      <c r="G4692" s="22"/>
      <c r="H4692" s="22"/>
      <c r="I4692" s="1">
        <f t="shared" si="768"/>
        <v>78.13333333333334</v>
      </c>
      <c r="J4692" s="7">
        <f t="shared" si="774"/>
        <v>1.8928363526263907</v>
      </c>
      <c r="K4692" s="9">
        <v>812</v>
      </c>
      <c r="L4692" s="7">
        <f t="shared" si="772"/>
        <v>13.533333333333333</v>
      </c>
      <c r="M4692" s="1">
        <f t="shared" si="775"/>
        <v>1.1314047788575317</v>
      </c>
      <c r="O4692" s="9">
        <f t="shared" si="773"/>
        <v>3.4932000000000016</v>
      </c>
      <c r="P4692" s="9">
        <f t="shared" si="769"/>
        <v>-3.67999999999995E-2</v>
      </c>
      <c r="Q4692" s="14">
        <v>0</v>
      </c>
      <c r="R4692" s="14">
        <v>10.693</v>
      </c>
      <c r="S4692" s="14">
        <f t="shared" si="770"/>
        <v>2.9990000000000006</v>
      </c>
      <c r="T4692" s="14">
        <f t="shared" si="771"/>
        <v>-9.9999999999944578E-4</v>
      </c>
    </row>
    <row r="4693" spans="1:20" x14ac:dyDescent="0.25">
      <c r="A4693" s="10">
        <v>42422</v>
      </c>
      <c r="B4693" s="11">
        <v>0.57319444444444445</v>
      </c>
      <c r="C4693" s="9">
        <v>0</v>
      </c>
      <c r="D4693" s="9">
        <v>16.275300000000001</v>
      </c>
      <c r="E4693" s="9">
        <v>11.52</v>
      </c>
      <c r="F4693" s="6">
        <v>4689</v>
      </c>
      <c r="G4693" s="22"/>
      <c r="H4693" s="22"/>
      <c r="I4693" s="1">
        <f t="shared" si="768"/>
        <v>78.150000000000006</v>
      </c>
      <c r="J4693" s="7">
        <f t="shared" si="774"/>
        <v>1.8929289823552058</v>
      </c>
      <c r="K4693" s="9">
        <v>813</v>
      </c>
      <c r="L4693" s="7">
        <f t="shared" si="772"/>
        <v>13.55</v>
      </c>
      <c r="M4693" s="1">
        <f t="shared" si="775"/>
        <v>1.1319392952104246</v>
      </c>
      <c r="O4693" s="9">
        <f t="shared" si="773"/>
        <v>3.4936000000000007</v>
      </c>
      <c r="P4693" s="9">
        <f t="shared" si="769"/>
        <v>-3.6400000000000432E-2</v>
      </c>
      <c r="Q4693" s="14">
        <v>0</v>
      </c>
      <c r="R4693" s="14">
        <v>10.692</v>
      </c>
      <c r="S4693" s="14">
        <f t="shared" si="770"/>
        <v>3</v>
      </c>
      <c r="T4693" s="14">
        <f t="shared" si="771"/>
        <v>0</v>
      </c>
    </row>
    <row r="4694" spans="1:20" x14ac:dyDescent="0.25">
      <c r="A4694" s="10">
        <v>42422</v>
      </c>
      <c r="B4694" s="11">
        <v>0.57320601851851849</v>
      </c>
      <c r="C4694" s="9">
        <v>0</v>
      </c>
      <c r="D4694" s="9">
        <v>16.2761</v>
      </c>
      <c r="E4694" s="9">
        <v>11.52</v>
      </c>
      <c r="F4694" s="6">
        <v>4690</v>
      </c>
      <c r="G4694" s="22"/>
      <c r="H4694" s="22"/>
      <c r="I4694" s="1">
        <f t="shared" si="768"/>
        <v>78.166666666666671</v>
      </c>
      <c r="J4694" s="7">
        <f t="shared" si="774"/>
        <v>1.8930215923314397</v>
      </c>
      <c r="K4694" s="9">
        <v>814</v>
      </c>
      <c r="L4694" s="7">
        <f t="shared" si="772"/>
        <v>13.566666666666666</v>
      </c>
      <c r="M4694" s="1">
        <f t="shared" si="775"/>
        <v>1.1324731545055575</v>
      </c>
      <c r="O4694" s="9">
        <f t="shared" si="773"/>
        <v>3.4928000000000026</v>
      </c>
      <c r="P4694" s="9">
        <f t="shared" si="769"/>
        <v>-3.7199999999998568E-2</v>
      </c>
      <c r="Q4694" s="14">
        <v>0</v>
      </c>
      <c r="R4694" s="14">
        <v>10.692</v>
      </c>
      <c r="S4694" s="14">
        <f t="shared" si="770"/>
        <v>3</v>
      </c>
      <c r="T4694" s="14">
        <f t="shared" si="771"/>
        <v>0</v>
      </c>
    </row>
    <row r="4695" spans="1:20" x14ac:dyDescent="0.25">
      <c r="A4695" s="10">
        <v>42422</v>
      </c>
      <c r="B4695" s="11">
        <v>0.57321759259259253</v>
      </c>
      <c r="C4695" s="9">
        <v>0</v>
      </c>
      <c r="D4695" s="9">
        <v>16.275400000000001</v>
      </c>
      <c r="E4695" s="9">
        <v>11.52</v>
      </c>
      <c r="F4695" s="6">
        <v>4691</v>
      </c>
      <c r="G4695" s="22"/>
      <c r="H4695" s="22"/>
      <c r="I4695" s="1">
        <f t="shared" si="768"/>
        <v>78.183333333333337</v>
      </c>
      <c r="J4695" s="7">
        <f t="shared" si="774"/>
        <v>1.8931141825635147</v>
      </c>
      <c r="K4695" s="9">
        <v>815</v>
      </c>
      <c r="L4695" s="7">
        <f t="shared" si="772"/>
        <v>13.583333333333334</v>
      </c>
      <c r="M4695" s="1">
        <f t="shared" si="775"/>
        <v>1.133006358356333</v>
      </c>
      <c r="O4695" s="9">
        <f t="shared" si="773"/>
        <v>3.4935000000000009</v>
      </c>
      <c r="P4695" s="9">
        <f t="shared" si="769"/>
        <v>-3.6500000000000199E-2</v>
      </c>
      <c r="Q4695" s="14">
        <v>0</v>
      </c>
      <c r="R4695" s="14">
        <v>10.692</v>
      </c>
      <c r="S4695" s="14">
        <f t="shared" si="770"/>
        <v>3</v>
      </c>
      <c r="T4695" s="14">
        <f t="shared" si="771"/>
        <v>0</v>
      </c>
    </row>
    <row r="4696" spans="1:20" x14ac:dyDescent="0.25">
      <c r="A4696" s="10">
        <v>42422</v>
      </c>
      <c r="B4696" s="11">
        <v>0.57322916666666668</v>
      </c>
      <c r="C4696" s="9">
        <v>0</v>
      </c>
      <c r="D4696" s="9">
        <v>16.275500000000001</v>
      </c>
      <c r="E4696" s="9">
        <v>11.52</v>
      </c>
      <c r="F4696" s="6">
        <v>4692</v>
      </c>
      <c r="G4696" s="22"/>
      <c r="H4696" s="22"/>
      <c r="I4696" s="1">
        <f t="shared" si="768"/>
        <v>78.2</v>
      </c>
      <c r="J4696" s="7">
        <f t="shared" si="774"/>
        <v>1.893206753059848</v>
      </c>
      <c r="K4696" s="9">
        <v>816</v>
      </c>
      <c r="L4696" s="7">
        <f t="shared" si="772"/>
        <v>13.6</v>
      </c>
      <c r="M4696" s="1">
        <f t="shared" si="775"/>
        <v>1.1335389083702174</v>
      </c>
      <c r="O4696" s="9">
        <f t="shared" si="773"/>
        <v>3.4934000000000012</v>
      </c>
      <c r="P4696" s="9">
        <f t="shared" si="769"/>
        <v>-3.6599999999999966E-2</v>
      </c>
      <c r="Q4696" s="14">
        <v>0</v>
      </c>
      <c r="R4696" s="14">
        <v>10.692</v>
      </c>
      <c r="S4696" s="14">
        <f t="shared" si="770"/>
        <v>3</v>
      </c>
      <c r="T4696" s="14">
        <f t="shared" si="771"/>
        <v>0</v>
      </c>
    </row>
    <row r="4697" spans="1:20" x14ac:dyDescent="0.25">
      <c r="A4697" s="10">
        <v>42422</v>
      </c>
      <c r="B4697" s="11">
        <v>0.57324074074074072</v>
      </c>
      <c r="C4697" s="9">
        <v>0</v>
      </c>
      <c r="D4697" s="9">
        <v>16.275500000000001</v>
      </c>
      <c r="E4697" s="9">
        <v>11.52</v>
      </c>
      <c r="F4697" s="6">
        <v>4693</v>
      </c>
      <c r="G4697" s="22"/>
      <c r="H4697" s="22"/>
      <c r="I4697" s="1">
        <f t="shared" si="768"/>
        <v>78.216666666666669</v>
      </c>
      <c r="J4697" s="7">
        <f t="shared" si="774"/>
        <v>1.893299303828851</v>
      </c>
      <c r="K4697" s="9">
        <v>817</v>
      </c>
      <c r="L4697" s="7">
        <f t="shared" si="772"/>
        <v>13.616666666666667</v>
      </c>
      <c r="M4697" s="1">
        <f t="shared" si="775"/>
        <v>1.1340708061487719</v>
      </c>
      <c r="O4697" s="9">
        <f t="shared" si="773"/>
        <v>3.4934000000000012</v>
      </c>
      <c r="P4697" s="9">
        <f t="shared" si="769"/>
        <v>-3.6599999999999966E-2</v>
      </c>
      <c r="Q4697" s="14">
        <v>0</v>
      </c>
      <c r="R4697" s="14">
        <v>10.692</v>
      </c>
      <c r="S4697" s="14">
        <f t="shared" si="770"/>
        <v>3</v>
      </c>
      <c r="T4697" s="14">
        <f t="shared" si="771"/>
        <v>0</v>
      </c>
    </row>
    <row r="4698" spans="1:20" x14ac:dyDescent="0.25">
      <c r="A4698" s="10">
        <v>42422</v>
      </c>
      <c r="B4698" s="11">
        <v>0.57325231481481487</v>
      </c>
      <c r="C4698" s="9">
        <v>0</v>
      </c>
      <c r="D4698" s="9">
        <v>16.274999999999999</v>
      </c>
      <c r="E4698" s="9">
        <v>11.52</v>
      </c>
      <c r="F4698" s="6">
        <v>4694</v>
      </c>
      <c r="G4698" s="22"/>
      <c r="H4698" s="22"/>
      <c r="I4698" s="1">
        <f t="shared" si="768"/>
        <v>78.233333333333334</v>
      </c>
      <c r="J4698" s="7">
        <f t="shared" si="774"/>
        <v>1.89339183487893</v>
      </c>
      <c r="K4698" s="9">
        <v>818</v>
      </c>
      <c r="L4698" s="7">
        <f t="shared" si="772"/>
        <v>13.633333333333333</v>
      </c>
      <c r="M4698" s="1">
        <f t="shared" si="775"/>
        <v>1.1346020532876793</v>
      </c>
      <c r="O4698" s="9">
        <f t="shared" si="773"/>
        <v>3.4939000000000036</v>
      </c>
      <c r="P4698" s="9">
        <f t="shared" si="769"/>
        <v>-3.6099999999997578E-2</v>
      </c>
      <c r="Q4698" s="14">
        <v>0</v>
      </c>
      <c r="R4698" s="14">
        <v>10.692</v>
      </c>
      <c r="S4698" s="14">
        <f t="shared" si="770"/>
        <v>3</v>
      </c>
      <c r="T4698" s="14">
        <f t="shared" si="771"/>
        <v>0</v>
      </c>
    </row>
    <row r="4699" spans="1:20" x14ac:dyDescent="0.25">
      <c r="A4699" s="10">
        <v>42422</v>
      </c>
      <c r="B4699" s="11">
        <v>0.57326388888888891</v>
      </c>
      <c r="C4699" s="9">
        <v>0</v>
      </c>
      <c r="D4699" s="9">
        <v>16.274999999999999</v>
      </c>
      <c r="E4699" s="9">
        <v>11.52</v>
      </c>
      <c r="F4699" s="6">
        <v>4695</v>
      </c>
      <c r="G4699" s="22"/>
      <c r="H4699" s="22"/>
      <c r="I4699" s="1">
        <f t="shared" si="768"/>
        <v>78.25</v>
      </c>
      <c r="J4699" s="7">
        <f t="shared" si="774"/>
        <v>1.893484346218486</v>
      </c>
      <c r="K4699" s="9">
        <v>819</v>
      </c>
      <c r="L4699" s="7">
        <f t="shared" si="772"/>
        <v>13.65</v>
      </c>
      <c r="M4699" s="1">
        <f t="shared" si="775"/>
        <v>1.1351326513767748</v>
      </c>
      <c r="O4699" s="9">
        <f t="shared" si="773"/>
        <v>3.4939000000000036</v>
      </c>
      <c r="P4699" s="9">
        <f t="shared" si="769"/>
        <v>-3.6099999999997578E-2</v>
      </c>
      <c r="Q4699" s="14">
        <v>0</v>
      </c>
      <c r="R4699" s="14">
        <v>10.692</v>
      </c>
      <c r="S4699" s="14">
        <f t="shared" si="770"/>
        <v>3</v>
      </c>
      <c r="T4699" s="14">
        <f t="shared" si="771"/>
        <v>0</v>
      </c>
    </row>
    <row r="4700" spans="1:20" x14ac:dyDescent="0.25">
      <c r="A4700" s="10">
        <v>42422</v>
      </c>
      <c r="B4700" s="11">
        <v>0.57327546296296295</v>
      </c>
      <c r="C4700" s="9">
        <v>0</v>
      </c>
      <c r="D4700" s="9">
        <v>16.274999999999999</v>
      </c>
      <c r="E4700" s="9">
        <v>11.52</v>
      </c>
      <c r="F4700" s="6">
        <v>4696</v>
      </c>
      <c r="G4700" s="22"/>
      <c r="H4700" s="22"/>
      <c r="I4700" s="1">
        <f t="shared" si="768"/>
        <v>78.266666666666666</v>
      </c>
      <c r="J4700" s="7">
        <f t="shared" si="774"/>
        <v>1.8935768378559144</v>
      </c>
      <c r="K4700" s="9">
        <v>820</v>
      </c>
      <c r="L4700" s="7">
        <f t="shared" si="772"/>
        <v>13.666666666666666</v>
      </c>
      <c r="M4700" s="1">
        <f t="shared" si="775"/>
        <v>1.1356626020000731</v>
      </c>
      <c r="O4700" s="9">
        <f t="shared" si="773"/>
        <v>3.4939000000000036</v>
      </c>
      <c r="P4700" s="9">
        <f t="shared" si="769"/>
        <v>-3.6099999999997578E-2</v>
      </c>
      <c r="Q4700" s="14">
        <v>0</v>
      </c>
      <c r="R4700" s="14">
        <v>10.692</v>
      </c>
      <c r="S4700" s="14">
        <f t="shared" si="770"/>
        <v>3</v>
      </c>
      <c r="T4700" s="14">
        <f t="shared" si="771"/>
        <v>0</v>
      </c>
    </row>
    <row r="4701" spans="1:20" x14ac:dyDescent="0.25">
      <c r="A4701" s="10">
        <v>42422</v>
      </c>
      <c r="B4701" s="11">
        <v>0.57328703703703698</v>
      </c>
      <c r="C4701" s="9">
        <v>0</v>
      </c>
      <c r="D4701" s="9">
        <v>16.2759</v>
      </c>
      <c r="E4701" s="9">
        <v>11.52</v>
      </c>
      <c r="F4701" s="6">
        <v>4697</v>
      </c>
      <c r="G4701" s="22"/>
      <c r="H4701" s="22"/>
      <c r="I4701" s="1">
        <f t="shared" si="768"/>
        <v>78.283333333333331</v>
      </c>
      <c r="J4701" s="7">
        <f t="shared" si="774"/>
        <v>1.8936693097996053</v>
      </c>
      <c r="K4701" s="9">
        <v>821</v>
      </c>
      <c r="L4701" s="7">
        <f t="shared" si="772"/>
        <v>13.683333333333334</v>
      </c>
      <c r="M4701" s="1">
        <f t="shared" si="775"/>
        <v>1.1361919067357971</v>
      </c>
      <c r="O4701" s="9">
        <f t="shared" si="773"/>
        <v>3.4930000000000021</v>
      </c>
      <c r="P4701" s="9">
        <f t="shared" si="769"/>
        <v>-3.6999999999999034E-2</v>
      </c>
      <c r="Q4701" s="14">
        <v>0</v>
      </c>
      <c r="R4701" s="14">
        <v>10.692</v>
      </c>
      <c r="S4701" s="14">
        <f t="shared" si="770"/>
        <v>3</v>
      </c>
      <c r="T4701" s="14">
        <f t="shared" si="771"/>
        <v>0</v>
      </c>
    </row>
    <row r="4702" spans="1:20" x14ac:dyDescent="0.25">
      <c r="A4702" s="10">
        <v>42422</v>
      </c>
      <c r="B4702" s="11">
        <v>0.57329861111111113</v>
      </c>
      <c r="C4702" s="9">
        <v>0</v>
      </c>
      <c r="D4702" s="9">
        <v>16.2759</v>
      </c>
      <c r="E4702" s="9">
        <v>11.52</v>
      </c>
      <c r="F4702" s="6">
        <v>4698</v>
      </c>
      <c r="G4702" s="22"/>
      <c r="H4702" s="22"/>
      <c r="I4702" s="1">
        <f t="shared" si="768"/>
        <v>78.3</v>
      </c>
      <c r="J4702" s="7">
        <f t="shared" si="774"/>
        <v>1.8937617620579434</v>
      </c>
      <c r="K4702" s="9">
        <v>822</v>
      </c>
      <c r="L4702" s="7">
        <f t="shared" si="772"/>
        <v>13.7</v>
      </c>
      <c r="M4702" s="1">
        <f t="shared" si="775"/>
        <v>1.1367205671564067</v>
      </c>
      <c r="O4702" s="9">
        <f t="shared" si="773"/>
        <v>3.4930000000000021</v>
      </c>
      <c r="P4702" s="9">
        <f t="shared" si="769"/>
        <v>-3.6999999999999034E-2</v>
      </c>
      <c r="Q4702" s="14">
        <v>0</v>
      </c>
      <c r="R4702" s="14">
        <v>10.692</v>
      </c>
      <c r="S4702" s="14">
        <f t="shared" si="770"/>
        <v>3</v>
      </c>
      <c r="T4702" s="14">
        <f t="shared" si="771"/>
        <v>0</v>
      </c>
    </row>
    <row r="4703" spans="1:20" x14ac:dyDescent="0.25">
      <c r="A4703" s="10">
        <v>42422</v>
      </c>
      <c r="B4703" s="11">
        <v>0.57331018518518517</v>
      </c>
      <c r="C4703" s="9">
        <v>0</v>
      </c>
      <c r="D4703" s="9">
        <v>16.276499999999999</v>
      </c>
      <c r="E4703" s="9">
        <v>11.52</v>
      </c>
      <c r="F4703" s="6">
        <v>4699</v>
      </c>
      <c r="G4703" s="22"/>
      <c r="H4703" s="22"/>
      <c r="I4703" s="1">
        <f t="shared" si="768"/>
        <v>78.316666666666663</v>
      </c>
      <c r="J4703" s="7">
        <f t="shared" si="774"/>
        <v>1.8938541946393082</v>
      </c>
      <c r="K4703" s="9">
        <v>823</v>
      </c>
      <c r="L4703" s="7">
        <f t="shared" si="772"/>
        <v>13.716666666666667</v>
      </c>
      <c r="M4703" s="1">
        <f t="shared" si="775"/>
        <v>1.1372485848286262</v>
      </c>
      <c r="O4703" s="9">
        <f t="shared" si="773"/>
        <v>3.4924000000000035</v>
      </c>
      <c r="P4703" s="9">
        <f t="shared" si="769"/>
        <v>-3.7599999999997635E-2</v>
      </c>
      <c r="Q4703" s="14">
        <v>0</v>
      </c>
      <c r="R4703" s="14">
        <v>10.692</v>
      </c>
      <c r="S4703" s="14">
        <f t="shared" si="770"/>
        <v>3</v>
      </c>
      <c r="T4703" s="14">
        <f t="shared" si="771"/>
        <v>0</v>
      </c>
    </row>
    <row r="4704" spans="1:20" x14ac:dyDescent="0.25">
      <c r="A4704" s="10">
        <v>42422</v>
      </c>
      <c r="B4704" s="11">
        <v>0.57332175925925932</v>
      </c>
      <c r="C4704" s="9">
        <v>0</v>
      </c>
      <c r="D4704" s="9">
        <v>16.2776</v>
      </c>
      <c r="E4704" s="9">
        <v>11.52</v>
      </c>
      <c r="F4704" s="6">
        <v>4700</v>
      </c>
      <c r="G4704" s="22"/>
      <c r="H4704" s="22"/>
      <c r="I4704" s="1">
        <f t="shared" si="768"/>
        <v>78.333333333333329</v>
      </c>
      <c r="J4704" s="7">
        <f t="shared" si="774"/>
        <v>1.8939466075520739</v>
      </c>
      <c r="K4704" s="9">
        <v>824</v>
      </c>
      <c r="L4704" s="7">
        <f t="shared" si="772"/>
        <v>13.733333333333333</v>
      </c>
      <c r="M4704" s="1">
        <f t="shared" si="775"/>
        <v>1.1377759613134721</v>
      </c>
      <c r="O4704" s="9">
        <f t="shared" si="773"/>
        <v>3.4913000000000025</v>
      </c>
      <c r="P4704" s="9">
        <f t="shared" si="769"/>
        <v>-3.8699999999998624E-2</v>
      </c>
      <c r="Q4704" s="14">
        <v>0</v>
      </c>
      <c r="R4704" s="14">
        <v>10.692</v>
      </c>
      <c r="S4704" s="14">
        <f t="shared" si="770"/>
        <v>3</v>
      </c>
      <c r="T4704" s="14">
        <f t="shared" si="771"/>
        <v>0</v>
      </c>
    </row>
    <row r="4705" spans="1:20" x14ac:dyDescent="0.25">
      <c r="A4705" s="10">
        <v>42422</v>
      </c>
      <c r="B4705" s="11">
        <v>0.57333333333333336</v>
      </c>
      <c r="C4705" s="9">
        <v>0</v>
      </c>
      <c r="D4705" s="9">
        <v>16.277999999999999</v>
      </c>
      <c r="E4705" s="9">
        <v>11.52</v>
      </c>
      <c r="F4705" s="6">
        <v>4701</v>
      </c>
      <c r="G4705" s="22"/>
      <c r="H4705" s="22"/>
      <c r="I4705" s="1">
        <f t="shared" si="768"/>
        <v>78.349999999999994</v>
      </c>
      <c r="J4705" s="7">
        <f t="shared" si="774"/>
        <v>1.8940390008046089</v>
      </c>
      <c r="K4705" s="9">
        <v>825</v>
      </c>
      <c r="L4705" s="7">
        <f t="shared" si="772"/>
        <v>13.75</v>
      </c>
      <c r="M4705" s="1">
        <f t="shared" si="775"/>
        <v>1.1383026981662814</v>
      </c>
      <c r="O4705" s="9">
        <f t="shared" si="773"/>
        <v>3.4909000000000034</v>
      </c>
      <c r="P4705" s="9">
        <f t="shared" si="769"/>
        <v>-3.9099999999997692E-2</v>
      </c>
      <c r="Q4705" s="14">
        <v>0</v>
      </c>
      <c r="R4705" s="14">
        <v>10.692</v>
      </c>
      <c r="S4705" s="14">
        <f t="shared" si="770"/>
        <v>3</v>
      </c>
      <c r="T4705" s="14">
        <f t="shared" si="771"/>
        <v>0</v>
      </c>
    </row>
    <row r="4706" spans="1:20" x14ac:dyDescent="0.25">
      <c r="A4706" s="10">
        <v>42422</v>
      </c>
      <c r="B4706" s="11">
        <v>0.5733449074074074</v>
      </c>
      <c r="C4706" s="9">
        <v>0</v>
      </c>
      <c r="D4706" s="9">
        <v>16.277699999999999</v>
      </c>
      <c r="E4706" s="9">
        <v>11.52</v>
      </c>
      <c r="F4706" s="6">
        <v>4702</v>
      </c>
      <c r="G4706" s="22"/>
      <c r="H4706" s="22"/>
      <c r="I4706" s="1">
        <f t="shared" si="768"/>
        <v>78.36666666666666</v>
      </c>
      <c r="J4706" s="7">
        <f t="shared" si="774"/>
        <v>1.8941313744052768</v>
      </c>
      <c r="K4706" s="9">
        <v>826</v>
      </c>
      <c r="L4706" s="7">
        <f t="shared" si="772"/>
        <v>13.766666666666667</v>
      </c>
      <c r="M4706" s="1">
        <f t="shared" si="775"/>
        <v>1.1388287969367386</v>
      </c>
      <c r="O4706" s="9">
        <f t="shared" si="773"/>
        <v>3.4912000000000027</v>
      </c>
      <c r="P4706" s="9">
        <f t="shared" si="769"/>
        <v>-3.8799999999998391E-2</v>
      </c>
      <c r="Q4706" s="14">
        <v>0</v>
      </c>
      <c r="R4706" s="14">
        <v>10.691000000000001</v>
      </c>
      <c r="S4706" s="14">
        <f t="shared" si="770"/>
        <v>3.0009999999999994</v>
      </c>
      <c r="T4706" s="14">
        <f t="shared" si="771"/>
        <v>9.9999999999944578E-4</v>
      </c>
    </row>
    <row r="4707" spans="1:20" x14ac:dyDescent="0.25">
      <c r="A4707" s="10">
        <v>42422</v>
      </c>
      <c r="B4707" s="11">
        <v>0.57335648148148144</v>
      </c>
      <c r="C4707" s="9">
        <v>0</v>
      </c>
      <c r="D4707" s="9">
        <v>16.278400000000001</v>
      </c>
      <c r="E4707" s="9">
        <v>11.52</v>
      </c>
      <c r="F4707" s="6">
        <v>4703</v>
      </c>
      <c r="G4707" s="22"/>
      <c r="H4707" s="22"/>
      <c r="I4707" s="1">
        <f t="shared" ref="I4707:I4770" si="776">F4707/60</f>
        <v>78.38333333333334</v>
      </c>
      <c r="J4707" s="7">
        <f t="shared" si="774"/>
        <v>1.8942237283624359</v>
      </c>
      <c r="K4707" s="9">
        <v>827</v>
      </c>
      <c r="L4707" s="7">
        <f t="shared" si="772"/>
        <v>13.783333333333333</v>
      </c>
      <c r="M4707" s="1">
        <f t="shared" si="775"/>
        <v>1.139354259168903</v>
      </c>
      <c r="O4707" s="9">
        <f t="shared" si="773"/>
        <v>3.4905000000000008</v>
      </c>
      <c r="P4707" s="9">
        <f t="shared" si="769"/>
        <v>-3.9500000000000313E-2</v>
      </c>
      <c r="Q4707" s="14">
        <v>0</v>
      </c>
      <c r="R4707" s="14">
        <v>10.691000000000001</v>
      </c>
      <c r="S4707" s="14">
        <f t="shared" si="770"/>
        <v>3.0009999999999994</v>
      </c>
      <c r="T4707" s="14">
        <f t="shared" si="771"/>
        <v>9.9999999999944578E-4</v>
      </c>
    </row>
    <row r="4708" spans="1:20" x14ac:dyDescent="0.25">
      <c r="A4708" s="10">
        <v>42422</v>
      </c>
      <c r="B4708" s="11">
        <v>0.57336805555555559</v>
      </c>
      <c r="C4708" s="9">
        <v>0</v>
      </c>
      <c r="D4708" s="9">
        <v>16.278400000000001</v>
      </c>
      <c r="E4708" s="9">
        <v>11.521000000000001</v>
      </c>
      <c r="F4708" s="6">
        <v>4704</v>
      </c>
      <c r="G4708" s="22"/>
      <c r="H4708" s="22"/>
      <c r="I4708" s="1">
        <f t="shared" si="776"/>
        <v>78.400000000000006</v>
      </c>
      <c r="J4708" s="7">
        <f t="shared" si="774"/>
        <v>1.8943160626844384</v>
      </c>
      <c r="K4708" s="9">
        <v>828</v>
      </c>
      <c r="L4708" s="7">
        <f t="shared" si="772"/>
        <v>13.8</v>
      </c>
      <c r="M4708" s="1">
        <f t="shared" si="775"/>
        <v>1.1398790864012365</v>
      </c>
      <c r="O4708" s="9">
        <f t="shared" si="773"/>
        <v>3.4905000000000008</v>
      </c>
      <c r="P4708" s="9">
        <f t="shared" si="769"/>
        <v>-3.9500000000000313E-2</v>
      </c>
      <c r="Q4708" s="14">
        <v>0</v>
      </c>
      <c r="R4708" s="14">
        <v>10.692</v>
      </c>
      <c r="S4708" s="14">
        <f t="shared" si="770"/>
        <v>3</v>
      </c>
      <c r="T4708" s="14">
        <f t="shared" si="771"/>
        <v>0</v>
      </c>
    </row>
    <row r="4709" spans="1:20" x14ac:dyDescent="0.25">
      <c r="A4709" s="10">
        <v>42422</v>
      </c>
      <c r="B4709" s="11">
        <v>0.57337962962962963</v>
      </c>
      <c r="C4709" s="9">
        <v>0</v>
      </c>
      <c r="D4709" s="9">
        <v>16.278300000000002</v>
      </c>
      <c r="E4709" s="9">
        <v>11.521000000000001</v>
      </c>
      <c r="F4709" s="6">
        <v>4705</v>
      </c>
      <c r="G4709" s="22"/>
      <c r="H4709" s="22"/>
      <c r="I4709" s="1">
        <f t="shared" si="776"/>
        <v>78.416666666666671</v>
      </c>
      <c r="J4709" s="7">
        <f t="shared" si="774"/>
        <v>1.8944083773796321</v>
      </c>
      <c r="K4709" s="9">
        <v>829</v>
      </c>
      <c r="L4709" s="7">
        <f t="shared" si="772"/>
        <v>13.816666666666666</v>
      </c>
      <c r="M4709" s="1">
        <f t="shared" si="775"/>
        <v>1.14040328016663</v>
      </c>
      <c r="O4709" s="9">
        <f t="shared" si="773"/>
        <v>3.4906000000000006</v>
      </c>
      <c r="P4709" s="9">
        <f t="shared" si="769"/>
        <v>-3.9400000000000546E-2</v>
      </c>
      <c r="Q4709" s="14">
        <v>0</v>
      </c>
      <c r="R4709" s="14">
        <v>10.692</v>
      </c>
      <c r="S4709" s="14">
        <f t="shared" si="770"/>
        <v>3</v>
      </c>
      <c r="T4709" s="14">
        <f t="shared" si="771"/>
        <v>0</v>
      </c>
    </row>
    <row r="4710" spans="1:20" x14ac:dyDescent="0.25">
      <c r="A4710" s="10">
        <v>42422</v>
      </c>
      <c r="B4710" s="11">
        <v>0.57339120370370367</v>
      </c>
      <c r="C4710" s="9">
        <v>0</v>
      </c>
      <c r="D4710" s="9">
        <v>16.2774</v>
      </c>
      <c r="E4710" s="9">
        <v>11.521000000000001</v>
      </c>
      <c r="F4710" s="6">
        <v>4706</v>
      </c>
      <c r="G4710" s="22"/>
      <c r="H4710" s="22"/>
      <c r="I4710" s="1">
        <f t="shared" si="776"/>
        <v>78.433333333333337</v>
      </c>
      <c r="J4710" s="7">
        <f t="shared" si="774"/>
        <v>1.8945006724563589</v>
      </c>
      <c r="K4710" s="9">
        <v>830</v>
      </c>
      <c r="L4710" s="7">
        <f t="shared" si="772"/>
        <v>13.833333333333334</v>
      </c>
      <c r="M4710" s="1">
        <f t="shared" si="775"/>
        <v>1.1409268419924303</v>
      </c>
      <c r="O4710" s="9">
        <f t="shared" si="773"/>
        <v>3.491500000000002</v>
      </c>
      <c r="P4710" s="9">
        <f t="shared" si="769"/>
        <v>-3.8499999999999091E-2</v>
      </c>
      <c r="Q4710" s="14">
        <v>0</v>
      </c>
      <c r="R4710" s="14">
        <v>10.691000000000001</v>
      </c>
      <c r="S4710" s="14">
        <f t="shared" si="770"/>
        <v>3.0009999999999994</v>
      </c>
      <c r="T4710" s="14">
        <f t="shared" si="771"/>
        <v>9.9999999999944578E-4</v>
      </c>
    </row>
    <row r="4711" spans="1:20" x14ac:dyDescent="0.25">
      <c r="A4711" s="10">
        <v>42422</v>
      </c>
      <c r="B4711" s="11">
        <v>0.57340277777777782</v>
      </c>
      <c r="C4711" s="9">
        <v>0</v>
      </c>
      <c r="D4711" s="9">
        <v>16.2775</v>
      </c>
      <c r="E4711" s="9">
        <v>11.52</v>
      </c>
      <c r="F4711" s="6">
        <v>4707</v>
      </c>
      <c r="G4711" s="22"/>
      <c r="H4711" s="22"/>
      <c r="I4711" s="1">
        <f t="shared" si="776"/>
        <v>78.45</v>
      </c>
      <c r="J4711" s="7">
        <f t="shared" si="774"/>
        <v>1.8945929479229555</v>
      </c>
      <c r="K4711" s="9">
        <v>831</v>
      </c>
      <c r="L4711" s="7">
        <f t="shared" si="772"/>
        <v>13.85</v>
      </c>
      <c r="M4711" s="1">
        <f t="shared" si="775"/>
        <v>1.1414497734004674</v>
      </c>
      <c r="O4711" s="9">
        <f t="shared" si="773"/>
        <v>3.4914000000000023</v>
      </c>
      <c r="P4711" s="9">
        <f t="shared" si="769"/>
        <v>-3.8599999999998857E-2</v>
      </c>
      <c r="Q4711" s="14">
        <v>0</v>
      </c>
      <c r="R4711" s="14">
        <v>10.691000000000001</v>
      </c>
      <c r="S4711" s="14">
        <f t="shared" si="770"/>
        <v>3.0009999999999994</v>
      </c>
      <c r="T4711" s="14">
        <f t="shared" si="771"/>
        <v>9.9999999999944578E-4</v>
      </c>
    </row>
    <row r="4712" spans="1:20" x14ac:dyDescent="0.25">
      <c r="A4712" s="10">
        <v>42422</v>
      </c>
      <c r="B4712" s="11">
        <v>0.57341435185185186</v>
      </c>
      <c r="C4712" s="9">
        <v>0</v>
      </c>
      <c r="D4712" s="9">
        <v>16.278199999999998</v>
      </c>
      <c r="E4712" s="9">
        <v>11.521000000000001</v>
      </c>
      <c r="F4712" s="6">
        <v>4708</v>
      </c>
      <c r="G4712" s="22"/>
      <c r="H4712" s="22"/>
      <c r="I4712" s="1">
        <f t="shared" si="776"/>
        <v>78.466666666666669</v>
      </c>
      <c r="J4712" s="7">
        <f t="shared" si="774"/>
        <v>1.8946852037877535</v>
      </c>
      <c r="K4712" s="9">
        <v>832</v>
      </c>
      <c r="L4712" s="7">
        <f t="shared" si="772"/>
        <v>13.866666666666667</v>
      </c>
      <c r="M4712" s="1">
        <f t="shared" si="775"/>
        <v>1.1419720759070804</v>
      </c>
      <c r="O4712" s="9">
        <f t="shared" si="773"/>
        <v>3.4907000000000039</v>
      </c>
      <c r="P4712" s="9">
        <f t="shared" ref="P4712:P4775" si="777">O4712-$O$2</f>
        <v>-3.9299999999997226E-2</v>
      </c>
      <c r="Q4712" s="14">
        <v>0</v>
      </c>
      <c r="R4712" s="14">
        <v>10.692</v>
      </c>
      <c r="S4712" s="14">
        <f t="shared" ref="S4712:S4775" si="778">3+$R$2-R4712</f>
        <v>3</v>
      </c>
      <c r="T4712" s="14">
        <f t="shared" ref="T4712:T4775" si="779">S4712-$S$2</f>
        <v>0</v>
      </c>
    </row>
    <row r="4713" spans="1:20" x14ac:dyDescent="0.25">
      <c r="A4713" s="10">
        <v>42422</v>
      </c>
      <c r="B4713" s="11">
        <v>0.57342592592592589</v>
      </c>
      <c r="C4713" s="9">
        <v>0</v>
      </c>
      <c r="D4713" s="9">
        <v>16.278500000000001</v>
      </c>
      <c r="E4713" s="9">
        <v>11.52</v>
      </c>
      <c r="F4713" s="6">
        <v>4709</v>
      </c>
      <c r="G4713" s="22"/>
      <c r="H4713" s="22"/>
      <c r="I4713" s="1">
        <f t="shared" si="776"/>
        <v>78.483333333333334</v>
      </c>
      <c r="J4713" s="7">
        <f t="shared" si="774"/>
        <v>1.8947774400590789</v>
      </c>
      <c r="K4713" s="9">
        <v>833</v>
      </c>
      <c r="L4713" s="7">
        <f t="shared" ref="L4713:L4776" si="780">K4713/60</f>
        <v>13.883333333333333</v>
      </c>
      <c r="M4713" s="1">
        <f t="shared" si="775"/>
        <v>1.1424937510231439</v>
      </c>
      <c r="O4713" s="9">
        <f t="shared" ref="O4713:O4776" si="781">$N$2+$D$2-D4713</f>
        <v>3.4904000000000011</v>
      </c>
      <c r="P4713" s="9">
        <f t="shared" si="777"/>
        <v>-3.960000000000008E-2</v>
      </c>
      <c r="Q4713" s="14">
        <v>0</v>
      </c>
      <c r="R4713" s="14">
        <v>10.691000000000001</v>
      </c>
      <c r="S4713" s="14">
        <f t="shared" si="778"/>
        <v>3.0009999999999994</v>
      </c>
      <c r="T4713" s="14">
        <f t="shared" si="779"/>
        <v>9.9999999999944578E-4</v>
      </c>
    </row>
    <row r="4714" spans="1:20" x14ac:dyDescent="0.25">
      <c r="A4714" s="10">
        <v>42422</v>
      </c>
      <c r="B4714" s="11">
        <v>0.57343749999999993</v>
      </c>
      <c r="C4714" s="9">
        <v>0</v>
      </c>
      <c r="D4714" s="9">
        <v>16.278700000000001</v>
      </c>
      <c r="E4714" s="9">
        <v>11.521000000000001</v>
      </c>
      <c r="F4714" s="6">
        <v>4710</v>
      </c>
      <c r="G4714" s="22"/>
      <c r="H4714" s="22"/>
      <c r="I4714" s="1">
        <f t="shared" si="776"/>
        <v>78.5</v>
      </c>
      <c r="J4714" s="7">
        <f t="shared" si="774"/>
        <v>1.8948696567452525</v>
      </c>
      <c r="K4714" s="9">
        <v>834</v>
      </c>
      <c r="L4714" s="7">
        <f t="shared" si="780"/>
        <v>13.9</v>
      </c>
      <c r="M4714" s="1">
        <f t="shared" si="775"/>
        <v>1.1430148002540952</v>
      </c>
      <c r="O4714" s="9">
        <f t="shared" si="781"/>
        <v>3.4902000000000015</v>
      </c>
      <c r="P4714" s="9">
        <f t="shared" si="777"/>
        <v>-3.9799999999999613E-2</v>
      </c>
      <c r="Q4714" s="14">
        <v>0</v>
      </c>
      <c r="R4714" s="14">
        <v>10.691000000000001</v>
      </c>
      <c r="S4714" s="14">
        <f t="shared" si="778"/>
        <v>3.0009999999999994</v>
      </c>
      <c r="T4714" s="14">
        <f t="shared" si="779"/>
        <v>9.9999999999944578E-4</v>
      </c>
    </row>
    <row r="4715" spans="1:20" x14ac:dyDescent="0.25">
      <c r="A4715" s="10">
        <v>42422</v>
      </c>
      <c r="B4715" s="11">
        <v>0.57344907407407408</v>
      </c>
      <c r="C4715" s="9">
        <v>0</v>
      </c>
      <c r="D4715" s="9">
        <v>16.279</v>
      </c>
      <c r="E4715" s="9">
        <v>11.521000000000001</v>
      </c>
      <c r="F4715" s="6">
        <v>4711</v>
      </c>
      <c r="G4715" s="22"/>
      <c r="H4715" s="22"/>
      <c r="I4715" s="1">
        <f t="shared" si="776"/>
        <v>78.516666666666666</v>
      </c>
      <c r="J4715" s="7">
        <f t="shared" si="774"/>
        <v>1.89496185385459</v>
      </c>
      <c r="K4715" s="9">
        <v>835</v>
      </c>
      <c r="L4715" s="7">
        <f t="shared" si="780"/>
        <v>13.916666666666666</v>
      </c>
      <c r="M4715" s="1">
        <f t="shared" si="775"/>
        <v>1.1435352250999584</v>
      </c>
      <c r="O4715" s="9">
        <f t="shared" si="781"/>
        <v>3.4899000000000022</v>
      </c>
      <c r="P4715" s="9">
        <f t="shared" si="777"/>
        <v>-4.0099999999998914E-2</v>
      </c>
      <c r="Q4715" s="14">
        <v>0</v>
      </c>
      <c r="R4715" s="14">
        <v>10.692</v>
      </c>
      <c r="S4715" s="14">
        <f t="shared" si="778"/>
        <v>3</v>
      </c>
      <c r="T4715" s="14">
        <f t="shared" si="779"/>
        <v>0</v>
      </c>
    </row>
    <row r="4716" spans="1:20" x14ac:dyDescent="0.25">
      <c r="A4716" s="10">
        <v>42422</v>
      </c>
      <c r="B4716" s="11">
        <v>0.57346064814814812</v>
      </c>
      <c r="C4716" s="9">
        <v>0</v>
      </c>
      <c r="D4716" s="9">
        <v>16.279399999999999</v>
      </c>
      <c r="E4716" s="9">
        <v>11.521000000000001</v>
      </c>
      <c r="F4716" s="6">
        <v>4712</v>
      </c>
      <c r="G4716" s="22"/>
      <c r="H4716" s="22"/>
      <c r="I4716" s="1">
        <f t="shared" si="776"/>
        <v>78.533333333333331</v>
      </c>
      <c r="J4716" s="7">
        <f t="shared" si="774"/>
        <v>1.8950540313954016</v>
      </c>
      <c r="K4716" s="9">
        <v>836</v>
      </c>
      <c r="L4716" s="7">
        <f t="shared" si="780"/>
        <v>13.933333333333334</v>
      </c>
      <c r="M4716" s="1">
        <f t="shared" si="775"/>
        <v>1.1440550270553729</v>
      </c>
      <c r="O4716" s="9">
        <f t="shared" si="781"/>
        <v>3.4895000000000032</v>
      </c>
      <c r="P4716" s="9">
        <f t="shared" si="777"/>
        <v>-4.0499999999997982E-2</v>
      </c>
      <c r="Q4716" s="14">
        <v>0</v>
      </c>
      <c r="R4716" s="14">
        <v>10.692</v>
      </c>
      <c r="S4716" s="14">
        <f t="shared" si="778"/>
        <v>3</v>
      </c>
      <c r="T4716" s="14">
        <f t="shared" si="779"/>
        <v>0</v>
      </c>
    </row>
    <row r="4717" spans="1:20" x14ac:dyDescent="0.25">
      <c r="A4717" s="10">
        <v>42422</v>
      </c>
      <c r="B4717" s="11">
        <v>0.57347222222222227</v>
      </c>
      <c r="C4717" s="9">
        <v>0</v>
      </c>
      <c r="D4717" s="9">
        <v>16.277999999999999</v>
      </c>
      <c r="E4717" s="9">
        <v>11.52</v>
      </c>
      <c r="F4717" s="6">
        <v>4713</v>
      </c>
      <c r="G4717" s="22"/>
      <c r="H4717" s="22"/>
      <c r="I4717" s="1">
        <f t="shared" si="776"/>
        <v>78.55</v>
      </c>
      <c r="J4717" s="7">
        <f t="shared" si="774"/>
        <v>1.8951461893759922</v>
      </c>
      <c r="K4717" s="9">
        <v>837</v>
      </c>
      <c r="L4717" s="7">
        <f t="shared" si="780"/>
        <v>13.95</v>
      </c>
      <c r="M4717" s="1">
        <f t="shared" si="775"/>
        <v>1.1445742076096164</v>
      </c>
      <c r="O4717" s="9">
        <f t="shared" si="781"/>
        <v>3.4909000000000034</v>
      </c>
      <c r="P4717" s="9">
        <f t="shared" si="777"/>
        <v>-3.9099999999997692E-2</v>
      </c>
      <c r="Q4717" s="14">
        <v>0</v>
      </c>
      <c r="R4717" s="14">
        <v>10.691000000000001</v>
      </c>
      <c r="S4717" s="14">
        <f t="shared" si="778"/>
        <v>3.0009999999999994</v>
      </c>
      <c r="T4717" s="14">
        <f t="shared" si="779"/>
        <v>9.9999999999944578E-4</v>
      </c>
    </row>
    <row r="4718" spans="1:20" x14ac:dyDescent="0.25">
      <c r="A4718" s="10">
        <v>42422</v>
      </c>
      <c r="B4718" s="11">
        <v>0.57348379629629631</v>
      </c>
      <c r="C4718" s="9">
        <v>0</v>
      </c>
      <c r="D4718" s="9">
        <v>16.278700000000001</v>
      </c>
      <c r="E4718" s="9">
        <v>11.521000000000001</v>
      </c>
      <c r="F4718" s="6">
        <v>4714</v>
      </c>
      <c r="G4718" s="22"/>
      <c r="H4718" s="22"/>
      <c r="I4718" s="1">
        <f t="shared" si="776"/>
        <v>78.566666666666663</v>
      </c>
      <c r="J4718" s="7">
        <f t="shared" si="774"/>
        <v>1.8952383278046614</v>
      </c>
      <c r="K4718" s="9">
        <v>838</v>
      </c>
      <c r="L4718" s="7">
        <f t="shared" si="780"/>
        <v>13.966666666666667</v>
      </c>
      <c r="M4718" s="1">
        <f t="shared" si="775"/>
        <v>1.145092768246633</v>
      </c>
      <c r="O4718" s="9">
        <f t="shared" si="781"/>
        <v>3.4902000000000015</v>
      </c>
      <c r="P4718" s="9">
        <f t="shared" si="777"/>
        <v>-3.9799999999999613E-2</v>
      </c>
      <c r="Q4718" s="14">
        <v>0</v>
      </c>
      <c r="R4718" s="14">
        <v>10.692</v>
      </c>
      <c r="S4718" s="14">
        <f t="shared" si="778"/>
        <v>3</v>
      </c>
      <c r="T4718" s="14">
        <f t="shared" si="779"/>
        <v>0</v>
      </c>
    </row>
    <row r="4719" spans="1:20" x14ac:dyDescent="0.25">
      <c r="A4719" s="10">
        <v>42422</v>
      </c>
      <c r="B4719" s="11">
        <v>0.57349537037037035</v>
      </c>
      <c r="C4719" s="9">
        <v>0</v>
      </c>
      <c r="D4719" s="9">
        <v>16.277899999999999</v>
      </c>
      <c r="E4719" s="9">
        <v>11.52</v>
      </c>
      <c r="F4719" s="6">
        <v>4715</v>
      </c>
      <c r="G4719" s="22"/>
      <c r="H4719" s="22"/>
      <c r="I4719" s="1">
        <f t="shared" si="776"/>
        <v>78.583333333333329</v>
      </c>
      <c r="J4719" s="7">
        <f t="shared" si="774"/>
        <v>1.8953304466897036</v>
      </c>
      <c r="K4719" s="9">
        <v>839</v>
      </c>
      <c r="L4719" s="7">
        <f t="shared" si="780"/>
        <v>13.983333333333333</v>
      </c>
      <c r="M4719" s="1">
        <f t="shared" si="775"/>
        <v>1.1456107104450566</v>
      </c>
      <c r="O4719" s="9">
        <f t="shared" si="781"/>
        <v>3.4910000000000032</v>
      </c>
      <c r="P4719" s="9">
        <f t="shared" si="777"/>
        <v>-3.8999999999997925E-2</v>
      </c>
      <c r="Q4719" s="14">
        <v>0</v>
      </c>
      <c r="R4719" s="14">
        <v>10.691000000000001</v>
      </c>
      <c r="S4719" s="14">
        <f t="shared" si="778"/>
        <v>3.0009999999999994</v>
      </c>
      <c r="T4719" s="14">
        <f t="shared" si="779"/>
        <v>9.9999999999944578E-4</v>
      </c>
    </row>
    <row r="4720" spans="1:20" x14ac:dyDescent="0.25">
      <c r="A4720" s="10">
        <v>42422</v>
      </c>
      <c r="B4720" s="11">
        <v>0.57350694444444439</v>
      </c>
      <c r="C4720" s="9">
        <v>0</v>
      </c>
      <c r="D4720" s="9">
        <v>16.2791</v>
      </c>
      <c r="E4720" s="9">
        <v>11.52</v>
      </c>
      <c r="F4720" s="6">
        <v>4716</v>
      </c>
      <c r="G4720" s="22"/>
      <c r="H4720" s="22"/>
      <c r="I4720" s="1">
        <f t="shared" si="776"/>
        <v>78.599999999999994</v>
      </c>
      <c r="J4720" s="7">
        <f t="shared" si="774"/>
        <v>1.8954225460394079</v>
      </c>
      <c r="K4720" s="9">
        <v>840</v>
      </c>
      <c r="L4720" s="7">
        <f t="shared" si="780"/>
        <v>14</v>
      </c>
      <c r="M4720" s="1">
        <f t="shared" si="775"/>
        <v>1.146128035678238</v>
      </c>
      <c r="O4720" s="9">
        <f t="shared" si="781"/>
        <v>3.4898000000000025</v>
      </c>
      <c r="P4720" s="9">
        <f t="shared" si="777"/>
        <v>-4.0199999999998681E-2</v>
      </c>
      <c r="Q4720" s="14">
        <v>0</v>
      </c>
      <c r="R4720" s="14">
        <v>10.691000000000001</v>
      </c>
      <c r="S4720" s="14">
        <f t="shared" si="778"/>
        <v>3.0009999999999994</v>
      </c>
      <c r="T4720" s="14">
        <f t="shared" si="779"/>
        <v>9.9999999999944578E-4</v>
      </c>
    </row>
    <row r="4721" spans="1:20" x14ac:dyDescent="0.25">
      <c r="A4721" s="10">
        <v>42422</v>
      </c>
      <c r="B4721" s="11">
        <v>0.57351851851851854</v>
      </c>
      <c r="C4721" s="9">
        <v>0</v>
      </c>
      <c r="D4721" s="9">
        <v>16.279299999999999</v>
      </c>
      <c r="E4721" s="9">
        <v>11.521000000000001</v>
      </c>
      <c r="F4721" s="6">
        <v>4717</v>
      </c>
      <c r="G4721" s="22"/>
      <c r="H4721" s="22"/>
      <c r="I4721" s="1">
        <f t="shared" si="776"/>
        <v>78.61666666666666</v>
      </c>
      <c r="J4721" s="7">
        <f t="shared" si="774"/>
        <v>1.8955146258620581</v>
      </c>
      <c r="K4721" s="9">
        <v>841</v>
      </c>
      <c r="L4721" s="7">
        <f t="shared" si="780"/>
        <v>14.016666666666667</v>
      </c>
      <c r="M4721" s="1">
        <f t="shared" si="775"/>
        <v>1.1466447454142685</v>
      </c>
      <c r="O4721" s="9">
        <f t="shared" si="781"/>
        <v>3.4896000000000029</v>
      </c>
      <c r="P4721" s="9">
        <f t="shared" si="777"/>
        <v>-4.0399999999998215E-2</v>
      </c>
      <c r="Q4721" s="14">
        <v>0</v>
      </c>
      <c r="R4721" s="14">
        <v>10.692</v>
      </c>
      <c r="S4721" s="14">
        <f t="shared" si="778"/>
        <v>3</v>
      </c>
      <c r="T4721" s="14">
        <f t="shared" si="779"/>
        <v>0</v>
      </c>
    </row>
    <row r="4722" spans="1:20" x14ac:dyDescent="0.25">
      <c r="A4722" s="10">
        <v>42422</v>
      </c>
      <c r="B4722" s="11">
        <v>0.57353009259259258</v>
      </c>
      <c r="C4722" s="9">
        <v>0</v>
      </c>
      <c r="D4722" s="9">
        <v>16.278400000000001</v>
      </c>
      <c r="E4722" s="9">
        <v>11.52</v>
      </c>
      <c r="F4722" s="6">
        <v>4718</v>
      </c>
      <c r="G4722" s="22"/>
      <c r="H4722" s="22"/>
      <c r="I4722" s="1">
        <f t="shared" si="776"/>
        <v>78.63333333333334</v>
      </c>
      <c r="J4722" s="7">
        <f t="shared" si="774"/>
        <v>1.8956066861659331</v>
      </c>
      <c r="K4722" s="9">
        <v>842</v>
      </c>
      <c r="L4722" s="7">
        <f t="shared" si="780"/>
        <v>14.033333333333333</v>
      </c>
      <c r="M4722" s="1">
        <f t="shared" si="775"/>
        <v>1.1471608411160059</v>
      </c>
      <c r="O4722" s="9">
        <f t="shared" si="781"/>
        <v>3.4905000000000008</v>
      </c>
      <c r="P4722" s="9">
        <f t="shared" si="777"/>
        <v>-3.9500000000000313E-2</v>
      </c>
      <c r="Q4722" s="14">
        <v>0</v>
      </c>
      <c r="R4722" s="14">
        <v>10.692</v>
      </c>
      <c r="S4722" s="14">
        <f t="shared" si="778"/>
        <v>3</v>
      </c>
      <c r="T4722" s="14">
        <f t="shared" si="779"/>
        <v>0</v>
      </c>
    </row>
    <row r="4723" spans="1:20" x14ac:dyDescent="0.25">
      <c r="A4723" s="10">
        <v>42422</v>
      </c>
      <c r="B4723" s="11">
        <v>0.57354166666666673</v>
      </c>
      <c r="C4723" s="9">
        <v>0</v>
      </c>
      <c r="D4723" s="9">
        <v>16.279199999999999</v>
      </c>
      <c r="E4723" s="9">
        <v>11.52</v>
      </c>
      <c r="F4723" s="6">
        <v>4719</v>
      </c>
      <c r="G4723" s="22"/>
      <c r="H4723" s="22"/>
      <c r="I4723" s="1">
        <f t="shared" si="776"/>
        <v>78.650000000000006</v>
      </c>
      <c r="J4723" s="7">
        <f t="shared" ref="J4723:J4786" si="782">LOG10(I4723)</f>
        <v>1.8956987269593057</v>
      </c>
      <c r="K4723" s="9">
        <v>843</v>
      </c>
      <c r="L4723" s="7">
        <f t="shared" si="780"/>
        <v>14.05</v>
      </c>
      <c r="M4723" s="1">
        <f t="shared" si="775"/>
        <v>1.1476763242410988</v>
      </c>
      <c r="O4723" s="9">
        <f t="shared" si="781"/>
        <v>3.4897000000000027</v>
      </c>
      <c r="P4723" s="9">
        <f t="shared" si="777"/>
        <v>-4.0299999999998448E-2</v>
      </c>
      <c r="Q4723" s="14">
        <v>0</v>
      </c>
      <c r="R4723" s="14">
        <v>10.691000000000001</v>
      </c>
      <c r="S4723" s="14">
        <f t="shared" si="778"/>
        <v>3.0009999999999994</v>
      </c>
      <c r="T4723" s="14">
        <f t="shared" si="779"/>
        <v>9.9999999999944578E-4</v>
      </c>
    </row>
    <row r="4724" spans="1:20" x14ac:dyDescent="0.25">
      <c r="A4724" s="10">
        <v>42422</v>
      </c>
      <c r="B4724" s="11">
        <v>0.57355324074074077</v>
      </c>
      <c r="C4724" s="9">
        <v>0</v>
      </c>
      <c r="D4724" s="9">
        <v>16.277899999999999</v>
      </c>
      <c r="E4724" s="9">
        <v>11.52</v>
      </c>
      <c r="F4724" s="6">
        <v>4720</v>
      </c>
      <c r="G4724" s="22"/>
      <c r="H4724" s="22"/>
      <c r="I4724" s="1">
        <f t="shared" si="776"/>
        <v>78.666666666666671</v>
      </c>
      <c r="J4724" s="7">
        <f t="shared" si="782"/>
        <v>1.8957907482504441</v>
      </c>
      <c r="K4724" s="9">
        <v>844</v>
      </c>
      <c r="L4724" s="7">
        <f t="shared" si="780"/>
        <v>14.066666666666666</v>
      </c>
      <c r="M4724" s="1">
        <f t="shared" ref="M4724:M4787" si="783">LOG10(L4724)</f>
        <v>1.1481911962420115</v>
      </c>
      <c r="O4724" s="9">
        <f t="shared" si="781"/>
        <v>3.4910000000000032</v>
      </c>
      <c r="P4724" s="9">
        <f t="shared" si="777"/>
        <v>-3.8999999999997925E-2</v>
      </c>
      <c r="Q4724" s="14">
        <v>0</v>
      </c>
      <c r="R4724" s="14">
        <v>10.691000000000001</v>
      </c>
      <c r="S4724" s="14">
        <f t="shared" si="778"/>
        <v>3.0009999999999994</v>
      </c>
      <c r="T4724" s="14">
        <f t="shared" si="779"/>
        <v>9.9999999999944578E-4</v>
      </c>
    </row>
    <row r="4725" spans="1:20" x14ac:dyDescent="0.25">
      <c r="A4725" s="10">
        <v>42422</v>
      </c>
      <c r="B4725" s="11">
        <v>0.57356481481481481</v>
      </c>
      <c r="C4725" s="9">
        <v>0</v>
      </c>
      <c r="D4725" s="9">
        <v>16.2791</v>
      </c>
      <c r="E4725" s="9">
        <v>11.519</v>
      </c>
      <c r="F4725" s="6">
        <v>4721</v>
      </c>
      <c r="G4725" s="22"/>
      <c r="H4725" s="22"/>
      <c r="I4725" s="1">
        <f t="shared" si="776"/>
        <v>78.683333333333337</v>
      </c>
      <c r="J4725" s="7">
        <f t="shared" si="782"/>
        <v>1.8958827500476112</v>
      </c>
      <c r="K4725" s="9">
        <v>845</v>
      </c>
      <c r="L4725" s="7">
        <f t="shared" si="780"/>
        <v>14.083333333333334</v>
      </c>
      <c r="M4725" s="1">
        <f t="shared" si="783"/>
        <v>1.1487054585660488</v>
      </c>
      <c r="O4725" s="9">
        <f t="shared" si="781"/>
        <v>3.4898000000000025</v>
      </c>
      <c r="P4725" s="9">
        <f t="shared" si="777"/>
        <v>-4.0199999999998681E-2</v>
      </c>
      <c r="Q4725" s="14">
        <v>0</v>
      </c>
      <c r="R4725" s="14">
        <v>10.691000000000001</v>
      </c>
      <c r="S4725" s="14">
        <f t="shared" si="778"/>
        <v>3.0009999999999994</v>
      </c>
      <c r="T4725" s="14">
        <f t="shared" si="779"/>
        <v>9.9999999999944578E-4</v>
      </c>
    </row>
    <row r="4726" spans="1:20" x14ac:dyDescent="0.25">
      <c r="A4726" s="10">
        <v>42422</v>
      </c>
      <c r="B4726" s="11">
        <v>0.57357638888888884</v>
      </c>
      <c r="C4726" s="9">
        <v>0</v>
      </c>
      <c r="D4726" s="9">
        <v>16.278700000000001</v>
      </c>
      <c r="E4726" s="9">
        <v>11.519</v>
      </c>
      <c r="F4726" s="6">
        <v>4722</v>
      </c>
      <c r="G4726" s="22"/>
      <c r="H4726" s="22"/>
      <c r="I4726" s="1">
        <f t="shared" si="776"/>
        <v>78.7</v>
      </c>
      <c r="J4726" s="7">
        <f t="shared" si="782"/>
        <v>1.8959747323590646</v>
      </c>
      <c r="K4726" s="9">
        <v>846</v>
      </c>
      <c r="L4726" s="7">
        <f t="shared" si="780"/>
        <v>14.1</v>
      </c>
      <c r="M4726" s="1">
        <f t="shared" si="783"/>
        <v>1.1492191126553799</v>
      </c>
      <c r="O4726" s="9">
        <f t="shared" si="781"/>
        <v>3.4902000000000015</v>
      </c>
      <c r="P4726" s="9">
        <f t="shared" si="777"/>
        <v>-3.9799999999999613E-2</v>
      </c>
      <c r="Q4726" s="14">
        <v>0</v>
      </c>
      <c r="R4726" s="14">
        <v>10.691000000000001</v>
      </c>
      <c r="S4726" s="14">
        <f t="shared" si="778"/>
        <v>3.0009999999999994</v>
      </c>
      <c r="T4726" s="14">
        <f t="shared" si="779"/>
        <v>9.9999999999944578E-4</v>
      </c>
    </row>
    <row r="4727" spans="1:20" x14ac:dyDescent="0.25">
      <c r="A4727" s="10">
        <v>42422</v>
      </c>
      <c r="B4727" s="11">
        <v>0.57358796296296299</v>
      </c>
      <c r="C4727" s="9">
        <v>0</v>
      </c>
      <c r="D4727" s="9">
        <v>16.2803</v>
      </c>
      <c r="E4727" s="9">
        <v>11.519</v>
      </c>
      <c r="F4727" s="6">
        <v>4723</v>
      </c>
      <c r="G4727" s="22"/>
      <c r="H4727" s="22"/>
      <c r="I4727" s="1">
        <f t="shared" si="776"/>
        <v>78.716666666666669</v>
      </c>
      <c r="J4727" s="7">
        <f t="shared" si="782"/>
        <v>1.8960666951930563</v>
      </c>
      <c r="K4727" s="9">
        <v>847</v>
      </c>
      <c r="L4727" s="7">
        <f t="shared" si="780"/>
        <v>14.116666666666667</v>
      </c>
      <c r="M4727" s="1">
        <f t="shared" si="783"/>
        <v>1.1497321599470633</v>
      </c>
      <c r="O4727" s="9">
        <f t="shared" si="781"/>
        <v>3.4886000000000017</v>
      </c>
      <c r="P4727" s="9">
        <f t="shared" si="777"/>
        <v>-4.1399999999999437E-2</v>
      </c>
      <c r="Q4727" s="14">
        <v>0</v>
      </c>
      <c r="R4727" s="14">
        <v>10.692</v>
      </c>
      <c r="S4727" s="14">
        <f t="shared" si="778"/>
        <v>3</v>
      </c>
      <c r="T4727" s="14">
        <f t="shared" si="779"/>
        <v>0</v>
      </c>
    </row>
    <row r="4728" spans="1:20" x14ac:dyDescent="0.25">
      <c r="A4728" s="10">
        <v>42422</v>
      </c>
      <c r="B4728" s="11">
        <v>0.57359953703703703</v>
      </c>
      <c r="C4728" s="9">
        <v>0</v>
      </c>
      <c r="D4728" s="9">
        <v>16.279900000000001</v>
      </c>
      <c r="E4728" s="9">
        <v>11.519</v>
      </c>
      <c r="F4728" s="6">
        <v>4724</v>
      </c>
      <c r="G4728" s="22"/>
      <c r="H4728" s="22"/>
      <c r="I4728" s="1">
        <f t="shared" si="776"/>
        <v>78.733333333333334</v>
      </c>
      <c r="J4728" s="7">
        <f t="shared" si="782"/>
        <v>1.8961586385578335</v>
      </c>
      <c r="K4728" s="9">
        <v>848</v>
      </c>
      <c r="L4728" s="7">
        <f t="shared" si="780"/>
        <v>14.133333333333333</v>
      </c>
      <c r="M4728" s="1">
        <f t="shared" si="783"/>
        <v>1.1502446018730701</v>
      </c>
      <c r="O4728" s="9">
        <f t="shared" si="781"/>
        <v>3.4890000000000008</v>
      </c>
      <c r="P4728" s="9">
        <f t="shared" si="777"/>
        <v>-4.1000000000000369E-2</v>
      </c>
      <c r="Q4728" s="14">
        <v>0</v>
      </c>
      <c r="R4728" s="14">
        <v>10.691000000000001</v>
      </c>
      <c r="S4728" s="14">
        <f t="shared" si="778"/>
        <v>3.0009999999999994</v>
      </c>
      <c r="T4728" s="14">
        <f t="shared" si="779"/>
        <v>9.9999999999944578E-4</v>
      </c>
    </row>
    <row r="4729" spans="1:20" x14ac:dyDescent="0.25">
      <c r="A4729" s="10">
        <v>42422</v>
      </c>
      <c r="B4729" s="11">
        <v>0.57361111111111118</v>
      </c>
      <c r="C4729" s="9">
        <v>0</v>
      </c>
      <c r="D4729" s="9">
        <v>16.279699999999998</v>
      </c>
      <c r="E4729" s="9">
        <v>11.518000000000001</v>
      </c>
      <c r="F4729" s="6">
        <v>4725</v>
      </c>
      <c r="G4729" s="22"/>
      <c r="H4729" s="22"/>
      <c r="I4729" s="1">
        <f t="shared" si="776"/>
        <v>78.75</v>
      </c>
      <c r="J4729" s="7">
        <f t="shared" si="782"/>
        <v>1.8962505624616381</v>
      </c>
      <c r="K4729" s="9">
        <v>849</v>
      </c>
      <c r="L4729" s="7">
        <f t="shared" si="780"/>
        <v>14.15</v>
      </c>
      <c r="M4729" s="1">
        <f t="shared" si="783"/>
        <v>1.150756439860309</v>
      </c>
      <c r="O4729" s="9">
        <f t="shared" si="781"/>
        <v>3.4892000000000039</v>
      </c>
      <c r="P4729" s="9">
        <f t="shared" si="777"/>
        <v>-4.0799999999997283E-2</v>
      </c>
      <c r="Q4729" s="14">
        <v>0</v>
      </c>
      <c r="R4729" s="14">
        <v>10.691000000000001</v>
      </c>
      <c r="S4729" s="14">
        <f t="shared" si="778"/>
        <v>3.0009999999999994</v>
      </c>
      <c r="T4729" s="14">
        <f t="shared" si="779"/>
        <v>9.9999999999944578E-4</v>
      </c>
    </row>
    <row r="4730" spans="1:20" x14ac:dyDescent="0.25">
      <c r="A4730" s="10">
        <v>42422</v>
      </c>
      <c r="B4730" s="11">
        <v>0.57362268518518522</v>
      </c>
      <c r="C4730" s="9">
        <v>0</v>
      </c>
      <c r="D4730" s="9">
        <v>16.279800000000002</v>
      </c>
      <c r="E4730" s="9">
        <v>11.518000000000001</v>
      </c>
      <c r="F4730" s="6">
        <v>4726</v>
      </c>
      <c r="G4730" s="22"/>
      <c r="H4730" s="22"/>
      <c r="I4730" s="1">
        <f t="shared" si="776"/>
        <v>78.766666666666666</v>
      </c>
      <c r="J4730" s="7">
        <f t="shared" si="782"/>
        <v>1.8963424669127065</v>
      </c>
      <c r="K4730" s="9">
        <v>850</v>
      </c>
      <c r="L4730" s="7">
        <f t="shared" si="780"/>
        <v>14.166666666666666</v>
      </c>
      <c r="M4730" s="1">
        <f t="shared" si="783"/>
        <v>1.151267675330649</v>
      </c>
      <c r="O4730" s="9">
        <f t="shared" si="781"/>
        <v>3.4891000000000005</v>
      </c>
      <c r="P4730" s="9">
        <f t="shared" si="777"/>
        <v>-4.0900000000000603E-2</v>
      </c>
      <c r="Q4730" s="14">
        <v>0</v>
      </c>
      <c r="R4730" s="14">
        <v>10.692</v>
      </c>
      <c r="S4730" s="14">
        <f t="shared" si="778"/>
        <v>3</v>
      </c>
      <c r="T4730" s="14">
        <f t="shared" si="779"/>
        <v>0</v>
      </c>
    </row>
    <row r="4731" spans="1:20" x14ac:dyDescent="0.25">
      <c r="A4731" s="10">
        <v>42422</v>
      </c>
      <c r="B4731" s="11">
        <v>0.57363425925925926</v>
      </c>
      <c r="C4731" s="9">
        <v>0</v>
      </c>
      <c r="D4731" s="9">
        <v>16.280100000000001</v>
      </c>
      <c r="E4731" s="9">
        <v>11.518000000000001</v>
      </c>
      <c r="F4731" s="6">
        <v>4727</v>
      </c>
      <c r="G4731" s="22"/>
      <c r="H4731" s="22"/>
      <c r="I4731" s="1">
        <f t="shared" si="776"/>
        <v>78.783333333333331</v>
      </c>
      <c r="J4731" s="7">
        <f t="shared" si="782"/>
        <v>1.8964343519192703</v>
      </c>
      <c r="K4731" s="9">
        <v>851</v>
      </c>
      <c r="L4731" s="7">
        <f t="shared" si="780"/>
        <v>14.183333333333334</v>
      </c>
      <c r="M4731" s="1">
        <f t="shared" si="783"/>
        <v>1.1517783097009442</v>
      </c>
      <c r="O4731" s="9">
        <f t="shared" si="781"/>
        <v>3.4888000000000012</v>
      </c>
      <c r="P4731" s="9">
        <f t="shared" si="777"/>
        <v>-4.1199999999999903E-2</v>
      </c>
      <c r="Q4731" s="14">
        <v>0</v>
      </c>
      <c r="R4731" s="14">
        <v>10.692</v>
      </c>
      <c r="S4731" s="14">
        <f t="shared" si="778"/>
        <v>3</v>
      </c>
      <c r="T4731" s="14">
        <f t="shared" si="779"/>
        <v>0</v>
      </c>
    </row>
    <row r="4732" spans="1:20" x14ac:dyDescent="0.25">
      <c r="A4732" s="10">
        <v>42422</v>
      </c>
      <c r="B4732" s="11">
        <v>0.5736458333333333</v>
      </c>
      <c r="C4732" s="9">
        <v>0</v>
      </c>
      <c r="D4732" s="9">
        <v>16.280999999999999</v>
      </c>
      <c r="E4732" s="9">
        <v>11.516999999999999</v>
      </c>
      <c r="F4732" s="6">
        <v>4728</v>
      </c>
      <c r="G4732" s="22"/>
      <c r="H4732" s="22"/>
      <c r="I4732" s="1">
        <f t="shared" si="776"/>
        <v>78.8</v>
      </c>
      <c r="J4732" s="7">
        <f t="shared" si="782"/>
        <v>1.8965262174895554</v>
      </c>
      <c r="K4732" s="9">
        <v>852</v>
      </c>
      <c r="L4732" s="7">
        <f t="shared" si="780"/>
        <v>14.2</v>
      </c>
      <c r="M4732" s="1">
        <f t="shared" si="783"/>
        <v>1.1522883443830565</v>
      </c>
      <c r="O4732" s="9">
        <f t="shared" si="781"/>
        <v>3.4879000000000033</v>
      </c>
      <c r="P4732" s="9">
        <f t="shared" si="777"/>
        <v>-4.2099999999997806E-2</v>
      </c>
      <c r="Q4732" s="14">
        <v>0</v>
      </c>
      <c r="R4732" s="14">
        <v>10.692</v>
      </c>
      <c r="S4732" s="14">
        <f t="shared" si="778"/>
        <v>3</v>
      </c>
      <c r="T4732" s="14">
        <f t="shared" si="779"/>
        <v>0</v>
      </c>
    </row>
    <row r="4733" spans="1:20" x14ac:dyDescent="0.25">
      <c r="A4733" s="10">
        <v>42422</v>
      </c>
      <c r="B4733" s="11">
        <v>0.57365740740740734</v>
      </c>
      <c r="C4733" s="9">
        <v>0</v>
      </c>
      <c r="D4733" s="9">
        <v>16.281700000000001</v>
      </c>
      <c r="E4733" s="9">
        <v>11.516999999999999</v>
      </c>
      <c r="F4733" s="6">
        <v>4729</v>
      </c>
      <c r="G4733" s="22"/>
      <c r="H4733" s="22"/>
      <c r="I4733" s="1">
        <f t="shared" si="776"/>
        <v>78.816666666666663</v>
      </c>
      <c r="J4733" s="7">
        <f t="shared" si="782"/>
        <v>1.8966180636317826</v>
      </c>
      <c r="K4733" s="9">
        <v>853</v>
      </c>
      <c r="L4733" s="7">
        <f t="shared" si="780"/>
        <v>14.216666666666667</v>
      </c>
      <c r="M4733" s="1">
        <f t="shared" si="783"/>
        <v>1.1527977807838794</v>
      </c>
      <c r="O4733" s="9">
        <f t="shared" si="781"/>
        <v>3.4872000000000014</v>
      </c>
      <c r="P4733" s="9">
        <f t="shared" si="777"/>
        <v>-4.2799999999999727E-2</v>
      </c>
      <c r="Q4733" s="14">
        <v>0</v>
      </c>
      <c r="R4733" s="14">
        <v>10.692</v>
      </c>
      <c r="S4733" s="14">
        <f t="shared" si="778"/>
        <v>3</v>
      </c>
      <c r="T4733" s="14">
        <f t="shared" si="779"/>
        <v>0</v>
      </c>
    </row>
    <row r="4734" spans="1:20" x14ac:dyDescent="0.25">
      <c r="A4734" s="10">
        <v>42422</v>
      </c>
      <c r="B4734" s="11">
        <v>0.57366898148148149</v>
      </c>
      <c r="C4734" s="9">
        <v>0</v>
      </c>
      <c r="D4734" s="9">
        <v>16.2803</v>
      </c>
      <c r="E4734" s="9">
        <v>11.516999999999999</v>
      </c>
      <c r="F4734" s="6">
        <v>4730</v>
      </c>
      <c r="G4734" s="22"/>
      <c r="H4734" s="22"/>
      <c r="I4734" s="1">
        <f t="shared" si="776"/>
        <v>78.833333333333329</v>
      </c>
      <c r="J4734" s="7">
        <f t="shared" si="782"/>
        <v>1.8967098903541679</v>
      </c>
      <c r="K4734" s="9">
        <v>854</v>
      </c>
      <c r="L4734" s="7">
        <f t="shared" si="780"/>
        <v>14.233333333333333</v>
      </c>
      <c r="M4734" s="1">
        <f t="shared" si="783"/>
        <v>1.1533066203053615</v>
      </c>
      <c r="O4734" s="9">
        <f t="shared" si="781"/>
        <v>3.4886000000000017</v>
      </c>
      <c r="P4734" s="9">
        <f t="shared" si="777"/>
        <v>-4.1399999999999437E-2</v>
      </c>
      <c r="Q4734" s="14">
        <v>0</v>
      </c>
      <c r="R4734" s="14">
        <v>10.692</v>
      </c>
      <c r="S4734" s="14">
        <f t="shared" si="778"/>
        <v>3</v>
      </c>
      <c r="T4734" s="14">
        <f t="shared" si="779"/>
        <v>0</v>
      </c>
    </row>
    <row r="4735" spans="1:20" x14ac:dyDescent="0.25">
      <c r="A4735" s="10">
        <v>42422</v>
      </c>
      <c r="B4735" s="11">
        <v>0.57368055555555553</v>
      </c>
      <c r="C4735" s="9">
        <v>0</v>
      </c>
      <c r="D4735" s="9">
        <v>16.281400000000001</v>
      </c>
      <c r="E4735" s="9">
        <v>11.516</v>
      </c>
      <c r="F4735" s="6">
        <v>4731</v>
      </c>
      <c r="G4735" s="22"/>
      <c r="H4735" s="22"/>
      <c r="I4735" s="1">
        <f t="shared" si="776"/>
        <v>78.849999999999994</v>
      </c>
      <c r="J4735" s="7">
        <f t="shared" si="782"/>
        <v>1.8968016976649216</v>
      </c>
      <c r="K4735" s="9">
        <v>855</v>
      </c>
      <c r="L4735" s="7">
        <f t="shared" si="780"/>
        <v>14.25</v>
      </c>
      <c r="M4735" s="1">
        <f t="shared" si="783"/>
        <v>1.153814864344529</v>
      </c>
      <c r="O4735" s="9">
        <f t="shared" si="781"/>
        <v>3.4875000000000007</v>
      </c>
      <c r="P4735" s="9">
        <f t="shared" si="777"/>
        <v>-4.2500000000000426E-2</v>
      </c>
      <c r="Q4735" s="14">
        <v>0</v>
      </c>
      <c r="R4735" s="14">
        <v>10.692</v>
      </c>
      <c r="S4735" s="14">
        <f t="shared" si="778"/>
        <v>3</v>
      </c>
      <c r="T4735" s="14">
        <f t="shared" si="779"/>
        <v>0</v>
      </c>
    </row>
    <row r="4736" spans="1:20" x14ac:dyDescent="0.25">
      <c r="A4736" s="10">
        <v>42422</v>
      </c>
      <c r="B4736" s="11">
        <v>0.57369212962962968</v>
      </c>
      <c r="C4736" s="9">
        <v>0</v>
      </c>
      <c r="D4736" s="9">
        <v>16.281700000000001</v>
      </c>
      <c r="E4736" s="9">
        <v>11.516</v>
      </c>
      <c r="F4736" s="6">
        <v>4732</v>
      </c>
      <c r="G4736" s="22"/>
      <c r="H4736" s="22"/>
      <c r="I4736" s="1">
        <f t="shared" si="776"/>
        <v>78.86666666666666</v>
      </c>
      <c r="J4736" s="7">
        <f t="shared" si="782"/>
        <v>1.896893485572249</v>
      </c>
      <c r="K4736" s="9">
        <v>856</v>
      </c>
      <c r="L4736" s="7">
        <f t="shared" si="780"/>
        <v>14.266666666666667</v>
      </c>
      <c r="M4736" s="1">
        <f t="shared" si="783"/>
        <v>1.1543225142935096</v>
      </c>
      <c r="O4736" s="9">
        <f t="shared" si="781"/>
        <v>3.4872000000000014</v>
      </c>
      <c r="P4736" s="9">
        <f t="shared" si="777"/>
        <v>-4.2799999999999727E-2</v>
      </c>
      <c r="Q4736" s="14">
        <v>0</v>
      </c>
      <c r="R4736" s="14">
        <v>10.692</v>
      </c>
      <c r="S4736" s="14">
        <f t="shared" si="778"/>
        <v>3</v>
      </c>
      <c r="T4736" s="14">
        <f t="shared" si="779"/>
        <v>0</v>
      </c>
    </row>
    <row r="4737" spans="1:20" x14ac:dyDescent="0.25">
      <c r="A4737" s="10">
        <v>42422</v>
      </c>
      <c r="B4737" s="11">
        <v>0.57370370370370372</v>
      </c>
      <c r="C4737" s="9">
        <v>0</v>
      </c>
      <c r="D4737" s="9">
        <v>16.2818</v>
      </c>
      <c r="E4737" s="9">
        <v>11.516</v>
      </c>
      <c r="F4737" s="6">
        <v>4733</v>
      </c>
      <c r="G4737" s="22"/>
      <c r="H4737" s="22"/>
      <c r="I4737" s="1">
        <f t="shared" si="776"/>
        <v>78.88333333333334</v>
      </c>
      <c r="J4737" s="7">
        <f t="shared" si="782"/>
        <v>1.8969852540843504</v>
      </c>
      <c r="K4737" s="9">
        <v>857</v>
      </c>
      <c r="L4737" s="7">
        <f t="shared" si="780"/>
        <v>14.283333333333333</v>
      </c>
      <c r="M4737" s="1">
        <f t="shared" si="783"/>
        <v>1.1548295715395545</v>
      </c>
      <c r="O4737" s="9">
        <f t="shared" si="781"/>
        <v>3.4871000000000016</v>
      </c>
      <c r="P4737" s="9">
        <f t="shared" si="777"/>
        <v>-4.2899999999999494E-2</v>
      </c>
      <c r="Q4737" s="14">
        <v>0</v>
      </c>
      <c r="R4737" s="14">
        <v>10.691000000000001</v>
      </c>
      <c r="S4737" s="14">
        <f t="shared" si="778"/>
        <v>3.0009999999999994</v>
      </c>
      <c r="T4737" s="14">
        <f t="shared" si="779"/>
        <v>9.9999999999944578E-4</v>
      </c>
    </row>
    <row r="4738" spans="1:20" x14ac:dyDescent="0.25">
      <c r="A4738" s="10">
        <v>42422</v>
      </c>
      <c r="B4738" s="11">
        <v>0.57371527777777775</v>
      </c>
      <c r="C4738" s="9">
        <v>0</v>
      </c>
      <c r="D4738" s="9">
        <v>16.2807</v>
      </c>
      <c r="E4738" s="9">
        <v>11.515000000000001</v>
      </c>
      <c r="F4738" s="6">
        <v>4734</v>
      </c>
      <c r="G4738" s="22"/>
      <c r="H4738" s="22"/>
      <c r="I4738" s="1">
        <f t="shared" si="776"/>
        <v>78.900000000000006</v>
      </c>
      <c r="J4738" s="7">
        <f t="shared" si="782"/>
        <v>1.8970770032094204</v>
      </c>
      <c r="K4738" s="9">
        <v>858</v>
      </c>
      <c r="L4738" s="7">
        <f t="shared" si="780"/>
        <v>14.3</v>
      </c>
      <c r="M4738" s="1">
        <f t="shared" si="783"/>
        <v>1.1553360374650619</v>
      </c>
      <c r="O4738" s="9">
        <f t="shared" si="781"/>
        <v>3.4882000000000026</v>
      </c>
      <c r="P4738" s="9">
        <f t="shared" si="777"/>
        <v>-4.1799999999998505E-2</v>
      </c>
      <c r="Q4738" s="14">
        <v>0</v>
      </c>
      <c r="R4738" s="14">
        <v>10.692</v>
      </c>
      <c r="S4738" s="14">
        <f t="shared" si="778"/>
        <v>3</v>
      </c>
      <c r="T4738" s="14">
        <f t="shared" si="779"/>
        <v>0</v>
      </c>
    </row>
    <row r="4739" spans="1:20" x14ac:dyDescent="0.25">
      <c r="A4739" s="10">
        <v>42422</v>
      </c>
      <c r="B4739" s="11">
        <v>0.57372685185185179</v>
      </c>
      <c r="C4739" s="9">
        <v>0</v>
      </c>
      <c r="D4739" s="9">
        <v>16.2806</v>
      </c>
      <c r="E4739" s="9">
        <v>11.515000000000001</v>
      </c>
      <c r="F4739" s="6">
        <v>4735</v>
      </c>
      <c r="G4739" s="22"/>
      <c r="H4739" s="22"/>
      <c r="I4739" s="1">
        <f t="shared" si="776"/>
        <v>78.916666666666671</v>
      </c>
      <c r="J4739" s="7">
        <f t="shared" si="782"/>
        <v>1.8971687329556486</v>
      </c>
      <c r="K4739" s="9">
        <v>859</v>
      </c>
      <c r="L4739" s="7">
        <f t="shared" si="780"/>
        <v>14.316666666666666</v>
      </c>
      <c r="M4739" s="1">
        <f t="shared" si="783"/>
        <v>1.1558419134475986</v>
      </c>
      <c r="O4739" s="9">
        <f t="shared" si="781"/>
        <v>3.4883000000000024</v>
      </c>
      <c r="P4739" s="9">
        <f t="shared" si="777"/>
        <v>-4.1699999999998738E-2</v>
      </c>
      <c r="Q4739" s="14">
        <v>0</v>
      </c>
      <c r="R4739" s="14">
        <v>10.692</v>
      </c>
      <c r="S4739" s="14">
        <f t="shared" si="778"/>
        <v>3</v>
      </c>
      <c r="T4739" s="14">
        <f t="shared" si="779"/>
        <v>0</v>
      </c>
    </row>
    <row r="4740" spans="1:20" x14ac:dyDescent="0.25">
      <c r="A4740" s="10">
        <v>42422</v>
      </c>
      <c r="B4740" s="11">
        <v>0.57373842592592594</v>
      </c>
      <c r="C4740" s="9">
        <v>0</v>
      </c>
      <c r="D4740" s="9">
        <v>16.280999999999999</v>
      </c>
      <c r="E4740" s="9">
        <v>11.515000000000001</v>
      </c>
      <c r="F4740" s="6">
        <v>4736</v>
      </c>
      <c r="G4740" s="22"/>
      <c r="H4740" s="22"/>
      <c r="I4740" s="1">
        <f t="shared" si="776"/>
        <v>78.933333333333337</v>
      </c>
      <c r="J4740" s="7">
        <f t="shared" si="782"/>
        <v>1.8972604433312197</v>
      </c>
      <c r="K4740" s="9">
        <v>860</v>
      </c>
      <c r="L4740" s="7">
        <f t="shared" si="780"/>
        <v>14.333333333333334</v>
      </c>
      <c r="M4740" s="1">
        <f t="shared" si="783"/>
        <v>1.156347200859924</v>
      </c>
      <c r="O4740" s="9">
        <f t="shared" si="781"/>
        <v>3.4879000000000033</v>
      </c>
      <c r="P4740" s="9">
        <f t="shared" si="777"/>
        <v>-4.2099999999997806E-2</v>
      </c>
      <c r="Q4740" s="14">
        <v>0</v>
      </c>
      <c r="R4740" s="14">
        <v>10.692</v>
      </c>
      <c r="S4740" s="14">
        <f t="shared" si="778"/>
        <v>3</v>
      </c>
      <c r="T4740" s="14">
        <f t="shared" si="779"/>
        <v>0</v>
      </c>
    </row>
    <row r="4741" spans="1:20" x14ac:dyDescent="0.25">
      <c r="A4741" s="10">
        <v>42422</v>
      </c>
      <c r="B4741" s="11">
        <v>0.57374999999999998</v>
      </c>
      <c r="C4741" s="9">
        <v>0</v>
      </c>
      <c r="D4741" s="9">
        <v>16.280799999999999</v>
      </c>
      <c r="E4741" s="9">
        <v>11.513999999999999</v>
      </c>
      <c r="F4741" s="6">
        <v>4737</v>
      </c>
      <c r="G4741" s="22"/>
      <c r="H4741" s="22"/>
      <c r="I4741" s="1">
        <f t="shared" si="776"/>
        <v>78.95</v>
      </c>
      <c r="J4741" s="7">
        <f t="shared" si="782"/>
        <v>1.8973521343443132</v>
      </c>
      <c r="K4741" s="9">
        <v>861</v>
      </c>
      <c r="L4741" s="7">
        <f t="shared" si="780"/>
        <v>14.35</v>
      </c>
      <c r="M4741" s="1">
        <f t="shared" si="783"/>
        <v>1.1568519010700111</v>
      </c>
      <c r="O4741" s="9">
        <f t="shared" si="781"/>
        <v>3.4881000000000029</v>
      </c>
      <c r="P4741" s="9">
        <f t="shared" si="777"/>
        <v>-4.1899999999998272E-2</v>
      </c>
      <c r="Q4741" s="14">
        <v>0</v>
      </c>
      <c r="R4741" s="14">
        <v>10.692</v>
      </c>
      <c r="S4741" s="14">
        <f t="shared" si="778"/>
        <v>3</v>
      </c>
      <c r="T4741" s="14">
        <f t="shared" si="779"/>
        <v>0</v>
      </c>
    </row>
    <row r="4742" spans="1:20" x14ac:dyDescent="0.25">
      <c r="A4742" s="10">
        <v>42422</v>
      </c>
      <c r="B4742" s="11">
        <v>0.57376157407407413</v>
      </c>
      <c r="C4742" s="9">
        <v>0</v>
      </c>
      <c r="D4742" s="9">
        <v>16.281099999999999</v>
      </c>
      <c r="E4742" s="9">
        <v>11.513</v>
      </c>
      <c r="F4742" s="6">
        <v>4738</v>
      </c>
      <c r="G4742" s="22"/>
      <c r="H4742" s="22"/>
      <c r="I4742" s="1">
        <f t="shared" si="776"/>
        <v>78.966666666666669</v>
      </c>
      <c r="J4742" s="7">
        <f t="shared" si="782"/>
        <v>1.8974438060031027</v>
      </c>
      <c r="K4742" s="9">
        <v>862</v>
      </c>
      <c r="L4742" s="7">
        <f t="shared" si="780"/>
        <v>14.366666666666667</v>
      </c>
      <c r="M4742" s="1">
        <f t="shared" si="783"/>
        <v>1.1573560154410691</v>
      </c>
      <c r="O4742" s="9">
        <f t="shared" si="781"/>
        <v>3.4878000000000036</v>
      </c>
      <c r="P4742" s="9">
        <f t="shared" si="777"/>
        <v>-4.2199999999997573E-2</v>
      </c>
      <c r="Q4742" s="14">
        <v>0</v>
      </c>
      <c r="R4742" s="14">
        <v>10.692</v>
      </c>
      <c r="S4742" s="14">
        <f t="shared" si="778"/>
        <v>3</v>
      </c>
      <c r="T4742" s="14">
        <f t="shared" si="779"/>
        <v>0</v>
      </c>
    </row>
    <row r="4743" spans="1:20" x14ac:dyDescent="0.25">
      <c r="A4743" s="10">
        <v>42422</v>
      </c>
      <c r="B4743" s="11">
        <v>0.57377314814814817</v>
      </c>
      <c r="C4743" s="9">
        <v>0</v>
      </c>
      <c r="D4743" s="9">
        <v>16.281700000000001</v>
      </c>
      <c r="E4743" s="9">
        <v>11.513</v>
      </c>
      <c r="F4743" s="6">
        <v>4739</v>
      </c>
      <c r="G4743" s="22"/>
      <c r="H4743" s="22"/>
      <c r="I4743" s="1">
        <f t="shared" si="776"/>
        <v>78.983333333333334</v>
      </c>
      <c r="J4743" s="7">
        <f t="shared" si="782"/>
        <v>1.8975354583157575</v>
      </c>
      <c r="K4743" s="9">
        <v>863</v>
      </c>
      <c r="L4743" s="7">
        <f t="shared" si="780"/>
        <v>14.383333333333333</v>
      </c>
      <c r="M4743" s="1">
        <f t="shared" si="783"/>
        <v>1.1578595453315659</v>
      </c>
      <c r="O4743" s="9">
        <f t="shared" si="781"/>
        <v>3.4872000000000014</v>
      </c>
      <c r="P4743" s="9">
        <f t="shared" si="777"/>
        <v>-4.2799999999999727E-2</v>
      </c>
      <c r="Q4743" s="14">
        <v>0</v>
      </c>
      <c r="R4743" s="14">
        <v>10.692</v>
      </c>
      <c r="S4743" s="14">
        <f t="shared" si="778"/>
        <v>3</v>
      </c>
      <c r="T4743" s="14">
        <f t="shared" si="779"/>
        <v>0</v>
      </c>
    </row>
    <row r="4744" spans="1:20" x14ac:dyDescent="0.25">
      <c r="A4744" s="10">
        <v>42422</v>
      </c>
      <c r="B4744" s="11">
        <v>0.57378472222222221</v>
      </c>
      <c r="C4744" s="9">
        <v>0</v>
      </c>
      <c r="D4744" s="9">
        <v>16.281700000000001</v>
      </c>
      <c r="E4744" s="9">
        <v>11.513</v>
      </c>
      <c r="F4744" s="6">
        <v>4740</v>
      </c>
      <c r="G4744" s="22"/>
      <c r="H4744" s="22"/>
      <c r="I4744" s="1">
        <f t="shared" si="776"/>
        <v>79</v>
      </c>
      <c r="J4744" s="7">
        <f t="shared" si="782"/>
        <v>1.8976270912904414</v>
      </c>
      <c r="K4744" s="9">
        <v>864</v>
      </c>
      <c r="L4744" s="7">
        <f t="shared" si="780"/>
        <v>14.4</v>
      </c>
      <c r="M4744" s="1">
        <f t="shared" si="783"/>
        <v>1.1583624920952498</v>
      </c>
      <c r="O4744" s="9">
        <f t="shared" si="781"/>
        <v>3.4872000000000014</v>
      </c>
      <c r="P4744" s="9">
        <f t="shared" si="777"/>
        <v>-4.2799999999999727E-2</v>
      </c>
      <c r="Q4744" s="14">
        <v>0</v>
      </c>
      <c r="R4744" s="14">
        <v>10.692</v>
      </c>
      <c r="S4744" s="14">
        <f t="shared" si="778"/>
        <v>3</v>
      </c>
      <c r="T4744" s="14">
        <f t="shared" si="779"/>
        <v>0</v>
      </c>
    </row>
    <row r="4745" spans="1:20" x14ac:dyDescent="0.25">
      <c r="A4745" s="10">
        <v>42422</v>
      </c>
      <c r="B4745" s="11">
        <v>0.57379629629629625</v>
      </c>
      <c r="C4745" s="9">
        <v>0</v>
      </c>
      <c r="D4745" s="9">
        <v>16.2822</v>
      </c>
      <c r="E4745" s="9">
        <v>11.513</v>
      </c>
      <c r="F4745" s="6">
        <v>4741</v>
      </c>
      <c r="G4745" s="22"/>
      <c r="H4745" s="22"/>
      <c r="I4745" s="1">
        <f t="shared" si="776"/>
        <v>79.016666666666666</v>
      </c>
      <c r="J4745" s="7">
        <f t="shared" si="782"/>
        <v>1.897718704935313</v>
      </c>
      <c r="K4745" s="9">
        <v>865</v>
      </c>
      <c r="L4745" s="7">
        <f t="shared" si="780"/>
        <v>14.416666666666666</v>
      </c>
      <c r="M4745" s="1">
        <f t="shared" si="783"/>
        <v>1.1588648570811706</v>
      </c>
      <c r="O4745" s="9">
        <f t="shared" si="781"/>
        <v>3.4867000000000026</v>
      </c>
      <c r="P4745" s="9">
        <f t="shared" si="777"/>
        <v>-4.3299999999998562E-2</v>
      </c>
      <c r="Q4745" s="14">
        <v>0</v>
      </c>
      <c r="R4745" s="14">
        <v>10.692</v>
      </c>
      <c r="S4745" s="14">
        <f t="shared" si="778"/>
        <v>3</v>
      </c>
      <c r="T4745" s="14">
        <f t="shared" si="779"/>
        <v>0</v>
      </c>
    </row>
    <row r="4746" spans="1:20" x14ac:dyDescent="0.25">
      <c r="A4746" s="10">
        <v>42422</v>
      </c>
      <c r="B4746" s="11">
        <v>0.5738078703703704</v>
      </c>
      <c r="C4746" s="9">
        <v>0</v>
      </c>
      <c r="D4746" s="9">
        <v>16.2818</v>
      </c>
      <c r="E4746" s="9">
        <v>11.512</v>
      </c>
      <c r="F4746" s="6">
        <v>4742</v>
      </c>
      <c r="G4746" s="22"/>
      <c r="H4746" s="22"/>
      <c r="I4746" s="1">
        <f t="shared" si="776"/>
        <v>79.033333333333331</v>
      </c>
      <c r="J4746" s="7">
        <f t="shared" si="782"/>
        <v>1.8978102992585257</v>
      </c>
      <c r="K4746" s="9">
        <v>866</v>
      </c>
      <c r="L4746" s="7">
        <f t="shared" si="780"/>
        <v>14.433333333333334</v>
      </c>
      <c r="M4746" s="1">
        <f t="shared" si="783"/>
        <v>1.159366641633703</v>
      </c>
      <c r="O4746" s="9">
        <f t="shared" si="781"/>
        <v>3.4871000000000016</v>
      </c>
      <c r="P4746" s="9">
        <f t="shared" si="777"/>
        <v>-4.2899999999999494E-2</v>
      </c>
      <c r="Q4746" s="14">
        <v>0</v>
      </c>
      <c r="R4746" s="14">
        <v>10.693</v>
      </c>
      <c r="S4746" s="14">
        <f t="shared" si="778"/>
        <v>2.9990000000000006</v>
      </c>
      <c r="T4746" s="14">
        <f t="shared" si="779"/>
        <v>-9.9999999999944578E-4</v>
      </c>
    </row>
    <row r="4747" spans="1:20" x14ac:dyDescent="0.25">
      <c r="A4747" s="10">
        <v>42422</v>
      </c>
      <c r="B4747" s="11">
        <v>0.57381944444444444</v>
      </c>
      <c r="C4747" s="9">
        <v>0</v>
      </c>
      <c r="D4747" s="9">
        <v>16.282499999999999</v>
      </c>
      <c r="E4747" s="9">
        <v>11.510999999999999</v>
      </c>
      <c r="F4747" s="6">
        <v>4743</v>
      </c>
      <c r="G4747" s="22"/>
      <c r="H4747" s="22"/>
      <c r="I4747" s="1">
        <f t="shared" si="776"/>
        <v>79.05</v>
      </c>
      <c r="J4747" s="7">
        <f t="shared" si="782"/>
        <v>1.8979018742682279</v>
      </c>
      <c r="K4747" s="9">
        <v>867</v>
      </c>
      <c r="L4747" s="7">
        <f t="shared" si="780"/>
        <v>14.45</v>
      </c>
      <c r="M4747" s="1">
        <f t="shared" si="783"/>
        <v>1.1598678470925667</v>
      </c>
      <c r="O4747" s="9">
        <f t="shared" si="781"/>
        <v>3.4864000000000033</v>
      </c>
      <c r="P4747" s="9">
        <f t="shared" si="777"/>
        <v>-4.3599999999997863E-2</v>
      </c>
      <c r="Q4747" s="14">
        <v>0</v>
      </c>
      <c r="R4747" s="14">
        <v>10.693</v>
      </c>
      <c r="S4747" s="14">
        <f t="shared" si="778"/>
        <v>2.9990000000000006</v>
      </c>
      <c r="T4747" s="14">
        <f t="shared" si="779"/>
        <v>-9.9999999999944578E-4</v>
      </c>
    </row>
    <row r="4748" spans="1:20" x14ac:dyDescent="0.25">
      <c r="A4748" s="10">
        <v>42422</v>
      </c>
      <c r="B4748" s="11">
        <v>0.57383101851851859</v>
      </c>
      <c r="C4748" s="9">
        <v>0</v>
      </c>
      <c r="D4748" s="9">
        <v>16.282599999999999</v>
      </c>
      <c r="E4748" s="9">
        <v>11.510999999999999</v>
      </c>
      <c r="F4748" s="6">
        <v>4744</v>
      </c>
      <c r="G4748" s="22"/>
      <c r="H4748" s="22"/>
      <c r="I4748" s="1">
        <f t="shared" si="776"/>
        <v>79.066666666666663</v>
      </c>
      <c r="J4748" s="7">
        <f t="shared" si="782"/>
        <v>1.8979934299725625</v>
      </c>
      <c r="K4748" s="9">
        <v>868</v>
      </c>
      <c r="L4748" s="7">
        <f t="shared" si="780"/>
        <v>14.466666666666667</v>
      </c>
      <c r="M4748" s="1">
        <f t="shared" si="783"/>
        <v>1.1603684747928482</v>
      </c>
      <c r="O4748" s="9">
        <f t="shared" si="781"/>
        <v>3.4863000000000035</v>
      </c>
      <c r="P4748" s="9">
        <f t="shared" si="777"/>
        <v>-4.369999999999763E-2</v>
      </c>
      <c r="Q4748" s="14">
        <v>0</v>
      </c>
      <c r="R4748" s="14">
        <v>10.693</v>
      </c>
      <c r="S4748" s="14">
        <f t="shared" si="778"/>
        <v>2.9990000000000006</v>
      </c>
      <c r="T4748" s="14">
        <f t="shared" si="779"/>
        <v>-9.9999999999944578E-4</v>
      </c>
    </row>
    <row r="4749" spans="1:20" x14ac:dyDescent="0.25">
      <c r="A4749" s="10">
        <v>42422</v>
      </c>
      <c r="B4749" s="11">
        <v>0.57384259259259263</v>
      </c>
      <c r="C4749" s="9">
        <v>0</v>
      </c>
      <c r="D4749" s="9">
        <v>16.281199999999998</v>
      </c>
      <c r="E4749" s="9">
        <v>11.510999999999999</v>
      </c>
      <c r="F4749" s="6">
        <v>4745</v>
      </c>
      <c r="G4749" s="22"/>
      <c r="H4749" s="22"/>
      <c r="I4749" s="1">
        <f t="shared" si="776"/>
        <v>79.083333333333329</v>
      </c>
      <c r="J4749" s="7">
        <f t="shared" si="782"/>
        <v>1.8980849663796677</v>
      </c>
      <c r="K4749" s="9">
        <v>869</v>
      </c>
      <c r="L4749" s="7">
        <f t="shared" si="780"/>
        <v>14.483333333333333</v>
      </c>
      <c r="M4749" s="1">
        <f t="shared" si="783"/>
        <v>1.1608685260650229</v>
      </c>
      <c r="O4749" s="9">
        <f t="shared" si="781"/>
        <v>3.4877000000000038</v>
      </c>
      <c r="P4749" s="9">
        <f t="shared" si="777"/>
        <v>-4.229999999999734E-2</v>
      </c>
      <c r="Q4749" s="14">
        <v>0</v>
      </c>
      <c r="R4749" s="14">
        <v>10.693</v>
      </c>
      <c r="S4749" s="14">
        <f t="shared" si="778"/>
        <v>2.9990000000000006</v>
      </c>
      <c r="T4749" s="14">
        <f t="shared" si="779"/>
        <v>-9.9999999999944578E-4</v>
      </c>
    </row>
    <row r="4750" spans="1:20" x14ac:dyDescent="0.25">
      <c r="A4750" s="10">
        <v>42422</v>
      </c>
      <c r="B4750" s="11">
        <v>0.57385416666666667</v>
      </c>
      <c r="C4750" s="9">
        <v>0</v>
      </c>
      <c r="D4750" s="9">
        <v>16.282299999999999</v>
      </c>
      <c r="E4750" s="9">
        <v>11.510999999999999</v>
      </c>
      <c r="F4750" s="6">
        <v>4746</v>
      </c>
      <c r="G4750" s="22"/>
      <c r="H4750" s="22"/>
      <c r="I4750" s="1">
        <f t="shared" si="776"/>
        <v>79.099999999999994</v>
      </c>
      <c r="J4750" s="7">
        <f t="shared" si="782"/>
        <v>1.8981764834976764</v>
      </c>
      <c r="K4750" s="9">
        <v>870</v>
      </c>
      <c r="L4750" s="7">
        <f t="shared" si="780"/>
        <v>14.5</v>
      </c>
      <c r="M4750" s="1">
        <f t="shared" si="783"/>
        <v>1.1613680022349748</v>
      </c>
      <c r="O4750" s="9">
        <f t="shared" si="781"/>
        <v>3.4866000000000028</v>
      </c>
      <c r="P4750" s="9">
        <f t="shared" si="777"/>
        <v>-4.3399999999998329E-2</v>
      </c>
      <c r="Q4750" s="14">
        <v>0</v>
      </c>
      <c r="R4750" s="14">
        <v>10.693</v>
      </c>
      <c r="S4750" s="14">
        <f t="shared" si="778"/>
        <v>2.9990000000000006</v>
      </c>
      <c r="T4750" s="14">
        <f t="shared" si="779"/>
        <v>-9.9999999999944578E-4</v>
      </c>
    </row>
    <row r="4751" spans="1:20" x14ac:dyDescent="0.25">
      <c r="A4751" s="10">
        <v>42422</v>
      </c>
      <c r="B4751" s="11">
        <v>0.5738657407407407</v>
      </c>
      <c r="C4751" s="9">
        <v>0</v>
      </c>
      <c r="D4751" s="9">
        <v>16.280999999999999</v>
      </c>
      <c r="E4751" s="9">
        <v>11.51</v>
      </c>
      <c r="F4751" s="6">
        <v>4747</v>
      </c>
      <c r="G4751" s="22"/>
      <c r="H4751" s="22"/>
      <c r="I4751" s="1">
        <f t="shared" si="776"/>
        <v>79.11666666666666</v>
      </c>
      <c r="J4751" s="7">
        <f t="shared" si="782"/>
        <v>1.8982679813347163</v>
      </c>
      <c r="K4751" s="9">
        <v>871</v>
      </c>
      <c r="L4751" s="7">
        <f t="shared" si="780"/>
        <v>14.516666666666667</v>
      </c>
      <c r="M4751" s="1">
        <f t="shared" si="783"/>
        <v>1.1618669046240195</v>
      </c>
      <c r="O4751" s="9">
        <f t="shared" si="781"/>
        <v>3.4879000000000033</v>
      </c>
      <c r="P4751" s="9">
        <f t="shared" si="777"/>
        <v>-4.2099999999997806E-2</v>
      </c>
      <c r="Q4751" s="14">
        <v>0</v>
      </c>
      <c r="R4751" s="14">
        <v>10.693</v>
      </c>
      <c r="S4751" s="14">
        <f t="shared" si="778"/>
        <v>2.9990000000000006</v>
      </c>
      <c r="T4751" s="14">
        <f t="shared" si="779"/>
        <v>-9.9999999999944578E-4</v>
      </c>
    </row>
    <row r="4752" spans="1:20" x14ac:dyDescent="0.25">
      <c r="A4752" s="10">
        <v>42422</v>
      </c>
      <c r="B4752" s="11">
        <v>0.57387731481481474</v>
      </c>
      <c r="C4752" s="9">
        <v>0</v>
      </c>
      <c r="D4752" s="9">
        <v>16.281300000000002</v>
      </c>
      <c r="E4752" s="9">
        <v>11.51</v>
      </c>
      <c r="F4752" s="6">
        <v>4748</v>
      </c>
      <c r="G4752" s="22"/>
      <c r="H4752" s="22"/>
      <c r="I4752" s="1">
        <f t="shared" si="776"/>
        <v>79.13333333333334</v>
      </c>
      <c r="J4752" s="7">
        <f t="shared" si="782"/>
        <v>1.89835945989891</v>
      </c>
      <c r="K4752" s="9">
        <v>872</v>
      </c>
      <c r="L4752" s="7">
        <f t="shared" si="780"/>
        <v>14.533333333333333</v>
      </c>
      <c r="M4752" s="1">
        <f t="shared" si="783"/>
        <v>1.1623652345489235</v>
      </c>
      <c r="O4752" s="9">
        <f t="shared" si="781"/>
        <v>3.4876000000000005</v>
      </c>
      <c r="P4752" s="9">
        <f t="shared" si="777"/>
        <v>-4.2400000000000659E-2</v>
      </c>
      <c r="Q4752" s="14">
        <v>0</v>
      </c>
      <c r="R4752" s="14">
        <v>10.693</v>
      </c>
      <c r="S4752" s="14">
        <f t="shared" si="778"/>
        <v>2.9990000000000006</v>
      </c>
      <c r="T4752" s="14">
        <f t="shared" si="779"/>
        <v>-9.9999999999944578E-4</v>
      </c>
    </row>
    <row r="4753" spans="1:20" x14ac:dyDescent="0.25">
      <c r="A4753" s="10">
        <v>42422</v>
      </c>
      <c r="B4753" s="11">
        <v>0.57388888888888889</v>
      </c>
      <c r="C4753" s="9">
        <v>0</v>
      </c>
      <c r="D4753" s="9">
        <v>16.281500000000001</v>
      </c>
      <c r="E4753" s="9">
        <v>11.509</v>
      </c>
      <c r="F4753" s="6">
        <v>4749</v>
      </c>
      <c r="G4753" s="22"/>
      <c r="H4753" s="22"/>
      <c r="I4753" s="1">
        <f t="shared" si="776"/>
        <v>79.150000000000006</v>
      </c>
      <c r="J4753" s="7">
        <f t="shared" si="782"/>
        <v>1.8984509191983747</v>
      </c>
      <c r="K4753" s="9">
        <v>873</v>
      </c>
      <c r="L4753" s="7">
        <f t="shared" si="780"/>
        <v>14.55</v>
      </c>
      <c r="M4753" s="1">
        <f t="shared" si="783"/>
        <v>1.1628629933219261</v>
      </c>
      <c r="O4753" s="9">
        <f t="shared" si="781"/>
        <v>3.4874000000000009</v>
      </c>
      <c r="P4753" s="9">
        <f t="shared" si="777"/>
        <v>-4.2600000000000193E-2</v>
      </c>
      <c r="Q4753" s="14">
        <v>0</v>
      </c>
      <c r="R4753" s="14">
        <v>10.693</v>
      </c>
      <c r="S4753" s="14">
        <f t="shared" si="778"/>
        <v>2.9990000000000006</v>
      </c>
      <c r="T4753" s="14">
        <f t="shared" si="779"/>
        <v>-9.9999999999944578E-4</v>
      </c>
    </row>
    <row r="4754" spans="1:20" x14ac:dyDescent="0.25">
      <c r="A4754" s="10">
        <v>42422</v>
      </c>
      <c r="B4754" s="11">
        <v>0.57390046296296293</v>
      </c>
      <c r="C4754" s="9">
        <v>0</v>
      </c>
      <c r="D4754" s="9">
        <v>16.282</v>
      </c>
      <c r="E4754" s="9">
        <v>11.509</v>
      </c>
      <c r="F4754" s="6">
        <v>4750</v>
      </c>
      <c r="G4754" s="22"/>
      <c r="H4754" s="22"/>
      <c r="I4754" s="1">
        <f t="shared" si="776"/>
        <v>79.166666666666671</v>
      </c>
      <c r="J4754" s="7">
        <f t="shared" si="782"/>
        <v>1.8985423592412229</v>
      </c>
      <c r="K4754" s="9">
        <v>874</v>
      </c>
      <c r="L4754" s="7">
        <f t="shared" si="780"/>
        <v>14.566666666666666</v>
      </c>
      <c r="M4754" s="1">
        <f t="shared" si="783"/>
        <v>1.1633601822507593</v>
      </c>
      <c r="O4754" s="9">
        <f t="shared" si="781"/>
        <v>3.4869000000000021</v>
      </c>
      <c r="P4754" s="9">
        <f t="shared" si="777"/>
        <v>-4.3099999999999028E-2</v>
      </c>
      <c r="Q4754" s="14">
        <v>0</v>
      </c>
      <c r="R4754" s="14">
        <v>10.693</v>
      </c>
      <c r="S4754" s="14">
        <f t="shared" si="778"/>
        <v>2.9990000000000006</v>
      </c>
      <c r="T4754" s="14">
        <f t="shared" si="779"/>
        <v>-9.9999999999944578E-4</v>
      </c>
    </row>
    <row r="4755" spans="1:20" x14ac:dyDescent="0.25">
      <c r="A4755" s="10">
        <v>42422</v>
      </c>
      <c r="B4755" s="11">
        <v>0.57391203703703708</v>
      </c>
      <c r="C4755" s="9">
        <v>0</v>
      </c>
      <c r="D4755" s="9">
        <v>16.281700000000001</v>
      </c>
      <c r="E4755" s="9">
        <v>11.51</v>
      </c>
      <c r="F4755" s="6">
        <v>4751</v>
      </c>
      <c r="G4755" s="22"/>
      <c r="H4755" s="22"/>
      <c r="I4755" s="1">
        <f t="shared" si="776"/>
        <v>79.183333333333337</v>
      </c>
      <c r="J4755" s="7">
        <f t="shared" si="782"/>
        <v>1.8986337800355619</v>
      </c>
      <c r="K4755" s="9">
        <v>875</v>
      </c>
      <c r="L4755" s="7">
        <f t="shared" si="780"/>
        <v>14.583333333333334</v>
      </c>
      <c r="M4755" s="1">
        <f t="shared" si="783"/>
        <v>1.1638568026386695</v>
      </c>
      <c r="O4755" s="9">
        <f t="shared" si="781"/>
        <v>3.4872000000000014</v>
      </c>
      <c r="P4755" s="9">
        <f t="shared" si="777"/>
        <v>-4.2799999999999727E-2</v>
      </c>
      <c r="Q4755" s="14">
        <v>0</v>
      </c>
      <c r="R4755" s="14">
        <v>10.693</v>
      </c>
      <c r="S4755" s="14">
        <f t="shared" si="778"/>
        <v>2.9990000000000006</v>
      </c>
      <c r="T4755" s="14">
        <f t="shared" si="779"/>
        <v>-9.9999999999944578E-4</v>
      </c>
    </row>
    <row r="4756" spans="1:20" x14ac:dyDescent="0.25">
      <c r="A4756" s="10">
        <v>42422</v>
      </c>
      <c r="B4756" s="11">
        <v>0.57392361111111112</v>
      </c>
      <c r="C4756" s="9">
        <v>0</v>
      </c>
      <c r="D4756" s="9">
        <v>16.2835</v>
      </c>
      <c r="E4756" s="9">
        <v>11.507</v>
      </c>
      <c r="F4756" s="6">
        <v>4752</v>
      </c>
      <c r="G4756" s="22"/>
      <c r="H4756" s="22"/>
      <c r="I4756" s="1">
        <f t="shared" si="776"/>
        <v>79.2</v>
      </c>
      <c r="J4756" s="7">
        <f t="shared" si="782"/>
        <v>1.8987251815894934</v>
      </c>
      <c r="K4756" s="9">
        <v>876</v>
      </c>
      <c r="L4756" s="7">
        <f t="shared" si="780"/>
        <v>14.6</v>
      </c>
      <c r="M4756" s="1">
        <f t="shared" si="783"/>
        <v>1.1643528557844371</v>
      </c>
      <c r="O4756" s="9">
        <f t="shared" si="781"/>
        <v>3.4854000000000021</v>
      </c>
      <c r="P4756" s="9">
        <f t="shared" si="777"/>
        <v>-4.4599999999999085E-2</v>
      </c>
      <c r="Q4756" s="14">
        <v>0</v>
      </c>
      <c r="R4756" s="14">
        <v>10.693</v>
      </c>
      <c r="S4756" s="14">
        <f t="shared" si="778"/>
        <v>2.9990000000000006</v>
      </c>
      <c r="T4756" s="14">
        <f t="shared" si="779"/>
        <v>-9.9999999999944578E-4</v>
      </c>
    </row>
    <row r="4757" spans="1:20" x14ac:dyDescent="0.25">
      <c r="A4757" s="10">
        <v>42422</v>
      </c>
      <c r="B4757" s="11">
        <v>0.57393518518518516</v>
      </c>
      <c r="C4757" s="9">
        <v>0</v>
      </c>
      <c r="D4757" s="9">
        <v>16.284099999999999</v>
      </c>
      <c r="E4757" s="9">
        <v>11.507999999999999</v>
      </c>
      <c r="F4757" s="6">
        <v>4753</v>
      </c>
      <c r="G4757" s="22"/>
      <c r="H4757" s="22"/>
      <c r="I4757" s="1">
        <f t="shared" si="776"/>
        <v>79.216666666666669</v>
      </c>
      <c r="J4757" s="7">
        <f t="shared" si="782"/>
        <v>1.898816563911115</v>
      </c>
      <c r="K4757" s="9">
        <v>877</v>
      </c>
      <c r="L4757" s="7">
        <f t="shared" si="780"/>
        <v>14.616666666666667</v>
      </c>
      <c r="M4757" s="1">
        <f t="shared" si="783"/>
        <v>1.1648483429823968</v>
      </c>
      <c r="O4757" s="9">
        <f t="shared" si="781"/>
        <v>3.4848000000000035</v>
      </c>
      <c r="P4757" s="9">
        <f t="shared" si="777"/>
        <v>-4.5199999999997686E-2</v>
      </c>
      <c r="Q4757" s="14">
        <v>0</v>
      </c>
      <c r="R4757" s="14">
        <v>10.693</v>
      </c>
      <c r="S4757" s="14">
        <f t="shared" si="778"/>
        <v>2.9990000000000006</v>
      </c>
      <c r="T4757" s="14">
        <f t="shared" si="779"/>
        <v>-9.9999999999944578E-4</v>
      </c>
    </row>
    <row r="4758" spans="1:20" x14ac:dyDescent="0.25">
      <c r="A4758" s="10">
        <v>42422</v>
      </c>
      <c r="B4758" s="11">
        <v>0.5739467592592592</v>
      </c>
      <c r="C4758" s="9">
        <v>0</v>
      </c>
      <c r="D4758" s="9">
        <v>16.282</v>
      </c>
      <c r="E4758" s="9">
        <v>11.507999999999999</v>
      </c>
      <c r="F4758" s="6">
        <v>4754</v>
      </c>
      <c r="G4758" s="22"/>
      <c r="H4758" s="22"/>
      <c r="I4758" s="1">
        <f t="shared" si="776"/>
        <v>79.233333333333334</v>
      </c>
      <c r="J4758" s="7">
        <f t="shared" si="782"/>
        <v>1.8989079270085178</v>
      </c>
      <c r="K4758" s="9">
        <v>878</v>
      </c>
      <c r="L4758" s="7">
        <f t="shared" si="780"/>
        <v>14.633333333333333</v>
      </c>
      <c r="M4758" s="1">
        <f t="shared" si="783"/>
        <v>1.1653432655224589</v>
      </c>
      <c r="O4758" s="9">
        <f t="shared" si="781"/>
        <v>3.4869000000000021</v>
      </c>
      <c r="P4758" s="9">
        <f t="shared" si="777"/>
        <v>-4.3099999999999028E-2</v>
      </c>
      <c r="Q4758" s="14">
        <v>0</v>
      </c>
      <c r="R4758" s="14">
        <v>10.694000000000001</v>
      </c>
      <c r="S4758" s="14">
        <f t="shared" si="778"/>
        <v>2.9979999999999993</v>
      </c>
      <c r="T4758" s="14">
        <f t="shared" si="779"/>
        <v>-2.0000000000006679E-3</v>
      </c>
    </row>
    <row r="4759" spans="1:20" x14ac:dyDescent="0.25">
      <c r="A4759" s="10">
        <v>42422</v>
      </c>
      <c r="B4759" s="11">
        <v>0.57395833333333335</v>
      </c>
      <c r="C4759" s="9">
        <v>0</v>
      </c>
      <c r="D4759" s="9">
        <v>16.282699999999998</v>
      </c>
      <c r="E4759" s="9">
        <v>11.507999999999999</v>
      </c>
      <c r="F4759" s="6">
        <v>4755</v>
      </c>
      <c r="G4759" s="22"/>
      <c r="H4759" s="22"/>
      <c r="I4759" s="1">
        <f t="shared" si="776"/>
        <v>79.25</v>
      </c>
      <c r="J4759" s="7">
        <f t="shared" si="782"/>
        <v>1.8989992708897891</v>
      </c>
      <c r="K4759" s="9">
        <v>879</v>
      </c>
      <c r="L4759" s="7">
        <f t="shared" si="780"/>
        <v>14.65</v>
      </c>
      <c r="M4759" s="1">
        <f t="shared" si="783"/>
        <v>1.1658376246901283</v>
      </c>
      <c r="O4759" s="9">
        <f t="shared" si="781"/>
        <v>3.4862000000000037</v>
      </c>
      <c r="P4759" s="9">
        <f t="shared" si="777"/>
        <v>-4.3799999999997397E-2</v>
      </c>
      <c r="Q4759" s="14">
        <v>0</v>
      </c>
      <c r="R4759" s="14">
        <v>10.693</v>
      </c>
      <c r="S4759" s="14">
        <f t="shared" si="778"/>
        <v>2.9990000000000006</v>
      </c>
      <c r="T4759" s="14">
        <f t="shared" si="779"/>
        <v>-9.9999999999944578E-4</v>
      </c>
    </row>
    <row r="4760" spans="1:20" x14ac:dyDescent="0.25">
      <c r="A4760" s="10">
        <v>42422</v>
      </c>
      <c r="B4760" s="11">
        <v>0.57396990740740739</v>
      </c>
      <c r="C4760" s="9">
        <v>0</v>
      </c>
      <c r="D4760" s="9">
        <v>16.282599999999999</v>
      </c>
      <c r="E4760" s="9">
        <v>11.507</v>
      </c>
      <c r="F4760" s="6">
        <v>4756</v>
      </c>
      <c r="G4760" s="22"/>
      <c r="H4760" s="22"/>
      <c r="I4760" s="1">
        <f t="shared" si="776"/>
        <v>79.266666666666666</v>
      </c>
      <c r="J4760" s="7">
        <f t="shared" si="782"/>
        <v>1.8990905955630104</v>
      </c>
      <c r="K4760" s="9">
        <v>880</v>
      </c>
      <c r="L4760" s="7">
        <f t="shared" si="780"/>
        <v>14.666666666666666</v>
      </c>
      <c r="M4760" s="1">
        <f t="shared" si="783"/>
        <v>1.166331421766525</v>
      </c>
      <c r="O4760" s="9">
        <f t="shared" si="781"/>
        <v>3.4863000000000035</v>
      </c>
      <c r="P4760" s="9">
        <f t="shared" si="777"/>
        <v>-4.369999999999763E-2</v>
      </c>
      <c r="Q4760" s="14">
        <v>0</v>
      </c>
      <c r="R4760" s="14">
        <v>10.694000000000001</v>
      </c>
      <c r="S4760" s="14">
        <f t="shared" si="778"/>
        <v>2.9979999999999993</v>
      </c>
      <c r="T4760" s="14">
        <f t="shared" si="779"/>
        <v>-2.0000000000006679E-3</v>
      </c>
    </row>
    <row r="4761" spans="1:20" x14ac:dyDescent="0.25">
      <c r="A4761" s="10">
        <v>42422</v>
      </c>
      <c r="B4761" s="11">
        <v>0.57398148148148154</v>
      </c>
      <c r="C4761" s="9">
        <v>0</v>
      </c>
      <c r="D4761" s="9">
        <v>16.283100000000001</v>
      </c>
      <c r="E4761" s="9">
        <v>11.507</v>
      </c>
      <c r="F4761" s="6">
        <v>4757</v>
      </c>
      <c r="G4761" s="22"/>
      <c r="H4761" s="22"/>
      <c r="I4761" s="1">
        <f t="shared" si="776"/>
        <v>79.283333333333331</v>
      </c>
      <c r="J4761" s="7">
        <f t="shared" si="782"/>
        <v>1.8991819010362581</v>
      </c>
      <c r="K4761" s="9">
        <v>881</v>
      </c>
      <c r="L4761" s="7">
        <f t="shared" si="780"/>
        <v>14.683333333333334</v>
      </c>
      <c r="M4761" s="1">
        <f t="shared" si="783"/>
        <v>1.1668246580284043</v>
      </c>
      <c r="O4761" s="9">
        <f t="shared" si="781"/>
        <v>3.4858000000000011</v>
      </c>
      <c r="P4761" s="9">
        <f t="shared" si="777"/>
        <v>-4.4200000000000017E-2</v>
      </c>
      <c r="Q4761" s="14">
        <v>0</v>
      </c>
      <c r="R4761" s="14">
        <v>10.694000000000001</v>
      </c>
      <c r="S4761" s="14">
        <f t="shared" si="778"/>
        <v>2.9979999999999993</v>
      </c>
      <c r="T4761" s="14">
        <f t="shared" si="779"/>
        <v>-2.0000000000006679E-3</v>
      </c>
    </row>
    <row r="4762" spans="1:20" x14ac:dyDescent="0.25">
      <c r="A4762" s="10">
        <v>42422</v>
      </c>
      <c r="B4762" s="11">
        <v>0.57399305555555558</v>
      </c>
      <c r="C4762" s="9">
        <v>0</v>
      </c>
      <c r="D4762" s="9">
        <v>16.2834</v>
      </c>
      <c r="E4762" s="9">
        <v>11.506</v>
      </c>
      <c r="F4762" s="6">
        <v>4758</v>
      </c>
      <c r="G4762" s="22"/>
      <c r="H4762" s="22"/>
      <c r="I4762" s="1">
        <f t="shared" si="776"/>
        <v>79.3</v>
      </c>
      <c r="J4762" s="7">
        <f t="shared" si="782"/>
        <v>1.8992731873176039</v>
      </c>
      <c r="K4762" s="9">
        <v>882</v>
      </c>
      <c r="L4762" s="7">
        <f t="shared" si="780"/>
        <v>14.7</v>
      </c>
      <c r="M4762" s="1">
        <f t="shared" si="783"/>
        <v>1.167317334748176</v>
      </c>
      <c r="O4762" s="9">
        <f t="shared" si="781"/>
        <v>3.4855000000000018</v>
      </c>
      <c r="P4762" s="9">
        <f t="shared" si="777"/>
        <v>-4.4499999999999318E-2</v>
      </c>
      <c r="Q4762" s="14">
        <v>0</v>
      </c>
      <c r="R4762" s="14">
        <v>10.693</v>
      </c>
      <c r="S4762" s="14">
        <f t="shared" si="778"/>
        <v>2.9990000000000006</v>
      </c>
      <c r="T4762" s="14">
        <f t="shared" si="779"/>
        <v>-9.9999999999944578E-4</v>
      </c>
    </row>
    <row r="4763" spans="1:20" x14ac:dyDescent="0.25">
      <c r="A4763" s="10">
        <v>42422</v>
      </c>
      <c r="B4763" s="11">
        <v>0.57400462962962961</v>
      </c>
      <c r="C4763" s="9">
        <v>0</v>
      </c>
      <c r="D4763" s="9">
        <v>16.283899999999999</v>
      </c>
      <c r="E4763" s="9">
        <v>11.506</v>
      </c>
      <c r="F4763" s="6">
        <v>4759</v>
      </c>
      <c r="G4763" s="22"/>
      <c r="H4763" s="22"/>
      <c r="I4763" s="1">
        <f t="shared" si="776"/>
        <v>79.316666666666663</v>
      </c>
      <c r="J4763" s="7">
        <f t="shared" si="782"/>
        <v>1.8993644544151138</v>
      </c>
      <c r="K4763" s="9">
        <v>883</v>
      </c>
      <c r="L4763" s="7">
        <f t="shared" si="780"/>
        <v>14.716666666666667</v>
      </c>
      <c r="M4763" s="1">
        <f t="shared" si="783"/>
        <v>1.1678094531939249</v>
      </c>
      <c r="O4763" s="9">
        <f t="shared" si="781"/>
        <v>3.485000000000003</v>
      </c>
      <c r="P4763" s="9">
        <f t="shared" si="777"/>
        <v>-4.4999999999998153E-2</v>
      </c>
      <c r="Q4763" s="14">
        <v>0</v>
      </c>
      <c r="R4763" s="14">
        <v>10.694000000000001</v>
      </c>
      <c r="S4763" s="14">
        <f t="shared" si="778"/>
        <v>2.9979999999999993</v>
      </c>
      <c r="T4763" s="14">
        <f t="shared" si="779"/>
        <v>-2.0000000000006679E-3</v>
      </c>
    </row>
    <row r="4764" spans="1:20" x14ac:dyDescent="0.25">
      <c r="A4764" s="10">
        <v>42422</v>
      </c>
      <c r="B4764" s="11">
        <v>0.57401620370370365</v>
      </c>
      <c r="C4764" s="9">
        <v>0</v>
      </c>
      <c r="D4764" s="9">
        <v>16.2836</v>
      </c>
      <c r="E4764" s="9">
        <v>11.506</v>
      </c>
      <c r="F4764" s="6">
        <v>4760</v>
      </c>
      <c r="G4764" s="22"/>
      <c r="H4764" s="22"/>
      <c r="I4764" s="1">
        <f t="shared" si="776"/>
        <v>79.333333333333329</v>
      </c>
      <c r="J4764" s="7">
        <f t="shared" si="782"/>
        <v>1.8994557023368495</v>
      </c>
      <c r="K4764" s="9">
        <v>884</v>
      </c>
      <c r="L4764" s="7">
        <f t="shared" si="780"/>
        <v>14.733333333333333</v>
      </c>
      <c r="M4764" s="1">
        <f t="shared" si="783"/>
        <v>1.1683010146294295</v>
      </c>
      <c r="O4764" s="9">
        <f t="shared" si="781"/>
        <v>3.4853000000000023</v>
      </c>
      <c r="P4764" s="9">
        <f t="shared" si="777"/>
        <v>-4.4699999999998852E-2</v>
      </c>
      <c r="Q4764" s="14">
        <v>0</v>
      </c>
      <c r="R4764" s="14">
        <v>10.694000000000001</v>
      </c>
      <c r="S4764" s="14">
        <f t="shared" si="778"/>
        <v>2.9979999999999993</v>
      </c>
      <c r="T4764" s="14">
        <f t="shared" si="779"/>
        <v>-2.0000000000006679E-3</v>
      </c>
    </row>
    <row r="4765" spans="1:20" x14ac:dyDescent="0.25">
      <c r="A4765" s="10">
        <v>42422</v>
      </c>
      <c r="B4765" s="11">
        <v>0.5740277777777778</v>
      </c>
      <c r="C4765" s="9">
        <v>0</v>
      </c>
      <c r="D4765" s="9">
        <v>16.283300000000001</v>
      </c>
      <c r="E4765" s="9">
        <v>11.506</v>
      </c>
      <c r="F4765" s="6">
        <v>4761</v>
      </c>
      <c r="G4765" s="22"/>
      <c r="H4765" s="22"/>
      <c r="I4765" s="1">
        <f t="shared" si="776"/>
        <v>79.349999999999994</v>
      </c>
      <c r="J4765" s="7">
        <f t="shared" si="782"/>
        <v>1.899546931090867</v>
      </c>
      <c r="K4765" s="9">
        <v>885</v>
      </c>
      <c r="L4765" s="7">
        <f t="shared" si="780"/>
        <v>14.75</v>
      </c>
      <c r="M4765" s="1">
        <f t="shared" si="783"/>
        <v>1.1687920203141817</v>
      </c>
      <c r="O4765" s="9">
        <f t="shared" si="781"/>
        <v>3.4856000000000016</v>
      </c>
      <c r="P4765" s="9">
        <f t="shared" si="777"/>
        <v>-4.4399999999999551E-2</v>
      </c>
      <c r="Q4765" s="14">
        <v>0</v>
      </c>
      <c r="R4765" s="14">
        <v>10.694000000000001</v>
      </c>
      <c r="S4765" s="14">
        <f t="shared" si="778"/>
        <v>2.9979999999999993</v>
      </c>
      <c r="T4765" s="14">
        <f t="shared" si="779"/>
        <v>-2.0000000000006679E-3</v>
      </c>
    </row>
    <row r="4766" spans="1:20" x14ac:dyDescent="0.25">
      <c r="A4766" s="10">
        <v>42422</v>
      </c>
      <c r="B4766" s="11">
        <v>0.57403935185185184</v>
      </c>
      <c r="C4766" s="9">
        <v>0</v>
      </c>
      <c r="D4766" s="9">
        <v>16.2837</v>
      </c>
      <c r="E4766" s="9">
        <v>11.505000000000001</v>
      </c>
      <c r="F4766" s="6">
        <v>4762</v>
      </c>
      <c r="G4766" s="22"/>
      <c r="H4766" s="22"/>
      <c r="I4766" s="1">
        <f t="shared" si="776"/>
        <v>79.36666666666666</v>
      </c>
      <c r="J4766" s="7">
        <f t="shared" si="782"/>
        <v>1.8996381406852174</v>
      </c>
      <c r="K4766" s="9">
        <v>886</v>
      </c>
      <c r="L4766" s="7">
        <f t="shared" si="780"/>
        <v>14.766666666666667</v>
      </c>
      <c r="M4766" s="1">
        <f t="shared" si="783"/>
        <v>1.1692824715034071</v>
      </c>
      <c r="O4766" s="9">
        <f t="shared" si="781"/>
        <v>3.4852000000000025</v>
      </c>
      <c r="P4766" s="9">
        <f t="shared" si="777"/>
        <v>-4.4799999999998619E-2</v>
      </c>
      <c r="Q4766" s="14">
        <v>0</v>
      </c>
      <c r="R4766" s="14">
        <v>10.695</v>
      </c>
      <c r="S4766" s="14">
        <f t="shared" si="778"/>
        <v>2.9969999999999999</v>
      </c>
      <c r="T4766" s="14">
        <f t="shared" si="779"/>
        <v>-3.0000000000001137E-3</v>
      </c>
    </row>
    <row r="4767" spans="1:20" x14ac:dyDescent="0.25">
      <c r="A4767" s="10">
        <v>42422</v>
      </c>
      <c r="B4767" s="11">
        <v>0.57405092592592599</v>
      </c>
      <c r="C4767" s="9">
        <v>0</v>
      </c>
      <c r="D4767" s="9">
        <v>16.2837</v>
      </c>
      <c r="E4767" s="9">
        <v>11.505000000000001</v>
      </c>
      <c r="F4767" s="6">
        <v>4763</v>
      </c>
      <c r="G4767" s="22"/>
      <c r="H4767" s="22"/>
      <c r="I4767" s="1">
        <f t="shared" si="776"/>
        <v>79.38333333333334</v>
      </c>
      <c r="J4767" s="7">
        <f t="shared" si="782"/>
        <v>1.8997293311279468</v>
      </c>
      <c r="K4767" s="9">
        <v>887</v>
      </c>
      <c r="L4767" s="7">
        <f t="shared" si="780"/>
        <v>14.783333333333333</v>
      </c>
      <c r="M4767" s="1">
        <f t="shared" si="783"/>
        <v>1.1697723694480828</v>
      </c>
      <c r="O4767" s="9">
        <f t="shared" si="781"/>
        <v>3.4852000000000025</v>
      </c>
      <c r="P4767" s="9">
        <f t="shared" si="777"/>
        <v>-4.4799999999998619E-2</v>
      </c>
      <c r="Q4767" s="14">
        <v>0</v>
      </c>
      <c r="R4767" s="14">
        <v>10.695</v>
      </c>
      <c r="S4767" s="14">
        <f t="shared" si="778"/>
        <v>2.9969999999999999</v>
      </c>
      <c r="T4767" s="14">
        <f t="shared" si="779"/>
        <v>-3.0000000000001137E-3</v>
      </c>
    </row>
    <row r="4768" spans="1:20" x14ac:dyDescent="0.25">
      <c r="A4768" s="10">
        <v>42422</v>
      </c>
      <c r="B4768" s="11">
        <v>0.57406250000000003</v>
      </c>
      <c r="C4768" s="9">
        <v>0</v>
      </c>
      <c r="D4768" s="9">
        <v>16.283899999999999</v>
      </c>
      <c r="E4768" s="9">
        <v>11.505000000000001</v>
      </c>
      <c r="F4768" s="6">
        <v>4764</v>
      </c>
      <c r="G4768" s="22"/>
      <c r="H4768" s="22"/>
      <c r="I4768" s="1">
        <f t="shared" si="776"/>
        <v>79.400000000000006</v>
      </c>
      <c r="J4768" s="7">
        <f t="shared" si="782"/>
        <v>1.8998205024270962</v>
      </c>
      <c r="K4768" s="9">
        <v>888</v>
      </c>
      <c r="L4768" s="7">
        <f t="shared" si="780"/>
        <v>14.8</v>
      </c>
      <c r="M4768" s="1">
        <f t="shared" si="783"/>
        <v>1.1702617153949575</v>
      </c>
      <c r="O4768" s="9">
        <f t="shared" si="781"/>
        <v>3.485000000000003</v>
      </c>
      <c r="P4768" s="9">
        <f t="shared" si="777"/>
        <v>-4.4999999999998153E-2</v>
      </c>
      <c r="Q4768" s="14">
        <v>0</v>
      </c>
      <c r="R4768" s="14">
        <v>10.695</v>
      </c>
      <c r="S4768" s="14">
        <f t="shared" si="778"/>
        <v>2.9969999999999999</v>
      </c>
      <c r="T4768" s="14">
        <f t="shared" si="779"/>
        <v>-3.0000000000001137E-3</v>
      </c>
    </row>
    <row r="4769" spans="1:20" x14ac:dyDescent="0.25">
      <c r="A4769" s="10">
        <v>42422</v>
      </c>
      <c r="B4769" s="11">
        <v>0.57407407407407407</v>
      </c>
      <c r="C4769" s="9">
        <v>0</v>
      </c>
      <c r="D4769" s="9">
        <v>16.283100000000001</v>
      </c>
      <c r="E4769" s="9">
        <v>11.505000000000001</v>
      </c>
      <c r="F4769" s="6">
        <v>4765</v>
      </c>
      <c r="G4769" s="22"/>
      <c r="H4769" s="22"/>
      <c r="I4769" s="1">
        <f t="shared" si="776"/>
        <v>79.416666666666671</v>
      </c>
      <c r="J4769" s="7">
        <f t="shared" si="782"/>
        <v>1.8999116545907015</v>
      </c>
      <c r="K4769" s="9">
        <v>889</v>
      </c>
      <c r="L4769" s="7">
        <f t="shared" si="780"/>
        <v>14.816666666666666</v>
      </c>
      <c r="M4769" s="1">
        <f t="shared" si="783"/>
        <v>1.1707505105865701</v>
      </c>
      <c r="O4769" s="9">
        <f t="shared" si="781"/>
        <v>3.4858000000000011</v>
      </c>
      <c r="P4769" s="9">
        <f t="shared" si="777"/>
        <v>-4.4200000000000017E-2</v>
      </c>
      <c r="Q4769" s="14">
        <v>0</v>
      </c>
      <c r="R4769" s="14">
        <v>10.695</v>
      </c>
      <c r="S4769" s="14">
        <f t="shared" si="778"/>
        <v>2.9969999999999999</v>
      </c>
      <c r="T4769" s="14">
        <f t="shared" si="779"/>
        <v>-3.0000000000001137E-3</v>
      </c>
    </row>
    <row r="4770" spans="1:20" x14ac:dyDescent="0.25">
      <c r="A4770" s="10">
        <v>42422</v>
      </c>
      <c r="B4770" s="11">
        <v>0.57408564814814811</v>
      </c>
      <c r="C4770" s="9">
        <v>0</v>
      </c>
      <c r="D4770" s="9">
        <v>16.283200000000001</v>
      </c>
      <c r="E4770" s="9">
        <v>11.504</v>
      </c>
      <c r="F4770" s="6">
        <v>4766</v>
      </c>
      <c r="G4770" s="22"/>
      <c r="H4770" s="22"/>
      <c r="I4770" s="1">
        <f t="shared" si="776"/>
        <v>79.433333333333337</v>
      </c>
      <c r="J4770" s="7">
        <f t="shared" si="782"/>
        <v>1.9000027876267938</v>
      </c>
      <c r="K4770" s="9">
        <v>890</v>
      </c>
      <c r="L4770" s="7">
        <f t="shared" si="780"/>
        <v>14.833333333333334</v>
      </c>
      <c r="M4770" s="1">
        <f t="shared" si="783"/>
        <v>1.1712387562612692</v>
      </c>
      <c r="O4770" s="9">
        <f t="shared" si="781"/>
        <v>3.4857000000000014</v>
      </c>
      <c r="P4770" s="9">
        <f t="shared" si="777"/>
        <v>-4.4299999999999784E-2</v>
      </c>
      <c r="Q4770" s="14">
        <v>0</v>
      </c>
      <c r="R4770" s="14">
        <v>10.695</v>
      </c>
      <c r="S4770" s="14">
        <f t="shared" si="778"/>
        <v>2.9969999999999999</v>
      </c>
      <c r="T4770" s="14">
        <f t="shared" si="779"/>
        <v>-3.0000000000001137E-3</v>
      </c>
    </row>
    <row r="4771" spans="1:20" x14ac:dyDescent="0.25">
      <c r="A4771" s="10">
        <v>42422</v>
      </c>
      <c r="B4771" s="11">
        <v>0.57409722222222226</v>
      </c>
      <c r="C4771" s="9">
        <v>0</v>
      </c>
      <c r="D4771" s="9">
        <v>16.282800000000002</v>
      </c>
      <c r="E4771" s="9">
        <v>11.504</v>
      </c>
      <c r="F4771" s="6">
        <v>4767</v>
      </c>
      <c r="G4771" s="22"/>
      <c r="H4771" s="22"/>
      <c r="I4771" s="1">
        <f t="shared" ref="I4771:I4834" si="784">F4771/60</f>
        <v>79.45</v>
      </c>
      <c r="J4771" s="7">
        <f t="shared" si="782"/>
        <v>1.9000939015433984</v>
      </c>
      <c r="K4771" s="9">
        <v>891</v>
      </c>
      <c r="L4771" s="7">
        <f t="shared" si="780"/>
        <v>14.85</v>
      </c>
      <c r="M4771" s="1">
        <f t="shared" si="783"/>
        <v>1.1717264536532312</v>
      </c>
      <c r="O4771" s="9">
        <f t="shared" si="781"/>
        <v>3.4861000000000004</v>
      </c>
      <c r="P4771" s="9">
        <f t="shared" si="777"/>
        <v>-4.3900000000000716E-2</v>
      </c>
      <c r="Q4771" s="14">
        <v>0</v>
      </c>
      <c r="R4771" s="14">
        <v>10.695</v>
      </c>
      <c r="S4771" s="14">
        <f t="shared" si="778"/>
        <v>2.9969999999999999</v>
      </c>
      <c r="T4771" s="14">
        <f t="shared" si="779"/>
        <v>-3.0000000000001137E-3</v>
      </c>
    </row>
    <row r="4772" spans="1:20" x14ac:dyDescent="0.25">
      <c r="A4772" s="10">
        <v>42422</v>
      </c>
      <c r="B4772" s="11">
        <v>0.5741087962962963</v>
      </c>
      <c r="C4772" s="9">
        <v>0</v>
      </c>
      <c r="D4772" s="9">
        <v>16.2835</v>
      </c>
      <c r="E4772" s="9">
        <v>11.504</v>
      </c>
      <c r="F4772" s="6">
        <v>4768</v>
      </c>
      <c r="G4772" s="22"/>
      <c r="H4772" s="22"/>
      <c r="I4772" s="1">
        <f t="shared" si="784"/>
        <v>79.466666666666669</v>
      </c>
      <c r="J4772" s="7">
        <f t="shared" si="782"/>
        <v>1.9001849963485364</v>
      </c>
      <c r="K4772" s="9">
        <v>892</v>
      </c>
      <c r="L4772" s="7">
        <f t="shared" si="780"/>
        <v>14.866666666666667</v>
      </c>
      <c r="M4772" s="1">
        <f t="shared" si="783"/>
        <v>1.1722136039924795</v>
      </c>
      <c r="O4772" s="9">
        <f t="shared" si="781"/>
        <v>3.4854000000000021</v>
      </c>
      <c r="P4772" s="9">
        <f t="shared" si="777"/>
        <v>-4.4599999999999085E-2</v>
      </c>
      <c r="Q4772" s="14">
        <v>0</v>
      </c>
      <c r="R4772" s="14">
        <v>10.695</v>
      </c>
      <c r="S4772" s="14">
        <f t="shared" si="778"/>
        <v>2.9969999999999999</v>
      </c>
      <c r="T4772" s="14">
        <f t="shared" si="779"/>
        <v>-3.0000000000001137E-3</v>
      </c>
    </row>
    <row r="4773" spans="1:20" x14ac:dyDescent="0.25">
      <c r="A4773" s="10">
        <v>42422</v>
      </c>
      <c r="B4773" s="11">
        <v>0.57412037037037034</v>
      </c>
      <c r="C4773" s="9">
        <v>0</v>
      </c>
      <c r="D4773" s="9">
        <v>16.283999999999999</v>
      </c>
      <c r="E4773" s="9">
        <v>11.503</v>
      </c>
      <c r="F4773" s="6">
        <v>4769</v>
      </c>
      <c r="G4773" s="22"/>
      <c r="H4773" s="22"/>
      <c r="I4773" s="1">
        <f t="shared" si="784"/>
        <v>79.483333333333334</v>
      </c>
      <c r="J4773" s="7">
        <f t="shared" si="782"/>
        <v>1.9002760720502234</v>
      </c>
      <c r="K4773" s="9">
        <v>893</v>
      </c>
      <c r="L4773" s="7">
        <f t="shared" si="780"/>
        <v>14.883333333333333</v>
      </c>
      <c r="M4773" s="1">
        <f t="shared" si="783"/>
        <v>1.1727002085049028</v>
      </c>
      <c r="O4773" s="9">
        <f t="shared" si="781"/>
        <v>3.4849000000000032</v>
      </c>
      <c r="P4773" s="9">
        <f t="shared" si="777"/>
        <v>-4.509999999999792E-2</v>
      </c>
      <c r="Q4773" s="14">
        <v>0</v>
      </c>
      <c r="R4773" s="14">
        <v>10.695</v>
      </c>
      <c r="S4773" s="14">
        <f t="shared" si="778"/>
        <v>2.9969999999999999</v>
      </c>
      <c r="T4773" s="14">
        <f t="shared" si="779"/>
        <v>-3.0000000000001137E-3</v>
      </c>
    </row>
    <row r="4774" spans="1:20" x14ac:dyDescent="0.25">
      <c r="A4774" s="10">
        <v>42422</v>
      </c>
      <c r="B4774" s="11">
        <v>0.57413194444444449</v>
      </c>
      <c r="C4774" s="9">
        <v>0</v>
      </c>
      <c r="D4774" s="9">
        <v>16.283200000000001</v>
      </c>
      <c r="E4774" s="9">
        <v>11.504</v>
      </c>
      <c r="F4774" s="6">
        <v>4770</v>
      </c>
      <c r="G4774" s="22"/>
      <c r="H4774" s="22"/>
      <c r="I4774" s="1">
        <f t="shared" si="784"/>
        <v>79.5</v>
      </c>
      <c r="J4774" s="7">
        <f t="shared" si="782"/>
        <v>1.9003671286564703</v>
      </c>
      <c r="K4774" s="9">
        <v>894</v>
      </c>
      <c r="L4774" s="7">
        <f t="shared" si="780"/>
        <v>14.9</v>
      </c>
      <c r="M4774" s="1">
        <f t="shared" si="783"/>
        <v>1.173186268412274</v>
      </c>
      <c r="O4774" s="9">
        <f t="shared" si="781"/>
        <v>3.4857000000000014</v>
      </c>
      <c r="P4774" s="9">
        <f t="shared" si="777"/>
        <v>-4.4299999999999784E-2</v>
      </c>
      <c r="Q4774" s="14">
        <v>0</v>
      </c>
      <c r="R4774" s="14">
        <v>10.695</v>
      </c>
      <c r="S4774" s="14">
        <f t="shared" si="778"/>
        <v>2.9969999999999999</v>
      </c>
      <c r="T4774" s="14">
        <f t="shared" si="779"/>
        <v>-3.0000000000001137E-3</v>
      </c>
    </row>
    <row r="4775" spans="1:20" x14ac:dyDescent="0.25">
      <c r="A4775" s="10">
        <v>42422</v>
      </c>
      <c r="B4775" s="11">
        <v>0.57414351851851853</v>
      </c>
      <c r="C4775" s="9">
        <v>0</v>
      </c>
      <c r="D4775" s="9">
        <v>16.281700000000001</v>
      </c>
      <c r="E4775" s="9">
        <v>11.503</v>
      </c>
      <c r="F4775" s="6">
        <v>4771</v>
      </c>
      <c r="G4775" s="22"/>
      <c r="H4775" s="22"/>
      <c r="I4775" s="1">
        <f t="shared" si="784"/>
        <v>79.516666666666666</v>
      </c>
      <c r="J4775" s="7">
        <f t="shared" si="782"/>
        <v>1.9004581661752824</v>
      </c>
      <c r="K4775" s="9">
        <v>895</v>
      </c>
      <c r="L4775" s="7">
        <f t="shared" si="780"/>
        <v>14.916666666666666</v>
      </c>
      <c r="M4775" s="1">
        <f t="shared" si="783"/>
        <v>1.1736717849322684</v>
      </c>
      <c r="O4775" s="9">
        <f t="shared" si="781"/>
        <v>3.4872000000000014</v>
      </c>
      <c r="P4775" s="9">
        <f t="shared" si="777"/>
        <v>-4.2799999999999727E-2</v>
      </c>
      <c r="Q4775" s="14">
        <v>0</v>
      </c>
      <c r="R4775" s="14">
        <v>10.696</v>
      </c>
      <c r="S4775" s="14">
        <f t="shared" si="778"/>
        <v>2.9960000000000004</v>
      </c>
      <c r="T4775" s="14">
        <f t="shared" si="779"/>
        <v>-3.9999999999995595E-3</v>
      </c>
    </row>
    <row r="4776" spans="1:20" x14ac:dyDescent="0.25">
      <c r="A4776" s="10">
        <v>42422</v>
      </c>
      <c r="B4776" s="11">
        <v>0.57415509259259256</v>
      </c>
      <c r="C4776" s="9">
        <v>0</v>
      </c>
      <c r="D4776" s="9">
        <v>16.282900000000001</v>
      </c>
      <c r="E4776" s="9">
        <v>11.503</v>
      </c>
      <c r="F4776" s="6">
        <v>4772</v>
      </c>
      <c r="G4776" s="22"/>
      <c r="H4776" s="22"/>
      <c r="I4776" s="1">
        <f t="shared" si="784"/>
        <v>79.533333333333331</v>
      </c>
      <c r="J4776" s="7">
        <f t="shared" si="782"/>
        <v>1.9005491846146607</v>
      </c>
      <c r="K4776" s="9">
        <v>896</v>
      </c>
      <c r="L4776" s="7">
        <f t="shared" si="780"/>
        <v>14.933333333333334</v>
      </c>
      <c r="M4776" s="1">
        <f t="shared" si="783"/>
        <v>1.1741567592784816</v>
      </c>
      <c r="O4776" s="9">
        <f t="shared" si="781"/>
        <v>3.4860000000000007</v>
      </c>
      <c r="P4776" s="9">
        <f t="shared" ref="P4776:P4839" si="785">O4776-$O$2</f>
        <v>-4.4000000000000483E-2</v>
      </c>
      <c r="Q4776" s="14">
        <v>0</v>
      </c>
      <c r="R4776" s="14">
        <v>10.695</v>
      </c>
      <c r="S4776" s="14">
        <f t="shared" ref="S4776:S4839" si="786">3+$R$2-R4776</f>
        <v>2.9969999999999999</v>
      </c>
      <c r="T4776" s="14">
        <f t="shared" ref="T4776:T4839" si="787">S4776-$S$2</f>
        <v>-3.0000000000001137E-3</v>
      </c>
    </row>
    <row r="4777" spans="1:20" x14ac:dyDescent="0.25">
      <c r="A4777" s="10">
        <v>42422</v>
      </c>
      <c r="B4777" s="11">
        <v>0.5741666666666666</v>
      </c>
      <c r="C4777" s="9">
        <v>0</v>
      </c>
      <c r="D4777" s="9">
        <v>16.282599999999999</v>
      </c>
      <c r="E4777" s="9">
        <v>11.503</v>
      </c>
      <c r="F4777" s="6">
        <v>4773</v>
      </c>
      <c r="G4777" s="22"/>
      <c r="H4777" s="22"/>
      <c r="I4777" s="1">
        <f t="shared" si="784"/>
        <v>79.55</v>
      </c>
      <c r="J4777" s="7">
        <f t="shared" si="782"/>
        <v>1.9006401839826004</v>
      </c>
      <c r="K4777" s="9">
        <v>897</v>
      </c>
      <c r="L4777" s="7">
        <f t="shared" ref="L4777:L4840" si="788">K4777/60</f>
        <v>14.95</v>
      </c>
      <c r="M4777" s="1">
        <f t="shared" si="783"/>
        <v>1.1746411926604485</v>
      </c>
      <c r="O4777" s="9">
        <f t="shared" ref="O4777:O4840" si="789">$N$2+$D$2-D4777</f>
        <v>3.4863000000000035</v>
      </c>
      <c r="P4777" s="9">
        <f t="shared" si="785"/>
        <v>-4.369999999999763E-2</v>
      </c>
      <c r="Q4777" s="14">
        <v>0</v>
      </c>
      <c r="R4777" s="14">
        <v>10.696</v>
      </c>
      <c r="S4777" s="14">
        <f t="shared" si="786"/>
        <v>2.9960000000000004</v>
      </c>
      <c r="T4777" s="14">
        <f t="shared" si="787"/>
        <v>-3.9999999999995595E-3</v>
      </c>
    </row>
    <row r="4778" spans="1:20" x14ac:dyDescent="0.25">
      <c r="A4778" s="10">
        <v>42422</v>
      </c>
      <c r="B4778" s="11">
        <v>0.57417824074074075</v>
      </c>
      <c r="C4778" s="9">
        <v>0</v>
      </c>
      <c r="D4778" s="9">
        <v>16.282900000000001</v>
      </c>
      <c r="E4778" s="9">
        <v>11.502000000000001</v>
      </c>
      <c r="F4778" s="6">
        <v>4774</v>
      </c>
      <c r="G4778" s="22"/>
      <c r="H4778" s="22"/>
      <c r="I4778" s="1">
        <f t="shared" si="784"/>
        <v>79.566666666666663</v>
      </c>
      <c r="J4778" s="7">
        <f t="shared" si="782"/>
        <v>1.9007311642870921</v>
      </c>
      <c r="K4778" s="9">
        <v>898</v>
      </c>
      <c r="L4778" s="7">
        <f t="shared" si="788"/>
        <v>14.966666666666667</v>
      </c>
      <c r="M4778" s="1">
        <f t="shared" si="783"/>
        <v>1.1751250862836606</v>
      </c>
      <c r="O4778" s="9">
        <f t="shared" si="789"/>
        <v>3.4860000000000007</v>
      </c>
      <c r="P4778" s="9">
        <f t="shared" si="785"/>
        <v>-4.4000000000000483E-2</v>
      </c>
      <c r="Q4778" s="14">
        <v>0</v>
      </c>
      <c r="R4778" s="14">
        <v>10.696</v>
      </c>
      <c r="S4778" s="14">
        <f t="shared" si="786"/>
        <v>2.9960000000000004</v>
      </c>
      <c r="T4778" s="14">
        <f t="shared" si="787"/>
        <v>-3.9999999999995595E-3</v>
      </c>
    </row>
    <row r="4779" spans="1:20" x14ac:dyDescent="0.25">
      <c r="A4779" s="10">
        <v>42422</v>
      </c>
      <c r="B4779" s="11">
        <v>0.57418981481481479</v>
      </c>
      <c r="C4779" s="9">
        <v>0</v>
      </c>
      <c r="D4779" s="9">
        <v>16.282499999999999</v>
      </c>
      <c r="E4779" s="9">
        <v>11.502000000000001</v>
      </c>
      <c r="F4779" s="6">
        <v>4775</v>
      </c>
      <c r="G4779" s="22"/>
      <c r="H4779" s="22"/>
      <c r="I4779" s="1">
        <f t="shared" si="784"/>
        <v>79.583333333333329</v>
      </c>
      <c r="J4779" s="7">
        <f t="shared" si="782"/>
        <v>1.9008221255361215</v>
      </c>
      <c r="K4779" s="9">
        <v>899</v>
      </c>
      <c r="L4779" s="7">
        <f t="shared" si="788"/>
        <v>14.983333333333333</v>
      </c>
      <c r="M4779" s="1">
        <f t="shared" si="783"/>
        <v>1.1756084413495851</v>
      </c>
      <c r="O4779" s="9">
        <f t="shared" si="789"/>
        <v>3.4864000000000033</v>
      </c>
      <c r="P4779" s="9">
        <f t="shared" si="785"/>
        <v>-4.3599999999997863E-2</v>
      </c>
      <c r="Q4779" s="14">
        <v>0</v>
      </c>
      <c r="R4779" s="14">
        <v>10.696</v>
      </c>
      <c r="S4779" s="14">
        <f t="shared" si="786"/>
        <v>2.9960000000000004</v>
      </c>
      <c r="T4779" s="14">
        <f t="shared" si="787"/>
        <v>-3.9999999999995595E-3</v>
      </c>
    </row>
    <row r="4780" spans="1:20" x14ac:dyDescent="0.25">
      <c r="A4780" s="10">
        <v>42422</v>
      </c>
      <c r="B4780" s="11">
        <v>0.57420138888888894</v>
      </c>
      <c r="C4780" s="9">
        <v>0</v>
      </c>
      <c r="D4780" s="9">
        <v>16.282699999999998</v>
      </c>
      <c r="E4780" s="9">
        <v>11.502000000000001</v>
      </c>
      <c r="F4780" s="6">
        <v>4776</v>
      </c>
      <c r="G4780" s="22"/>
      <c r="H4780" s="22"/>
      <c r="I4780" s="1">
        <f t="shared" si="784"/>
        <v>79.599999999999994</v>
      </c>
      <c r="J4780" s="7">
        <f t="shared" si="782"/>
        <v>1.9009130677376691</v>
      </c>
      <c r="K4780" s="9">
        <v>900</v>
      </c>
      <c r="L4780" s="7">
        <f t="shared" si="788"/>
        <v>15</v>
      </c>
      <c r="M4780" s="1">
        <f t="shared" si="783"/>
        <v>1.1760912590556813</v>
      </c>
      <c r="N4780">
        <v>3.47</v>
      </c>
      <c r="O4780" s="9">
        <f t="shared" si="789"/>
        <v>3.4862000000000037</v>
      </c>
      <c r="P4780" s="9">
        <f t="shared" si="785"/>
        <v>-4.3799999999997397E-2</v>
      </c>
      <c r="Q4780" s="14">
        <v>0</v>
      </c>
      <c r="R4780" s="14">
        <v>10.696</v>
      </c>
      <c r="S4780" s="14">
        <f t="shared" si="786"/>
        <v>2.9960000000000004</v>
      </c>
      <c r="T4780" s="14">
        <f t="shared" si="787"/>
        <v>-3.9999999999995595E-3</v>
      </c>
    </row>
    <row r="4781" spans="1:20" x14ac:dyDescent="0.25">
      <c r="A4781" s="10">
        <v>42422</v>
      </c>
      <c r="B4781" s="11">
        <v>0.57421296296296298</v>
      </c>
      <c r="C4781" s="9">
        <v>0</v>
      </c>
      <c r="D4781" s="9">
        <v>16.2822</v>
      </c>
      <c r="E4781" s="9">
        <v>11.502000000000001</v>
      </c>
      <c r="F4781" s="6">
        <v>4777</v>
      </c>
      <c r="G4781" s="22"/>
      <c r="H4781" s="22"/>
      <c r="I4781" s="1">
        <f t="shared" si="784"/>
        <v>79.61666666666666</v>
      </c>
      <c r="J4781" s="7">
        <f t="shared" si="782"/>
        <v>1.9010039908997101</v>
      </c>
      <c r="K4781" s="9">
        <v>901</v>
      </c>
      <c r="L4781" s="7">
        <f t="shared" si="788"/>
        <v>15.016666666666667</v>
      </c>
      <c r="M4781" s="1">
        <f t="shared" si="783"/>
        <v>1.1765735405954194</v>
      </c>
      <c r="O4781" s="9">
        <f t="shared" si="789"/>
        <v>3.4867000000000026</v>
      </c>
      <c r="P4781" s="9">
        <f t="shared" si="785"/>
        <v>-4.3299999999998562E-2</v>
      </c>
      <c r="Q4781" s="14">
        <v>0</v>
      </c>
      <c r="R4781" s="14">
        <v>10.696</v>
      </c>
      <c r="S4781" s="14">
        <f t="shared" si="786"/>
        <v>2.9960000000000004</v>
      </c>
      <c r="T4781" s="14">
        <f t="shared" si="787"/>
        <v>-3.9999999999995595E-3</v>
      </c>
    </row>
    <row r="4782" spans="1:20" x14ac:dyDescent="0.25">
      <c r="A4782" s="10">
        <v>42422</v>
      </c>
      <c r="B4782" s="11">
        <v>0.57422453703703702</v>
      </c>
      <c r="C4782" s="9">
        <v>0</v>
      </c>
      <c r="D4782" s="9">
        <v>16.282599999999999</v>
      </c>
      <c r="E4782" s="9">
        <v>11.502000000000001</v>
      </c>
      <c r="F4782" s="6">
        <v>4778</v>
      </c>
      <c r="G4782" s="22"/>
      <c r="H4782" s="22"/>
      <c r="I4782" s="1">
        <f t="shared" si="784"/>
        <v>79.63333333333334</v>
      </c>
      <c r="J4782" s="7">
        <f t="shared" si="782"/>
        <v>1.9010948950302156</v>
      </c>
      <c r="K4782" s="9">
        <v>902</v>
      </c>
      <c r="L4782" s="7">
        <f t="shared" si="788"/>
        <v>15.033333333333333</v>
      </c>
      <c r="M4782" s="1">
        <f t="shared" si="783"/>
        <v>1.177055287158298</v>
      </c>
      <c r="O4782" s="9">
        <f t="shared" si="789"/>
        <v>3.4863000000000035</v>
      </c>
      <c r="P4782" s="9">
        <f t="shared" si="785"/>
        <v>-4.369999999999763E-2</v>
      </c>
      <c r="Q4782" s="14">
        <v>0</v>
      </c>
      <c r="R4782" s="14">
        <v>10.696</v>
      </c>
      <c r="S4782" s="14">
        <f t="shared" si="786"/>
        <v>2.9960000000000004</v>
      </c>
      <c r="T4782" s="14">
        <f t="shared" si="787"/>
        <v>-3.9999999999995595E-3</v>
      </c>
    </row>
    <row r="4783" spans="1:20" x14ac:dyDescent="0.25">
      <c r="A4783" s="10">
        <v>42422</v>
      </c>
      <c r="B4783" s="11">
        <v>0.57423611111111106</v>
      </c>
      <c r="C4783" s="9">
        <v>0</v>
      </c>
      <c r="D4783" s="9">
        <v>16.281400000000001</v>
      </c>
      <c r="E4783" s="9">
        <v>11.502000000000001</v>
      </c>
      <c r="F4783" s="6">
        <v>4779</v>
      </c>
      <c r="G4783" s="22"/>
      <c r="H4783" s="22"/>
      <c r="I4783" s="1">
        <f t="shared" si="784"/>
        <v>79.650000000000006</v>
      </c>
      <c r="J4783" s="7">
        <f t="shared" si="782"/>
        <v>1.9011857801371503</v>
      </c>
      <c r="K4783" s="9">
        <v>903</v>
      </c>
      <c r="L4783" s="7">
        <f t="shared" si="788"/>
        <v>15.05</v>
      </c>
      <c r="M4783" s="1">
        <f t="shared" si="783"/>
        <v>1.1775364999298621</v>
      </c>
      <c r="O4783" s="9">
        <f t="shared" si="789"/>
        <v>3.4875000000000007</v>
      </c>
      <c r="P4783" s="9">
        <f t="shared" si="785"/>
        <v>-4.2500000000000426E-2</v>
      </c>
      <c r="Q4783" s="14">
        <v>0</v>
      </c>
      <c r="R4783" s="14">
        <v>10.695</v>
      </c>
      <c r="S4783" s="14">
        <f t="shared" si="786"/>
        <v>2.9969999999999999</v>
      </c>
      <c r="T4783" s="14">
        <f t="shared" si="787"/>
        <v>-3.0000000000001137E-3</v>
      </c>
    </row>
    <row r="4784" spans="1:20" x14ac:dyDescent="0.25">
      <c r="A4784" s="10">
        <v>42422</v>
      </c>
      <c r="B4784" s="11">
        <v>0.57424768518518521</v>
      </c>
      <c r="C4784" s="9">
        <v>0</v>
      </c>
      <c r="D4784" s="9">
        <v>16.2818</v>
      </c>
      <c r="E4784" s="9">
        <v>11.500999999999999</v>
      </c>
      <c r="F4784" s="6">
        <v>4780</v>
      </c>
      <c r="G4784" s="22"/>
      <c r="H4784" s="22"/>
      <c r="I4784" s="1">
        <f t="shared" si="784"/>
        <v>79.666666666666671</v>
      </c>
      <c r="J4784" s="7">
        <f t="shared" si="782"/>
        <v>1.9012766462284754</v>
      </c>
      <c r="K4784" s="9">
        <v>904</v>
      </c>
      <c r="L4784" s="7">
        <f t="shared" si="788"/>
        <v>15.066666666666666</v>
      </c>
      <c r="M4784" s="1">
        <f t="shared" si="783"/>
        <v>1.1780171800917196</v>
      </c>
      <c r="O4784" s="9">
        <f t="shared" si="789"/>
        <v>3.4871000000000016</v>
      </c>
      <c r="P4784" s="9">
        <f t="shared" si="785"/>
        <v>-4.2899999999999494E-2</v>
      </c>
      <c r="Q4784" s="14">
        <v>0</v>
      </c>
      <c r="R4784" s="14">
        <v>10.696</v>
      </c>
      <c r="S4784" s="14">
        <f t="shared" si="786"/>
        <v>2.9960000000000004</v>
      </c>
      <c r="T4784" s="14">
        <f t="shared" si="787"/>
        <v>-3.9999999999995595E-3</v>
      </c>
    </row>
    <row r="4785" spans="1:20" x14ac:dyDescent="0.25">
      <c r="A4785" s="10">
        <v>42422</v>
      </c>
      <c r="B4785" s="11">
        <v>0.57425925925925925</v>
      </c>
      <c r="C4785" s="9">
        <v>0</v>
      </c>
      <c r="D4785" s="9">
        <v>16.283100000000001</v>
      </c>
      <c r="E4785" s="9">
        <v>11.500999999999999</v>
      </c>
      <c r="F4785" s="6">
        <v>4781</v>
      </c>
      <c r="G4785" s="22"/>
      <c r="H4785" s="22"/>
      <c r="I4785" s="1">
        <f t="shared" si="784"/>
        <v>79.683333333333337</v>
      </c>
      <c r="J4785" s="7">
        <f t="shared" si="782"/>
        <v>1.9013674933121458</v>
      </c>
      <c r="K4785" s="9">
        <v>905</v>
      </c>
      <c r="L4785" s="7">
        <f t="shared" si="788"/>
        <v>15.083333333333334</v>
      </c>
      <c r="M4785" s="1">
        <f t="shared" si="783"/>
        <v>1.1784973288215597</v>
      </c>
      <c r="O4785" s="9">
        <f t="shared" si="789"/>
        <v>3.4858000000000011</v>
      </c>
      <c r="P4785" s="9">
        <f t="shared" si="785"/>
        <v>-4.4200000000000017E-2</v>
      </c>
      <c r="Q4785" s="14">
        <v>0</v>
      </c>
      <c r="R4785" s="14">
        <v>10.696</v>
      </c>
      <c r="S4785" s="14">
        <f t="shared" si="786"/>
        <v>2.9960000000000004</v>
      </c>
      <c r="T4785" s="14">
        <f t="shared" si="787"/>
        <v>-3.9999999999995595E-3</v>
      </c>
    </row>
    <row r="4786" spans="1:20" x14ac:dyDescent="0.25">
      <c r="A4786" s="10">
        <v>42422</v>
      </c>
      <c r="B4786" s="11">
        <v>0.5742708333333334</v>
      </c>
      <c r="C4786" s="9">
        <v>0</v>
      </c>
      <c r="D4786" s="9">
        <v>16.2837</v>
      </c>
      <c r="E4786" s="9">
        <v>11.5</v>
      </c>
      <c r="F4786" s="6">
        <v>4782</v>
      </c>
      <c r="G4786" s="22"/>
      <c r="H4786" s="22"/>
      <c r="I4786" s="1">
        <f t="shared" si="784"/>
        <v>79.7</v>
      </c>
      <c r="J4786" s="7">
        <f t="shared" si="782"/>
        <v>1.9014583213961123</v>
      </c>
      <c r="K4786" s="9">
        <v>906</v>
      </c>
      <c r="L4786" s="7">
        <f t="shared" si="788"/>
        <v>15.1</v>
      </c>
      <c r="M4786" s="1">
        <f t="shared" si="783"/>
        <v>1.1789769472931695</v>
      </c>
      <c r="O4786" s="9">
        <f t="shared" si="789"/>
        <v>3.4852000000000025</v>
      </c>
      <c r="P4786" s="9">
        <f t="shared" si="785"/>
        <v>-4.4799999999998619E-2</v>
      </c>
      <c r="Q4786" s="14">
        <v>0</v>
      </c>
      <c r="R4786" s="14">
        <v>10.696</v>
      </c>
      <c r="S4786" s="14">
        <f t="shared" si="786"/>
        <v>2.9960000000000004</v>
      </c>
      <c r="T4786" s="14">
        <f t="shared" si="787"/>
        <v>-3.9999999999995595E-3</v>
      </c>
    </row>
    <row r="4787" spans="1:20" x14ac:dyDescent="0.25">
      <c r="A4787" s="10">
        <v>42422</v>
      </c>
      <c r="B4787" s="11">
        <v>0.57428240740740744</v>
      </c>
      <c r="C4787" s="9">
        <v>0</v>
      </c>
      <c r="D4787" s="9">
        <v>16.283000000000001</v>
      </c>
      <c r="E4787" s="9">
        <v>11.5</v>
      </c>
      <c r="F4787" s="6">
        <v>4783</v>
      </c>
      <c r="G4787" s="22"/>
      <c r="H4787" s="22"/>
      <c r="I4787" s="1">
        <f t="shared" si="784"/>
        <v>79.716666666666669</v>
      </c>
      <c r="J4787" s="7">
        <f t="shared" ref="J4787:J4850" si="790">LOG10(I4787)</f>
        <v>1.9015491304883205</v>
      </c>
      <c r="K4787" s="9">
        <v>907</v>
      </c>
      <c r="L4787" s="7">
        <f t="shared" si="788"/>
        <v>15.116666666666667</v>
      </c>
      <c r="M4787" s="1">
        <f t="shared" si="783"/>
        <v>1.1794560366764517</v>
      </c>
      <c r="O4787" s="9">
        <f t="shared" si="789"/>
        <v>3.4859000000000009</v>
      </c>
      <c r="P4787" s="9">
        <f t="shared" si="785"/>
        <v>-4.410000000000025E-2</v>
      </c>
      <c r="Q4787" s="14">
        <v>0</v>
      </c>
      <c r="R4787" s="14">
        <v>10.696</v>
      </c>
      <c r="S4787" s="14">
        <f t="shared" si="786"/>
        <v>2.9960000000000004</v>
      </c>
      <c r="T4787" s="14">
        <f t="shared" si="787"/>
        <v>-3.9999999999995595E-3</v>
      </c>
    </row>
    <row r="4788" spans="1:20" x14ac:dyDescent="0.25">
      <c r="A4788" s="10">
        <v>42422</v>
      </c>
      <c r="B4788" s="11">
        <v>0.57429398148148147</v>
      </c>
      <c r="C4788" s="9">
        <v>0</v>
      </c>
      <c r="D4788" s="9">
        <v>16.284199999999998</v>
      </c>
      <c r="E4788" s="9">
        <v>11.5</v>
      </c>
      <c r="F4788" s="6">
        <v>4784</v>
      </c>
      <c r="G4788" s="22"/>
      <c r="H4788" s="22"/>
      <c r="I4788" s="1">
        <f t="shared" si="784"/>
        <v>79.733333333333334</v>
      </c>
      <c r="J4788" s="7">
        <f t="shared" si="790"/>
        <v>1.9016399205967107</v>
      </c>
      <c r="K4788" s="9">
        <v>908</v>
      </c>
      <c r="L4788" s="7">
        <f t="shared" si="788"/>
        <v>15.133333333333333</v>
      </c>
      <c r="M4788" s="1">
        <f t="shared" ref="M4788:M4851" si="791">LOG10(L4788)</f>
        <v>1.1799345981374414</v>
      </c>
      <c r="O4788" s="9">
        <f t="shared" si="789"/>
        <v>3.4847000000000037</v>
      </c>
      <c r="P4788" s="9">
        <f t="shared" si="785"/>
        <v>-4.5299999999997453E-2</v>
      </c>
      <c r="Q4788" s="14">
        <v>0</v>
      </c>
      <c r="R4788" s="14">
        <v>10.696999999999999</v>
      </c>
      <c r="S4788" s="14">
        <f t="shared" si="786"/>
        <v>2.995000000000001</v>
      </c>
      <c r="T4788" s="14">
        <f t="shared" si="787"/>
        <v>-4.9999999999990052E-3</v>
      </c>
    </row>
    <row r="4789" spans="1:20" x14ac:dyDescent="0.25">
      <c r="A4789" s="10">
        <v>42422</v>
      </c>
      <c r="B4789" s="11">
        <v>0.57430555555555551</v>
      </c>
      <c r="C4789" s="9">
        <v>0</v>
      </c>
      <c r="D4789" s="9">
        <v>16.2837</v>
      </c>
      <c r="E4789" s="9">
        <v>11.5</v>
      </c>
      <c r="F4789" s="6">
        <v>4785</v>
      </c>
      <c r="G4789" s="22"/>
      <c r="H4789" s="22"/>
      <c r="I4789" s="1">
        <f t="shared" si="784"/>
        <v>79.75</v>
      </c>
      <c r="J4789" s="7">
        <f t="shared" si="790"/>
        <v>1.9017306917292187</v>
      </c>
      <c r="K4789" s="9">
        <v>909</v>
      </c>
      <c r="L4789" s="7">
        <f t="shared" si="788"/>
        <v>15.15</v>
      </c>
      <c r="M4789" s="1">
        <f t="shared" si="791"/>
        <v>1.1804126328383238</v>
      </c>
      <c r="O4789" s="9">
        <f t="shared" si="789"/>
        <v>3.4852000000000025</v>
      </c>
      <c r="P4789" s="9">
        <f t="shared" si="785"/>
        <v>-4.4799999999998619E-2</v>
      </c>
      <c r="Q4789" s="14">
        <v>0</v>
      </c>
      <c r="R4789" s="14">
        <v>10.696999999999999</v>
      </c>
      <c r="S4789" s="14">
        <f t="shared" si="786"/>
        <v>2.995000000000001</v>
      </c>
      <c r="T4789" s="14">
        <f t="shared" si="787"/>
        <v>-4.9999999999990052E-3</v>
      </c>
    </row>
    <row r="4790" spans="1:20" x14ac:dyDescent="0.25">
      <c r="A4790" s="10">
        <v>42422</v>
      </c>
      <c r="B4790" s="11">
        <v>0.57431712962962966</v>
      </c>
      <c r="C4790" s="9">
        <v>0</v>
      </c>
      <c r="D4790" s="9">
        <v>16.2834</v>
      </c>
      <c r="E4790" s="9">
        <v>11.5</v>
      </c>
      <c r="F4790" s="6">
        <v>4786</v>
      </c>
      <c r="G4790" s="22"/>
      <c r="H4790" s="22"/>
      <c r="I4790" s="1">
        <f t="shared" si="784"/>
        <v>79.766666666666666</v>
      </c>
      <c r="J4790" s="7">
        <f t="shared" si="790"/>
        <v>1.9018214438937748</v>
      </c>
      <c r="K4790" s="9">
        <v>910</v>
      </c>
      <c r="L4790" s="7">
        <f t="shared" si="788"/>
        <v>15.166666666666666</v>
      </c>
      <c r="M4790" s="1">
        <f t="shared" si="791"/>
        <v>1.18089014193745</v>
      </c>
      <c r="O4790" s="9">
        <f t="shared" si="789"/>
        <v>3.4855000000000018</v>
      </c>
      <c r="P4790" s="9">
        <f t="shared" si="785"/>
        <v>-4.4499999999999318E-2</v>
      </c>
      <c r="Q4790" s="14">
        <v>0</v>
      </c>
      <c r="R4790" s="14">
        <v>10.696999999999999</v>
      </c>
      <c r="S4790" s="14">
        <f t="shared" si="786"/>
        <v>2.995000000000001</v>
      </c>
      <c r="T4790" s="14">
        <f t="shared" si="787"/>
        <v>-4.9999999999990052E-3</v>
      </c>
    </row>
    <row r="4791" spans="1:20" x14ac:dyDescent="0.25">
      <c r="A4791" s="10">
        <v>42422</v>
      </c>
      <c r="B4791" s="11">
        <v>0.5743287037037037</v>
      </c>
      <c r="C4791" s="9">
        <v>0</v>
      </c>
      <c r="D4791" s="9">
        <v>16.284500000000001</v>
      </c>
      <c r="E4791" s="9">
        <v>11.5</v>
      </c>
      <c r="F4791" s="6">
        <v>4787</v>
      </c>
      <c r="G4791" s="22"/>
      <c r="H4791" s="22"/>
      <c r="I4791" s="1">
        <f t="shared" si="784"/>
        <v>79.783333333333331</v>
      </c>
      <c r="J4791" s="7">
        <f t="shared" si="790"/>
        <v>1.901912177098305</v>
      </c>
      <c r="K4791" s="9">
        <v>911</v>
      </c>
      <c r="L4791" s="7">
        <f t="shared" si="788"/>
        <v>15.183333333333334</v>
      </c>
      <c r="M4791" s="1">
        <f t="shared" si="791"/>
        <v>1.1813671265893546</v>
      </c>
      <c r="O4791" s="9">
        <f t="shared" si="789"/>
        <v>3.4844000000000008</v>
      </c>
      <c r="P4791" s="9">
        <f t="shared" si="785"/>
        <v>-4.5600000000000307E-2</v>
      </c>
      <c r="Q4791" s="14">
        <v>0</v>
      </c>
      <c r="R4791" s="14">
        <v>10.696999999999999</v>
      </c>
      <c r="S4791" s="14">
        <f t="shared" si="786"/>
        <v>2.995000000000001</v>
      </c>
      <c r="T4791" s="14">
        <f t="shared" si="787"/>
        <v>-4.9999999999990052E-3</v>
      </c>
    </row>
    <row r="4792" spans="1:20" x14ac:dyDescent="0.25">
      <c r="A4792" s="10">
        <v>42422</v>
      </c>
      <c r="B4792" s="11">
        <v>0.57434027777777774</v>
      </c>
      <c r="C4792" s="9">
        <v>0</v>
      </c>
      <c r="D4792" s="9">
        <v>16.284700000000001</v>
      </c>
      <c r="E4792" s="9">
        <v>11.499000000000001</v>
      </c>
      <c r="F4792" s="6">
        <v>4788</v>
      </c>
      <c r="G4792" s="22"/>
      <c r="H4792" s="22"/>
      <c r="I4792" s="1">
        <f t="shared" si="784"/>
        <v>79.8</v>
      </c>
      <c r="J4792" s="7">
        <f t="shared" si="790"/>
        <v>1.9020028913507294</v>
      </c>
      <c r="K4792" s="9">
        <v>912</v>
      </c>
      <c r="L4792" s="7">
        <f t="shared" si="788"/>
        <v>15.2</v>
      </c>
      <c r="M4792" s="1">
        <f t="shared" si="791"/>
        <v>1.1818435879447726</v>
      </c>
      <c r="O4792" s="9">
        <f t="shared" si="789"/>
        <v>3.4842000000000013</v>
      </c>
      <c r="P4792" s="9">
        <f t="shared" si="785"/>
        <v>-4.5799999999999841E-2</v>
      </c>
      <c r="Q4792" s="14">
        <v>0</v>
      </c>
      <c r="R4792" s="14">
        <v>10.696999999999999</v>
      </c>
      <c r="S4792" s="14">
        <f t="shared" si="786"/>
        <v>2.995000000000001</v>
      </c>
      <c r="T4792" s="14">
        <f t="shared" si="787"/>
        <v>-4.9999999999990052E-3</v>
      </c>
    </row>
    <row r="4793" spans="1:20" x14ac:dyDescent="0.25">
      <c r="A4793" s="10">
        <v>42422</v>
      </c>
      <c r="B4793" s="11">
        <v>0.57435185185185189</v>
      </c>
      <c r="C4793" s="9">
        <v>0</v>
      </c>
      <c r="D4793" s="9">
        <v>16.2837</v>
      </c>
      <c r="E4793" s="9">
        <v>11.499000000000001</v>
      </c>
      <c r="F4793" s="6">
        <v>4789</v>
      </c>
      <c r="G4793" s="22"/>
      <c r="H4793" s="22"/>
      <c r="I4793" s="1">
        <f t="shared" si="784"/>
        <v>79.816666666666663</v>
      </c>
      <c r="J4793" s="7">
        <f t="shared" si="790"/>
        <v>1.9020935866589641</v>
      </c>
      <c r="K4793" s="9">
        <v>913</v>
      </c>
      <c r="L4793" s="7">
        <f t="shared" si="788"/>
        <v>15.216666666666667</v>
      </c>
      <c r="M4793" s="1">
        <f t="shared" si="791"/>
        <v>1.1823195271506552</v>
      </c>
      <c r="O4793" s="9">
        <f t="shared" si="789"/>
        <v>3.4852000000000025</v>
      </c>
      <c r="P4793" s="9">
        <f t="shared" si="785"/>
        <v>-4.4799999999998619E-2</v>
      </c>
      <c r="Q4793" s="14">
        <v>0</v>
      </c>
      <c r="R4793" s="14">
        <v>10.696999999999999</v>
      </c>
      <c r="S4793" s="14">
        <f t="shared" si="786"/>
        <v>2.995000000000001</v>
      </c>
      <c r="T4793" s="14">
        <f t="shared" si="787"/>
        <v>-4.9999999999990052E-3</v>
      </c>
    </row>
    <row r="4794" spans="1:20" x14ac:dyDescent="0.25">
      <c r="A4794" s="10">
        <v>42422</v>
      </c>
      <c r="B4794" s="11">
        <v>0.57436342592592593</v>
      </c>
      <c r="C4794" s="9">
        <v>0</v>
      </c>
      <c r="D4794" s="9">
        <v>16.2851</v>
      </c>
      <c r="E4794" s="9">
        <v>11.499000000000001</v>
      </c>
      <c r="F4794" s="6">
        <v>4790</v>
      </c>
      <c r="G4794" s="22"/>
      <c r="H4794" s="22"/>
      <c r="I4794" s="1">
        <f t="shared" si="784"/>
        <v>79.833333333333329</v>
      </c>
      <c r="J4794" s="7">
        <f t="shared" si="790"/>
        <v>1.9021842630309196</v>
      </c>
      <c r="K4794" s="9">
        <v>914</v>
      </c>
      <c r="L4794" s="7">
        <f t="shared" si="788"/>
        <v>15.233333333333333</v>
      </c>
      <c r="M4794" s="1">
        <f t="shared" si="791"/>
        <v>1.1827949453501878</v>
      </c>
      <c r="O4794" s="9">
        <f t="shared" si="789"/>
        <v>3.4838000000000022</v>
      </c>
      <c r="P4794" s="9">
        <f t="shared" si="785"/>
        <v>-4.6199999999998909E-2</v>
      </c>
      <c r="Q4794" s="14">
        <v>0</v>
      </c>
      <c r="R4794" s="14">
        <v>10.696999999999999</v>
      </c>
      <c r="S4794" s="14">
        <f t="shared" si="786"/>
        <v>2.995000000000001</v>
      </c>
      <c r="T4794" s="14">
        <f t="shared" si="787"/>
        <v>-4.9999999999990052E-3</v>
      </c>
    </row>
    <row r="4795" spans="1:20" x14ac:dyDescent="0.25">
      <c r="A4795" s="10">
        <v>42422</v>
      </c>
      <c r="B4795" s="11">
        <v>0.57437499999999997</v>
      </c>
      <c r="C4795" s="9">
        <v>0</v>
      </c>
      <c r="D4795" s="9">
        <v>16.285499999999999</v>
      </c>
      <c r="E4795" s="9">
        <v>11.499000000000001</v>
      </c>
      <c r="F4795" s="6">
        <v>4791</v>
      </c>
      <c r="G4795" s="22"/>
      <c r="H4795" s="22"/>
      <c r="I4795" s="1">
        <f t="shared" si="784"/>
        <v>79.849999999999994</v>
      </c>
      <c r="J4795" s="7">
        <f t="shared" si="790"/>
        <v>1.9022749204745018</v>
      </c>
      <c r="K4795" s="9">
        <v>915</v>
      </c>
      <c r="L4795" s="7">
        <f t="shared" si="788"/>
        <v>15.25</v>
      </c>
      <c r="M4795" s="1">
        <f t="shared" si="791"/>
        <v>1.1832698436828046</v>
      </c>
      <c r="O4795" s="9">
        <f t="shared" si="789"/>
        <v>3.4834000000000032</v>
      </c>
      <c r="P4795" s="9">
        <f t="shared" si="785"/>
        <v>-4.6599999999997976E-2</v>
      </c>
      <c r="Q4795" s="14">
        <v>0</v>
      </c>
      <c r="R4795" s="14">
        <v>10.696999999999999</v>
      </c>
      <c r="S4795" s="14">
        <f t="shared" si="786"/>
        <v>2.995000000000001</v>
      </c>
      <c r="T4795" s="14">
        <f t="shared" si="787"/>
        <v>-4.9999999999990052E-3</v>
      </c>
    </row>
    <row r="4796" spans="1:20" x14ac:dyDescent="0.25">
      <c r="A4796" s="10">
        <v>42422</v>
      </c>
      <c r="B4796" s="11">
        <v>0.57438657407407401</v>
      </c>
      <c r="C4796" s="9">
        <v>0</v>
      </c>
      <c r="D4796" s="9">
        <v>16.285299999999999</v>
      </c>
      <c r="E4796" s="9">
        <v>11.499000000000001</v>
      </c>
      <c r="F4796" s="6">
        <v>4792</v>
      </c>
      <c r="G4796" s="22"/>
      <c r="H4796" s="22"/>
      <c r="I4796" s="1">
        <f t="shared" si="784"/>
        <v>79.86666666666666</v>
      </c>
      <c r="J4796" s="7">
        <f t="shared" si="790"/>
        <v>1.9023655589976114</v>
      </c>
      <c r="K4796" s="9">
        <v>916</v>
      </c>
      <c r="L4796" s="7">
        <f t="shared" si="788"/>
        <v>15.266666666666667</v>
      </c>
      <c r="M4796" s="1">
        <f t="shared" si="791"/>
        <v>1.1837442232842068</v>
      </c>
      <c r="O4796" s="9">
        <f t="shared" si="789"/>
        <v>3.4836000000000027</v>
      </c>
      <c r="P4796" s="9">
        <f t="shared" si="785"/>
        <v>-4.6399999999998442E-2</v>
      </c>
      <c r="Q4796" s="14">
        <v>0</v>
      </c>
      <c r="R4796" s="14">
        <v>10.696999999999999</v>
      </c>
      <c r="S4796" s="14">
        <f t="shared" si="786"/>
        <v>2.995000000000001</v>
      </c>
      <c r="T4796" s="14">
        <f t="shared" si="787"/>
        <v>-4.9999999999990052E-3</v>
      </c>
    </row>
    <row r="4797" spans="1:20" x14ac:dyDescent="0.25">
      <c r="A4797" s="10">
        <v>42422</v>
      </c>
      <c r="B4797" s="11">
        <v>0.57439814814814816</v>
      </c>
      <c r="C4797" s="9">
        <v>0</v>
      </c>
      <c r="D4797" s="9">
        <v>16.2852</v>
      </c>
      <c r="E4797" s="9">
        <v>11.497999999999999</v>
      </c>
      <c r="F4797" s="6">
        <v>4793</v>
      </c>
      <c r="G4797" s="22"/>
      <c r="H4797" s="22"/>
      <c r="I4797" s="1">
        <f t="shared" si="784"/>
        <v>79.88333333333334</v>
      </c>
      <c r="J4797" s="7">
        <f t="shared" si="790"/>
        <v>1.9024561786081442</v>
      </c>
      <c r="K4797" s="9">
        <v>917</v>
      </c>
      <c r="L4797" s="7">
        <f t="shared" si="788"/>
        <v>15.283333333333333</v>
      </c>
      <c r="M4797" s="1">
        <f t="shared" si="791"/>
        <v>1.1842180852863775</v>
      </c>
      <c r="O4797" s="9">
        <f t="shared" si="789"/>
        <v>3.4837000000000025</v>
      </c>
      <c r="P4797" s="9">
        <f t="shared" si="785"/>
        <v>-4.6299999999998676E-2</v>
      </c>
      <c r="Q4797" s="14">
        <v>0</v>
      </c>
      <c r="R4797" s="14">
        <v>10.696999999999999</v>
      </c>
      <c r="S4797" s="14">
        <f t="shared" si="786"/>
        <v>2.995000000000001</v>
      </c>
      <c r="T4797" s="14">
        <f t="shared" si="787"/>
        <v>-4.9999999999990052E-3</v>
      </c>
    </row>
    <row r="4798" spans="1:20" x14ac:dyDescent="0.25">
      <c r="A4798" s="10">
        <v>42422</v>
      </c>
      <c r="B4798" s="11">
        <v>0.5744097222222222</v>
      </c>
      <c r="C4798" s="9">
        <v>0</v>
      </c>
      <c r="D4798" s="9">
        <v>16.285699999999999</v>
      </c>
      <c r="E4798" s="9">
        <v>11.497999999999999</v>
      </c>
      <c r="F4798" s="6">
        <v>4794</v>
      </c>
      <c r="G4798" s="22"/>
      <c r="H4798" s="22"/>
      <c r="I4798" s="1">
        <f t="shared" si="784"/>
        <v>79.900000000000006</v>
      </c>
      <c r="J4798" s="7">
        <f t="shared" si="790"/>
        <v>1.9025467793139914</v>
      </c>
      <c r="K4798" s="9">
        <v>918</v>
      </c>
      <c r="L4798" s="7">
        <f t="shared" si="788"/>
        <v>15.3</v>
      </c>
      <c r="M4798" s="1">
        <f t="shared" si="791"/>
        <v>1.1846914308175989</v>
      </c>
      <c r="O4798" s="9">
        <f t="shared" si="789"/>
        <v>3.4832000000000036</v>
      </c>
      <c r="P4798" s="9">
        <f t="shared" si="785"/>
        <v>-4.679999999999751E-2</v>
      </c>
      <c r="Q4798" s="14">
        <v>0</v>
      </c>
      <c r="R4798" s="14">
        <v>10.696999999999999</v>
      </c>
      <c r="S4798" s="14">
        <f t="shared" si="786"/>
        <v>2.995000000000001</v>
      </c>
      <c r="T4798" s="14">
        <f t="shared" si="787"/>
        <v>-4.9999999999990052E-3</v>
      </c>
    </row>
    <row r="4799" spans="1:20" x14ac:dyDescent="0.25">
      <c r="A4799" s="10">
        <v>42422</v>
      </c>
      <c r="B4799" s="11">
        <v>0.57442129629629635</v>
      </c>
      <c r="C4799" s="9">
        <v>0</v>
      </c>
      <c r="D4799" s="9">
        <v>16.285499999999999</v>
      </c>
      <c r="E4799" s="9">
        <v>11.497</v>
      </c>
      <c r="F4799" s="6">
        <v>4795</v>
      </c>
      <c r="G4799" s="22"/>
      <c r="H4799" s="22"/>
      <c r="I4799" s="1">
        <f t="shared" si="784"/>
        <v>79.916666666666671</v>
      </c>
      <c r="J4799" s="7">
        <f t="shared" si="790"/>
        <v>1.9026373611230387</v>
      </c>
      <c r="K4799" s="9">
        <v>919</v>
      </c>
      <c r="L4799" s="7">
        <f t="shared" si="788"/>
        <v>15.316666666666666</v>
      </c>
      <c r="M4799" s="1">
        <f t="shared" si="791"/>
        <v>1.1851642610024675</v>
      </c>
      <c r="O4799" s="9">
        <f t="shared" si="789"/>
        <v>3.4834000000000032</v>
      </c>
      <c r="P4799" s="9">
        <f t="shared" si="785"/>
        <v>-4.6599999999997976E-2</v>
      </c>
      <c r="Q4799" s="14">
        <v>0</v>
      </c>
      <c r="R4799" s="14">
        <v>10.698</v>
      </c>
      <c r="S4799" s="14">
        <f t="shared" si="786"/>
        <v>2.9939999999999998</v>
      </c>
      <c r="T4799" s="14">
        <f t="shared" si="787"/>
        <v>-6.0000000000002274E-3</v>
      </c>
    </row>
    <row r="4800" spans="1:20" x14ac:dyDescent="0.25">
      <c r="A4800" s="10">
        <v>42422</v>
      </c>
      <c r="B4800" s="11">
        <v>0.57443287037037039</v>
      </c>
      <c r="C4800" s="9">
        <v>0</v>
      </c>
      <c r="D4800" s="9">
        <v>16.2851</v>
      </c>
      <c r="E4800" s="9">
        <v>11.497</v>
      </c>
      <c r="F4800" s="6">
        <v>4796</v>
      </c>
      <c r="G4800" s="22"/>
      <c r="H4800" s="22"/>
      <c r="I4800" s="1">
        <f t="shared" si="784"/>
        <v>79.933333333333337</v>
      </c>
      <c r="J4800" s="7">
        <f t="shared" si="790"/>
        <v>1.9027279240431674</v>
      </c>
      <c r="K4800" s="9">
        <v>920</v>
      </c>
      <c r="L4800" s="7">
        <f t="shared" si="788"/>
        <v>15.333333333333334</v>
      </c>
      <c r="M4800" s="1">
        <f t="shared" si="791"/>
        <v>1.1856365769619117</v>
      </c>
      <c r="O4800" s="9">
        <f t="shared" si="789"/>
        <v>3.4838000000000022</v>
      </c>
      <c r="P4800" s="9">
        <f t="shared" si="785"/>
        <v>-4.6199999999998909E-2</v>
      </c>
      <c r="Q4800" s="14">
        <v>0</v>
      </c>
      <c r="R4800" s="14">
        <v>10.698</v>
      </c>
      <c r="S4800" s="14">
        <f t="shared" si="786"/>
        <v>2.9939999999999998</v>
      </c>
      <c r="T4800" s="14">
        <f t="shared" si="787"/>
        <v>-6.0000000000002274E-3</v>
      </c>
    </row>
    <row r="4801" spans="1:20" x14ac:dyDescent="0.25">
      <c r="A4801" s="10">
        <v>42422</v>
      </c>
      <c r="B4801" s="11">
        <v>0.57444444444444442</v>
      </c>
      <c r="C4801" s="9">
        <v>0</v>
      </c>
      <c r="D4801" s="9">
        <v>16.285499999999999</v>
      </c>
      <c r="E4801" s="9">
        <v>11.497999999999999</v>
      </c>
      <c r="F4801" s="6">
        <v>4797</v>
      </c>
      <c r="G4801" s="22"/>
      <c r="H4801" s="22"/>
      <c r="I4801" s="1">
        <f t="shared" si="784"/>
        <v>79.95</v>
      </c>
      <c r="J4801" s="7">
        <f t="shared" si="790"/>
        <v>1.9028184680822535</v>
      </c>
      <c r="K4801" s="9">
        <v>921</v>
      </c>
      <c r="L4801" s="7">
        <f t="shared" si="788"/>
        <v>15.35</v>
      </c>
      <c r="M4801" s="1">
        <f t="shared" si="791"/>
        <v>1.1861083798132053</v>
      </c>
      <c r="O4801" s="9">
        <f t="shared" si="789"/>
        <v>3.4834000000000032</v>
      </c>
      <c r="P4801" s="9">
        <f t="shared" si="785"/>
        <v>-4.6599999999997976E-2</v>
      </c>
      <c r="Q4801" s="14">
        <v>0</v>
      </c>
      <c r="R4801" s="14">
        <v>10.696999999999999</v>
      </c>
      <c r="S4801" s="14">
        <f t="shared" si="786"/>
        <v>2.995000000000001</v>
      </c>
      <c r="T4801" s="14">
        <f t="shared" si="787"/>
        <v>-4.9999999999990052E-3</v>
      </c>
    </row>
    <row r="4802" spans="1:20" x14ac:dyDescent="0.25">
      <c r="A4802" s="10">
        <v>42422</v>
      </c>
      <c r="B4802" s="11">
        <v>0.57445601851851846</v>
      </c>
      <c r="C4802" s="9">
        <v>0</v>
      </c>
      <c r="D4802" s="9">
        <v>16.284800000000001</v>
      </c>
      <c r="E4802" s="9">
        <v>11.497</v>
      </c>
      <c r="F4802" s="6">
        <v>4798</v>
      </c>
      <c r="G4802" s="22"/>
      <c r="H4802" s="22"/>
      <c r="I4802" s="1">
        <f t="shared" si="784"/>
        <v>79.966666666666669</v>
      </c>
      <c r="J4802" s="7">
        <f t="shared" si="790"/>
        <v>1.9029089932481682</v>
      </c>
      <c r="K4802" s="9">
        <v>922</v>
      </c>
      <c r="L4802" s="7">
        <f t="shared" si="788"/>
        <v>15.366666666666667</v>
      </c>
      <c r="M4802" s="1">
        <f t="shared" si="791"/>
        <v>1.1865796706699858</v>
      </c>
      <c r="O4802" s="9">
        <f t="shared" si="789"/>
        <v>3.4841000000000015</v>
      </c>
      <c r="P4802" s="9">
        <f t="shared" si="785"/>
        <v>-4.5899999999999608E-2</v>
      </c>
      <c r="Q4802" s="14">
        <v>0</v>
      </c>
      <c r="R4802" s="14">
        <v>10.698</v>
      </c>
      <c r="S4802" s="14">
        <f t="shared" si="786"/>
        <v>2.9939999999999998</v>
      </c>
      <c r="T4802" s="14">
        <f t="shared" si="787"/>
        <v>-6.0000000000002274E-3</v>
      </c>
    </row>
    <row r="4803" spans="1:20" x14ac:dyDescent="0.25">
      <c r="A4803" s="10">
        <v>42422</v>
      </c>
      <c r="B4803" s="11">
        <v>0.57446759259259261</v>
      </c>
      <c r="C4803" s="9">
        <v>0</v>
      </c>
      <c r="D4803" s="9">
        <v>16.2852</v>
      </c>
      <c r="E4803" s="9">
        <v>11.496</v>
      </c>
      <c r="F4803" s="6">
        <v>4799</v>
      </c>
      <c r="G4803" s="22"/>
      <c r="H4803" s="22"/>
      <c r="I4803" s="1">
        <f t="shared" si="784"/>
        <v>79.983333333333334</v>
      </c>
      <c r="J4803" s="7">
        <f t="shared" si="790"/>
        <v>1.9029994995487778</v>
      </c>
      <c r="K4803" s="9">
        <v>923</v>
      </c>
      <c r="L4803" s="7">
        <f t="shared" si="788"/>
        <v>15.383333333333333</v>
      </c>
      <c r="M4803" s="1">
        <f t="shared" si="791"/>
        <v>1.1870504506422683</v>
      </c>
      <c r="O4803" s="9">
        <f t="shared" si="789"/>
        <v>3.4837000000000025</v>
      </c>
      <c r="P4803" s="9">
        <f t="shared" si="785"/>
        <v>-4.6299999999998676E-2</v>
      </c>
      <c r="Q4803" s="14">
        <v>0</v>
      </c>
      <c r="R4803" s="14">
        <v>10.698</v>
      </c>
      <c r="S4803" s="14">
        <f t="shared" si="786"/>
        <v>2.9939999999999998</v>
      </c>
      <c r="T4803" s="14">
        <f t="shared" si="787"/>
        <v>-6.0000000000002274E-3</v>
      </c>
    </row>
    <row r="4804" spans="1:20" x14ac:dyDescent="0.25">
      <c r="A4804" s="10">
        <v>42422</v>
      </c>
      <c r="B4804" s="11">
        <v>0.57447916666666665</v>
      </c>
      <c r="C4804" s="9">
        <v>0</v>
      </c>
      <c r="D4804" s="9">
        <v>16.2865</v>
      </c>
      <c r="E4804" s="9">
        <v>11.496</v>
      </c>
      <c r="F4804" s="6">
        <v>4800</v>
      </c>
      <c r="G4804" s="22"/>
      <c r="H4804" s="22"/>
      <c r="I4804" s="1">
        <f t="shared" si="784"/>
        <v>80</v>
      </c>
      <c r="J4804" s="7">
        <f t="shared" si="790"/>
        <v>1.9030899869919435</v>
      </c>
      <c r="K4804" s="9">
        <v>924</v>
      </c>
      <c r="L4804" s="7">
        <f t="shared" si="788"/>
        <v>15.4</v>
      </c>
      <c r="M4804" s="1">
        <f t="shared" si="791"/>
        <v>1.1875207208364631</v>
      </c>
      <c r="O4804" s="9">
        <f t="shared" si="789"/>
        <v>3.4824000000000019</v>
      </c>
      <c r="P4804" s="9">
        <f t="shared" si="785"/>
        <v>-4.7599999999999199E-2</v>
      </c>
      <c r="Q4804" s="14">
        <v>0</v>
      </c>
      <c r="R4804" s="14">
        <v>10.698</v>
      </c>
      <c r="S4804" s="14">
        <f t="shared" si="786"/>
        <v>2.9939999999999998</v>
      </c>
      <c r="T4804" s="14">
        <f t="shared" si="787"/>
        <v>-6.0000000000002274E-3</v>
      </c>
    </row>
    <row r="4805" spans="1:20" x14ac:dyDescent="0.25">
      <c r="A4805" s="10">
        <v>42422</v>
      </c>
      <c r="B4805" s="11">
        <v>0.5744907407407408</v>
      </c>
      <c r="C4805" s="9">
        <v>0</v>
      </c>
      <c r="D4805" s="9">
        <v>16.2852</v>
      </c>
      <c r="E4805" s="9">
        <v>11.496</v>
      </c>
      <c r="F4805" s="6">
        <v>4801</v>
      </c>
      <c r="G4805" s="22"/>
      <c r="H4805" s="22"/>
      <c r="I4805" s="1">
        <f t="shared" si="784"/>
        <v>80.016666666666666</v>
      </c>
      <c r="J4805" s="7">
        <f t="shared" si="790"/>
        <v>1.9031804555855221</v>
      </c>
      <c r="K4805" s="9">
        <v>925</v>
      </c>
      <c r="L4805" s="7">
        <f t="shared" si="788"/>
        <v>15.416666666666666</v>
      </c>
      <c r="M4805" s="1">
        <f t="shared" si="791"/>
        <v>1.1879904823553891</v>
      </c>
      <c r="O4805" s="9">
        <f t="shared" si="789"/>
        <v>3.4837000000000025</v>
      </c>
      <c r="P4805" s="9">
        <f t="shared" si="785"/>
        <v>-4.6299999999998676E-2</v>
      </c>
      <c r="Q4805" s="14">
        <v>0</v>
      </c>
      <c r="R4805" s="14">
        <v>10.698</v>
      </c>
      <c r="S4805" s="14">
        <f t="shared" si="786"/>
        <v>2.9939999999999998</v>
      </c>
      <c r="T4805" s="14">
        <f t="shared" si="787"/>
        <v>-6.0000000000002274E-3</v>
      </c>
    </row>
    <row r="4806" spans="1:20" x14ac:dyDescent="0.25">
      <c r="A4806" s="10">
        <v>42422</v>
      </c>
      <c r="B4806" s="11">
        <v>0.57450231481481484</v>
      </c>
      <c r="C4806" s="9">
        <v>0</v>
      </c>
      <c r="D4806" s="9">
        <v>16.285399999999999</v>
      </c>
      <c r="E4806" s="9">
        <v>11.496</v>
      </c>
      <c r="F4806" s="6">
        <v>4802</v>
      </c>
      <c r="G4806" s="22"/>
      <c r="H4806" s="22"/>
      <c r="I4806" s="1">
        <f t="shared" si="784"/>
        <v>80.033333333333331</v>
      </c>
      <c r="J4806" s="7">
        <f t="shared" si="790"/>
        <v>1.9032709053373649</v>
      </c>
      <c r="K4806" s="9">
        <v>926</v>
      </c>
      <c r="L4806" s="7">
        <f t="shared" si="788"/>
        <v>15.433333333333334</v>
      </c>
      <c r="M4806" s="1">
        <f t="shared" si="791"/>
        <v>1.1884597362982907</v>
      </c>
      <c r="O4806" s="9">
        <f t="shared" si="789"/>
        <v>3.4835000000000029</v>
      </c>
      <c r="P4806" s="9">
        <f t="shared" si="785"/>
        <v>-4.6499999999998209E-2</v>
      </c>
      <c r="Q4806" s="14">
        <v>0</v>
      </c>
      <c r="R4806" s="14">
        <v>10.698</v>
      </c>
      <c r="S4806" s="14">
        <f t="shared" si="786"/>
        <v>2.9939999999999998</v>
      </c>
      <c r="T4806" s="14">
        <f t="shared" si="787"/>
        <v>-6.0000000000002274E-3</v>
      </c>
    </row>
    <row r="4807" spans="1:20" x14ac:dyDescent="0.25">
      <c r="A4807" s="10">
        <v>42422</v>
      </c>
      <c r="B4807" s="11">
        <v>0.57451388888888888</v>
      </c>
      <c r="C4807" s="9">
        <v>0</v>
      </c>
      <c r="D4807" s="9">
        <v>16.2865</v>
      </c>
      <c r="E4807" s="9">
        <v>11.496</v>
      </c>
      <c r="F4807" s="6">
        <v>4803</v>
      </c>
      <c r="G4807" s="22"/>
      <c r="H4807" s="22"/>
      <c r="I4807" s="1">
        <f t="shared" si="784"/>
        <v>80.05</v>
      </c>
      <c r="J4807" s="7">
        <f t="shared" si="790"/>
        <v>1.9033613362553186</v>
      </c>
      <c r="K4807" s="9">
        <v>927</v>
      </c>
      <c r="L4807" s="7">
        <f t="shared" si="788"/>
        <v>15.45</v>
      </c>
      <c r="M4807" s="1">
        <f t="shared" si="791"/>
        <v>1.1889284837608534</v>
      </c>
      <c r="O4807" s="9">
        <f t="shared" si="789"/>
        <v>3.4824000000000019</v>
      </c>
      <c r="P4807" s="9">
        <f t="shared" si="785"/>
        <v>-4.7599999999999199E-2</v>
      </c>
      <c r="Q4807" s="14">
        <v>0</v>
      </c>
      <c r="R4807" s="14">
        <v>10.698</v>
      </c>
      <c r="S4807" s="14">
        <f t="shared" si="786"/>
        <v>2.9939999999999998</v>
      </c>
      <c r="T4807" s="14">
        <f t="shared" si="787"/>
        <v>-6.0000000000002274E-3</v>
      </c>
    </row>
    <row r="4808" spans="1:20" x14ac:dyDescent="0.25">
      <c r="A4808" s="10">
        <v>42422</v>
      </c>
      <c r="B4808" s="11">
        <v>0.57452546296296292</v>
      </c>
      <c r="C4808" s="9">
        <v>0</v>
      </c>
      <c r="D4808" s="9">
        <v>16.285900000000002</v>
      </c>
      <c r="E4808" s="9">
        <v>11.494999999999999</v>
      </c>
      <c r="F4808" s="6">
        <v>4804</v>
      </c>
      <c r="G4808" s="22"/>
      <c r="H4808" s="22"/>
      <c r="I4808" s="1">
        <f t="shared" si="784"/>
        <v>80.066666666666663</v>
      </c>
      <c r="J4808" s="7">
        <f t="shared" si="790"/>
        <v>1.9034517483472249</v>
      </c>
      <c r="K4808" s="9">
        <v>928</v>
      </c>
      <c r="L4808" s="7">
        <f t="shared" si="788"/>
        <v>15.466666666666667</v>
      </c>
      <c r="M4808" s="1">
        <f t="shared" si="791"/>
        <v>1.1893967258352185</v>
      </c>
      <c r="O4808" s="9">
        <f t="shared" si="789"/>
        <v>3.4830000000000005</v>
      </c>
      <c r="P4808" s="9">
        <f t="shared" si="785"/>
        <v>-4.7000000000000597E-2</v>
      </c>
      <c r="Q4808" s="14">
        <v>0</v>
      </c>
      <c r="R4808" s="14">
        <v>10.698</v>
      </c>
      <c r="S4808" s="14">
        <f t="shared" si="786"/>
        <v>2.9939999999999998</v>
      </c>
      <c r="T4808" s="14">
        <f t="shared" si="787"/>
        <v>-6.0000000000002274E-3</v>
      </c>
    </row>
    <row r="4809" spans="1:20" x14ac:dyDescent="0.25">
      <c r="A4809" s="10">
        <v>42422</v>
      </c>
      <c r="B4809" s="11">
        <v>0.57453703703703707</v>
      </c>
      <c r="C4809" s="9">
        <v>0</v>
      </c>
      <c r="D4809" s="9">
        <v>16.285900000000002</v>
      </c>
      <c r="E4809" s="9">
        <v>11.494</v>
      </c>
      <c r="F4809" s="6">
        <v>4805</v>
      </c>
      <c r="G4809" s="22"/>
      <c r="H4809" s="22"/>
      <c r="I4809" s="1">
        <f t="shared" si="784"/>
        <v>80.083333333333329</v>
      </c>
      <c r="J4809" s="7">
        <f t="shared" si="790"/>
        <v>1.9035421416209206</v>
      </c>
      <c r="K4809" s="9">
        <v>929</v>
      </c>
      <c r="L4809" s="7">
        <f t="shared" si="788"/>
        <v>15.483333333333333</v>
      </c>
      <c r="M4809" s="1">
        <f t="shared" si="791"/>
        <v>1.1898644636099982</v>
      </c>
      <c r="O4809" s="9">
        <f t="shared" si="789"/>
        <v>3.4830000000000005</v>
      </c>
      <c r="P4809" s="9">
        <f t="shared" si="785"/>
        <v>-4.7000000000000597E-2</v>
      </c>
      <c r="Q4809" s="14">
        <v>0</v>
      </c>
      <c r="R4809" s="14">
        <v>10.698</v>
      </c>
      <c r="S4809" s="14">
        <f t="shared" si="786"/>
        <v>2.9939999999999998</v>
      </c>
      <c r="T4809" s="14">
        <f t="shared" si="787"/>
        <v>-6.0000000000002274E-3</v>
      </c>
    </row>
    <row r="4810" spans="1:20" x14ac:dyDescent="0.25">
      <c r="A4810" s="10">
        <v>42422</v>
      </c>
      <c r="B4810" s="11">
        <v>0.57454861111111111</v>
      </c>
      <c r="C4810" s="9">
        <v>0</v>
      </c>
      <c r="D4810" s="9">
        <v>16.285499999999999</v>
      </c>
      <c r="E4810" s="9">
        <v>11.494</v>
      </c>
      <c r="F4810" s="6">
        <v>4806</v>
      </c>
      <c r="G4810" s="22"/>
      <c r="H4810" s="22"/>
      <c r="I4810" s="1">
        <f t="shared" si="784"/>
        <v>80.099999999999994</v>
      </c>
      <c r="J4810" s="7">
        <f t="shared" si="790"/>
        <v>1.9036325160842376</v>
      </c>
      <c r="K4810" s="9">
        <v>930</v>
      </c>
      <c r="L4810" s="7">
        <f t="shared" si="788"/>
        <v>15.5</v>
      </c>
      <c r="M4810" s="1">
        <f t="shared" si="791"/>
        <v>1.1903316981702914</v>
      </c>
      <c r="O4810" s="9">
        <f t="shared" si="789"/>
        <v>3.4834000000000032</v>
      </c>
      <c r="P4810" s="9">
        <f t="shared" si="785"/>
        <v>-4.6599999999997976E-2</v>
      </c>
      <c r="Q4810" s="14">
        <v>0</v>
      </c>
      <c r="R4810" s="14">
        <v>10.698</v>
      </c>
      <c r="S4810" s="14">
        <f t="shared" si="786"/>
        <v>2.9939999999999998</v>
      </c>
      <c r="T4810" s="14">
        <f t="shared" si="787"/>
        <v>-6.0000000000002274E-3</v>
      </c>
    </row>
    <row r="4811" spans="1:20" x14ac:dyDescent="0.25">
      <c r="A4811" s="10">
        <v>42422</v>
      </c>
      <c r="B4811" s="11">
        <v>0.57456018518518526</v>
      </c>
      <c r="C4811" s="9">
        <v>0</v>
      </c>
      <c r="D4811" s="9">
        <v>16.286999999999999</v>
      </c>
      <c r="E4811" s="9">
        <v>11.494</v>
      </c>
      <c r="F4811" s="6">
        <v>4807</v>
      </c>
      <c r="G4811" s="22"/>
      <c r="H4811" s="22"/>
      <c r="I4811" s="1">
        <f t="shared" si="784"/>
        <v>80.11666666666666</v>
      </c>
      <c r="J4811" s="7">
        <f t="shared" si="790"/>
        <v>1.9037228717450032</v>
      </c>
      <c r="K4811" s="9">
        <v>931</v>
      </c>
      <c r="L4811" s="7">
        <f t="shared" si="788"/>
        <v>15.516666666666667</v>
      </c>
      <c r="M4811" s="1">
        <f t="shared" si="791"/>
        <v>1.1907984305976991</v>
      </c>
      <c r="O4811" s="9">
        <f t="shared" si="789"/>
        <v>3.4819000000000031</v>
      </c>
      <c r="P4811" s="9">
        <f t="shared" si="785"/>
        <v>-4.8099999999998033E-2</v>
      </c>
      <c r="Q4811" s="14">
        <v>0</v>
      </c>
      <c r="R4811" s="14">
        <v>10.698</v>
      </c>
      <c r="S4811" s="14">
        <f t="shared" si="786"/>
        <v>2.9939999999999998</v>
      </c>
      <c r="T4811" s="14">
        <f t="shared" si="787"/>
        <v>-6.0000000000002274E-3</v>
      </c>
    </row>
    <row r="4812" spans="1:20" x14ac:dyDescent="0.25">
      <c r="A4812" s="10">
        <v>42422</v>
      </c>
      <c r="B4812" s="11">
        <v>0.5745717592592593</v>
      </c>
      <c r="C4812" s="9">
        <v>0</v>
      </c>
      <c r="D4812" s="9">
        <v>16.286100000000001</v>
      </c>
      <c r="E4812" s="9">
        <v>11.494</v>
      </c>
      <c r="F4812" s="6">
        <v>4808</v>
      </c>
      <c r="G4812" s="22"/>
      <c r="H4812" s="22"/>
      <c r="I4812" s="1">
        <f t="shared" si="784"/>
        <v>80.13333333333334</v>
      </c>
      <c r="J4812" s="7">
        <f t="shared" si="790"/>
        <v>1.9038132086110395</v>
      </c>
      <c r="K4812" s="9">
        <v>932</v>
      </c>
      <c r="L4812" s="7">
        <f t="shared" si="788"/>
        <v>15.533333333333333</v>
      </c>
      <c r="M4812" s="1">
        <f t="shared" si="791"/>
        <v>1.1912646619703378</v>
      </c>
      <c r="O4812" s="9">
        <f t="shared" si="789"/>
        <v>3.482800000000001</v>
      </c>
      <c r="P4812" s="9">
        <f t="shared" si="785"/>
        <v>-4.7200000000000131E-2</v>
      </c>
      <c r="Q4812" s="14">
        <v>0</v>
      </c>
      <c r="R4812" s="14">
        <v>10.698</v>
      </c>
      <c r="S4812" s="14">
        <f t="shared" si="786"/>
        <v>2.9939999999999998</v>
      </c>
      <c r="T4812" s="14">
        <f t="shared" si="787"/>
        <v>-6.0000000000002274E-3</v>
      </c>
    </row>
    <row r="4813" spans="1:20" x14ac:dyDescent="0.25">
      <c r="A4813" s="10">
        <v>42422</v>
      </c>
      <c r="B4813" s="11">
        <v>0.57458333333333333</v>
      </c>
      <c r="C4813" s="9">
        <v>0</v>
      </c>
      <c r="D4813" s="9">
        <v>16.285900000000002</v>
      </c>
      <c r="E4813" s="9">
        <v>11.494</v>
      </c>
      <c r="F4813" s="6">
        <v>4809</v>
      </c>
      <c r="G4813" s="22"/>
      <c r="H4813" s="22"/>
      <c r="I4813" s="1">
        <f t="shared" si="784"/>
        <v>80.150000000000006</v>
      </c>
      <c r="J4813" s="7">
        <f t="shared" si="790"/>
        <v>1.9039035266901636</v>
      </c>
      <c r="K4813" s="9">
        <v>933</v>
      </c>
      <c r="L4813" s="7">
        <f t="shared" si="788"/>
        <v>15.55</v>
      </c>
      <c r="M4813" s="1">
        <f t="shared" si="791"/>
        <v>1.1917303933628562</v>
      </c>
      <c r="O4813" s="9">
        <f t="shared" si="789"/>
        <v>3.4830000000000005</v>
      </c>
      <c r="P4813" s="9">
        <f t="shared" si="785"/>
        <v>-4.7000000000000597E-2</v>
      </c>
      <c r="Q4813" s="14">
        <v>0</v>
      </c>
      <c r="R4813" s="14">
        <v>10.699</v>
      </c>
      <c r="S4813" s="14">
        <f t="shared" si="786"/>
        <v>2.9930000000000003</v>
      </c>
      <c r="T4813" s="14">
        <f t="shared" si="787"/>
        <v>-6.9999999999996732E-3</v>
      </c>
    </row>
    <row r="4814" spans="1:20" x14ac:dyDescent="0.25">
      <c r="A4814" s="10">
        <v>42422</v>
      </c>
      <c r="B4814" s="11">
        <v>0.57459490740740737</v>
      </c>
      <c r="C4814" s="9">
        <v>0</v>
      </c>
      <c r="D4814" s="9">
        <v>16.285799999999998</v>
      </c>
      <c r="E4814" s="9">
        <v>11.493</v>
      </c>
      <c r="F4814" s="6">
        <v>4810</v>
      </c>
      <c r="G4814" s="22"/>
      <c r="H4814" s="22"/>
      <c r="I4814" s="1">
        <f t="shared" si="784"/>
        <v>80.166666666666671</v>
      </c>
      <c r="J4814" s="7">
        <f t="shared" si="790"/>
        <v>1.9039938259901881</v>
      </c>
      <c r="K4814" s="9">
        <v>934</v>
      </c>
      <c r="L4814" s="7">
        <f t="shared" si="788"/>
        <v>15.566666666666666</v>
      </c>
      <c r="M4814" s="1">
        <f t="shared" si="791"/>
        <v>1.1921956258464497</v>
      </c>
      <c r="O4814" s="9">
        <f t="shared" si="789"/>
        <v>3.4831000000000039</v>
      </c>
      <c r="P4814" s="9">
        <f t="shared" si="785"/>
        <v>-4.6899999999997277E-2</v>
      </c>
      <c r="Q4814" s="14">
        <v>0</v>
      </c>
      <c r="R4814" s="14">
        <v>10.698</v>
      </c>
      <c r="S4814" s="14">
        <f t="shared" si="786"/>
        <v>2.9939999999999998</v>
      </c>
      <c r="T4814" s="14">
        <f t="shared" si="787"/>
        <v>-6.0000000000002274E-3</v>
      </c>
    </row>
    <row r="4815" spans="1:20" x14ac:dyDescent="0.25">
      <c r="A4815" s="10">
        <v>42422</v>
      </c>
      <c r="B4815" s="11">
        <v>0.57460648148148141</v>
      </c>
      <c r="C4815" s="9">
        <v>0</v>
      </c>
      <c r="D4815" s="9">
        <v>16.2864</v>
      </c>
      <c r="E4815" s="9">
        <v>11.493</v>
      </c>
      <c r="F4815" s="6">
        <v>4811</v>
      </c>
      <c r="G4815" s="22"/>
      <c r="H4815" s="22"/>
      <c r="I4815" s="1">
        <f t="shared" si="784"/>
        <v>80.183333333333337</v>
      </c>
      <c r="J4815" s="7">
        <f t="shared" si="790"/>
        <v>1.9040841065189205</v>
      </c>
      <c r="K4815" s="9">
        <v>935</v>
      </c>
      <c r="L4815" s="7">
        <f t="shared" si="788"/>
        <v>15.583333333333334</v>
      </c>
      <c r="M4815" s="1">
        <f t="shared" si="791"/>
        <v>1.1926603604888741</v>
      </c>
      <c r="O4815" s="9">
        <f t="shared" si="789"/>
        <v>3.4825000000000017</v>
      </c>
      <c r="P4815" s="9">
        <f t="shared" si="785"/>
        <v>-4.7499999999999432E-2</v>
      </c>
      <c r="Q4815" s="14">
        <v>0</v>
      </c>
      <c r="R4815" s="14">
        <v>10.699</v>
      </c>
      <c r="S4815" s="14">
        <f t="shared" si="786"/>
        <v>2.9930000000000003</v>
      </c>
      <c r="T4815" s="14">
        <f t="shared" si="787"/>
        <v>-6.9999999999996732E-3</v>
      </c>
    </row>
    <row r="4816" spans="1:20" x14ac:dyDescent="0.25">
      <c r="A4816" s="10">
        <v>42422</v>
      </c>
      <c r="B4816" s="11">
        <v>0.57461805555555556</v>
      </c>
      <c r="C4816" s="9">
        <v>0</v>
      </c>
      <c r="D4816" s="9">
        <v>16.286200000000001</v>
      </c>
      <c r="E4816" s="9">
        <v>11.492000000000001</v>
      </c>
      <c r="F4816" s="6">
        <v>4812</v>
      </c>
      <c r="G4816" s="22"/>
      <c r="H4816" s="22"/>
      <c r="I4816" s="1">
        <f t="shared" si="784"/>
        <v>80.2</v>
      </c>
      <c r="J4816" s="7">
        <f t="shared" si="790"/>
        <v>1.9041743682841634</v>
      </c>
      <c r="K4816" s="9">
        <v>936</v>
      </c>
      <c r="L4816" s="7">
        <f t="shared" si="788"/>
        <v>15.6</v>
      </c>
      <c r="M4816" s="1">
        <f t="shared" si="791"/>
        <v>1.1931245983544616</v>
      </c>
      <c r="O4816" s="9">
        <f t="shared" si="789"/>
        <v>3.4827000000000012</v>
      </c>
      <c r="P4816" s="9">
        <f t="shared" si="785"/>
        <v>-4.7299999999999898E-2</v>
      </c>
      <c r="Q4816" s="14">
        <v>0</v>
      </c>
      <c r="R4816" s="14">
        <v>10.698</v>
      </c>
      <c r="S4816" s="14">
        <f t="shared" si="786"/>
        <v>2.9939999999999998</v>
      </c>
      <c r="T4816" s="14">
        <f t="shared" si="787"/>
        <v>-6.0000000000002274E-3</v>
      </c>
    </row>
    <row r="4817" spans="1:20" x14ac:dyDescent="0.25">
      <c r="A4817" s="10">
        <v>42422</v>
      </c>
      <c r="B4817" s="11">
        <v>0.5746296296296296</v>
      </c>
      <c r="C4817" s="9">
        <v>0</v>
      </c>
      <c r="D4817" s="9">
        <v>16.2864</v>
      </c>
      <c r="E4817" s="9">
        <v>11.492000000000001</v>
      </c>
      <c r="F4817" s="6">
        <v>4813</v>
      </c>
      <c r="G4817" s="22"/>
      <c r="H4817" s="22"/>
      <c r="I4817" s="1">
        <f t="shared" si="784"/>
        <v>80.216666666666669</v>
      </c>
      <c r="J4817" s="7">
        <f t="shared" si="790"/>
        <v>1.9042646112937149</v>
      </c>
      <c r="K4817" s="9">
        <v>937</v>
      </c>
      <c r="L4817" s="7">
        <f t="shared" si="788"/>
        <v>15.616666666666667</v>
      </c>
      <c r="M4817" s="1">
        <f t="shared" si="791"/>
        <v>1.1935883405041345</v>
      </c>
      <c r="O4817" s="9">
        <f t="shared" si="789"/>
        <v>3.4825000000000017</v>
      </c>
      <c r="P4817" s="9">
        <f t="shared" si="785"/>
        <v>-4.7499999999999432E-2</v>
      </c>
      <c r="Q4817" s="14">
        <v>0</v>
      </c>
      <c r="R4817" s="14">
        <v>10.699</v>
      </c>
      <c r="S4817" s="14">
        <f t="shared" si="786"/>
        <v>2.9930000000000003</v>
      </c>
      <c r="T4817" s="14">
        <f t="shared" si="787"/>
        <v>-6.9999999999996732E-3</v>
      </c>
    </row>
    <row r="4818" spans="1:20" x14ac:dyDescent="0.25">
      <c r="A4818" s="10">
        <v>42422</v>
      </c>
      <c r="B4818" s="11">
        <v>0.57464120370370375</v>
      </c>
      <c r="C4818" s="9">
        <v>0</v>
      </c>
      <c r="D4818" s="9">
        <v>16.286100000000001</v>
      </c>
      <c r="E4818" s="9">
        <v>11.491</v>
      </c>
      <c r="F4818" s="6">
        <v>4814</v>
      </c>
      <c r="G4818" s="22"/>
      <c r="H4818" s="22"/>
      <c r="I4818" s="1">
        <f t="shared" si="784"/>
        <v>80.233333333333334</v>
      </c>
      <c r="J4818" s="7">
        <f t="shared" si="790"/>
        <v>1.9043548355553677</v>
      </c>
      <c r="K4818" s="9">
        <v>938</v>
      </c>
      <c r="L4818" s="7">
        <f t="shared" si="788"/>
        <v>15.633333333333333</v>
      </c>
      <c r="M4818" s="1">
        <f t="shared" si="791"/>
        <v>1.1940515879954208</v>
      </c>
      <c r="O4818" s="9">
        <f t="shared" si="789"/>
        <v>3.482800000000001</v>
      </c>
      <c r="P4818" s="9">
        <f t="shared" si="785"/>
        <v>-4.7200000000000131E-2</v>
      </c>
      <c r="Q4818" s="14">
        <v>0</v>
      </c>
      <c r="R4818" s="14">
        <v>10.698</v>
      </c>
      <c r="S4818" s="14">
        <f t="shared" si="786"/>
        <v>2.9939999999999998</v>
      </c>
      <c r="T4818" s="14">
        <f t="shared" si="787"/>
        <v>-6.0000000000002274E-3</v>
      </c>
    </row>
    <row r="4819" spans="1:20" x14ac:dyDescent="0.25">
      <c r="A4819" s="10">
        <v>42422</v>
      </c>
      <c r="B4819" s="11">
        <v>0.57465277777777779</v>
      </c>
      <c r="C4819" s="9">
        <v>0</v>
      </c>
      <c r="D4819" s="9">
        <v>16.286799999999999</v>
      </c>
      <c r="E4819" s="9">
        <v>11.491</v>
      </c>
      <c r="F4819" s="6">
        <v>4815</v>
      </c>
      <c r="G4819" s="22"/>
      <c r="H4819" s="22"/>
      <c r="I4819" s="1">
        <f t="shared" si="784"/>
        <v>80.25</v>
      </c>
      <c r="J4819" s="7">
        <f t="shared" si="790"/>
        <v>1.9044450410769096</v>
      </c>
      <c r="K4819" s="9">
        <v>939</v>
      </c>
      <c r="L4819" s="7">
        <f t="shared" si="788"/>
        <v>15.65</v>
      </c>
      <c r="M4819" s="1">
        <f t="shared" si="791"/>
        <v>1.1945143418824673</v>
      </c>
      <c r="O4819" s="9">
        <f t="shared" si="789"/>
        <v>3.4821000000000026</v>
      </c>
      <c r="P4819" s="9">
        <f t="shared" si="785"/>
        <v>-4.7899999999998499E-2</v>
      </c>
      <c r="Q4819" s="14">
        <v>0</v>
      </c>
      <c r="R4819" s="14">
        <v>10.699</v>
      </c>
      <c r="S4819" s="14">
        <f t="shared" si="786"/>
        <v>2.9930000000000003</v>
      </c>
      <c r="T4819" s="14">
        <f t="shared" si="787"/>
        <v>-6.9999999999996732E-3</v>
      </c>
    </row>
    <row r="4820" spans="1:20" x14ac:dyDescent="0.25">
      <c r="A4820" s="10">
        <v>42422</v>
      </c>
      <c r="B4820" s="11">
        <v>0.57466435185185183</v>
      </c>
      <c r="C4820" s="9">
        <v>0</v>
      </c>
      <c r="D4820" s="9">
        <v>16.2866</v>
      </c>
      <c r="E4820" s="9">
        <v>11.491</v>
      </c>
      <c r="F4820" s="6">
        <v>4816</v>
      </c>
      <c r="G4820" s="22"/>
      <c r="H4820" s="22"/>
      <c r="I4820" s="1">
        <f t="shared" si="784"/>
        <v>80.266666666666666</v>
      </c>
      <c r="J4820" s="7">
        <f t="shared" si="790"/>
        <v>1.9045352278661245</v>
      </c>
      <c r="K4820" s="9">
        <v>940</v>
      </c>
      <c r="L4820" s="7">
        <f t="shared" si="788"/>
        <v>15.666666666666666</v>
      </c>
      <c r="M4820" s="1">
        <f t="shared" si="791"/>
        <v>1.1949766032160549</v>
      </c>
      <c r="O4820" s="9">
        <f t="shared" si="789"/>
        <v>3.4823000000000022</v>
      </c>
      <c r="P4820" s="9">
        <f t="shared" si="785"/>
        <v>-4.7699999999998965E-2</v>
      </c>
      <c r="Q4820" s="14">
        <v>0</v>
      </c>
      <c r="R4820" s="14">
        <v>10.699</v>
      </c>
      <c r="S4820" s="14">
        <f t="shared" si="786"/>
        <v>2.9930000000000003</v>
      </c>
      <c r="T4820" s="14">
        <f t="shared" si="787"/>
        <v>-6.9999999999996732E-3</v>
      </c>
    </row>
    <row r="4821" spans="1:20" x14ac:dyDescent="0.25">
      <c r="A4821" s="10">
        <v>42422</v>
      </c>
      <c r="B4821" s="11">
        <v>0.57467592592592587</v>
      </c>
      <c r="C4821" s="9">
        <v>0</v>
      </c>
      <c r="D4821" s="9">
        <v>16.2867</v>
      </c>
      <c r="E4821" s="9">
        <v>11.49</v>
      </c>
      <c r="F4821" s="6">
        <v>4817</v>
      </c>
      <c r="G4821" s="22"/>
      <c r="H4821" s="22"/>
      <c r="I4821" s="1">
        <f t="shared" si="784"/>
        <v>80.283333333333331</v>
      </c>
      <c r="J4821" s="7">
        <f t="shared" si="790"/>
        <v>1.9046253959307904</v>
      </c>
      <c r="K4821" s="9">
        <v>941</v>
      </c>
      <c r="L4821" s="7">
        <f t="shared" si="788"/>
        <v>15.683333333333334</v>
      </c>
      <c r="M4821" s="1">
        <f t="shared" si="791"/>
        <v>1.1954383730436133</v>
      </c>
      <c r="O4821" s="9">
        <f t="shared" si="789"/>
        <v>3.4822000000000024</v>
      </c>
      <c r="P4821" s="9">
        <f t="shared" si="785"/>
        <v>-4.7799999999998732E-2</v>
      </c>
      <c r="Q4821" s="14">
        <v>0</v>
      </c>
      <c r="R4821" s="14">
        <v>10.699</v>
      </c>
      <c r="S4821" s="14">
        <f t="shared" si="786"/>
        <v>2.9930000000000003</v>
      </c>
      <c r="T4821" s="14">
        <f t="shared" si="787"/>
        <v>-6.9999999999996732E-3</v>
      </c>
    </row>
    <row r="4822" spans="1:20" x14ac:dyDescent="0.25">
      <c r="A4822" s="10">
        <v>42422</v>
      </c>
      <c r="B4822" s="11">
        <v>0.57468750000000002</v>
      </c>
      <c r="C4822" s="9">
        <v>0</v>
      </c>
      <c r="D4822" s="9">
        <v>16.286200000000001</v>
      </c>
      <c r="E4822" s="9">
        <v>11.491</v>
      </c>
      <c r="F4822" s="6">
        <v>4818</v>
      </c>
      <c r="G4822" s="22"/>
      <c r="H4822" s="22"/>
      <c r="I4822" s="1">
        <f t="shared" si="784"/>
        <v>80.3</v>
      </c>
      <c r="J4822" s="7">
        <f t="shared" si="790"/>
        <v>1.904715545278681</v>
      </c>
      <c r="K4822" s="9">
        <v>942</v>
      </c>
      <c r="L4822" s="7">
        <f t="shared" si="788"/>
        <v>15.7</v>
      </c>
      <c r="M4822" s="1">
        <f t="shared" si="791"/>
        <v>1.1958996524092338</v>
      </c>
      <c r="O4822" s="9">
        <f t="shared" si="789"/>
        <v>3.4827000000000012</v>
      </c>
      <c r="P4822" s="9">
        <f t="shared" si="785"/>
        <v>-4.7299999999999898E-2</v>
      </c>
      <c r="Q4822" s="14">
        <v>0</v>
      </c>
      <c r="R4822" s="14">
        <v>10.699</v>
      </c>
      <c r="S4822" s="14">
        <f t="shared" si="786"/>
        <v>2.9930000000000003</v>
      </c>
      <c r="T4822" s="14">
        <f t="shared" si="787"/>
        <v>-6.9999999999996732E-3</v>
      </c>
    </row>
    <row r="4823" spans="1:20" x14ac:dyDescent="0.25">
      <c r="A4823" s="10">
        <v>42422</v>
      </c>
      <c r="B4823" s="11">
        <v>0.57469907407407406</v>
      </c>
      <c r="C4823" s="9">
        <v>0</v>
      </c>
      <c r="D4823" s="9">
        <v>16.2867</v>
      </c>
      <c r="E4823" s="9">
        <v>11.49</v>
      </c>
      <c r="F4823" s="6">
        <v>4819</v>
      </c>
      <c r="G4823" s="22"/>
      <c r="H4823" s="22"/>
      <c r="I4823" s="1">
        <f t="shared" si="784"/>
        <v>80.316666666666663</v>
      </c>
      <c r="J4823" s="7">
        <f t="shared" si="790"/>
        <v>1.9048056759175649</v>
      </c>
      <c r="K4823" s="9">
        <v>943</v>
      </c>
      <c r="L4823" s="7">
        <f t="shared" si="788"/>
        <v>15.716666666666667</v>
      </c>
      <c r="M4823" s="1">
        <f t="shared" si="791"/>
        <v>1.1963604423536847</v>
      </c>
      <c r="O4823" s="9">
        <f t="shared" si="789"/>
        <v>3.4822000000000024</v>
      </c>
      <c r="P4823" s="9">
        <f t="shared" si="785"/>
        <v>-4.7799999999998732E-2</v>
      </c>
      <c r="Q4823" s="14">
        <v>0</v>
      </c>
      <c r="R4823" s="14">
        <v>10.699</v>
      </c>
      <c r="S4823" s="14">
        <f t="shared" si="786"/>
        <v>2.9930000000000003</v>
      </c>
      <c r="T4823" s="14">
        <f t="shared" si="787"/>
        <v>-6.9999999999996732E-3</v>
      </c>
    </row>
    <row r="4824" spans="1:20" x14ac:dyDescent="0.25">
      <c r="A4824" s="10">
        <v>42422</v>
      </c>
      <c r="B4824" s="11">
        <v>0.57471064814814821</v>
      </c>
      <c r="C4824" s="9">
        <v>0</v>
      </c>
      <c r="D4824" s="9">
        <v>16.286300000000001</v>
      </c>
      <c r="E4824" s="9">
        <v>11.49</v>
      </c>
      <c r="F4824" s="6">
        <v>4820</v>
      </c>
      <c r="G4824" s="22"/>
      <c r="H4824" s="22"/>
      <c r="I4824" s="1">
        <f t="shared" si="784"/>
        <v>80.333333333333329</v>
      </c>
      <c r="J4824" s="7">
        <f t="shared" si="790"/>
        <v>1.904895787855206</v>
      </c>
      <c r="K4824" s="9">
        <v>944</v>
      </c>
      <c r="L4824" s="7">
        <f t="shared" si="788"/>
        <v>15.733333333333333</v>
      </c>
      <c r="M4824" s="1">
        <f t="shared" si="791"/>
        <v>1.1968207439144254</v>
      </c>
      <c r="O4824" s="9">
        <f t="shared" si="789"/>
        <v>3.4826000000000015</v>
      </c>
      <c r="P4824" s="9">
        <f t="shared" si="785"/>
        <v>-4.7399999999999665E-2</v>
      </c>
      <c r="Q4824" s="14">
        <v>0</v>
      </c>
      <c r="R4824" s="14">
        <v>10.699</v>
      </c>
      <c r="S4824" s="14">
        <f t="shared" si="786"/>
        <v>2.9930000000000003</v>
      </c>
      <c r="T4824" s="14">
        <f t="shared" si="787"/>
        <v>-6.9999999999996732E-3</v>
      </c>
    </row>
    <row r="4825" spans="1:20" x14ac:dyDescent="0.25">
      <c r="A4825" s="10">
        <v>42422</v>
      </c>
      <c r="B4825" s="11">
        <v>0.57472222222222225</v>
      </c>
      <c r="C4825" s="9">
        <v>0</v>
      </c>
      <c r="D4825" s="9">
        <v>16.286000000000001</v>
      </c>
      <c r="E4825" s="9">
        <v>11.49</v>
      </c>
      <c r="F4825" s="6">
        <v>4821</v>
      </c>
      <c r="G4825" s="22"/>
      <c r="H4825" s="22"/>
      <c r="I4825" s="1">
        <f t="shared" si="784"/>
        <v>80.349999999999994</v>
      </c>
      <c r="J4825" s="7">
        <f t="shared" si="790"/>
        <v>1.9049858810993634</v>
      </c>
      <c r="K4825" s="9">
        <v>945</v>
      </c>
      <c r="L4825" s="7">
        <f t="shared" si="788"/>
        <v>15.75</v>
      </c>
      <c r="M4825" s="1">
        <f t="shared" si="791"/>
        <v>1.1972805581256194</v>
      </c>
      <c r="O4825" s="9">
        <f t="shared" si="789"/>
        <v>3.4829000000000008</v>
      </c>
      <c r="P4825" s="9">
        <f t="shared" si="785"/>
        <v>-4.7100000000000364E-2</v>
      </c>
      <c r="Q4825" s="14">
        <v>0</v>
      </c>
      <c r="R4825" s="14">
        <v>10.699</v>
      </c>
      <c r="S4825" s="14">
        <f t="shared" si="786"/>
        <v>2.9930000000000003</v>
      </c>
      <c r="T4825" s="14">
        <f t="shared" si="787"/>
        <v>-6.9999999999996732E-3</v>
      </c>
    </row>
    <row r="4826" spans="1:20" x14ac:dyDescent="0.25">
      <c r="A4826" s="10">
        <v>42422</v>
      </c>
      <c r="B4826" s="11">
        <v>0.57473379629629628</v>
      </c>
      <c r="C4826" s="9">
        <v>0</v>
      </c>
      <c r="D4826" s="9">
        <v>16.285399999999999</v>
      </c>
      <c r="E4826" s="9">
        <v>11.489000000000001</v>
      </c>
      <c r="F4826" s="6">
        <v>4822</v>
      </c>
      <c r="G4826" s="22"/>
      <c r="H4826" s="22"/>
      <c r="I4826" s="1">
        <f t="shared" si="784"/>
        <v>80.36666666666666</v>
      </c>
      <c r="J4826" s="7">
        <f t="shared" si="790"/>
        <v>1.9050759556577912</v>
      </c>
      <c r="K4826" s="9">
        <v>946</v>
      </c>
      <c r="L4826" s="7">
        <f t="shared" si="788"/>
        <v>15.766666666666667</v>
      </c>
      <c r="M4826" s="1">
        <f t="shared" si="791"/>
        <v>1.1977398860181492</v>
      </c>
      <c r="O4826" s="9">
        <f t="shared" si="789"/>
        <v>3.4835000000000029</v>
      </c>
      <c r="P4826" s="9">
        <f t="shared" si="785"/>
        <v>-4.6499999999998209E-2</v>
      </c>
      <c r="Q4826" s="14">
        <v>0</v>
      </c>
      <c r="R4826" s="14">
        <v>10.699</v>
      </c>
      <c r="S4826" s="14">
        <f t="shared" si="786"/>
        <v>2.9930000000000003</v>
      </c>
      <c r="T4826" s="14">
        <f t="shared" si="787"/>
        <v>-6.9999999999996732E-3</v>
      </c>
    </row>
    <row r="4827" spans="1:20" x14ac:dyDescent="0.25">
      <c r="A4827" s="10">
        <v>42422</v>
      </c>
      <c r="B4827" s="11">
        <v>0.57474537037037032</v>
      </c>
      <c r="C4827" s="9">
        <v>0</v>
      </c>
      <c r="D4827" s="9">
        <v>16.285900000000002</v>
      </c>
      <c r="E4827" s="9">
        <v>11.489000000000001</v>
      </c>
      <c r="F4827" s="6">
        <v>4823</v>
      </c>
      <c r="G4827" s="22"/>
      <c r="H4827" s="22"/>
      <c r="I4827" s="1">
        <f t="shared" si="784"/>
        <v>80.38333333333334</v>
      </c>
      <c r="J4827" s="7">
        <f t="shared" si="790"/>
        <v>1.9051660115382389</v>
      </c>
      <c r="K4827" s="9">
        <v>947</v>
      </c>
      <c r="L4827" s="7">
        <f t="shared" si="788"/>
        <v>15.783333333333333</v>
      </c>
      <c r="M4827" s="1">
        <f t="shared" si="791"/>
        <v>1.1981987286196298</v>
      </c>
      <c r="O4827" s="9">
        <f t="shared" si="789"/>
        <v>3.4830000000000005</v>
      </c>
      <c r="P4827" s="9">
        <f t="shared" si="785"/>
        <v>-4.7000000000000597E-2</v>
      </c>
      <c r="Q4827" s="14">
        <v>0</v>
      </c>
      <c r="R4827" s="14">
        <v>10.699</v>
      </c>
      <c r="S4827" s="14">
        <f t="shared" si="786"/>
        <v>2.9930000000000003</v>
      </c>
      <c r="T4827" s="14">
        <f t="shared" si="787"/>
        <v>-6.9999999999996732E-3</v>
      </c>
    </row>
    <row r="4828" spans="1:20" x14ac:dyDescent="0.25">
      <c r="A4828" s="10">
        <v>42422</v>
      </c>
      <c r="B4828" s="11">
        <v>0.57475694444444447</v>
      </c>
      <c r="C4828" s="9">
        <v>0</v>
      </c>
      <c r="D4828" s="9">
        <v>16.2852</v>
      </c>
      <c r="E4828" s="9">
        <v>11.488</v>
      </c>
      <c r="F4828" s="6">
        <v>4824</v>
      </c>
      <c r="G4828" s="22"/>
      <c r="H4828" s="22"/>
      <c r="I4828" s="1">
        <f t="shared" si="784"/>
        <v>80.400000000000006</v>
      </c>
      <c r="J4828" s="7">
        <f t="shared" si="790"/>
        <v>1.9052560487484513</v>
      </c>
      <c r="K4828" s="9">
        <v>948</v>
      </c>
      <c r="L4828" s="7">
        <f t="shared" si="788"/>
        <v>15.8</v>
      </c>
      <c r="M4828" s="1">
        <f t="shared" si="791"/>
        <v>1.1986570869544226</v>
      </c>
      <c r="O4828" s="9">
        <f t="shared" si="789"/>
        <v>3.4837000000000025</v>
      </c>
      <c r="P4828" s="9">
        <f t="shared" si="785"/>
        <v>-4.6299999999998676E-2</v>
      </c>
      <c r="Q4828" s="14">
        <v>0</v>
      </c>
      <c r="R4828" s="14">
        <v>10.699</v>
      </c>
      <c r="S4828" s="14">
        <f t="shared" si="786"/>
        <v>2.9930000000000003</v>
      </c>
      <c r="T4828" s="14">
        <f t="shared" si="787"/>
        <v>-6.9999999999996732E-3</v>
      </c>
    </row>
    <row r="4829" spans="1:20" x14ac:dyDescent="0.25">
      <c r="A4829" s="10">
        <v>42422</v>
      </c>
      <c r="B4829" s="11">
        <v>0.57476851851851851</v>
      </c>
      <c r="C4829" s="9">
        <v>0</v>
      </c>
      <c r="D4829" s="9">
        <v>16.285699999999999</v>
      </c>
      <c r="E4829" s="9">
        <v>11.488</v>
      </c>
      <c r="F4829" s="6">
        <v>4825</v>
      </c>
      <c r="G4829" s="22"/>
      <c r="H4829" s="22"/>
      <c r="I4829" s="1">
        <f t="shared" si="784"/>
        <v>80.416666666666671</v>
      </c>
      <c r="J4829" s="7">
        <f t="shared" si="790"/>
        <v>1.9053460672961677</v>
      </c>
      <c r="K4829" s="9">
        <v>949</v>
      </c>
      <c r="L4829" s="7">
        <f t="shared" si="788"/>
        <v>15.816666666666666</v>
      </c>
      <c r="M4829" s="1">
        <f t="shared" si="791"/>
        <v>1.199114962043649</v>
      </c>
      <c r="O4829" s="9">
        <f t="shared" si="789"/>
        <v>3.4832000000000036</v>
      </c>
      <c r="P4829" s="9">
        <f t="shared" si="785"/>
        <v>-4.679999999999751E-2</v>
      </c>
      <c r="Q4829" s="14">
        <v>0</v>
      </c>
      <c r="R4829" s="14">
        <v>10.699</v>
      </c>
      <c r="S4829" s="14">
        <f t="shared" si="786"/>
        <v>2.9930000000000003</v>
      </c>
      <c r="T4829" s="14">
        <f t="shared" si="787"/>
        <v>-6.9999999999996732E-3</v>
      </c>
    </row>
    <row r="4830" spans="1:20" x14ac:dyDescent="0.25">
      <c r="A4830" s="10">
        <v>42422</v>
      </c>
      <c r="B4830" s="11">
        <v>0.57478009259259266</v>
      </c>
      <c r="C4830" s="9">
        <v>0</v>
      </c>
      <c r="D4830" s="9">
        <v>16.286300000000001</v>
      </c>
      <c r="E4830" s="9">
        <v>11.487</v>
      </c>
      <c r="F4830" s="6">
        <v>4826</v>
      </c>
      <c r="G4830" s="22"/>
      <c r="H4830" s="22"/>
      <c r="I4830" s="1">
        <f t="shared" si="784"/>
        <v>80.433333333333337</v>
      </c>
      <c r="J4830" s="7">
        <f t="shared" si="790"/>
        <v>1.9054360671891235</v>
      </c>
      <c r="K4830" s="9">
        <v>950</v>
      </c>
      <c r="L4830" s="7">
        <f t="shared" si="788"/>
        <v>15.833333333333334</v>
      </c>
      <c r="M4830" s="1">
        <f t="shared" si="791"/>
        <v>1.1995723549052042</v>
      </c>
      <c r="O4830" s="9">
        <f t="shared" si="789"/>
        <v>3.4826000000000015</v>
      </c>
      <c r="P4830" s="9">
        <f t="shared" si="785"/>
        <v>-4.7399999999999665E-2</v>
      </c>
      <c r="Q4830" s="14">
        <v>0</v>
      </c>
      <c r="R4830" s="14">
        <v>10.699</v>
      </c>
      <c r="S4830" s="14">
        <f t="shared" si="786"/>
        <v>2.9930000000000003</v>
      </c>
      <c r="T4830" s="14">
        <f t="shared" si="787"/>
        <v>-6.9999999999996732E-3</v>
      </c>
    </row>
    <row r="4831" spans="1:20" x14ac:dyDescent="0.25">
      <c r="A4831" s="10">
        <v>42422</v>
      </c>
      <c r="B4831" s="11">
        <v>0.5747916666666667</v>
      </c>
      <c r="C4831" s="9">
        <v>0</v>
      </c>
      <c r="D4831" s="9">
        <v>16.287199999999999</v>
      </c>
      <c r="E4831" s="9">
        <v>11.487</v>
      </c>
      <c r="F4831" s="6">
        <v>4827</v>
      </c>
      <c r="G4831" s="22"/>
      <c r="H4831" s="22"/>
      <c r="I4831" s="1">
        <f t="shared" si="784"/>
        <v>80.45</v>
      </c>
      <c r="J4831" s="7">
        <f t="shared" si="790"/>
        <v>1.9055260484350485</v>
      </c>
      <c r="K4831" s="9">
        <v>951</v>
      </c>
      <c r="L4831" s="7">
        <f t="shared" si="788"/>
        <v>15.85</v>
      </c>
      <c r="M4831" s="1">
        <f t="shared" si="791"/>
        <v>1.2000292665537702</v>
      </c>
      <c r="O4831" s="9">
        <f t="shared" si="789"/>
        <v>3.4817000000000036</v>
      </c>
      <c r="P4831" s="9">
        <f t="shared" si="785"/>
        <v>-4.8299999999997567E-2</v>
      </c>
      <c r="Q4831" s="14">
        <v>0</v>
      </c>
      <c r="R4831" s="14">
        <v>10.699</v>
      </c>
      <c r="S4831" s="14">
        <f t="shared" si="786"/>
        <v>2.9930000000000003</v>
      </c>
      <c r="T4831" s="14">
        <f t="shared" si="787"/>
        <v>-6.9999999999996732E-3</v>
      </c>
    </row>
    <row r="4832" spans="1:20" x14ac:dyDescent="0.25">
      <c r="A4832" s="10">
        <v>42422</v>
      </c>
      <c r="B4832" s="11">
        <v>0.57480324074074074</v>
      </c>
      <c r="C4832" s="9">
        <v>0</v>
      </c>
      <c r="D4832" s="9">
        <v>16.287600000000001</v>
      </c>
      <c r="E4832" s="9">
        <v>11.486000000000001</v>
      </c>
      <c r="F4832" s="6">
        <v>4828</v>
      </c>
      <c r="G4832" s="22"/>
      <c r="H4832" s="22"/>
      <c r="I4832" s="1">
        <f t="shared" si="784"/>
        <v>80.466666666666669</v>
      </c>
      <c r="J4832" s="7">
        <f t="shared" si="790"/>
        <v>1.905616011041668</v>
      </c>
      <c r="K4832" s="9">
        <v>952</v>
      </c>
      <c r="L4832" s="7">
        <f t="shared" si="788"/>
        <v>15.866666666666667</v>
      </c>
      <c r="M4832" s="1">
        <f t="shared" si="791"/>
        <v>1.2004856980008307</v>
      </c>
      <c r="O4832" s="9">
        <f t="shared" si="789"/>
        <v>3.4813000000000009</v>
      </c>
      <c r="P4832" s="9">
        <f t="shared" si="785"/>
        <v>-4.8700000000000188E-2</v>
      </c>
      <c r="Q4832" s="14">
        <v>0</v>
      </c>
      <c r="R4832" s="14">
        <v>10.699</v>
      </c>
      <c r="S4832" s="14">
        <f t="shared" si="786"/>
        <v>2.9930000000000003</v>
      </c>
      <c r="T4832" s="14">
        <f t="shared" si="787"/>
        <v>-6.9999999999996732E-3</v>
      </c>
    </row>
    <row r="4833" spans="1:20" x14ac:dyDescent="0.25">
      <c r="A4833" s="10">
        <v>42422</v>
      </c>
      <c r="B4833" s="11">
        <v>0.57481481481481478</v>
      </c>
      <c r="C4833" s="9">
        <v>0</v>
      </c>
      <c r="D4833" s="9">
        <v>16.2867</v>
      </c>
      <c r="E4833" s="9">
        <v>11.484999999999999</v>
      </c>
      <c r="F4833" s="6">
        <v>4829</v>
      </c>
      <c r="G4833" s="22"/>
      <c r="H4833" s="22"/>
      <c r="I4833" s="1">
        <f t="shared" si="784"/>
        <v>80.483333333333334</v>
      </c>
      <c r="J4833" s="7">
        <f t="shared" si="790"/>
        <v>1.9057059550167028</v>
      </c>
      <c r="K4833" s="9">
        <v>953</v>
      </c>
      <c r="L4833" s="7">
        <f t="shared" si="788"/>
        <v>15.883333333333333</v>
      </c>
      <c r="M4833" s="1">
        <f t="shared" si="791"/>
        <v>1.2009416502546828</v>
      </c>
      <c r="O4833" s="9">
        <f t="shared" si="789"/>
        <v>3.4822000000000024</v>
      </c>
      <c r="P4833" s="9">
        <f t="shared" si="785"/>
        <v>-4.7799999999998732E-2</v>
      </c>
      <c r="Q4833" s="14">
        <v>0</v>
      </c>
      <c r="R4833" s="14">
        <v>10.699</v>
      </c>
      <c r="S4833" s="14">
        <f t="shared" si="786"/>
        <v>2.9930000000000003</v>
      </c>
      <c r="T4833" s="14">
        <f t="shared" si="787"/>
        <v>-6.9999999999996732E-3</v>
      </c>
    </row>
    <row r="4834" spans="1:20" x14ac:dyDescent="0.25">
      <c r="A4834" s="10">
        <v>42422</v>
      </c>
      <c r="B4834" s="11">
        <v>0.57482638888888882</v>
      </c>
      <c r="C4834" s="9">
        <v>0</v>
      </c>
      <c r="D4834" s="9">
        <v>16.287299999999998</v>
      </c>
      <c r="E4834" s="9">
        <v>11.484999999999999</v>
      </c>
      <c r="F4834" s="6">
        <v>4830</v>
      </c>
      <c r="G4834" s="22"/>
      <c r="H4834" s="22"/>
      <c r="I4834" s="1">
        <f t="shared" si="784"/>
        <v>80.5</v>
      </c>
      <c r="J4834" s="7">
        <f t="shared" si="790"/>
        <v>1.9057958803678685</v>
      </c>
      <c r="K4834" s="9">
        <v>954</v>
      </c>
      <c r="L4834" s="7">
        <f t="shared" si="788"/>
        <v>15.9</v>
      </c>
      <c r="M4834" s="1">
        <f t="shared" si="791"/>
        <v>1.2013971243204515</v>
      </c>
      <c r="O4834" s="9">
        <f t="shared" si="789"/>
        <v>3.4816000000000038</v>
      </c>
      <c r="P4834" s="9">
        <f t="shared" si="785"/>
        <v>-4.8399999999997334E-2</v>
      </c>
      <c r="Q4834" s="14">
        <v>0</v>
      </c>
      <c r="R4834" s="14">
        <v>10.699</v>
      </c>
      <c r="S4834" s="14">
        <f t="shared" si="786"/>
        <v>2.9930000000000003</v>
      </c>
      <c r="T4834" s="14">
        <f t="shared" si="787"/>
        <v>-6.9999999999996732E-3</v>
      </c>
    </row>
    <row r="4835" spans="1:20" x14ac:dyDescent="0.25">
      <c r="A4835" s="10">
        <v>42422</v>
      </c>
      <c r="B4835" s="11">
        <v>0.57483796296296297</v>
      </c>
      <c r="C4835" s="9">
        <v>0</v>
      </c>
      <c r="D4835" s="9">
        <v>16.2867</v>
      </c>
      <c r="E4835" s="9">
        <v>11.484999999999999</v>
      </c>
      <c r="F4835" s="6">
        <v>4831</v>
      </c>
      <c r="G4835" s="22"/>
      <c r="H4835" s="22"/>
      <c r="I4835" s="1">
        <f t="shared" ref="I4835:I4898" si="792">F4835/60</f>
        <v>80.516666666666666</v>
      </c>
      <c r="J4835" s="7">
        <f t="shared" si="790"/>
        <v>1.905885787102876</v>
      </c>
      <c r="K4835" s="9">
        <v>955</v>
      </c>
      <c r="L4835" s="7">
        <f t="shared" si="788"/>
        <v>15.916666666666666</v>
      </c>
      <c r="M4835" s="1">
        <f t="shared" si="791"/>
        <v>1.2018521212001028</v>
      </c>
      <c r="O4835" s="9">
        <f t="shared" si="789"/>
        <v>3.4822000000000024</v>
      </c>
      <c r="P4835" s="9">
        <f t="shared" si="785"/>
        <v>-4.7799999999998732E-2</v>
      </c>
      <c r="Q4835" s="14">
        <v>0</v>
      </c>
      <c r="R4835" s="14">
        <v>10.699</v>
      </c>
      <c r="S4835" s="14">
        <f t="shared" si="786"/>
        <v>2.9930000000000003</v>
      </c>
      <c r="T4835" s="14">
        <f t="shared" si="787"/>
        <v>-6.9999999999996732E-3</v>
      </c>
    </row>
    <row r="4836" spans="1:20" x14ac:dyDescent="0.25">
      <c r="A4836" s="10">
        <v>42422</v>
      </c>
      <c r="B4836" s="11">
        <v>0.57484953703703701</v>
      </c>
      <c r="C4836" s="9">
        <v>0</v>
      </c>
      <c r="D4836" s="9">
        <v>16.287099999999999</v>
      </c>
      <c r="E4836" s="9">
        <v>11.484</v>
      </c>
      <c r="F4836" s="6">
        <v>4832</v>
      </c>
      <c r="G4836" s="22"/>
      <c r="H4836" s="22"/>
      <c r="I4836" s="1">
        <f t="shared" si="792"/>
        <v>80.533333333333331</v>
      </c>
      <c r="J4836" s="7">
        <f t="shared" si="790"/>
        <v>1.9059756752294317</v>
      </c>
      <c r="K4836" s="9">
        <v>956</v>
      </c>
      <c r="L4836" s="7">
        <f t="shared" si="788"/>
        <v>15.933333333333334</v>
      </c>
      <c r="M4836" s="1">
        <f t="shared" si="791"/>
        <v>1.2023066418924564</v>
      </c>
      <c r="O4836" s="9">
        <f t="shared" si="789"/>
        <v>3.4818000000000033</v>
      </c>
      <c r="P4836" s="9">
        <f t="shared" si="785"/>
        <v>-4.81999999999978E-2</v>
      </c>
      <c r="Q4836" s="14">
        <v>0</v>
      </c>
      <c r="R4836" s="14">
        <v>10.699</v>
      </c>
      <c r="S4836" s="14">
        <f t="shared" si="786"/>
        <v>2.9930000000000003</v>
      </c>
      <c r="T4836" s="14">
        <f t="shared" si="787"/>
        <v>-6.9999999999996732E-3</v>
      </c>
    </row>
    <row r="4837" spans="1:20" x14ac:dyDescent="0.25">
      <c r="A4837" s="10">
        <v>42422</v>
      </c>
      <c r="B4837" s="11">
        <v>0.57486111111111116</v>
      </c>
      <c r="C4837" s="9">
        <v>0</v>
      </c>
      <c r="D4837" s="9">
        <v>16.287400000000002</v>
      </c>
      <c r="E4837" s="9">
        <v>11.484</v>
      </c>
      <c r="F4837" s="6">
        <v>4833</v>
      </c>
      <c r="G4837" s="22"/>
      <c r="H4837" s="22"/>
      <c r="I4837" s="1">
        <f t="shared" si="792"/>
        <v>80.55</v>
      </c>
      <c r="J4837" s="7">
        <f t="shared" si="790"/>
        <v>1.9060655447552368</v>
      </c>
      <c r="K4837" s="9">
        <v>957</v>
      </c>
      <c r="L4837" s="7">
        <f t="shared" si="788"/>
        <v>15.95</v>
      </c>
      <c r="M4837" s="1">
        <f t="shared" si="791"/>
        <v>1.2027606873932</v>
      </c>
      <c r="O4837" s="9">
        <f t="shared" si="789"/>
        <v>3.4815000000000005</v>
      </c>
      <c r="P4837" s="9">
        <f t="shared" si="785"/>
        <v>-4.8500000000000654E-2</v>
      </c>
      <c r="Q4837" s="14">
        <v>0</v>
      </c>
      <c r="R4837" s="14">
        <v>10.7</v>
      </c>
      <c r="S4837" s="14">
        <f t="shared" si="786"/>
        <v>2.9920000000000009</v>
      </c>
      <c r="T4837" s="14">
        <f t="shared" si="787"/>
        <v>-7.9999999999991189E-3</v>
      </c>
    </row>
    <row r="4838" spans="1:20" x14ac:dyDescent="0.25">
      <c r="A4838" s="10">
        <v>42422</v>
      </c>
      <c r="B4838" s="11">
        <v>0.57487268518518519</v>
      </c>
      <c r="C4838" s="9">
        <v>0</v>
      </c>
      <c r="D4838" s="9">
        <v>16.2864</v>
      </c>
      <c r="E4838" s="9">
        <v>11.484</v>
      </c>
      <c r="F4838" s="6">
        <v>4834</v>
      </c>
      <c r="G4838" s="22"/>
      <c r="H4838" s="22"/>
      <c r="I4838" s="1">
        <f t="shared" si="792"/>
        <v>80.566666666666663</v>
      </c>
      <c r="J4838" s="7">
        <f t="shared" si="790"/>
        <v>1.906155395687988</v>
      </c>
      <c r="K4838" s="9">
        <v>958</v>
      </c>
      <c r="L4838" s="7">
        <f t="shared" si="788"/>
        <v>15.966666666666667</v>
      </c>
      <c r="M4838" s="1">
        <f t="shared" si="791"/>
        <v>1.2032142586949008</v>
      </c>
      <c r="O4838" s="9">
        <f t="shared" si="789"/>
        <v>3.4825000000000017</v>
      </c>
      <c r="P4838" s="9">
        <f t="shared" si="785"/>
        <v>-4.7499999999999432E-2</v>
      </c>
      <c r="Q4838" s="14">
        <v>0</v>
      </c>
      <c r="R4838" s="14">
        <v>10.699</v>
      </c>
      <c r="S4838" s="14">
        <f t="shared" si="786"/>
        <v>2.9930000000000003</v>
      </c>
      <c r="T4838" s="14">
        <f t="shared" si="787"/>
        <v>-6.9999999999996732E-3</v>
      </c>
    </row>
    <row r="4839" spans="1:20" x14ac:dyDescent="0.25">
      <c r="A4839" s="10">
        <v>42422</v>
      </c>
      <c r="B4839" s="11">
        <v>0.57488425925925923</v>
      </c>
      <c r="C4839" s="9">
        <v>0</v>
      </c>
      <c r="D4839" s="9">
        <v>16.2867</v>
      </c>
      <c r="E4839" s="9">
        <v>11.483000000000001</v>
      </c>
      <c r="F4839" s="6">
        <v>4835</v>
      </c>
      <c r="G4839" s="22"/>
      <c r="H4839" s="22"/>
      <c r="I4839" s="1">
        <f t="shared" si="792"/>
        <v>80.583333333333329</v>
      </c>
      <c r="J4839" s="7">
        <f t="shared" si="790"/>
        <v>1.9062452280353768</v>
      </c>
      <c r="K4839" s="9">
        <v>959</v>
      </c>
      <c r="L4839" s="7">
        <f t="shared" si="788"/>
        <v>15.983333333333333</v>
      </c>
      <c r="M4839" s="1">
        <f t="shared" si="791"/>
        <v>1.20366735678702</v>
      </c>
      <c r="O4839" s="9">
        <f t="shared" si="789"/>
        <v>3.4822000000000024</v>
      </c>
      <c r="P4839" s="9">
        <f t="shared" si="785"/>
        <v>-4.7799999999998732E-2</v>
      </c>
      <c r="Q4839" s="14">
        <v>0</v>
      </c>
      <c r="R4839" s="14">
        <v>10.699</v>
      </c>
      <c r="S4839" s="14">
        <f t="shared" si="786"/>
        <v>2.9930000000000003</v>
      </c>
      <c r="T4839" s="14">
        <f t="shared" si="787"/>
        <v>-6.9999999999996732E-3</v>
      </c>
    </row>
    <row r="4840" spans="1:20" x14ac:dyDescent="0.25">
      <c r="A4840" s="10">
        <v>42422</v>
      </c>
      <c r="B4840" s="11">
        <v>0.57489583333333327</v>
      </c>
      <c r="C4840" s="9">
        <v>0</v>
      </c>
      <c r="D4840" s="9">
        <v>16.2867</v>
      </c>
      <c r="E4840" s="9">
        <v>11.483000000000001</v>
      </c>
      <c r="F4840" s="6">
        <v>4836</v>
      </c>
      <c r="G4840" s="22"/>
      <c r="H4840" s="22"/>
      <c r="I4840" s="1">
        <f t="shared" si="792"/>
        <v>80.599999999999994</v>
      </c>
      <c r="J4840" s="7">
        <f t="shared" si="790"/>
        <v>1.9063350418050906</v>
      </c>
      <c r="K4840" s="9">
        <v>960</v>
      </c>
      <c r="L4840" s="7">
        <f t="shared" si="788"/>
        <v>16</v>
      </c>
      <c r="M4840" s="1">
        <f t="shared" si="791"/>
        <v>1.2041199826559248</v>
      </c>
      <c r="O4840" s="9">
        <f t="shared" si="789"/>
        <v>3.4822000000000024</v>
      </c>
      <c r="P4840" s="9">
        <f t="shared" ref="P4840:P4903" si="793">O4840-$O$2</f>
        <v>-4.7799999999998732E-2</v>
      </c>
      <c r="Q4840" s="14">
        <v>0</v>
      </c>
      <c r="R4840" s="14">
        <v>10.699</v>
      </c>
      <c r="S4840" s="14">
        <f t="shared" ref="S4840:S4903" si="794">3+$R$2-R4840</f>
        <v>2.9930000000000003</v>
      </c>
      <c r="T4840" s="14">
        <f t="shared" ref="T4840:T4903" si="795">S4840-$S$2</f>
        <v>-6.9999999999996732E-3</v>
      </c>
    </row>
    <row r="4841" spans="1:20" x14ac:dyDescent="0.25">
      <c r="A4841" s="10">
        <v>42422</v>
      </c>
      <c r="B4841" s="11">
        <v>0.57490740740740742</v>
      </c>
      <c r="C4841" s="9">
        <v>0</v>
      </c>
      <c r="D4841" s="9">
        <v>16.2867</v>
      </c>
      <c r="E4841" s="9">
        <v>11.481999999999999</v>
      </c>
      <c r="F4841" s="6">
        <v>4837</v>
      </c>
      <c r="G4841" s="22"/>
      <c r="H4841" s="22"/>
      <c r="I4841" s="1">
        <f t="shared" si="792"/>
        <v>80.61666666666666</v>
      </c>
      <c r="J4841" s="7">
        <f t="shared" si="790"/>
        <v>1.9064248370048116</v>
      </c>
      <c r="K4841" s="9">
        <v>961</v>
      </c>
      <c r="L4841" s="7">
        <f t="shared" ref="L4841:L4904" si="796">K4841/60</f>
        <v>16.016666666666666</v>
      </c>
      <c r="M4841" s="1">
        <f t="shared" si="791"/>
        <v>1.2045721372849016</v>
      </c>
      <c r="O4841" s="9">
        <f t="shared" ref="O4841:O4904" si="797">$N$2+$D$2-D4841</f>
        <v>3.4822000000000024</v>
      </c>
      <c r="P4841" s="9">
        <f t="shared" si="793"/>
        <v>-4.7799999999998732E-2</v>
      </c>
      <c r="Q4841" s="14">
        <v>0</v>
      </c>
      <c r="R4841" s="14">
        <v>10.7</v>
      </c>
      <c r="S4841" s="14">
        <f t="shared" si="794"/>
        <v>2.9920000000000009</v>
      </c>
      <c r="T4841" s="14">
        <f t="shared" si="795"/>
        <v>-7.9999999999991189E-3</v>
      </c>
    </row>
    <row r="4842" spans="1:20" x14ac:dyDescent="0.25">
      <c r="A4842" s="10">
        <v>42422</v>
      </c>
      <c r="B4842" s="11">
        <v>0.57491898148148146</v>
      </c>
      <c r="C4842" s="9">
        <v>0</v>
      </c>
      <c r="D4842" s="9">
        <v>16.287099999999999</v>
      </c>
      <c r="E4842" s="9">
        <v>11.481999999999999</v>
      </c>
      <c r="F4842" s="6">
        <v>4838</v>
      </c>
      <c r="G4842" s="22"/>
      <c r="H4842" s="22"/>
      <c r="I4842" s="1">
        <f t="shared" si="792"/>
        <v>80.63333333333334</v>
      </c>
      <c r="J4842" s="7">
        <f t="shared" si="790"/>
        <v>1.9065146136422173</v>
      </c>
      <c r="K4842" s="9">
        <v>962</v>
      </c>
      <c r="L4842" s="7">
        <f t="shared" si="796"/>
        <v>16.033333333333335</v>
      </c>
      <c r="M4842" s="1">
        <f t="shared" si="791"/>
        <v>1.2050238216541693</v>
      </c>
      <c r="O4842" s="9">
        <f t="shared" si="797"/>
        <v>3.4818000000000033</v>
      </c>
      <c r="P4842" s="9">
        <f t="shared" si="793"/>
        <v>-4.81999999999978E-2</v>
      </c>
      <c r="Q4842" s="14">
        <v>0</v>
      </c>
      <c r="R4842" s="14">
        <v>10.699</v>
      </c>
      <c r="S4842" s="14">
        <f t="shared" si="794"/>
        <v>2.9930000000000003</v>
      </c>
      <c r="T4842" s="14">
        <f t="shared" si="795"/>
        <v>-6.9999999999996732E-3</v>
      </c>
    </row>
    <row r="4843" spans="1:20" x14ac:dyDescent="0.25">
      <c r="A4843" s="10">
        <v>42422</v>
      </c>
      <c r="B4843" s="11">
        <v>0.57493055555555561</v>
      </c>
      <c r="C4843" s="9">
        <v>0</v>
      </c>
      <c r="D4843" s="9">
        <v>16.287600000000001</v>
      </c>
      <c r="E4843" s="9">
        <v>11.481</v>
      </c>
      <c r="F4843" s="6">
        <v>4839</v>
      </c>
      <c r="G4843" s="22"/>
      <c r="H4843" s="22"/>
      <c r="I4843" s="1">
        <f t="shared" si="792"/>
        <v>80.650000000000006</v>
      </c>
      <c r="J4843" s="7">
        <f t="shared" si="790"/>
        <v>1.9066043717249803</v>
      </c>
      <c r="K4843" s="9">
        <v>963</v>
      </c>
      <c r="L4843" s="7">
        <f t="shared" si="796"/>
        <v>16.05</v>
      </c>
      <c r="M4843" s="1">
        <f t="shared" si="791"/>
        <v>1.2054750367408908</v>
      </c>
      <c r="O4843" s="9">
        <f t="shared" si="797"/>
        <v>3.4813000000000009</v>
      </c>
      <c r="P4843" s="9">
        <f t="shared" si="793"/>
        <v>-4.8700000000000188E-2</v>
      </c>
      <c r="Q4843" s="14">
        <v>0</v>
      </c>
      <c r="R4843" s="14">
        <v>10.7</v>
      </c>
      <c r="S4843" s="14">
        <f t="shared" si="794"/>
        <v>2.9920000000000009</v>
      </c>
      <c r="T4843" s="14">
        <f t="shared" si="795"/>
        <v>-7.9999999999991189E-3</v>
      </c>
    </row>
    <row r="4844" spans="1:20" x14ac:dyDescent="0.25">
      <c r="A4844" s="10">
        <v>42422</v>
      </c>
      <c r="B4844" s="11">
        <v>0.57494212962962965</v>
      </c>
      <c r="C4844" s="9">
        <v>0</v>
      </c>
      <c r="D4844" s="9">
        <v>16.2879</v>
      </c>
      <c r="E4844" s="9">
        <v>11.481</v>
      </c>
      <c r="F4844" s="6">
        <v>4840</v>
      </c>
      <c r="G4844" s="22"/>
      <c r="H4844" s="22"/>
      <c r="I4844" s="1">
        <f t="shared" si="792"/>
        <v>80.666666666666671</v>
      </c>
      <c r="J4844" s="7">
        <f t="shared" si="790"/>
        <v>1.9066941112607689</v>
      </c>
      <c r="K4844" s="9">
        <v>964</v>
      </c>
      <c r="L4844" s="7">
        <f t="shared" si="796"/>
        <v>16.066666666666666</v>
      </c>
      <c r="M4844" s="1">
        <f t="shared" si="791"/>
        <v>1.2059257835191872</v>
      </c>
      <c r="O4844" s="9">
        <f t="shared" si="797"/>
        <v>3.4810000000000016</v>
      </c>
      <c r="P4844" s="9">
        <f t="shared" si="793"/>
        <v>-4.8999999999999488E-2</v>
      </c>
      <c r="Q4844" s="14">
        <v>0</v>
      </c>
      <c r="R4844" s="14">
        <v>10.699</v>
      </c>
      <c r="S4844" s="14">
        <f t="shared" si="794"/>
        <v>2.9930000000000003</v>
      </c>
      <c r="T4844" s="14">
        <f t="shared" si="795"/>
        <v>-6.9999999999996732E-3</v>
      </c>
    </row>
    <row r="4845" spans="1:20" x14ac:dyDescent="0.25">
      <c r="A4845" s="10">
        <v>42422</v>
      </c>
      <c r="B4845" s="11">
        <v>0.57495370370370369</v>
      </c>
      <c r="C4845" s="9">
        <v>0</v>
      </c>
      <c r="D4845" s="9">
        <v>16.287299999999998</v>
      </c>
      <c r="E4845" s="9">
        <v>11.481</v>
      </c>
      <c r="F4845" s="6">
        <v>4841</v>
      </c>
      <c r="G4845" s="22"/>
      <c r="H4845" s="22"/>
      <c r="I4845" s="1">
        <f t="shared" si="792"/>
        <v>80.683333333333337</v>
      </c>
      <c r="J4845" s="7">
        <f t="shared" si="790"/>
        <v>1.9067838322572461</v>
      </c>
      <c r="K4845" s="9">
        <v>965</v>
      </c>
      <c r="L4845" s="7">
        <f t="shared" si="796"/>
        <v>16.083333333333332</v>
      </c>
      <c r="M4845" s="1">
        <f t="shared" si="791"/>
        <v>1.206376062960149</v>
      </c>
      <c r="O4845" s="9">
        <f t="shared" si="797"/>
        <v>3.4816000000000038</v>
      </c>
      <c r="P4845" s="9">
        <f t="shared" si="793"/>
        <v>-4.8399999999997334E-2</v>
      </c>
      <c r="Q4845" s="14">
        <v>0</v>
      </c>
      <c r="R4845" s="14">
        <v>10.7</v>
      </c>
      <c r="S4845" s="14">
        <f t="shared" si="794"/>
        <v>2.9920000000000009</v>
      </c>
      <c r="T4845" s="14">
        <f t="shared" si="795"/>
        <v>-7.9999999999991189E-3</v>
      </c>
    </row>
    <row r="4846" spans="1:20" x14ac:dyDescent="0.25">
      <c r="A4846" s="10">
        <v>42422</v>
      </c>
      <c r="B4846" s="11">
        <v>0.57496527777777773</v>
      </c>
      <c r="C4846" s="9">
        <v>0</v>
      </c>
      <c r="D4846" s="9">
        <v>16.286899999999999</v>
      </c>
      <c r="E4846" s="9">
        <v>11.48</v>
      </c>
      <c r="F4846" s="6">
        <v>4842</v>
      </c>
      <c r="G4846" s="22"/>
      <c r="H4846" s="22"/>
      <c r="I4846" s="1">
        <f t="shared" si="792"/>
        <v>80.7</v>
      </c>
      <c r="J4846" s="7">
        <f t="shared" si="790"/>
        <v>1.9068735347220704</v>
      </c>
      <c r="K4846" s="9">
        <v>966</v>
      </c>
      <c r="L4846" s="7">
        <f t="shared" si="796"/>
        <v>16.100000000000001</v>
      </c>
      <c r="M4846" s="1">
        <f t="shared" si="791"/>
        <v>1.2068258760318498</v>
      </c>
      <c r="O4846" s="9">
        <f t="shared" si="797"/>
        <v>3.4820000000000029</v>
      </c>
      <c r="P4846" s="9">
        <f t="shared" si="793"/>
        <v>-4.7999999999998266E-2</v>
      </c>
      <c r="Q4846" s="14">
        <v>0</v>
      </c>
      <c r="R4846" s="14">
        <v>10.7</v>
      </c>
      <c r="S4846" s="14">
        <f t="shared" si="794"/>
        <v>2.9920000000000009</v>
      </c>
      <c r="T4846" s="14">
        <f t="shared" si="795"/>
        <v>-7.9999999999991189E-3</v>
      </c>
    </row>
    <row r="4847" spans="1:20" x14ac:dyDescent="0.25">
      <c r="A4847" s="10">
        <v>42422</v>
      </c>
      <c r="B4847" s="11">
        <v>0.57497685185185188</v>
      </c>
      <c r="C4847" s="9">
        <v>0</v>
      </c>
      <c r="D4847" s="9">
        <v>16.287600000000001</v>
      </c>
      <c r="E4847" s="9">
        <v>11.48</v>
      </c>
      <c r="F4847" s="6">
        <v>4843</v>
      </c>
      <c r="G4847" s="22"/>
      <c r="H4847" s="22"/>
      <c r="I4847" s="1">
        <f t="shared" si="792"/>
        <v>80.716666666666669</v>
      </c>
      <c r="J4847" s="7">
        <f t="shared" si="790"/>
        <v>1.9069632186628958</v>
      </c>
      <c r="K4847" s="9">
        <v>967</v>
      </c>
      <c r="L4847" s="7">
        <f t="shared" si="796"/>
        <v>16.116666666666667</v>
      </c>
      <c r="M4847" s="1">
        <f t="shared" si="791"/>
        <v>1.207275223699358</v>
      </c>
      <c r="O4847" s="9">
        <f t="shared" si="797"/>
        <v>3.4813000000000009</v>
      </c>
      <c r="P4847" s="9">
        <f t="shared" si="793"/>
        <v>-4.8700000000000188E-2</v>
      </c>
      <c r="Q4847" s="14">
        <v>0</v>
      </c>
      <c r="R4847" s="14">
        <v>10.7</v>
      </c>
      <c r="S4847" s="14">
        <f t="shared" si="794"/>
        <v>2.9920000000000009</v>
      </c>
      <c r="T4847" s="14">
        <f t="shared" si="795"/>
        <v>-7.9999999999991189E-3</v>
      </c>
    </row>
    <row r="4848" spans="1:20" x14ac:dyDescent="0.25">
      <c r="A4848" s="10">
        <v>42422</v>
      </c>
      <c r="B4848" s="11">
        <v>0.57498842592592592</v>
      </c>
      <c r="C4848" s="9">
        <v>0</v>
      </c>
      <c r="D4848" s="9">
        <v>16.287299999999998</v>
      </c>
      <c r="E4848" s="9">
        <v>11.48</v>
      </c>
      <c r="F4848" s="6">
        <v>4844</v>
      </c>
      <c r="G4848" s="22"/>
      <c r="H4848" s="22"/>
      <c r="I4848" s="1">
        <f t="shared" si="792"/>
        <v>80.733333333333334</v>
      </c>
      <c r="J4848" s="7">
        <f t="shared" si="790"/>
        <v>1.9070528840873711</v>
      </c>
      <c r="K4848" s="9">
        <v>968</v>
      </c>
      <c r="L4848" s="7">
        <f t="shared" si="796"/>
        <v>16.133333333333333</v>
      </c>
      <c r="M4848" s="1">
        <f t="shared" si="791"/>
        <v>1.20772410692475</v>
      </c>
      <c r="O4848" s="9">
        <f t="shared" si="797"/>
        <v>3.4816000000000038</v>
      </c>
      <c r="P4848" s="9">
        <f t="shared" si="793"/>
        <v>-4.8399999999997334E-2</v>
      </c>
      <c r="Q4848" s="14">
        <v>0</v>
      </c>
      <c r="R4848" s="14">
        <v>10.7</v>
      </c>
      <c r="S4848" s="14">
        <f t="shared" si="794"/>
        <v>2.9920000000000009</v>
      </c>
      <c r="T4848" s="14">
        <f t="shared" si="795"/>
        <v>-7.9999999999991189E-3</v>
      </c>
    </row>
    <row r="4849" spans="1:20" x14ac:dyDescent="0.25">
      <c r="A4849" s="10">
        <v>42422</v>
      </c>
      <c r="B4849" s="11">
        <v>0.57500000000000007</v>
      </c>
      <c r="C4849" s="9">
        <v>0</v>
      </c>
      <c r="D4849" s="9">
        <v>16.287800000000001</v>
      </c>
      <c r="E4849" s="9">
        <v>11.478999999999999</v>
      </c>
      <c r="F4849" s="6">
        <v>4845</v>
      </c>
      <c r="G4849" s="22"/>
      <c r="H4849" s="22"/>
      <c r="I4849" s="1">
        <f t="shared" si="792"/>
        <v>80.75</v>
      </c>
      <c r="J4849" s="7">
        <f t="shared" si="790"/>
        <v>1.9071425310031405</v>
      </c>
      <c r="K4849" s="9">
        <v>969</v>
      </c>
      <c r="L4849" s="7">
        <f t="shared" si="796"/>
        <v>16.149999999999999</v>
      </c>
      <c r="M4849" s="1">
        <f t="shared" si="791"/>
        <v>1.2081725266671217</v>
      </c>
      <c r="O4849" s="9">
        <f t="shared" si="797"/>
        <v>3.4811000000000014</v>
      </c>
      <c r="P4849" s="9">
        <f t="shared" si="793"/>
        <v>-4.8899999999999721E-2</v>
      </c>
      <c r="Q4849" s="14">
        <v>0</v>
      </c>
      <c r="R4849" s="14">
        <v>10.7</v>
      </c>
      <c r="S4849" s="14">
        <f t="shared" si="794"/>
        <v>2.9920000000000009</v>
      </c>
      <c r="T4849" s="14">
        <f t="shared" si="795"/>
        <v>-7.9999999999991189E-3</v>
      </c>
    </row>
    <row r="4850" spans="1:20" x14ac:dyDescent="0.25">
      <c r="A4850" s="10">
        <v>42422</v>
      </c>
      <c r="B4850" s="11">
        <v>0.57501157407407411</v>
      </c>
      <c r="C4850" s="9">
        <v>0</v>
      </c>
      <c r="D4850" s="9">
        <v>16.286200000000001</v>
      </c>
      <c r="E4850" s="9">
        <v>11.478</v>
      </c>
      <c r="F4850" s="6">
        <v>4846</v>
      </c>
      <c r="G4850" s="22"/>
      <c r="H4850" s="22"/>
      <c r="I4850" s="1">
        <f t="shared" si="792"/>
        <v>80.766666666666666</v>
      </c>
      <c r="J4850" s="7">
        <f t="shared" si="790"/>
        <v>1.9072321594178439</v>
      </c>
      <c r="K4850" s="9">
        <v>970</v>
      </c>
      <c r="L4850" s="7">
        <f t="shared" si="796"/>
        <v>16.166666666666668</v>
      </c>
      <c r="M4850" s="1">
        <f t="shared" si="791"/>
        <v>1.2086204838826013</v>
      </c>
      <c r="O4850" s="9">
        <f t="shared" si="797"/>
        <v>3.4827000000000012</v>
      </c>
      <c r="P4850" s="9">
        <f t="shared" si="793"/>
        <v>-4.7299999999999898E-2</v>
      </c>
      <c r="Q4850" s="14">
        <v>0</v>
      </c>
      <c r="R4850" s="14">
        <v>10.7</v>
      </c>
      <c r="S4850" s="14">
        <f t="shared" si="794"/>
        <v>2.9920000000000009</v>
      </c>
      <c r="T4850" s="14">
        <f t="shared" si="795"/>
        <v>-7.9999999999991189E-3</v>
      </c>
    </row>
    <row r="4851" spans="1:20" x14ac:dyDescent="0.25">
      <c r="A4851" s="10">
        <v>42422</v>
      </c>
      <c r="B4851" s="11">
        <v>0.57502314814814814</v>
      </c>
      <c r="C4851" s="9">
        <v>0</v>
      </c>
      <c r="D4851" s="9">
        <v>16.287299999999998</v>
      </c>
      <c r="E4851" s="9">
        <v>11.478</v>
      </c>
      <c r="F4851" s="6">
        <v>4847</v>
      </c>
      <c r="G4851" s="22"/>
      <c r="H4851" s="22"/>
      <c r="I4851" s="1">
        <f t="shared" si="792"/>
        <v>80.783333333333331</v>
      </c>
      <c r="J4851" s="7">
        <f t="shared" ref="J4851:J4914" si="798">LOG10(I4851)</f>
        <v>1.9073217693391156</v>
      </c>
      <c r="K4851" s="9">
        <v>971</v>
      </c>
      <c r="L4851" s="7">
        <f t="shared" si="796"/>
        <v>16.183333333333334</v>
      </c>
      <c r="M4851" s="1">
        <f t="shared" si="791"/>
        <v>1.2090679795243613</v>
      </c>
      <c r="O4851" s="9">
        <f t="shared" si="797"/>
        <v>3.4816000000000038</v>
      </c>
      <c r="P4851" s="9">
        <f t="shared" si="793"/>
        <v>-4.8399999999997334E-2</v>
      </c>
      <c r="Q4851" s="14">
        <v>0</v>
      </c>
      <c r="R4851" s="14">
        <v>10.7</v>
      </c>
      <c r="S4851" s="14">
        <f t="shared" si="794"/>
        <v>2.9920000000000009</v>
      </c>
      <c r="T4851" s="14">
        <f t="shared" si="795"/>
        <v>-7.9999999999991189E-3</v>
      </c>
    </row>
    <row r="4852" spans="1:20" x14ac:dyDescent="0.25">
      <c r="A4852" s="10">
        <v>42422</v>
      </c>
      <c r="B4852" s="11">
        <v>0.57503472222222218</v>
      </c>
      <c r="C4852" s="9">
        <v>0</v>
      </c>
      <c r="D4852" s="9">
        <v>16.287500000000001</v>
      </c>
      <c r="E4852" s="9">
        <v>11.478</v>
      </c>
      <c r="F4852" s="6">
        <v>4848</v>
      </c>
      <c r="G4852" s="22"/>
      <c r="H4852" s="22"/>
      <c r="I4852" s="1">
        <f t="shared" si="792"/>
        <v>80.8</v>
      </c>
      <c r="J4852" s="7">
        <f t="shared" si="798"/>
        <v>1.9074113607745862</v>
      </c>
      <c r="K4852" s="9">
        <v>972</v>
      </c>
      <c r="L4852" s="7">
        <f t="shared" si="796"/>
        <v>16.2</v>
      </c>
      <c r="M4852" s="1">
        <f t="shared" ref="M4852:M4915" si="799">LOG10(L4852)</f>
        <v>1.209515014542631</v>
      </c>
      <c r="O4852" s="9">
        <f t="shared" si="797"/>
        <v>3.4814000000000007</v>
      </c>
      <c r="P4852" s="9">
        <f t="shared" si="793"/>
        <v>-4.8600000000000421E-2</v>
      </c>
      <c r="Q4852" s="14">
        <v>0</v>
      </c>
      <c r="R4852" s="14">
        <v>10.7</v>
      </c>
      <c r="S4852" s="14">
        <f t="shared" si="794"/>
        <v>2.9920000000000009</v>
      </c>
      <c r="T4852" s="14">
        <f t="shared" si="795"/>
        <v>-7.9999999999991189E-3</v>
      </c>
    </row>
    <row r="4853" spans="1:20" x14ac:dyDescent="0.25">
      <c r="A4853" s="10">
        <v>42422</v>
      </c>
      <c r="B4853" s="11">
        <v>0.57504629629629633</v>
      </c>
      <c r="C4853" s="9">
        <v>0</v>
      </c>
      <c r="D4853" s="9">
        <v>16.287099999999999</v>
      </c>
      <c r="E4853" s="9">
        <v>11.478</v>
      </c>
      <c r="F4853" s="6">
        <v>4849</v>
      </c>
      <c r="G4853" s="22"/>
      <c r="H4853" s="22"/>
      <c r="I4853" s="1">
        <f t="shared" si="792"/>
        <v>80.816666666666663</v>
      </c>
      <c r="J4853" s="7">
        <f t="shared" si="798"/>
        <v>1.9075009337318807</v>
      </c>
      <c r="K4853" s="9">
        <v>973</v>
      </c>
      <c r="L4853" s="7">
        <f t="shared" si="796"/>
        <v>16.216666666666665</v>
      </c>
      <c r="M4853" s="1">
        <f t="shared" si="799"/>
        <v>1.2099615898847083</v>
      </c>
      <c r="O4853" s="9">
        <f t="shared" si="797"/>
        <v>3.4818000000000033</v>
      </c>
      <c r="P4853" s="9">
        <f t="shared" si="793"/>
        <v>-4.81999999999978E-2</v>
      </c>
      <c r="Q4853" s="14">
        <v>0</v>
      </c>
      <c r="R4853" s="14">
        <v>10.7</v>
      </c>
      <c r="S4853" s="14">
        <f t="shared" si="794"/>
        <v>2.9920000000000009</v>
      </c>
      <c r="T4853" s="14">
        <f t="shared" si="795"/>
        <v>-7.9999999999991189E-3</v>
      </c>
    </row>
    <row r="4854" spans="1:20" x14ac:dyDescent="0.25">
      <c r="A4854" s="10">
        <v>42422</v>
      </c>
      <c r="B4854" s="11">
        <v>0.57505787037037037</v>
      </c>
      <c r="C4854" s="9">
        <v>0</v>
      </c>
      <c r="D4854" s="9">
        <v>16.287099999999999</v>
      </c>
      <c r="E4854" s="9">
        <v>11.477</v>
      </c>
      <c r="F4854" s="6">
        <v>4850</v>
      </c>
      <c r="G4854" s="22"/>
      <c r="H4854" s="22"/>
      <c r="I4854" s="1">
        <f t="shared" si="792"/>
        <v>80.833333333333329</v>
      </c>
      <c r="J4854" s="7">
        <f t="shared" si="798"/>
        <v>1.9075904882186201</v>
      </c>
      <c r="K4854" s="9">
        <v>974</v>
      </c>
      <c r="L4854" s="7">
        <f t="shared" si="796"/>
        <v>16.233333333333334</v>
      </c>
      <c r="M4854" s="1">
        <f t="shared" si="799"/>
        <v>1.2104077064949719</v>
      </c>
      <c r="O4854" s="9">
        <f t="shared" si="797"/>
        <v>3.4818000000000033</v>
      </c>
      <c r="P4854" s="9">
        <f t="shared" si="793"/>
        <v>-4.81999999999978E-2</v>
      </c>
      <c r="Q4854" s="14">
        <v>0</v>
      </c>
      <c r="R4854" s="14">
        <v>10.7</v>
      </c>
      <c r="S4854" s="14">
        <f t="shared" si="794"/>
        <v>2.9920000000000009</v>
      </c>
      <c r="T4854" s="14">
        <f t="shared" si="795"/>
        <v>-7.9999999999991189E-3</v>
      </c>
    </row>
    <row r="4855" spans="1:20" x14ac:dyDescent="0.25">
      <c r="A4855" s="10">
        <v>42422</v>
      </c>
      <c r="B4855" s="11">
        <v>0.57506944444444441</v>
      </c>
      <c r="C4855" s="9">
        <v>0</v>
      </c>
      <c r="D4855" s="9">
        <v>16.286799999999999</v>
      </c>
      <c r="E4855" s="9">
        <v>11.476000000000001</v>
      </c>
      <c r="F4855" s="6">
        <v>4851</v>
      </c>
      <c r="G4855" s="22"/>
      <c r="H4855" s="22"/>
      <c r="I4855" s="1">
        <f t="shared" si="792"/>
        <v>80.849999999999994</v>
      </c>
      <c r="J4855" s="7">
        <f t="shared" si="798"/>
        <v>1.9076800242424199</v>
      </c>
      <c r="K4855" s="9">
        <v>975</v>
      </c>
      <c r="L4855" s="7">
        <f t="shared" si="796"/>
        <v>16.25</v>
      </c>
      <c r="M4855" s="1">
        <f t="shared" si="799"/>
        <v>1.2108533653148932</v>
      </c>
      <c r="O4855" s="9">
        <f t="shared" si="797"/>
        <v>3.4821000000000026</v>
      </c>
      <c r="P4855" s="9">
        <f t="shared" si="793"/>
        <v>-4.7899999999998499E-2</v>
      </c>
      <c r="Q4855" s="14">
        <v>0</v>
      </c>
      <c r="R4855" s="14">
        <v>10.7</v>
      </c>
      <c r="S4855" s="14">
        <f t="shared" si="794"/>
        <v>2.9920000000000009</v>
      </c>
      <c r="T4855" s="14">
        <f t="shared" si="795"/>
        <v>-7.9999999999991189E-3</v>
      </c>
    </row>
    <row r="4856" spans="1:20" x14ac:dyDescent="0.25">
      <c r="A4856" s="10">
        <v>42422</v>
      </c>
      <c r="B4856" s="11">
        <v>0.57508101851851856</v>
      </c>
      <c r="C4856" s="9">
        <v>0</v>
      </c>
      <c r="D4856" s="9">
        <v>16.286899999999999</v>
      </c>
      <c r="E4856" s="9">
        <v>11.476000000000001</v>
      </c>
      <c r="F4856" s="6">
        <v>4852</v>
      </c>
      <c r="G4856" s="22"/>
      <c r="H4856" s="22"/>
      <c r="I4856" s="1">
        <f t="shared" si="792"/>
        <v>80.86666666666666</v>
      </c>
      <c r="J4856" s="7">
        <f t="shared" si="798"/>
        <v>1.9077695418108918</v>
      </c>
      <c r="K4856" s="9">
        <v>976</v>
      </c>
      <c r="L4856" s="7">
        <f t="shared" si="796"/>
        <v>16.266666666666666</v>
      </c>
      <c r="M4856" s="1">
        <f t="shared" si="799"/>
        <v>1.2112985672830481</v>
      </c>
      <c r="O4856" s="9">
        <f t="shared" si="797"/>
        <v>3.4820000000000029</v>
      </c>
      <c r="P4856" s="9">
        <f t="shared" si="793"/>
        <v>-4.7999999999998266E-2</v>
      </c>
      <c r="Q4856" s="14">
        <v>0</v>
      </c>
      <c r="R4856" s="14">
        <v>10.7</v>
      </c>
      <c r="S4856" s="14">
        <f t="shared" si="794"/>
        <v>2.9920000000000009</v>
      </c>
      <c r="T4856" s="14">
        <f t="shared" si="795"/>
        <v>-7.9999999999991189E-3</v>
      </c>
    </row>
    <row r="4857" spans="1:20" x14ac:dyDescent="0.25">
      <c r="A4857" s="10">
        <v>42422</v>
      </c>
      <c r="B4857" s="11">
        <v>0.5750925925925926</v>
      </c>
      <c r="C4857" s="9">
        <v>0</v>
      </c>
      <c r="D4857" s="9">
        <v>16.287700000000001</v>
      </c>
      <c r="E4857" s="9">
        <v>11.476000000000001</v>
      </c>
      <c r="F4857" s="6">
        <v>4853</v>
      </c>
      <c r="G4857" s="22"/>
      <c r="H4857" s="22"/>
      <c r="I4857" s="1">
        <f t="shared" si="792"/>
        <v>80.88333333333334</v>
      </c>
      <c r="J4857" s="7">
        <f t="shared" si="798"/>
        <v>1.907859040931642</v>
      </c>
      <c r="K4857" s="9">
        <v>977</v>
      </c>
      <c r="L4857" s="7">
        <f t="shared" si="796"/>
        <v>16.283333333333335</v>
      </c>
      <c r="M4857" s="1">
        <f t="shared" si="799"/>
        <v>1.2117433133351294</v>
      </c>
      <c r="O4857" s="9">
        <f t="shared" si="797"/>
        <v>3.4812000000000012</v>
      </c>
      <c r="P4857" s="9">
        <f t="shared" si="793"/>
        <v>-4.8799999999999955E-2</v>
      </c>
      <c r="Q4857" s="14">
        <v>0</v>
      </c>
      <c r="R4857" s="14">
        <v>10.7</v>
      </c>
      <c r="S4857" s="14">
        <f t="shared" si="794"/>
        <v>2.9920000000000009</v>
      </c>
      <c r="T4857" s="14">
        <f t="shared" si="795"/>
        <v>-7.9999999999991189E-3</v>
      </c>
    </row>
    <row r="4858" spans="1:20" x14ac:dyDescent="0.25">
      <c r="A4858" s="10">
        <v>42422</v>
      </c>
      <c r="B4858" s="11">
        <v>0.57510416666666664</v>
      </c>
      <c r="C4858" s="9">
        <v>0</v>
      </c>
      <c r="D4858" s="9">
        <v>16.287099999999999</v>
      </c>
      <c r="E4858" s="9">
        <v>11.475</v>
      </c>
      <c r="F4858" s="6">
        <v>4854</v>
      </c>
      <c r="G4858" s="22"/>
      <c r="H4858" s="22"/>
      <c r="I4858" s="1">
        <f t="shared" si="792"/>
        <v>80.900000000000006</v>
      </c>
      <c r="J4858" s="7">
        <f t="shared" si="798"/>
        <v>1.9079485216122722</v>
      </c>
      <c r="K4858" s="9">
        <v>978</v>
      </c>
      <c r="L4858" s="7">
        <f t="shared" si="796"/>
        <v>16.3</v>
      </c>
      <c r="M4858" s="1">
        <f t="shared" si="799"/>
        <v>1.2121876044039579</v>
      </c>
      <c r="O4858" s="9">
        <f t="shared" si="797"/>
        <v>3.4818000000000033</v>
      </c>
      <c r="P4858" s="9">
        <f t="shared" si="793"/>
        <v>-4.81999999999978E-2</v>
      </c>
      <c r="Q4858" s="14">
        <v>0</v>
      </c>
      <c r="R4858" s="14">
        <v>10.7</v>
      </c>
      <c r="S4858" s="14">
        <f t="shared" si="794"/>
        <v>2.9920000000000009</v>
      </c>
      <c r="T4858" s="14">
        <f t="shared" si="795"/>
        <v>-7.9999999999991189E-3</v>
      </c>
    </row>
    <row r="4859" spans="1:20" x14ac:dyDescent="0.25">
      <c r="A4859" s="10">
        <v>42422</v>
      </c>
      <c r="B4859" s="11">
        <v>0.57511574074074068</v>
      </c>
      <c r="C4859" s="9">
        <v>0</v>
      </c>
      <c r="D4859" s="9">
        <v>16.287700000000001</v>
      </c>
      <c r="E4859" s="9">
        <v>11.475</v>
      </c>
      <c r="F4859" s="6">
        <v>4855</v>
      </c>
      <c r="G4859" s="22"/>
      <c r="H4859" s="22"/>
      <c r="I4859" s="1">
        <f t="shared" si="792"/>
        <v>80.916666666666671</v>
      </c>
      <c r="J4859" s="7">
        <f t="shared" si="798"/>
        <v>1.90803798386038</v>
      </c>
      <c r="K4859" s="9">
        <v>979</v>
      </c>
      <c r="L4859" s="7">
        <f t="shared" si="796"/>
        <v>16.316666666666666</v>
      </c>
      <c r="M4859" s="1">
        <f t="shared" si="799"/>
        <v>1.2126314414194941</v>
      </c>
      <c r="O4859" s="9">
        <f t="shared" si="797"/>
        <v>3.4812000000000012</v>
      </c>
      <c r="P4859" s="9">
        <f t="shared" si="793"/>
        <v>-4.8799999999999955E-2</v>
      </c>
      <c r="Q4859" s="14">
        <v>0</v>
      </c>
      <c r="R4859" s="14">
        <v>10.7</v>
      </c>
      <c r="S4859" s="14">
        <f t="shared" si="794"/>
        <v>2.9920000000000009</v>
      </c>
      <c r="T4859" s="14">
        <f t="shared" si="795"/>
        <v>-7.9999999999991189E-3</v>
      </c>
    </row>
    <row r="4860" spans="1:20" x14ac:dyDescent="0.25">
      <c r="A4860" s="10">
        <v>42422</v>
      </c>
      <c r="B4860" s="11">
        <v>0.57512731481481483</v>
      </c>
      <c r="C4860" s="9">
        <v>0</v>
      </c>
      <c r="D4860" s="9">
        <v>16.288699999999999</v>
      </c>
      <c r="E4860" s="9">
        <v>11.475</v>
      </c>
      <c r="F4860" s="6">
        <v>4856</v>
      </c>
      <c r="G4860" s="22"/>
      <c r="H4860" s="22"/>
      <c r="I4860" s="1">
        <f t="shared" si="792"/>
        <v>80.933333333333337</v>
      </c>
      <c r="J4860" s="7">
        <f t="shared" si="798"/>
        <v>1.9081274276835576</v>
      </c>
      <c r="K4860" s="9">
        <v>980</v>
      </c>
      <c r="L4860" s="7">
        <f t="shared" si="796"/>
        <v>16.333333333333332</v>
      </c>
      <c r="M4860" s="1">
        <f t="shared" si="799"/>
        <v>1.2130748253088512</v>
      </c>
      <c r="O4860" s="9">
        <f t="shared" si="797"/>
        <v>3.4802000000000035</v>
      </c>
      <c r="P4860" s="9">
        <f t="shared" si="793"/>
        <v>-4.9799999999997624E-2</v>
      </c>
      <c r="Q4860" s="14">
        <v>0</v>
      </c>
      <c r="R4860" s="14">
        <v>10.7</v>
      </c>
      <c r="S4860" s="14">
        <f t="shared" si="794"/>
        <v>2.9920000000000009</v>
      </c>
      <c r="T4860" s="14">
        <f t="shared" si="795"/>
        <v>-7.9999999999991189E-3</v>
      </c>
    </row>
    <row r="4861" spans="1:20" x14ac:dyDescent="0.25">
      <c r="A4861" s="10">
        <v>42422</v>
      </c>
      <c r="B4861" s="11">
        <v>0.57513888888888887</v>
      </c>
      <c r="C4861" s="9">
        <v>0</v>
      </c>
      <c r="D4861" s="9">
        <v>16.2883</v>
      </c>
      <c r="E4861" s="9">
        <v>11.475</v>
      </c>
      <c r="F4861" s="6">
        <v>4857</v>
      </c>
      <c r="G4861" s="22"/>
      <c r="H4861" s="22"/>
      <c r="I4861" s="1">
        <f t="shared" si="792"/>
        <v>80.95</v>
      </c>
      <c r="J4861" s="7">
        <f t="shared" si="798"/>
        <v>1.9082168530893926</v>
      </c>
      <c r="K4861" s="9">
        <v>981</v>
      </c>
      <c r="L4861" s="7">
        <f t="shared" si="796"/>
        <v>16.350000000000001</v>
      </c>
      <c r="M4861" s="1">
        <f t="shared" si="799"/>
        <v>1.2135177569963049</v>
      </c>
      <c r="O4861" s="9">
        <f t="shared" si="797"/>
        <v>3.4806000000000026</v>
      </c>
      <c r="P4861" s="9">
        <f t="shared" si="793"/>
        <v>-4.9399999999998556E-2</v>
      </c>
      <c r="Q4861" s="14">
        <v>0</v>
      </c>
      <c r="R4861" s="14">
        <v>10.7</v>
      </c>
      <c r="S4861" s="14">
        <f t="shared" si="794"/>
        <v>2.9920000000000009</v>
      </c>
      <c r="T4861" s="14">
        <f t="shared" si="795"/>
        <v>-7.9999999999991189E-3</v>
      </c>
    </row>
    <row r="4862" spans="1:20" x14ac:dyDescent="0.25">
      <c r="A4862" s="10">
        <v>42422</v>
      </c>
      <c r="B4862" s="11">
        <v>0.57515046296296302</v>
      </c>
      <c r="C4862" s="9">
        <v>0</v>
      </c>
      <c r="D4862" s="9">
        <v>16.287800000000001</v>
      </c>
      <c r="E4862" s="9">
        <v>11.474</v>
      </c>
      <c r="F4862" s="6">
        <v>4858</v>
      </c>
      <c r="G4862" s="22"/>
      <c r="H4862" s="22"/>
      <c r="I4862" s="1">
        <f t="shared" si="792"/>
        <v>80.966666666666669</v>
      </c>
      <c r="J4862" s="7">
        <f t="shared" si="798"/>
        <v>1.9083062600854681</v>
      </c>
      <c r="K4862" s="9">
        <v>982</v>
      </c>
      <c r="L4862" s="7">
        <f t="shared" si="796"/>
        <v>16.366666666666667</v>
      </c>
      <c r="M4862" s="1">
        <f t="shared" si="799"/>
        <v>1.2139602374033061</v>
      </c>
      <c r="O4862" s="9">
        <f t="shared" si="797"/>
        <v>3.4811000000000014</v>
      </c>
      <c r="P4862" s="9">
        <f t="shared" si="793"/>
        <v>-4.8899999999999721E-2</v>
      </c>
      <c r="Q4862" s="14">
        <v>0</v>
      </c>
      <c r="R4862" s="14">
        <v>10.7</v>
      </c>
      <c r="S4862" s="14">
        <f t="shared" si="794"/>
        <v>2.9920000000000009</v>
      </c>
      <c r="T4862" s="14">
        <f t="shared" si="795"/>
        <v>-7.9999999999991189E-3</v>
      </c>
    </row>
    <row r="4863" spans="1:20" x14ac:dyDescent="0.25">
      <c r="A4863" s="10">
        <v>42422</v>
      </c>
      <c r="B4863" s="11">
        <v>0.57516203703703705</v>
      </c>
      <c r="C4863" s="9">
        <v>0</v>
      </c>
      <c r="D4863" s="9">
        <v>16.287700000000001</v>
      </c>
      <c r="E4863" s="9">
        <v>11.474</v>
      </c>
      <c r="F4863" s="6">
        <v>4859</v>
      </c>
      <c r="G4863" s="22"/>
      <c r="H4863" s="22"/>
      <c r="I4863" s="1">
        <f t="shared" si="792"/>
        <v>80.983333333333334</v>
      </c>
      <c r="J4863" s="7">
        <f t="shared" si="798"/>
        <v>1.9083956486793627</v>
      </c>
      <c r="K4863" s="9">
        <v>983</v>
      </c>
      <c r="L4863" s="7">
        <f t="shared" si="796"/>
        <v>16.383333333333333</v>
      </c>
      <c r="M4863" s="1">
        <f t="shared" si="799"/>
        <v>1.214402267448492</v>
      </c>
      <c r="O4863" s="9">
        <f t="shared" si="797"/>
        <v>3.4812000000000012</v>
      </c>
      <c r="P4863" s="9">
        <f t="shared" si="793"/>
        <v>-4.8799999999999955E-2</v>
      </c>
      <c r="Q4863" s="14">
        <v>0</v>
      </c>
      <c r="R4863" s="14">
        <v>10.7</v>
      </c>
      <c r="S4863" s="14">
        <f t="shared" si="794"/>
        <v>2.9920000000000009</v>
      </c>
      <c r="T4863" s="14">
        <f t="shared" si="795"/>
        <v>-7.9999999999991189E-3</v>
      </c>
    </row>
    <row r="4864" spans="1:20" x14ac:dyDescent="0.25">
      <c r="A4864" s="10">
        <v>42422</v>
      </c>
      <c r="B4864" s="11">
        <v>0.57517361111111109</v>
      </c>
      <c r="C4864" s="9">
        <v>0</v>
      </c>
      <c r="D4864" s="9">
        <v>16.287199999999999</v>
      </c>
      <c r="E4864" s="9">
        <v>11.473000000000001</v>
      </c>
      <c r="F4864" s="6">
        <v>4860</v>
      </c>
      <c r="G4864" s="22"/>
      <c r="H4864" s="22"/>
      <c r="I4864" s="1">
        <f t="shared" si="792"/>
        <v>81</v>
      </c>
      <c r="J4864" s="7">
        <f t="shared" si="798"/>
        <v>1.9084850188786497</v>
      </c>
      <c r="K4864" s="9">
        <v>984</v>
      </c>
      <c r="L4864" s="7">
        <f t="shared" si="796"/>
        <v>16.399999999999999</v>
      </c>
      <c r="M4864" s="1">
        <f t="shared" si="799"/>
        <v>1.2148438480476977</v>
      </c>
      <c r="O4864" s="9">
        <f t="shared" si="797"/>
        <v>3.4817000000000036</v>
      </c>
      <c r="P4864" s="9">
        <f t="shared" si="793"/>
        <v>-4.8299999999997567E-2</v>
      </c>
      <c r="Q4864" s="14">
        <v>0</v>
      </c>
      <c r="R4864" s="14">
        <v>10.7</v>
      </c>
      <c r="S4864" s="14">
        <f t="shared" si="794"/>
        <v>2.9920000000000009</v>
      </c>
      <c r="T4864" s="14">
        <f t="shared" si="795"/>
        <v>-7.9999999999991189E-3</v>
      </c>
    </row>
    <row r="4865" spans="1:20" x14ac:dyDescent="0.25">
      <c r="A4865" s="10">
        <v>42422</v>
      </c>
      <c r="B4865" s="11">
        <v>0.57518518518518513</v>
      </c>
      <c r="C4865" s="9">
        <v>0</v>
      </c>
      <c r="D4865" s="9">
        <v>16.2882</v>
      </c>
      <c r="E4865" s="9">
        <v>11.473000000000001</v>
      </c>
      <c r="F4865" s="6">
        <v>4861</v>
      </c>
      <c r="G4865" s="22"/>
      <c r="H4865" s="22"/>
      <c r="I4865" s="1">
        <f t="shared" si="792"/>
        <v>81.016666666666666</v>
      </c>
      <c r="J4865" s="7">
        <f t="shared" si="798"/>
        <v>1.9085743706908984</v>
      </c>
      <c r="K4865" s="9">
        <v>985</v>
      </c>
      <c r="L4865" s="7">
        <f t="shared" si="796"/>
        <v>16.416666666666668</v>
      </c>
      <c r="M4865" s="1">
        <f t="shared" si="799"/>
        <v>1.2152849801139682</v>
      </c>
      <c r="O4865" s="9">
        <f t="shared" si="797"/>
        <v>3.4807000000000023</v>
      </c>
      <c r="P4865" s="9">
        <f t="shared" si="793"/>
        <v>-4.9299999999998789E-2</v>
      </c>
      <c r="Q4865" s="14">
        <v>0</v>
      </c>
      <c r="R4865" s="14">
        <v>10.7</v>
      </c>
      <c r="S4865" s="14">
        <f t="shared" si="794"/>
        <v>2.9920000000000009</v>
      </c>
      <c r="T4865" s="14">
        <f t="shared" si="795"/>
        <v>-7.9999999999991189E-3</v>
      </c>
    </row>
    <row r="4866" spans="1:20" x14ac:dyDescent="0.25">
      <c r="A4866" s="10">
        <v>42422</v>
      </c>
      <c r="B4866" s="11">
        <v>0.57519675925925928</v>
      </c>
      <c r="C4866" s="9">
        <v>0</v>
      </c>
      <c r="D4866" s="9">
        <v>16.287600000000001</v>
      </c>
      <c r="E4866" s="9">
        <v>11.472</v>
      </c>
      <c r="F4866" s="6">
        <v>4862</v>
      </c>
      <c r="G4866" s="22"/>
      <c r="H4866" s="22"/>
      <c r="I4866" s="1">
        <f t="shared" si="792"/>
        <v>81.033333333333331</v>
      </c>
      <c r="J4866" s="7">
        <f t="shared" si="798"/>
        <v>1.9086637041236734</v>
      </c>
      <c r="K4866" s="9">
        <v>986</v>
      </c>
      <c r="L4866" s="7">
        <f t="shared" si="796"/>
        <v>16.433333333333334</v>
      </c>
      <c r="M4866" s="1">
        <f t="shared" si="799"/>
        <v>1.2157256645575676</v>
      </c>
      <c r="O4866" s="9">
        <f t="shared" si="797"/>
        <v>3.4813000000000009</v>
      </c>
      <c r="P4866" s="9">
        <f t="shared" si="793"/>
        <v>-4.8700000000000188E-2</v>
      </c>
      <c r="Q4866" s="14">
        <v>0</v>
      </c>
      <c r="R4866" s="14">
        <v>10.7</v>
      </c>
      <c r="S4866" s="14">
        <f t="shared" si="794"/>
        <v>2.9920000000000009</v>
      </c>
      <c r="T4866" s="14">
        <f t="shared" si="795"/>
        <v>-7.9999999999991189E-3</v>
      </c>
    </row>
    <row r="4867" spans="1:20" x14ac:dyDescent="0.25">
      <c r="A4867" s="10">
        <v>42422</v>
      </c>
      <c r="B4867" s="11">
        <v>0.57520833333333332</v>
      </c>
      <c r="C4867" s="9">
        <v>0</v>
      </c>
      <c r="D4867" s="9">
        <v>16.287099999999999</v>
      </c>
      <c r="E4867" s="9">
        <v>11.472</v>
      </c>
      <c r="F4867" s="6">
        <v>4863</v>
      </c>
      <c r="G4867" s="22"/>
      <c r="H4867" s="22"/>
      <c r="I4867" s="1">
        <f t="shared" si="792"/>
        <v>81.05</v>
      </c>
      <c r="J4867" s="7">
        <f t="shared" si="798"/>
        <v>1.9087530191845337</v>
      </c>
      <c r="K4867" s="9">
        <v>987</v>
      </c>
      <c r="L4867" s="7">
        <f t="shared" si="796"/>
        <v>16.45</v>
      </c>
      <c r="M4867" s="1">
        <f t="shared" si="799"/>
        <v>1.216165902285993</v>
      </c>
      <c r="O4867" s="9">
        <f t="shared" si="797"/>
        <v>3.4818000000000033</v>
      </c>
      <c r="P4867" s="9">
        <f t="shared" si="793"/>
        <v>-4.81999999999978E-2</v>
      </c>
      <c r="Q4867" s="14">
        <v>0</v>
      </c>
      <c r="R4867" s="14">
        <v>10.7</v>
      </c>
      <c r="S4867" s="14">
        <f t="shared" si="794"/>
        <v>2.9920000000000009</v>
      </c>
      <c r="T4867" s="14">
        <f t="shared" si="795"/>
        <v>-7.9999999999991189E-3</v>
      </c>
    </row>
    <row r="4868" spans="1:20" x14ac:dyDescent="0.25">
      <c r="A4868" s="10">
        <v>42422</v>
      </c>
      <c r="B4868" s="11">
        <v>0.57521990740740747</v>
      </c>
      <c r="C4868" s="9">
        <v>0</v>
      </c>
      <c r="D4868" s="9">
        <v>16.2879</v>
      </c>
      <c r="E4868" s="9">
        <v>11.472</v>
      </c>
      <c r="F4868" s="6">
        <v>4864</v>
      </c>
      <c r="G4868" s="22"/>
      <c r="H4868" s="22"/>
      <c r="I4868" s="1">
        <f t="shared" si="792"/>
        <v>81.066666666666663</v>
      </c>
      <c r="J4868" s="7">
        <f t="shared" si="798"/>
        <v>1.9088423158810348</v>
      </c>
      <c r="K4868" s="9">
        <v>988</v>
      </c>
      <c r="L4868" s="7">
        <f t="shared" si="796"/>
        <v>16.466666666666665</v>
      </c>
      <c r="M4868" s="1">
        <f t="shared" si="799"/>
        <v>1.2166056942039845</v>
      </c>
      <c r="O4868" s="9">
        <f t="shared" si="797"/>
        <v>3.4810000000000016</v>
      </c>
      <c r="P4868" s="9">
        <f t="shared" si="793"/>
        <v>-4.8999999999999488E-2</v>
      </c>
      <c r="Q4868" s="14">
        <v>0</v>
      </c>
      <c r="R4868" s="14">
        <v>10.7</v>
      </c>
      <c r="S4868" s="14">
        <f t="shared" si="794"/>
        <v>2.9920000000000009</v>
      </c>
      <c r="T4868" s="14">
        <f t="shared" si="795"/>
        <v>-7.9999999999991189E-3</v>
      </c>
    </row>
    <row r="4869" spans="1:20" x14ac:dyDescent="0.25">
      <c r="A4869" s="10">
        <v>42422</v>
      </c>
      <c r="B4869" s="11">
        <v>0.57523148148148151</v>
      </c>
      <c r="C4869" s="9">
        <v>0</v>
      </c>
      <c r="D4869" s="9">
        <v>16.287400000000002</v>
      </c>
      <c r="E4869" s="9">
        <v>11.471</v>
      </c>
      <c r="F4869" s="6">
        <v>4865</v>
      </c>
      <c r="G4869" s="22"/>
      <c r="H4869" s="22"/>
      <c r="I4869" s="1">
        <f t="shared" si="792"/>
        <v>81.083333333333329</v>
      </c>
      <c r="J4869" s="7">
        <f t="shared" si="798"/>
        <v>1.908931594220727</v>
      </c>
      <c r="K4869" s="9">
        <v>989</v>
      </c>
      <c r="L4869" s="7">
        <f t="shared" si="796"/>
        <v>16.483333333333334</v>
      </c>
      <c r="M4869" s="1">
        <f t="shared" si="799"/>
        <v>1.2170450412135358</v>
      </c>
      <c r="O4869" s="9">
        <f t="shared" si="797"/>
        <v>3.4815000000000005</v>
      </c>
      <c r="P4869" s="9">
        <f t="shared" si="793"/>
        <v>-4.8500000000000654E-2</v>
      </c>
      <c r="Q4869" s="14">
        <v>0</v>
      </c>
      <c r="R4869" s="14">
        <v>10.699</v>
      </c>
      <c r="S4869" s="14">
        <f t="shared" si="794"/>
        <v>2.9930000000000003</v>
      </c>
      <c r="T4869" s="14">
        <f t="shared" si="795"/>
        <v>-6.9999999999996732E-3</v>
      </c>
    </row>
    <row r="4870" spans="1:20" x14ac:dyDescent="0.25">
      <c r="A4870" s="10">
        <v>42422</v>
      </c>
      <c r="B4870" s="11">
        <v>0.57524305555555555</v>
      </c>
      <c r="C4870" s="9">
        <v>0</v>
      </c>
      <c r="D4870" s="9">
        <v>16.287400000000002</v>
      </c>
      <c r="E4870" s="9">
        <v>11.471</v>
      </c>
      <c r="F4870" s="6">
        <v>4866</v>
      </c>
      <c r="G4870" s="22"/>
      <c r="H4870" s="22"/>
      <c r="I4870" s="1">
        <f t="shared" si="792"/>
        <v>81.099999999999994</v>
      </c>
      <c r="J4870" s="7">
        <f t="shared" si="798"/>
        <v>1.909020854211156</v>
      </c>
      <c r="K4870" s="9">
        <v>990</v>
      </c>
      <c r="L4870" s="7">
        <f t="shared" si="796"/>
        <v>16.5</v>
      </c>
      <c r="M4870" s="1">
        <f t="shared" si="799"/>
        <v>1.2174839442139063</v>
      </c>
      <c r="O4870" s="9">
        <f t="shared" si="797"/>
        <v>3.4815000000000005</v>
      </c>
      <c r="P4870" s="9">
        <f t="shared" si="793"/>
        <v>-4.8500000000000654E-2</v>
      </c>
      <c r="Q4870" s="14">
        <v>0</v>
      </c>
      <c r="R4870" s="14">
        <v>10.7</v>
      </c>
      <c r="S4870" s="14">
        <f t="shared" si="794"/>
        <v>2.9920000000000009</v>
      </c>
      <c r="T4870" s="14">
        <f t="shared" si="795"/>
        <v>-7.9999999999991189E-3</v>
      </c>
    </row>
    <row r="4871" spans="1:20" x14ac:dyDescent="0.25">
      <c r="A4871" s="10">
        <v>42422</v>
      </c>
      <c r="B4871" s="11">
        <v>0.57525462962962959</v>
      </c>
      <c r="C4871" s="9">
        <v>0</v>
      </c>
      <c r="D4871" s="9">
        <v>16.288599999999999</v>
      </c>
      <c r="E4871" s="9">
        <v>11.471</v>
      </c>
      <c r="F4871" s="6">
        <v>4867</v>
      </c>
      <c r="G4871" s="22"/>
      <c r="H4871" s="22"/>
      <c r="I4871" s="1">
        <f t="shared" si="792"/>
        <v>81.11666666666666</v>
      </c>
      <c r="J4871" s="7">
        <f t="shared" si="798"/>
        <v>1.9091100958598628</v>
      </c>
      <c r="K4871" s="9">
        <v>991</v>
      </c>
      <c r="L4871" s="7">
        <f t="shared" si="796"/>
        <v>16.516666666666666</v>
      </c>
      <c r="M4871" s="1">
        <f t="shared" si="799"/>
        <v>1.2179224041016317</v>
      </c>
      <c r="O4871" s="9">
        <f t="shared" si="797"/>
        <v>3.4803000000000033</v>
      </c>
      <c r="P4871" s="9">
        <f t="shared" si="793"/>
        <v>-4.9699999999997857E-2</v>
      </c>
      <c r="Q4871" s="14">
        <v>0</v>
      </c>
      <c r="R4871" s="14">
        <v>10.699</v>
      </c>
      <c r="S4871" s="14">
        <f t="shared" si="794"/>
        <v>2.9930000000000003</v>
      </c>
      <c r="T4871" s="14">
        <f t="shared" si="795"/>
        <v>-6.9999999999996732E-3</v>
      </c>
    </row>
    <row r="4872" spans="1:20" x14ac:dyDescent="0.25">
      <c r="A4872" s="10">
        <v>42422</v>
      </c>
      <c r="B4872" s="11">
        <v>0.57526620370370374</v>
      </c>
      <c r="C4872" s="9">
        <v>0</v>
      </c>
      <c r="D4872" s="9">
        <v>16.287800000000001</v>
      </c>
      <c r="E4872" s="9">
        <v>11.47</v>
      </c>
      <c r="F4872" s="6">
        <v>4868</v>
      </c>
      <c r="G4872" s="22"/>
      <c r="H4872" s="22"/>
      <c r="I4872" s="1">
        <f t="shared" si="792"/>
        <v>81.13333333333334</v>
      </c>
      <c r="J4872" s="7">
        <f t="shared" si="798"/>
        <v>1.9091993191743837</v>
      </c>
      <c r="K4872" s="9">
        <v>992</v>
      </c>
      <c r="L4872" s="7">
        <f t="shared" si="796"/>
        <v>16.533333333333335</v>
      </c>
      <c r="M4872" s="1">
        <f t="shared" si="799"/>
        <v>1.2183604217705351</v>
      </c>
      <c r="O4872" s="9">
        <f t="shared" si="797"/>
        <v>3.4811000000000014</v>
      </c>
      <c r="P4872" s="9">
        <f t="shared" si="793"/>
        <v>-4.8899999999999721E-2</v>
      </c>
      <c r="Q4872" s="14">
        <v>0</v>
      </c>
      <c r="R4872" s="14">
        <v>10.7</v>
      </c>
      <c r="S4872" s="14">
        <f t="shared" si="794"/>
        <v>2.9920000000000009</v>
      </c>
      <c r="T4872" s="14">
        <f t="shared" si="795"/>
        <v>-7.9999999999991189E-3</v>
      </c>
    </row>
    <row r="4873" spans="1:20" x14ac:dyDescent="0.25">
      <c r="A4873" s="10">
        <v>42422</v>
      </c>
      <c r="B4873" s="11">
        <v>0.57527777777777778</v>
      </c>
      <c r="C4873" s="9">
        <v>0</v>
      </c>
      <c r="D4873" s="9">
        <v>16.288499999999999</v>
      </c>
      <c r="E4873" s="9">
        <v>11.47</v>
      </c>
      <c r="F4873" s="6">
        <v>4869</v>
      </c>
      <c r="G4873" s="22"/>
      <c r="H4873" s="22"/>
      <c r="I4873" s="1">
        <f t="shared" si="792"/>
        <v>81.150000000000006</v>
      </c>
      <c r="J4873" s="7">
        <f t="shared" si="798"/>
        <v>1.9092885241622508</v>
      </c>
      <c r="K4873" s="9">
        <v>993</v>
      </c>
      <c r="L4873" s="7">
        <f t="shared" si="796"/>
        <v>16.55</v>
      </c>
      <c r="M4873" s="1">
        <f t="shared" si="799"/>
        <v>1.2187979981117376</v>
      </c>
      <c r="O4873" s="9">
        <f t="shared" si="797"/>
        <v>3.480400000000003</v>
      </c>
      <c r="P4873" s="9">
        <f t="shared" si="793"/>
        <v>-4.959999999999809E-2</v>
      </c>
      <c r="Q4873" s="14">
        <v>0</v>
      </c>
      <c r="R4873" s="14">
        <v>10.699</v>
      </c>
      <c r="S4873" s="14">
        <f t="shared" si="794"/>
        <v>2.9930000000000003</v>
      </c>
      <c r="T4873" s="14">
        <f t="shared" si="795"/>
        <v>-6.9999999999996732E-3</v>
      </c>
    </row>
    <row r="4874" spans="1:20" x14ac:dyDescent="0.25">
      <c r="A4874" s="10">
        <v>42422</v>
      </c>
      <c r="B4874" s="11">
        <v>0.57528935185185182</v>
      </c>
      <c r="C4874" s="9">
        <v>0</v>
      </c>
      <c r="D4874" s="9">
        <v>16.2881</v>
      </c>
      <c r="E4874" s="9">
        <v>11.47</v>
      </c>
      <c r="F4874" s="6">
        <v>4870</v>
      </c>
      <c r="G4874" s="22"/>
      <c r="H4874" s="22"/>
      <c r="I4874" s="1">
        <f t="shared" si="792"/>
        <v>81.166666666666671</v>
      </c>
      <c r="J4874" s="7">
        <f t="shared" si="798"/>
        <v>1.9093777108309906</v>
      </c>
      <c r="K4874" s="9">
        <v>994</v>
      </c>
      <c r="L4874" s="7">
        <f t="shared" si="796"/>
        <v>16.566666666666666</v>
      </c>
      <c r="M4874" s="1">
        <f t="shared" si="799"/>
        <v>1.2192351340136696</v>
      </c>
      <c r="O4874" s="9">
        <f t="shared" si="797"/>
        <v>3.4808000000000021</v>
      </c>
      <c r="P4874" s="9">
        <f t="shared" si="793"/>
        <v>-4.9199999999999022E-2</v>
      </c>
      <c r="Q4874" s="14">
        <v>0</v>
      </c>
      <c r="R4874" s="14">
        <v>10.699</v>
      </c>
      <c r="S4874" s="14">
        <f t="shared" si="794"/>
        <v>2.9930000000000003</v>
      </c>
      <c r="T4874" s="14">
        <f t="shared" si="795"/>
        <v>-6.9999999999996732E-3</v>
      </c>
    </row>
    <row r="4875" spans="1:20" x14ac:dyDescent="0.25">
      <c r="A4875" s="10">
        <v>42422</v>
      </c>
      <c r="B4875" s="11">
        <v>0.57530092592592597</v>
      </c>
      <c r="C4875" s="9">
        <v>0</v>
      </c>
      <c r="D4875" s="9">
        <v>16.287600000000001</v>
      </c>
      <c r="E4875" s="9">
        <v>11.468999999999999</v>
      </c>
      <c r="F4875" s="6">
        <v>4871</v>
      </c>
      <c r="G4875" s="22"/>
      <c r="H4875" s="22"/>
      <c r="I4875" s="1">
        <f t="shared" si="792"/>
        <v>81.183333333333337</v>
      </c>
      <c r="J4875" s="7">
        <f t="shared" si="798"/>
        <v>1.9094668791881264</v>
      </c>
      <c r="K4875" s="9">
        <v>995</v>
      </c>
      <c r="L4875" s="7">
        <f t="shared" si="796"/>
        <v>16.583333333333332</v>
      </c>
      <c r="M4875" s="1">
        <f t="shared" si="799"/>
        <v>1.2196718303620817</v>
      </c>
      <c r="O4875" s="9">
        <f t="shared" si="797"/>
        <v>3.4813000000000009</v>
      </c>
      <c r="P4875" s="9">
        <f t="shared" si="793"/>
        <v>-4.8700000000000188E-2</v>
      </c>
      <c r="Q4875" s="14">
        <v>0</v>
      </c>
      <c r="R4875" s="14">
        <v>10.699</v>
      </c>
      <c r="S4875" s="14">
        <f t="shared" si="794"/>
        <v>2.9930000000000003</v>
      </c>
      <c r="T4875" s="14">
        <f t="shared" si="795"/>
        <v>-6.9999999999996732E-3</v>
      </c>
    </row>
    <row r="4876" spans="1:20" x14ac:dyDescent="0.25">
      <c r="A4876" s="10">
        <v>42422</v>
      </c>
      <c r="B4876" s="11">
        <v>0.5753125</v>
      </c>
      <c r="C4876" s="9">
        <v>0</v>
      </c>
      <c r="D4876" s="9">
        <v>16.287800000000001</v>
      </c>
      <c r="E4876" s="9">
        <v>11.468999999999999</v>
      </c>
      <c r="F4876" s="6">
        <v>4872</v>
      </c>
      <c r="G4876" s="22"/>
      <c r="H4876" s="22"/>
      <c r="I4876" s="1">
        <f t="shared" si="792"/>
        <v>81.2</v>
      </c>
      <c r="J4876" s="7">
        <f t="shared" si="798"/>
        <v>1.9095560292411753</v>
      </c>
      <c r="K4876" s="9">
        <v>996</v>
      </c>
      <c r="L4876" s="7">
        <f t="shared" si="796"/>
        <v>16.600000000000001</v>
      </c>
      <c r="M4876" s="1">
        <f t="shared" si="799"/>
        <v>1.2201080880400552</v>
      </c>
      <c r="O4876" s="9">
        <f t="shared" si="797"/>
        <v>3.4811000000000014</v>
      </c>
      <c r="P4876" s="9">
        <f t="shared" si="793"/>
        <v>-4.8899999999999721E-2</v>
      </c>
      <c r="Q4876" s="14">
        <v>0</v>
      </c>
      <c r="R4876" s="14">
        <v>10.699</v>
      </c>
      <c r="S4876" s="14">
        <f t="shared" si="794"/>
        <v>2.9930000000000003</v>
      </c>
      <c r="T4876" s="14">
        <f t="shared" si="795"/>
        <v>-6.9999999999996732E-3</v>
      </c>
    </row>
    <row r="4877" spans="1:20" x14ac:dyDescent="0.25">
      <c r="A4877" s="10">
        <v>42422</v>
      </c>
      <c r="B4877" s="11">
        <v>0.57532407407407404</v>
      </c>
      <c r="C4877" s="9">
        <v>0</v>
      </c>
      <c r="D4877" s="9">
        <v>16.2881</v>
      </c>
      <c r="E4877" s="9">
        <v>11.468999999999999</v>
      </c>
      <c r="F4877" s="6">
        <v>4873</v>
      </c>
      <c r="G4877" s="22"/>
      <c r="H4877" s="22"/>
      <c r="I4877" s="1">
        <f t="shared" si="792"/>
        <v>81.216666666666669</v>
      </c>
      <c r="J4877" s="7">
        <f t="shared" si="798"/>
        <v>1.909645160997651</v>
      </c>
      <c r="K4877" s="9">
        <v>997</v>
      </c>
      <c r="L4877" s="7">
        <f t="shared" si="796"/>
        <v>16.616666666666667</v>
      </c>
      <c r="M4877" s="1">
        <f t="shared" si="799"/>
        <v>1.220543907928012</v>
      </c>
      <c r="O4877" s="9">
        <f t="shared" si="797"/>
        <v>3.4808000000000021</v>
      </c>
      <c r="P4877" s="9">
        <f t="shared" si="793"/>
        <v>-4.9199999999999022E-2</v>
      </c>
      <c r="Q4877" s="14">
        <v>0</v>
      </c>
      <c r="R4877" s="14">
        <v>10.698</v>
      </c>
      <c r="S4877" s="14">
        <f t="shared" si="794"/>
        <v>2.9939999999999998</v>
      </c>
      <c r="T4877" s="14">
        <f t="shared" si="795"/>
        <v>-6.0000000000002274E-3</v>
      </c>
    </row>
    <row r="4878" spans="1:20" x14ac:dyDescent="0.25">
      <c r="A4878" s="10">
        <v>42422</v>
      </c>
      <c r="B4878" s="11">
        <v>0.57533564814814808</v>
      </c>
      <c r="C4878" s="9">
        <v>0</v>
      </c>
      <c r="D4878" s="9">
        <v>16.2881</v>
      </c>
      <c r="E4878" s="9">
        <v>11.468999999999999</v>
      </c>
      <c r="F4878" s="6">
        <v>4874</v>
      </c>
      <c r="G4878" s="22"/>
      <c r="H4878" s="22"/>
      <c r="I4878" s="1">
        <f t="shared" si="792"/>
        <v>81.233333333333334</v>
      </c>
      <c r="J4878" s="7">
        <f t="shared" si="798"/>
        <v>1.9097342744650618</v>
      </c>
      <c r="K4878" s="9">
        <v>998</v>
      </c>
      <c r="L4878" s="7">
        <f t="shared" si="796"/>
        <v>16.633333333333333</v>
      </c>
      <c r="M4878" s="1">
        <f t="shared" si="799"/>
        <v>1.2209792909037274</v>
      </c>
      <c r="O4878" s="9">
        <f t="shared" si="797"/>
        <v>3.4808000000000021</v>
      </c>
      <c r="P4878" s="9">
        <f t="shared" si="793"/>
        <v>-4.9199999999999022E-2</v>
      </c>
      <c r="Q4878" s="14">
        <v>0</v>
      </c>
      <c r="R4878" s="14">
        <v>10.699</v>
      </c>
      <c r="S4878" s="14">
        <f t="shared" si="794"/>
        <v>2.9930000000000003</v>
      </c>
      <c r="T4878" s="14">
        <f t="shared" si="795"/>
        <v>-6.9999999999996732E-3</v>
      </c>
    </row>
    <row r="4879" spans="1:20" x14ac:dyDescent="0.25">
      <c r="A4879" s="10">
        <v>42422</v>
      </c>
      <c r="B4879" s="11">
        <v>0.57534722222222223</v>
      </c>
      <c r="C4879" s="9">
        <v>0</v>
      </c>
      <c r="D4879" s="9">
        <v>16.288499999999999</v>
      </c>
      <c r="E4879" s="9">
        <v>11.468</v>
      </c>
      <c r="F4879" s="6">
        <v>4875</v>
      </c>
      <c r="G4879" s="22"/>
      <c r="H4879" s="22"/>
      <c r="I4879" s="1">
        <f t="shared" si="792"/>
        <v>81.25</v>
      </c>
      <c r="J4879" s="7">
        <f t="shared" si="798"/>
        <v>1.9098233696509119</v>
      </c>
      <c r="K4879" s="9">
        <v>999</v>
      </c>
      <c r="L4879" s="7">
        <f t="shared" si="796"/>
        <v>16.649999999999999</v>
      </c>
      <c r="M4879" s="1">
        <f t="shared" si="799"/>
        <v>1.2214142378423387</v>
      </c>
      <c r="O4879" s="9">
        <f t="shared" si="797"/>
        <v>3.480400000000003</v>
      </c>
      <c r="P4879" s="9">
        <f t="shared" si="793"/>
        <v>-4.959999999999809E-2</v>
      </c>
      <c r="Q4879" s="14">
        <v>0</v>
      </c>
      <c r="R4879" s="14">
        <v>10.699</v>
      </c>
      <c r="S4879" s="14">
        <f t="shared" si="794"/>
        <v>2.9930000000000003</v>
      </c>
      <c r="T4879" s="14">
        <f t="shared" si="795"/>
        <v>-6.9999999999996732E-3</v>
      </c>
    </row>
    <row r="4880" spans="1:20" x14ac:dyDescent="0.25">
      <c r="A4880" s="10">
        <v>42422</v>
      </c>
      <c r="B4880" s="11">
        <v>0.57535879629629627</v>
      </c>
      <c r="C4880" s="9">
        <v>0</v>
      </c>
      <c r="D4880" s="9">
        <v>16.287500000000001</v>
      </c>
      <c r="E4880" s="9">
        <v>11.468</v>
      </c>
      <c r="F4880" s="6">
        <v>4876</v>
      </c>
      <c r="G4880" s="22"/>
      <c r="H4880" s="22"/>
      <c r="I4880" s="1">
        <f t="shared" si="792"/>
        <v>81.266666666666666</v>
      </c>
      <c r="J4880" s="7">
        <f t="shared" si="798"/>
        <v>1.9099124465627006</v>
      </c>
      <c r="K4880" s="9">
        <v>1000</v>
      </c>
      <c r="L4880" s="7">
        <f t="shared" si="796"/>
        <v>16.666666666666668</v>
      </c>
      <c r="M4880" s="1">
        <f t="shared" si="799"/>
        <v>1.2218487496163564</v>
      </c>
      <c r="O4880" s="9">
        <f t="shared" si="797"/>
        <v>3.4814000000000007</v>
      </c>
      <c r="P4880" s="9">
        <f t="shared" si="793"/>
        <v>-4.8600000000000421E-2</v>
      </c>
      <c r="Q4880" s="14">
        <v>0</v>
      </c>
      <c r="R4880" s="14">
        <v>10.699</v>
      </c>
      <c r="S4880" s="14">
        <f t="shared" si="794"/>
        <v>2.9930000000000003</v>
      </c>
      <c r="T4880" s="14">
        <f t="shared" si="795"/>
        <v>-6.9999999999996732E-3</v>
      </c>
    </row>
    <row r="4881" spans="1:20" x14ac:dyDescent="0.25">
      <c r="A4881" s="10">
        <v>42422</v>
      </c>
      <c r="B4881" s="11">
        <v>0.57537037037037042</v>
      </c>
      <c r="C4881" s="9">
        <v>0</v>
      </c>
      <c r="D4881" s="9">
        <v>16.286200000000001</v>
      </c>
      <c r="E4881" s="9">
        <v>11.468</v>
      </c>
      <c r="F4881" s="6">
        <v>4877</v>
      </c>
      <c r="G4881" s="22"/>
      <c r="H4881" s="22"/>
      <c r="I4881" s="1">
        <f t="shared" si="792"/>
        <v>81.283333333333331</v>
      </c>
      <c r="J4881" s="7">
        <f t="shared" si="798"/>
        <v>1.9100015052079227</v>
      </c>
      <c r="K4881" s="9">
        <v>1001</v>
      </c>
      <c r="L4881" s="7">
        <f t="shared" si="796"/>
        <v>16.683333333333334</v>
      </c>
      <c r="M4881" s="1">
        <f t="shared" si="799"/>
        <v>1.2222828270956749</v>
      </c>
      <c r="O4881" s="9">
        <f t="shared" si="797"/>
        <v>3.4827000000000012</v>
      </c>
      <c r="P4881" s="9">
        <f t="shared" si="793"/>
        <v>-4.7299999999999898E-2</v>
      </c>
      <c r="Q4881" s="14">
        <v>0</v>
      </c>
      <c r="R4881" s="14">
        <v>10.699</v>
      </c>
      <c r="S4881" s="14">
        <f t="shared" si="794"/>
        <v>2.9930000000000003</v>
      </c>
      <c r="T4881" s="14">
        <f t="shared" si="795"/>
        <v>-6.9999999999996732E-3</v>
      </c>
    </row>
    <row r="4882" spans="1:20" x14ac:dyDescent="0.25">
      <c r="A4882" s="10">
        <v>42422</v>
      </c>
      <c r="B4882" s="11">
        <v>0.57538194444444446</v>
      </c>
      <c r="C4882" s="9">
        <v>0</v>
      </c>
      <c r="D4882" s="9">
        <v>16.287099999999999</v>
      </c>
      <c r="E4882" s="9">
        <v>11.467000000000001</v>
      </c>
      <c r="F4882" s="6">
        <v>4878</v>
      </c>
      <c r="G4882" s="22"/>
      <c r="H4882" s="22"/>
      <c r="I4882" s="1">
        <f t="shared" si="792"/>
        <v>81.3</v>
      </c>
      <c r="J4882" s="7">
        <f t="shared" si="798"/>
        <v>1.9100905455940682</v>
      </c>
      <c r="K4882" s="9">
        <v>1002</v>
      </c>
      <c r="L4882" s="7">
        <f t="shared" si="796"/>
        <v>16.7</v>
      </c>
      <c r="M4882" s="1">
        <f t="shared" si="799"/>
        <v>1.2227164711475833</v>
      </c>
      <c r="O4882" s="9">
        <f t="shared" si="797"/>
        <v>3.4818000000000033</v>
      </c>
      <c r="P4882" s="9">
        <f t="shared" si="793"/>
        <v>-4.81999999999978E-2</v>
      </c>
      <c r="Q4882" s="14">
        <v>0</v>
      </c>
      <c r="R4882" s="14">
        <v>10.699</v>
      </c>
      <c r="S4882" s="14">
        <f t="shared" si="794"/>
        <v>2.9930000000000003</v>
      </c>
      <c r="T4882" s="14">
        <f t="shared" si="795"/>
        <v>-6.9999999999996732E-3</v>
      </c>
    </row>
    <row r="4883" spans="1:20" x14ac:dyDescent="0.25">
      <c r="A4883" s="10">
        <v>42422</v>
      </c>
      <c r="B4883" s="11">
        <v>0.5753935185185185</v>
      </c>
      <c r="C4883" s="9">
        <v>0</v>
      </c>
      <c r="D4883" s="9">
        <v>16.2879</v>
      </c>
      <c r="E4883" s="9">
        <v>11.467000000000001</v>
      </c>
      <c r="F4883" s="6">
        <v>4879</v>
      </c>
      <c r="G4883" s="22"/>
      <c r="H4883" s="22"/>
      <c r="I4883" s="1">
        <f t="shared" si="792"/>
        <v>81.316666666666663</v>
      </c>
      <c r="J4883" s="7">
        <f t="shared" si="798"/>
        <v>1.9101795677286226</v>
      </c>
      <c r="K4883" s="9">
        <v>1003</v>
      </c>
      <c r="L4883" s="7">
        <f t="shared" si="796"/>
        <v>16.716666666666665</v>
      </c>
      <c r="M4883" s="1">
        <f t="shared" si="799"/>
        <v>1.2231496826367745</v>
      </c>
      <c r="O4883" s="9">
        <f t="shared" si="797"/>
        <v>3.4810000000000016</v>
      </c>
      <c r="P4883" s="9">
        <f t="shared" si="793"/>
        <v>-4.8999999999999488E-2</v>
      </c>
      <c r="Q4883" s="14">
        <v>0</v>
      </c>
      <c r="R4883" s="14">
        <v>10.699</v>
      </c>
      <c r="S4883" s="14">
        <f t="shared" si="794"/>
        <v>2.9930000000000003</v>
      </c>
      <c r="T4883" s="14">
        <f t="shared" si="795"/>
        <v>-6.9999999999996732E-3</v>
      </c>
    </row>
    <row r="4884" spans="1:20" x14ac:dyDescent="0.25">
      <c r="A4884" s="10">
        <v>42422</v>
      </c>
      <c r="B4884" s="11">
        <v>0.57540509259259254</v>
      </c>
      <c r="C4884" s="9">
        <v>0</v>
      </c>
      <c r="D4884" s="9">
        <v>16.287400000000002</v>
      </c>
      <c r="E4884" s="9">
        <v>11.465999999999999</v>
      </c>
      <c r="F4884" s="6">
        <v>4880</v>
      </c>
      <c r="G4884" s="22"/>
      <c r="H4884" s="22"/>
      <c r="I4884" s="1">
        <f t="shared" si="792"/>
        <v>81.333333333333329</v>
      </c>
      <c r="J4884" s="7">
        <f t="shared" si="798"/>
        <v>1.910268571619067</v>
      </c>
      <c r="K4884" s="9">
        <v>1004</v>
      </c>
      <c r="L4884" s="7">
        <f t="shared" si="796"/>
        <v>16.733333333333334</v>
      </c>
      <c r="M4884" s="1">
        <f t="shared" si="799"/>
        <v>1.2235824624253568</v>
      </c>
      <c r="O4884" s="9">
        <f t="shared" si="797"/>
        <v>3.4815000000000005</v>
      </c>
      <c r="P4884" s="9">
        <f t="shared" si="793"/>
        <v>-4.8500000000000654E-2</v>
      </c>
      <c r="Q4884" s="14">
        <v>0</v>
      </c>
      <c r="R4884" s="14">
        <v>10.698</v>
      </c>
      <c r="S4884" s="14">
        <f t="shared" si="794"/>
        <v>2.9939999999999998</v>
      </c>
      <c r="T4884" s="14">
        <f t="shared" si="795"/>
        <v>-6.0000000000002274E-3</v>
      </c>
    </row>
    <row r="4885" spans="1:20" x14ac:dyDescent="0.25">
      <c r="A4885" s="10">
        <v>42422</v>
      </c>
      <c r="B4885" s="11">
        <v>0.57541666666666669</v>
      </c>
      <c r="C4885" s="9">
        <v>0</v>
      </c>
      <c r="D4885" s="9">
        <v>16.287500000000001</v>
      </c>
      <c r="E4885" s="9">
        <v>11.465999999999999</v>
      </c>
      <c r="F4885" s="6">
        <v>4881</v>
      </c>
      <c r="G4885" s="22"/>
      <c r="H4885" s="22"/>
      <c r="I4885" s="1">
        <f t="shared" si="792"/>
        <v>81.349999999999994</v>
      </c>
      <c r="J4885" s="7">
        <f t="shared" si="798"/>
        <v>1.9103575572728775</v>
      </c>
      <c r="K4885" s="9">
        <v>1005</v>
      </c>
      <c r="L4885" s="7">
        <f t="shared" si="796"/>
        <v>16.75</v>
      </c>
      <c r="M4885" s="1">
        <f t="shared" si="799"/>
        <v>1.2240148113728639</v>
      </c>
      <c r="O4885" s="9">
        <f t="shared" si="797"/>
        <v>3.4814000000000007</v>
      </c>
      <c r="P4885" s="9">
        <f t="shared" si="793"/>
        <v>-4.8600000000000421E-2</v>
      </c>
      <c r="Q4885" s="14">
        <v>0</v>
      </c>
      <c r="R4885" s="14">
        <v>10.698</v>
      </c>
      <c r="S4885" s="14">
        <f t="shared" si="794"/>
        <v>2.9939999999999998</v>
      </c>
      <c r="T4885" s="14">
        <f t="shared" si="795"/>
        <v>-6.0000000000002274E-3</v>
      </c>
    </row>
    <row r="4886" spans="1:20" x14ac:dyDescent="0.25">
      <c r="A4886" s="10">
        <v>42422</v>
      </c>
      <c r="B4886" s="11">
        <v>0.57542824074074073</v>
      </c>
      <c r="C4886" s="9">
        <v>0</v>
      </c>
      <c r="D4886" s="9">
        <v>16.2883</v>
      </c>
      <c r="E4886" s="9">
        <v>11.465999999999999</v>
      </c>
      <c r="F4886" s="6">
        <v>4882</v>
      </c>
      <c r="G4886" s="22"/>
      <c r="H4886" s="22"/>
      <c r="I4886" s="1">
        <f t="shared" si="792"/>
        <v>81.36666666666666</v>
      </c>
      <c r="J4886" s="7">
        <f t="shared" si="798"/>
        <v>1.9104465246975262</v>
      </c>
      <c r="K4886" s="9">
        <v>1006</v>
      </c>
      <c r="L4886" s="7">
        <f t="shared" si="796"/>
        <v>16.766666666666666</v>
      </c>
      <c r="M4886" s="1">
        <f t="shared" si="799"/>
        <v>1.2244467303362649</v>
      </c>
      <c r="O4886" s="9">
        <f t="shared" si="797"/>
        <v>3.4806000000000026</v>
      </c>
      <c r="P4886" s="9">
        <f t="shared" si="793"/>
        <v>-4.9399999999998556E-2</v>
      </c>
      <c r="Q4886" s="14">
        <v>0</v>
      </c>
      <c r="R4886" s="14">
        <v>10.696999999999999</v>
      </c>
      <c r="S4886" s="14">
        <f t="shared" si="794"/>
        <v>2.995000000000001</v>
      </c>
      <c r="T4886" s="14">
        <f t="shared" si="795"/>
        <v>-4.9999999999990052E-3</v>
      </c>
    </row>
    <row r="4887" spans="1:20" x14ac:dyDescent="0.25">
      <c r="A4887" s="10">
        <v>42422</v>
      </c>
      <c r="B4887" s="11">
        <v>0.57543981481481488</v>
      </c>
      <c r="C4887" s="9">
        <v>0</v>
      </c>
      <c r="D4887" s="9">
        <v>16.287800000000001</v>
      </c>
      <c r="E4887" s="9">
        <v>11.465999999999999</v>
      </c>
      <c r="F4887" s="6">
        <v>4883</v>
      </c>
      <c r="G4887" s="22"/>
      <c r="H4887" s="22"/>
      <c r="I4887" s="1">
        <f t="shared" si="792"/>
        <v>81.38333333333334</v>
      </c>
      <c r="J4887" s="7">
        <f t="shared" si="798"/>
        <v>1.9105354739004798</v>
      </c>
      <c r="K4887" s="9">
        <v>1007</v>
      </c>
      <c r="L4887" s="7">
        <f t="shared" si="796"/>
        <v>16.783333333333335</v>
      </c>
      <c r="M4887" s="1">
        <f t="shared" si="799"/>
        <v>1.2248782201699744</v>
      </c>
      <c r="O4887" s="9">
        <f t="shared" si="797"/>
        <v>3.4811000000000014</v>
      </c>
      <c r="P4887" s="9">
        <f t="shared" si="793"/>
        <v>-4.8899999999999721E-2</v>
      </c>
      <c r="Q4887" s="14">
        <v>0</v>
      </c>
      <c r="R4887" s="14">
        <v>10.698</v>
      </c>
      <c r="S4887" s="14">
        <f t="shared" si="794"/>
        <v>2.9939999999999998</v>
      </c>
      <c r="T4887" s="14">
        <f t="shared" si="795"/>
        <v>-6.0000000000002274E-3</v>
      </c>
    </row>
    <row r="4888" spans="1:20" x14ac:dyDescent="0.25">
      <c r="A4888" s="10">
        <v>42422</v>
      </c>
      <c r="B4888" s="11">
        <v>0.57545138888888892</v>
      </c>
      <c r="C4888" s="9">
        <v>0</v>
      </c>
      <c r="D4888" s="9">
        <v>16.288699999999999</v>
      </c>
      <c r="E4888" s="9">
        <v>11.465</v>
      </c>
      <c r="F4888" s="6">
        <v>4884</v>
      </c>
      <c r="G4888" s="22"/>
      <c r="H4888" s="22"/>
      <c r="I4888" s="1">
        <f t="shared" si="792"/>
        <v>81.400000000000006</v>
      </c>
      <c r="J4888" s="7">
        <f t="shared" si="798"/>
        <v>1.9106244048892012</v>
      </c>
      <c r="K4888" s="9">
        <v>1008</v>
      </c>
      <c r="L4888" s="7">
        <f t="shared" si="796"/>
        <v>16.8</v>
      </c>
      <c r="M4888" s="1">
        <f t="shared" si="799"/>
        <v>1.2253092817258628</v>
      </c>
      <c r="O4888" s="9">
        <f t="shared" si="797"/>
        <v>3.4802000000000035</v>
      </c>
      <c r="P4888" s="9">
        <f t="shared" si="793"/>
        <v>-4.9799999999997624E-2</v>
      </c>
      <c r="Q4888" s="14">
        <v>0</v>
      </c>
      <c r="R4888" s="14">
        <v>10.698</v>
      </c>
      <c r="S4888" s="14">
        <f t="shared" si="794"/>
        <v>2.9939999999999998</v>
      </c>
      <c r="T4888" s="14">
        <f t="shared" si="795"/>
        <v>-6.0000000000002274E-3</v>
      </c>
    </row>
    <row r="4889" spans="1:20" x14ac:dyDescent="0.25">
      <c r="A4889" s="10">
        <v>42422</v>
      </c>
      <c r="B4889" s="11">
        <v>0.57546296296296295</v>
      </c>
      <c r="C4889" s="9">
        <v>0</v>
      </c>
      <c r="D4889" s="9">
        <v>16.2882</v>
      </c>
      <c r="E4889" s="9">
        <v>11.465</v>
      </c>
      <c r="F4889" s="6">
        <v>4885</v>
      </c>
      <c r="G4889" s="22"/>
      <c r="H4889" s="22"/>
      <c r="I4889" s="1">
        <f t="shared" si="792"/>
        <v>81.416666666666671</v>
      </c>
      <c r="J4889" s="7">
        <f t="shared" si="798"/>
        <v>1.9107133176711482</v>
      </c>
      <c r="K4889" s="9">
        <v>1009</v>
      </c>
      <c r="L4889" s="7">
        <f t="shared" si="796"/>
        <v>16.816666666666666</v>
      </c>
      <c r="M4889" s="1">
        <f t="shared" si="799"/>
        <v>1.2257399158532669</v>
      </c>
      <c r="O4889" s="9">
        <f t="shared" si="797"/>
        <v>3.4807000000000023</v>
      </c>
      <c r="P4889" s="9">
        <f t="shared" si="793"/>
        <v>-4.9299999999998789E-2</v>
      </c>
      <c r="Q4889" s="14">
        <v>0</v>
      </c>
      <c r="R4889" s="14">
        <v>10.698</v>
      </c>
      <c r="S4889" s="14">
        <f t="shared" si="794"/>
        <v>2.9939999999999998</v>
      </c>
      <c r="T4889" s="14">
        <f t="shared" si="795"/>
        <v>-6.0000000000002274E-3</v>
      </c>
    </row>
    <row r="4890" spans="1:20" x14ac:dyDescent="0.25">
      <c r="A4890" s="10">
        <v>42422</v>
      </c>
      <c r="B4890" s="11">
        <v>0.57547453703703699</v>
      </c>
      <c r="C4890" s="9">
        <v>0</v>
      </c>
      <c r="D4890" s="9">
        <v>16.288399999999999</v>
      </c>
      <c r="E4890" s="9">
        <v>11.465</v>
      </c>
      <c r="F4890" s="6">
        <v>4886</v>
      </c>
      <c r="G4890" s="22"/>
      <c r="H4890" s="22"/>
      <c r="I4890" s="1">
        <f t="shared" si="792"/>
        <v>81.433333333333337</v>
      </c>
      <c r="J4890" s="7">
        <f t="shared" si="798"/>
        <v>1.9108022122537742</v>
      </c>
      <c r="K4890" s="9">
        <v>1010</v>
      </c>
      <c r="L4890" s="7">
        <f t="shared" si="796"/>
        <v>16.833333333333332</v>
      </c>
      <c r="M4890" s="1">
        <f t="shared" si="799"/>
        <v>1.226170123398999</v>
      </c>
      <c r="O4890" s="9">
        <f t="shared" si="797"/>
        <v>3.4805000000000028</v>
      </c>
      <c r="P4890" s="9">
        <f t="shared" si="793"/>
        <v>-4.9499999999998323E-2</v>
      </c>
      <c r="Q4890" s="14">
        <v>0</v>
      </c>
      <c r="R4890" s="14">
        <v>10.696999999999999</v>
      </c>
      <c r="S4890" s="14">
        <f t="shared" si="794"/>
        <v>2.995000000000001</v>
      </c>
      <c r="T4890" s="14">
        <f t="shared" si="795"/>
        <v>-4.9999999999990052E-3</v>
      </c>
    </row>
    <row r="4891" spans="1:20" x14ac:dyDescent="0.25">
      <c r="A4891" s="10">
        <v>42422</v>
      </c>
      <c r="B4891" s="11">
        <v>0.57548611111111114</v>
      </c>
      <c r="C4891" s="9">
        <v>0</v>
      </c>
      <c r="D4891" s="9">
        <v>16.288499999999999</v>
      </c>
      <c r="E4891" s="9">
        <v>11.464</v>
      </c>
      <c r="F4891" s="6">
        <v>4887</v>
      </c>
      <c r="G4891" s="22"/>
      <c r="H4891" s="22"/>
      <c r="I4891" s="1">
        <f t="shared" si="792"/>
        <v>81.45</v>
      </c>
      <c r="J4891" s="7">
        <f t="shared" si="798"/>
        <v>1.9108910886445283</v>
      </c>
      <c r="K4891" s="9">
        <v>1011</v>
      </c>
      <c r="L4891" s="7">
        <f t="shared" si="796"/>
        <v>16.850000000000001</v>
      </c>
      <c r="M4891" s="1">
        <f t="shared" si="799"/>
        <v>1.2265999052073575</v>
      </c>
      <c r="O4891" s="9">
        <f t="shared" si="797"/>
        <v>3.480400000000003</v>
      </c>
      <c r="P4891" s="9">
        <f t="shared" si="793"/>
        <v>-4.959999999999809E-2</v>
      </c>
      <c r="Q4891" s="14">
        <v>0</v>
      </c>
      <c r="R4891" s="14">
        <v>10.696999999999999</v>
      </c>
      <c r="S4891" s="14">
        <f t="shared" si="794"/>
        <v>2.995000000000001</v>
      </c>
      <c r="T4891" s="14">
        <f t="shared" si="795"/>
        <v>-4.9999999999990052E-3</v>
      </c>
    </row>
    <row r="4892" spans="1:20" x14ac:dyDescent="0.25">
      <c r="A4892" s="10">
        <v>42422</v>
      </c>
      <c r="B4892" s="11">
        <v>0.57549768518518518</v>
      </c>
      <c r="C4892" s="9">
        <v>0</v>
      </c>
      <c r="D4892" s="9">
        <v>16.2882</v>
      </c>
      <c r="E4892" s="9">
        <v>11.465</v>
      </c>
      <c r="F4892" s="6">
        <v>4888</v>
      </c>
      <c r="G4892" s="22"/>
      <c r="H4892" s="22"/>
      <c r="I4892" s="1">
        <f t="shared" si="792"/>
        <v>81.466666666666669</v>
      </c>
      <c r="J4892" s="7">
        <f t="shared" si="798"/>
        <v>1.9109799468508541</v>
      </c>
      <c r="K4892" s="9">
        <v>1012</v>
      </c>
      <c r="L4892" s="7">
        <f t="shared" si="796"/>
        <v>16.866666666666667</v>
      </c>
      <c r="M4892" s="1">
        <f t="shared" si="799"/>
        <v>1.2270292621201366</v>
      </c>
      <c r="O4892" s="9">
        <f t="shared" si="797"/>
        <v>3.4807000000000023</v>
      </c>
      <c r="P4892" s="9">
        <f t="shared" si="793"/>
        <v>-4.9299999999998789E-2</v>
      </c>
      <c r="Q4892" s="14">
        <v>0</v>
      </c>
      <c r="R4892" s="14">
        <v>10.696999999999999</v>
      </c>
      <c r="S4892" s="14">
        <f t="shared" si="794"/>
        <v>2.995000000000001</v>
      </c>
      <c r="T4892" s="14">
        <f t="shared" si="795"/>
        <v>-4.9999999999990052E-3</v>
      </c>
    </row>
    <row r="4893" spans="1:20" x14ac:dyDescent="0.25">
      <c r="A4893" s="10">
        <v>42422</v>
      </c>
      <c r="B4893" s="11">
        <v>0.57550925925925933</v>
      </c>
      <c r="C4893" s="9">
        <v>0</v>
      </c>
      <c r="D4893" s="9">
        <v>16.289200000000001</v>
      </c>
      <c r="E4893" s="9">
        <v>11.464</v>
      </c>
      <c r="F4893" s="6">
        <v>4889</v>
      </c>
      <c r="G4893" s="22"/>
      <c r="H4893" s="22"/>
      <c r="I4893" s="1">
        <f t="shared" si="792"/>
        <v>81.483333333333334</v>
      </c>
      <c r="J4893" s="7">
        <f t="shared" si="798"/>
        <v>1.9110687868801919</v>
      </c>
      <c r="K4893" s="9">
        <v>1013</v>
      </c>
      <c r="L4893" s="7">
        <f t="shared" si="796"/>
        <v>16.883333333333333</v>
      </c>
      <c r="M4893" s="1">
        <f t="shared" si="799"/>
        <v>1.2274581949766368</v>
      </c>
      <c r="O4893" s="9">
        <f t="shared" si="797"/>
        <v>3.4797000000000011</v>
      </c>
      <c r="P4893" s="9">
        <f t="shared" si="793"/>
        <v>-5.0300000000000011E-2</v>
      </c>
      <c r="Q4893" s="14">
        <v>0</v>
      </c>
      <c r="R4893" s="14">
        <v>10.696999999999999</v>
      </c>
      <c r="S4893" s="14">
        <f t="shared" si="794"/>
        <v>2.995000000000001</v>
      </c>
      <c r="T4893" s="14">
        <f t="shared" si="795"/>
        <v>-4.9999999999990052E-3</v>
      </c>
    </row>
    <row r="4894" spans="1:20" x14ac:dyDescent="0.25">
      <c r="A4894" s="10">
        <v>42422</v>
      </c>
      <c r="B4894" s="11">
        <v>0.57552083333333337</v>
      </c>
      <c r="C4894" s="9">
        <v>0</v>
      </c>
      <c r="D4894" s="9">
        <v>16.289400000000001</v>
      </c>
      <c r="E4894" s="9">
        <v>11.464</v>
      </c>
      <c r="F4894" s="6">
        <v>4890</v>
      </c>
      <c r="G4894" s="22"/>
      <c r="H4894" s="22"/>
      <c r="I4894" s="1">
        <f t="shared" si="792"/>
        <v>81.5</v>
      </c>
      <c r="J4894" s="7">
        <f t="shared" si="798"/>
        <v>1.9111576087399766</v>
      </c>
      <c r="K4894" s="9">
        <v>1014</v>
      </c>
      <c r="L4894" s="7">
        <f t="shared" si="796"/>
        <v>16.899999999999999</v>
      </c>
      <c r="M4894" s="1">
        <f t="shared" si="799"/>
        <v>1.2278867046136734</v>
      </c>
      <c r="O4894" s="9">
        <f t="shared" si="797"/>
        <v>3.4795000000000016</v>
      </c>
      <c r="P4894" s="9">
        <f t="shared" si="793"/>
        <v>-5.0499999999999545E-2</v>
      </c>
      <c r="Q4894" s="14">
        <v>0</v>
      </c>
      <c r="R4894" s="14">
        <v>10.696999999999999</v>
      </c>
      <c r="S4894" s="14">
        <f t="shared" si="794"/>
        <v>2.995000000000001</v>
      </c>
      <c r="T4894" s="14">
        <f t="shared" si="795"/>
        <v>-4.9999999999990052E-3</v>
      </c>
    </row>
    <row r="4895" spans="1:20" x14ac:dyDescent="0.25">
      <c r="A4895" s="10">
        <v>42422</v>
      </c>
      <c r="B4895" s="11">
        <v>0.57553240740740741</v>
      </c>
      <c r="C4895" s="9">
        <v>0</v>
      </c>
      <c r="D4895" s="9">
        <v>16.288699999999999</v>
      </c>
      <c r="E4895" s="9">
        <v>11.464</v>
      </c>
      <c r="F4895" s="6">
        <v>4891</v>
      </c>
      <c r="G4895" s="22"/>
      <c r="H4895" s="22"/>
      <c r="I4895" s="1">
        <f t="shared" si="792"/>
        <v>81.516666666666666</v>
      </c>
      <c r="J4895" s="7">
        <f t="shared" si="798"/>
        <v>1.9112464124376387</v>
      </c>
      <c r="K4895" s="9">
        <v>1015</v>
      </c>
      <c r="L4895" s="7">
        <f t="shared" si="796"/>
        <v>16.916666666666668</v>
      </c>
      <c r="M4895" s="1">
        <f t="shared" si="799"/>
        <v>1.2283147918655881</v>
      </c>
      <c r="O4895" s="9">
        <f t="shared" si="797"/>
        <v>3.4802000000000035</v>
      </c>
      <c r="P4895" s="9">
        <f t="shared" si="793"/>
        <v>-4.9799999999997624E-2</v>
      </c>
      <c r="Q4895" s="14">
        <v>0</v>
      </c>
      <c r="R4895" s="14">
        <v>10.696</v>
      </c>
      <c r="S4895" s="14">
        <f t="shared" si="794"/>
        <v>2.9960000000000004</v>
      </c>
      <c r="T4895" s="14">
        <f t="shared" si="795"/>
        <v>-3.9999999999995595E-3</v>
      </c>
    </row>
    <row r="4896" spans="1:20" x14ac:dyDescent="0.25">
      <c r="A4896" s="10">
        <v>42422</v>
      </c>
      <c r="B4896" s="11">
        <v>0.57554398148148145</v>
      </c>
      <c r="C4896" s="9">
        <v>0</v>
      </c>
      <c r="D4896" s="9">
        <v>16.2881</v>
      </c>
      <c r="E4896" s="9">
        <v>11.464</v>
      </c>
      <c r="F4896" s="6">
        <v>4892</v>
      </c>
      <c r="G4896" s="22"/>
      <c r="H4896" s="22"/>
      <c r="I4896" s="1">
        <f t="shared" si="792"/>
        <v>81.533333333333331</v>
      </c>
      <c r="J4896" s="7">
        <f t="shared" si="798"/>
        <v>1.9113351979806041</v>
      </c>
      <c r="K4896" s="9">
        <v>1016</v>
      </c>
      <c r="L4896" s="7">
        <f t="shared" si="796"/>
        <v>16.933333333333334</v>
      </c>
      <c r="M4896" s="1">
        <f t="shared" si="799"/>
        <v>1.2287424575642569</v>
      </c>
      <c r="O4896" s="9">
        <f t="shared" si="797"/>
        <v>3.4808000000000021</v>
      </c>
      <c r="P4896" s="9">
        <f t="shared" si="793"/>
        <v>-4.9199999999999022E-2</v>
      </c>
      <c r="Q4896" s="14">
        <v>0</v>
      </c>
      <c r="R4896" s="14">
        <v>10.696999999999999</v>
      </c>
      <c r="S4896" s="14">
        <f t="shared" si="794"/>
        <v>2.995000000000001</v>
      </c>
      <c r="T4896" s="14">
        <f t="shared" si="795"/>
        <v>-4.9999999999990052E-3</v>
      </c>
    </row>
    <row r="4897" spans="1:20" x14ac:dyDescent="0.25">
      <c r="A4897" s="10">
        <v>42422</v>
      </c>
      <c r="B4897" s="11">
        <v>0.57555555555555549</v>
      </c>
      <c r="C4897" s="9">
        <v>0</v>
      </c>
      <c r="D4897" s="9">
        <v>16.2881</v>
      </c>
      <c r="E4897" s="9">
        <v>11.464</v>
      </c>
      <c r="F4897" s="6">
        <v>4893</v>
      </c>
      <c r="G4897" s="22"/>
      <c r="H4897" s="22"/>
      <c r="I4897" s="1">
        <f t="shared" si="792"/>
        <v>81.55</v>
      </c>
      <c r="J4897" s="7">
        <f t="shared" si="798"/>
        <v>1.9114239653762946</v>
      </c>
      <c r="K4897" s="9">
        <v>1017</v>
      </c>
      <c r="L4897" s="7">
        <f t="shared" si="796"/>
        <v>16.95</v>
      </c>
      <c r="M4897" s="1">
        <f t="shared" si="799"/>
        <v>1.2291697025391009</v>
      </c>
      <c r="O4897" s="9">
        <f t="shared" si="797"/>
        <v>3.4808000000000021</v>
      </c>
      <c r="P4897" s="9">
        <f t="shared" si="793"/>
        <v>-4.9199999999999022E-2</v>
      </c>
      <c r="Q4897" s="14">
        <v>0</v>
      </c>
      <c r="R4897" s="14">
        <v>10.696999999999999</v>
      </c>
      <c r="S4897" s="14">
        <f t="shared" si="794"/>
        <v>2.995000000000001</v>
      </c>
      <c r="T4897" s="14">
        <f t="shared" si="795"/>
        <v>-4.9999999999990052E-3</v>
      </c>
    </row>
    <row r="4898" spans="1:20" x14ac:dyDescent="0.25">
      <c r="A4898" s="10">
        <v>42422</v>
      </c>
      <c r="B4898" s="11">
        <v>0.57556712962962964</v>
      </c>
      <c r="C4898" s="9">
        <v>0</v>
      </c>
      <c r="D4898" s="9">
        <v>16.2897</v>
      </c>
      <c r="E4898" s="9">
        <v>11.462999999999999</v>
      </c>
      <c r="F4898" s="6">
        <v>4894</v>
      </c>
      <c r="G4898" s="22"/>
      <c r="H4898" s="22"/>
      <c r="I4898" s="1">
        <f t="shared" si="792"/>
        <v>81.566666666666663</v>
      </c>
      <c r="J4898" s="7">
        <f t="shared" si="798"/>
        <v>1.9115127146321267</v>
      </c>
      <c r="K4898" s="9">
        <v>1018</v>
      </c>
      <c r="L4898" s="7">
        <f t="shared" si="796"/>
        <v>16.966666666666665</v>
      </c>
      <c r="M4898" s="1">
        <f t="shared" si="799"/>
        <v>1.2295965276170964</v>
      </c>
      <c r="O4898" s="9">
        <f t="shared" si="797"/>
        <v>3.4792000000000023</v>
      </c>
      <c r="P4898" s="9">
        <f t="shared" si="793"/>
        <v>-5.0799999999998846E-2</v>
      </c>
      <c r="Q4898" s="14">
        <v>0</v>
      </c>
      <c r="R4898" s="14">
        <v>10.696</v>
      </c>
      <c r="S4898" s="14">
        <f t="shared" si="794"/>
        <v>2.9960000000000004</v>
      </c>
      <c r="T4898" s="14">
        <f t="shared" si="795"/>
        <v>-3.9999999999995595E-3</v>
      </c>
    </row>
    <row r="4899" spans="1:20" x14ac:dyDescent="0.25">
      <c r="A4899" s="10">
        <v>42422</v>
      </c>
      <c r="B4899" s="11">
        <v>0.57557870370370368</v>
      </c>
      <c r="C4899" s="9">
        <v>0</v>
      </c>
      <c r="D4899" s="9">
        <v>16.288599999999999</v>
      </c>
      <c r="E4899" s="9">
        <v>11.462999999999999</v>
      </c>
      <c r="F4899" s="6">
        <v>4895</v>
      </c>
      <c r="G4899" s="22"/>
      <c r="H4899" s="22"/>
      <c r="I4899" s="1">
        <f t="shared" ref="I4899:I4962" si="800">F4899/60</f>
        <v>81.583333333333329</v>
      </c>
      <c r="J4899" s="7">
        <f t="shared" si="798"/>
        <v>1.9116014457555131</v>
      </c>
      <c r="K4899" s="9">
        <v>1019</v>
      </c>
      <c r="L4899" s="7">
        <f t="shared" si="796"/>
        <v>16.983333333333334</v>
      </c>
      <c r="M4899" s="1">
        <f t="shared" si="799"/>
        <v>1.2300229336227828</v>
      </c>
      <c r="O4899" s="9">
        <f t="shared" si="797"/>
        <v>3.4803000000000033</v>
      </c>
      <c r="P4899" s="9">
        <f t="shared" si="793"/>
        <v>-4.9699999999997857E-2</v>
      </c>
      <c r="Q4899" s="14">
        <v>0</v>
      </c>
      <c r="R4899" s="14">
        <v>10.696</v>
      </c>
      <c r="S4899" s="14">
        <f t="shared" si="794"/>
        <v>2.9960000000000004</v>
      </c>
      <c r="T4899" s="14">
        <f t="shared" si="795"/>
        <v>-3.9999999999995595E-3</v>
      </c>
    </row>
    <row r="4900" spans="1:20" x14ac:dyDescent="0.25">
      <c r="A4900" s="10">
        <v>42422</v>
      </c>
      <c r="B4900" s="11">
        <v>0.57559027777777783</v>
      </c>
      <c r="C4900" s="9">
        <v>0</v>
      </c>
      <c r="D4900" s="9">
        <v>16.2883</v>
      </c>
      <c r="E4900" s="9">
        <v>11.462999999999999</v>
      </c>
      <c r="F4900" s="6">
        <v>4896</v>
      </c>
      <c r="G4900" s="22"/>
      <c r="H4900" s="22"/>
      <c r="I4900" s="1">
        <f t="shared" si="800"/>
        <v>81.599999999999994</v>
      </c>
      <c r="J4900" s="7">
        <f t="shared" si="798"/>
        <v>1.9116901587538611</v>
      </c>
      <c r="K4900" s="9">
        <v>1020</v>
      </c>
      <c r="L4900" s="7">
        <f t="shared" si="796"/>
        <v>17</v>
      </c>
      <c r="M4900" s="1">
        <f t="shared" si="799"/>
        <v>1.2304489213782739</v>
      </c>
      <c r="O4900" s="9">
        <f t="shared" si="797"/>
        <v>3.4806000000000026</v>
      </c>
      <c r="P4900" s="9">
        <f t="shared" si="793"/>
        <v>-4.9399999999998556E-2</v>
      </c>
      <c r="Q4900" s="14">
        <v>0</v>
      </c>
      <c r="R4900" s="14">
        <v>10.696</v>
      </c>
      <c r="S4900" s="14">
        <f t="shared" si="794"/>
        <v>2.9960000000000004</v>
      </c>
      <c r="T4900" s="14">
        <f t="shared" si="795"/>
        <v>-3.9999999999995595E-3</v>
      </c>
    </row>
    <row r="4901" spans="1:20" x14ac:dyDescent="0.25">
      <c r="A4901" s="10">
        <v>42422</v>
      </c>
      <c r="B4901" s="11">
        <v>0.57560185185185186</v>
      </c>
      <c r="C4901" s="9">
        <v>0</v>
      </c>
      <c r="D4901" s="9">
        <v>16.286999999999999</v>
      </c>
      <c r="E4901" s="9">
        <v>11.462999999999999</v>
      </c>
      <c r="F4901" s="6">
        <v>4897</v>
      </c>
      <c r="G4901" s="22"/>
      <c r="H4901" s="22"/>
      <c r="I4901" s="1">
        <f t="shared" si="800"/>
        <v>81.61666666666666</v>
      </c>
      <c r="J4901" s="7">
        <f t="shared" si="798"/>
        <v>1.9117788536345743</v>
      </c>
      <c r="K4901" s="9">
        <v>1021</v>
      </c>
      <c r="L4901" s="7">
        <f t="shared" si="796"/>
        <v>17.016666666666666</v>
      </c>
      <c r="M4901" s="1">
        <f t="shared" si="799"/>
        <v>1.2308744917032666</v>
      </c>
      <c r="O4901" s="9">
        <f t="shared" si="797"/>
        <v>3.4819000000000031</v>
      </c>
      <c r="P4901" s="9">
        <f t="shared" si="793"/>
        <v>-4.8099999999998033E-2</v>
      </c>
      <c r="Q4901" s="14">
        <v>0</v>
      </c>
      <c r="R4901" s="14">
        <v>10.696</v>
      </c>
      <c r="S4901" s="14">
        <f t="shared" si="794"/>
        <v>2.9960000000000004</v>
      </c>
      <c r="T4901" s="14">
        <f t="shared" si="795"/>
        <v>-3.9999999999995595E-3</v>
      </c>
    </row>
    <row r="4902" spans="1:20" x14ac:dyDescent="0.25">
      <c r="A4902" s="10">
        <v>42422</v>
      </c>
      <c r="B4902" s="11">
        <v>0.5756134259259259</v>
      </c>
      <c r="C4902" s="9">
        <v>0</v>
      </c>
      <c r="D4902" s="9">
        <v>16.287400000000002</v>
      </c>
      <c r="E4902" s="9">
        <v>11.462</v>
      </c>
      <c r="F4902" s="6">
        <v>4898</v>
      </c>
      <c r="G4902" s="22"/>
      <c r="H4902" s="22"/>
      <c r="I4902" s="1">
        <f t="shared" si="800"/>
        <v>81.63333333333334</v>
      </c>
      <c r="J4902" s="7">
        <f t="shared" si="798"/>
        <v>1.9118675304050516</v>
      </c>
      <c r="K4902" s="9">
        <v>1022</v>
      </c>
      <c r="L4902" s="7">
        <f t="shared" si="796"/>
        <v>17.033333333333335</v>
      </c>
      <c r="M4902" s="1">
        <f t="shared" si="799"/>
        <v>1.2312996454150504</v>
      </c>
      <c r="O4902" s="9">
        <f t="shared" si="797"/>
        <v>3.4815000000000005</v>
      </c>
      <c r="P4902" s="9">
        <f t="shared" si="793"/>
        <v>-4.8500000000000654E-2</v>
      </c>
      <c r="Q4902" s="14">
        <v>0</v>
      </c>
      <c r="R4902" s="14">
        <v>10.696</v>
      </c>
      <c r="S4902" s="14">
        <f t="shared" si="794"/>
        <v>2.9960000000000004</v>
      </c>
      <c r="T4902" s="14">
        <f t="shared" si="795"/>
        <v>-3.9999999999995595E-3</v>
      </c>
    </row>
    <row r="4903" spans="1:20" x14ac:dyDescent="0.25">
      <c r="A4903" s="10">
        <v>42422</v>
      </c>
      <c r="B4903" s="11">
        <v>0.57562499999999994</v>
      </c>
      <c r="C4903" s="9">
        <v>0</v>
      </c>
      <c r="D4903" s="9">
        <v>16.287299999999998</v>
      </c>
      <c r="E4903" s="9">
        <v>11.462</v>
      </c>
      <c r="F4903" s="6">
        <v>4899</v>
      </c>
      <c r="G4903" s="22"/>
      <c r="H4903" s="22"/>
      <c r="I4903" s="1">
        <f t="shared" si="800"/>
        <v>81.650000000000006</v>
      </c>
      <c r="J4903" s="7">
        <f t="shared" si="798"/>
        <v>1.9119561890726871</v>
      </c>
      <c r="K4903" s="9">
        <v>1023</v>
      </c>
      <c r="L4903" s="7">
        <f t="shared" si="796"/>
        <v>17.05</v>
      </c>
      <c r="M4903" s="1">
        <f t="shared" si="799"/>
        <v>1.2317243833285165</v>
      </c>
      <c r="O4903" s="9">
        <f t="shared" si="797"/>
        <v>3.4816000000000038</v>
      </c>
      <c r="P4903" s="9">
        <f t="shared" si="793"/>
        <v>-4.8399999999997334E-2</v>
      </c>
      <c r="Q4903" s="14">
        <v>0</v>
      </c>
      <c r="R4903" s="14">
        <v>10.696</v>
      </c>
      <c r="S4903" s="14">
        <f t="shared" si="794"/>
        <v>2.9960000000000004</v>
      </c>
      <c r="T4903" s="14">
        <f t="shared" si="795"/>
        <v>-3.9999999999995595E-3</v>
      </c>
    </row>
    <row r="4904" spans="1:20" x14ac:dyDescent="0.25">
      <c r="A4904" s="10">
        <v>42422</v>
      </c>
      <c r="B4904" s="11">
        <v>0.57563657407407409</v>
      </c>
      <c r="C4904" s="9">
        <v>0</v>
      </c>
      <c r="D4904" s="9">
        <v>16.287299999999998</v>
      </c>
      <c r="E4904" s="9">
        <v>11.462</v>
      </c>
      <c r="F4904" s="6">
        <v>4900</v>
      </c>
      <c r="G4904" s="22"/>
      <c r="H4904" s="22"/>
      <c r="I4904" s="1">
        <f t="shared" si="800"/>
        <v>81.666666666666671</v>
      </c>
      <c r="J4904" s="7">
        <f t="shared" si="798"/>
        <v>1.91204482964487</v>
      </c>
      <c r="K4904" s="9">
        <v>1024</v>
      </c>
      <c r="L4904" s="7">
        <f t="shared" si="796"/>
        <v>17.066666666666666</v>
      </c>
      <c r="M4904" s="1">
        <f t="shared" si="799"/>
        <v>1.2321487062561682</v>
      </c>
      <c r="O4904" s="9">
        <f t="shared" si="797"/>
        <v>3.4816000000000038</v>
      </c>
      <c r="P4904" s="9">
        <f t="shared" ref="P4904:P4967" si="801">O4904-$O$2</f>
        <v>-4.8399999999997334E-2</v>
      </c>
      <c r="Q4904" s="14">
        <v>0</v>
      </c>
      <c r="R4904" s="14">
        <v>10.696</v>
      </c>
      <c r="S4904" s="14">
        <f t="shared" ref="S4904:S4967" si="802">3+$R$2-R4904</f>
        <v>2.9960000000000004</v>
      </c>
      <c r="T4904" s="14">
        <f t="shared" ref="T4904:T4967" si="803">S4904-$S$2</f>
        <v>-3.9999999999995595E-3</v>
      </c>
    </row>
    <row r="4905" spans="1:20" x14ac:dyDescent="0.25">
      <c r="A4905" s="10">
        <v>42422</v>
      </c>
      <c r="B4905" s="11">
        <v>0.57564814814814813</v>
      </c>
      <c r="C4905" s="9">
        <v>0</v>
      </c>
      <c r="D4905" s="9">
        <v>16.2879</v>
      </c>
      <c r="E4905" s="9">
        <v>11.461</v>
      </c>
      <c r="F4905" s="6">
        <v>4901</v>
      </c>
      <c r="G4905" s="22"/>
      <c r="H4905" s="22"/>
      <c r="I4905" s="1">
        <f t="shared" si="800"/>
        <v>81.683333333333337</v>
      </c>
      <c r="J4905" s="7">
        <f t="shared" si="798"/>
        <v>1.9121334521289861</v>
      </c>
      <c r="K4905" s="9">
        <v>1025</v>
      </c>
      <c r="L4905" s="7">
        <f t="shared" ref="L4905:L4968" si="804">K4905/60</f>
        <v>17.083333333333332</v>
      </c>
      <c r="M4905" s="1">
        <f t="shared" si="799"/>
        <v>1.2325726150081295</v>
      </c>
      <c r="O4905" s="9">
        <f t="shared" ref="O4905:O4968" si="805">$N$2+$D$2-D4905</f>
        <v>3.4810000000000016</v>
      </c>
      <c r="P4905" s="9">
        <f t="shared" si="801"/>
        <v>-4.8999999999999488E-2</v>
      </c>
      <c r="Q4905" s="14">
        <v>0</v>
      </c>
      <c r="R4905" s="14">
        <v>10.695</v>
      </c>
      <c r="S4905" s="14">
        <f t="shared" si="802"/>
        <v>2.9969999999999999</v>
      </c>
      <c r="T4905" s="14">
        <f t="shared" si="803"/>
        <v>-3.0000000000001137E-3</v>
      </c>
    </row>
    <row r="4906" spans="1:20" x14ac:dyDescent="0.25">
      <c r="A4906" s="10">
        <v>42422</v>
      </c>
      <c r="B4906" s="11">
        <v>0.57565972222222228</v>
      </c>
      <c r="C4906" s="9">
        <v>0</v>
      </c>
      <c r="D4906" s="9">
        <v>16.2879</v>
      </c>
      <c r="E4906" s="9">
        <v>11.461</v>
      </c>
      <c r="F4906" s="6">
        <v>4902</v>
      </c>
      <c r="G4906" s="22"/>
      <c r="H4906" s="22"/>
      <c r="I4906" s="1">
        <f t="shared" si="800"/>
        <v>81.7</v>
      </c>
      <c r="J4906" s="7">
        <f t="shared" si="798"/>
        <v>1.9122220565324155</v>
      </c>
      <c r="K4906" s="9">
        <v>1026</v>
      </c>
      <c r="L4906" s="7">
        <f t="shared" si="804"/>
        <v>17.100000000000001</v>
      </c>
      <c r="M4906" s="1">
        <f t="shared" si="799"/>
        <v>1.2329961103921538</v>
      </c>
      <c r="O4906" s="9">
        <f t="shared" si="805"/>
        <v>3.4810000000000016</v>
      </c>
      <c r="P4906" s="9">
        <f t="shared" si="801"/>
        <v>-4.8999999999999488E-2</v>
      </c>
      <c r="Q4906" s="14">
        <v>0</v>
      </c>
      <c r="R4906" s="14">
        <v>10.696</v>
      </c>
      <c r="S4906" s="14">
        <f t="shared" si="802"/>
        <v>2.9960000000000004</v>
      </c>
      <c r="T4906" s="14">
        <f t="shared" si="803"/>
        <v>-3.9999999999995595E-3</v>
      </c>
    </row>
    <row r="4907" spans="1:20" x14ac:dyDescent="0.25">
      <c r="A4907" s="10">
        <v>42422</v>
      </c>
      <c r="B4907" s="11">
        <v>0.57567129629629632</v>
      </c>
      <c r="C4907" s="9">
        <v>0</v>
      </c>
      <c r="D4907" s="9">
        <v>16.287700000000001</v>
      </c>
      <c r="E4907" s="9">
        <v>11.461</v>
      </c>
      <c r="F4907" s="6">
        <v>4903</v>
      </c>
      <c r="G4907" s="22"/>
      <c r="H4907" s="22"/>
      <c r="I4907" s="1">
        <f t="shared" si="800"/>
        <v>81.716666666666669</v>
      </c>
      <c r="J4907" s="7">
        <f t="shared" si="798"/>
        <v>1.9123106428625347</v>
      </c>
      <c r="K4907" s="9">
        <v>1027</v>
      </c>
      <c r="L4907" s="7">
        <f t="shared" si="804"/>
        <v>17.116666666666667</v>
      </c>
      <c r="M4907" s="1">
        <f t="shared" si="799"/>
        <v>1.2334191932136345</v>
      </c>
      <c r="O4907" s="9">
        <f t="shared" si="805"/>
        <v>3.4812000000000012</v>
      </c>
      <c r="P4907" s="9">
        <f t="shared" si="801"/>
        <v>-4.8799999999999955E-2</v>
      </c>
      <c r="Q4907" s="14">
        <v>0</v>
      </c>
      <c r="R4907" s="14">
        <v>10.696</v>
      </c>
      <c r="S4907" s="14">
        <f t="shared" si="802"/>
        <v>2.9960000000000004</v>
      </c>
      <c r="T4907" s="14">
        <f t="shared" si="803"/>
        <v>-3.9999999999995595E-3</v>
      </c>
    </row>
    <row r="4908" spans="1:20" x14ac:dyDescent="0.25">
      <c r="A4908" s="10">
        <v>42422</v>
      </c>
      <c r="B4908" s="11">
        <v>0.57568287037037036</v>
      </c>
      <c r="C4908" s="9">
        <v>0</v>
      </c>
      <c r="D4908" s="9">
        <v>16.2883</v>
      </c>
      <c r="E4908" s="9">
        <v>11.461</v>
      </c>
      <c r="F4908" s="6">
        <v>4904</v>
      </c>
      <c r="G4908" s="22"/>
      <c r="H4908" s="22"/>
      <c r="I4908" s="1">
        <f t="shared" si="800"/>
        <v>81.733333333333334</v>
      </c>
      <c r="J4908" s="7">
        <f t="shared" si="798"/>
        <v>1.912399211126715</v>
      </c>
      <c r="K4908" s="9">
        <v>1028</v>
      </c>
      <c r="L4908" s="7">
        <f t="shared" si="804"/>
        <v>17.133333333333333</v>
      </c>
      <c r="M4908" s="1">
        <f t="shared" si="799"/>
        <v>1.2338418642756133</v>
      </c>
      <c r="O4908" s="9">
        <f t="shared" si="805"/>
        <v>3.4806000000000026</v>
      </c>
      <c r="P4908" s="9">
        <f t="shared" si="801"/>
        <v>-4.9399999999998556E-2</v>
      </c>
      <c r="Q4908" s="14">
        <v>0</v>
      </c>
      <c r="R4908" s="14">
        <v>10.695</v>
      </c>
      <c r="S4908" s="14">
        <f t="shared" si="802"/>
        <v>2.9969999999999999</v>
      </c>
      <c r="T4908" s="14">
        <f t="shared" si="803"/>
        <v>-3.0000000000001137E-3</v>
      </c>
    </row>
    <row r="4909" spans="1:20" x14ac:dyDescent="0.25">
      <c r="A4909" s="10">
        <v>42422</v>
      </c>
      <c r="B4909" s="11">
        <v>0.5756944444444444</v>
      </c>
      <c r="C4909" s="9">
        <v>0</v>
      </c>
      <c r="D4909" s="9">
        <v>16.287500000000001</v>
      </c>
      <c r="E4909" s="9">
        <v>11.46</v>
      </c>
      <c r="F4909" s="6">
        <v>4905</v>
      </c>
      <c r="G4909" s="22"/>
      <c r="H4909" s="22"/>
      <c r="I4909" s="1">
        <f t="shared" si="800"/>
        <v>81.75</v>
      </c>
      <c r="J4909" s="7">
        <f t="shared" si="798"/>
        <v>1.9124877613323237</v>
      </c>
      <c r="K4909" s="9">
        <v>1029</v>
      </c>
      <c r="L4909" s="7">
        <f t="shared" si="804"/>
        <v>17.149999999999999</v>
      </c>
      <c r="M4909" s="1">
        <f t="shared" si="799"/>
        <v>1.2342641243787893</v>
      </c>
      <c r="O4909" s="9">
        <f t="shared" si="805"/>
        <v>3.4814000000000007</v>
      </c>
      <c r="P4909" s="9">
        <f t="shared" si="801"/>
        <v>-4.8600000000000421E-2</v>
      </c>
      <c r="Q4909" s="14">
        <v>0</v>
      </c>
      <c r="R4909" s="14">
        <v>10.695</v>
      </c>
      <c r="S4909" s="14">
        <f t="shared" si="802"/>
        <v>2.9969999999999999</v>
      </c>
      <c r="T4909" s="14">
        <f t="shared" si="803"/>
        <v>-3.0000000000001137E-3</v>
      </c>
    </row>
    <row r="4910" spans="1:20" x14ac:dyDescent="0.25">
      <c r="A4910" s="10">
        <v>42422</v>
      </c>
      <c r="B4910" s="11">
        <v>0.57570601851851855</v>
      </c>
      <c r="C4910" s="9">
        <v>0</v>
      </c>
      <c r="D4910" s="9">
        <v>16.287099999999999</v>
      </c>
      <c r="E4910" s="9">
        <v>11.46</v>
      </c>
      <c r="F4910" s="6">
        <v>4906</v>
      </c>
      <c r="G4910" s="22"/>
      <c r="H4910" s="22"/>
      <c r="I4910" s="1">
        <f t="shared" si="800"/>
        <v>81.766666666666666</v>
      </c>
      <c r="J4910" s="7">
        <f t="shared" si="798"/>
        <v>1.9125762934867232</v>
      </c>
      <c r="K4910" s="9">
        <v>1030</v>
      </c>
      <c r="L4910" s="7">
        <f t="shared" si="804"/>
        <v>17.166666666666668</v>
      </c>
      <c r="M4910" s="1">
        <f t="shared" si="799"/>
        <v>1.2346859743215286</v>
      </c>
      <c r="O4910" s="9">
        <f t="shared" si="805"/>
        <v>3.4818000000000033</v>
      </c>
      <c r="P4910" s="9">
        <f t="shared" si="801"/>
        <v>-4.81999999999978E-2</v>
      </c>
      <c r="Q4910" s="14">
        <v>0</v>
      </c>
      <c r="R4910" s="14">
        <v>10.695</v>
      </c>
      <c r="S4910" s="14">
        <f t="shared" si="802"/>
        <v>2.9969999999999999</v>
      </c>
      <c r="T4910" s="14">
        <f t="shared" si="803"/>
        <v>-3.0000000000001137E-3</v>
      </c>
    </row>
    <row r="4911" spans="1:20" x14ac:dyDescent="0.25">
      <c r="A4911" s="10">
        <v>42422</v>
      </c>
      <c r="B4911" s="11">
        <v>0.57571759259259259</v>
      </c>
      <c r="C4911" s="9">
        <v>0</v>
      </c>
      <c r="D4911" s="9">
        <v>16.288399999999999</v>
      </c>
      <c r="E4911" s="9">
        <v>11.46</v>
      </c>
      <c r="F4911" s="6">
        <v>4907</v>
      </c>
      <c r="G4911" s="22"/>
      <c r="H4911" s="22"/>
      <c r="I4911" s="1">
        <f t="shared" si="800"/>
        <v>81.783333333333331</v>
      </c>
      <c r="J4911" s="7">
        <f t="shared" si="798"/>
        <v>1.9126648075972719</v>
      </c>
      <c r="K4911" s="9">
        <v>1031</v>
      </c>
      <c r="L4911" s="7">
        <f t="shared" si="804"/>
        <v>17.183333333333334</v>
      </c>
      <c r="M4911" s="1">
        <f t="shared" si="799"/>
        <v>1.2351074148998729</v>
      </c>
      <c r="O4911" s="9">
        <f t="shared" si="805"/>
        <v>3.4805000000000028</v>
      </c>
      <c r="P4911" s="9">
        <f t="shared" si="801"/>
        <v>-4.9499999999998323E-2</v>
      </c>
      <c r="Q4911" s="14">
        <v>0</v>
      </c>
      <c r="R4911" s="14">
        <v>10.695</v>
      </c>
      <c r="S4911" s="14">
        <f t="shared" si="802"/>
        <v>2.9969999999999999</v>
      </c>
      <c r="T4911" s="14">
        <f t="shared" si="803"/>
        <v>-3.0000000000001137E-3</v>
      </c>
    </row>
    <row r="4912" spans="1:20" x14ac:dyDescent="0.25">
      <c r="A4912" s="10">
        <v>42422</v>
      </c>
      <c r="B4912" s="11">
        <v>0.57572916666666674</v>
      </c>
      <c r="C4912" s="9">
        <v>0</v>
      </c>
      <c r="D4912" s="9">
        <v>16.288900000000002</v>
      </c>
      <c r="E4912" s="9">
        <v>11.46</v>
      </c>
      <c r="F4912" s="6">
        <v>4908</v>
      </c>
      <c r="G4912" s="22"/>
      <c r="H4912" s="22"/>
      <c r="I4912" s="1">
        <f t="shared" si="800"/>
        <v>81.8</v>
      </c>
      <c r="J4912" s="7">
        <f t="shared" si="798"/>
        <v>1.9127533036713229</v>
      </c>
      <c r="K4912" s="9">
        <v>1032</v>
      </c>
      <c r="L4912" s="7">
        <f t="shared" si="804"/>
        <v>17.2</v>
      </c>
      <c r="M4912" s="1">
        <f t="shared" si="799"/>
        <v>1.2355284469075489</v>
      </c>
      <c r="O4912" s="9">
        <f t="shared" si="805"/>
        <v>3.4800000000000004</v>
      </c>
      <c r="P4912" s="9">
        <f t="shared" si="801"/>
        <v>-5.0000000000000711E-2</v>
      </c>
      <c r="Q4912" s="14">
        <v>0</v>
      </c>
      <c r="R4912" s="14">
        <v>10.695</v>
      </c>
      <c r="S4912" s="14">
        <f t="shared" si="802"/>
        <v>2.9969999999999999</v>
      </c>
      <c r="T4912" s="14">
        <f t="shared" si="803"/>
        <v>-3.0000000000001137E-3</v>
      </c>
    </row>
    <row r="4913" spans="1:20" x14ac:dyDescent="0.25">
      <c r="A4913" s="10">
        <v>42422</v>
      </c>
      <c r="B4913" s="11">
        <v>0.57574074074074078</v>
      </c>
      <c r="C4913" s="9">
        <v>0</v>
      </c>
      <c r="D4913" s="9">
        <v>16.288699999999999</v>
      </c>
      <c r="E4913" s="9">
        <v>11.46</v>
      </c>
      <c r="F4913" s="6">
        <v>4909</v>
      </c>
      <c r="G4913" s="22"/>
      <c r="H4913" s="22"/>
      <c r="I4913" s="1">
        <f t="shared" si="800"/>
        <v>81.816666666666663</v>
      </c>
      <c r="J4913" s="7">
        <f t="shared" si="798"/>
        <v>1.9128417817162258</v>
      </c>
      <c r="K4913" s="9">
        <v>1033</v>
      </c>
      <c r="L4913" s="7">
        <f t="shared" si="804"/>
        <v>17.216666666666665</v>
      </c>
      <c r="M4913" s="1">
        <f t="shared" si="799"/>
        <v>1.2359490711359769</v>
      </c>
      <c r="O4913" s="9">
        <f t="shared" si="805"/>
        <v>3.4802000000000035</v>
      </c>
      <c r="P4913" s="9">
        <f t="shared" si="801"/>
        <v>-4.9799999999997624E-2</v>
      </c>
      <c r="Q4913" s="14">
        <v>0</v>
      </c>
      <c r="R4913" s="14">
        <v>10.695</v>
      </c>
      <c r="S4913" s="14">
        <f t="shared" si="802"/>
        <v>2.9969999999999999</v>
      </c>
      <c r="T4913" s="14">
        <f t="shared" si="803"/>
        <v>-3.0000000000001137E-3</v>
      </c>
    </row>
    <row r="4914" spans="1:20" x14ac:dyDescent="0.25">
      <c r="A4914" s="10">
        <v>42422</v>
      </c>
      <c r="B4914" s="11">
        <v>0.57575231481481481</v>
      </c>
      <c r="C4914" s="9">
        <v>0</v>
      </c>
      <c r="D4914" s="9">
        <v>16.2882</v>
      </c>
      <c r="E4914" s="9">
        <v>11.46</v>
      </c>
      <c r="F4914" s="6">
        <v>4910</v>
      </c>
      <c r="G4914" s="22"/>
      <c r="H4914" s="22"/>
      <c r="I4914" s="1">
        <f t="shared" si="800"/>
        <v>81.833333333333329</v>
      </c>
      <c r="J4914" s="7">
        <f t="shared" si="798"/>
        <v>1.9129302417393248</v>
      </c>
      <c r="K4914" s="9">
        <v>1034</v>
      </c>
      <c r="L4914" s="7">
        <f t="shared" si="804"/>
        <v>17.233333333333334</v>
      </c>
      <c r="M4914" s="1">
        <f t="shared" si="799"/>
        <v>1.2363692883742801</v>
      </c>
      <c r="O4914" s="9">
        <f t="shared" si="805"/>
        <v>3.4807000000000023</v>
      </c>
      <c r="P4914" s="9">
        <f t="shared" si="801"/>
        <v>-4.9299999999998789E-2</v>
      </c>
      <c r="Q4914" s="14">
        <v>0</v>
      </c>
      <c r="R4914" s="14">
        <v>10.695</v>
      </c>
      <c r="S4914" s="14">
        <f t="shared" si="802"/>
        <v>2.9969999999999999</v>
      </c>
      <c r="T4914" s="14">
        <f t="shared" si="803"/>
        <v>-3.0000000000001137E-3</v>
      </c>
    </row>
    <row r="4915" spans="1:20" x14ac:dyDescent="0.25">
      <c r="A4915" s="10">
        <v>42422</v>
      </c>
      <c r="B4915" s="11">
        <v>0.57576388888888885</v>
      </c>
      <c r="C4915" s="9">
        <v>0</v>
      </c>
      <c r="D4915" s="9">
        <v>16.287700000000001</v>
      </c>
      <c r="E4915" s="9">
        <v>11.46</v>
      </c>
      <c r="F4915" s="6">
        <v>4911</v>
      </c>
      <c r="G4915" s="22"/>
      <c r="H4915" s="22"/>
      <c r="I4915" s="1">
        <f t="shared" si="800"/>
        <v>81.849999999999994</v>
      </c>
      <c r="J4915" s="7">
        <f t="shared" ref="J4915:J4978" si="806">LOG10(I4915)</f>
        <v>1.9130186837479601</v>
      </c>
      <c r="K4915" s="9">
        <v>1035</v>
      </c>
      <c r="L4915" s="7">
        <f t="shared" si="804"/>
        <v>17.25</v>
      </c>
      <c r="M4915" s="1">
        <f t="shared" si="799"/>
        <v>1.2367890994092929</v>
      </c>
      <c r="O4915" s="9">
        <f t="shared" si="805"/>
        <v>3.4812000000000012</v>
      </c>
      <c r="P4915" s="9">
        <f t="shared" si="801"/>
        <v>-4.8799999999999955E-2</v>
      </c>
      <c r="Q4915" s="14">
        <v>0</v>
      </c>
      <c r="R4915" s="14">
        <v>10.695</v>
      </c>
      <c r="S4915" s="14">
        <f t="shared" si="802"/>
        <v>2.9969999999999999</v>
      </c>
      <c r="T4915" s="14">
        <f t="shared" si="803"/>
        <v>-3.0000000000001137E-3</v>
      </c>
    </row>
    <row r="4916" spans="1:20" x14ac:dyDescent="0.25">
      <c r="A4916" s="10">
        <v>42422</v>
      </c>
      <c r="B4916" s="11">
        <v>0.57577546296296289</v>
      </c>
      <c r="C4916" s="9">
        <v>0</v>
      </c>
      <c r="D4916" s="9">
        <v>16.289400000000001</v>
      </c>
      <c r="E4916" s="9">
        <v>11.459</v>
      </c>
      <c r="F4916" s="6">
        <v>4912</v>
      </c>
      <c r="G4916" s="22"/>
      <c r="H4916" s="22"/>
      <c r="I4916" s="1">
        <f t="shared" si="800"/>
        <v>81.86666666666666</v>
      </c>
      <c r="J4916" s="7">
        <f t="shared" si="806"/>
        <v>1.9131071077494677</v>
      </c>
      <c r="K4916" s="9">
        <v>1036</v>
      </c>
      <c r="L4916" s="7">
        <f t="shared" si="804"/>
        <v>17.266666666666666</v>
      </c>
      <c r="M4916" s="1">
        <f t="shared" ref="M4916:M4979" si="807">LOG10(L4916)</f>
        <v>1.2372085050255706</v>
      </c>
      <c r="O4916" s="9">
        <f t="shared" si="805"/>
        <v>3.4795000000000016</v>
      </c>
      <c r="P4916" s="9">
        <f t="shared" si="801"/>
        <v>-5.0499999999999545E-2</v>
      </c>
      <c r="Q4916" s="14">
        <v>0</v>
      </c>
      <c r="R4916" s="14">
        <v>10.694000000000001</v>
      </c>
      <c r="S4916" s="14">
        <f t="shared" si="802"/>
        <v>2.9979999999999993</v>
      </c>
      <c r="T4916" s="14">
        <f t="shared" si="803"/>
        <v>-2.0000000000006679E-3</v>
      </c>
    </row>
    <row r="4917" spans="1:20" x14ac:dyDescent="0.25">
      <c r="A4917" s="10">
        <v>42422</v>
      </c>
      <c r="B4917" s="11">
        <v>0.57578703703703704</v>
      </c>
      <c r="C4917" s="9">
        <v>0</v>
      </c>
      <c r="D4917" s="9">
        <v>16.288</v>
      </c>
      <c r="E4917" s="9">
        <v>11.459</v>
      </c>
      <c r="F4917" s="6">
        <v>4913</v>
      </c>
      <c r="G4917" s="22"/>
      <c r="H4917" s="22"/>
      <c r="I4917" s="1">
        <f t="shared" si="800"/>
        <v>81.88333333333334</v>
      </c>
      <c r="J4917" s="7">
        <f t="shared" si="806"/>
        <v>1.9131955137511782</v>
      </c>
      <c r="K4917" s="9">
        <v>1037</v>
      </c>
      <c r="L4917" s="7">
        <f t="shared" si="804"/>
        <v>17.283333333333335</v>
      </c>
      <c r="M4917" s="1">
        <f t="shared" si="807"/>
        <v>1.2376275060053974</v>
      </c>
      <c r="O4917" s="9">
        <f t="shared" si="805"/>
        <v>3.4809000000000019</v>
      </c>
      <c r="P4917" s="9">
        <f t="shared" si="801"/>
        <v>-4.9099999999999255E-2</v>
      </c>
      <c r="Q4917" s="14">
        <v>0</v>
      </c>
      <c r="R4917" s="14">
        <v>10.695</v>
      </c>
      <c r="S4917" s="14">
        <f t="shared" si="802"/>
        <v>2.9969999999999999</v>
      </c>
      <c r="T4917" s="14">
        <f t="shared" si="803"/>
        <v>-3.0000000000001137E-3</v>
      </c>
    </row>
    <row r="4918" spans="1:20" x14ac:dyDescent="0.25">
      <c r="A4918" s="10">
        <v>42422</v>
      </c>
      <c r="B4918" s="11">
        <v>0.57579861111111108</v>
      </c>
      <c r="C4918" s="9">
        <v>0</v>
      </c>
      <c r="D4918" s="9">
        <v>16.288</v>
      </c>
      <c r="E4918" s="9">
        <v>11.459</v>
      </c>
      <c r="F4918" s="6">
        <v>4914</v>
      </c>
      <c r="G4918" s="22"/>
      <c r="H4918" s="22"/>
      <c r="I4918" s="1">
        <f t="shared" si="800"/>
        <v>81.900000000000006</v>
      </c>
      <c r="J4918" s="7">
        <f t="shared" si="806"/>
        <v>1.9132839017604184</v>
      </c>
      <c r="K4918" s="9">
        <v>1038</v>
      </c>
      <c r="L4918" s="7">
        <f t="shared" si="804"/>
        <v>17.3</v>
      </c>
      <c r="M4918" s="1">
        <f t="shared" si="807"/>
        <v>1.2380461031287955</v>
      </c>
      <c r="O4918" s="9">
        <f t="shared" si="805"/>
        <v>3.4809000000000019</v>
      </c>
      <c r="P4918" s="9">
        <f t="shared" si="801"/>
        <v>-4.9099999999999255E-2</v>
      </c>
      <c r="Q4918" s="14">
        <v>0</v>
      </c>
      <c r="R4918" s="14">
        <v>10.694000000000001</v>
      </c>
      <c r="S4918" s="14">
        <f t="shared" si="802"/>
        <v>2.9979999999999993</v>
      </c>
      <c r="T4918" s="14">
        <f t="shared" si="803"/>
        <v>-2.0000000000006679E-3</v>
      </c>
    </row>
    <row r="4919" spans="1:20" x14ac:dyDescent="0.25">
      <c r="A4919" s="10">
        <v>42422</v>
      </c>
      <c r="B4919" s="11">
        <v>0.57581018518518523</v>
      </c>
      <c r="C4919" s="9">
        <v>0</v>
      </c>
      <c r="D4919" s="9">
        <v>16.2882</v>
      </c>
      <c r="E4919" s="9">
        <v>11.459</v>
      </c>
      <c r="F4919" s="6">
        <v>4915</v>
      </c>
      <c r="G4919" s="22"/>
      <c r="H4919" s="22"/>
      <c r="I4919" s="1">
        <f t="shared" si="800"/>
        <v>81.916666666666671</v>
      </c>
      <c r="J4919" s="7">
        <f t="shared" si="806"/>
        <v>1.9133722717845107</v>
      </c>
      <c r="K4919" s="9">
        <v>1039</v>
      </c>
      <c r="L4919" s="7">
        <f t="shared" si="804"/>
        <v>17.316666666666666</v>
      </c>
      <c r="M4919" s="1">
        <f t="shared" si="807"/>
        <v>1.2384642971735338</v>
      </c>
      <c r="O4919" s="9">
        <f t="shared" si="805"/>
        <v>3.4807000000000023</v>
      </c>
      <c r="P4919" s="9">
        <f t="shared" si="801"/>
        <v>-4.9299999999998789E-2</v>
      </c>
      <c r="Q4919" s="14">
        <v>0</v>
      </c>
      <c r="R4919" s="14">
        <v>10.694000000000001</v>
      </c>
      <c r="S4919" s="14">
        <f t="shared" si="802"/>
        <v>2.9979999999999993</v>
      </c>
      <c r="T4919" s="14">
        <f t="shared" si="803"/>
        <v>-2.0000000000006679E-3</v>
      </c>
    </row>
    <row r="4920" spans="1:20" x14ac:dyDescent="0.25">
      <c r="A4920" s="10">
        <v>42422</v>
      </c>
      <c r="B4920" s="11">
        <v>0.57582175925925927</v>
      </c>
      <c r="C4920" s="9">
        <v>0</v>
      </c>
      <c r="D4920" s="9">
        <v>16.287600000000001</v>
      </c>
      <c r="E4920" s="9">
        <v>11.459</v>
      </c>
      <c r="F4920" s="6">
        <v>4916</v>
      </c>
      <c r="G4920" s="22"/>
      <c r="H4920" s="22"/>
      <c r="I4920" s="1">
        <f t="shared" si="800"/>
        <v>81.933333333333337</v>
      </c>
      <c r="J4920" s="7">
        <f t="shared" si="806"/>
        <v>1.9134606238307728</v>
      </c>
      <c r="K4920" s="9">
        <v>1040</v>
      </c>
      <c r="L4920" s="7">
        <f t="shared" si="804"/>
        <v>17.333333333333332</v>
      </c>
      <c r="M4920" s="1">
        <f t="shared" si="807"/>
        <v>1.2388820889151366</v>
      </c>
      <c r="O4920" s="9">
        <f t="shared" si="805"/>
        <v>3.4813000000000009</v>
      </c>
      <c r="P4920" s="9">
        <f t="shared" si="801"/>
        <v>-4.8700000000000188E-2</v>
      </c>
      <c r="Q4920" s="14">
        <v>0</v>
      </c>
      <c r="R4920" s="14">
        <v>10.695</v>
      </c>
      <c r="S4920" s="14">
        <f t="shared" si="802"/>
        <v>2.9969999999999999</v>
      </c>
      <c r="T4920" s="14">
        <f t="shared" si="803"/>
        <v>-3.0000000000001137E-3</v>
      </c>
    </row>
    <row r="4921" spans="1:20" x14ac:dyDescent="0.25">
      <c r="A4921" s="10">
        <v>42422</v>
      </c>
      <c r="B4921" s="11">
        <v>0.57583333333333331</v>
      </c>
      <c r="C4921" s="9">
        <v>0</v>
      </c>
      <c r="D4921" s="9">
        <v>16.288699999999999</v>
      </c>
      <c r="E4921" s="9">
        <v>11.458</v>
      </c>
      <c r="F4921" s="6">
        <v>4917</v>
      </c>
      <c r="G4921" s="22"/>
      <c r="H4921" s="22"/>
      <c r="I4921" s="1">
        <f t="shared" si="800"/>
        <v>81.95</v>
      </c>
      <c r="J4921" s="7">
        <f t="shared" si="806"/>
        <v>1.9135489579065179</v>
      </c>
      <c r="K4921" s="9">
        <v>1041</v>
      </c>
      <c r="L4921" s="7">
        <f t="shared" si="804"/>
        <v>17.350000000000001</v>
      </c>
      <c r="M4921" s="1">
        <f t="shared" si="807"/>
        <v>1.2392994791268925</v>
      </c>
      <c r="O4921" s="9">
        <f t="shared" si="805"/>
        <v>3.4802000000000035</v>
      </c>
      <c r="P4921" s="9">
        <f t="shared" si="801"/>
        <v>-4.9799999999997624E-2</v>
      </c>
      <c r="Q4921" s="14">
        <v>0</v>
      </c>
      <c r="R4921" s="14">
        <v>10.694000000000001</v>
      </c>
      <c r="S4921" s="14">
        <f t="shared" si="802"/>
        <v>2.9979999999999993</v>
      </c>
      <c r="T4921" s="14">
        <f t="shared" si="803"/>
        <v>-2.0000000000006679E-3</v>
      </c>
    </row>
    <row r="4922" spans="1:20" x14ac:dyDescent="0.25">
      <c r="A4922" s="10">
        <v>42422</v>
      </c>
      <c r="B4922" s="11">
        <v>0.57584490740740735</v>
      </c>
      <c r="C4922" s="9">
        <v>0</v>
      </c>
      <c r="D4922" s="9">
        <v>16.288799999999998</v>
      </c>
      <c r="E4922" s="9">
        <v>11.459</v>
      </c>
      <c r="F4922" s="6">
        <v>4918</v>
      </c>
      <c r="G4922" s="22"/>
      <c r="H4922" s="22"/>
      <c r="I4922" s="1">
        <f t="shared" si="800"/>
        <v>81.966666666666669</v>
      </c>
      <c r="J4922" s="7">
        <f t="shared" si="806"/>
        <v>1.9136372740190548</v>
      </c>
      <c r="K4922" s="9">
        <v>1042</v>
      </c>
      <c r="L4922" s="7">
        <f t="shared" si="804"/>
        <v>17.366666666666667</v>
      </c>
      <c r="M4922" s="1">
        <f t="shared" si="807"/>
        <v>1.2397164685798621</v>
      </c>
      <c r="O4922" s="9">
        <f t="shared" si="805"/>
        <v>3.4801000000000037</v>
      </c>
      <c r="P4922" s="9">
        <f t="shared" si="801"/>
        <v>-4.9899999999997391E-2</v>
      </c>
      <c r="Q4922" s="14">
        <v>0</v>
      </c>
      <c r="R4922" s="14">
        <v>10.694000000000001</v>
      </c>
      <c r="S4922" s="14">
        <f t="shared" si="802"/>
        <v>2.9979999999999993</v>
      </c>
      <c r="T4922" s="14">
        <f t="shared" si="803"/>
        <v>-2.0000000000006679E-3</v>
      </c>
    </row>
    <row r="4923" spans="1:20" x14ac:dyDescent="0.25">
      <c r="A4923" s="10">
        <v>42422</v>
      </c>
      <c r="B4923" s="11">
        <v>0.5758564814814815</v>
      </c>
      <c r="C4923" s="9">
        <v>0</v>
      </c>
      <c r="D4923" s="9">
        <v>16.288799999999998</v>
      </c>
      <c r="E4923" s="9">
        <v>11.458</v>
      </c>
      <c r="F4923" s="6">
        <v>4919</v>
      </c>
      <c r="G4923" s="22"/>
      <c r="H4923" s="22"/>
      <c r="I4923" s="1">
        <f t="shared" si="800"/>
        <v>81.983333333333334</v>
      </c>
      <c r="J4923" s="7">
        <f t="shared" si="806"/>
        <v>1.9137255721756876</v>
      </c>
      <c r="K4923" s="9">
        <v>1043</v>
      </c>
      <c r="L4923" s="7">
        <f t="shared" si="804"/>
        <v>17.383333333333333</v>
      </c>
      <c r="M4923" s="1">
        <f t="shared" si="807"/>
        <v>1.2401330580428873</v>
      </c>
      <c r="O4923" s="9">
        <f t="shared" si="805"/>
        <v>3.4801000000000037</v>
      </c>
      <c r="P4923" s="9">
        <f t="shared" si="801"/>
        <v>-4.9899999999997391E-2</v>
      </c>
      <c r="Q4923" s="14">
        <v>0</v>
      </c>
      <c r="R4923" s="14">
        <v>10.694000000000001</v>
      </c>
      <c r="S4923" s="14">
        <f t="shared" si="802"/>
        <v>2.9979999999999993</v>
      </c>
      <c r="T4923" s="14">
        <f t="shared" si="803"/>
        <v>-2.0000000000006679E-3</v>
      </c>
    </row>
    <row r="4924" spans="1:20" x14ac:dyDescent="0.25">
      <c r="A4924" s="10">
        <v>42422</v>
      </c>
      <c r="B4924" s="11">
        <v>0.57586805555555554</v>
      </c>
      <c r="C4924" s="9">
        <v>0</v>
      </c>
      <c r="D4924" s="9">
        <v>16.288599999999999</v>
      </c>
      <c r="E4924" s="9">
        <v>11.458</v>
      </c>
      <c r="F4924" s="6">
        <v>4920</v>
      </c>
      <c r="G4924" s="22"/>
      <c r="H4924" s="22"/>
      <c r="I4924" s="1">
        <f t="shared" si="800"/>
        <v>82</v>
      </c>
      <c r="J4924" s="7">
        <f t="shared" si="806"/>
        <v>1.9138138523837167</v>
      </c>
      <c r="K4924" s="9">
        <v>1044</v>
      </c>
      <c r="L4924" s="7">
        <f t="shared" si="804"/>
        <v>17.399999999999999</v>
      </c>
      <c r="M4924" s="1">
        <f t="shared" si="807"/>
        <v>1.2405492482825997</v>
      </c>
      <c r="O4924" s="9">
        <f t="shared" si="805"/>
        <v>3.4803000000000033</v>
      </c>
      <c r="P4924" s="9">
        <f t="shared" si="801"/>
        <v>-4.9699999999997857E-2</v>
      </c>
      <c r="Q4924" s="14">
        <v>0</v>
      </c>
      <c r="R4924" s="14">
        <v>10.694000000000001</v>
      </c>
      <c r="S4924" s="14">
        <f t="shared" si="802"/>
        <v>2.9979999999999993</v>
      </c>
      <c r="T4924" s="14">
        <f t="shared" si="803"/>
        <v>-2.0000000000006679E-3</v>
      </c>
    </row>
    <row r="4925" spans="1:20" x14ac:dyDescent="0.25">
      <c r="A4925" s="10">
        <v>42422</v>
      </c>
      <c r="B4925" s="11">
        <v>0.57587962962962969</v>
      </c>
      <c r="C4925" s="9">
        <v>0</v>
      </c>
      <c r="D4925" s="9">
        <v>16.288399999999999</v>
      </c>
      <c r="E4925" s="9">
        <v>11.458</v>
      </c>
      <c r="F4925" s="6">
        <v>4921</v>
      </c>
      <c r="G4925" s="22"/>
      <c r="H4925" s="22"/>
      <c r="I4925" s="1">
        <f t="shared" si="800"/>
        <v>82.016666666666666</v>
      </c>
      <c r="J4925" s="7">
        <f t="shared" si="806"/>
        <v>1.9139021146504371</v>
      </c>
      <c r="K4925" s="9">
        <v>1045</v>
      </c>
      <c r="L4925" s="7">
        <f t="shared" si="804"/>
        <v>17.416666666666668</v>
      </c>
      <c r="M4925" s="1">
        <f t="shared" si="807"/>
        <v>1.2409650400634291</v>
      </c>
      <c r="O4925" s="9">
        <f t="shared" si="805"/>
        <v>3.4805000000000028</v>
      </c>
      <c r="P4925" s="9">
        <f t="shared" si="801"/>
        <v>-4.9499999999998323E-2</v>
      </c>
      <c r="Q4925" s="14">
        <v>0</v>
      </c>
      <c r="R4925" s="14">
        <v>10.693</v>
      </c>
      <c r="S4925" s="14">
        <f t="shared" si="802"/>
        <v>2.9990000000000006</v>
      </c>
      <c r="T4925" s="14">
        <f t="shared" si="803"/>
        <v>-9.9999999999944578E-4</v>
      </c>
    </row>
    <row r="4926" spans="1:20" x14ac:dyDescent="0.25">
      <c r="A4926" s="10">
        <v>42422</v>
      </c>
      <c r="B4926" s="11">
        <v>0.57589120370370372</v>
      </c>
      <c r="C4926" s="9">
        <v>0</v>
      </c>
      <c r="D4926" s="9">
        <v>16.2898</v>
      </c>
      <c r="E4926" s="9">
        <v>11.458</v>
      </c>
      <c r="F4926" s="6">
        <v>4922</v>
      </c>
      <c r="G4926" s="22"/>
      <c r="H4926" s="22"/>
      <c r="I4926" s="1">
        <f t="shared" si="800"/>
        <v>82.033333333333331</v>
      </c>
      <c r="J4926" s="7">
        <f t="shared" si="806"/>
        <v>1.9139903589831402</v>
      </c>
      <c r="K4926" s="9">
        <v>1046</v>
      </c>
      <c r="L4926" s="7">
        <f t="shared" si="804"/>
        <v>17.433333333333334</v>
      </c>
      <c r="M4926" s="1">
        <f t="shared" si="807"/>
        <v>1.2413804341476118</v>
      </c>
      <c r="O4926" s="9">
        <f t="shared" si="805"/>
        <v>3.4791000000000025</v>
      </c>
      <c r="P4926" s="9">
        <f t="shared" si="801"/>
        <v>-5.0899999999998613E-2</v>
      </c>
      <c r="Q4926" s="14">
        <v>0</v>
      </c>
      <c r="R4926" s="14">
        <v>10.694000000000001</v>
      </c>
      <c r="S4926" s="14">
        <f t="shared" si="802"/>
        <v>2.9979999999999993</v>
      </c>
      <c r="T4926" s="14">
        <f t="shared" si="803"/>
        <v>-2.0000000000006679E-3</v>
      </c>
    </row>
    <row r="4927" spans="1:20" x14ac:dyDescent="0.25">
      <c r="A4927" s="10">
        <v>42422</v>
      </c>
      <c r="B4927" s="11">
        <v>0.57590277777777776</v>
      </c>
      <c r="C4927" s="9">
        <v>0</v>
      </c>
      <c r="D4927" s="9">
        <v>16.289000000000001</v>
      </c>
      <c r="E4927" s="9">
        <v>11.458</v>
      </c>
      <c r="F4927" s="6">
        <v>4923</v>
      </c>
      <c r="G4927" s="22"/>
      <c r="H4927" s="22"/>
      <c r="I4927" s="1">
        <f t="shared" si="800"/>
        <v>82.05</v>
      </c>
      <c r="J4927" s="7">
        <f t="shared" si="806"/>
        <v>1.914078585389112</v>
      </c>
      <c r="K4927" s="9">
        <v>1047</v>
      </c>
      <c r="L4927" s="7">
        <f t="shared" si="804"/>
        <v>17.45</v>
      </c>
      <c r="M4927" s="1">
        <f t="shared" si="807"/>
        <v>1.2417954312951986</v>
      </c>
      <c r="O4927" s="9">
        <f t="shared" si="805"/>
        <v>3.4799000000000007</v>
      </c>
      <c r="P4927" s="9">
        <f t="shared" si="801"/>
        <v>-5.0100000000000477E-2</v>
      </c>
      <c r="Q4927" s="14">
        <v>0</v>
      </c>
      <c r="R4927" s="14">
        <v>10.693</v>
      </c>
      <c r="S4927" s="14">
        <f t="shared" si="802"/>
        <v>2.9990000000000006</v>
      </c>
      <c r="T4927" s="14">
        <f t="shared" si="803"/>
        <v>-9.9999999999944578E-4</v>
      </c>
    </row>
    <row r="4928" spans="1:20" x14ac:dyDescent="0.25">
      <c r="A4928" s="10">
        <v>42422</v>
      </c>
      <c r="B4928" s="11">
        <v>0.5759143518518518</v>
      </c>
      <c r="C4928" s="9">
        <v>0</v>
      </c>
      <c r="D4928" s="9">
        <v>16.2896</v>
      </c>
      <c r="E4928" s="9">
        <v>11.457000000000001</v>
      </c>
      <c r="F4928" s="6">
        <v>4924</v>
      </c>
      <c r="G4928" s="22"/>
      <c r="H4928" s="22"/>
      <c r="I4928" s="1">
        <f t="shared" si="800"/>
        <v>82.066666666666663</v>
      </c>
      <c r="J4928" s="7">
        <f t="shared" si="806"/>
        <v>1.914166793875635</v>
      </c>
      <c r="K4928" s="9">
        <v>1048</v>
      </c>
      <c r="L4928" s="7">
        <f t="shared" si="804"/>
        <v>17.466666666666665</v>
      </c>
      <c r="M4928" s="1">
        <f t="shared" si="807"/>
        <v>1.2422100322640641</v>
      </c>
      <c r="O4928" s="9">
        <f t="shared" si="805"/>
        <v>3.4793000000000021</v>
      </c>
      <c r="P4928" s="9">
        <f t="shared" si="801"/>
        <v>-5.0699999999999079E-2</v>
      </c>
      <c r="Q4928" s="14">
        <v>0</v>
      </c>
      <c r="R4928" s="14">
        <v>10.693</v>
      </c>
      <c r="S4928" s="14">
        <f t="shared" si="802"/>
        <v>2.9990000000000006</v>
      </c>
      <c r="T4928" s="14">
        <f t="shared" si="803"/>
        <v>-9.9999999999944578E-4</v>
      </c>
    </row>
    <row r="4929" spans="1:20" x14ac:dyDescent="0.25">
      <c r="A4929" s="10">
        <v>42422</v>
      </c>
      <c r="B4929" s="11">
        <v>0.57592592592592595</v>
      </c>
      <c r="C4929" s="9">
        <v>0</v>
      </c>
      <c r="D4929" s="9">
        <v>16.289000000000001</v>
      </c>
      <c r="E4929" s="9">
        <v>11.457000000000001</v>
      </c>
      <c r="F4929" s="6">
        <v>4925</v>
      </c>
      <c r="G4929" s="22"/>
      <c r="H4929" s="22"/>
      <c r="I4929" s="1">
        <f t="shared" si="800"/>
        <v>82.083333333333329</v>
      </c>
      <c r="J4929" s="7">
        <f t="shared" si="806"/>
        <v>1.914254984449987</v>
      </c>
      <c r="K4929" s="9">
        <v>1049</v>
      </c>
      <c r="L4929" s="7">
        <f t="shared" si="804"/>
        <v>17.483333333333334</v>
      </c>
      <c r="M4929" s="1">
        <f t="shared" si="807"/>
        <v>1.2426242378099142</v>
      </c>
      <c r="O4929" s="9">
        <f t="shared" si="805"/>
        <v>3.4799000000000007</v>
      </c>
      <c r="P4929" s="9">
        <f t="shared" si="801"/>
        <v>-5.0100000000000477E-2</v>
      </c>
      <c r="Q4929" s="14">
        <v>0</v>
      </c>
      <c r="R4929" s="14">
        <v>10.693</v>
      </c>
      <c r="S4929" s="14">
        <f t="shared" si="802"/>
        <v>2.9990000000000006</v>
      </c>
      <c r="T4929" s="14">
        <f t="shared" si="803"/>
        <v>-9.9999999999944578E-4</v>
      </c>
    </row>
    <row r="4930" spans="1:20" x14ac:dyDescent="0.25">
      <c r="A4930" s="10">
        <v>42422</v>
      </c>
      <c r="B4930" s="11">
        <v>0.57593749999999999</v>
      </c>
      <c r="C4930" s="9">
        <v>0</v>
      </c>
      <c r="D4930" s="9">
        <v>16.2895</v>
      </c>
      <c r="E4930" s="9">
        <v>11.457000000000001</v>
      </c>
      <c r="F4930" s="6">
        <v>4926</v>
      </c>
      <c r="G4930" s="22"/>
      <c r="H4930" s="22"/>
      <c r="I4930" s="1">
        <f t="shared" si="800"/>
        <v>82.1</v>
      </c>
      <c r="J4930" s="7">
        <f t="shared" si="806"/>
        <v>1.9143431571194407</v>
      </c>
      <c r="K4930" s="9">
        <v>1050</v>
      </c>
      <c r="L4930" s="7">
        <f t="shared" si="804"/>
        <v>17.5</v>
      </c>
      <c r="M4930" s="1">
        <f t="shared" si="807"/>
        <v>1.2430380486862944</v>
      </c>
      <c r="O4930" s="9">
        <f t="shared" si="805"/>
        <v>3.4794000000000018</v>
      </c>
      <c r="P4930" s="9">
        <f t="shared" si="801"/>
        <v>-5.0599999999999312E-2</v>
      </c>
      <c r="Q4930" s="14">
        <v>0</v>
      </c>
      <c r="R4930" s="14">
        <v>10.693</v>
      </c>
      <c r="S4930" s="14">
        <f t="shared" si="802"/>
        <v>2.9990000000000006</v>
      </c>
      <c r="T4930" s="14">
        <f t="shared" si="803"/>
        <v>-9.9999999999944578E-4</v>
      </c>
    </row>
    <row r="4931" spans="1:20" x14ac:dyDescent="0.25">
      <c r="A4931" s="10">
        <v>42422</v>
      </c>
      <c r="B4931" s="11">
        <v>0.57594907407407414</v>
      </c>
      <c r="C4931" s="9">
        <v>0</v>
      </c>
      <c r="D4931" s="9">
        <v>16.2897</v>
      </c>
      <c r="E4931" s="9">
        <v>11.457000000000001</v>
      </c>
      <c r="F4931" s="6">
        <v>4927</v>
      </c>
      <c r="G4931" s="22"/>
      <c r="H4931" s="22"/>
      <c r="I4931" s="1">
        <f t="shared" si="800"/>
        <v>82.11666666666666</v>
      </c>
      <c r="J4931" s="7">
        <f t="shared" si="806"/>
        <v>1.9144313118912655</v>
      </c>
      <c r="K4931" s="9">
        <v>1051</v>
      </c>
      <c r="L4931" s="7">
        <f t="shared" si="804"/>
        <v>17.516666666666666</v>
      </c>
      <c r="M4931" s="1">
        <f t="shared" si="807"/>
        <v>1.2434514656445985</v>
      </c>
      <c r="O4931" s="9">
        <f t="shared" si="805"/>
        <v>3.4792000000000023</v>
      </c>
      <c r="P4931" s="9">
        <f t="shared" si="801"/>
        <v>-5.0799999999998846E-2</v>
      </c>
      <c r="Q4931" s="14">
        <v>0</v>
      </c>
      <c r="R4931" s="14">
        <v>10.693</v>
      </c>
      <c r="S4931" s="14">
        <f t="shared" si="802"/>
        <v>2.9990000000000006</v>
      </c>
      <c r="T4931" s="14">
        <f t="shared" si="803"/>
        <v>-9.9999999999944578E-4</v>
      </c>
    </row>
    <row r="4932" spans="1:20" x14ac:dyDescent="0.25">
      <c r="A4932" s="10">
        <v>42422</v>
      </c>
      <c r="B4932" s="11">
        <v>0.57596064814814818</v>
      </c>
      <c r="C4932" s="9">
        <v>0</v>
      </c>
      <c r="D4932" s="9">
        <v>16.2898</v>
      </c>
      <c r="E4932" s="9">
        <v>11.457000000000001</v>
      </c>
      <c r="F4932" s="6">
        <v>4928</v>
      </c>
      <c r="G4932" s="22"/>
      <c r="H4932" s="22"/>
      <c r="I4932" s="1">
        <f t="shared" si="800"/>
        <v>82.13333333333334</v>
      </c>
      <c r="J4932" s="7">
        <f t="shared" si="806"/>
        <v>1.9145194487727255</v>
      </c>
      <c r="K4932" s="9">
        <v>1052</v>
      </c>
      <c r="L4932" s="7">
        <f t="shared" si="804"/>
        <v>17.533333333333335</v>
      </c>
      <c r="M4932" s="1">
        <f t="shared" si="807"/>
        <v>1.2438644894340767</v>
      </c>
      <c r="O4932" s="9">
        <f t="shared" si="805"/>
        <v>3.4791000000000025</v>
      </c>
      <c r="P4932" s="9">
        <f t="shared" si="801"/>
        <v>-5.0899999999998613E-2</v>
      </c>
      <c r="Q4932" s="14">
        <v>0</v>
      </c>
      <c r="R4932" s="14">
        <v>10.693</v>
      </c>
      <c r="S4932" s="14">
        <f t="shared" si="802"/>
        <v>2.9990000000000006</v>
      </c>
      <c r="T4932" s="14">
        <f t="shared" si="803"/>
        <v>-9.9999999999944578E-4</v>
      </c>
    </row>
    <row r="4933" spans="1:20" x14ac:dyDescent="0.25">
      <c r="A4933" s="10">
        <v>42422</v>
      </c>
      <c r="B4933" s="11">
        <v>0.57597222222222222</v>
      </c>
      <c r="C4933" s="9">
        <v>0</v>
      </c>
      <c r="D4933" s="9">
        <v>16.2883</v>
      </c>
      <c r="E4933" s="9">
        <v>11.457000000000001</v>
      </c>
      <c r="F4933" s="6">
        <v>4929</v>
      </c>
      <c r="G4933" s="22"/>
      <c r="H4933" s="22"/>
      <c r="I4933" s="1">
        <f t="shared" si="800"/>
        <v>82.15</v>
      </c>
      <c r="J4933" s="7">
        <f t="shared" si="806"/>
        <v>1.9146075677710805</v>
      </c>
      <c r="K4933" s="9">
        <v>1053</v>
      </c>
      <c r="L4933" s="7">
        <f t="shared" si="804"/>
        <v>17.55</v>
      </c>
      <c r="M4933" s="1">
        <f t="shared" si="807"/>
        <v>1.2442771208018428</v>
      </c>
      <c r="O4933" s="9">
        <f t="shared" si="805"/>
        <v>3.4806000000000026</v>
      </c>
      <c r="P4933" s="9">
        <f t="shared" si="801"/>
        <v>-4.9399999999998556E-2</v>
      </c>
      <c r="Q4933" s="14">
        <v>0</v>
      </c>
      <c r="R4933" s="14">
        <v>10.693</v>
      </c>
      <c r="S4933" s="14">
        <f t="shared" si="802"/>
        <v>2.9990000000000006</v>
      </c>
      <c r="T4933" s="14">
        <f t="shared" si="803"/>
        <v>-9.9999999999944578E-4</v>
      </c>
    </row>
    <row r="4934" spans="1:20" x14ac:dyDescent="0.25">
      <c r="A4934" s="10">
        <v>42422</v>
      </c>
      <c r="B4934" s="11">
        <v>0.57598379629629626</v>
      </c>
      <c r="C4934" s="9">
        <v>0</v>
      </c>
      <c r="D4934" s="9">
        <v>16.288499999999999</v>
      </c>
      <c r="E4934" s="9">
        <v>11.457000000000001</v>
      </c>
      <c r="F4934" s="6">
        <v>4930</v>
      </c>
      <c r="G4934" s="22"/>
      <c r="H4934" s="22"/>
      <c r="I4934" s="1">
        <f t="shared" si="800"/>
        <v>82.166666666666671</v>
      </c>
      <c r="J4934" s="7">
        <f t="shared" si="806"/>
        <v>1.9146956688935863</v>
      </c>
      <c r="K4934" s="9">
        <v>1054</v>
      </c>
      <c r="L4934" s="7">
        <f t="shared" si="804"/>
        <v>17.566666666666666</v>
      </c>
      <c r="M4934" s="1">
        <f t="shared" si="807"/>
        <v>1.2446893604928841</v>
      </c>
      <c r="O4934" s="9">
        <f t="shared" si="805"/>
        <v>3.480400000000003</v>
      </c>
      <c r="P4934" s="9">
        <f t="shared" si="801"/>
        <v>-4.959999999999809E-2</v>
      </c>
      <c r="Q4934" s="14">
        <v>0</v>
      </c>
      <c r="R4934" s="14">
        <v>10.693</v>
      </c>
      <c r="S4934" s="14">
        <f t="shared" si="802"/>
        <v>2.9990000000000006</v>
      </c>
      <c r="T4934" s="14">
        <f t="shared" si="803"/>
        <v>-9.9999999999944578E-4</v>
      </c>
    </row>
    <row r="4935" spans="1:20" x14ac:dyDescent="0.25">
      <c r="A4935" s="10">
        <v>42422</v>
      </c>
      <c r="B4935" s="11">
        <v>0.5759953703703703</v>
      </c>
      <c r="C4935" s="9">
        <v>0</v>
      </c>
      <c r="D4935" s="9">
        <v>16.288699999999999</v>
      </c>
      <c r="E4935" s="9">
        <v>11.457000000000001</v>
      </c>
      <c r="F4935" s="6">
        <v>4931</v>
      </c>
      <c r="G4935" s="22"/>
      <c r="H4935" s="22"/>
      <c r="I4935" s="1">
        <f t="shared" si="800"/>
        <v>82.183333333333337</v>
      </c>
      <c r="J4935" s="7">
        <f t="shared" si="806"/>
        <v>1.9147837521474942</v>
      </c>
      <c r="K4935" s="9">
        <v>1055</v>
      </c>
      <c r="L4935" s="7">
        <f t="shared" si="804"/>
        <v>17.583333333333332</v>
      </c>
      <c r="M4935" s="1">
        <f t="shared" si="807"/>
        <v>1.2451012092500677</v>
      </c>
      <c r="O4935" s="9">
        <f t="shared" si="805"/>
        <v>3.4802000000000035</v>
      </c>
      <c r="P4935" s="9">
        <f t="shared" si="801"/>
        <v>-4.9799999999997624E-2</v>
      </c>
      <c r="Q4935" s="14">
        <v>0</v>
      </c>
      <c r="R4935" s="14">
        <v>10.693</v>
      </c>
      <c r="S4935" s="14">
        <f t="shared" si="802"/>
        <v>2.9990000000000006</v>
      </c>
      <c r="T4935" s="14">
        <f t="shared" si="803"/>
        <v>-9.9999999999944578E-4</v>
      </c>
    </row>
    <row r="4936" spans="1:20" x14ac:dyDescent="0.25">
      <c r="A4936" s="10">
        <v>42422</v>
      </c>
      <c r="B4936" s="11">
        <v>0.57600694444444445</v>
      </c>
      <c r="C4936" s="9">
        <v>0</v>
      </c>
      <c r="D4936" s="9">
        <v>16.2883</v>
      </c>
      <c r="E4936" s="9">
        <v>11.457000000000001</v>
      </c>
      <c r="F4936" s="6">
        <v>4932</v>
      </c>
      <c r="G4936" s="22"/>
      <c r="H4936" s="22"/>
      <c r="I4936" s="1">
        <f t="shared" si="800"/>
        <v>82.2</v>
      </c>
      <c r="J4936" s="7">
        <f t="shared" si="806"/>
        <v>1.9148718175400503</v>
      </c>
      <c r="K4936" s="9">
        <v>1056</v>
      </c>
      <c r="L4936" s="7">
        <f t="shared" si="804"/>
        <v>17.600000000000001</v>
      </c>
      <c r="M4936" s="1">
        <f t="shared" si="807"/>
        <v>1.2455126678141499</v>
      </c>
      <c r="O4936" s="9">
        <f t="shared" si="805"/>
        <v>3.4806000000000026</v>
      </c>
      <c r="P4936" s="9">
        <f t="shared" si="801"/>
        <v>-4.9399999999998556E-2</v>
      </c>
      <c r="Q4936" s="14">
        <v>0</v>
      </c>
      <c r="R4936" s="14">
        <v>10.693</v>
      </c>
      <c r="S4936" s="14">
        <f t="shared" si="802"/>
        <v>2.9990000000000006</v>
      </c>
      <c r="T4936" s="14">
        <f t="shared" si="803"/>
        <v>-9.9999999999944578E-4</v>
      </c>
    </row>
    <row r="4937" spans="1:20" x14ac:dyDescent="0.25">
      <c r="A4937" s="10">
        <v>42422</v>
      </c>
      <c r="B4937" s="11">
        <v>0.57601851851851849</v>
      </c>
      <c r="C4937" s="9">
        <v>0</v>
      </c>
      <c r="D4937" s="9">
        <v>16.288599999999999</v>
      </c>
      <c r="E4937" s="9">
        <v>11.456</v>
      </c>
      <c r="F4937" s="6">
        <v>4933</v>
      </c>
      <c r="G4937" s="22"/>
      <c r="H4937" s="22"/>
      <c r="I4937" s="1">
        <f t="shared" si="800"/>
        <v>82.216666666666669</v>
      </c>
      <c r="J4937" s="7">
        <f t="shared" si="806"/>
        <v>1.9149598650784976</v>
      </c>
      <c r="K4937" s="9">
        <v>1057</v>
      </c>
      <c r="L4937" s="7">
        <f t="shared" si="804"/>
        <v>17.616666666666667</v>
      </c>
      <c r="M4937" s="1">
        <f t="shared" si="807"/>
        <v>1.2459237369237826</v>
      </c>
      <c r="O4937" s="9">
        <f t="shared" si="805"/>
        <v>3.4803000000000033</v>
      </c>
      <c r="P4937" s="9">
        <f t="shared" si="801"/>
        <v>-4.9699999999997857E-2</v>
      </c>
      <c r="Q4937" s="14">
        <v>0</v>
      </c>
      <c r="R4937" s="14">
        <v>10.693</v>
      </c>
      <c r="S4937" s="14">
        <f t="shared" si="802"/>
        <v>2.9990000000000006</v>
      </c>
      <c r="T4937" s="14">
        <f t="shared" si="803"/>
        <v>-9.9999999999944578E-4</v>
      </c>
    </row>
    <row r="4938" spans="1:20" x14ac:dyDescent="0.25">
      <c r="A4938" s="10">
        <v>42422</v>
      </c>
      <c r="B4938" s="11">
        <v>0.57603009259259264</v>
      </c>
      <c r="C4938" s="9">
        <v>0</v>
      </c>
      <c r="D4938" s="9">
        <v>16.289000000000001</v>
      </c>
      <c r="E4938" s="9">
        <v>11.456</v>
      </c>
      <c r="F4938" s="6">
        <v>4934</v>
      </c>
      <c r="G4938" s="22"/>
      <c r="H4938" s="22"/>
      <c r="I4938" s="1">
        <f t="shared" si="800"/>
        <v>82.233333333333334</v>
      </c>
      <c r="J4938" s="7">
        <f t="shared" si="806"/>
        <v>1.9150478947700735</v>
      </c>
      <c r="K4938" s="9">
        <v>1058</v>
      </c>
      <c r="L4938" s="7">
        <f t="shared" si="804"/>
        <v>17.633333333333333</v>
      </c>
      <c r="M4938" s="1">
        <f t="shared" si="807"/>
        <v>1.2463344173155233</v>
      </c>
      <c r="O4938" s="9">
        <f t="shared" si="805"/>
        <v>3.4799000000000007</v>
      </c>
      <c r="P4938" s="9">
        <f t="shared" si="801"/>
        <v>-5.0100000000000477E-2</v>
      </c>
      <c r="Q4938" s="14">
        <v>0</v>
      </c>
      <c r="R4938" s="14">
        <v>10.692</v>
      </c>
      <c r="S4938" s="14">
        <f t="shared" si="802"/>
        <v>3</v>
      </c>
      <c r="T4938" s="14">
        <f t="shared" si="803"/>
        <v>0</v>
      </c>
    </row>
    <row r="4939" spans="1:20" x14ac:dyDescent="0.25">
      <c r="A4939" s="10">
        <v>42422</v>
      </c>
      <c r="B4939" s="11">
        <v>0.57604166666666667</v>
      </c>
      <c r="C4939" s="9">
        <v>0</v>
      </c>
      <c r="D4939" s="9">
        <v>16.2895</v>
      </c>
      <c r="E4939" s="9">
        <v>11.456</v>
      </c>
      <c r="F4939" s="6">
        <v>4935</v>
      </c>
      <c r="G4939" s="22"/>
      <c r="H4939" s="22"/>
      <c r="I4939" s="1">
        <f t="shared" si="800"/>
        <v>82.25</v>
      </c>
      <c r="J4939" s="7">
        <f t="shared" si="806"/>
        <v>1.9151359066220119</v>
      </c>
      <c r="K4939" s="9">
        <v>1059</v>
      </c>
      <c r="L4939" s="7">
        <f t="shared" si="804"/>
        <v>17.649999999999999</v>
      </c>
      <c r="M4939" s="1">
        <f t="shared" si="807"/>
        <v>1.2467447097238413</v>
      </c>
      <c r="O4939" s="9">
        <f t="shared" si="805"/>
        <v>3.4794000000000018</v>
      </c>
      <c r="P4939" s="9">
        <f t="shared" si="801"/>
        <v>-5.0599999999999312E-2</v>
      </c>
      <c r="Q4939" s="14">
        <v>0</v>
      </c>
      <c r="R4939" s="14">
        <v>10.693</v>
      </c>
      <c r="S4939" s="14">
        <f t="shared" si="802"/>
        <v>2.9990000000000006</v>
      </c>
      <c r="T4939" s="14">
        <f t="shared" si="803"/>
        <v>-9.9999999999944578E-4</v>
      </c>
    </row>
    <row r="4940" spans="1:20" x14ac:dyDescent="0.25">
      <c r="A4940" s="10">
        <v>42422</v>
      </c>
      <c r="B4940" s="11">
        <v>0.57605324074074071</v>
      </c>
      <c r="C4940" s="9">
        <v>0</v>
      </c>
      <c r="D4940" s="9">
        <v>16.289200000000001</v>
      </c>
      <c r="E4940" s="9">
        <v>11.456</v>
      </c>
      <c r="F4940" s="6">
        <v>4936</v>
      </c>
      <c r="G4940" s="22"/>
      <c r="H4940" s="22"/>
      <c r="I4940" s="1">
        <f t="shared" si="800"/>
        <v>82.266666666666666</v>
      </c>
      <c r="J4940" s="7">
        <f t="shared" si="806"/>
        <v>1.9152239006415417</v>
      </c>
      <c r="K4940" s="9">
        <v>1060</v>
      </c>
      <c r="L4940" s="7">
        <f t="shared" si="804"/>
        <v>17.666666666666668</v>
      </c>
      <c r="M4940" s="1">
        <f t="shared" si="807"/>
        <v>1.2471546148811266</v>
      </c>
      <c r="O4940" s="9">
        <f t="shared" si="805"/>
        <v>3.4797000000000011</v>
      </c>
      <c r="P4940" s="9">
        <f t="shared" si="801"/>
        <v>-5.0300000000000011E-2</v>
      </c>
      <c r="Q4940" s="14">
        <v>0</v>
      </c>
      <c r="R4940" s="14">
        <v>10.693</v>
      </c>
      <c r="S4940" s="14">
        <f t="shared" si="802"/>
        <v>2.9990000000000006</v>
      </c>
      <c r="T4940" s="14">
        <f t="shared" si="803"/>
        <v>-9.9999999999944578E-4</v>
      </c>
    </row>
    <row r="4941" spans="1:20" x14ac:dyDescent="0.25">
      <c r="A4941" s="10">
        <v>42422</v>
      </c>
      <c r="B4941" s="11">
        <v>0.57606481481481475</v>
      </c>
      <c r="C4941" s="9">
        <v>0</v>
      </c>
      <c r="D4941" s="9">
        <v>16.2897</v>
      </c>
      <c r="E4941" s="9">
        <v>11.456</v>
      </c>
      <c r="F4941" s="6">
        <v>4937</v>
      </c>
      <c r="G4941" s="22"/>
      <c r="H4941" s="22"/>
      <c r="I4941" s="1">
        <f t="shared" si="800"/>
        <v>82.283333333333331</v>
      </c>
      <c r="J4941" s="7">
        <f t="shared" si="806"/>
        <v>1.9153118768358874</v>
      </c>
      <c r="K4941" s="9">
        <v>1061</v>
      </c>
      <c r="L4941" s="7">
        <f t="shared" si="804"/>
        <v>17.683333333333334</v>
      </c>
      <c r="M4941" s="1">
        <f t="shared" si="807"/>
        <v>1.247564133517697</v>
      </c>
      <c r="O4941" s="9">
        <f t="shared" si="805"/>
        <v>3.4792000000000023</v>
      </c>
      <c r="P4941" s="9">
        <f t="shared" si="801"/>
        <v>-5.0799999999998846E-2</v>
      </c>
      <c r="Q4941" s="14">
        <v>0</v>
      </c>
      <c r="R4941" s="14">
        <v>10.693</v>
      </c>
      <c r="S4941" s="14">
        <f t="shared" si="802"/>
        <v>2.9990000000000006</v>
      </c>
      <c r="T4941" s="14">
        <f t="shared" si="803"/>
        <v>-9.9999999999944578E-4</v>
      </c>
    </row>
    <row r="4942" spans="1:20" x14ac:dyDescent="0.25">
      <c r="A4942" s="10">
        <v>42422</v>
      </c>
      <c r="B4942" s="11">
        <v>0.5760763888888889</v>
      </c>
      <c r="C4942" s="9">
        <v>0</v>
      </c>
      <c r="D4942" s="9">
        <v>16.289100000000001</v>
      </c>
      <c r="E4942" s="9">
        <v>11.457000000000001</v>
      </c>
      <c r="F4942" s="6">
        <v>4938</v>
      </c>
      <c r="G4942" s="22"/>
      <c r="H4942" s="22"/>
      <c r="I4942" s="1">
        <f t="shared" si="800"/>
        <v>82.3</v>
      </c>
      <c r="J4942" s="7">
        <f t="shared" si="806"/>
        <v>1.9153998352122699</v>
      </c>
      <c r="K4942" s="9">
        <v>1062</v>
      </c>
      <c r="L4942" s="7">
        <f t="shared" si="804"/>
        <v>17.7</v>
      </c>
      <c r="M4942" s="1">
        <f t="shared" si="807"/>
        <v>1.2479732663618066</v>
      </c>
      <c r="O4942" s="9">
        <f t="shared" si="805"/>
        <v>3.4798000000000009</v>
      </c>
      <c r="P4942" s="9">
        <f t="shared" si="801"/>
        <v>-5.0200000000000244E-2</v>
      </c>
      <c r="Q4942" s="14">
        <v>0</v>
      </c>
      <c r="R4942" s="14">
        <v>10.693</v>
      </c>
      <c r="S4942" s="14">
        <f t="shared" si="802"/>
        <v>2.9990000000000006</v>
      </c>
      <c r="T4942" s="14">
        <f t="shared" si="803"/>
        <v>-9.9999999999944578E-4</v>
      </c>
    </row>
    <row r="4943" spans="1:20" x14ac:dyDescent="0.25">
      <c r="A4943" s="10">
        <v>42422</v>
      </c>
      <c r="B4943" s="11">
        <v>0.57608796296296294</v>
      </c>
      <c r="C4943" s="9">
        <v>0</v>
      </c>
      <c r="D4943" s="9">
        <v>16.289300000000001</v>
      </c>
      <c r="E4943" s="9">
        <v>11.455</v>
      </c>
      <c r="F4943" s="6">
        <v>4939</v>
      </c>
      <c r="G4943" s="22"/>
      <c r="H4943" s="22"/>
      <c r="I4943" s="1">
        <f t="shared" si="800"/>
        <v>82.316666666666663</v>
      </c>
      <c r="J4943" s="7">
        <f t="shared" si="806"/>
        <v>1.9154877757779045</v>
      </c>
      <c r="K4943" s="9">
        <v>1063</v>
      </c>
      <c r="L4943" s="7">
        <f t="shared" si="804"/>
        <v>17.716666666666665</v>
      </c>
      <c r="M4943" s="1">
        <f t="shared" si="807"/>
        <v>1.2483820141396531</v>
      </c>
      <c r="O4943" s="9">
        <f t="shared" si="805"/>
        <v>3.4796000000000014</v>
      </c>
      <c r="P4943" s="9">
        <f t="shared" si="801"/>
        <v>-5.0399999999999778E-2</v>
      </c>
      <c r="Q4943" s="14">
        <v>0</v>
      </c>
      <c r="R4943" s="14">
        <v>10.692</v>
      </c>
      <c r="S4943" s="14">
        <f t="shared" si="802"/>
        <v>3</v>
      </c>
      <c r="T4943" s="14">
        <f t="shared" si="803"/>
        <v>0</v>
      </c>
    </row>
    <row r="4944" spans="1:20" x14ac:dyDescent="0.25">
      <c r="A4944" s="10">
        <v>42422</v>
      </c>
      <c r="B4944" s="11">
        <v>0.57609953703703709</v>
      </c>
      <c r="C4944" s="9">
        <v>0</v>
      </c>
      <c r="D4944" s="9">
        <v>16.290400000000002</v>
      </c>
      <c r="E4944" s="9">
        <v>11.456</v>
      </c>
      <c r="F4944" s="6">
        <v>4940</v>
      </c>
      <c r="G4944" s="22"/>
      <c r="H4944" s="22"/>
      <c r="I4944" s="1">
        <f t="shared" si="800"/>
        <v>82.333333333333329</v>
      </c>
      <c r="J4944" s="7">
        <f t="shared" si="806"/>
        <v>1.9155756985400032</v>
      </c>
      <c r="K4944" s="9">
        <v>1064</v>
      </c>
      <c r="L4944" s="7">
        <f t="shared" si="804"/>
        <v>17.733333333333334</v>
      </c>
      <c r="M4944" s="1">
        <f t="shared" si="807"/>
        <v>1.2487903775753857</v>
      </c>
      <c r="O4944" s="9">
        <f t="shared" si="805"/>
        <v>3.4785000000000004</v>
      </c>
      <c r="P4944" s="9">
        <f t="shared" si="801"/>
        <v>-5.1500000000000767E-2</v>
      </c>
      <c r="Q4944" s="14">
        <v>0</v>
      </c>
      <c r="R4944" s="14">
        <v>10.693</v>
      </c>
      <c r="S4944" s="14">
        <f t="shared" si="802"/>
        <v>2.9990000000000006</v>
      </c>
      <c r="T4944" s="14">
        <f t="shared" si="803"/>
        <v>-9.9999999999944578E-4</v>
      </c>
    </row>
    <row r="4945" spans="1:20" x14ac:dyDescent="0.25">
      <c r="A4945" s="10">
        <v>42422</v>
      </c>
      <c r="B4945" s="11">
        <v>0.57611111111111113</v>
      </c>
      <c r="C4945" s="9">
        <v>0</v>
      </c>
      <c r="D4945" s="9">
        <v>16.2897</v>
      </c>
      <c r="E4945" s="9">
        <v>11.456</v>
      </c>
      <c r="F4945" s="6">
        <v>4941</v>
      </c>
      <c r="G4945" s="22"/>
      <c r="H4945" s="22"/>
      <c r="I4945" s="1">
        <f t="shared" si="800"/>
        <v>82.35</v>
      </c>
      <c r="J4945" s="7">
        <f t="shared" si="806"/>
        <v>1.915663603505773</v>
      </c>
      <c r="K4945" s="9">
        <v>1065</v>
      </c>
      <c r="L4945" s="7">
        <f t="shared" si="804"/>
        <v>17.75</v>
      </c>
      <c r="M4945" s="1">
        <f t="shared" si="807"/>
        <v>1.249198357391113</v>
      </c>
      <c r="O4945" s="9">
        <f t="shared" si="805"/>
        <v>3.4792000000000023</v>
      </c>
      <c r="P4945" s="9">
        <f t="shared" si="801"/>
        <v>-5.0799999999998846E-2</v>
      </c>
      <c r="Q4945" s="14">
        <v>0</v>
      </c>
      <c r="R4945" s="14">
        <v>10.692</v>
      </c>
      <c r="S4945" s="14">
        <f t="shared" si="802"/>
        <v>3</v>
      </c>
      <c r="T4945" s="14">
        <f t="shared" si="803"/>
        <v>0</v>
      </c>
    </row>
    <row r="4946" spans="1:20" x14ac:dyDescent="0.25">
      <c r="A4946" s="10">
        <v>42422</v>
      </c>
      <c r="B4946" s="11">
        <v>0.57612268518518517</v>
      </c>
      <c r="C4946" s="9">
        <v>0</v>
      </c>
      <c r="D4946" s="9">
        <v>16.288900000000002</v>
      </c>
      <c r="E4946" s="9">
        <v>11.456</v>
      </c>
      <c r="F4946" s="6">
        <v>4942</v>
      </c>
      <c r="G4946" s="22"/>
      <c r="H4946" s="22"/>
      <c r="I4946" s="1">
        <f t="shared" si="800"/>
        <v>82.36666666666666</v>
      </c>
      <c r="J4946" s="7">
        <f t="shared" si="806"/>
        <v>1.9157514906824169</v>
      </c>
      <c r="K4946" s="9">
        <v>1066</v>
      </c>
      <c r="L4946" s="7">
        <f t="shared" si="804"/>
        <v>17.766666666666666</v>
      </c>
      <c r="M4946" s="1">
        <f t="shared" si="807"/>
        <v>1.2496059543069098</v>
      </c>
      <c r="O4946" s="9">
        <f t="shared" si="805"/>
        <v>3.4800000000000004</v>
      </c>
      <c r="P4946" s="9">
        <f t="shared" si="801"/>
        <v>-5.0000000000000711E-2</v>
      </c>
      <c r="Q4946" s="14">
        <v>0</v>
      </c>
      <c r="R4946" s="14">
        <v>10.692</v>
      </c>
      <c r="S4946" s="14">
        <f t="shared" si="802"/>
        <v>3</v>
      </c>
      <c r="T4946" s="14">
        <f t="shared" si="803"/>
        <v>0</v>
      </c>
    </row>
    <row r="4947" spans="1:20" x14ac:dyDescent="0.25">
      <c r="A4947" s="10">
        <v>42422</v>
      </c>
      <c r="B4947" s="11">
        <v>0.57613425925925921</v>
      </c>
      <c r="C4947" s="9">
        <v>0</v>
      </c>
      <c r="D4947" s="9">
        <v>16.288699999999999</v>
      </c>
      <c r="E4947" s="9">
        <v>11.456</v>
      </c>
      <c r="F4947" s="6">
        <v>4943</v>
      </c>
      <c r="G4947" s="22"/>
      <c r="H4947" s="22"/>
      <c r="I4947" s="1">
        <f t="shared" si="800"/>
        <v>82.38333333333334</v>
      </c>
      <c r="J4947" s="7">
        <f t="shared" si="806"/>
        <v>1.9158393600771333</v>
      </c>
      <c r="K4947" s="9">
        <v>1067</v>
      </c>
      <c r="L4947" s="7">
        <f t="shared" si="804"/>
        <v>17.783333333333335</v>
      </c>
      <c r="M4947" s="1">
        <f t="shared" si="807"/>
        <v>1.2500131690408263</v>
      </c>
      <c r="O4947" s="9">
        <f t="shared" si="805"/>
        <v>3.4802000000000035</v>
      </c>
      <c r="P4947" s="9">
        <f t="shared" si="801"/>
        <v>-4.9799999999997624E-2</v>
      </c>
      <c r="Q4947" s="14">
        <v>0</v>
      </c>
      <c r="R4947" s="14">
        <v>10.692</v>
      </c>
      <c r="S4947" s="14">
        <f t="shared" si="802"/>
        <v>3</v>
      </c>
      <c r="T4947" s="14">
        <f t="shared" si="803"/>
        <v>0</v>
      </c>
    </row>
    <row r="4948" spans="1:20" x14ac:dyDescent="0.25">
      <c r="A4948" s="10">
        <v>42422</v>
      </c>
      <c r="B4948" s="11">
        <v>0.57614583333333336</v>
      </c>
      <c r="C4948" s="9">
        <v>0</v>
      </c>
      <c r="D4948" s="9">
        <v>16.289899999999999</v>
      </c>
      <c r="E4948" s="9">
        <v>11.456</v>
      </c>
      <c r="F4948" s="6">
        <v>4944</v>
      </c>
      <c r="G4948" s="22"/>
      <c r="H4948" s="22"/>
      <c r="I4948" s="1">
        <f t="shared" si="800"/>
        <v>82.4</v>
      </c>
      <c r="J4948" s="7">
        <f t="shared" si="806"/>
        <v>1.9159272116971158</v>
      </c>
      <c r="K4948" s="9">
        <v>1068</v>
      </c>
      <c r="L4948" s="7">
        <f t="shared" si="804"/>
        <v>17.8</v>
      </c>
      <c r="M4948" s="1">
        <f t="shared" si="807"/>
        <v>1.2504200023088941</v>
      </c>
      <c r="O4948" s="9">
        <f t="shared" si="805"/>
        <v>3.4790000000000028</v>
      </c>
      <c r="P4948" s="9">
        <f t="shared" si="801"/>
        <v>-5.099999999999838E-2</v>
      </c>
      <c r="Q4948" s="14">
        <v>0</v>
      </c>
      <c r="R4948" s="14">
        <v>10.692</v>
      </c>
      <c r="S4948" s="14">
        <f t="shared" si="802"/>
        <v>3</v>
      </c>
      <c r="T4948" s="14">
        <f t="shared" si="803"/>
        <v>0</v>
      </c>
    </row>
    <row r="4949" spans="1:20" x14ac:dyDescent="0.25">
      <c r="A4949" s="10">
        <v>42422</v>
      </c>
      <c r="B4949" s="11">
        <v>0.5761574074074074</v>
      </c>
      <c r="C4949" s="9">
        <v>0</v>
      </c>
      <c r="D4949" s="9">
        <v>16.288900000000002</v>
      </c>
      <c r="E4949" s="9">
        <v>11.456</v>
      </c>
      <c r="F4949" s="6">
        <v>4945</v>
      </c>
      <c r="G4949" s="22"/>
      <c r="H4949" s="22"/>
      <c r="I4949" s="1">
        <f t="shared" si="800"/>
        <v>82.416666666666671</v>
      </c>
      <c r="J4949" s="7">
        <f t="shared" si="806"/>
        <v>1.9160150455495546</v>
      </c>
      <c r="K4949" s="9">
        <v>1069</v>
      </c>
      <c r="L4949" s="7">
        <f t="shared" si="804"/>
        <v>17.816666666666666</v>
      </c>
      <c r="M4949" s="1">
        <f t="shared" si="807"/>
        <v>1.2508264548251344</v>
      </c>
      <c r="O4949" s="9">
        <f t="shared" si="805"/>
        <v>3.4800000000000004</v>
      </c>
      <c r="P4949" s="9">
        <f t="shared" si="801"/>
        <v>-5.0000000000000711E-2</v>
      </c>
      <c r="Q4949" s="14">
        <v>0</v>
      </c>
      <c r="R4949" s="14">
        <v>10.692</v>
      </c>
      <c r="S4949" s="14">
        <f t="shared" si="802"/>
        <v>3</v>
      </c>
      <c r="T4949" s="14">
        <f t="shared" si="803"/>
        <v>0</v>
      </c>
    </row>
    <row r="4950" spans="1:20" x14ac:dyDescent="0.25">
      <c r="A4950" s="10">
        <v>42422</v>
      </c>
      <c r="B4950" s="11">
        <v>0.57616898148148155</v>
      </c>
      <c r="C4950" s="9">
        <v>0</v>
      </c>
      <c r="D4950" s="9">
        <v>16.2896</v>
      </c>
      <c r="E4950" s="9">
        <v>11.456</v>
      </c>
      <c r="F4950" s="6">
        <v>4946</v>
      </c>
      <c r="G4950" s="22"/>
      <c r="H4950" s="22"/>
      <c r="I4950" s="1">
        <f t="shared" si="800"/>
        <v>82.433333333333337</v>
      </c>
      <c r="J4950" s="7">
        <f t="shared" si="806"/>
        <v>1.9161028616416349</v>
      </c>
      <c r="K4950" s="9">
        <v>1070</v>
      </c>
      <c r="L4950" s="7">
        <f t="shared" si="804"/>
        <v>17.833333333333332</v>
      </c>
      <c r="M4950" s="1">
        <f t="shared" si="807"/>
        <v>1.2512325273015661</v>
      </c>
      <c r="O4950" s="9">
        <f t="shared" si="805"/>
        <v>3.4793000000000021</v>
      </c>
      <c r="P4950" s="9">
        <f t="shared" si="801"/>
        <v>-5.0699999999999079E-2</v>
      </c>
      <c r="Q4950" s="14">
        <v>0</v>
      </c>
      <c r="R4950" s="14">
        <v>10.691000000000001</v>
      </c>
      <c r="S4950" s="14">
        <f t="shared" si="802"/>
        <v>3.0009999999999994</v>
      </c>
      <c r="T4950" s="14">
        <f t="shared" si="803"/>
        <v>9.9999999999944578E-4</v>
      </c>
    </row>
    <row r="4951" spans="1:20" x14ac:dyDescent="0.25">
      <c r="A4951" s="10">
        <v>42422</v>
      </c>
      <c r="B4951" s="11">
        <v>0.57618055555555558</v>
      </c>
      <c r="C4951" s="9">
        <v>0</v>
      </c>
      <c r="D4951" s="9">
        <v>16.289400000000001</v>
      </c>
      <c r="E4951" s="9">
        <v>11.455</v>
      </c>
      <c r="F4951" s="6">
        <v>4947</v>
      </c>
      <c r="G4951" s="22"/>
      <c r="H4951" s="22"/>
      <c r="I4951" s="1">
        <f t="shared" si="800"/>
        <v>82.45</v>
      </c>
      <c r="J4951" s="7">
        <f t="shared" si="806"/>
        <v>1.9161906599805376</v>
      </c>
      <c r="K4951" s="9">
        <v>1071</v>
      </c>
      <c r="L4951" s="7">
        <f t="shared" si="804"/>
        <v>17.850000000000001</v>
      </c>
      <c r="M4951" s="1">
        <f t="shared" si="807"/>
        <v>1.2516382204482119</v>
      </c>
      <c r="O4951" s="9">
        <f t="shared" si="805"/>
        <v>3.4795000000000016</v>
      </c>
      <c r="P4951" s="9">
        <f t="shared" si="801"/>
        <v>-5.0499999999999545E-2</v>
      </c>
      <c r="Q4951" s="14">
        <v>0</v>
      </c>
      <c r="R4951" s="14">
        <v>10.692</v>
      </c>
      <c r="S4951" s="14">
        <f t="shared" si="802"/>
        <v>3</v>
      </c>
      <c r="T4951" s="14">
        <f t="shared" si="803"/>
        <v>0</v>
      </c>
    </row>
    <row r="4952" spans="1:20" x14ac:dyDescent="0.25">
      <c r="A4952" s="10">
        <v>42422</v>
      </c>
      <c r="B4952" s="11">
        <v>0.57619212962962962</v>
      </c>
      <c r="C4952" s="9">
        <v>0</v>
      </c>
      <c r="D4952" s="9">
        <v>16.290199999999999</v>
      </c>
      <c r="E4952" s="9">
        <v>11.455</v>
      </c>
      <c r="F4952" s="6">
        <v>4948</v>
      </c>
      <c r="G4952" s="22"/>
      <c r="H4952" s="22"/>
      <c r="I4952" s="1">
        <f t="shared" si="800"/>
        <v>82.466666666666669</v>
      </c>
      <c r="J4952" s="7">
        <f t="shared" si="806"/>
        <v>1.9162784405734394</v>
      </c>
      <c r="K4952" s="9">
        <v>1072</v>
      </c>
      <c r="L4952" s="7">
        <f t="shared" si="804"/>
        <v>17.866666666666667</v>
      </c>
      <c r="M4952" s="1">
        <f t="shared" si="807"/>
        <v>1.2520435349731076</v>
      </c>
      <c r="O4952" s="9">
        <f t="shared" si="805"/>
        <v>3.4787000000000035</v>
      </c>
      <c r="P4952" s="9">
        <f t="shared" si="801"/>
        <v>-5.1299999999997681E-2</v>
      </c>
      <c r="Q4952" s="14">
        <v>0</v>
      </c>
      <c r="R4952" s="14">
        <v>10.692</v>
      </c>
      <c r="S4952" s="14">
        <f t="shared" si="802"/>
        <v>3</v>
      </c>
      <c r="T4952" s="14">
        <f t="shared" si="803"/>
        <v>0</v>
      </c>
    </row>
    <row r="4953" spans="1:20" x14ac:dyDescent="0.25">
      <c r="A4953" s="10">
        <v>42422</v>
      </c>
      <c r="B4953" s="11">
        <v>0.57620370370370366</v>
      </c>
      <c r="C4953" s="9">
        <v>0</v>
      </c>
      <c r="D4953" s="9">
        <v>16.289400000000001</v>
      </c>
      <c r="E4953" s="9">
        <v>11.455</v>
      </c>
      <c r="F4953" s="6">
        <v>4949</v>
      </c>
      <c r="G4953" s="22"/>
      <c r="H4953" s="22"/>
      <c r="I4953" s="1">
        <f t="shared" si="800"/>
        <v>82.483333333333334</v>
      </c>
      <c r="J4953" s="7">
        <f t="shared" si="806"/>
        <v>1.9163662034275126</v>
      </c>
      <c r="K4953" s="9">
        <v>1073</v>
      </c>
      <c r="L4953" s="7">
        <f t="shared" si="804"/>
        <v>17.883333333333333</v>
      </c>
      <c r="M4953" s="1">
        <f t="shared" si="807"/>
        <v>1.2524484715823074</v>
      </c>
      <c r="O4953" s="9">
        <f t="shared" si="805"/>
        <v>3.4795000000000016</v>
      </c>
      <c r="P4953" s="9">
        <f t="shared" si="801"/>
        <v>-5.0499999999999545E-2</v>
      </c>
      <c r="Q4953" s="14">
        <v>0</v>
      </c>
      <c r="R4953" s="14">
        <v>10.692</v>
      </c>
      <c r="S4953" s="14">
        <f t="shared" si="802"/>
        <v>3</v>
      </c>
      <c r="T4953" s="14">
        <f t="shared" si="803"/>
        <v>0</v>
      </c>
    </row>
    <row r="4954" spans="1:20" x14ac:dyDescent="0.25">
      <c r="A4954" s="10">
        <v>42422</v>
      </c>
      <c r="B4954" s="11">
        <v>0.57621527777777781</v>
      </c>
      <c r="C4954" s="9">
        <v>0</v>
      </c>
      <c r="D4954" s="9">
        <v>16.2896</v>
      </c>
      <c r="E4954" s="9">
        <v>11.456</v>
      </c>
      <c r="F4954" s="6">
        <v>4950</v>
      </c>
      <c r="G4954" s="22"/>
      <c r="H4954" s="22"/>
      <c r="I4954" s="1">
        <f t="shared" si="800"/>
        <v>82.5</v>
      </c>
      <c r="J4954" s="7">
        <f t="shared" si="806"/>
        <v>1.916453948549925</v>
      </c>
      <c r="K4954" s="9">
        <v>1074</v>
      </c>
      <c r="L4954" s="7">
        <f t="shared" si="804"/>
        <v>17.899999999999999</v>
      </c>
      <c r="M4954" s="1">
        <f t="shared" si="807"/>
        <v>1.2528530309798931</v>
      </c>
      <c r="O4954" s="9">
        <f t="shared" si="805"/>
        <v>3.4793000000000021</v>
      </c>
      <c r="P4954" s="9">
        <f t="shared" si="801"/>
        <v>-5.0699999999999079E-2</v>
      </c>
      <c r="Q4954" s="14">
        <v>0</v>
      </c>
      <c r="R4954" s="14">
        <v>10.692</v>
      </c>
      <c r="S4954" s="14">
        <f t="shared" si="802"/>
        <v>3</v>
      </c>
      <c r="T4954" s="14">
        <f t="shared" si="803"/>
        <v>0</v>
      </c>
    </row>
    <row r="4955" spans="1:20" x14ac:dyDescent="0.25">
      <c r="A4955" s="10">
        <v>42422</v>
      </c>
      <c r="B4955" s="11">
        <v>0.57622685185185185</v>
      </c>
      <c r="C4955" s="9">
        <v>0</v>
      </c>
      <c r="D4955" s="9">
        <v>16.289100000000001</v>
      </c>
      <c r="E4955" s="9">
        <v>11.455</v>
      </c>
      <c r="F4955" s="6">
        <v>4951</v>
      </c>
      <c r="G4955" s="22"/>
      <c r="H4955" s="22"/>
      <c r="I4955" s="1">
        <f t="shared" si="800"/>
        <v>82.516666666666666</v>
      </c>
      <c r="J4955" s="7">
        <f t="shared" si="806"/>
        <v>1.9165416759478404</v>
      </c>
      <c r="K4955" s="9">
        <v>1075</v>
      </c>
      <c r="L4955" s="7">
        <f t="shared" si="804"/>
        <v>17.916666666666668</v>
      </c>
      <c r="M4955" s="1">
        <f t="shared" si="807"/>
        <v>1.2532572138679805</v>
      </c>
      <c r="O4955" s="9">
        <f t="shared" si="805"/>
        <v>3.4798000000000009</v>
      </c>
      <c r="P4955" s="9">
        <f t="shared" si="801"/>
        <v>-5.0200000000000244E-2</v>
      </c>
      <c r="Q4955" s="14">
        <v>0</v>
      </c>
      <c r="R4955" s="14">
        <v>10.692</v>
      </c>
      <c r="S4955" s="14">
        <f t="shared" si="802"/>
        <v>3</v>
      </c>
      <c r="T4955" s="14">
        <f t="shared" si="803"/>
        <v>0</v>
      </c>
    </row>
    <row r="4956" spans="1:20" x14ac:dyDescent="0.25">
      <c r="A4956" s="10">
        <v>42422</v>
      </c>
      <c r="B4956" s="11">
        <v>0.57623842592592589</v>
      </c>
      <c r="C4956" s="9">
        <v>0</v>
      </c>
      <c r="D4956" s="9">
        <v>16.289200000000001</v>
      </c>
      <c r="E4956" s="9">
        <v>11.455</v>
      </c>
      <c r="F4956" s="6">
        <v>4952</v>
      </c>
      <c r="G4956" s="22"/>
      <c r="H4956" s="22"/>
      <c r="I4956" s="1">
        <f t="shared" si="800"/>
        <v>82.533333333333331</v>
      </c>
      <c r="J4956" s="7">
        <f t="shared" si="806"/>
        <v>1.916629385628418</v>
      </c>
      <c r="K4956" s="9">
        <v>1076</v>
      </c>
      <c r="L4956" s="7">
        <f t="shared" si="804"/>
        <v>17.933333333333334</v>
      </c>
      <c r="M4956" s="1">
        <f t="shared" si="807"/>
        <v>1.2536610209467267</v>
      </c>
      <c r="O4956" s="9">
        <f t="shared" si="805"/>
        <v>3.4797000000000011</v>
      </c>
      <c r="P4956" s="9">
        <f t="shared" si="801"/>
        <v>-5.0300000000000011E-2</v>
      </c>
      <c r="Q4956" s="14">
        <v>0</v>
      </c>
      <c r="R4956" s="14">
        <v>10.692</v>
      </c>
      <c r="S4956" s="14">
        <f t="shared" si="802"/>
        <v>3</v>
      </c>
      <c r="T4956" s="14">
        <f t="shared" si="803"/>
        <v>0</v>
      </c>
    </row>
    <row r="4957" spans="1:20" x14ac:dyDescent="0.25">
      <c r="A4957" s="10">
        <v>42422</v>
      </c>
      <c r="B4957" s="11">
        <v>0.57625000000000004</v>
      </c>
      <c r="C4957" s="9">
        <v>0</v>
      </c>
      <c r="D4957" s="9">
        <v>16.289100000000001</v>
      </c>
      <c r="E4957" s="9">
        <v>11.455</v>
      </c>
      <c r="F4957" s="6">
        <v>4953</v>
      </c>
      <c r="G4957" s="22"/>
      <c r="H4957" s="22"/>
      <c r="I4957" s="1">
        <f t="shared" si="800"/>
        <v>82.55</v>
      </c>
      <c r="J4957" s="7">
        <f t="shared" si="806"/>
        <v>1.9167170775988125</v>
      </c>
      <c r="K4957" s="9">
        <v>1077</v>
      </c>
      <c r="L4957" s="7">
        <f t="shared" si="804"/>
        <v>17.95</v>
      </c>
      <c r="M4957" s="1">
        <f t="shared" si="807"/>
        <v>1.2540644529143379</v>
      </c>
      <c r="O4957" s="9">
        <f t="shared" si="805"/>
        <v>3.4798000000000009</v>
      </c>
      <c r="P4957" s="9">
        <f t="shared" si="801"/>
        <v>-5.0200000000000244E-2</v>
      </c>
      <c r="Q4957" s="14">
        <v>0</v>
      </c>
      <c r="R4957" s="14">
        <v>10.692</v>
      </c>
      <c r="S4957" s="14">
        <f t="shared" si="802"/>
        <v>3</v>
      </c>
      <c r="T4957" s="14">
        <f t="shared" si="803"/>
        <v>0</v>
      </c>
    </row>
    <row r="4958" spans="1:20" x14ac:dyDescent="0.25">
      <c r="A4958" s="10">
        <v>42422</v>
      </c>
      <c r="B4958" s="11">
        <v>0.57626157407407408</v>
      </c>
      <c r="C4958" s="9">
        <v>0</v>
      </c>
      <c r="D4958" s="9">
        <v>16.2896</v>
      </c>
      <c r="E4958" s="9">
        <v>11.455</v>
      </c>
      <c r="F4958" s="6">
        <v>4954</v>
      </c>
      <c r="G4958" s="22"/>
      <c r="H4958" s="22"/>
      <c r="I4958" s="1">
        <f t="shared" si="800"/>
        <v>82.566666666666663</v>
      </c>
      <c r="J4958" s="7">
        <f t="shared" si="806"/>
        <v>1.9168047518661746</v>
      </c>
      <c r="K4958" s="9">
        <v>1078</v>
      </c>
      <c r="L4958" s="7">
        <f t="shared" si="804"/>
        <v>17.966666666666665</v>
      </c>
      <c r="M4958" s="1">
        <f t="shared" si="807"/>
        <v>1.2544675104670762</v>
      </c>
      <c r="O4958" s="9">
        <f t="shared" si="805"/>
        <v>3.4793000000000021</v>
      </c>
      <c r="P4958" s="9">
        <f t="shared" si="801"/>
        <v>-5.0699999999999079E-2</v>
      </c>
      <c r="Q4958" s="14">
        <v>0</v>
      </c>
      <c r="R4958" s="14">
        <v>10.691000000000001</v>
      </c>
      <c r="S4958" s="14">
        <f t="shared" si="802"/>
        <v>3.0009999999999994</v>
      </c>
      <c r="T4958" s="14">
        <f t="shared" si="803"/>
        <v>9.9999999999944578E-4</v>
      </c>
    </row>
    <row r="4959" spans="1:20" x14ac:dyDescent="0.25">
      <c r="A4959" s="10">
        <v>42422</v>
      </c>
      <c r="B4959" s="11">
        <v>0.57627314814814812</v>
      </c>
      <c r="C4959" s="9">
        <v>0</v>
      </c>
      <c r="D4959" s="9">
        <v>16.2898</v>
      </c>
      <c r="E4959" s="9">
        <v>11.455</v>
      </c>
      <c r="F4959" s="6">
        <v>4955</v>
      </c>
      <c r="G4959" s="22"/>
      <c r="H4959" s="22"/>
      <c r="I4959" s="1">
        <f t="shared" si="800"/>
        <v>82.583333333333329</v>
      </c>
      <c r="J4959" s="7">
        <f t="shared" si="806"/>
        <v>1.9168924084376504</v>
      </c>
      <c r="K4959" s="9">
        <v>1079</v>
      </c>
      <c r="L4959" s="7">
        <f t="shared" si="804"/>
        <v>17.983333333333334</v>
      </c>
      <c r="M4959" s="1">
        <f t="shared" si="807"/>
        <v>1.254870194299267</v>
      </c>
      <c r="O4959" s="9">
        <f t="shared" si="805"/>
        <v>3.4791000000000025</v>
      </c>
      <c r="P4959" s="9">
        <f t="shared" si="801"/>
        <v>-5.0899999999998613E-2</v>
      </c>
      <c r="Q4959" s="14">
        <v>0</v>
      </c>
      <c r="R4959" s="14">
        <v>10.692</v>
      </c>
      <c r="S4959" s="14">
        <f t="shared" si="802"/>
        <v>3</v>
      </c>
      <c r="T4959" s="14">
        <f t="shared" si="803"/>
        <v>0</v>
      </c>
    </row>
    <row r="4960" spans="1:20" x14ac:dyDescent="0.25">
      <c r="A4960" s="10">
        <v>42422</v>
      </c>
      <c r="B4960" s="11">
        <v>0.57628472222222216</v>
      </c>
      <c r="C4960" s="9">
        <v>0</v>
      </c>
      <c r="D4960" s="9">
        <v>16.289899999999999</v>
      </c>
      <c r="E4960" s="9">
        <v>11.455</v>
      </c>
      <c r="F4960" s="6">
        <v>4956</v>
      </c>
      <c r="G4960" s="22"/>
      <c r="H4960" s="22"/>
      <c r="I4960" s="1">
        <f t="shared" si="800"/>
        <v>82.6</v>
      </c>
      <c r="J4960" s="7">
        <f t="shared" si="806"/>
        <v>1.9169800473203822</v>
      </c>
      <c r="K4960" s="9">
        <v>1080</v>
      </c>
      <c r="L4960" s="7">
        <f t="shared" si="804"/>
        <v>18</v>
      </c>
      <c r="M4960" s="1">
        <f t="shared" si="807"/>
        <v>1.255272505103306</v>
      </c>
      <c r="O4960" s="9">
        <f t="shared" si="805"/>
        <v>3.4790000000000028</v>
      </c>
      <c r="P4960" s="9">
        <f t="shared" si="801"/>
        <v>-5.099999999999838E-2</v>
      </c>
      <c r="Q4960" s="14">
        <v>0</v>
      </c>
      <c r="R4960" s="14">
        <v>10.691000000000001</v>
      </c>
      <c r="S4960" s="14">
        <f t="shared" si="802"/>
        <v>3.0009999999999994</v>
      </c>
      <c r="T4960" s="14">
        <f t="shared" si="803"/>
        <v>9.9999999999944578E-4</v>
      </c>
    </row>
    <row r="4961" spans="1:20" x14ac:dyDescent="0.25">
      <c r="A4961" s="10">
        <v>42422</v>
      </c>
      <c r="B4961" s="11">
        <v>0.57629629629629631</v>
      </c>
      <c r="C4961" s="9">
        <v>0</v>
      </c>
      <c r="D4961" s="9">
        <v>16.289300000000001</v>
      </c>
      <c r="E4961" s="9">
        <v>11.455</v>
      </c>
      <c r="F4961" s="6">
        <v>4957</v>
      </c>
      <c r="G4961" s="22"/>
      <c r="H4961" s="22"/>
      <c r="I4961" s="1">
        <f t="shared" si="800"/>
        <v>82.61666666666666</v>
      </c>
      <c r="J4961" s="7">
        <f t="shared" si="806"/>
        <v>1.9170676685215073</v>
      </c>
      <c r="K4961" s="9">
        <v>1081</v>
      </c>
      <c r="L4961" s="7">
        <f t="shared" si="804"/>
        <v>18.016666666666666</v>
      </c>
      <c r="M4961" s="1">
        <f t="shared" si="807"/>
        <v>1.2556744435696667</v>
      </c>
      <c r="O4961" s="9">
        <f t="shared" si="805"/>
        <v>3.4796000000000014</v>
      </c>
      <c r="P4961" s="9">
        <f t="shared" si="801"/>
        <v>-5.0399999999999778E-2</v>
      </c>
      <c r="Q4961" s="14">
        <v>0</v>
      </c>
      <c r="R4961" s="14">
        <v>10.691000000000001</v>
      </c>
      <c r="S4961" s="14">
        <f t="shared" si="802"/>
        <v>3.0009999999999994</v>
      </c>
      <c r="T4961" s="14">
        <f t="shared" si="803"/>
        <v>9.9999999999944578E-4</v>
      </c>
    </row>
    <row r="4962" spans="1:20" x14ac:dyDescent="0.25">
      <c r="A4962" s="10">
        <v>42422</v>
      </c>
      <c r="B4962" s="11">
        <v>0.57630787037037035</v>
      </c>
      <c r="C4962" s="9">
        <v>0</v>
      </c>
      <c r="D4962" s="9">
        <v>16.289100000000001</v>
      </c>
      <c r="E4962" s="9">
        <v>11.455</v>
      </c>
      <c r="F4962" s="6">
        <v>4958</v>
      </c>
      <c r="G4962" s="22"/>
      <c r="H4962" s="22"/>
      <c r="I4962" s="1">
        <f t="shared" si="800"/>
        <v>82.63333333333334</v>
      </c>
      <c r="J4962" s="7">
        <f t="shared" si="806"/>
        <v>1.9171552720481591</v>
      </c>
      <c r="K4962" s="9">
        <v>1082</v>
      </c>
      <c r="L4962" s="7">
        <f t="shared" si="804"/>
        <v>18.033333333333335</v>
      </c>
      <c r="M4962" s="1">
        <f t="shared" si="807"/>
        <v>1.2560760103869071</v>
      </c>
      <c r="O4962" s="9">
        <f t="shared" si="805"/>
        <v>3.4798000000000009</v>
      </c>
      <c r="P4962" s="9">
        <f t="shared" si="801"/>
        <v>-5.0200000000000244E-2</v>
      </c>
      <c r="Q4962" s="14">
        <v>0</v>
      </c>
      <c r="R4962" s="14">
        <v>10.691000000000001</v>
      </c>
      <c r="S4962" s="14">
        <f t="shared" si="802"/>
        <v>3.0009999999999994</v>
      </c>
      <c r="T4962" s="14">
        <f t="shared" si="803"/>
        <v>9.9999999999944578E-4</v>
      </c>
    </row>
    <row r="4963" spans="1:20" x14ac:dyDescent="0.25">
      <c r="A4963" s="10">
        <v>42422</v>
      </c>
      <c r="B4963" s="11">
        <v>0.5763194444444445</v>
      </c>
      <c r="C4963" s="9">
        <v>0</v>
      </c>
      <c r="D4963" s="9">
        <v>16.2896</v>
      </c>
      <c r="E4963" s="9">
        <v>11.455</v>
      </c>
      <c r="F4963" s="6">
        <v>4959</v>
      </c>
      <c r="G4963" s="22"/>
      <c r="H4963" s="22"/>
      <c r="I4963" s="1">
        <f t="shared" ref="I4963:I5026" si="808">F4963/60</f>
        <v>82.65</v>
      </c>
      <c r="J4963" s="7">
        <f t="shared" si="806"/>
        <v>1.9172428579074663</v>
      </c>
      <c r="K4963" s="9">
        <v>1083</v>
      </c>
      <c r="L4963" s="7">
        <f t="shared" si="804"/>
        <v>18.05</v>
      </c>
      <c r="M4963" s="1">
        <f t="shared" si="807"/>
        <v>1.2564772062416767</v>
      </c>
      <c r="O4963" s="9">
        <f t="shared" si="805"/>
        <v>3.4793000000000021</v>
      </c>
      <c r="P4963" s="9">
        <f t="shared" si="801"/>
        <v>-5.0699999999999079E-2</v>
      </c>
      <c r="Q4963" s="14">
        <v>0</v>
      </c>
      <c r="R4963" s="14">
        <v>10.691000000000001</v>
      </c>
      <c r="S4963" s="14">
        <f t="shared" si="802"/>
        <v>3.0009999999999994</v>
      </c>
      <c r="T4963" s="14">
        <f t="shared" si="803"/>
        <v>9.9999999999944578E-4</v>
      </c>
    </row>
    <row r="4964" spans="1:20" x14ac:dyDescent="0.25">
      <c r="A4964" s="10">
        <v>42422</v>
      </c>
      <c r="B4964" s="11">
        <v>0.57633101851851853</v>
      </c>
      <c r="C4964" s="9">
        <v>0</v>
      </c>
      <c r="D4964" s="9">
        <v>16.289899999999999</v>
      </c>
      <c r="E4964" s="9">
        <v>11.455</v>
      </c>
      <c r="F4964" s="6">
        <v>4960</v>
      </c>
      <c r="G4964" s="22"/>
      <c r="H4964" s="22"/>
      <c r="I4964" s="1">
        <f t="shared" si="808"/>
        <v>82.666666666666671</v>
      </c>
      <c r="J4964" s="7">
        <f t="shared" si="806"/>
        <v>1.9173304261065538</v>
      </c>
      <c r="K4964" s="9">
        <v>1084</v>
      </c>
      <c r="L4964" s="7">
        <f t="shared" si="804"/>
        <v>18.066666666666666</v>
      </c>
      <c r="M4964" s="1">
        <f t="shared" si="807"/>
        <v>1.2568780318187245</v>
      </c>
      <c r="O4964" s="9">
        <f t="shared" si="805"/>
        <v>3.4790000000000028</v>
      </c>
      <c r="P4964" s="9">
        <f t="shared" si="801"/>
        <v>-5.099999999999838E-2</v>
      </c>
      <c r="Q4964" s="14">
        <v>0</v>
      </c>
      <c r="R4964" s="14">
        <v>10.691000000000001</v>
      </c>
      <c r="S4964" s="14">
        <f t="shared" si="802"/>
        <v>3.0009999999999994</v>
      </c>
      <c r="T4964" s="14">
        <f t="shared" si="803"/>
        <v>9.9999999999944578E-4</v>
      </c>
    </row>
    <row r="4965" spans="1:20" x14ac:dyDescent="0.25">
      <c r="A4965" s="10">
        <v>42422</v>
      </c>
      <c r="B4965" s="11">
        <v>0.57634259259259257</v>
      </c>
      <c r="C4965" s="9">
        <v>0</v>
      </c>
      <c r="D4965" s="9">
        <v>16.289400000000001</v>
      </c>
      <c r="E4965" s="9">
        <v>11.455</v>
      </c>
      <c r="F4965" s="6">
        <v>4961</v>
      </c>
      <c r="G4965" s="22"/>
      <c r="H4965" s="22"/>
      <c r="I4965" s="1">
        <f t="shared" si="808"/>
        <v>82.683333333333337</v>
      </c>
      <c r="J4965" s="7">
        <f t="shared" si="806"/>
        <v>1.9174179766525419</v>
      </c>
      <c r="K4965" s="9">
        <v>1085</v>
      </c>
      <c r="L4965" s="7">
        <f t="shared" si="804"/>
        <v>18.083333333333332</v>
      </c>
      <c r="M4965" s="1">
        <f t="shared" si="807"/>
        <v>1.2572784878009047</v>
      </c>
      <c r="O4965" s="9">
        <f t="shared" si="805"/>
        <v>3.4795000000000016</v>
      </c>
      <c r="P4965" s="9">
        <f t="shared" si="801"/>
        <v>-5.0499999999999545E-2</v>
      </c>
      <c r="Q4965" s="14">
        <v>0</v>
      </c>
      <c r="R4965" s="14">
        <v>10.691000000000001</v>
      </c>
      <c r="S4965" s="14">
        <f t="shared" si="802"/>
        <v>3.0009999999999994</v>
      </c>
      <c r="T4965" s="14">
        <f t="shared" si="803"/>
        <v>9.9999999999944578E-4</v>
      </c>
    </row>
    <row r="4966" spans="1:20" x14ac:dyDescent="0.25">
      <c r="A4966" s="10">
        <v>42422</v>
      </c>
      <c r="B4966" s="11">
        <v>0.57635416666666661</v>
      </c>
      <c r="C4966" s="9">
        <v>0</v>
      </c>
      <c r="D4966" s="9">
        <v>16.288799999999998</v>
      </c>
      <c r="E4966" s="9">
        <v>11.455</v>
      </c>
      <c r="F4966" s="6">
        <v>4962</v>
      </c>
      <c r="G4966" s="22"/>
      <c r="H4966" s="22"/>
      <c r="I4966" s="1">
        <f t="shared" si="808"/>
        <v>82.7</v>
      </c>
      <c r="J4966" s="7">
        <f t="shared" si="806"/>
        <v>1.9175055095525466</v>
      </c>
      <c r="K4966" s="9">
        <v>1086</v>
      </c>
      <c r="L4966" s="7">
        <f t="shared" si="804"/>
        <v>18.100000000000001</v>
      </c>
      <c r="M4966" s="1">
        <f t="shared" si="807"/>
        <v>1.2576785748691846</v>
      </c>
      <c r="O4966" s="9">
        <f t="shared" si="805"/>
        <v>3.4801000000000037</v>
      </c>
      <c r="P4966" s="9">
        <f t="shared" si="801"/>
        <v>-4.9899999999997391E-2</v>
      </c>
      <c r="Q4966" s="14">
        <v>0</v>
      </c>
      <c r="R4966" s="14">
        <v>10.691000000000001</v>
      </c>
      <c r="S4966" s="14">
        <f t="shared" si="802"/>
        <v>3.0009999999999994</v>
      </c>
      <c r="T4966" s="14">
        <f t="shared" si="803"/>
        <v>9.9999999999944578E-4</v>
      </c>
    </row>
    <row r="4967" spans="1:20" x14ac:dyDescent="0.25">
      <c r="A4967" s="10">
        <v>42422</v>
      </c>
      <c r="B4967" s="11">
        <v>0.57636574074074076</v>
      </c>
      <c r="C4967" s="9">
        <v>0</v>
      </c>
      <c r="D4967" s="9">
        <v>16.288900000000002</v>
      </c>
      <c r="E4967" s="9">
        <v>11.455</v>
      </c>
      <c r="F4967" s="6">
        <v>4963</v>
      </c>
      <c r="G4967" s="22"/>
      <c r="H4967" s="22"/>
      <c r="I4967" s="1">
        <f t="shared" si="808"/>
        <v>82.716666666666669</v>
      </c>
      <c r="J4967" s="7">
        <f t="shared" si="806"/>
        <v>1.9175930248136797</v>
      </c>
      <c r="K4967" s="9">
        <v>1087</v>
      </c>
      <c r="L4967" s="7">
        <f t="shared" si="804"/>
        <v>18.116666666666667</v>
      </c>
      <c r="M4967" s="1">
        <f t="shared" si="807"/>
        <v>1.2580782937026509</v>
      </c>
      <c r="O4967" s="9">
        <f t="shared" si="805"/>
        <v>3.4800000000000004</v>
      </c>
      <c r="P4967" s="9">
        <f t="shared" si="801"/>
        <v>-5.0000000000000711E-2</v>
      </c>
      <c r="Q4967" s="14">
        <v>0</v>
      </c>
      <c r="R4967" s="14">
        <v>10.691000000000001</v>
      </c>
      <c r="S4967" s="14">
        <f t="shared" si="802"/>
        <v>3.0009999999999994</v>
      </c>
      <c r="T4967" s="14">
        <f t="shared" si="803"/>
        <v>9.9999999999944578E-4</v>
      </c>
    </row>
    <row r="4968" spans="1:20" x14ac:dyDescent="0.25">
      <c r="A4968" s="10">
        <v>42422</v>
      </c>
      <c r="B4968" s="11">
        <v>0.5763773148148148</v>
      </c>
      <c r="C4968" s="9">
        <v>0</v>
      </c>
      <c r="D4968" s="9">
        <v>16.289000000000001</v>
      </c>
      <c r="E4968" s="9">
        <v>11.456</v>
      </c>
      <c r="F4968" s="6">
        <v>4964</v>
      </c>
      <c r="G4968" s="22"/>
      <c r="H4968" s="22"/>
      <c r="I4968" s="1">
        <f t="shared" si="808"/>
        <v>82.733333333333334</v>
      </c>
      <c r="J4968" s="7">
        <f t="shared" si="806"/>
        <v>1.9176805224430487</v>
      </c>
      <c r="K4968" s="9">
        <v>1088</v>
      </c>
      <c r="L4968" s="7">
        <f t="shared" si="804"/>
        <v>18.133333333333333</v>
      </c>
      <c r="M4968" s="1">
        <f t="shared" si="807"/>
        <v>1.2584776449785176</v>
      </c>
      <c r="O4968" s="9">
        <f t="shared" si="805"/>
        <v>3.4799000000000007</v>
      </c>
      <c r="P4968" s="9">
        <f t="shared" ref="P4968:P5031" si="809">O4968-$O$2</f>
        <v>-5.0100000000000477E-2</v>
      </c>
      <c r="Q4968" s="14">
        <v>0</v>
      </c>
      <c r="R4968" s="14">
        <v>10.691000000000001</v>
      </c>
      <c r="S4968" s="14">
        <f t="shared" ref="S4968:S5031" si="810">3+$R$2-R4968</f>
        <v>3.0009999999999994</v>
      </c>
      <c r="T4968" s="14">
        <f t="shared" ref="T4968:T5031" si="811">S4968-$S$2</f>
        <v>9.9999999999944578E-4</v>
      </c>
    </row>
    <row r="4969" spans="1:20" x14ac:dyDescent="0.25">
      <c r="A4969" s="10">
        <v>42422</v>
      </c>
      <c r="B4969" s="11">
        <v>0.57638888888888895</v>
      </c>
      <c r="C4969" s="9">
        <v>0</v>
      </c>
      <c r="D4969" s="9">
        <v>16.2896</v>
      </c>
      <c r="E4969" s="9">
        <v>11.456</v>
      </c>
      <c r="F4969" s="6">
        <v>4965</v>
      </c>
      <c r="G4969" s="22"/>
      <c r="H4969" s="22"/>
      <c r="I4969" s="1">
        <f t="shared" si="808"/>
        <v>82.75</v>
      </c>
      <c r="J4969" s="7">
        <f t="shared" si="806"/>
        <v>1.9177680024477564</v>
      </c>
      <c r="K4969" s="9">
        <v>1089</v>
      </c>
      <c r="L4969" s="7">
        <f t="shared" ref="L4969:L5032" si="812">K4969/60</f>
        <v>18.149999999999999</v>
      </c>
      <c r="M4969" s="1">
        <f t="shared" si="807"/>
        <v>1.2588766293721312</v>
      </c>
      <c r="O4969" s="9">
        <f t="shared" ref="O4969:O5032" si="813">$N$2+$D$2-D4969</f>
        <v>3.4793000000000021</v>
      </c>
      <c r="P4969" s="9">
        <f t="shared" si="809"/>
        <v>-5.0699999999999079E-2</v>
      </c>
      <c r="Q4969" s="14">
        <v>0</v>
      </c>
      <c r="R4969" s="14">
        <v>10.691000000000001</v>
      </c>
      <c r="S4969" s="14">
        <f t="shared" si="810"/>
        <v>3.0009999999999994</v>
      </c>
      <c r="T4969" s="14">
        <f t="shared" si="811"/>
        <v>9.9999999999944578E-4</v>
      </c>
    </row>
    <row r="4970" spans="1:20" x14ac:dyDescent="0.25">
      <c r="A4970" s="10">
        <v>42422</v>
      </c>
      <c r="B4970" s="11">
        <v>0.57640046296296299</v>
      </c>
      <c r="C4970" s="9">
        <v>0</v>
      </c>
      <c r="D4970" s="9">
        <v>16.290700000000001</v>
      </c>
      <c r="E4970" s="9">
        <v>11.455</v>
      </c>
      <c r="F4970" s="6">
        <v>4966</v>
      </c>
      <c r="G4970" s="22"/>
      <c r="H4970" s="22"/>
      <c r="I4970" s="1">
        <f t="shared" si="808"/>
        <v>82.766666666666666</v>
      </c>
      <c r="J4970" s="7">
        <f t="shared" si="806"/>
        <v>1.9178554648349018</v>
      </c>
      <c r="K4970" s="9">
        <v>1090</v>
      </c>
      <c r="L4970" s="7">
        <f t="shared" si="812"/>
        <v>18.166666666666668</v>
      </c>
      <c r="M4970" s="1">
        <f t="shared" si="807"/>
        <v>1.2592752475569799</v>
      </c>
      <c r="O4970" s="9">
        <f t="shared" si="813"/>
        <v>3.4782000000000011</v>
      </c>
      <c r="P4970" s="9">
        <f t="shared" si="809"/>
        <v>-5.1800000000000068E-2</v>
      </c>
      <c r="Q4970" s="14">
        <v>0</v>
      </c>
      <c r="R4970" s="14">
        <v>10.69</v>
      </c>
      <c r="S4970" s="14">
        <f t="shared" si="810"/>
        <v>3.0020000000000007</v>
      </c>
      <c r="T4970" s="14">
        <f t="shared" si="811"/>
        <v>2.0000000000006679E-3</v>
      </c>
    </row>
    <row r="4971" spans="1:20" x14ac:dyDescent="0.25">
      <c r="A4971" s="10">
        <v>42422</v>
      </c>
      <c r="B4971" s="11">
        <v>0.57641203703703703</v>
      </c>
      <c r="C4971" s="9">
        <v>0</v>
      </c>
      <c r="D4971" s="9">
        <v>16.289400000000001</v>
      </c>
      <c r="E4971" s="9">
        <v>11.456</v>
      </c>
      <c r="F4971" s="6">
        <v>4967</v>
      </c>
      <c r="G4971" s="22"/>
      <c r="H4971" s="22"/>
      <c r="I4971" s="1">
        <f t="shared" si="808"/>
        <v>82.783333333333331</v>
      </c>
      <c r="J4971" s="7">
        <f t="shared" si="806"/>
        <v>1.9179429096115796</v>
      </c>
      <c r="K4971" s="9">
        <v>1091</v>
      </c>
      <c r="L4971" s="7">
        <f t="shared" si="812"/>
        <v>18.183333333333334</v>
      </c>
      <c r="M4971" s="1">
        <f t="shared" si="807"/>
        <v>1.2596735002046981</v>
      </c>
      <c r="O4971" s="9">
        <f t="shared" si="813"/>
        <v>3.4795000000000016</v>
      </c>
      <c r="P4971" s="9">
        <f t="shared" si="809"/>
        <v>-5.0499999999999545E-2</v>
      </c>
      <c r="Q4971" s="14">
        <v>0</v>
      </c>
      <c r="R4971" s="14">
        <v>10.691000000000001</v>
      </c>
      <c r="S4971" s="14">
        <f t="shared" si="810"/>
        <v>3.0009999999999994</v>
      </c>
      <c r="T4971" s="14">
        <f t="shared" si="811"/>
        <v>9.9999999999944578E-4</v>
      </c>
    </row>
    <row r="4972" spans="1:20" x14ac:dyDescent="0.25">
      <c r="A4972" s="10">
        <v>42422</v>
      </c>
      <c r="B4972" s="11">
        <v>0.57642361111111107</v>
      </c>
      <c r="C4972" s="9">
        <v>0</v>
      </c>
      <c r="D4972" s="9">
        <v>16.290199999999999</v>
      </c>
      <c r="E4972" s="9">
        <v>11.455</v>
      </c>
      <c r="F4972" s="6">
        <v>4968</v>
      </c>
      <c r="G4972" s="22"/>
      <c r="H4972" s="22"/>
      <c r="I4972" s="1">
        <f t="shared" si="808"/>
        <v>82.8</v>
      </c>
      <c r="J4972" s="7">
        <f t="shared" si="806"/>
        <v>1.9180303367848801</v>
      </c>
      <c r="K4972" s="9">
        <v>1092</v>
      </c>
      <c r="L4972" s="7">
        <f t="shared" si="812"/>
        <v>18.2</v>
      </c>
      <c r="M4972" s="1">
        <f t="shared" si="807"/>
        <v>1.2600713879850747</v>
      </c>
      <c r="O4972" s="9">
        <f t="shared" si="813"/>
        <v>3.4787000000000035</v>
      </c>
      <c r="P4972" s="9">
        <f t="shared" si="809"/>
        <v>-5.1299999999997681E-2</v>
      </c>
      <c r="Q4972" s="14">
        <v>0</v>
      </c>
      <c r="R4972" s="14">
        <v>10.69</v>
      </c>
      <c r="S4972" s="14">
        <f t="shared" si="810"/>
        <v>3.0020000000000007</v>
      </c>
      <c r="T4972" s="14">
        <f t="shared" si="811"/>
        <v>2.0000000000006679E-3</v>
      </c>
    </row>
    <row r="4973" spans="1:20" x14ac:dyDescent="0.25">
      <c r="A4973" s="10">
        <v>42422</v>
      </c>
      <c r="B4973" s="11">
        <v>0.57643518518518522</v>
      </c>
      <c r="C4973" s="9">
        <v>0</v>
      </c>
      <c r="D4973" s="9">
        <v>16.2895</v>
      </c>
      <c r="E4973" s="9">
        <v>11.456</v>
      </c>
      <c r="F4973" s="6">
        <v>4969</v>
      </c>
      <c r="G4973" s="22"/>
      <c r="H4973" s="22"/>
      <c r="I4973" s="1">
        <f t="shared" si="808"/>
        <v>82.816666666666663</v>
      </c>
      <c r="J4973" s="7">
        <f t="shared" si="806"/>
        <v>1.9181177463618893</v>
      </c>
      <c r="K4973" s="9">
        <v>1093</v>
      </c>
      <c r="L4973" s="7">
        <f t="shared" si="812"/>
        <v>18.216666666666665</v>
      </c>
      <c r="M4973" s="1">
        <f t="shared" si="807"/>
        <v>1.2604689115660592</v>
      </c>
      <c r="O4973" s="9">
        <f t="shared" si="813"/>
        <v>3.4794000000000018</v>
      </c>
      <c r="P4973" s="9">
        <f t="shared" si="809"/>
        <v>-5.0599999999999312E-2</v>
      </c>
      <c r="Q4973" s="14">
        <v>0</v>
      </c>
      <c r="R4973" s="14">
        <v>10.69</v>
      </c>
      <c r="S4973" s="14">
        <f t="shared" si="810"/>
        <v>3.0020000000000007</v>
      </c>
      <c r="T4973" s="14">
        <f t="shared" si="811"/>
        <v>2.0000000000006679E-3</v>
      </c>
    </row>
    <row r="4974" spans="1:20" x14ac:dyDescent="0.25">
      <c r="A4974" s="10">
        <v>42422</v>
      </c>
      <c r="B4974" s="11">
        <v>0.57644675925925926</v>
      </c>
      <c r="C4974" s="9">
        <v>0</v>
      </c>
      <c r="D4974" s="9">
        <v>16.290800000000001</v>
      </c>
      <c r="E4974" s="9">
        <v>11.455</v>
      </c>
      <c r="F4974" s="6">
        <v>4970</v>
      </c>
      <c r="G4974" s="22"/>
      <c r="H4974" s="22"/>
      <c r="I4974" s="1">
        <f t="shared" si="808"/>
        <v>82.833333333333329</v>
      </c>
      <c r="J4974" s="7">
        <f t="shared" si="806"/>
        <v>1.9182051383496885</v>
      </c>
      <c r="K4974" s="9">
        <v>1094</v>
      </c>
      <c r="L4974" s="7">
        <f t="shared" si="812"/>
        <v>18.233333333333334</v>
      </c>
      <c r="M4974" s="1">
        <f t="shared" si="807"/>
        <v>1.2608660716137683</v>
      </c>
      <c r="O4974" s="9">
        <f t="shared" si="813"/>
        <v>3.4781000000000013</v>
      </c>
      <c r="P4974" s="9">
        <f t="shared" si="809"/>
        <v>-5.1899999999999835E-2</v>
      </c>
      <c r="Q4974" s="14">
        <v>0</v>
      </c>
      <c r="R4974" s="14">
        <v>10.691000000000001</v>
      </c>
      <c r="S4974" s="14">
        <f t="shared" si="810"/>
        <v>3.0009999999999994</v>
      </c>
      <c r="T4974" s="14">
        <f t="shared" si="811"/>
        <v>9.9999999999944578E-4</v>
      </c>
    </row>
    <row r="4975" spans="1:20" x14ac:dyDescent="0.25">
      <c r="A4975" s="10">
        <v>42422</v>
      </c>
      <c r="B4975" s="11">
        <v>0.57645833333333341</v>
      </c>
      <c r="C4975" s="9">
        <v>0</v>
      </c>
      <c r="D4975" s="9">
        <v>16.290299999999998</v>
      </c>
      <c r="E4975" s="9">
        <v>11.456</v>
      </c>
      <c r="F4975" s="6">
        <v>4971</v>
      </c>
      <c r="G4975" s="22"/>
      <c r="H4975" s="22"/>
      <c r="I4975" s="1">
        <f t="shared" si="808"/>
        <v>82.85</v>
      </c>
      <c r="J4975" s="7">
        <f t="shared" si="806"/>
        <v>1.9182925127553556</v>
      </c>
      <c r="K4975" s="9">
        <v>1095</v>
      </c>
      <c r="L4975" s="7">
        <f t="shared" si="812"/>
        <v>18.25</v>
      </c>
      <c r="M4975" s="1">
        <f t="shared" si="807"/>
        <v>1.2612628687924936</v>
      </c>
      <c r="O4975" s="9">
        <f t="shared" si="813"/>
        <v>3.4786000000000037</v>
      </c>
      <c r="P4975" s="9">
        <f t="shared" si="809"/>
        <v>-5.1399999999997448E-2</v>
      </c>
      <c r="Q4975" s="14">
        <v>0</v>
      </c>
      <c r="R4975" s="14">
        <v>10.691000000000001</v>
      </c>
      <c r="S4975" s="14">
        <f t="shared" si="810"/>
        <v>3.0009999999999994</v>
      </c>
      <c r="T4975" s="14">
        <f t="shared" si="811"/>
        <v>9.9999999999944578E-4</v>
      </c>
    </row>
    <row r="4976" spans="1:20" x14ac:dyDescent="0.25">
      <c r="A4976" s="10">
        <v>42422</v>
      </c>
      <c r="B4976" s="11">
        <v>0.57646990740740744</v>
      </c>
      <c r="C4976" s="9">
        <v>0</v>
      </c>
      <c r="D4976" s="9">
        <v>16.290400000000002</v>
      </c>
      <c r="E4976" s="9">
        <v>11.456</v>
      </c>
      <c r="F4976" s="6">
        <v>4972</v>
      </c>
      <c r="G4976" s="22"/>
      <c r="H4976" s="22"/>
      <c r="I4976" s="1">
        <f t="shared" si="808"/>
        <v>82.86666666666666</v>
      </c>
      <c r="J4976" s="7">
        <f t="shared" si="806"/>
        <v>1.9183798695859635</v>
      </c>
      <c r="K4976" s="9">
        <v>1096</v>
      </c>
      <c r="L4976" s="7">
        <f t="shared" si="812"/>
        <v>18.266666666666666</v>
      </c>
      <c r="M4976" s="1">
        <f t="shared" si="807"/>
        <v>1.2616593037647068</v>
      </c>
      <c r="O4976" s="9">
        <f t="shared" si="813"/>
        <v>3.4785000000000004</v>
      </c>
      <c r="P4976" s="9">
        <f t="shared" si="809"/>
        <v>-5.1500000000000767E-2</v>
      </c>
      <c r="Q4976" s="14">
        <v>0</v>
      </c>
      <c r="R4976" s="14">
        <v>10.691000000000001</v>
      </c>
      <c r="S4976" s="14">
        <f t="shared" si="810"/>
        <v>3.0009999999999994</v>
      </c>
      <c r="T4976" s="14">
        <f t="shared" si="811"/>
        <v>9.9999999999944578E-4</v>
      </c>
    </row>
    <row r="4977" spans="1:20" x14ac:dyDescent="0.25">
      <c r="A4977" s="10">
        <v>42422</v>
      </c>
      <c r="B4977" s="11">
        <v>0.57648148148148148</v>
      </c>
      <c r="C4977" s="9">
        <v>0</v>
      </c>
      <c r="D4977" s="9">
        <v>16.289000000000001</v>
      </c>
      <c r="E4977" s="9">
        <v>11.456</v>
      </c>
      <c r="F4977" s="6">
        <v>4973</v>
      </c>
      <c r="G4977" s="22"/>
      <c r="H4977" s="22"/>
      <c r="I4977" s="1">
        <f t="shared" si="808"/>
        <v>82.88333333333334</v>
      </c>
      <c r="J4977" s="7">
        <f t="shared" si="806"/>
        <v>1.9184672088485812</v>
      </c>
      <c r="K4977" s="9">
        <v>1097</v>
      </c>
      <c r="L4977" s="7">
        <f t="shared" si="812"/>
        <v>18.283333333333335</v>
      </c>
      <c r="M4977" s="1">
        <f t="shared" si="807"/>
        <v>1.2620553771910676</v>
      </c>
      <c r="O4977" s="9">
        <f t="shared" si="813"/>
        <v>3.4799000000000007</v>
      </c>
      <c r="P4977" s="9">
        <f t="shared" si="809"/>
        <v>-5.0100000000000477E-2</v>
      </c>
      <c r="Q4977" s="14">
        <v>0</v>
      </c>
      <c r="R4977" s="14">
        <v>10.691000000000001</v>
      </c>
      <c r="S4977" s="14">
        <f t="shared" si="810"/>
        <v>3.0009999999999994</v>
      </c>
      <c r="T4977" s="14">
        <f t="shared" si="811"/>
        <v>9.9999999999944578E-4</v>
      </c>
    </row>
    <row r="4978" spans="1:20" x14ac:dyDescent="0.25">
      <c r="A4978" s="10">
        <v>42422</v>
      </c>
      <c r="B4978" s="11">
        <v>0.57649305555555552</v>
      </c>
      <c r="C4978" s="9">
        <v>0</v>
      </c>
      <c r="D4978" s="9">
        <v>16.289899999999999</v>
      </c>
      <c r="E4978" s="9">
        <v>11.456</v>
      </c>
      <c r="F4978" s="6">
        <v>4974</v>
      </c>
      <c r="G4978" s="22"/>
      <c r="H4978" s="22"/>
      <c r="I4978" s="1">
        <f t="shared" si="808"/>
        <v>82.9</v>
      </c>
      <c r="J4978" s="7">
        <f t="shared" si="806"/>
        <v>1.9185545305502736</v>
      </c>
      <c r="K4978" s="9">
        <v>1098</v>
      </c>
      <c r="L4978" s="7">
        <f t="shared" si="812"/>
        <v>18.3</v>
      </c>
      <c r="M4978" s="1">
        <f t="shared" si="807"/>
        <v>1.2624510897304295</v>
      </c>
      <c r="O4978" s="9">
        <f t="shared" si="813"/>
        <v>3.4790000000000028</v>
      </c>
      <c r="P4978" s="9">
        <f t="shared" si="809"/>
        <v>-5.099999999999838E-2</v>
      </c>
      <c r="Q4978" s="14">
        <v>0</v>
      </c>
      <c r="R4978" s="14">
        <v>10.691000000000001</v>
      </c>
      <c r="S4978" s="14">
        <f t="shared" si="810"/>
        <v>3.0009999999999994</v>
      </c>
      <c r="T4978" s="14">
        <f t="shared" si="811"/>
        <v>9.9999999999944578E-4</v>
      </c>
    </row>
    <row r="4979" spans="1:20" x14ac:dyDescent="0.25">
      <c r="A4979" s="10">
        <v>42422</v>
      </c>
      <c r="B4979" s="11">
        <v>0.57650462962962956</v>
      </c>
      <c r="C4979" s="9">
        <v>0</v>
      </c>
      <c r="D4979" s="9">
        <v>16.290900000000001</v>
      </c>
      <c r="E4979" s="9">
        <v>11.456</v>
      </c>
      <c r="F4979" s="6">
        <v>4975</v>
      </c>
      <c r="G4979" s="22"/>
      <c r="H4979" s="22"/>
      <c r="I4979" s="1">
        <f t="shared" si="808"/>
        <v>82.916666666666671</v>
      </c>
      <c r="J4979" s="7">
        <f t="shared" ref="J4979:J5042" si="814">LOG10(I4979)</f>
        <v>1.9186418346981007</v>
      </c>
      <c r="K4979" s="9">
        <v>1099</v>
      </c>
      <c r="L4979" s="7">
        <f t="shared" si="812"/>
        <v>18.316666666666666</v>
      </c>
      <c r="M4979" s="1">
        <f t="shared" si="807"/>
        <v>1.2628464420398469</v>
      </c>
      <c r="O4979" s="9">
        <f t="shared" si="813"/>
        <v>3.4780000000000015</v>
      </c>
      <c r="P4979" s="9">
        <f t="shared" si="809"/>
        <v>-5.1999999999999602E-2</v>
      </c>
      <c r="Q4979" s="14">
        <v>0</v>
      </c>
      <c r="R4979" s="14">
        <v>10.691000000000001</v>
      </c>
      <c r="S4979" s="14">
        <f t="shared" si="810"/>
        <v>3.0009999999999994</v>
      </c>
      <c r="T4979" s="14">
        <f t="shared" si="811"/>
        <v>9.9999999999944578E-4</v>
      </c>
    </row>
    <row r="4980" spans="1:20" x14ac:dyDescent="0.25">
      <c r="A4980" s="10">
        <v>42422</v>
      </c>
      <c r="B4980" s="11">
        <v>0.57651620370370371</v>
      </c>
      <c r="C4980" s="9">
        <v>0</v>
      </c>
      <c r="D4980" s="9">
        <v>16.29</v>
      </c>
      <c r="E4980" s="9">
        <v>11.456</v>
      </c>
      <c r="F4980" s="6">
        <v>4976</v>
      </c>
      <c r="G4980" s="22"/>
      <c r="H4980" s="22"/>
      <c r="I4980" s="1">
        <f t="shared" si="808"/>
        <v>82.933333333333337</v>
      </c>
      <c r="J4980" s="7">
        <f t="shared" si="814"/>
        <v>1.9187291212991187</v>
      </c>
      <c r="K4980" s="9">
        <v>1100</v>
      </c>
      <c r="L4980" s="7">
        <f t="shared" si="812"/>
        <v>18.333333333333332</v>
      </c>
      <c r="M4980" s="1">
        <f t="shared" ref="M4980:M5043" si="815">LOG10(L4980)</f>
        <v>1.2632414347745813</v>
      </c>
      <c r="O4980" s="9">
        <f t="shared" si="813"/>
        <v>3.478900000000003</v>
      </c>
      <c r="P4980" s="9">
        <f t="shared" si="809"/>
        <v>-5.1099999999998147E-2</v>
      </c>
      <c r="Q4980" s="14">
        <v>0</v>
      </c>
      <c r="R4980" s="14">
        <v>10.691000000000001</v>
      </c>
      <c r="S4980" s="14">
        <f t="shared" si="810"/>
        <v>3.0009999999999994</v>
      </c>
      <c r="T4980" s="14">
        <f t="shared" si="811"/>
        <v>9.9999999999944578E-4</v>
      </c>
    </row>
    <row r="4981" spans="1:20" x14ac:dyDescent="0.25">
      <c r="A4981" s="10">
        <v>42422</v>
      </c>
      <c r="B4981" s="11">
        <v>0.57652777777777775</v>
      </c>
      <c r="C4981" s="9">
        <v>0</v>
      </c>
      <c r="D4981" s="9">
        <v>16.2898</v>
      </c>
      <c r="E4981" s="9">
        <v>11.456</v>
      </c>
      <c r="F4981" s="6">
        <v>4977</v>
      </c>
      <c r="G4981" s="22"/>
      <c r="H4981" s="22"/>
      <c r="I4981" s="1">
        <f t="shared" si="808"/>
        <v>82.95</v>
      </c>
      <c r="J4981" s="7">
        <f t="shared" si="814"/>
        <v>1.9188163903603794</v>
      </c>
      <c r="K4981" s="9">
        <v>1101</v>
      </c>
      <c r="L4981" s="7">
        <f t="shared" si="812"/>
        <v>18.350000000000001</v>
      </c>
      <c r="M4981" s="1">
        <f t="shared" si="815"/>
        <v>1.2636360685881083</v>
      </c>
      <c r="O4981" s="9">
        <f t="shared" si="813"/>
        <v>3.4791000000000025</v>
      </c>
      <c r="P4981" s="9">
        <f t="shared" si="809"/>
        <v>-5.0899999999998613E-2</v>
      </c>
      <c r="Q4981" s="14">
        <v>0</v>
      </c>
      <c r="R4981" s="14">
        <v>10.69</v>
      </c>
      <c r="S4981" s="14">
        <f t="shared" si="810"/>
        <v>3.0020000000000007</v>
      </c>
      <c r="T4981" s="14">
        <f t="shared" si="811"/>
        <v>2.0000000000006679E-3</v>
      </c>
    </row>
    <row r="4982" spans="1:20" x14ac:dyDescent="0.25">
      <c r="A4982" s="10">
        <v>42422</v>
      </c>
      <c r="B4982" s="11">
        <v>0.5765393518518519</v>
      </c>
      <c r="C4982" s="9">
        <v>0</v>
      </c>
      <c r="D4982" s="9">
        <v>16.289000000000001</v>
      </c>
      <c r="E4982" s="9">
        <v>11.456</v>
      </c>
      <c r="F4982" s="6">
        <v>4978</v>
      </c>
      <c r="G4982" s="22"/>
      <c r="H4982" s="22"/>
      <c r="I4982" s="1">
        <f t="shared" si="808"/>
        <v>82.966666666666669</v>
      </c>
      <c r="J4982" s="7">
        <f t="shared" si="814"/>
        <v>1.9189036418889307</v>
      </c>
      <c r="K4982" s="9">
        <v>1102</v>
      </c>
      <c r="L4982" s="7">
        <f t="shared" si="812"/>
        <v>18.366666666666667</v>
      </c>
      <c r="M4982" s="1">
        <f t="shared" si="815"/>
        <v>1.2640303441321226</v>
      </c>
      <c r="O4982" s="9">
        <f t="shared" si="813"/>
        <v>3.4799000000000007</v>
      </c>
      <c r="P4982" s="9">
        <f t="shared" si="809"/>
        <v>-5.0100000000000477E-2</v>
      </c>
      <c r="Q4982" s="14">
        <v>0</v>
      </c>
      <c r="R4982" s="14">
        <v>10.691000000000001</v>
      </c>
      <c r="S4982" s="14">
        <f t="shared" si="810"/>
        <v>3.0009999999999994</v>
      </c>
      <c r="T4982" s="14">
        <f t="shared" si="811"/>
        <v>9.9999999999944578E-4</v>
      </c>
    </row>
    <row r="4983" spans="1:20" x14ac:dyDescent="0.25">
      <c r="A4983" s="10">
        <v>42422</v>
      </c>
      <c r="B4983" s="11">
        <v>0.57655092592592594</v>
      </c>
      <c r="C4983" s="9">
        <v>0</v>
      </c>
      <c r="D4983" s="9">
        <v>16.2897</v>
      </c>
      <c r="E4983" s="9">
        <v>11.456</v>
      </c>
      <c r="F4983" s="6">
        <v>4979</v>
      </c>
      <c r="G4983" s="22"/>
      <c r="H4983" s="22"/>
      <c r="I4983" s="1">
        <f t="shared" si="808"/>
        <v>82.983333333333334</v>
      </c>
      <c r="J4983" s="7">
        <f t="shared" si="814"/>
        <v>1.9189908758918159</v>
      </c>
      <c r="K4983" s="9">
        <v>1103</v>
      </c>
      <c r="L4983" s="7">
        <f t="shared" si="812"/>
        <v>18.383333333333333</v>
      </c>
      <c r="M4983" s="1">
        <f t="shared" si="815"/>
        <v>1.2644242620565469</v>
      </c>
      <c r="O4983" s="9">
        <f t="shared" si="813"/>
        <v>3.4792000000000023</v>
      </c>
      <c r="P4983" s="9">
        <f t="shared" si="809"/>
        <v>-5.0799999999998846E-2</v>
      </c>
      <c r="Q4983" s="14">
        <v>0</v>
      </c>
      <c r="R4983" s="14">
        <v>10.691000000000001</v>
      </c>
      <c r="S4983" s="14">
        <f t="shared" si="810"/>
        <v>3.0009999999999994</v>
      </c>
      <c r="T4983" s="14">
        <f t="shared" si="811"/>
        <v>9.9999999999944578E-4</v>
      </c>
    </row>
    <row r="4984" spans="1:20" x14ac:dyDescent="0.25">
      <c r="A4984" s="10">
        <v>42422</v>
      </c>
      <c r="B4984" s="11">
        <v>0.57656249999999998</v>
      </c>
      <c r="C4984" s="9">
        <v>0</v>
      </c>
      <c r="D4984" s="9">
        <v>16.2896</v>
      </c>
      <c r="E4984" s="9">
        <v>11.456</v>
      </c>
      <c r="F4984" s="6">
        <v>4980</v>
      </c>
      <c r="G4984" s="22"/>
      <c r="H4984" s="22"/>
      <c r="I4984" s="1">
        <f t="shared" si="808"/>
        <v>83</v>
      </c>
      <c r="J4984" s="7">
        <f t="shared" si="814"/>
        <v>1.919078092376074</v>
      </c>
      <c r="K4984" s="9">
        <v>1104</v>
      </c>
      <c r="L4984" s="7">
        <f t="shared" si="812"/>
        <v>18.399999999999999</v>
      </c>
      <c r="M4984" s="1">
        <f t="shared" si="815"/>
        <v>1.2648178230095364</v>
      </c>
      <c r="O4984" s="9">
        <f t="shared" si="813"/>
        <v>3.4793000000000021</v>
      </c>
      <c r="P4984" s="9">
        <f t="shared" si="809"/>
        <v>-5.0699999999999079E-2</v>
      </c>
      <c r="Q4984" s="14">
        <v>0</v>
      </c>
      <c r="R4984" s="14">
        <v>10.69</v>
      </c>
      <c r="S4984" s="14">
        <f t="shared" si="810"/>
        <v>3.0020000000000007</v>
      </c>
      <c r="T4984" s="14">
        <f t="shared" si="811"/>
        <v>2.0000000000006679E-3</v>
      </c>
    </row>
    <row r="4985" spans="1:20" x14ac:dyDescent="0.25">
      <c r="A4985" s="10">
        <v>42422</v>
      </c>
      <c r="B4985" s="11">
        <v>0.57657407407407402</v>
      </c>
      <c r="C4985" s="9">
        <v>0</v>
      </c>
      <c r="D4985" s="9">
        <v>16.2897</v>
      </c>
      <c r="E4985" s="9">
        <v>11.456</v>
      </c>
      <c r="F4985" s="6">
        <v>4981</v>
      </c>
      <c r="G4985" s="22"/>
      <c r="H4985" s="22"/>
      <c r="I4985" s="1">
        <f t="shared" si="808"/>
        <v>83.016666666666666</v>
      </c>
      <c r="J4985" s="7">
        <f t="shared" si="814"/>
        <v>1.9191652913487398</v>
      </c>
      <c r="K4985" s="9">
        <v>1105</v>
      </c>
      <c r="L4985" s="7">
        <f t="shared" si="812"/>
        <v>18.416666666666668</v>
      </c>
      <c r="M4985" s="1">
        <f t="shared" si="815"/>
        <v>1.2652110276374859</v>
      </c>
      <c r="O4985" s="9">
        <f t="shared" si="813"/>
        <v>3.4792000000000023</v>
      </c>
      <c r="P4985" s="9">
        <f t="shared" si="809"/>
        <v>-5.0799999999998846E-2</v>
      </c>
      <c r="Q4985" s="14">
        <v>0</v>
      </c>
      <c r="R4985" s="14">
        <v>10.69</v>
      </c>
      <c r="S4985" s="14">
        <f t="shared" si="810"/>
        <v>3.0020000000000007</v>
      </c>
      <c r="T4985" s="14">
        <f t="shared" si="811"/>
        <v>2.0000000000006679E-3</v>
      </c>
    </row>
    <row r="4986" spans="1:20" x14ac:dyDescent="0.25">
      <c r="A4986" s="10">
        <v>42422</v>
      </c>
      <c r="B4986" s="11">
        <v>0.57658564814814817</v>
      </c>
      <c r="C4986" s="9">
        <v>0</v>
      </c>
      <c r="D4986" s="9">
        <v>16.290199999999999</v>
      </c>
      <c r="E4986" s="9">
        <v>11.457000000000001</v>
      </c>
      <c r="F4986" s="6">
        <v>4982</v>
      </c>
      <c r="G4986" s="22"/>
      <c r="H4986" s="22"/>
      <c r="I4986" s="1">
        <f t="shared" si="808"/>
        <v>83.033333333333331</v>
      </c>
      <c r="J4986" s="7">
        <f t="shared" si="814"/>
        <v>1.9192524728168441</v>
      </c>
      <c r="K4986" s="9">
        <v>1106</v>
      </c>
      <c r="L4986" s="7">
        <f t="shared" si="812"/>
        <v>18.433333333333334</v>
      </c>
      <c r="M4986" s="1">
        <f t="shared" si="815"/>
        <v>1.2656038765850359</v>
      </c>
      <c r="O4986" s="9">
        <f t="shared" si="813"/>
        <v>3.4787000000000035</v>
      </c>
      <c r="P4986" s="9">
        <f t="shared" si="809"/>
        <v>-5.1299999999997681E-2</v>
      </c>
      <c r="Q4986" s="14">
        <v>0</v>
      </c>
      <c r="R4986" s="14">
        <v>10.69</v>
      </c>
      <c r="S4986" s="14">
        <f t="shared" si="810"/>
        <v>3.0020000000000007</v>
      </c>
      <c r="T4986" s="14">
        <f t="shared" si="811"/>
        <v>2.0000000000006679E-3</v>
      </c>
    </row>
    <row r="4987" spans="1:20" x14ac:dyDescent="0.25">
      <c r="A4987" s="10">
        <v>42422</v>
      </c>
      <c r="B4987" s="11">
        <v>0.57659722222222221</v>
      </c>
      <c r="C4987" s="9">
        <v>0</v>
      </c>
      <c r="D4987" s="9">
        <v>16.2897</v>
      </c>
      <c r="E4987" s="9">
        <v>11.457000000000001</v>
      </c>
      <c r="F4987" s="6">
        <v>4983</v>
      </c>
      <c r="G4987" s="22"/>
      <c r="H4987" s="22"/>
      <c r="I4987" s="1">
        <f t="shared" si="808"/>
        <v>83.05</v>
      </c>
      <c r="J4987" s="7">
        <f t="shared" si="814"/>
        <v>1.9193396367874134</v>
      </c>
      <c r="K4987" s="9">
        <v>1107</v>
      </c>
      <c r="L4987" s="7">
        <f t="shared" si="812"/>
        <v>18.45</v>
      </c>
      <c r="M4987" s="1">
        <f t="shared" si="815"/>
        <v>1.2659963704950792</v>
      </c>
      <c r="O4987" s="9">
        <f t="shared" si="813"/>
        <v>3.4792000000000023</v>
      </c>
      <c r="P4987" s="9">
        <f t="shared" si="809"/>
        <v>-5.0799999999998846E-2</v>
      </c>
      <c r="Q4987" s="14">
        <v>0</v>
      </c>
      <c r="R4987" s="14">
        <v>10.691000000000001</v>
      </c>
      <c r="S4987" s="14">
        <f t="shared" si="810"/>
        <v>3.0009999999999994</v>
      </c>
      <c r="T4987" s="14">
        <f t="shared" si="811"/>
        <v>9.9999999999944578E-4</v>
      </c>
    </row>
    <row r="4988" spans="1:20" x14ac:dyDescent="0.25">
      <c r="A4988" s="10">
        <v>42422</v>
      </c>
      <c r="B4988" s="11">
        <v>0.57660879629629636</v>
      </c>
      <c r="C4988" s="9">
        <v>0</v>
      </c>
      <c r="D4988" s="9">
        <v>16.289300000000001</v>
      </c>
      <c r="E4988" s="9">
        <v>11.457000000000001</v>
      </c>
      <c r="F4988" s="6">
        <v>4984</v>
      </c>
      <c r="G4988" s="22"/>
      <c r="H4988" s="22"/>
      <c r="I4988" s="1">
        <f t="shared" si="808"/>
        <v>83.066666666666663</v>
      </c>
      <c r="J4988" s="7">
        <f t="shared" si="814"/>
        <v>1.9194267832674696</v>
      </c>
      <c r="K4988" s="9">
        <v>1108</v>
      </c>
      <c r="L4988" s="7">
        <f t="shared" si="812"/>
        <v>18.466666666666665</v>
      </c>
      <c r="M4988" s="1">
        <f t="shared" si="815"/>
        <v>1.2663885100087673</v>
      </c>
      <c r="O4988" s="9">
        <f t="shared" si="813"/>
        <v>3.4796000000000014</v>
      </c>
      <c r="P4988" s="9">
        <f t="shared" si="809"/>
        <v>-5.0399999999999778E-2</v>
      </c>
      <c r="Q4988" s="14">
        <v>0</v>
      </c>
      <c r="R4988" s="14">
        <v>10.691000000000001</v>
      </c>
      <c r="S4988" s="14">
        <f t="shared" si="810"/>
        <v>3.0009999999999994</v>
      </c>
      <c r="T4988" s="14">
        <f t="shared" si="811"/>
        <v>9.9999999999944578E-4</v>
      </c>
    </row>
    <row r="4989" spans="1:20" x14ac:dyDescent="0.25">
      <c r="A4989" s="10">
        <v>42422</v>
      </c>
      <c r="B4989" s="11">
        <v>0.57662037037037039</v>
      </c>
      <c r="C4989" s="9">
        <v>0</v>
      </c>
      <c r="D4989" s="9">
        <v>16.2897</v>
      </c>
      <c r="E4989" s="9">
        <v>11.457000000000001</v>
      </c>
      <c r="F4989" s="6">
        <v>4985</v>
      </c>
      <c r="G4989" s="22"/>
      <c r="H4989" s="22"/>
      <c r="I4989" s="1">
        <f t="shared" si="808"/>
        <v>83.083333333333329</v>
      </c>
      <c r="J4989" s="7">
        <f t="shared" si="814"/>
        <v>1.9195139122640308</v>
      </c>
      <c r="K4989" s="9">
        <v>1109</v>
      </c>
      <c r="L4989" s="7">
        <f t="shared" si="812"/>
        <v>18.483333333333334</v>
      </c>
      <c r="M4989" s="1">
        <f t="shared" si="815"/>
        <v>1.2667802957655165</v>
      </c>
      <c r="O4989" s="9">
        <f t="shared" si="813"/>
        <v>3.4792000000000023</v>
      </c>
      <c r="P4989" s="9">
        <f t="shared" si="809"/>
        <v>-5.0799999999998846E-2</v>
      </c>
      <c r="Q4989" s="14">
        <v>0</v>
      </c>
      <c r="R4989" s="14">
        <v>10.691000000000001</v>
      </c>
      <c r="S4989" s="14">
        <f t="shared" si="810"/>
        <v>3.0009999999999994</v>
      </c>
      <c r="T4989" s="14">
        <f t="shared" si="811"/>
        <v>9.9999999999944578E-4</v>
      </c>
    </row>
    <row r="4990" spans="1:20" x14ac:dyDescent="0.25">
      <c r="A4990" s="10">
        <v>42422</v>
      </c>
      <c r="B4990" s="11">
        <v>0.57663194444444443</v>
      </c>
      <c r="C4990" s="9">
        <v>0</v>
      </c>
      <c r="D4990" s="9">
        <v>16.2882</v>
      </c>
      <c r="E4990" s="9">
        <v>11.457000000000001</v>
      </c>
      <c r="F4990" s="6">
        <v>4986</v>
      </c>
      <c r="G4990" s="22"/>
      <c r="H4990" s="22"/>
      <c r="I4990" s="1">
        <f t="shared" si="808"/>
        <v>83.1</v>
      </c>
      <c r="J4990" s="7">
        <f t="shared" si="814"/>
        <v>1.919601023784111</v>
      </c>
      <c r="K4990" s="9">
        <v>1110</v>
      </c>
      <c r="L4990" s="7">
        <f t="shared" si="812"/>
        <v>18.5</v>
      </c>
      <c r="M4990" s="1">
        <f t="shared" si="815"/>
        <v>1.2671717284030137</v>
      </c>
      <c r="O4990" s="9">
        <f t="shared" si="813"/>
        <v>3.4807000000000023</v>
      </c>
      <c r="P4990" s="9">
        <f t="shared" si="809"/>
        <v>-4.9299999999998789E-2</v>
      </c>
      <c r="Q4990" s="14">
        <v>0</v>
      </c>
      <c r="R4990" s="14">
        <v>10.69</v>
      </c>
      <c r="S4990" s="14">
        <f t="shared" si="810"/>
        <v>3.0020000000000007</v>
      </c>
      <c r="T4990" s="14">
        <f t="shared" si="811"/>
        <v>2.0000000000006679E-3</v>
      </c>
    </row>
    <row r="4991" spans="1:20" x14ac:dyDescent="0.25">
      <c r="A4991" s="10">
        <v>42422</v>
      </c>
      <c r="B4991" s="11">
        <v>0.57664351851851847</v>
      </c>
      <c r="C4991" s="9">
        <v>0</v>
      </c>
      <c r="D4991" s="9">
        <v>16.289000000000001</v>
      </c>
      <c r="E4991" s="9">
        <v>11.457000000000001</v>
      </c>
      <c r="F4991" s="6">
        <v>4987</v>
      </c>
      <c r="G4991" s="22"/>
      <c r="H4991" s="22"/>
      <c r="I4991" s="1">
        <f t="shared" si="808"/>
        <v>83.11666666666666</v>
      </c>
      <c r="J4991" s="7">
        <f t="shared" si="814"/>
        <v>1.9196881178347194</v>
      </c>
      <c r="K4991" s="9">
        <v>1111</v>
      </c>
      <c r="L4991" s="7">
        <f t="shared" si="812"/>
        <v>18.516666666666666</v>
      </c>
      <c r="M4991" s="1">
        <f t="shared" si="815"/>
        <v>1.2675628085572239</v>
      </c>
      <c r="O4991" s="9">
        <f t="shared" si="813"/>
        <v>3.4799000000000007</v>
      </c>
      <c r="P4991" s="9">
        <f t="shared" si="809"/>
        <v>-5.0100000000000477E-2</v>
      </c>
      <c r="Q4991" s="14">
        <v>0</v>
      </c>
      <c r="R4991" s="14">
        <v>10.691000000000001</v>
      </c>
      <c r="S4991" s="14">
        <f t="shared" si="810"/>
        <v>3.0009999999999994</v>
      </c>
      <c r="T4991" s="14">
        <f t="shared" si="811"/>
        <v>9.9999999999944578E-4</v>
      </c>
    </row>
    <row r="4992" spans="1:20" x14ac:dyDescent="0.25">
      <c r="A4992" s="10">
        <v>42422</v>
      </c>
      <c r="B4992" s="11">
        <v>0.57665509259259262</v>
      </c>
      <c r="C4992" s="9">
        <v>0</v>
      </c>
      <c r="D4992" s="9">
        <v>16.2895</v>
      </c>
      <c r="E4992" s="9">
        <v>11.457000000000001</v>
      </c>
      <c r="F4992" s="6">
        <v>4988</v>
      </c>
      <c r="G4992" s="22"/>
      <c r="H4992" s="22"/>
      <c r="I4992" s="1">
        <f t="shared" si="808"/>
        <v>83.13333333333334</v>
      </c>
      <c r="J4992" s="7">
        <f t="shared" si="814"/>
        <v>1.9197751944228614</v>
      </c>
      <c r="K4992" s="9">
        <v>1112</v>
      </c>
      <c r="L4992" s="7">
        <f t="shared" si="812"/>
        <v>18.533333333333335</v>
      </c>
      <c r="M4992" s="1">
        <f t="shared" si="815"/>
        <v>1.2679535368623951</v>
      </c>
      <c r="O4992" s="9">
        <f t="shared" si="813"/>
        <v>3.4794000000000018</v>
      </c>
      <c r="P4992" s="9">
        <f t="shared" si="809"/>
        <v>-5.0599999999999312E-2</v>
      </c>
      <c r="Q4992" s="14">
        <v>0</v>
      </c>
      <c r="R4992" s="14">
        <v>10.691000000000001</v>
      </c>
      <c r="S4992" s="14">
        <f t="shared" si="810"/>
        <v>3.0009999999999994</v>
      </c>
      <c r="T4992" s="14">
        <f t="shared" si="811"/>
        <v>9.9999999999944578E-4</v>
      </c>
    </row>
    <row r="4993" spans="1:20" x14ac:dyDescent="0.25">
      <c r="A4993" s="10">
        <v>42422</v>
      </c>
      <c r="B4993" s="11">
        <v>0.57666666666666666</v>
      </c>
      <c r="C4993" s="9">
        <v>0</v>
      </c>
      <c r="D4993" s="9">
        <v>16.288799999999998</v>
      </c>
      <c r="E4993" s="9">
        <v>11.458</v>
      </c>
      <c r="F4993" s="6">
        <v>4989</v>
      </c>
      <c r="G4993" s="22"/>
      <c r="H4993" s="22"/>
      <c r="I4993" s="1">
        <f t="shared" si="808"/>
        <v>83.15</v>
      </c>
      <c r="J4993" s="7">
        <f t="shared" si="814"/>
        <v>1.9198622535555381</v>
      </c>
      <c r="K4993" s="9">
        <v>1113</v>
      </c>
      <c r="L4993" s="7">
        <f t="shared" si="812"/>
        <v>18.55</v>
      </c>
      <c r="M4993" s="1">
        <f t="shared" si="815"/>
        <v>1.2683439139510646</v>
      </c>
      <c r="O4993" s="9">
        <f t="shared" si="813"/>
        <v>3.4801000000000037</v>
      </c>
      <c r="P4993" s="9">
        <f t="shared" si="809"/>
        <v>-4.9899999999997391E-2</v>
      </c>
      <c r="Q4993" s="14">
        <v>0</v>
      </c>
      <c r="R4993" s="14">
        <v>10.692</v>
      </c>
      <c r="S4993" s="14">
        <f t="shared" si="810"/>
        <v>3</v>
      </c>
      <c r="T4993" s="14">
        <f t="shared" si="811"/>
        <v>0</v>
      </c>
    </row>
    <row r="4994" spans="1:20" x14ac:dyDescent="0.25">
      <c r="A4994" s="10">
        <v>42422</v>
      </c>
      <c r="B4994" s="11">
        <v>0.57667824074074081</v>
      </c>
      <c r="C4994" s="9">
        <v>0</v>
      </c>
      <c r="D4994" s="9">
        <v>16.288699999999999</v>
      </c>
      <c r="E4994" s="9">
        <v>11.459</v>
      </c>
      <c r="F4994" s="6">
        <v>4990</v>
      </c>
      <c r="G4994" s="22"/>
      <c r="H4994" s="22"/>
      <c r="I4994" s="1">
        <f t="shared" si="808"/>
        <v>83.166666666666671</v>
      </c>
      <c r="J4994" s="7">
        <f t="shared" si="814"/>
        <v>1.9199492952397463</v>
      </c>
      <c r="K4994" s="9">
        <v>1114</v>
      </c>
      <c r="L4994" s="7">
        <f t="shared" si="812"/>
        <v>18.566666666666666</v>
      </c>
      <c r="M4994" s="1">
        <f t="shared" si="815"/>
        <v>1.2687339404540665</v>
      </c>
      <c r="O4994" s="9">
        <f t="shared" si="813"/>
        <v>3.4802000000000035</v>
      </c>
      <c r="P4994" s="9">
        <f t="shared" si="809"/>
        <v>-4.9799999999997624E-2</v>
      </c>
      <c r="Q4994" s="14">
        <v>0</v>
      </c>
      <c r="R4994" s="14">
        <v>10.69</v>
      </c>
      <c r="S4994" s="14">
        <f t="shared" si="810"/>
        <v>3.0020000000000007</v>
      </c>
      <c r="T4994" s="14">
        <f t="shared" si="811"/>
        <v>2.0000000000006679E-3</v>
      </c>
    </row>
    <row r="4995" spans="1:20" x14ac:dyDescent="0.25">
      <c r="A4995" s="10">
        <v>42422</v>
      </c>
      <c r="B4995" s="11">
        <v>0.57668981481481485</v>
      </c>
      <c r="C4995" s="9">
        <v>0</v>
      </c>
      <c r="D4995" s="9">
        <v>16.288399999999999</v>
      </c>
      <c r="E4995" s="9">
        <v>11.459</v>
      </c>
      <c r="F4995" s="6">
        <v>4991</v>
      </c>
      <c r="G4995" s="22"/>
      <c r="H4995" s="22"/>
      <c r="I4995" s="1">
        <f t="shared" si="808"/>
        <v>83.183333333333337</v>
      </c>
      <c r="J4995" s="7">
        <f t="shared" si="814"/>
        <v>1.9200363194824788</v>
      </c>
      <c r="K4995" s="9">
        <v>1115</v>
      </c>
      <c r="L4995" s="7">
        <f t="shared" si="812"/>
        <v>18.583333333333332</v>
      </c>
      <c r="M4995" s="1">
        <f t="shared" si="815"/>
        <v>1.2691236170005358</v>
      </c>
      <c r="O4995" s="9">
        <f t="shared" si="813"/>
        <v>3.4805000000000028</v>
      </c>
      <c r="P4995" s="9">
        <f t="shared" si="809"/>
        <v>-4.9499999999998323E-2</v>
      </c>
      <c r="Q4995" s="14">
        <v>0</v>
      </c>
      <c r="R4995" s="14">
        <v>10.692</v>
      </c>
      <c r="S4995" s="14">
        <f t="shared" si="810"/>
        <v>3</v>
      </c>
      <c r="T4995" s="14">
        <f t="shared" si="811"/>
        <v>0</v>
      </c>
    </row>
    <row r="4996" spans="1:20" x14ac:dyDescent="0.25">
      <c r="A4996" s="10">
        <v>42422</v>
      </c>
      <c r="B4996" s="11">
        <v>0.57670138888888889</v>
      </c>
      <c r="C4996" s="9">
        <v>0</v>
      </c>
      <c r="D4996" s="9">
        <v>16.288399999999999</v>
      </c>
      <c r="E4996" s="9">
        <v>11.459</v>
      </c>
      <c r="F4996" s="6">
        <v>4992</v>
      </c>
      <c r="G4996" s="22"/>
      <c r="H4996" s="22"/>
      <c r="I4996" s="1">
        <f t="shared" si="808"/>
        <v>83.2</v>
      </c>
      <c r="J4996" s="7">
        <f t="shared" si="814"/>
        <v>1.920123326290724</v>
      </c>
      <c r="K4996" s="9">
        <v>1116</v>
      </c>
      <c r="L4996" s="7">
        <f t="shared" si="812"/>
        <v>18.600000000000001</v>
      </c>
      <c r="M4996" s="1">
        <f t="shared" si="815"/>
        <v>1.2695129442179163</v>
      </c>
      <c r="O4996" s="9">
        <f t="shared" si="813"/>
        <v>3.4805000000000028</v>
      </c>
      <c r="P4996" s="9">
        <f t="shared" si="809"/>
        <v>-4.9499999999998323E-2</v>
      </c>
      <c r="Q4996" s="14">
        <v>0</v>
      </c>
      <c r="R4996" s="14">
        <v>10.69</v>
      </c>
      <c r="S4996" s="14">
        <f t="shared" si="810"/>
        <v>3.0020000000000007</v>
      </c>
      <c r="T4996" s="14">
        <f t="shared" si="811"/>
        <v>2.0000000000006679E-3</v>
      </c>
    </row>
    <row r="4997" spans="1:20" x14ac:dyDescent="0.25">
      <c r="A4997" s="10">
        <v>42422</v>
      </c>
      <c r="B4997" s="11">
        <v>0.57671296296296293</v>
      </c>
      <c r="C4997" s="9">
        <v>0</v>
      </c>
      <c r="D4997" s="9">
        <v>16.2879</v>
      </c>
      <c r="E4997" s="9">
        <v>11.46</v>
      </c>
      <c r="F4997" s="6">
        <v>4993</v>
      </c>
      <c r="G4997" s="22"/>
      <c r="H4997" s="22"/>
      <c r="I4997" s="1">
        <f t="shared" si="808"/>
        <v>83.216666666666669</v>
      </c>
      <c r="J4997" s="7">
        <f t="shared" si="814"/>
        <v>1.9202103156714661</v>
      </c>
      <c r="K4997" s="9">
        <v>1117</v>
      </c>
      <c r="L4997" s="7">
        <f t="shared" si="812"/>
        <v>18.616666666666667</v>
      </c>
      <c r="M4997" s="1">
        <f t="shared" si="815"/>
        <v>1.2699019227319654</v>
      </c>
      <c r="O4997" s="9">
        <f t="shared" si="813"/>
        <v>3.4810000000000016</v>
      </c>
      <c r="P4997" s="9">
        <f t="shared" si="809"/>
        <v>-4.8999999999999488E-2</v>
      </c>
      <c r="Q4997" s="14">
        <v>0</v>
      </c>
      <c r="R4997" s="14">
        <v>10.692</v>
      </c>
      <c r="S4997" s="14">
        <f t="shared" si="810"/>
        <v>3</v>
      </c>
      <c r="T4997" s="14">
        <f t="shared" si="811"/>
        <v>0</v>
      </c>
    </row>
    <row r="4998" spans="1:20" x14ac:dyDescent="0.25">
      <c r="A4998" s="10">
        <v>42422</v>
      </c>
      <c r="B4998" s="11">
        <v>0.57672453703703697</v>
      </c>
      <c r="C4998" s="9">
        <v>0</v>
      </c>
      <c r="D4998" s="9">
        <v>16.288399999999999</v>
      </c>
      <c r="E4998" s="9">
        <v>11.461</v>
      </c>
      <c r="F4998" s="6">
        <v>4994</v>
      </c>
      <c r="G4998" s="22"/>
      <c r="H4998" s="22"/>
      <c r="I4998" s="1">
        <f t="shared" si="808"/>
        <v>83.233333333333334</v>
      </c>
      <c r="J4998" s="7">
        <f t="shared" si="814"/>
        <v>1.9202972876316853</v>
      </c>
      <c r="K4998" s="9">
        <v>1118</v>
      </c>
      <c r="L4998" s="7">
        <f t="shared" si="812"/>
        <v>18.633333333333333</v>
      </c>
      <c r="M4998" s="1">
        <f t="shared" si="815"/>
        <v>1.2702905531667608</v>
      </c>
      <c r="O4998" s="9">
        <f t="shared" si="813"/>
        <v>3.4805000000000028</v>
      </c>
      <c r="P4998" s="9">
        <f t="shared" si="809"/>
        <v>-4.9499999999998323E-2</v>
      </c>
      <c r="Q4998" s="14">
        <v>0</v>
      </c>
      <c r="R4998" s="14">
        <v>10.691000000000001</v>
      </c>
      <c r="S4998" s="14">
        <f t="shared" si="810"/>
        <v>3.0009999999999994</v>
      </c>
      <c r="T4998" s="14">
        <f t="shared" si="811"/>
        <v>9.9999999999944578E-4</v>
      </c>
    </row>
    <row r="4999" spans="1:20" x14ac:dyDescent="0.25">
      <c r="A4999" s="10">
        <v>42422</v>
      </c>
      <c r="B4999" s="11">
        <v>0.57673611111111112</v>
      </c>
      <c r="C4999" s="9">
        <v>0</v>
      </c>
      <c r="D4999" s="9">
        <v>16.288399999999999</v>
      </c>
      <c r="E4999" s="9">
        <v>11.461</v>
      </c>
      <c r="F4999" s="6">
        <v>4995</v>
      </c>
      <c r="G4999" s="22"/>
      <c r="H4999" s="22"/>
      <c r="I4999" s="1">
        <f t="shared" si="808"/>
        <v>83.25</v>
      </c>
      <c r="J4999" s="7">
        <f t="shared" si="814"/>
        <v>1.9203842421783575</v>
      </c>
      <c r="K4999" s="9">
        <v>1119</v>
      </c>
      <c r="L4999" s="7">
        <f t="shared" si="812"/>
        <v>18.649999999999999</v>
      </c>
      <c r="M4999" s="1">
        <f t="shared" si="815"/>
        <v>1.2706788361447063</v>
      </c>
      <c r="O4999" s="9">
        <f t="shared" si="813"/>
        <v>3.4805000000000028</v>
      </c>
      <c r="P4999" s="9">
        <f t="shared" si="809"/>
        <v>-4.9499999999998323E-2</v>
      </c>
      <c r="Q4999" s="14">
        <v>0</v>
      </c>
      <c r="R4999" s="14">
        <v>10.692</v>
      </c>
      <c r="S4999" s="14">
        <f t="shared" si="810"/>
        <v>3</v>
      </c>
      <c r="T4999" s="14">
        <f t="shared" si="811"/>
        <v>0</v>
      </c>
    </row>
    <row r="5000" spans="1:20" x14ac:dyDescent="0.25">
      <c r="A5000" s="10">
        <v>42422</v>
      </c>
      <c r="B5000" s="11">
        <v>0.57674768518518515</v>
      </c>
      <c r="C5000" s="9">
        <v>0</v>
      </c>
      <c r="D5000" s="9">
        <v>16.288799999999998</v>
      </c>
      <c r="E5000" s="9">
        <v>11.462</v>
      </c>
      <c r="F5000" s="6">
        <v>4996</v>
      </c>
      <c r="G5000" s="22"/>
      <c r="H5000" s="22"/>
      <c r="I5000" s="1">
        <f t="shared" si="808"/>
        <v>83.266666666666666</v>
      </c>
      <c r="J5000" s="7">
        <f t="shared" si="814"/>
        <v>1.9204711793184543</v>
      </c>
      <c r="K5000" s="9">
        <v>1120</v>
      </c>
      <c r="L5000" s="7">
        <f t="shared" si="812"/>
        <v>18.666666666666668</v>
      </c>
      <c r="M5000" s="1">
        <f t="shared" si="815"/>
        <v>1.2710667722865381</v>
      </c>
      <c r="O5000" s="9">
        <f t="shared" si="813"/>
        <v>3.4801000000000037</v>
      </c>
      <c r="P5000" s="9">
        <f t="shared" si="809"/>
        <v>-4.9899999999997391E-2</v>
      </c>
      <c r="Q5000" s="14">
        <v>0</v>
      </c>
      <c r="R5000" s="14">
        <v>10.691000000000001</v>
      </c>
      <c r="S5000" s="14">
        <f t="shared" si="810"/>
        <v>3.0009999999999994</v>
      </c>
      <c r="T5000" s="14">
        <f t="shared" si="811"/>
        <v>9.9999999999944578E-4</v>
      </c>
    </row>
    <row r="5001" spans="1:20" x14ac:dyDescent="0.25">
      <c r="A5001" s="10">
        <v>42422</v>
      </c>
      <c r="B5001" s="11">
        <v>0.5767592592592593</v>
      </c>
      <c r="C5001" s="9">
        <v>0</v>
      </c>
      <c r="D5001" s="9">
        <v>16.289200000000001</v>
      </c>
      <c r="E5001" s="9">
        <v>11.462999999999999</v>
      </c>
      <c r="F5001" s="6">
        <v>4997</v>
      </c>
      <c r="G5001" s="22"/>
      <c r="H5001" s="22"/>
      <c r="I5001" s="1">
        <f t="shared" si="808"/>
        <v>83.283333333333331</v>
      </c>
      <c r="J5001" s="7">
        <f t="shared" si="814"/>
        <v>1.9205580990589433</v>
      </c>
      <c r="K5001" s="9">
        <v>1121</v>
      </c>
      <c r="L5001" s="7">
        <f t="shared" si="812"/>
        <v>18.683333333333334</v>
      </c>
      <c r="M5001" s="1">
        <f t="shared" si="815"/>
        <v>1.2714543622113295</v>
      </c>
      <c r="O5001" s="9">
        <f t="shared" si="813"/>
        <v>3.4797000000000011</v>
      </c>
      <c r="P5001" s="9">
        <f t="shared" si="809"/>
        <v>-5.0300000000000011E-2</v>
      </c>
      <c r="Q5001" s="14">
        <v>0</v>
      </c>
      <c r="R5001" s="14">
        <v>10.691000000000001</v>
      </c>
      <c r="S5001" s="14">
        <f t="shared" si="810"/>
        <v>3.0009999999999994</v>
      </c>
      <c r="T5001" s="14">
        <f t="shared" si="811"/>
        <v>9.9999999999944578E-4</v>
      </c>
    </row>
    <row r="5002" spans="1:20" x14ac:dyDescent="0.25">
      <c r="A5002" s="10">
        <v>42422</v>
      </c>
      <c r="B5002" s="11">
        <v>0.57677083333333334</v>
      </c>
      <c r="C5002" s="9">
        <v>0</v>
      </c>
      <c r="D5002" s="9">
        <v>16.289200000000001</v>
      </c>
      <c r="E5002" s="9">
        <v>11.464</v>
      </c>
      <c r="F5002" s="6">
        <v>4998</v>
      </c>
      <c r="G5002" s="22"/>
      <c r="H5002" s="22"/>
      <c r="I5002" s="1">
        <f t="shared" si="808"/>
        <v>83.3</v>
      </c>
      <c r="J5002" s="7">
        <f t="shared" si="814"/>
        <v>1.9206450014067875</v>
      </c>
      <c r="K5002" s="9">
        <v>1122</v>
      </c>
      <c r="L5002" s="7">
        <f t="shared" si="812"/>
        <v>18.7</v>
      </c>
      <c r="M5002" s="1">
        <f t="shared" si="815"/>
        <v>1.271841606536499</v>
      </c>
      <c r="O5002" s="9">
        <f t="shared" si="813"/>
        <v>3.4797000000000011</v>
      </c>
      <c r="P5002" s="9">
        <f t="shared" si="809"/>
        <v>-5.0300000000000011E-2</v>
      </c>
      <c r="Q5002" s="14">
        <v>0</v>
      </c>
      <c r="R5002" s="14">
        <v>10.691000000000001</v>
      </c>
      <c r="S5002" s="14">
        <f t="shared" si="810"/>
        <v>3.0009999999999994</v>
      </c>
      <c r="T5002" s="14">
        <f t="shared" si="811"/>
        <v>9.9999999999944578E-4</v>
      </c>
    </row>
    <row r="5003" spans="1:20" x14ac:dyDescent="0.25">
      <c r="A5003" s="10">
        <v>42422</v>
      </c>
      <c r="B5003" s="11">
        <v>0.57678240740740738</v>
      </c>
      <c r="C5003" s="9">
        <v>0</v>
      </c>
      <c r="D5003" s="9">
        <v>16.289200000000001</v>
      </c>
      <c r="E5003" s="9">
        <v>11.464</v>
      </c>
      <c r="F5003" s="6">
        <v>4999</v>
      </c>
      <c r="G5003" s="22"/>
      <c r="H5003" s="22"/>
      <c r="I5003" s="1">
        <f t="shared" si="808"/>
        <v>83.316666666666663</v>
      </c>
      <c r="J5003" s="7">
        <f t="shared" si="814"/>
        <v>1.9207318863689467</v>
      </c>
      <c r="K5003" s="9">
        <v>1123</v>
      </c>
      <c r="L5003" s="7">
        <f t="shared" si="812"/>
        <v>18.716666666666665</v>
      </c>
      <c r="M5003" s="1">
        <f t="shared" si="815"/>
        <v>1.2722285058778142</v>
      </c>
      <c r="O5003" s="9">
        <f t="shared" si="813"/>
        <v>3.4797000000000011</v>
      </c>
      <c r="P5003" s="9">
        <f t="shared" si="809"/>
        <v>-5.0300000000000011E-2</v>
      </c>
      <c r="Q5003" s="14">
        <v>0</v>
      </c>
      <c r="R5003" s="14">
        <v>10.691000000000001</v>
      </c>
      <c r="S5003" s="14">
        <f t="shared" si="810"/>
        <v>3.0009999999999994</v>
      </c>
      <c r="T5003" s="14">
        <f t="shared" si="811"/>
        <v>9.9999999999944578E-4</v>
      </c>
    </row>
    <row r="5004" spans="1:20" x14ac:dyDescent="0.25">
      <c r="A5004" s="10">
        <v>42422</v>
      </c>
      <c r="B5004" s="11">
        <v>0.57679398148148142</v>
      </c>
      <c r="C5004" s="9">
        <v>0</v>
      </c>
      <c r="D5004" s="9">
        <v>16.290099999999999</v>
      </c>
      <c r="E5004" s="9">
        <v>11.465999999999999</v>
      </c>
      <c r="F5004" s="6">
        <v>5000</v>
      </c>
      <c r="G5004" s="22"/>
      <c r="H5004" s="22"/>
      <c r="I5004" s="1">
        <f t="shared" si="808"/>
        <v>83.333333333333329</v>
      </c>
      <c r="J5004" s="7">
        <f t="shared" si="814"/>
        <v>1.9208187539523751</v>
      </c>
      <c r="K5004" s="9">
        <v>1124</v>
      </c>
      <c r="L5004" s="7">
        <f t="shared" si="812"/>
        <v>18.733333333333334</v>
      </c>
      <c r="M5004" s="1">
        <f t="shared" si="815"/>
        <v>1.2726150608493987</v>
      </c>
      <c r="O5004" s="9">
        <f t="shared" si="813"/>
        <v>3.4788000000000032</v>
      </c>
      <c r="P5004" s="9">
        <f t="shared" si="809"/>
        <v>-5.1199999999997914E-2</v>
      </c>
      <c r="Q5004" s="14">
        <v>0</v>
      </c>
      <c r="R5004" s="14">
        <v>10.691000000000001</v>
      </c>
      <c r="S5004" s="14">
        <f t="shared" si="810"/>
        <v>3.0009999999999994</v>
      </c>
      <c r="T5004" s="14">
        <f t="shared" si="811"/>
        <v>9.9999999999944578E-4</v>
      </c>
    </row>
    <row r="5005" spans="1:20" x14ac:dyDescent="0.25">
      <c r="A5005" s="10">
        <v>42422</v>
      </c>
      <c r="B5005" s="11">
        <v>0.57680555555555557</v>
      </c>
      <c r="C5005" s="9">
        <v>0</v>
      </c>
      <c r="D5005" s="9">
        <v>16.2898</v>
      </c>
      <c r="E5005" s="9">
        <v>11.465999999999999</v>
      </c>
      <c r="F5005" s="6">
        <v>5001</v>
      </c>
      <c r="G5005" s="22"/>
      <c r="H5005" s="22"/>
      <c r="I5005" s="1">
        <f t="shared" si="808"/>
        <v>83.35</v>
      </c>
      <c r="J5005" s="7">
        <f t="shared" si="814"/>
        <v>1.920905604164024</v>
      </c>
      <c r="K5005" s="9">
        <v>1125</v>
      </c>
      <c r="L5005" s="7">
        <f t="shared" si="812"/>
        <v>18.75</v>
      </c>
      <c r="M5005" s="1">
        <f t="shared" si="815"/>
        <v>1.2730012720637376</v>
      </c>
      <c r="O5005" s="9">
        <f t="shared" si="813"/>
        <v>3.4791000000000025</v>
      </c>
      <c r="P5005" s="9">
        <f t="shared" si="809"/>
        <v>-5.0899999999998613E-2</v>
      </c>
      <c r="Q5005" s="14">
        <v>0</v>
      </c>
      <c r="R5005" s="14">
        <v>10.692</v>
      </c>
      <c r="S5005" s="14">
        <f t="shared" si="810"/>
        <v>3</v>
      </c>
      <c r="T5005" s="14">
        <f t="shared" si="811"/>
        <v>0</v>
      </c>
    </row>
    <row r="5006" spans="1:20" x14ac:dyDescent="0.25">
      <c r="A5006" s="10">
        <v>42422</v>
      </c>
      <c r="B5006" s="11">
        <v>0.57681712962962961</v>
      </c>
      <c r="C5006" s="9">
        <v>0</v>
      </c>
      <c r="D5006" s="9">
        <v>16.2895</v>
      </c>
      <c r="E5006" s="9">
        <v>11.468</v>
      </c>
      <c r="F5006" s="6">
        <v>5002</v>
      </c>
      <c r="G5006" s="22"/>
      <c r="H5006" s="22"/>
      <c r="I5006" s="1">
        <f t="shared" si="808"/>
        <v>83.36666666666666</v>
      </c>
      <c r="J5006" s="7">
        <f t="shared" si="814"/>
        <v>1.92099243701084</v>
      </c>
      <c r="K5006" s="9">
        <v>1126</v>
      </c>
      <c r="L5006" s="7">
        <f t="shared" si="812"/>
        <v>18.766666666666666</v>
      </c>
      <c r="M5006" s="1">
        <f t="shared" si="815"/>
        <v>1.2733871401316839</v>
      </c>
      <c r="O5006" s="9">
        <f t="shared" si="813"/>
        <v>3.4794000000000018</v>
      </c>
      <c r="P5006" s="9">
        <f t="shared" si="809"/>
        <v>-5.0599999999999312E-2</v>
      </c>
      <c r="Q5006" s="14">
        <v>0</v>
      </c>
      <c r="R5006" s="14">
        <v>10.691000000000001</v>
      </c>
      <c r="S5006" s="14">
        <f t="shared" si="810"/>
        <v>3.0009999999999994</v>
      </c>
      <c r="T5006" s="14">
        <f t="shared" si="811"/>
        <v>9.9999999999944578E-4</v>
      </c>
    </row>
    <row r="5007" spans="1:20" x14ac:dyDescent="0.25">
      <c r="A5007" s="10">
        <v>42422</v>
      </c>
      <c r="B5007" s="11">
        <v>0.57682870370370376</v>
      </c>
      <c r="C5007" s="9">
        <v>0</v>
      </c>
      <c r="D5007" s="9">
        <v>16.289300000000001</v>
      </c>
      <c r="E5007" s="9">
        <v>11.468</v>
      </c>
      <c r="F5007" s="6">
        <v>5003</v>
      </c>
      <c r="G5007" s="22"/>
      <c r="H5007" s="22"/>
      <c r="I5007" s="1">
        <f t="shared" si="808"/>
        <v>83.38333333333334</v>
      </c>
      <c r="J5007" s="7">
        <f t="shared" si="814"/>
        <v>1.9210792524997655</v>
      </c>
      <c r="K5007" s="9">
        <v>1127</v>
      </c>
      <c r="L5007" s="7">
        <f t="shared" si="812"/>
        <v>18.783333333333335</v>
      </c>
      <c r="M5007" s="1">
        <f t="shared" si="815"/>
        <v>1.2737726656624631</v>
      </c>
      <c r="O5007" s="9">
        <f t="shared" si="813"/>
        <v>3.4796000000000014</v>
      </c>
      <c r="P5007" s="9">
        <f t="shared" si="809"/>
        <v>-5.0399999999999778E-2</v>
      </c>
      <c r="Q5007" s="14">
        <v>0</v>
      </c>
      <c r="R5007" s="14">
        <v>10.692</v>
      </c>
      <c r="S5007" s="14">
        <f t="shared" si="810"/>
        <v>3</v>
      </c>
      <c r="T5007" s="14">
        <f t="shared" si="811"/>
        <v>0</v>
      </c>
    </row>
    <row r="5008" spans="1:20" x14ac:dyDescent="0.25">
      <c r="A5008" s="10">
        <v>42422</v>
      </c>
      <c r="B5008" s="11">
        <v>0.5768402777777778</v>
      </c>
      <c r="C5008" s="9">
        <v>0</v>
      </c>
      <c r="D5008" s="9">
        <v>16.289100000000001</v>
      </c>
      <c r="E5008" s="9">
        <v>11.468999999999999</v>
      </c>
      <c r="F5008" s="6">
        <v>5004</v>
      </c>
      <c r="G5008" s="22"/>
      <c r="H5008" s="22"/>
      <c r="I5008" s="1">
        <f t="shared" si="808"/>
        <v>83.4</v>
      </c>
      <c r="J5008" s="7">
        <f t="shared" si="814"/>
        <v>1.9211660506377388</v>
      </c>
      <c r="K5008" s="9">
        <v>1128</v>
      </c>
      <c r="L5008" s="7">
        <f t="shared" si="812"/>
        <v>18.8</v>
      </c>
      <c r="M5008" s="1">
        <f t="shared" si="815"/>
        <v>1.2741578492636798</v>
      </c>
      <c r="O5008" s="9">
        <f t="shared" si="813"/>
        <v>3.4798000000000009</v>
      </c>
      <c r="P5008" s="9">
        <f t="shared" si="809"/>
        <v>-5.0200000000000244E-2</v>
      </c>
      <c r="Q5008" s="14">
        <v>0</v>
      </c>
      <c r="R5008" s="14">
        <v>10.692</v>
      </c>
      <c r="S5008" s="14">
        <f t="shared" si="810"/>
        <v>3</v>
      </c>
      <c r="T5008" s="14">
        <f t="shared" si="811"/>
        <v>0</v>
      </c>
    </row>
    <row r="5009" spans="1:20" x14ac:dyDescent="0.25">
      <c r="A5009" s="10">
        <v>42422</v>
      </c>
      <c r="B5009" s="11">
        <v>0.57685185185185184</v>
      </c>
      <c r="C5009" s="9">
        <v>0</v>
      </c>
      <c r="D5009" s="9">
        <v>16.289200000000001</v>
      </c>
      <c r="E5009" s="9">
        <v>11.47</v>
      </c>
      <c r="F5009" s="6">
        <v>5005</v>
      </c>
      <c r="G5009" s="22"/>
      <c r="H5009" s="22"/>
      <c r="I5009" s="1">
        <f t="shared" si="808"/>
        <v>83.416666666666671</v>
      </c>
      <c r="J5009" s="7">
        <f t="shared" si="814"/>
        <v>1.9212528314316939</v>
      </c>
      <c r="K5009" s="9">
        <v>1129</v>
      </c>
      <c r="L5009" s="7">
        <f t="shared" si="812"/>
        <v>18.816666666666666</v>
      </c>
      <c r="M5009" s="1">
        <f t="shared" si="815"/>
        <v>1.2745426915413243</v>
      </c>
      <c r="O5009" s="9">
        <f t="shared" si="813"/>
        <v>3.4797000000000011</v>
      </c>
      <c r="P5009" s="9">
        <f t="shared" si="809"/>
        <v>-5.0300000000000011E-2</v>
      </c>
      <c r="Q5009" s="14">
        <v>0</v>
      </c>
      <c r="R5009" s="14">
        <v>10.692</v>
      </c>
      <c r="S5009" s="14">
        <f t="shared" si="810"/>
        <v>3</v>
      </c>
      <c r="T5009" s="14">
        <f t="shared" si="811"/>
        <v>0</v>
      </c>
    </row>
    <row r="5010" spans="1:20" x14ac:dyDescent="0.25">
      <c r="A5010" s="10">
        <v>42422</v>
      </c>
      <c r="B5010" s="11">
        <v>0.57686342592592588</v>
      </c>
      <c r="C5010" s="9">
        <v>0</v>
      </c>
      <c r="D5010" s="9">
        <v>16.289300000000001</v>
      </c>
      <c r="E5010" s="9">
        <v>11.472</v>
      </c>
      <c r="F5010" s="6">
        <v>5006</v>
      </c>
      <c r="G5010" s="22"/>
      <c r="H5010" s="22"/>
      <c r="I5010" s="1">
        <f t="shared" si="808"/>
        <v>83.433333333333337</v>
      </c>
      <c r="J5010" s="7">
        <f t="shared" si="814"/>
        <v>1.9213395948885608</v>
      </c>
      <c r="K5010" s="9">
        <v>1130</v>
      </c>
      <c r="L5010" s="7">
        <f t="shared" si="812"/>
        <v>18.833333333333332</v>
      </c>
      <c r="M5010" s="1">
        <f t="shared" si="815"/>
        <v>1.2749271930997761</v>
      </c>
      <c r="O5010" s="9">
        <f t="shared" si="813"/>
        <v>3.4796000000000014</v>
      </c>
      <c r="P5010" s="9">
        <f t="shared" si="809"/>
        <v>-5.0399999999999778E-2</v>
      </c>
      <c r="Q5010" s="14">
        <v>0</v>
      </c>
      <c r="R5010" s="14">
        <v>10.692</v>
      </c>
      <c r="S5010" s="14">
        <f t="shared" si="810"/>
        <v>3</v>
      </c>
      <c r="T5010" s="14">
        <f t="shared" si="811"/>
        <v>0</v>
      </c>
    </row>
    <row r="5011" spans="1:20" x14ac:dyDescent="0.25">
      <c r="A5011" s="10">
        <v>42422</v>
      </c>
      <c r="B5011" s="11">
        <v>0.57687500000000003</v>
      </c>
      <c r="C5011" s="9">
        <v>0</v>
      </c>
      <c r="D5011" s="9">
        <v>16.289899999999999</v>
      </c>
      <c r="E5011" s="9">
        <v>11.473000000000001</v>
      </c>
      <c r="F5011" s="6">
        <v>5007</v>
      </c>
      <c r="G5011" s="22"/>
      <c r="H5011" s="22"/>
      <c r="I5011" s="1">
        <f t="shared" si="808"/>
        <v>83.45</v>
      </c>
      <c r="J5011" s="7">
        <f t="shared" si="814"/>
        <v>1.9214263410152654</v>
      </c>
      <c r="K5011" s="9">
        <v>1131</v>
      </c>
      <c r="L5011" s="7">
        <f t="shared" si="812"/>
        <v>18.850000000000001</v>
      </c>
      <c r="M5011" s="1">
        <f t="shared" si="815"/>
        <v>1.2753113545418118</v>
      </c>
      <c r="O5011" s="9">
        <f t="shared" si="813"/>
        <v>3.4790000000000028</v>
      </c>
      <c r="P5011" s="9">
        <f t="shared" si="809"/>
        <v>-5.099999999999838E-2</v>
      </c>
      <c r="Q5011" s="14">
        <v>0</v>
      </c>
      <c r="R5011" s="14">
        <v>10.692</v>
      </c>
      <c r="S5011" s="14">
        <f t="shared" si="810"/>
        <v>3</v>
      </c>
      <c r="T5011" s="14">
        <f t="shared" si="811"/>
        <v>0</v>
      </c>
    </row>
    <row r="5012" spans="1:20" x14ac:dyDescent="0.25">
      <c r="A5012" s="10">
        <v>42422</v>
      </c>
      <c r="B5012" s="11">
        <v>0.57688657407407407</v>
      </c>
      <c r="C5012" s="9">
        <v>0</v>
      </c>
      <c r="D5012" s="9">
        <v>16.289400000000001</v>
      </c>
      <c r="E5012" s="9">
        <v>11.475</v>
      </c>
      <c r="F5012" s="6">
        <v>5008</v>
      </c>
      <c r="G5012" s="22"/>
      <c r="H5012" s="22"/>
      <c r="I5012" s="1">
        <f t="shared" si="808"/>
        <v>83.466666666666669</v>
      </c>
      <c r="J5012" s="7">
        <f t="shared" si="814"/>
        <v>1.9215130698187297</v>
      </c>
      <c r="K5012" s="9">
        <v>1132</v>
      </c>
      <c r="L5012" s="7">
        <f t="shared" si="812"/>
        <v>18.866666666666667</v>
      </c>
      <c r="M5012" s="1">
        <f t="shared" si="815"/>
        <v>1.2756951764686091</v>
      </c>
      <c r="O5012" s="9">
        <f t="shared" si="813"/>
        <v>3.4795000000000016</v>
      </c>
      <c r="P5012" s="9">
        <f t="shared" si="809"/>
        <v>-5.0499999999999545E-2</v>
      </c>
      <c r="Q5012" s="14">
        <v>0</v>
      </c>
      <c r="R5012" s="14">
        <v>10.692</v>
      </c>
      <c r="S5012" s="14">
        <f t="shared" si="810"/>
        <v>3</v>
      </c>
      <c r="T5012" s="14">
        <f t="shared" si="811"/>
        <v>0</v>
      </c>
    </row>
    <row r="5013" spans="1:20" x14ac:dyDescent="0.25">
      <c r="A5013" s="10">
        <v>42422</v>
      </c>
      <c r="B5013" s="11">
        <v>0.57689814814814822</v>
      </c>
      <c r="C5013" s="9">
        <v>0</v>
      </c>
      <c r="D5013" s="9">
        <v>16.2895</v>
      </c>
      <c r="E5013" s="9">
        <v>11.476000000000001</v>
      </c>
      <c r="F5013" s="6">
        <v>5009</v>
      </c>
      <c r="G5013" s="22"/>
      <c r="H5013" s="22"/>
      <c r="I5013" s="1">
        <f t="shared" si="808"/>
        <v>83.483333333333334</v>
      </c>
      <c r="J5013" s="7">
        <f t="shared" si="814"/>
        <v>1.9215997813058707</v>
      </c>
      <c r="K5013" s="9">
        <v>1133</v>
      </c>
      <c r="L5013" s="7">
        <f t="shared" si="812"/>
        <v>18.883333333333333</v>
      </c>
      <c r="M5013" s="1">
        <f t="shared" si="815"/>
        <v>1.2760786594797535</v>
      </c>
      <c r="O5013" s="9">
        <f t="shared" si="813"/>
        <v>3.4794000000000018</v>
      </c>
      <c r="P5013" s="9">
        <f t="shared" si="809"/>
        <v>-5.0599999999999312E-2</v>
      </c>
      <c r="Q5013" s="14">
        <v>0</v>
      </c>
      <c r="R5013" s="14">
        <v>10.692</v>
      </c>
      <c r="S5013" s="14">
        <f t="shared" si="810"/>
        <v>3</v>
      </c>
      <c r="T5013" s="14">
        <f t="shared" si="811"/>
        <v>0</v>
      </c>
    </row>
    <row r="5014" spans="1:20" x14ac:dyDescent="0.25">
      <c r="A5014" s="10">
        <v>42422</v>
      </c>
      <c r="B5014" s="11">
        <v>0.57690972222222225</v>
      </c>
      <c r="C5014" s="9">
        <v>0</v>
      </c>
      <c r="D5014" s="9">
        <v>16.289100000000001</v>
      </c>
      <c r="E5014" s="9">
        <v>11.477</v>
      </c>
      <c r="F5014" s="6">
        <v>5010</v>
      </c>
      <c r="G5014" s="22"/>
      <c r="H5014" s="22"/>
      <c r="I5014" s="1">
        <f t="shared" si="808"/>
        <v>83.5</v>
      </c>
      <c r="J5014" s="7">
        <f t="shared" si="814"/>
        <v>1.9216864754836021</v>
      </c>
      <c r="K5014" s="9">
        <v>1134</v>
      </c>
      <c r="L5014" s="7">
        <f t="shared" si="812"/>
        <v>18.899999999999999</v>
      </c>
      <c r="M5014" s="1">
        <f t="shared" si="815"/>
        <v>1.2764618041732441</v>
      </c>
      <c r="O5014" s="9">
        <f t="shared" si="813"/>
        <v>3.4798000000000009</v>
      </c>
      <c r="P5014" s="9">
        <f t="shared" si="809"/>
        <v>-5.0200000000000244E-2</v>
      </c>
      <c r="Q5014" s="14">
        <v>0</v>
      </c>
      <c r="R5014" s="14">
        <v>10.692</v>
      </c>
      <c r="S5014" s="14">
        <f t="shared" si="810"/>
        <v>3</v>
      </c>
      <c r="T5014" s="14">
        <f t="shared" si="811"/>
        <v>0</v>
      </c>
    </row>
    <row r="5015" spans="1:20" x14ac:dyDescent="0.25">
      <c r="A5015" s="10">
        <v>42422</v>
      </c>
      <c r="B5015" s="11">
        <v>0.57692129629629629</v>
      </c>
      <c r="C5015" s="9">
        <v>0</v>
      </c>
      <c r="D5015" s="9">
        <v>16.2898</v>
      </c>
      <c r="E5015" s="9">
        <v>11.478</v>
      </c>
      <c r="F5015" s="6">
        <v>5011</v>
      </c>
      <c r="G5015" s="22"/>
      <c r="H5015" s="22"/>
      <c r="I5015" s="1">
        <f t="shared" si="808"/>
        <v>83.516666666666666</v>
      </c>
      <c r="J5015" s="7">
        <f t="shared" si="814"/>
        <v>1.9217731523588331</v>
      </c>
      <c r="K5015" s="9">
        <v>1135</v>
      </c>
      <c r="L5015" s="7">
        <f t="shared" si="812"/>
        <v>18.916666666666668</v>
      </c>
      <c r="M5015" s="1">
        <f t="shared" si="815"/>
        <v>1.2768446111454979</v>
      </c>
      <c r="O5015" s="9">
        <f t="shared" si="813"/>
        <v>3.4791000000000025</v>
      </c>
      <c r="P5015" s="9">
        <f t="shared" si="809"/>
        <v>-5.0899999999998613E-2</v>
      </c>
      <c r="Q5015" s="14">
        <v>0</v>
      </c>
      <c r="R5015" s="14">
        <v>10.692</v>
      </c>
      <c r="S5015" s="14">
        <f t="shared" si="810"/>
        <v>3</v>
      </c>
      <c r="T5015" s="14">
        <f t="shared" si="811"/>
        <v>0</v>
      </c>
    </row>
    <row r="5016" spans="1:20" x14ac:dyDescent="0.25">
      <c r="A5016" s="10">
        <v>42422</v>
      </c>
      <c r="B5016" s="11">
        <v>0.57693287037037033</v>
      </c>
      <c r="C5016" s="9">
        <v>0</v>
      </c>
      <c r="D5016" s="9">
        <v>16.2896</v>
      </c>
      <c r="E5016" s="9">
        <v>11.48</v>
      </c>
      <c r="F5016" s="6">
        <v>5012</v>
      </c>
      <c r="G5016" s="22"/>
      <c r="H5016" s="22"/>
      <c r="I5016" s="1">
        <f t="shared" si="808"/>
        <v>83.533333333333331</v>
      </c>
      <c r="J5016" s="7">
        <f t="shared" si="814"/>
        <v>1.9218598119384687</v>
      </c>
      <c r="K5016" s="9">
        <v>1136</v>
      </c>
      <c r="L5016" s="7">
        <f t="shared" si="812"/>
        <v>18.933333333333334</v>
      </c>
      <c r="M5016" s="1">
        <f t="shared" si="815"/>
        <v>1.2772270809913564</v>
      </c>
      <c r="O5016" s="9">
        <f t="shared" si="813"/>
        <v>3.4793000000000021</v>
      </c>
      <c r="P5016" s="9">
        <f t="shared" si="809"/>
        <v>-5.0699999999999079E-2</v>
      </c>
      <c r="Q5016" s="14">
        <v>0</v>
      </c>
      <c r="R5016" s="14">
        <v>10.692</v>
      </c>
      <c r="S5016" s="14">
        <f t="shared" si="810"/>
        <v>3</v>
      </c>
      <c r="T5016" s="14">
        <f t="shared" si="811"/>
        <v>0</v>
      </c>
    </row>
    <row r="5017" spans="1:20" x14ac:dyDescent="0.25">
      <c r="A5017" s="10">
        <v>42422</v>
      </c>
      <c r="B5017" s="11">
        <v>0.57694444444444437</v>
      </c>
      <c r="C5017" s="9">
        <v>0</v>
      </c>
      <c r="D5017" s="9">
        <v>16.288799999999998</v>
      </c>
      <c r="E5017" s="9">
        <v>11.481</v>
      </c>
      <c r="F5017" s="6">
        <v>5013</v>
      </c>
      <c r="G5017" s="22"/>
      <c r="H5017" s="22"/>
      <c r="I5017" s="1">
        <f t="shared" si="808"/>
        <v>83.55</v>
      </c>
      <c r="J5017" s="7">
        <f t="shared" si="814"/>
        <v>1.92194645422941</v>
      </c>
      <c r="K5017" s="9">
        <v>1137</v>
      </c>
      <c r="L5017" s="7">
        <f t="shared" si="812"/>
        <v>18.95</v>
      </c>
      <c r="M5017" s="1">
        <f t="shared" si="815"/>
        <v>1.2776092143040911</v>
      </c>
      <c r="O5017" s="9">
        <f t="shared" si="813"/>
        <v>3.4801000000000037</v>
      </c>
      <c r="P5017" s="9">
        <f t="shared" si="809"/>
        <v>-4.9899999999997391E-2</v>
      </c>
      <c r="Q5017" s="14">
        <v>0</v>
      </c>
      <c r="R5017" s="14">
        <v>10.692</v>
      </c>
      <c r="S5017" s="14">
        <f t="shared" si="810"/>
        <v>3</v>
      </c>
      <c r="T5017" s="14">
        <f t="shared" si="811"/>
        <v>0</v>
      </c>
    </row>
    <row r="5018" spans="1:20" x14ac:dyDescent="0.25">
      <c r="A5018" s="10">
        <v>42422</v>
      </c>
      <c r="B5018" s="11">
        <v>0.57695601851851852</v>
      </c>
      <c r="C5018" s="9">
        <v>0</v>
      </c>
      <c r="D5018" s="9">
        <v>16.2896</v>
      </c>
      <c r="E5018" s="9">
        <v>11.483000000000001</v>
      </c>
      <c r="F5018" s="6">
        <v>5014</v>
      </c>
      <c r="G5018" s="22"/>
      <c r="H5018" s="22"/>
      <c r="I5018" s="1">
        <f t="shared" si="808"/>
        <v>83.566666666666663</v>
      </c>
      <c r="J5018" s="7">
        <f t="shared" si="814"/>
        <v>1.922033079238554</v>
      </c>
      <c r="K5018" s="9">
        <v>1138</v>
      </c>
      <c r="L5018" s="7">
        <f t="shared" si="812"/>
        <v>18.966666666666665</v>
      </c>
      <c r="M5018" s="1">
        <f t="shared" si="815"/>
        <v>1.2779910116754087</v>
      </c>
      <c r="O5018" s="9">
        <f t="shared" si="813"/>
        <v>3.4793000000000021</v>
      </c>
      <c r="P5018" s="9">
        <f t="shared" si="809"/>
        <v>-5.0699999999999079E-2</v>
      </c>
      <c r="Q5018" s="14">
        <v>0</v>
      </c>
      <c r="R5018" s="14">
        <v>10.692</v>
      </c>
      <c r="S5018" s="14">
        <f t="shared" si="810"/>
        <v>3</v>
      </c>
      <c r="T5018" s="14">
        <f t="shared" si="811"/>
        <v>0</v>
      </c>
    </row>
    <row r="5019" spans="1:20" x14ac:dyDescent="0.25">
      <c r="A5019" s="10">
        <v>42422</v>
      </c>
      <c r="B5019" s="11">
        <v>0.57696759259259256</v>
      </c>
      <c r="C5019" s="9">
        <v>0</v>
      </c>
      <c r="D5019" s="9">
        <v>16.289200000000001</v>
      </c>
      <c r="E5019" s="9">
        <v>11.484999999999999</v>
      </c>
      <c r="F5019" s="6">
        <v>5015</v>
      </c>
      <c r="G5019" s="22"/>
      <c r="H5019" s="22"/>
      <c r="I5019" s="1">
        <f t="shared" si="808"/>
        <v>83.583333333333329</v>
      </c>
      <c r="J5019" s="7">
        <f t="shared" si="814"/>
        <v>1.9221196869727932</v>
      </c>
      <c r="K5019" s="9">
        <v>1139</v>
      </c>
      <c r="L5019" s="7">
        <f t="shared" si="812"/>
        <v>18.983333333333334</v>
      </c>
      <c r="M5019" s="1">
        <f t="shared" si="815"/>
        <v>1.2783724736954567</v>
      </c>
      <c r="O5019" s="9">
        <f t="shared" si="813"/>
        <v>3.4797000000000011</v>
      </c>
      <c r="P5019" s="9">
        <f t="shared" si="809"/>
        <v>-5.0300000000000011E-2</v>
      </c>
      <c r="Q5019" s="14">
        <v>0</v>
      </c>
      <c r="R5019" s="14">
        <v>10.693</v>
      </c>
      <c r="S5019" s="14">
        <f t="shared" si="810"/>
        <v>2.9990000000000006</v>
      </c>
      <c r="T5019" s="14">
        <f t="shared" si="811"/>
        <v>-9.9999999999944578E-4</v>
      </c>
    </row>
    <row r="5020" spans="1:20" x14ac:dyDescent="0.25">
      <c r="A5020" s="10">
        <v>42422</v>
      </c>
      <c r="B5020" s="11">
        <v>0.57697916666666671</v>
      </c>
      <c r="C5020" s="9">
        <v>0</v>
      </c>
      <c r="D5020" s="9">
        <v>16.290299999999998</v>
      </c>
      <c r="E5020" s="9">
        <v>11.486000000000001</v>
      </c>
      <c r="F5020" s="6">
        <v>5016</v>
      </c>
      <c r="G5020" s="22"/>
      <c r="H5020" s="22"/>
      <c r="I5020" s="1">
        <f t="shared" si="808"/>
        <v>83.6</v>
      </c>
      <c r="J5020" s="7">
        <f t="shared" si="814"/>
        <v>1.9222062774390163</v>
      </c>
      <c r="K5020" s="9">
        <v>1140</v>
      </c>
      <c r="L5020" s="7">
        <f t="shared" si="812"/>
        <v>19</v>
      </c>
      <c r="M5020" s="1">
        <f t="shared" si="815"/>
        <v>1.2787536009528289</v>
      </c>
      <c r="O5020" s="9">
        <f t="shared" si="813"/>
        <v>3.4786000000000037</v>
      </c>
      <c r="P5020" s="9">
        <f t="shared" si="809"/>
        <v>-5.1399999999997448E-2</v>
      </c>
      <c r="Q5020" s="14">
        <v>0</v>
      </c>
      <c r="R5020" s="14">
        <v>10.692</v>
      </c>
      <c r="S5020" s="14">
        <f t="shared" si="810"/>
        <v>3</v>
      </c>
      <c r="T5020" s="14">
        <f t="shared" si="811"/>
        <v>0</v>
      </c>
    </row>
    <row r="5021" spans="1:20" x14ac:dyDescent="0.25">
      <c r="A5021" s="10">
        <v>42422</v>
      </c>
      <c r="B5021" s="11">
        <v>0.57699074074074075</v>
      </c>
      <c r="C5021" s="9">
        <v>0</v>
      </c>
      <c r="D5021" s="9">
        <v>16.2897</v>
      </c>
      <c r="E5021" s="9">
        <v>11.488</v>
      </c>
      <c r="F5021" s="6">
        <v>5017</v>
      </c>
      <c r="G5021" s="22"/>
      <c r="H5021" s="22"/>
      <c r="I5021" s="1">
        <f t="shared" si="808"/>
        <v>83.61666666666666</v>
      </c>
      <c r="J5021" s="7">
        <f t="shared" si="814"/>
        <v>1.9222928506441079</v>
      </c>
      <c r="K5021" s="9">
        <v>1141</v>
      </c>
      <c r="L5021" s="7">
        <f t="shared" si="812"/>
        <v>19.016666666666666</v>
      </c>
      <c r="M5021" s="1">
        <f t="shared" si="815"/>
        <v>1.279134394034571</v>
      </c>
      <c r="O5021" s="9">
        <f t="shared" si="813"/>
        <v>3.4792000000000023</v>
      </c>
      <c r="P5021" s="9">
        <f t="shared" si="809"/>
        <v>-5.0799999999998846E-2</v>
      </c>
      <c r="Q5021" s="14">
        <v>0</v>
      </c>
      <c r="R5021" s="14">
        <v>10.692</v>
      </c>
      <c r="S5021" s="14">
        <f t="shared" si="810"/>
        <v>3</v>
      </c>
      <c r="T5021" s="14">
        <f t="shared" si="811"/>
        <v>0</v>
      </c>
    </row>
    <row r="5022" spans="1:20" x14ac:dyDescent="0.25">
      <c r="A5022" s="10">
        <v>42422</v>
      </c>
      <c r="B5022" s="11">
        <v>0.57700231481481479</v>
      </c>
      <c r="C5022" s="9">
        <v>0</v>
      </c>
      <c r="D5022" s="9">
        <v>16.289899999999999</v>
      </c>
      <c r="E5022" s="9">
        <v>11.489000000000001</v>
      </c>
      <c r="F5022" s="6">
        <v>5018</v>
      </c>
      <c r="G5022" s="22"/>
      <c r="H5022" s="22"/>
      <c r="I5022" s="1">
        <f t="shared" si="808"/>
        <v>83.63333333333334</v>
      </c>
      <c r="J5022" s="7">
        <f t="shared" si="814"/>
        <v>1.9223794065949482</v>
      </c>
      <c r="K5022" s="9">
        <v>1142</v>
      </c>
      <c r="L5022" s="7">
        <f t="shared" si="812"/>
        <v>19.033333333333335</v>
      </c>
      <c r="M5022" s="1">
        <f t="shared" si="815"/>
        <v>1.2795148535261855</v>
      </c>
      <c r="O5022" s="9">
        <f t="shared" si="813"/>
        <v>3.4790000000000028</v>
      </c>
      <c r="P5022" s="9">
        <f t="shared" si="809"/>
        <v>-5.099999999999838E-2</v>
      </c>
      <c r="Q5022" s="14">
        <v>0</v>
      </c>
      <c r="R5022" s="14">
        <v>10.692</v>
      </c>
      <c r="S5022" s="14">
        <f t="shared" si="810"/>
        <v>3</v>
      </c>
      <c r="T5022" s="14">
        <f t="shared" si="811"/>
        <v>0</v>
      </c>
    </row>
    <row r="5023" spans="1:20" x14ac:dyDescent="0.25">
      <c r="A5023" s="10">
        <v>42422</v>
      </c>
      <c r="B5023" s="11">
        <v>0.57701388888888883</v>
      </c>
      <c r="C5023" s="9">
        <v>0</v>
      </c>
      <c r="D5023" s="9">
        <v>16.289899999999999</v>
      </c>
      <c r="E5023" s="9">
        <v>11.49</v>
      </c>
      <c r="F5023" s="6">
        <v>5019</v>
      </c>
      <c r="G5023" s="22"/>
      <c r="H5023" s="22"/>
      <c r="I5023" s="1">
        <f t="shared" si="808"/>
        <v>83.65</v>
      </c>
      <c r="J5023" s="7">
        <f t="shared" si="814"/>
        <v>1.9224659452984134</v>
      </c>
      <c r="K5023" s="9">
        <v>1143</v>
      </c>
      <c r="L5023" s="7">
        <f t="shared" si="812"/>
        <v>19.05</v>
      </c>
      <c r="M5023" s="1">
        <f t="shared" si="815"/>
        <v>1.2798949800116382</v>
      </c>
      <c r="O5023" s="9">
        <f t="shared" si="813"/>
        <v>3.4790000000000028</v>
      </c>
      <c r="P5023" s="9">
        <f t="shared" si="809"/>
        <v>-5.099999999999838E-2</v>
      </c>
      <c r="Q5023" s="14">
        <v>0</v>
      </c>
      <c r="R5023" s="14">
        <v>10.693</v>
      </c>
      <c r="S5023" s="14">
        <f t="shared" si="810"/>
        <v>2.9990000000000006</v>
      </c>
      <c r="T5023" s="14">
        <f t="shared" si="811"/>
        <v>-9.9999999999944578E-4</v>
      </c>
    </row>
    <row r="5024" spans="1:20" x14ac:dyDescent="0.25">
      <c r="A5024" s="10">
        <v>42422</v>
      </c>
      <c r="B5024" s="11">
        <v>0.57702546296296298</v>
      </c>
      <c r="C5024" s="9">
        <v>0</v>
      </c>
      <c r="D5024" s="9">
        <v>16.289899999999999</v>
      </c>
      <c r="E5024" s="9">
        <v>11.492000000000001</v>
      </c>
      <c r="F5024" s="6">
        <v>5020</v>
      </c>
      <c r="G5024" s="22"/>
      <c r="H5024" s="22"/>
      <c r="I5024" s="1">
        <f t="shared" si="808"/>
        <v>83.666666666666671</v>
      </c>
      <c r="J5024" s="7">
        <f t="shared" si="814"/>
        <v>1.9225524667613758</v>
      </c>
      <c r="K5024" s="9">
        <v>1144</v>
      </c>
      <c r="L5024" s="7">
        <f t="shared" si="812"/>
        <v>19.066666666666666</v>
      </c>
      <c r="M5024" s="1">
        <f t="shared" si="815"/>
        <v>1.2802747740733618</v>
      </c>
      <c r="O5024" s="9">
        <f t="shared" si="813"/>
        <v>3.4790000000000028</v>
      </c>
      <c r="P5024" s="9">
        <f t="shared" si="809"/>
        <v>-5.099999999999838E-2</v>
      </c>
      <c r="Q5024" s="14">
        <v>0</v>
      </c>
      <c r="R5024" s="14">
        <v>10.693</v>
      </c>
      <c r="S5024" s="14">
        <f t="shared" si="810"/>
        <v>2.9990000000000006</v>
      </c>
      <c r="T5024" s="14">
        <f t="shared" si="811"/>
        <v>-9.9999999999944578E-4</v>
      </c>
    </row>
    <row r="5025" spans="1:20" x14ac:dyDescent="0.25">
      <c r="A5025" s="10">
        <v>42422</v>
      </c>
      <c r="B5025" s="11">
        <v>0.57703703703703701</v>
      </c>
      <c r="C5025" s="9">
        <v>0</v>
      </c>
      <c r="D5025" s="9">
        <v>16.290299999999998</v>
      </c>
      <c r="E5025" s="9">
        <v>11.494</v>
      </c>
      <c r="F5025" s="6">
        <v>5021</v>
      </c>
      <c r="G5025" s="22"/>
      <c r="H5025" s="22"/>
      <c r="I5025" s="1">
        <f t="shared" si="808"/>
        <v>83.683333333333337</v>
      </c>
      <c r="J5025" s="7">
        <f t="shared" si="814"/>
        <v>1.9226389709907032</v>
      </c>
      <c r="K5025" s="9">
        <v>1145</v>
      </c>
      <c r="L5025" s="7">
        <f t="shared" si="812"/>
        <v>19.083333333333332</v>
      </c>
      <c r="M5025" s="1">
        <f t="shared" si="815"/>
        <v>1.280654236292263</v>
      </c>
      <c r="O5025" s="9">
        <f t="shared" si="813"/>
        <v>3.4786000000000037</v>
      </c>
      <c r="P5025" s="9">
        <f t="shared" si="809"/>
        <v>-5.1399999999997448E-2</v>
      </c>
      <c r="Q5025" s="14">
        <v>0</v>
      </c>
      <c r="R5025" s="14">
        <v>10.693</v>
      </c>
      <c r="S5025" s="14">
        <f t="shared" si="810"/>
        <v>2.9990000000000006</v>
      </c>
      <c r="T5025" s="14">
        <f t="shared" si="811"/>
        <v>-9.9999999999944578E-4</v>
      </c>
    </row>
    <row r="5026" spans="1:20" x14ac:dyDescent="0.25">
      <c r="A5026" s="10">
        <v>42422</v>
      </c>
      <c r="B5026" s="11">
        <v>0.57704861111111116</v>
      </c>
      <c r="C5026" s="9">
        <v>0</v>
      </c>
      <c r="D5026" s="9">
        <v>16.289000000000001</v>
      </c>
      <c r="E5026" s="9">
        <v>11.496</v>
      </c>
      <c r="F5026" s="6">
        <v>5022</v>
      </c>
      <c r="G5026" s="22"/>
      <c r="H5026" s="22"/>
      <c r="I5026" s="1">
        <f t="shared" si="808"/>
        <v>83.7</v>
      </c>
      <c r="J5026" s="7">
        <f t="shared" si="814"/>
        <v>1.92272545799326</v>
      </c>
      <c r="K5026" s="9">
        <v>1146</v>
      </c>
      <c r="L5026" s="7">
        <f t="shared" si="812"/>
        <v>19.100000000000001</v>
      </c>
      <c r="M5026" s="1">
        <f t="shared" si="815"/>
        <v>1.2810333672477277</v>
      </c>
      <c r="O5026" s="9">
        <f t="shared" si="813"/>
        <v>3.4799000000000007</v>
      </c>
      <c r="P5026" s="9">
        <f t="shared" si="809"/>
        <v>-5.0100000000000477E-2</v>
      </c>
      <c r="Q5026" s="14">
        <v>0</v>
      </c>
      <c r="R5026" s="14">
        <v>10.693</v>
      </c>
      <c r="S5026" s="14">
        <f t="shared" si="810"/>
        <v>2.9990000000000006</v>
      </c>
      <c r="T5026" s="14">
        <f t="shared" si="811"/>
        <v>-9.9999999999944578E-4</v>
      </c>
    </row>
    <row r="5027" spans="1:20" x14ac:dyDescent="0.25">
      <c r="A5027" s="10">
        <v>42422</v>
      </c>
      <c r="B5027" s="11">
        <v>0.5770601851851852</v>
      </c>
      <c r="C5027" s="9">
        <v>0</v>
      </c>
      <c r="D5027" s="9">
        <v>16.288799999999998</v>
      </c>
      <c r="E5027" s="9">
        <v>11.497</v>
      </c>
      <c r="F5027" s="6">
        <v>5023</v>
      </c>
      <c r="G5027" s="22"/>
      <c r="H5027" s="22"/>
      <c r="I5027" s="1">
        <f t="shared" ref="I5027:I5090" si="816">F5027/60</f>
        <v>83.716666666666669</v>
      </c>
      <c r="J5027" s="7">
        <f t="shared" si="814"/>
        <v>1.9228119277759057</v>
      </c>
      <c r="K5027" s="9">
        <v>1147</v>
      </c>
      <c r="L5027" s="7">
        <f t="shared" si="812"/>
        <v>19.116666666666667</v>
      </c>
      <c r="M5027" s="1">
        <f t="shared" si="815"/>
        <v>1.281412167517624</v>
      </c>
      <c r="O5027" s="9">
        <f t="shared" si="813"/>
        <v>3.4801000000000037</v>
      </c>
      <c r="P5027" s="9">
        <f t="shared" si="809"/>
        <v>-4.9899999999997391E-2</v>
      </c>
      <c r="Q5027" s="14">
        <v>0</v>
      </c>
      <c r="R5027" s="14">
        <v>10.693</v>
      </c>
      <c r="S5027" s="14">
        <f t="shared" si="810"/>
        <v>2.9990000000000006</v>
      </c>
      <c r="T5027" s="14">
        <f t="shared" si="811"/>
        <v>-9.9999999999944578E-4</v>
      </c>
    </row>
    <row r="5028" spans="1:20" x14ac:dyDescent="0.25">
      <c r="A5028" s="10">
        <v>42422</v>
      </c>
      <c r="B5028" s="11">
        <v>0.57707175925925924</v>
      </c>
      <c r="C5028" s="9">
        <v>0</v>
      </c>
      <c r="D5028" s="9">
        <v>16.290400000000002</v>
      </c>
      <c r="E5028" s="9">
        <v>11.499000000000001</v>
      </c>
      <c r="F5028" s="6">
        <v>5024</v>
      </c>
      <c r="G5028" s="22"/>
      <c r="H5028" s="22"/>
      <c r="I5028" s="1">
        <f t="shared" si="816"/>
        <v>83.733333333333334</v>
      </c>
      <c r="J5028" s="7">
        <f t="shared" si="814"/>
        <v>1.922898380345496</v>
      </c>
      <c r="K5028" s="9">
        <v>1148</v>
      </c>
      <c r="L5028" s="7">
        <f t="shared" si="812"/>
        <v>19.133333333333333</v>
      </c>
      <c r="M5028" s="1">
        <f t="shared" si="815"/>
        <v>1.281790637678311</v>
      </c>
      <c r="O5028" s="9">
        <f t="shared" si="813"/>
        <v>3.4785000000000004</v>
      </c>
      <c r="P5028" s="9">
        <f t="shared" si="809"/>
        <v>-5.1500000000000767E-2</v>
      </c>
      <c r="Q5028" s="14">
        <v>0</v>
      </c>
      <c r="R5028" s="14">
        <v>10.693</v>
      </c>
      <c r="S5028" s="14">
        <f t="shared" si="810"/>
        <v>2.9990000000000006</v>
      </c>
      <c r="T5028" s="14">
        <f t="shared" si="811"/>
        <v>-9.9999999999944578E-4</v>
      </c>
    </row>
    <row r="5029" spans="1:20" x14ac:dyDescent="0.25">
      <c r="A5029" s="10">
        <v>42422</v>
      </c>
      <c r="B5029" s="11">
        <v>0.57708333333333328</v>
      </c>
      <c r="C5029" s="9">
        <v>0</v>
      </c>
      <c r="D5029" s="9">
        <v>16.288699999999999</v>
      </c>
      <c r="E5029" s="9">
        <v>11.5</v>
      </c>
      <c r="F5029" s="6">
        <v>5025</v>
      </c>
      <c r="G5029" s="22"/>
      <c r="H5029" s="22"/>
      <c r="I5029" s="1">
        <f t="shared" si="816"/>
        <v>83.75</v>
      </c>
      <c r="J5029" s="7">
        <f t="shared" si="814"/>
        <v>1.9229848157088829</v>
      </c>
      <c r="K5029" s="9">
        <v>1149</v>
      </c>
      <c r="L5029" s="7">
        <f t="shared" si="812"/>
        <v>19.149999999999999</v>
      </c>
      <c r="M5029" s="1">
        <f t="shared" si="815"/>
        <v>1.2821687783046416</v>
      </c>
      <c r="O5029" s="9">
        <f t="shared" si="813"/>
        <v>3.4802000000000035</v>
      </c>
      <c r="P5029" s="9">
        <f t="shared" si="809"/>
        <v>-4.9799999999997624E-2</v>
      </c>
      <c r="Q5029" s="14">
        <v>0</v>
      </c>
      <c r="R5029" s="14">
        <v>10.693</v>
      </c>
      <c r="S5029" s="14">
        <f t="shared" si="810"/>
        <v>2.9990000000000006</v>
      </c>
      <c r="T5029" s="14">
        <f t="shared" si="811"/>
        <v>-9.9999999999944578E-4</v>
      </c>
    </row>
    <row r="5030" spans="1:20" x14ac:dyDescent="0.25">
      <c r="A5030" s="10">
        <v>42422</v>
      </c>
      <c r="B5030" s="11">
        <v>0.57709490740740743</v>
      </c>
      <c r="C5030" s="9">
        <v>0</v>
      </c>
      <c r="D5030" s="9">
        <v>16.2898</v>
      </c>
      <c r="E5030" s="9">
        <v>11.503</v>
      </c>
      <c r="F5030" s="6">
        <v>5026</v>
      </c>
      <c r="G5030" s="22"/>
      <c r="H5030" s="22"/>
      <c r="I5030" s="1">
        <f t="shared" si="816"/>
        <v>83.766666666666666</v>
      </c>
      <c r="J5030" s="7">
        <f t="shared" si="814"/>
        <v>1.9230712338729135</v>
      </c>
      <c r="K5030" s="9">
        <v>1150</v>
      </c>
      <c r="L5030" s="7">
        <f t="shared" si="812"/>
        <v>19.166666666666668</v>
      </c>
      <c r="M5030" s="1">
        <f t="shared" si="815"/>
        <v>1.2825465899699682</v>
      </c>
      <c r="O5030" s="9">
        <f t="shared" si="813"/>
        <v>3.4791000000000025</v>
      </c>
      <c r="P5030" s="9">
        <f t="shared" si="809"/>
        <v>-5.0899999999998613E-2</v>
      </c>
      <c r="Q5030" s="14">
        <v>0</v>
      </c>
      <c r="R5030" s="14">
        <v>10.693</v>
      </c>
      <c r="S5030" s="14">
        <f t="shared" si="810"/>
        <v>2.9990000000000006</v>
      </c>
      <c r="T5030" s="14">
        <f t="shared" si="811"/>
        <v>-9.9999999999944578E-4</v>
      </c>
    </row>
    <row r="5031" spans="1:20" x14ac:dyDescent="0.25">
      <c r="A5031" s="10">
        <v>42422</v>
      </c>
      <c r="B5031" s="11">
        <v>0.57710648148148147</v>
      </c>
      <c r="C5031" s="9">
        <v>0</v>
      </c>
      <c r="D5031" s="9">
        <v>16.2896</v>
      </c>
      <c r="E5031" s="9">
        <v>11.504</v>
      </c>
      <c r="F5031" s="6">
        <v>5027</v>
      </c>
      <c r="G5031" s="22"/>
      <c r="H5031" s="22"/>
      <c r="I5031" s="1">
        <f t="shared" si="816"/>
        <v>83.783333333333331</v>
      </c>
      <c r="J5031" s="7">
        <f t="shared" si="814"/>
        <v>1.9231576348444317</v>
      </c>
      <c r="K5031" s="9">
        <v>1151</v>
      </c>
      <c r="L5031" s="7">
        <f t="shared" si="812"/>
        <v>19.183333333333334</v>
      </c>
      <c r="M5031" s="1">
        <f t="shared" si="815"/>
        <v>1.2829240732461482</v>
      </c>
      <c r="O5031" s="9">
        <f t="shared" si="813"/>
        <v>3.4793000000000021</v>
      </c>
      <c r="P5031" s="9">
        <f t="shared" si="809"/>
        <v>-5.0699999999999079E-2</v>
      </c>
      <c r="Q5031" s="14">
        <v>0</v>
      </c>
      <c r="R5031" s="14">
        <v>10.693</v>
      </c>
      <c r="S5031" s="14">
        <f t="shared" si="810"/>
        <v>2.9990000000000006</v>
      </c>
      <c r="T5031" s="14">
        <f t="shared" si="811"/>
        <v>-9.9999999999944578E-4</v>
      </c>
    </row>
    <row r="5032" spans="1:20" x14ac:dyDescent="0.25">
      <c r="A5032" s="10">
        <v>42422</v>
      </c>
      <c r="B5032" s="11">
        <v>0.57711805555555562</v>
      </c>
      <c r="C5032" s="9">
        <v>0</v>
      </c>
      <c r="D5032" s="9">
        <v>16.288900000000002</v>
      </c>
      <c r="E5032" s="9">
        <v>11.506</v>
      </c>
      <c r="F5032" s="6">
        <v>5028</v>
      </c>
      <c r="G5032" s="22"/>
      <c r="H5032" s="22"/>
      <c r="I5032" s="1">
        <f t="shared" si="816"/>
        <v>83.8</v>
      </c>
      <c r="J5032" s="7">
        <f t="shared" si="814"/>
        <v>1.9232440186302764</v>
      </c>
      <c r="K5032" s="9">
        <v>1152</v>
      </c>
      <c r="L5032" s="7">
        <f t="shared" si="812"/>
        <v>19.2</v>
      </c>
      <c r="M5032" s="1">
        <f t="shared" si="815"/>
        <v>1.2833012287035497</v>
      </c>
      <c r="O5032" s="9">
        <f t="shared" si="813"/>
        <v>3.4800000000000004</v>
      </c>
      <c r="P5032" s="9">
        <f t="shared" ref="P5032:P5095" si="817">O5032-$O$2</f>
        <v>-5.0000000000000711E-2</v>
      </c>
      <c r="Q5032" s="14">
        <v>0</v>
      </c>
      <c r="R5032" s="14">
        <v>10.694000000000001</v>
      </c>
      <c r="S5032" s="14">
        <f t="shared" ref="S5032:S5095" si="818">3+$R$2-R5032</f>
        <v>2.9979999999999993</v>
      </c>
      <c r="T5032" s="14">
        <f t="shared" ref="T5032:T5095" si="819">S5032-$S$2</f>
        <v>-2.0000000000006679E-3</v>
      </c>
    </row>
    <row r="5033" spans="1:20" x14ac:dyDescent="0.25">
      <c r="A5033" s="10">
        <v>42422</v>
      </c>
      <c r="B5033" s="11">
        <v>0.57712962962962966</v>
      </c>
      <c r="C5033" s="9">
        <v>0</v>
      </c>
      <c r="D5033" s="9">
        <v>16.288699999999999</v>
      </c>
      <c r="E5033" s="9">
        <v>11.507999999999999</v>
      </c>
      <c r="F5033" s="6">
        <v>5029</v>
      </c>
      <c r="G5033" s="22"/>
      <c r="H5033" s="22"/>
      <c r="I5033" s="1">
        <f t="shared" si="816"/>
        <v>83.816666666666663</v>
      </c>
      <c r="J5033" s="7">
        <f t="shared" si="814"/>
        <v>1.9233303852372834</v>
      </c>
      <c r="K5033" s="9">
        <v>1153</v>
      </c>
      <c r="L5033" s="7">
        <f t="shared" ref="L5033:L5096" si="820">K5033/60</f>
        <v>19.216666666666665</v>
      </c>
      <c r="M5033" s="1">
        <f t="shared" si="815"/>
        <v>1.2836780569110553</v>
      </c>
      <c r="O5033" s="9">
        <f t="shared" ref="O5033:O5096" si="821">$N$2+$D$2-D5033</f>
        <v>3.4802000000000035</v>
      </c>
      <c r="P5033" s="9">
        <f t="shared" si="817"/>
        <v>-4.9799999999997624E-2</v>
      </c>
      <c r="Q5033" s="14">
        <v>0</v>
      </c>
      <c r="R5033" s="14">
        <v>10.693</v>
      </c>
      <c r="S5033" s="14">
        <f t="shared" si="818"/>
        <v>2.9990000000000006</v>
      </c>
      <c r="T5033" s="14">
        <f t="shared" si="819"/>
        <v>-9.9999999999944578E-4</v>
      </c>
    </row>
    <row r="5034" spans="1:20" x14ac:dyDescent="0.25">
      <c r="A5034" s="10">
        <v>42422</v>
      </c>
      <c r="B5034" s="11">
        <v>0.5771412037037037</v>
      </c>
      <c r="C5034" s="9">
        <v>0</v>
      </c>
      <c r="D5034" s="9">
        <v>16.2881</v>
      </c>
      <c r="E5034" s="9">
        <v>11.51</v>
      </c>
      <c r="F5034" s="6">
        <v>5030</v>
      </c>
      <c r="G5034" s="22"/>
      <c r="H5034" s="22"/>
      <c r="I5034" s="1">
        <f t="shared" si="816"/>
        <v>83.833333333333329</v>
      </c>
      <c r="J5034" s="7">
        <f t="shared" si="814"/>
        <v>1.9234167346722837</v>
      </c>
      <c r="K5034" s="9">
        <v>1154</v>
      </c>
      <c r="L5034" s="7">
        <f t="shared" si="820"/>
        <v>19.233333333333334</v>
      </c>
      <c r="M5034" s="1">
        <f t="shared" si="815"/>
        <v>1.284054558436069</v>
      </c>
      <c r="O5034" s="9">
        <f t="shared" si="821"/>
        <v>3.4808000000000021</v>
      </c>
      <c r="P5034" s="9">
        <f t="shared" si="817"/>
        <v>-4.9199999999999022E-2</v>
      </c>
      <c r="Q5034" s="14">
        <v>0</v>
      </c>
      <c r="R5034" s="14">
        <v>10.693</v>
      </c>
      <c r="S5034" s="14">
        <f t="shared" si="818"/>
        <v>2.9990000000000006</v>
      </c>
      <c r="T5034" s="14">
        <f t="shared" si="819"/>
        <v>-9.9999999999944578E-4</v>
      </c>
    </row>
    <row r="5035" spans="1:20" x14ac:dyDescent="0.25">
      <c r="A5035" s="10">
        <v>42422</v>
      </c>
      <c r="B5035" s="11">
        <v>0.57715277777777774</v>
      </c>
      <c r="C5035" s="9">
        <v>0</v>
      </c>
      <c r="D5035" s="9">
        <v>16.288599999999999</v>
      </c>
      <c r="E5035" s="9">
        <v>11.510999999999999</v>
      </c>
      <c r="F5035" s="6">
        <v>5031</v>
      </c>
      <c r="G5035" s="22"/>
      <c r="H5035" s="22"/>
      <c r="I5035" s="1">
        <f t="shared" si="816"/>
        <v>83.85</v>
      </c>
      <c r="J5035" s="7">
        <f t="shared" si="814"/>
        <v>1.9235030669421045</v>
      </c>
      <c r="K5035" s="9">
        <v>1155</v>
      </c>
      <c r="L5035" s="7">
        <f t="shared" si="820"/>
        <v>19.25</v>
      </c>
      <c r="M5035" s="1">
        <f t="shared" si="815"/>
        <v>1.2844307338445196</v>
      </c>
      <c r="O5035" s="9">
        <f t="shared" si="821"/>
        <v>3.4803000000000033</v>
      </c>
      <c r="P5035" s="9">
        <f t="shared" si="817"/>
        <v>-4.9699999999997857E-2</v>
      </c>
      <c r="Q5035" s="14">
        <v>0</v>
      </c>
      <c r="R5035" s="14">
        <v>10.694000000000001</v>
      </c>
      <c r="S5035" s="14">
        <f t="shared" si="818"/>
        <v>2.9979999999999993</v>
      </c>
      <c r="T5035" s="14">
        <f t="shared" si="819"/>
        <v>-2.0000000000006679E-3</v>
      </c>
    </row>
    <row r="5036" spans="1:20" x14ac:dyDescent="0.25">
      <c r="A5036" s="10">
        <v>42422</v>
      </c>
      <c r="B5036" s="11">
        <v>0.57716435185185189</v>
      </c>
      <c r="C5036" s="9">
        <v>0</v>
      </c>
      <c r="D5036" s="9">
        <v>16.289100000000001</v>
      </c>
      <c r="E5036" s="9">
        <v>11.513999999999999</v>
      </c>
      <c r="F5036" s="6">
        <v>5032</v>
      </c>
      <c r="G5036" s="22"/>
      <c r="H5036" s="22"/>
      <c r="I5036" s="1">
        <f t="shared" si="816"/>
        <v>83.86666666666666</v>
      </c>
      <c r="J5036" s="7">
        <f t="shared" si="814"/>
        <v>1.9235893820535688</v>
      </c>
      <c r="K5036" s="9">
        <v>1156</v>
      </c>
      <c r="L5036" s="7">
        <f t="shared" si="820"/>
        <v>19.266666666666666</v>
      </c>
      <c r="M5036" s="1">
        <f t="shared" si="815"/>
        <v>1.2848065837008666</v>
      </c>
      <c r="O5036" s="9">
        <f t="shared" si="821"/>
        <v>3.4798000000000009</v>
      </c>
      <c r="P5036" s="9">
        <f t="shared" si="817"/>
        <v>-5.0200000000000244E-2</v>
      </c>
      <c r="Q5036" s="14">
        <v>0</v>
      </c>
      <c r="R5036" s="14">
        <v>10.693</v>
      </c>
      <c r="S5036" s="14">
        <f t="shared" si="818"/>
        <v>2.9990000000000006</v>
      </c>
      <c r="T5036" s="14">
        <f t="shared" si="819"/>
        <v>-9.9999999999944578E-4</v>
      </c>
    </row>
    <row r="5037" spans="1:20" x14ac:dyDescent="0.25">
      <c r="A5037" s="10">
        <v>42422</v>
      </c>
      <c r="B5037" s="11">
        <v>0.57717592592592593</v>
      </c>
      <c r="C5037" s="9">
        <v>0</v>
      </c>
      <c r="D5037" s="9">
        <v>16.289200000000001</v>
      </c>
      <c r="E5037" s="9">
        <v>11.515000000000001</v>
      </c>
      <c r="F5037" s="6">
        <v>5033</v>
      </c>
      <c r="G5037" s="22"/>
      <c r="H5037" s="22"/>
      <c r="I5037" s="1">
        <f t="shared" si="816"/>
        <v>83.88333333333334</v>
      </c>
      <c r="J5037" s="7">
        <f t="shared" si="814"/>
        <v>1.9236756800134958</v>
      </c>
      <c r="K5037" s="9">
        <v>1157</v>
      </c>
      <c r="L5037" s="7">
        <f t="shared" si="820"/>
        <v>19.283333333333335</v>
      </c>
      <c r="M5037" s="1">
        <f t="shared" si="815"/>
        <v>1.2851821085681059</v>
      </c>
      <c r="O5037" s="9">
        <f t="shared" si="821"/>
        <v>3.4797000000000011</v>
      </c>
      <c r="P5037" s="9">
        <f t="shared" si="817"/>
        <v>-5.0300000000000011E-2</v>
      </c>
      <c r="Q5037" s="14">
        <v>0</v>
      </c>
      <c r="R5037" s="14">
        <v>10.693</v>
      </c>
      <c r="S5037" s="14">
        <f t="shared" si="818"/>
        <v>2.9990000000000006</v>
      </c>
      <c r="T5037" s="14">
        <f t="shared" si="819"/>
        <v>-9.9999999999944578E-4</v>
      </c>
    </row>
    <row r="5038" spans="1:20" x14ac:dyDescent="0.25">
      <c r="A5038" s="10">
        <v>42422</v>
      </c>
      <c r="B5038" s="11">
        <v>0.57718749999999996</v>
      </c>
      <c r="C5038" s="9">
        <v>0</v>
      </c>
      <c r="D5038" s="9">
        <v>16.289300000000001</v>
      </c>
      <c r="E5038" s="9">
        <v>11.516999999999999</v>
      </c>
      <c r="F5038" s="6">
        <v>5034</v>
      </c>
      <c r="G5038" s="22"/>
      <c r="H5038" s="22"/>
      <c r="I5038" s="1">
        <f t="shared" si="816"/>
        <v>83.9</v>
      </c>
      <c r="J5038" s="7">
        <f t="shared" si="814"/>
        <v>1.9237619608287002</v>
      </c>
      <c r="K5038" s="9">
        <v>1158</v>
      </c>
      <c r="L5038" s="7">
        <f t="shared" si="820"/>
        <v>19.3</v>
      </c>
      <c r="M5038" s="1">
        <f t="shared" si="815"/>
        <v>1.2855573090077739</v>
      </c>
      <c r="O5038" s="9">
        <f t="shared" si="821"/>
        <v>3.4796000000000014</v>
      </c>
      <c r="P5038" s="9">
        <f t="shared" si="817"/>
        <v>-5.0399999999999778E-2</v>
      </c>
      <c r="Q5038" s="14">
        <v>0</v>
      </c>
      <c r="R5038" s="14">
        <v>10.694000000000001</v>
      </c>
      <c r="S5038" s="14">
        <f t="shared" si="818"/>
        <v>2.9979999999999993</v>
      </c>
      <c r="T5038" s="14">
        <f t="shared" si="819"/>
        <v>-2.0000000000006679E-3</v>
      </c>
    </row>
    <row r="5039" spans="1:20" x14ac:dyDescent="0.25">
      <c r="A5039" s="10">
        <v>42422</v>
      </c>
      <c r="B5039" s="11">
        <v>0.57719907407407411</v>
      </c>
      <c r="C5039" s="9">
        <v>0</v>
      </c>
      <c r="D5039" s="9">
        <v>16.289200000000001</v>
      </c>
      <c r="E5039" s="9">
        <v>11.518000000000001</v>
      </c>
      <c r="F5039" s="6">
        <v>5035</v>
      </c>
      <c r="G5039" s="22"/>
      <c r="H5039" s="22"/>
      <c r="I5039" s="1">
        <f t="shared" si="816"/>
        <v>83.916666666666671</v>
      </c>
      <c r="J5039" s="7">
        <f t="shared" si="814"/>
        <v>1.9238482245059931</v>
      </c>
      <c r="K5039" s="9">
        <v>1159</v>
      </c>
      <c r="L5039" s="7">
        <f t="shared" si="820"/>
        <v>19.316666666666666</v>
      </c>
      <c r="M5039" s="1">
        <f t="shared" si="815"/>
        <v>1.2859321855799524</v>
      </c>
      <c r="O5039" s="9">
        <f t="shared" si="821"/>
        <v>3.4797000000000011</v>
      </c>
      <c r="P5039" s="9">
        <f t="shared" si="817"/>
        <v>-5.0300000000000011E-2</v>
      </c>
      <c r="Q5039" s="14">
        <v>0</v>
      </c>
      <c r="R5039" s="14">
        <v>10.694000000000001</v>
      </c>
      <c r="S5039" s="14">
        <f t="shared" si="818"/>
        <v>2.9979999999999993</v>
      </c>
      <c r="T5039" s="14">
        <f t="shared" si="819"/>
        <v>-2.0000000000006679E-3</v>
      </c>
    </row>
    <row r="5040" spans="1:20" x14ac:dyDescent="0.25">
      <c r="A5040" s="10">
        <v>42422</v>
      </c>
      <c r="B5040" s="11">
        <v>0.57721064814814815</v>
      </c>
      <c r="C5040" s="9">
        <v>0</v>
      </c>
      <c r="D5040" s="9">
        <v>16.2896</v>
      </c>
      <c r="E5040" s="9">
        <v>11.52</v>
      </c>
      <c r="F5040" s="6">
        <v>5036</v>
      </c>
      <c r="G5040" s="22"/>
      <c r="H5040" s="22"/>
      <c r="I5040" s="1">
        <f t="shared" si="816"/>
        <v>83.933333333333337</v>
      </c>
      <c r="J5040" s="7">
        <f t="shared" si="814"/>
        <v>1.9239344710521813</v>
      </c>
      <c r="K5040" s="9">
        <v>1160</v>
      </c>
      <c r="L5040" s="7">
        <f t="shared" si="820"/>
        <v>19.333333333333332</v>
      </c>
      <c r="M5040" s="1">
        <f t="shared" si="815"/>
        <v>1.2863067388432747</v>
      </c>
      <c r="O5040" s="9">
        <f t="shared" si="821"/>
        <v>3.4793000000000021</v>
      </c>
      <c r="P5040" s="9">
        <f t="shared" si="817"/>
        <v>-5.0699999999999079E-2</v>
      </c>
      <c r="Q5040" s="14">
        <v>0</v>
      </c>
      <c r="R5040" s="14">
        <v>10.694000000000001</v>
      </c>
      <c r="S5040" s="14">
        <f t="shared" si="818"/>
        <v>2.9979999999999993</v>
      </c>
      <c r="T5040" s="14">
        <f t="shared" si="819"/>
        <v>-2.0000000000006679E-3</v>
      </c>
    </row>
    <row r="5041" spans="1:20" x14ac:dyDescent="0.25">
      <c r="A5041" s="10">
        <v>42422</v>
      </c>
      <c r="B5041" s="11">
        <v>0.57722222222222219</v>
      </c>
      <c r="C5041" s="9">
        <v>0</v>
      </c>
      <c r="D5041" s="9">
        <v>16.29</v>
      </c>
      <c r="E5041" s="9">
        <v>11.523</v>
      </c>
      <c r="F5041" s="6">
        <v>5037</v>
      </c>
      <c r="G5041" s="22"/>
      <c r="H5041" s="22"/>
      <c r="I5041" s="1">
        <f t="shared" si="816"/>
        <v>83.95</v>
      </c>
      <c r="J5041" s="7">
        <f t="shared" si="814"/>
        <v>1.9240207004740677</v>
      </c>
      <c r="K5041" s="9">
        <v>1161</v>
      </c>
      <c r="L5041" s="7">
        <f t="shared" si="820"/>
        <v>19.350000000000001</v>
      </c>
      <c r="M5041" s="1">
        <f t="shared" si="815"/>
        <v>1.2866809693549301</v>
      </c>
      <c r="O5041" s="9">
        <f t="shared" si="821"/>
        <v>3.478900000000003</v>
      </c>
      <c r="P5041" s="9">
        <f t="shared" si="817"/>
        <v>-5.1099999999998147E-2</v>
      </c>
      <c r="Q5041" s="14">
        <v>0</v>
      </c>
      <c r="R5041" s="14">
        <v>10.694000000000001</v>
      </c>
      <c r="S5041" s="14">
        <f t="shared" si="818"/>
        <v>2.9979999999999993</v>
      </c>
      <c r="T5041" s="14">
        <f t="shared" si="819"/>
        <v>-2.0000000000006679E-3</v>
      </c>
    </row>
    <row r="5042" spans="1:20" x14ac:dyDescent="0.25">
      <c r="A5042" s="10">
        <v>42422</v>
      </c>
      <c r="B5042" s="11">
        <v>0.57723379629629623</v>
      </c>
      <c r="C5042" s="9">
        <v>0</v>
      </c>
      <c r="D5042" s="9">
        <v>16.288900000000002</v>
      </c>
      <c r="E5042" s="9">
        <v>11.523999999999999</v>
      </c>
      <c r="F5042" s="6">
        <v>5038</v>
      </c>
      <c r="G5042" s="22"/>
      <c r="H5042" s="22"/>
      <c r="I5042" s="1">
        <f t="shared" si="816"/>
        <v>83.966666666666669</v>
      </c>
      <c r="J5042" s="7">
        <f t="shared" si="814"/>
        <v>1.9241069127784507</v>
      </c>
      <c r="K5042" s="9">
        <v>1162</v>
      </c>
      <c r="L5042" s="7">
        <f t="shared" si="820"/>
        <v>19.366666666666667</v>
      </c>
      <c r="M5042" s="1">
        <f t="shared" si="815"/>
        <v>1.2870548776706683</v>
      </c>
      <c r="O5042" s="9">
        <f t="shared" si="821"/>
        <v>3.4800000000000004</v>
      </c>
      <c r="P5042" s="9">
        <f t="shared" si="817"/>
        <v>-5.0000000000000711E-2</v>
      </c>
      <c r="Q5042" s="14">
        <v>0</v>
      </c>
      <c r="R5042" s="14">
        <v>10.693</v>
      </c>
      <c r="S5042" s="14">
        <f t="shared" si="818"/>
        <v>2.9990000000000006</v>
      </c>
      <c r="T5042" s="14">
        <f t="shared" si="819"/>
        <v>-9.9999999999944578E-4</v>
      </c>
    </row>
    <row r="5043" spans="1:20" x14ac:dyDescent="0.25">
      <c r="A5043" s="10">
        <v>42422</v>
      </c>
      <c r="B5043" s="11">
        <v>0.57724537037037038</v>
      </c>
      <c r="C5043" s="9">
        <v>0</v>
      </c>
      <c r="D5043" s="9">
        <v>16.290500000000002</v>
      </c>
      <c r="E5043" s="9">
        <v>11.526</v>
      </c>
      <c r="F5043" s="6">
        <v>5039</v>
      </c>
      <c r="G5043" s="22"/>
      <c r="H5043" s="22"/>
      <c r="I5043" s="1">
        <f t="shared" si="816"/>
        <v>83.983333333333334</v>
      </c>
      <c r="J5043" s="7">
        <f t="shared" ref="J5043:J5106" si="822">LOG10(I5043)</f>
        <v>1.9241931079721251</v>
      </c>
      <c r="K5043" s="9">
        <v>1163</v>
      </c>
      <c r="L5043" s="7">
        <f t="shared" si="820"/>
        <v>19.383333333333333</v>
      </c>
      <c r="M5043" s="1">
        <f t="shared" si="815"/>
        <v>1.2874284643448048</v>
      </c>
      <c r="O5043" s="9">
        <f t="shared" si="821"/>
        <v>3.4784000000000006</v>
      </c>
      <c r="P5043" s="9">
        <f t="shared" si="817"/>
        <v>-5.1600000000000534E-2</v>
      </c>
      <c r="Q5043" s="14">
        <v>0</v>
      </c>
      <c r="R5043" s="14">
        <v>10.694000000000001</v>
      </c>
      <c r="S5043" s="14">
        <f t="shared" si="818"/>
        <v>2.9979999999999993</v>
      </c>
      <c r="T5043" s="14">
        <f t="shared" si="819"/>
        <v>-2.0000000000006679E-3</v>
      </c>
    </row>
    <row r="5044" spans="1:20" x14ac:dyDescent="0.25">
      <c r="A5044" s="10">
        <v>42422</v>
      </c>
      <c r="B5044" s="11">
        <v>0.57725694444444442</v>
      </c>
      <c r="C5044" s="9">
        <v>0</v>
      </c>
      <c r="D5044" s="9">
        <v>16.289300000000001</v>
      </c>
      <c r="E5044" s="9">
        <v>11.528</v>
      </c>
      <c r="F5044" s="6">
        <v>5040</v>
      </c>
      <c r="G5044" s="22"/>
      <c r="H5044" s="22"/>
      <c r="I5044" s="1">
        <f t="shared" si="816"/>
        <v>84</v>
      </c>
      <c r="J5044" s="7">
        <f t="shared" si="822"/>
        <v>1.9242792860618816</v>
      </c>
      <c r="K5044" s="9">
        <v>1164</v>
      </c>
      <c r="L5044" s="7">
        <f t="shared" si="820"/>
        <v>19.399999999999999</v>
      </c>
      <c r="M5044" s="1">
        <f t="shared" ref="M5044:M5107" si="823">LOG10(L5044)</f>
        <v>1.287801729930226</v>
      </c>
      <c r="O5044" s="9">
        <f t="shared" si="821"/>
        <v>3.4796000000000014</v>
      </c>
      <c r="P5044" s="9">
        <f t="shared" si="817"/>
        <v>-5.0399999999999778E-2</v>
      </c>
      <c r="Q5044" s="14">
        <v>0</v>
      </c>
      <c r="R5044" s="14">
        <v>10.694000000000001</v>
      </c>
      <c r="S5044" s="14">
        <f t="shared" si="818"/>
        <v>2.9979999999999993</v>
      </c>
      <c r="T5044" s="14">
        <f t="shared" si="819"/>
        <v>-2.0000000000006679E-3</v>
      </c>
    </row>
    <row r="5045" spans="1:20" x14ac:dyDescent="0.25">
      <c r="A5045" s="10">
        <v>42422</v>
      </c>
      <c r="B5045" s="11">
        <v>0.57726851851851857</v>
      </c>
      <c r="C5045" s="9">
        <v>0</v>
      </c>
      <c r="D5045" s="9">
        <v>16.2896</v>
      </c>
      <c r="E5045" s="9">
        <v>11.53</v>
      </c>
      <c r="F5045" s="6">
        <v>5041</v>
      </c>
      <c r="G5045" s="22"/>
      <c r="H5045" s="22"/>
      <c r="I5045" s="1">
        <f t="shared" si="816"/>
        <v>84.016666666666666</v>
      </c>
      <c r="J5045" s="7">
        <f t="shared" si="822"/>
        <v>1.9243654470545069</v>
      </c>
      <c r="K5045" s="9">
        <v>1165</v>
      </c>
      <c r="L5045" s="7">
        <f t="shared" si="820"/>
        <v>19.416666666666668</v>
      </c>
      <c r="M5045" s="1">
        <f t="shared" si="823"/>
        <v>1.2881746749783942</v>
      </c>
      <c r="O5045" s="9">
        <f t="shared" si="821"/>
        <v>3.4793000000000021</v>
      </c>
      <c r="P5045" s="9">
        <f t="shared" si="817"/>
        <v>-5.0699999999999079E-2</v>
      </c>
      <c r="Q5045" s="14">
        <v>0</v>
      </c>
      <c r="R5045" s="14">
        <v>10.694000000000001</v>
      </c>
      <c r="S5045" s="14">
        <f t="shared" si="818"/>
        <v>2.9979999999999993</v>
      </c>
      <c r="T5045" s="14">
        <f t="shared" si="819"/>
        <v>-2.0000000000006679E-3</v>
      </c>
    </row>
    <row r="5046" spans="1:20" x14ac:dyDescent="0.25">
      <c r="A5046" s="10">
        <v>42422</v>
      </c>
      <c r="B5046" s="11">
        <v>0.57728009259259261</v>
      </c>
      <c r="C5046" s="9">
        <v>0</v>
      </c>
      <c r="D5046" s="9">
        <v>16.288699999999999</v>
      </c>
      <c r="E5046" s="9">
        <v>11.532</v>
      </c>
      <c r="F5046" s="6">
        <v>5042</v>
      </c>
      <c r="G5046" s="22"/>
      <c r="H5046" s="22"/>
      <c r="I5046" s="1">
        <f t="shared" si="816"/>
        <v>84.033333333333331</v>
      </c>
      <c r="J5046" s="7">
        <f t="shared" si="822"/>
        <v>1.9244515909567834</v>
      </c>
      <c r="K5046" s="9">
        <v>1166</v>
      </c>
      <c r="L5046" s="7">
        <f t="shared" si="820"/>
        <v>19.433333333333334</v>
      </c>
      <c r="M5046" s="1">
        <f t="shared" si="823"/>
        <v>1.2885473000393517</v>
      </c>
      <c r="O5046" s="9">
        <f t="shared" si="821"/>
        <v>3.4802000000000035</v>
      </c>
      <c r="P5046" s="9">
        <f t="shared" si="817"/>
        <v>-4.9799999999997624E-2</v>
      </c>
      <c r="Q5046" s="14">
        <v>0</v>
      </c>
      <c r="R5046" s="14">
        <v>10.694000000000001</v>
      </c>
      <c r="S5046" s="14">
        <f t="shared" si="818"/>
        <v>2.9979999999999993</v>
      </c>
      <c r="T5046" s="14">
        <f t="shared" si="819"/>
        <v>-2.0000000000006679E-3</v>
      </c>
    </row>
    <row r="5047" spans="1:20" x14ac:dyDescent="0.25">
      <c r="A5047" s="10">
        <v>42422</v>
      </c>
      <c r="B5047" s="11">
        <v>0.57729166666666665</v>
      </c>
      <c r="C5047" s="9">
        <v>0</v>
      </c>
      <c r="D5047" s="9">
        <v>16.2883</v>
      </c>
      <c r="E5047" s="9">
        <v>11.534000000000001</v>
      </c>
      <c r="F5047" s="6">
        <v>5043</v>
      </c>
      <c r="G5047" s="22"/>
      <c r="H5047" s="22"/>
      <c r="I5047" s="1">
        <f t="shared" si="816"/>
        <v>84.05</v>
      </c>
      <c r="J5047" s="7">
        <f t="shared" si="822"/>
        <v>1.9245377177754899</v>
      </c>
      <c r="K5047" s="9">
        <v>1167</v>
      </c>
      <c r="L5047" s="7">
        <f t="shared" si="820"/>
        <v>19.45</v>
      </c>
      <c r="M5047" s="1">
        <f t="shared" si="823"/>
        <v>1.2889196056617265</v>
      </c>
      <c r="O5047" s="9">
        <f t="shared" si="821"/>
        <v>3.4806000000000026</v>
      </c>
      <c r="P5047" s="9">
        <f t="shared" si="817"/>
        <v>-4.9399999999998556E-2</v>
      </c>
      <c r="Q5047" s="14">
        <v>0</v>
      </c>
      <c r="R5047" s="14">
        <v>10.694000000000001</v>
      </c>
      <c r="S5047" s="14">
        <f t="shared" si="818"/>
        <v>2.9979999999999993</v>
      </c>
      <c r="T5047" s="14">
        <f t="shared" si="819"/>
        <v>-2.0000000000006679E-3</v>
      </c>
    </row>
    <row r="5048" spans="1:20" x14ac:dyDescent="0.25">
      <c r="A5048" s="10">
        <v>42422</v>
      </c>
      <c r="B5048" s="11">
        <v>0.57730324074074069</v>
      </c>
      <c r="C5048" s="9">
        <v>0</v>
      </c>
      <c r="D5048" s="9">
        <v>16.289100000000001</v>
      </c>
      <c r="E5048" s="9">
        <v>11.536</v>
      </c>
      <c r="F5048" s="6">
        <v>5044</v>
      </c>
      <c r="G5048" s="22"/>
      <c r="H5048" s="22"/>
      <c r="I5048" s="1">
        <f t="shared" si="816"/>
        <v>84.066666666666663</v>
      </c>
      <c r="J5048" s="7">
        <f t="shared" si="822"/>
        <v>1.9246238275174004</v>
      </c>
      <c r="K5048" s="9">
        <v>1168</v>
      </c>
      <c r="L5048" s="7">
        <f t="shared" si="820"/>
        <v>19.466666666666665</v>
      </c>
      <c r="M5048" s="1">
        <f t="shared" si="823"/>
        <v>1.2892915923927371</v>
      </c>
      <c r="O5048" s="9">
        <f t="shared" si="821"/>
        <v>3.4798000000000009</v>
      </c>
      <c r="P5048" s="9">
        <f t="shared" si="817"/>
        <v>-5.0200000000000244E-2</v>
      </c>
      <c r="Q5048" s="14">
        <v>0</v>
      </c>
      <c r="R5048" s="14">
        <v>10.694000000000001</v>
      </c>
      <c r="S5048" s="14">
        <f t="shared" si="818"/>
        <v>2.9979999999999993</v>
      </c>
      <c r="T5048" s="14">
        <f t="shared" si="819"/>
        <v>-2.0000000000006679E-3</v>
      </c>
    </row>
    <row r="5049" spans="1:20" x14ac:dyDescent="0.25">
      <c r="A5049" s="10">
        <v>42422</v>
      </c>
      <c r="B5049" s="11">
        <v>0.57731481481481484</v>
      </c>
      <c r="C5049" s="9">
        <v>0</v>
      </c>
      <c r="D5049" s="9">
        <v>16.2895</v>
      </c>
      <c r="E5049" s="9">
        <v>11.537000000000001</v>
      </c>
      <c r="F5049" s="6">
        <v>5045</v>
      </c>
      <c r="G5049" s="22"/>
      <c r="H5049" s="22"/>
      <c r="I5049" s="1">
        <f t="shared" si="816"/>
        <v>84.083333333333329</v>
      </c>
      <c r="J5049" s="7">
        <f t="shared" si="822"/>
        <v>1.9247099201892857</v>
      </c>
      <c r="K5049" s="9">
        <v>1169</v>
      </c>
      <c r="L5049" s="7">
        <f t="shared" si="820"/>
        <v>19.483333333333334</v>
      </c>
      <c r="M5049" s="1">
        <f t="shared" si="823"/>
        <v>1.2896632607781966</v>
      </c>
      <c r="O5049" s="9">
        <f t="shared" si="821"/>
        <v>3.4794000000000018</v>
      </c>
      <c r="P5049" s="9">
        <f t="shared" si="817"/>
        <v>-5.0599999999999312E-2</v>
      </c>
      <c r="Q5049" s="14">
        <v>0</v>
      </c>
      <c r="R5049" s="14">
        <v>10.694000000000001</v>
      </c>
      <c r="S5049" s="14">
        <f t="shared" si="818"/>
        <v>2.9979999999999993</v>
      </c>
      <c r="T5049" s="14">
        <f t="shared" si="819"/>
        <v>-2.0000000000006679E-3</v>
      </c>
    </row>
    <row r="5050" spans="1:20" x14ac:dyDescent="0.25">
      <c r="A5050" s="10">
        <v>42422</v>
      </c>
      <c r="B5050" s="11">
        <v>0.57732638888888888</v>
      </c>
      <c r="C5050" s="9">
        <v>0</v>
      </c>
      <c r="D5050" s="9">
        <v>16.289000000000001</v>
      </c>
      <c r="E5050" s="9">
        <v>11.539</v>
      </c>
      <c r="F5050" s="6">
        <v>5046</v>
      </c>
      <c r="G5050" s="22"/>
      <c r="H5050" s="22"/>
      <c r="I5050" s="1">
        <f t="shared" si="816"/>
        <v>84.1</v>
      </c>
      <c r="J5050" s="7">
        <f t="shared" si="822"/>
        <v>1.9247959957979122</v>
      </c>
      <c r="K5050" s="9">
        <v>1170</v>
      </c>
      <c r="L5050" s="7">
        <f t="shared" si="820"/>
        <v>19.5</v>
      </c>
      <c r="M5050" s="1">
        <f t="shared" si="823"/>
        <v>1.2900346113625181</v>
      </c>
      <c r="O5050" s="9">
        <f t="shared" si="821"/>
        <v>3.4799000000000007</v>
      </c>
      <c r="P5050" s="9">
        <f t="shared" si="817"/>
        <v>-5.0100000000000477E-2</v>
      </c>
      <c r="Q5050" s="14">
        <v>0</v>
      </c>
      <c r="R5050" s="14">
        <v>10.694000000000001</v>
      </c>
      <c r="S5050" s="14">
        <f t="shared" si="818"/>
        <v>2.9979999999999993</v>
      </c>
      <c r="T5050" s="14">
        <f t="shared" si="819"/>
        <v>-2.0000000000006679E-3</v>
      </c>
    </row>
    <row r="5051" spans="1:20" x14ac:dyDescent="0.25">
      <c r="A5051" s="10">
        <v>42422</v>
      </c>
      <c r="B5051" s="11">
        <v>0.57733796296296302</v>
      </c>
      <c r="C5051" s="9">
        <v>0</v>
      </c>
      <c r="D5051" s="9">
        <v>16.289300000000001</v>
      </c>
      <c r="E5051" s="9">
        <v>11.541</v>
      </c>
      <c r="F5051" s="6">
        <v>5047</v>
      </c>
      <c r="G5051" s="22"/>
      <c r="H5051" s="22"/>
      <c r="I5051" s="1">
        <f t="shared" si="816"/>
        <v>84.11666666666666</v>
      </c>
      <c r="J5051" s="7">
        <f t="shared" si="822"/>
        <v>1.9248820543500422</v>
      </c>
      <c r="K5051" s="9">
        <v>1171</v>
      </c>
      <c r="L5051" s="7">
        <f t="shared" si="820"/>
        <v>19.516666666666666</v>
      </c>
      <c r="M5051" s="1">
        <f t="shared" si="823"/>
        <v>1.2904056446887195</v>
      </c>
      <c r="O5051" s="9">
        <f t="shared" si="821"/>
        <v>3.4796000000000014</v>
      </c>
      <c r="P5051" s="9">
        <f t="shared" si="817"/>
        <v>-5.0399999999999778E-2</v>
      </c>
      <c r="Q5051" s="14">
        <v>0</v>
      </c>
      <c r="R5051" s="14">
        <v>10.695</v>
      </c>
      <c r="S5051" s="14">
        <f t="shared" si="818"/>
        <v>2.9969999999999999</v>
      </c>
      <c r="T5051" s="14">
        <f t="shared" si="819"/>
        <v>-3.0000000000001137E-3</v>
      </c>
    </row>
    <row r="5052" spans="1:20" x14ac:dyDescent="0.25">
      <c r="A5052" s="10">
        <v>42422</v>
      </c>
      <c r="B5052" s="11">
        <v>0.57734953703703706</v>
      </c>
      <c r="C5052" s="9">
        <v>0</v>
      </c>
      <c r="D5052" s="9">
        <v>16.290400000000002</v>
      </c>
      <c r="E5052" s="9">
        <v>11.542999999999999</v>
      </c>
      <c r="F5052" s="6">
        <v>5048</v>
      </c>
      <c r="G5052" s="22"/>
      <c r="H5052" s="22"/>
      <c r="I5052" s="1">
        <f t="shared" si="816"/>
        <v>84.13333333333334</v>
      </c>
      <c r="J5052" s="7">
        <f t="shared" si="822"/>
        <v>1.9249680958524342</v>
      </c>
      <c r="K5052" s="9">
        <v>1172</v>
      </c>
      <c r="L5052" s="7">
        <f t="shared" si="820"/>
        <v>19.533333333333335</v>
      </c>
      <c r="M5052" s="1">
        <f t="shared" si="823"/>
        <v>1.2907763612984282</v>
      </c>
      <c r="O5052" s="9">
        <f t="shared" si="821"/>
        <v>3.4785000000000004</v>
      </c>
      <c r="P5052" s="9">
        <f t="shared" si="817"/>
        <v>-5.1500000000000767E-2</v>
      </c>
      <c r="Q5052" s="14">
        <v>0</v>
      </c>
      <c r="R5052" s="14">
        <v>10.694000000000001</v>
      </c>
      <c r="S5052" s="14">
        <f t="shared" si="818"/>
        <v>2.9979999999999993</v>
      </c>
      <c r="T5052" s="14">
        <f t="shared" si="819"/>
        <v>-2.0000000000006679E-3</v>
      </c>
    </row>
    <row r="5053" spans="1:20" x14ac:dyDescent="0.25">
      <c r="A5053" s="10">
        <v>42422</v>
      </c>
      <c r="B5053" s="11">
        <v>0.5773611111111111</v>
      </c>
      <c r="C5053" s="9">
        <v>0</v>
      </c>
      <c r="D5053" s="9">
        <v>16.290099999999999</v>
      </c>
      <c r="E5053" s="9">
        <v>11.545</v>
      </c>
      <c r="F5053" s="6">
        <v>5049</v>
      </c>
      <c r="G5053" s="22"/>
      <c r="H5053" s="22"/>
      <c r="I5053" s="1">
        <f t="shared" si="816"/>
        <v>84.15</v>
      </c>
      <c r="J5053" s="7">
        <f t="shared" si="822"/>
        <v>1.9250541203118428</v>
      </c>
      <c r="K5053" s="9">
        <v>1173</v>
      </c>
      <c r="L5053" s="7">
        <f t="shared" si="820"/>
        <v>19.55</v>
      </c>
      <c r="M5053" s="1">
        <f t="shared" si="823"/>
        <v>1.2911467617318857</v>
      </c>
      <c r="O5053" s="9">
        <f t="shared" si="821"/>
        <v>3.4788000000000032</v>
      </c>
      <c r="P5053" s="9">
        <f t="shared" si="817"/>
        <v>-5.1199999999997914E-2</v>
      </c>
      <c r="Q5053" s="14">
        <v>0</v>
      </c>
      <c r="R5053" s="14">
        <v>10.694000000000001</v>
      </c>
      <c r="S5053" s="14">
        <f t="shared" si="818"/>
        <v>2.9979999999999993</v>
      </c>
      <c r="T5053" s="14">
        <f t="shared" si="819"/>
        <v>-2.0000000000006679E-3</v>
      </c>
    </row>
    <row r="5054" spans="1:20" x14ac:dyDescent="0.25">
      <c r="A5054" s="10">
        <v>42422</v>
      </c>
      <c r="B5054" s="11">
        <v>0.57737268518518514</v>
      </c>
      <c r="C5054" s="9">
        <v>0</v>
      </c>
      <c r="D5054" s="9">
        <v>16.2896</v>
      </c>
      <c r="E5054" s="9">
        <v>11.547000000000001</v>
      </c>
      <c r="F5054" s="6">
        <v>5050</v>
      </c>
      <c r="G5054" s="22"/>
      <c r="H5054" s="22"/>
      <c r="I5054" s="1">
        <f t="shared" si="816"/>
        <v>84.166666666666671</v>
      </c>
      <c r="J5054" s="7">
        <f t="shared" si="822"/>
        <v>1.9251401277350177</v>
      </c>
      <c r="K5054" s="9">
        <v>1174</v>
      </c>
      <c r="L5054" s="7">
        <f t="shared" si="820"/>
        <v>19.566666666666666</v>
      </c>
      <c r="M5054" s="1">
        <f t="shared" si="823"/>
        <v>1.2915168465279521</v>
      </c>
      <c r="O5054" s="9">
        <f t="shared" si="821"/>
        <v>3.4793000000000021</v>
      </c>
      <c r="P5054" s="9">
        <f t="shared" si="817"/>
        <v>-5.0699999999999079E-2</v>
      </c>
      <c r="Q5054" s="14">
        <v>0</v>
      </c>
      <c r="R5054" s="14">
        <v>10.695</v>
      </c>
      <c r="S5054" s="14">
        <f t="shared" si="818"/>
        <v>2.9969999999999999</v>
      </c>
      <c r="T5054" s="14">
        <f t="shared" si="819"/>
        <v>-3.0000000000001137E-3</v>
      </c>
    </row>
    <row r="5055" spans="1:20" x14ac:dyDescent="0.25">
      <c r="A5055" s="10">
        <v>42422</v>
      </c>
      <c r="B5055" s="11">
        <v>0.57738425925925929</v>
      </c>
      <c r="C5055" s="9">
        <v>0</v>
      </c>
      <c r="D5055" s="9">
        <v>16.290199999999999</v>
      </c>
      <c r="E5055" s="9">
        <v>11.548999999999999</v>
      </c>
      <c r="F5055" s="6">
        <v>5051</v>
      </c>
      <c r="G5055" s="22"/>
      <c r="H5055" s="22"/>
      <c r="I5055" s="1">
        <f t="shared" si="816"/>
        <v>84.183333333333337</v>
      </c>
      <c r="J5055" s="7">
        <f t="shared" si="822"/>
        <v>1.925226118128706</v>
      </c>
      <c r="K5055" s="9">
        <v>1175</v>
      </c>
      <c r="L5055" s="7">
        <f t="shared" si="820"/>
        <v>19.583333333333332</v>
      </c>
      <c r="M5055" s="1">
        <f t="shared" si="823"/>
        <v>1.2918866162241114</v>
      </c>
      <c r="O5055" s="9">
        <f t="shared" si="821"/>
        <v>3.4787000000000035</v>
      </c>
      <c r="P5055" s="9">
        <f t="shared" si="817"/>
        <v>-5.1299999999997681E-2</v>
      </c>
      <c r="Q5055" s="14">
        <v>0</v>
      </c>
      <c r="R5055" s="14">
        <v>10.695</v>
      </c>
      <c r="S5055" s="14">
        <f t="shared" si="818"/>
        <v>2.9969999999999999</v>
      </c>
      <c r="T5055" s="14">
        <f t="shared" si="819"/>
        <v>-3.0000000000001137E-3</v>
      </c>
    </row>
    <row r="5056" spans="1:20" x14ac:dyDescent="0.25">
      <c r="A5056" s="10">
        <v>42422</v>
      </c>
      <c r="B5056" s="11">
        <v>0.57739583333333333</v>
      </c>
      <c r="C5056" s="9">
        <v>0</v>
      </c>
      <c r="D5056" s="9">
        <v>16.290199999999999</v>
      </c>
      <c r="E5056" s="9">
        <v>11.55</v>
      </c>
      <c r="F5056" s="6">
        <v>5052</v>
      </c>
      <c r="G5056" s="22"/>
      <c r="H5056" s="22"/>
      <c r="I5056" s="1">
        <f t="shared" si="816"/>
        <v>84.2</v>
      </c>
      <c r="J5056" s="7">
        <f t="shared" si="822"/>
        <v>1.9253120914996495</v>
      </c>
      <c r="K5056" s="9">
        <v>1176</v>
      </c>
      <c r="L5056" s="7">
        <f t="shared" si="820"/>
        <v>19.600000000000001</v>
      </c>
      <c r="M5056" s="1">
        <f t="shared" si="823"/>
        <v>1.2922560713564761</v>
      </c>
      <c r="O5056" s="9">
        <f t="shared" si="821"/>
        <v>3.4787000000000035</v>
      </c>
      <c r="P5056" s="9">
        <f t="shared" si="817"/>
        <v>-5.1299999999997681E-2</v>
      </c>
      <c r="Q5056" s="14">
        <v>0</v>
      </c>
      <c r="R5056" s="14">
        <v>10.695</v>
      </c>
      <c r="S5056" s="14">
        <f t="shared" si="818"/>
        <v>2.9969999999999999</v>
      </c>
      <c r="T5056" s="14">
        <f t="shared" si="819"/>
        <v>-3.0000000000001137E-3</v>
      </c>
    </row>
    <row r="5057" spans="1:20" x14ac:dyDescent="0.25">
      <c r="A5057" s="10">
        <v>42422</v>
      </c>
      <c r="B5057" s="11">
        <v>0.57740740740740748</v>
      </c>
      <c r="C5057" s="9">
        <v>0</v>
      </c>
      <c r="D5057" s="9">
        <v>16.291599999999999</v>
      </c>
      <c r="E5057" s="9">
        <v>11.553000000000001</v>
      </c>
      <c r="F5057" s="6">
        <v>5053</v>
      </c>
      <c r="G5057" s="22"/>
      <c r="H5057" s="22"/>
      <c r="I5057" s="1">
        <f t="shared" si="816"/>
        <v>84.216666666666669</v>
      </c>
      <c r="J5057" s="7">
        <f t="shared" si="822"/>
        <v>1.9253980478545869</v>
      </c>
      <c r="K5057" s="9">
        <v>1177</v>
      </c>
      <c r="L5057" s="7">
        <f t="shared" si="820"/>
        <v>19.616666666666667</v>
      </c>
      <c r="M5057" s="1">
        <f t="shared" si="823"/>
        <v>1.292625212459791</v>
      </c>
      <c r="O5057" s="9">
        <f t="shared" si="821"/>
        <v>3.4773000000000032</v>
      </c>
      <c r="P5057" s="9">
        <f t="shared" si="817"/>
        <v>-5.2699999999997971E-2</v>
      </c>
      <c r="Q5057" s="14">
        <v>0</v>
      </c>
      <c r="R5057" s="14">
        <v>10.696</v>
      </c>
      <c r="S5057" s="14">
        <f t="shared" si="818"/>
        <v>2.9960000000000004</v>
      </c>
      <c r="T5057" s="14">
        <f t="shared" si="819"/>
        <v>-3.9999999999995595E-3</v>
      </c>
    </row>
    <row r="5058" spans="1:20" x14ac:dyDescent="0.25">
      <c r="A5058" s="10">
        <v>42422</v>
      </c>
      <c r="B5058" s="11">
        <v>0.57741898148148152</v>
      </c>
      <c r="C5058" s="9">
        <v>0</v>
      </c>
      <c r="D5058" s="9">
        <v>16.290700000000001</v>
      </c>
      <c r="E5058" s="9">
        <v>11.555</v>
      </c>
      <c r="F5058" s="6">
        <v>5054</v>
      </c>
      <c r="G5058" s="22"/>
      <c r="H5058" s="22"/>
      <c r="I5058" s="1">
        <f t="shared" si="816"/>
        <v>84.233333333333334</v>
      </c>
      <c r="J5058" s="7">
        <f t="shared" si="822"/>
        <v>1.9254839872002523</v>
      </c>
      <c r="K5058" s="9">
        <v>1178</v>
      </c>
      <c r="L5058" s="7">
        <f t="shared" si="820"/>
        <v>19.633333333333333</v>
      </c>
      <c r="M5058" s="1">
        <f t="shared" si="823"/>
        <v>1.2929940400674391</v>
      </c>
      <c r="O5058" s="9">
        <f t="shared" si="821"/>
        <v>3.4782000000000011</v>
      </c>
      <c r="P5058" s="9">
        <f t="shared" si="817"/>
        <v>-5.1800000000000068E-2</v>
      </c>
      <c r="Q5058" s="14">
        <v>0</v>
      </c>
      <c r="R5058" s="14">
        <v>10.695</v>
      </c>
      <c r="S5058" s="14">
        <f t="shared" si="818"/>
        <v>2.9969999999999999</v>
      </c>
      <c r="T5058" s="14">
        <f t="shared" si="819"/>
        <v>-3.0000000000001137E-3</v>
      </c>
    </row>
    <row r="5059" spans="1:20" x14ac:dyDescent="0.25">
      <c r="A5059" s="10">
        <v>42422</v>
      </c>
      <c r="B5059" s="11">
        <v>0.57743055555555556</v>
      </c>
      <c r="C5059" s="9">
        <v>0</v>
      </c>
      <c r="D5059" s="9">
        <v>16.2912</v>
      </c>
      <c r="E5059" s="9">
        <v>11.555999999999999</v>
      </c>
      <c r="F5059" s="6">
        <v>5055</v>
      </c>
      <c r="G5059" s="22"/>
      <c r="H5059" s="22"/>
      <c r="I5059" s="1">
        <f t="shared" si="816"/>
        <v>84.25</v>
      </c>
      <c r="J5059" s="7">
        <f t="shared" si="822"/>
        <v>1.9255699095433763</v>
      </c>
      <c r="K5059" s="9">
        <v>1179</v>
      </c>
      <c r="L5059" s="7">
        <f t="shared" si="820"/>
        <v>19.649999999999999</v>
      </c>
      <c r="M5059" s="1">
        <f t="shared" si="823"/>
        <v>1.2933625547114456</v>
      </c>
      <c r="O5059" s="9">
        <f t="shared" si="821"/>
        <v>3.4777000000000022</v>
      </c>
      <c r="P5059" s="9">
        <f t="shared" si="817"/>
        <v>-5.2299999999998903E-2</v>
      </c>
      <c r="Q5059" s="14">
        <v>0</v>
      </c>
      <c r="R5059" s="14">
        <v>10.695</v>
      </c>
      <c r="S5059" s="14">
        <f t="shared" si="818"/>
        <v>2.9969999999999999</v>
      </c>
      <c r="T5059" s="14">
        <f t="shared" si="819"/>
        <v>-3.0000000000001137E-3</v>
      </c>
    </row>
    <row r="5060" spans="1:20" x14ac:dyDescent="0.25">
      <c r="A5060" s="10">
        <v>42422</v>
      </c>
      <c r="B5060" s="11">
        <v>0.5774421296296296</v>
      </c>
      <c r="C5060" s="9">
        <v>0</v>
      </c>
      <c r="D5060" s="9">
        <v>16.289200000000001</v>
      </c>
      <c r="E5060" s="9">
        <v>11.558</v>
      </c>
      <c r="F5060" s="6">
        <v>5056</v>
      </c>
      <c r="G5060" s="22"/>
      <c r="H5060" s="22"/>
      <c r="I5060" s="1">
        <f t="shared" si="816"/>
        <v>84.266666666666666</v>
      </c>
      <c r="J5060" s="7">
        <f t="shared" si="822"/>
        <v>1.925655814890685</v>
      </c>
      <c r="K5060" s="9">
        <v>1180</v>
      </c>
      <c r="L5060" s="7">
        <f t="shared" si="820"/>
        <v>19.666666666666668</v>
      </c>
      <c r="M5060" s="1">
        <f t="shared" si="823"/>
        <v>1.2937307569224819</v>
      </c>
      <c r="O5060" s="9">
        <f t="shared" si="821"/>
        <v>3.4797000000000011</v>
      </c>
      <c r="P5060" s="9">
        <f t="shared" si="817"/>
        <v>-5.0300000000000011E-2</v>
      </c>
      <c r="Q5060" s="14">
        <v>0</v>
      </c>
      <c r="R5060" s="14">
        <v>10.695</v>
      </c>
      <c r="S5060" s="14">
        <f t="shared" si="818"/>
        <v>2.9969999999999999</v>
      </c>
      <c r="T5060" s="14">
        <f t="shared" si="819"/>
        <v>-3.0000000000001137E-3</v>
      </c>
    </row>
    <row r="5061" spans="1:20" x14ac:dyDescent="0.25">
      <c r="A5061" s="10">
        <v>42422</v>
      </c>
      <c r="B5061" s="11">
        <v>0.57745370370370364</v>
      </c>
      <c r="C5061" s="9">
        <v>0</v>
      </c>
      <c r="D5061" s="9">
        <v>16.290099999999999</v>
      </c>
      <c r="E5061" s="9">
        <v>11.56</v>
      </c>
      <c r="F5061" s="6">
        <v>5057</v>
      </c>
      <c r="G5061" s="22"/>
      <c r="H5061" s="22"/>
      <c r="I5061" s="1">
        <f t="shared" si="816"/>
        <v>84.283333333333331</v>
      </c>
      <c r="J5061" s="7">
        <f t="shared" si="822"/>
        <v>1.9257417032489008</v>
      </c>
      <c r="K5061" s="9">
        <v>1181</v>
      </c>
      <c r="L5061" s="7">
        <f t="shared" si="820"/>
        <v>19.683333333333334</v>
      </c>
      <c r="M5061" s="1">
        <f t="shared" si="823"/>
        <v>1.2940986472298712</v>
      </c>
      <c r="O5061" s="9">
        <f t="shared" si="821"/>
        <v>3.4788000000000032</v>
      </c>
      <c r="P5061" s="9">
        <f t="shared" si="817"/>
        <v>-5.1199999999997914E-2</v>
      </c>
      <c r="Q5061" s="14">
        <v>0</v>
      </c>
      <c r="R5061" s="14">
        <v>10.694000000000001</v>
      </c>
      <c r="S5061" s="14">
        <f t="shared" si="818"/>
        <v>2.9979999999999993</v>
      </c>
      <c r="T5061" s="14">
        <f t="shared" si="819"/>
        <v>-2.0000000000006679E-3</v>
      </c>
    </row>
    <row r="5062" spans="1:20" x14ac:dyDescent="0.25">
      <c r="A5062" s="10">
        <v>42422</v>
      </c>
      <c r="B5062" s="11">
        <v>0.57746527777777779</v>
      </c>
      <c r="C5062" s="9">
        <v>0</v>
      </c>
      <c r="D5062" s="9">
        <v>16.289000000000001</v>
      </c>
      <c r="E5062" s="9">
        <v>11.561999999999999</v>
      </c>
      <c r="F5062" s="6">
        <v>5058</v>
      </c>
      <c r="G5062" s="22"/>
      <c r="H5062" s="22"/>
      <c r="I5062" s="1">
        <f t="shared" si="816"/>
        <v>84.3</v>
      </c>
      <c r="J5062" s="7">
        <f t="shared" si="822"/>
        <v>1.9258275746247424</v>
      </c>
      <c r="K5062" s="9">
        <v>1182</v>
      </c>
      <c r="L5062" s="7">
        <f t="shared" si="820"/>
        <v>19.7</v>
      </c>
      <c r="M5062" s="1">
        <f t="shared" si="823"/>
        <v>1.2944662261615929</v>
      </c>
      <c r="O5062" s="9">
        <f t="shared" si="821"/>
        <v>3.4799000000000007</v>
      </c>
      <c r="P5062" s="9">
        <f t="shared" si="817"/>
        <v>-5.0100000000000477E-2</v>
      </c>
      <c r="Q5062" s="14">
        <v>0</v>
      </c>
      <c r="R5062" s="14">
        <v>10.695</v>
      </c>
      <c r="S5062" s="14">
        <f t="shared" si="818"/>
        <v>2.9969999999999999</v>
      </c>
      <c r="T5062" s="14">
        <f t="shared" si="819"/>
        <v>-3.0000000000001137E-3</v>
      </c>
    </row>
    <row r="5063" spans="1:20" x14ac:dyDescent="0.25">
      <c r="A5063" s="10">
        <v>42422</v>
      </c>
      <c r="B5063" s="11">
        <v>0.57747685185185182</v>
      </c>
      <c r="C5063" s="9">
        <v>0</v>
      </c>
      <c r="D5063" s="9">
        <v>16.2898</v>
      </c>
      <c r="E5063" s="9">
        <v>11.563000000000001</v>
      </c>
      <c r="F5063" s="6">
        <v>5059</v>
      </c>
      <c r="G5063" s="22"/>
      <c r="H5063" s="22"/>
      <c r="I5063" s="1">
        <f t="shared" si="816"/>
        <v>84.316666666666663</v>
      </c>
      <c r="J5063" s="7">
        <f t="shared" si="822"/>
        <v>1.9259134290249238</v>
      </c>
      <c r="K5063" s="9">
        <v>1183</v>
      </c>
      <c r="L5063" s="7">
        <f t="shared" si="820"/>
        <v>19.716666666666665</v>
      </c>
      <c r="M5063" s="1">
        <f t="shared" si="823"/>
        <v>1.2948334942442867</v>
      </c>
      <c r="O5063" s="9">
        <f t="shared" si="821"/>
        <v>3.4791000000000025</v>
      </c>
      <c r="P5063" s="9">
        <f t="shared" si="817"/>
        <v>-5.0899999999998613E-2</v>
      </c>
      <c r="Q5063" s="14">
        <v>0</v>
      </c>
      <c r="R5063" s="14">
        <v>10.694000000000001</v>
      </c>
      <c r="S5063" s="14">
        <f t="shared" si="818"/>
        <v>2.9979999999999993</v>
      </c>
      <c r="T5063" s="14">
        <f t="shared" si="819"/>
        <v>-2.0000000000006679E-3</v>
      </c>
    </row>
    <row r="5064" spans="1:20" x14ac:dyDescent="0.25">
      <c r="A5064" s="10">
        <v>42422</v>
      </c>
      <c r="B5064" s="11">
        <v>0.57748842592592597</v>
      </c>
      <c r="C5064" s="9">
        <v>0</v>
      </c>
      <c r="D5064" s="9">
        <v>16.29</v>
      </c>
      <c r="E5064" s="9">
        <v>11.565</v>
      </c>
      <c r="F5064" s="6">
        <v>5060</v>
      </c>
      <c r="G5064" s="22"/>
      <c r="H5064" s="22"/>
      <c r="I5064" s="1">
        <f t="shared" si="816"/>
        <v>84.333333333333329</v>
      </c>
      <c r="J5064" s="7">
        <f t="shared" si="822"/>
        <v>1.9259992664561554</v>
      </c>
      <c r="K5064" s="9">
        <v>1184</v>
      </c>
      <c r="L5064" s="7">
        <f t="shared" si="820"/>
        <v>19.733333333333334</v>
      </c>
      <c r="M5064" s="1">
        <f t="shared" si="823"/>
        <v>1.2952004520032574</v>
      </c>
      <c r="O5064" s="9">
        <f t="shared" si="821"/>
        <v>3.478900000000003</v>
      </c>
      <c r="P5064" s="9">
        <f t="shared" si="817"/>
        <v>-5.1099999999998147E-2</v>
      </c>
      <c r="Q5064" s="14">
        <v>0</v>
      </c>
      <c r="R5064" s="14">
        <v>10.694000000000001</v>
      </c>
      <c r="S5064" s="14">
        <f t="shared" si="818"/>
        <v>2.9979999999999993</v>
      </c>
      <c r="T5064" s="14">
        <f t="shared" si="819"/>
        <v>-2.0000000000006679E-3</v>
      </c>
    </row>
    <row r="5065" spans="1:20" x14ac:dyDescent="0.25">
      <c r="A5065" s="10">
        <v>42422</v>
      </c>
      <c r="B5065" s="11">
        <v>0.57750000000000001</v>
      </c>
      <c r="C5065" s="9">
        <v>0</v>
      </c>
      <c r="D5065" s="9">
        <v>16.2896</v>
      </c>
      <c r="E5065" s="9">
        <v>11.567</v>
      </c>
      <c r="F5065" s="6">
        <v>5061</v>
      </c>
      <c r="G5065" s="22"/>
      <c r="H5065" s="22"/>
      <c r="I5065" s="1">
        <f t="shared" si="816"/>
        <v>84.35</v>
      </c>
      <c r="J5065" s="7">
        <f t="shared" si="822"/>
        <v>1.926085086925144</v>
      </c>
      <c r="K5065" s="9">
        <v>1185</v>
      </c>
      <c r="L5065" s="7">
        <f t="shared" si="820"/>
        <v>19.75</v>
      </c>
      <c r="M5065" s="1">
        <f t="shared" si="823"/>
        <v>1.2955670999624791</v>
      </c>
      <c r="O5065" s="9">
        <f t="shared" si="821"/>
        <v>3.4793000000000021</v>
      </c>
      <c r="P5065" s="9">
        <f t="shared" si="817"/>
        <v>-5.0699999999999079E-2</v>
      </c>
      <c r="Q5065" s="14">
        <v>0</v>
      </c>
      <c r="R5065" s="14">
        <v>10.695</v>
      </c>
      <c r="S5065" s="14">
        <f t="shared" si="818"/>
        <v>2.9969999999999999</v>
      </c>
      <c r="T5065" s="14">
        <f t="shared" si="819"/>
        <v>-3.0000000000001137E-3</v>
      </c>
    </row>
    <row r="5066" spans="1:20" x14ac:dyDescent="0.25">
      <c r="A5066" s="10">
        <v>42422</v>
      </c>
      <c r="B5066" s="11">
        <v>0.57751157407407405</v>
      </c>
      <c r="C5066" s="9">
        <v>0</v>
      </c>
      <c r="D5066" s="9">
        <v>16.2897</v>
      </c>
      <c r="E5066" s="9">
        <v>11.568</v>
      </c>
      <c r="F5066" s="6">
        <v>5062</v>
      </c>
      <c r="G5066" s="22"/>
      <c r="H5066" s="22"/>
      <c r="I5066" s="1">
        <f t="shared" si="816"/>
        <v>84.36666666666666</v>
      </c>
      <c r="J5066" s="7">
        <f t="shared" si="822"/>
        <v>1.9261708904385917</v>
      </c>
      <c r="K5066" s="9">
        <v>1186</v>
      </c>
      <c r="L5066" s="7">
        <f t="shared" si="820"/>
        <v>19.766666666666666</v>
      </c>
      <c r="M5066" s="1">
        <f t="shared" si="823"/>
        <v>1.2959334386446002</v>
      </c>
      <c r="O5066" s="9">
        <f t="shared" si="821"/>
        <v>3.4792000000000023</v>
      </c>
      <c r="P5066" s="9">
        <f t="shared" si="817"/>
        <v>-5.0799999999998846E-2</v>
      </c>
      <c r="Q5066" s="14">
        <v>0</v>
      </c>
      <c r="R5066" s="14">
        <v>10.695</v>
      </c>
      <c r="S5066" s="14">
        <f t="shared" si="818"/>
        <v>2.9969999999999999</v>
      </c>
      <c r="T5066" s="14">
        <f t="shared" si="819"/>
        <v>-3.0000000000001137E-3</v>
      </c>
    </row>
    <row r="5067" spans="1:20" x14ac:dyDescent="0.25">
      <c r="A5067" s="10">
        <v>42422</v>
      </c>
      <c r="B5067" s="11">
        <v>0.57752314814814809</v>
      </c>
      <c r="C5067" s="9">
        <v>0</v>
      </c>
      <c r="D5067" s="9">
        <v>16.290600000000001</v>
      </c>
      <c r="E5067" s="9">
        <v>11.569000000000001</v>
      </c>
      <c r="F5067" s="6">
        <v>5063</v>
      </c>
      <c r="G5067" s="22"/>
      <c r="H5067" s="22"/>
      <c r="I5067" s="1">
        <f t="shared" si="816"/>
        <v>84.38333333333334</v>
      </c>
      <c r="J5067" s="7">
        <f t="shared" si="822"/>
        <v>1.9262566770031972</v>
      </c>
      <c r="K5067" s="9">
        <v>1187</v>
      </c>
      <c r="L5067" s="7">
        <f t="shared" si="820"/>
        <v>19.783333333333335</v>
      </c>
      <c r="M5067" s="1">
        <f t="shared" si="823"/>
        <v>1.2962994685709477</v>
      </c>
      <c r="O5067" s="9">
        <f t="shared" si="821"/>
        <v>3.4783000000000008</v>
      </c>
      <c r="P5067" s="9">
        <f t="shared" si="817"/>
        <v>-5.1700000000000301E-2</v>
      </c>
      <c r="Q5067" s="14">
        <v>0</v>
      </c>
      <c r="R5067" s="14">
        <v>10.695</v>
      </c>
      <c r="S5067" s="14">
        <f t="shared" si="818"/>
        <v>2.9969999999999999</v>
      </c>
      <c r="T5067" s="14">
        <f t="shared" si="819"/>
        <v>-3.0000000000001137E-3</v>
      </c>
    </row>
    <row r="5068" spans="1:20" x14ac:dyDescent="0.25">
      <c r="A5068" s="10">
        <v>42422</v>
      </c>
      <c r="B5068" s="11">
        <v>0.57753472222222224</v>
      </c>
      <c r="C5068" s="9">
        <v>0</v>
      </c>
      <c r="D5068" s="9">
        <v>16.29</v>
      </c>
      <c r="E5068" s="9">
        <v>11.571</v>
      </c>
      <c r="F5068" s="6">
        <v>5064</v>
      </c>
      <c r="G5068" s="22"/>
      <c r="H5068" s="22"/>
      <c r="I5068" s="1">
        <f t="shared" si="816"/>
        <v>84.4</v>
      </c>
      <c r="J5068" s="7">
        <f t="shared" si="822"/>
        <v>1.9263424466256551</v>
      </c>
      <c r="K5068" s="9">
        <v>1188</v>
      </c>
      <c r="L5068" s="7">
        <f t="shared" si="820"/>
        <v>19.8</v>
      </c>
      <c r="M5068" s="1">
        <f t="shared" si="823"/>
        <v>1.2966651902615312</v>
      </c>
      <c r="O5068" s="9">
        <f t="shared" si="821"/>
        <v>3.478900000000003</v>
      </c>
      <c r="P5068" s="9">
        <f t="shared" si="817"/>
        <v>-5.1099999999998147E-2</v>
      </c>
      <c r="Q5068" s="14">
        <v>0</v>
      </c>
      <c r="R5068" s="14">
        <v>10.694000000000001</v>
      </c>
      <c r="S5068" s="14">
        <f t="shared" si="818"/>
        <v>2.9979999999999993</v>
      </c>
      <c r="T5068" s="14">
        <f t="shared" si="819"/>
        <v>-2.0000000000006679E-3</v>
      </c>
    </row>
    <row r="5069" spans="1:20" x14ac:dyDescent="0.25">
      <c r="A5069" s="10">
        <v>42422</v>
      </c>
      <c r="B5069" s="11">
        <v>0.57754629629629628</v>
      </c>
      <c r="C5069" s="9">
        <v>0</v>
      </c>
      <c r="D5069" s="9">
        <v>16.290600000000001</v>
      </c>
      <c r="E5069" s="9">
        <v>11.571999999999999</v>
      </c>
      <c r="F5069" s="6">
        <v>5065</v>
      </c>
      <c r="G5069" s="22"/>
      <c r="H5069" s="22"/>
      <c r="I5069" s="1">
        <f t="shared" si="816"/>
        <v>84.416666666666671</v>
      </c>
      <c r="J5069" s="7">
        <f t="shared" si="822"/>
        <v>1.9264281993126555</v>
      </c>
      <c r="K5069" s="9">
        <v>1189</v>
      </c>
      <c r="L5069" s="7">
        <f t="shared" si="820"/>
        <v>19.816666666666666</v>
      </c>
      <c r="M5069" s="1">
        <f t="shared" si="823"/>
        <v>1.2970306042350479</v>
      </c>
      <c r="O5069" s="9">
        <f t="shared" si="821"/>
        <v>3.4783000000000008</v>
      </c>
      <c r="P5069" s="9">
        <f t="shared" si="817"/>
        <v>-5.1700000000000301E-2</v>
      </c>
      <c r="Q5069" s="14">
        <v>0</v>
      </c>
      <c r="R5069" s="14">
        <v>10.695</v>
      </c>
      <c r="S5069" s="14">
        <f t="shared" si="818"/>
        <v>2.9969999999999999</v>
      </c>
      <c r="T5069" s="14">
        <f t="shared" si="819"/>
        <v>-3.0000000000001137E-3</v>
      </c>
    </row>
    <row r="5070" spans="1:20" x14ac:dyDescent="0.25">
      <c r="A5070" s="10">
        <v>42422</v>
      </c>
      <c r="B5070" s="11">
        <v>0.57755787037037043</v>
      </c>
      <c r="C5070" s="9">
        <v>0</v>
      </c>
      <c r="D5070" s="9">
        <v>16.291599999999999</v>
      </c>
      <c r="E5070" s="9">
        <v>11.573</v>
      </c>
      <c r="F5070" s="6">
        <v>5066</v>
      </c>
      <c r="G5070" s="22"/>
      <c r="H5070" s="22"/>
      <c r="I5070" s="1">
        <f t="shared" si="816"/>
        <v>84.433333333333337</v>
      </c>
      <c r="J5070" s="7">
        <f t="shared" si="822"/>
        <v>1.9265139350708855</v>
      </c>
      <c r="K5070" s="9">
        <v>1190</v>
      </c>
      <c r="L5070" s="7">
        <f t="shared" si="820"/>
        <v>19.833333333333332</v>
      </c>
      <c r="M5070" s="1">
        <f t="shared" si="823"/>
        <v>1.2973957110088872</v>
      </c>
      <c r="O5070" s="9">
        <f t="shared" si="821"/>
        <v>3.4773000000000032</v>
      </c>
      <c r="P5070" s="9">
        <f t="shared" si="817"/>
        <v>-5.2699999999997971E-2</v>
      </c>
      <c r="Q5070" s="14">
        <v>0</v>
      </c>
      <c r="R5070" s="14">
        <v>10.695</v>
      </c>
      <c r="S5070" s="14">
        <f t="shared" si="818"/>
        <v>2.9969999999999999</v>
      </c>
      <c r="T5070" s="14">
        <f t="shared" si="819"/>
        <v>-3.0000000000001137E-3</v>
      </c>
    </row>
    <row r="5071" spans="1:20" x14ac:dyDescent="0.25">
      <c r="A5071" s="10">
        <v>42422</v>
      </c>
      <c r="B5071" s="11">
        <v>0.57756944444444447</v>
      </c>
      <c r="C5071" s="9">
        <v>0</v>
      </c>
      <c r="D5071" s="9">
        <v>16.291</v>
      </c>
      <c r="E5071" s="9">
        <v>11.576000000000001</v>
      </c>
      <c r="F5071" s="6">
        <v>5067</v>
      </c>
      <c r="G5071" s="22"/>
      <c r="H5071" s="22"/>
      <c r="I5071" s="1">
        <f t="shared" si="816"/>
        <v>84.45</v>
      </c>
      <c r="J5071" s="7">
        <f t="shared" si="822"/>
        <v>1.9265996539070276</v>
      </c>
      <c r="K5071" s="9">
        <v>1191</v>
      </c>
      <c r="L5071" s="7">
        <f t="shared" si="820"/>
        <v>19.850000000000001</v>
      </c>
      <c r="M5071" s="1">
        <f t="shared" si="823"/>
        <v>1.2977605110991339</v>
      </c>
      <c r="O5071" s="9">
        <f t="shared" si="821"/>
        <v>3.4779000000000018</v>
      </c>
      <c r="P5071" s="9">
        <f t="shared" si="817"/>
        <v>-5.2099999999999369E-2</v>
      </c>
      <c r="Q5071" s="14">
        <v>0</v>
      </c>
      <c r="R5071" s="14">
        <v>10.695</v>
      </c>
      <c r="S5071" s="14">
        <f t="shared" si="818"/>
        <v>2.9969999999999999</v>
      </c>
      <c r="T5071" s="14">
        <f t="shared" si="819"/>
        <v>-3.0000000000001137E-3</v>
      </c>
    </row>
    <row r="5072" spans="1:20" x14ac:dyDescent="0.25">
      <c r="A5072" s="10">
        <v>42422</v>
      </c>
      <c r="B5072" s="11">
        <v>0.57758101851851851</v>
      </c>
      <c r="C5072" s="9">
        <v>0</v>
      </c>
      <c r="D5072" s="9">
        <v>16.290400000000002</v>
      </c>
      <c r="E5072" s="9">
        <v>11.576000000000001</v>
      </c>
      <c r="F5072" s="6">
        <v>5068</v>
      </c>
      <c r="G5072" s="22"/>
      <c r="H5072" s="22"/>
      <c r="I5072" s="1">
        <f t="shared" si="816"/>
        <v>84.466666666666669</v>
      </c>
      <c r="J5072" s="7">
        <f t="shared" si="822"/>
        <v>1.9266853558277601</v>
      </c>
      <c r="K5072" s="9">
        <v>1192</v>
      </c>
      <c r="L5072" s="7">
        <f t="shared" si="820"/>
        <v>19.866666666666667</v>
      </c>
      <c r="M5072" s="1">
        <f t="shared" si="823"/>
        <v>1.2981250050205739</v>
      </c>
      <c r="O5072" s="9">
        <f t="shared" si="821"/>
        <v>3.4785000000000004</v>
      </c>
      <c r="P5072" s="9">
        <f t="shared" si="817"/>
        <v>-5.1500000000000767E-2</v>
      </c>
      <c r="Q5072" s="14">
        <v>0</v>
      </c>
      <c r="R5072" s="14">
        <v>10.694000000000001</v>
      </c>
      <c r="S5072" s="14">
        <f t="shared" si="818"/>
        <v>2.9979999999999993</v>
      </c>
      <c r="T5072" s="14">
        <f t="shared" si="819"/>
        <v>-2.0000000000006679E-3</v>
      </c>
    </row>
    <row r="5073" spans="1:20" x14ac:dyDescent="0.25">
      <c r="A5073" s="10">
        <v>42422</v>
      </c>
      <c r="B5073" s="11">
        <v>0.57759259259259255</v>
      </c>
      <c r="C5073" s="9">
        <v>0</v>
      </c>
      <c r="D5073" s="9">
        <v>16.290500000000002</v>
      </c>
      <c r="E5073" s="9">
        <v>11.577999999999999</v>
      </c>
      <c r="F5073" s="6">
        <v>5069</v>
      </c>
      <c r="G5073" s="22"/>
      <c r="H5073" s="22"/>
      <c r="I5073" s="1">
        <f t="shared" si="816"/>
        <v>84.483333333333334</v>
      </c>
      <c r="J5073" s="7">
        <f t="shared" si="822"/>
        <v>1.926771040839758</v>
      </c>
      <c r="K5073" s="9">
        <v>1193</v>
      </c>
      <c r="L5073" s="7">
        <f t="shared" si="820"/>
        <v>19.883333333333333</v>
      </c>
      <c r="M5073" s="1">
        <f t="shared" si="823"/>
        <v>1.2984891932866982</v>
      </c>
      <c r="O5073" s="9">
        <f t="shared" si="821"/>
        <v>3.4784000000000006</v>
      </c>
      <c r="P5073" s="9">
        <f t="shared" si="817"/>
        <v>-5.1600000000000534E-2</v>
      </c>
      <c r="Q5073" s="14">
        <v>0</v>
      </c>
      <c r="R5073" s="14">
        <v>10.694000000000001</v>
      </c>
      <c r="S5073" s="14">
        <f t="shared" si="818"/>
        <v>2.9979999999999993</v>
      </c>
      <c r="T5073" s="14">
        <f t="shared" si="819"/>
        <v>-2.0000000000006679E-3</v>
      </c>
    </row>
    <row r="5074" spans="1:20" x14ac:dyDescent="0.25">
      <c r="A5074" s="10">
        <v>42422</v>
      </c>
      <c r="B5074" s="11">
        <v>0.5776041666666667</v>
      </c>
      <c r="C5074" s="9">
        <v>0</v>
      </c>
      <c r="D5074" s="9">
        <v>16.290199999999999</v>
      </c>
      <c r="E5074" s="9">
        <v>11.579000000000001</v>
      </c>
      <c r="F5074" s="6">
        <v>5070</v>
      </c>
      <c r="G5074" s="22"/>
      <c r="H5074" s="22"/>
      <c r="I5074" s="1">
        <f t="shared" si="816"/>
        <v>84.5</v>
      </c>
      <c r="J5074" s="7">
        <f t="shared" si="822"/>
        <v>1.9268567089496924</v>
      </c>
      <c r="K5074" s="9">
        <v>1194</v>
      </c>
      <c r="L5074" s="7">
        <f t="shared" si="820"/>
        <v>19.899999999999999</v>
      </c>
      <c r="M5074" s="1">
        <f t="shared" si="823"/>
        <v>1.2988530764097066</v>
      </c>
      <c r="O5074" s="9">
        <f t="shared" si="821"/>
        <v>3.4787000000000035</v>
      </c>
      <c r="P5074" s="9">
        <f t="shared" si="817"/>
        <v>-5.1299999999997681E-2</v>
      </c>
      <c r="Q5074" s="14">
        <v>0</v>
      </c>
      <c r="R5074" s="14">
        <v>10.695</v>
      </c>
      <c r="S5074" s="14">
        <f t="shared" si="818"/>
        <v>2.9969999999999999</v>
      </c>
      <c r="T5074" s="14">
        <f t="shared" si="819"/>
        <v>-3.0000000000001137E-3</v>
      </c>
    </row>
    <row r="5075" spans="1:20" x14ac:dyDescent="0.25">
      <c r="A5075" s="10">
        <v>42422</v>
      </c>
      <c r="B5075" s="11">
        <v>0.57761574074074074</v>
      </c>
      <c r="C5075" s="9">
        <v>0</v>
      </c>
      <c r="D5075" s="9">
        <v>16.290099999999999</v>
      </c>
      <c r="E5075" s="9">
        <v>11.58</v>
      </c>
      <c r="F5075" s="6">
        <v>5071</v>
      </c>
      <c r="G5075" s="22"/>
      <c r="H5075" s="22"/>
      <c r="I5075" s="1">
        <f t="shared" si="816"/>
        <v>84.516666666666666</v>
      </c>
      <c r="J5075" s="7">
        <f t="shared" si="822"/>
        <v>1.9269423601642295</v>
      </c>
      <c r="K5075" s="9">
        <v>1195</v>
      </c>
      <c r="L5075" s="7">
        <f t="shared" si="820"/>
        <v>19.916666666666668</v>
      </c>
      <c r="M5075" s="1">
        <f t="shared" si="823"/>
        <v>1.2992166549005129</v>
      </c>
      <c r="O5075" s="9">
        <f t="shared" si="821"/>
        <v>3.4788000000000032</v>
      </c>
      <c r="P5075" s="9">
        <f t="shared" si="817"/>
        <v>-5.1199999999997914E-2</v>
      </c>
      <c r="Q5075" s="14">
        <v>0</v>
      </c>
      <c r="R5075" s="14">
        <v>10.695</v>
      </c>
      <c r="S5075" s="14">
        <f t="shared" si="818"/>
        <v>2.9969999999999999</v>
      </c>
      <c r="T5075" s="14">
        <f t="shared" si="819"/>
        <v>-3.0000000000001137E-3</v>
      </c>
    </row>
    <row r="5076" spans="1:20" x14ac:dyDescent="0.25">
      <c r="A5076" s="10">
        <v>42422</v>
      </c>
      <c r="B5076" s="11">
        <v>0.57762731481481489</v>
      </c>
      <c r="C5076" s="9">
        <v>0</v>
      </c>
      <c r="D5076" s="9">
        <v>16.290600000000001</v>
      </c>
      <c r="E5076" s="9">
        <v>11.582000000000001</v>
      </c>
      <c r="F5076" s="6">
        <v>5072</v>
      </c>
      <c r="G5076" s="22"/>
      <c r="H5076" s="22"/>
      <c r="I5076" s="1">
        <f t="shared" si="816"/>
        <v>84.533333333333331</v>
      </c>
      <c r="J5076" s="7">
        <f t="shared" si="822"/>
        <v>1.9270279944900326</v>
      </c>
      <c r="K5076" s="9">
        <v>1196</v>
      </c>
      <c r="L5076" s="7">
        <f t="shared" si="820"/>
        <v>19.933333333333334</v>
      </c>
      <c r="M5076" s="1">
        <f t="shared" si="823"/>
        <v>1.2995799292687484</v>
      </c>
      <c r="O5076" s="9">
        <f t="shared" si="821"/>
        <v>3.4783000000000008</v>
      </c>
      <c r="P5076" s="9">
        <f t="shared" si="817"/>
        <v>-5.1700000000000301E-2</v>
      </c>
      <c r="Q5076" s="14">
        <v>0</v>
      </c>
      <c r="R5076" s="14">
        <v>10.695</v>
      </c>
      <c r="S5076" s="14">
        <f t="shared" si="818"/>
        <v>2.9969999999999999</v>
      </c>
      <c r="T5076" s="14">
        <f t="shared" si="819"/>
        <v>-3.0000000000001137E-3</v>
      </c>
    </row>
    <row r="5077" spans="1:20" x14ac:dyDescent="0.25">
      <c r="A5077" s="10">
        <v>42422</v>
      </c>
      <c r="B5077" s="11">
        <v>0.57763888888888892</v>
      </c>
      <c r="C5077" s="9">
        <v>0</v>
      </c>
      <c r="D5077" s="9">
        <v>16.2898</v>
      </c>
      <c r="E5077" s="9">
        <v>11.583</v>
      </c>
      <c r="F5077" s="6">
        <v>5073</v>
      </c>
      <c r="G5077" s="22"/>
      <c r="H5077" s="22"/>
      <c r="I5077" s="1">
        <f t="shared" si="816"/>
        <v>84.55</v>
      </c>
      <c r="J5077" s="7">
        <f t="shared" si="822"/>
        <v>1.9271136119337606</v>
      </c>
      <c r="K5077" s="9">
        <v>1197</v>
      </c>
      <c r="L5077" s="7">
        <f t="shared" si="820"/>
        <v>19.95</v>
      </c>
      <c r="M5077" s="1">
        <f t="shared" si="823"/>
        <v>1.2999429000227669</v>
      </c>
      <c r="O5077" s="9">
        <f t="shared" si="821"/>
        <v>3.4791000000000025</v>
      </c>
      <c r="P5077" s="9">
        <f t="shared" si="817"/>
        <v>-5.0899999999998613E-2</v>
      </c>
      <c r="Q5077" s="14">
        <v>0</v>
      </c>
      <c r="R5077" s="14">
        <v>10.695</v>
      </c>
      <c r="S5077" s="14">
        <f t="shared" si="818"/>
        <v>2.9969999999999999</v>
      </c>
      <c r="T5077" s="14">
        <f t="shared" si="819"/>
        <v>-3.0000000000001137E-3</v>
      </c>
    </row>
    <row r="5078" spans="1:20" x14ac:dyDescent="0.25">
      <c r="A5078" s="10">
        <v>42422</v>
      </c>
      <c r="B5078" s="11">
        <v>0.57765046296296296</v>
      </c>
      <c r="C5078" s="9">
        <v>0</v>
      </c>
      <c r="D5078" s="9">
        <v>16.289899999999999</v>
      </c>
      <c r="E5078" s="9">
        <v>11.583</v>
      </c>
      <c r="F5078" s="6">
        <v>5074</v>
      </c>
      <c r="G5078" s="22"/>
      <c r="H5078" s="22"/>
      <c r="I5078" s="1">
        <f t="shared" si="816"/>
        <v>84.566666666666663</v>
      </c>
      <c r="J5078" s="7">
        <f t="shared" si="822"/>
        <v>1.9271992125020683</v>
      </c>
      <c r="K5078" s="9">
        <v>1198</v>
      </c>
      <c r="L5078" s="7">
        <f t="shared" si="820"/>
        <v>19.966666666666665</v>
      </c>
      <c r="M5078" s="1">
        <f t="shared" si="823"/>
        <v>1.3003055676696489</v>
      </c>
      <c r="O5078" s="9">
        <f t="shared" si="821"/>
        <v>3.4790000000000028</v>
      </c>
      <c r="P5078" s="9">
        <f t="shared" si="817"/>
        <v>-5.099999999999838E-2</v>
      </c>
      <c r="Q5078" s="14">
        <v>0</v>
      </c>
      <c r="R5078" s="14">
        <v>10.695</v>
      </c>
      <c r="S5078" s="14">
        <f t="shared" si="818"/>
        <v>2.9969999999999999</v>
      </c>
      <c r="T5078" s="14">
        <f t="shared" si="819"/>
        <v>-3.0000000000001137E-3</v>
      </c>
    </row>
    <row r="5079" spans="1:20" x14ac:dyDescent="0.25">
      <c r="A5079" s="10">
        <v>42422</v>
      </c>
      <c r="B5079" s="11">
        <v>0.577662037037037</v>
      </c>
      <c r="C5079" s="9">
        <v>0</v>
      </c>
      <c r="D5079" s="9">
        <v>16.290099999999999</v>
      </c>
      <c r="E5079" s="9">
        <v>11.585000000000001</v>
      </c>
      <c r="F5079" s="6">
        <v>5075</v>
      </c>
      <c r="G5079" s="22"/>
      <c r="H5079" s="22"/>
      <c r="I5079" s="1">
        <f t="shared" si="816"/>
        <v>84.583333333333329</v>
      </c>
      <c r="J5079" s="7">
        <f t="shared" si="822"/>
        <v>1.9272847962016069</v>
      </c>
      <c r="K5079" s="9">
        <v>1199</v>
      </c>
      <c r="L5079" s="7">
        <f t="shared" si="820"/>
        <v>19.983333333333334</v>
      </c>
      <c r="M5079" s="1">
        <f t="shared" si="823"/>
        <v>1.3006679327152051</v>
      </c>
      <c r="O5079" s="9">
        <f t="shared" si="821"/>
        <v>3.4788000000000032</v>
      </c>
      <c r="P5079" s="9">
        <f t="shared" si="817"/>
        <v>-5.1199999999997914E-2</v>
      </c>
      <c r="Q5079" s="14">
        <v>0</v>
      </c>
      <c r="R5079" s="14">
        <v>10.695</v>
      </c>
      <c r="S5079" s="14">
        <f t="shared" si="818"/>
        <v>2.9969999999999999</v>
      </c>
      <c r="T5079" s="14">
        <f t="shared" si="819"/>
        <v>-3.0000000000001137E-3</v>
      </c>
    </row>
    <row r="5080" spans="1:20" x14ac:dyDescent="0.25">
      <c r="A5080" s="10">
        <v>42422</v>
      </c>
      <c r="B5080" s="11">
        <v>0.57767361111111104</v>
      </c>
      <c r="C5080" s="9">
        <v>0</v>
      </c>
      <c r="D5080" s="9">
        <v>16.290099999999999</v>
      </c>
      <c r="E5080" s="9">
        <v>11.586</v>
      </c>
      <c r="F5080" s="6">
        <v>5076</v>
      </c>
      <c r="G5080" s="22"/>
      <c r="H5080" s="22"/>
      <c r="I5080" s="1">
        <f t="shared" si="816"/>
        <v>84.6</v>
      </c>
      <c r="J5080" s="7">
        <f t="shared" si="822"/>
        <v>1.9273703630390235</v>
      </c>
      <c r="K5080" s="9">
        <v>1200</v>
      </c>
      <c r="L5080" s="7">
        <f t="shared" si="820"/>
        <v>20</v>
      </c>
      <c r="M5080" s="1">
        <f t="shared" si="823"/>
        <v>1.3010299956639813</v>
      </c>
      <c r="N5080">
        <v>3.48</v>
      </c>
      <c r="O5080" s="9">
        <f t="shared" si="821"/>
        <v>3.4788000000000032</v>
      </c>
      <c r="P5080" s="9">
        <f t="shared" si="817"/>
        <v>-5.1199999999997914E-2</v>
      </c>
      <c r="Q5080" s="14">
        <v>0</v>
      </c>
      <c r="R5080" s="14">
        <v>10.695</v>
      </c>
      <c r="S5080" s="14">
        <f t="shared" si="818"/>
        <v>2.9969999999999999</v>
      </c>
      <c r="T5080" s="14">
        <f t="shared" si="819"/>
        <v>-3.0000000000001137E-3</v>
      </c>
    </row>
    <row r="5081" spans="1:20" x14ac:dyDescent="0.25">
      <c r="A5081" s="10">
        <v>42422</v>
      </c>
      <c r="B5081" s="11">
        <v>0.57768518518518519</v>
      </c>
      <c r="C5081" s="9">
        <v>0</v>
      </c>
      <c r="D5081" s="9">
        <v>16.289100000000001</v>
      </c>
      <c r="E5081" s="9">
        <v>11.587</v>
      </c>
      <c r="F5081" s="6">
        <v>5077</v>
      </c>
      <c r="G5081" s="22"/>
      <c r="H5081" s="22"/>
      <c r="I5081" s="1">
        <f t="shared" si="816"/>
        <v>84.61666666666666</v>
      </c>
      <c r="J5081" s="7">
        <f t="shared" si="822"/>
        <v>1.9274559130209614</v>
      </c>
      <c r="K5081" s="9">
        <v>1201</v>
      </c>
      <c r="L5081" s="7">
        <f t="shared" si="820"/>
        <v>20.016666666666666</v>
      </c>
      <c r="M5081" s="1">
        <f t="shared" si="823"/>
        <v>1.3013917570192624</v>
      </c>
      <c r="O5081" s="9">
        <f t="shared" si="821"/>
        <v>3.4798000000000009</v>
      </c>
      <c r="P5081" s="9">
        <f t="shared" si="817"/>
        <v>-5.0200000000000244E-2</v>
      </c>
      <c r="Q5081" s="14">
        <v>0</v>
      </c>
      <c r="R5081" s="14">
        <v>10.695</v>
      </c>
      <c r="S5081" s="14">
        <f t="shared" si="818"/>
        <v>2.9969999999999999</v>
      </c>
      <c r="T5081" s="14">
        <f t="shared" si="819"/>
        <v>-3.0000000000001137E-3</v>
      </c>
    </row>
    <row r="5082" spans="1:20" x14ac:dyDescent="0.25">
      <c r="A5082" s="10">
        <v>42422</v>
      </c>
      <c r="B5082" s="11">
        <v>0.57769675925925923</v>
      </c>
      <c r="C5082" s="9">
        <v>0</v>
      </c>
      <c r="D5082" s="9">
        <v>16.2896</v>
      </c>
      <c r="E5082" s="9">
        <v>11.587999999999999</v>
      </c>
      <c r="F5082" s="6">
        <v>5078</v>
      </c>
      <c r="G5082" s="22"/>
      <c r="H5082" s="22"/>
      <c r="I5082" s="1">
        <f t="shared" si="816"/>
        <v>84.63333333333334</v>
      </c>
      <c r="J5082" s="7">
        <f t="shared" si="822"/>
        <v>1.9275414461540599</v>
      </c>
      <c r="K5082" s="9">
        <v>1202</v>
      </c>
      <c r="L5082" s="7">
        <f t="shared" si="820"/>
        <v>20.033333333333335</v>
      </c>
      <c r="M5082" s="1">
        <f t="shared" si="823"/>
        <v>1.301753217283077</v>
      </c>
      <c r="O5082" s="9">
        <f t="shared" si="821"/>
        <v>3.4793000000000021</v>
      </c>
      <c r="P5082" s="9">
        <f t="shared" si="817"/>
        <v>-5.0699999999999079E-2</v>
      </c>
      <c r="Q5082" s="14">
        <v>0</v>
      </c>
      <c r="R5082" s="14">
        <v>10.695</v>
      </c>
      <c r="S5082" s="14">
        <f t="shared" si="818"/>
        <v>2.9969999999999999</v>
      </c>
      <c r="T5082" s="14">
        <f t="shared" si="819"/>
        <v>-3.0000000000001137E-3</v>
      </c>
    </row>
    <row r="5083" spans="1:20" x14ac:dyDescent="0.25">
      <c r="A5083" s="10">
        <v>42422</v>
      </c>
      <c r="B5083" s="11">
        <v>0.57770833333333338</v>
      </c>
      <c r="C5083" s="9">
        <v>0</v>
      </c>
      <c r="D5083" s="9">
        <v>16.2896</v>
      </c>
      <c r="E5083" s="9">
        <v>11.587999999999999</v>
      </c>
      <c r="F5083" s="6">
        <v>5079</v>
      </c>
      <c r="G5083" s="22"/>
      <c r="H5083" s="22"/>
      <c r="I5083" s="1">
        <f t="shared" si="816"/>
        <v>84.65</v>
      </c>
      <c r="J5083" s="7">
        <f t="shared" si="822"/>
        <v>1.927626962444954</v>
      </c>
      <c r="K5083" s="9">
        <v>1203</v>
      </c>
      <c r="L5083" s="7">
        <f t="shared" si="820"/>
        <v>20.05</v>
      </c>
      <c r="M5083" s="1">
        <f t="shared" si="823"/>
        <v>1.3021143769562011</v>
      </c>
      <c r="O5083" s="9">
        <f t="shared" si="821"/>
        <v>3.4793000000000021</v>
      </c>
      <c r="P5083" s="9">
        <f t="shared" si="817"/>
        <v>-5.0699999999999079E-2</v>
      </c>
      <c r="Q5083" s="14">
        <v>0</v>
      </c>
      <c r="R5083" s="14">
        <v>10.695</v>
      </c>
      <c r="S5083" s="14">
        <f t="shared" si="818"/>
        <v>2.9969999999999999</v>
      </c>
      <c r="T5083" s="14">
        <f t="shared" si="819"/>
        <v>-3.0000000000001137E-3</v>
      </c>
    </row>
    <row r="5084" spans="1:20" x14ac:dyDescent="0.25">
      <c r="A5084" s="10">
        <v>42422</v>
      </c>
      <c r="B5084" s="11">
        <v>0.57771990740740742</v>
      </c>
      <c r="C5084" s="9">
        <v>0</v>
      </c>
      <c r="D5084" s="9">
        <v>16.290500000000002</v>
      </c>
      <c r="E5084" s="9">
        <v>11.59</v>
      </c>
      <c r="F5084" s="6">
        <v>5080</v>
      </c>
      <c r="G5084" s="22"/>
      <c r="H5084" s="22"/>
      <c r="I5084" s="1">
        <f t="shared" si="816"/>
        <v>84.666666666666671</v>
      </c>
      <c r="J5084" s="7">
        <f t="shared" si="822"/>
        <v>1.9277124619002757</v>
      </c>
      <c r="K5084" s="9">
        <v>1204</v>
      </c>
      <c r="L5084" s="7">
        <f t="shared" si="820"/>
        <v>20.066666666666666</v>
      </c>
      <c r="M5084" s="1">
        <f t="shared" si="823"/>
        <v>1.3024752365381622</v>
      </c>
      <c r="O5084" s="9">
        <f t="shared" si="821"/>
        <v>3.4784000000000006</v>
      </c>
      <c r="P5084" s="9">
        <f t="shared" si="817"/>
        <v>-5.1600000000000534E-2</v>
      </c>
      <c r="Q5084" s="14">
        <v>0</v>
      </c>
      <c r="R5084" s="14">
        <v>10.695</v>
      </c>
      <c r="S5084" s="14">
        <f t="shared" si="818"/>
        <v>2.9969999999999999</v>
      </c>
      <c r="T5084" s="14">
        <f t="shared" si="819"/>
        <v>-3.0000000000001137E-3</v>
      </c>
    </row>
    <row r="5085" spans="1:20" x14ac:dyDescent="0.25">
      <c r="A5085" s="10">
        <v>42422</v>
      </c>
      <c r="B5085" s="11">
        <v>0.57773148148148146</v>
      </c>
      <c r="C5085" s="9">
        <v>0</v>
      </c>
      <c r="D5085" s="9">
        <v>16.2898</v>
      </c>
      <c r="E5085" s="9">
        <v>11.59</v>
      </c>
      <c r="F5085" s="6">
        <v>5081</v>
      </c>
      <c r="G5085" s="22"/>
      <c r="H5085" s="22"/>
      <c r="I5085" s="1">
        <f t="shared" si="816"/>
        <v>84.683333333333337</v>
      </c>
      <c r="J5085" s="7">
        <f t="shared" si="822"/>
        <v>1.927797944526652</v>
      </c>
      <c r="K5085" s="9">
        <v>1205</v>
      </c>
      <c r="L5085" s="7">
        <f t="shared" si="820"/>
        <v>20.083333333333332</v>
      </c>
      <c r="M5085" s="1">
        <f t="shared" si="823"/>
        <v>1.3028357965272435</v>
      </c>
      <c r="O5085" s="9">
        <f t="shared" si="821"/>
        <v>3.4791000000000025</v>
      </c>
      <c r="P5085" s="9">
        <f t="shared" si="817"/>
        <v>-5.0899999999998613E-2</v>
      </c>
      <c r="Q5085" s="14">
        <v>0</v>
      </c>
      <c r="R5085" s="14">
        <v>10.695</v>
      </c>
      <c r="S5085" s="14">
        <f t="shared" si="818"/>
        <v>2.9969999999999999</v>
      </c>
      <c r="T5085" s="14">
        <f t="shared" si="819"/>
        <v>-3.0000000000001137E-3</v>
      </c>
    </row>
    <row r="5086" spans="1:20" x14ac:dyDescent="0.25">
      <c r="A5086" s="10">
        <v>42422</v>
      </c>
      <c r="B5086" s="11">
        <v>0.5777430555555555</v>
      </c>
      <c r="C5086" s="9">
        <v>0</v>
      </c>
      <c r="D5086" s="9">
        <v>16.290400000000002</v>
      </c>
      <c r="E5086" s="9">
        <v>11.592000000000001</v>
      </c>
      <c r="F5086" s="6">
        <v>5082</v>
      </c>
      <c r="G5086" s="22"/>
      <c r="H5086" s="22"/>
      <c r="I5086" s="1">
        <f t="shared" si="816"/>
        <v>84.7</v>
      </c>
      <c r="J5086" s="7">
        <f t="shared" si="822"/>
        <v>1.927883410330707</v>
      </c>
      <c r="K5086" s="9">
        <v>1206</v>
      </c>
      <c r="L5086" s="7">
        <f t="shared" si="820"/>
        <v>20.100000000000001</v>
      </c>
      <c r="M5086" s="1">
        <f t="shared" si="823"/>
        <v>1.3031960574204888</v>
      </c>
      <c r="O5086" s="9">
        <f t="shared" si="821"/>
        <v>3.4785000000000004</v>
      </c>
      <c r="P5086" s="9">
        <f t="shared" si="817"/>
        <v>-5.1500000000000767E-2</v>
      </c>
      <c r="Q5086" s="14">
        <v>0</v>
      </c>
      <c r="R5086" s="14">
        <v>10.695</v>
      </c>
      <c r="S5086" s="14">
        <f t="shared" si="818"/>
        <v>2.9969999999999999</v>
      </c>
      <c r="T5086" s="14">
        <f t="shared" si="819"/>
        <v>-3.0000000000001137E-3</v>
      </c>
    </row>
    <row r="5087" spans="1:20" x14ac:dyDescent="0.25">
      <c r="A5087" s="10">
        <v>42422</v>
      </c>
      <c r="B5087" s="11">
        <v>0.57775462962962965</v>
      </c>
      <c r="C5087" s="9">
        <v>0</v>
      </c>
      <c r="D5087" s="9">
        <v>16.289100000000001</v>
      </c>
      <c r="E5087" s="9">
        <v>11.593</v>
      </c>
      <c r="F5087" s="6">
        <v>5083</v>
      </c>
      <c r="G5087" s="22"/>
      <c r="H5087" s="22"/>
      <c r="I5087" s="1">
        <f t="shared" si="816"/>
        <v>84.716666666666669</v>
      </c>
      <c r="J5087" s="7">
        <f t="shared" si="822"/>
        <v>1.92796885931906</v>
      </c>
      <c r="K5087" s="9">
        <v>1207</v>
      </c>
      <c r="L5087" s="7">
        <f t="shared" si="820"/>
        <v>20.116666666666667</v>
      </c>
      <c r="M5087" s="1">
        <f t="shared" si="823"/>
        <v>1.3035560197137055</v>
      </c>
      <c r="O5087" s="9">
        <f t="shared" si="821"/>
        <v>3.4798000000000009</v>
      </c>
      <c r="P5087" s="9">
        <f t="shared" si="817"/>
        <v>-5.0200000000000244E-2</v>
      </c>
      <c r="Q5087" s="14">
        <v>0</v>
      </c>
      <c r="R5087" s="14">
        <v>10.695</v>
      </c>
      <c r="S5087" s="14">
        <f t="shared" si="818"/>
        <v>2.9969999999999999</v>
      </c>
      <c r="T5087" s="14">
        <f t="shared" si="819"/>
        <v>-3.0000000000001137E-3</v>
      </c>
    </row>
    <row r="5088" spans="1:20" x14ac:dyDescent="0.25">
      <c r="A5088" s="10">
        <v>42422</v>
      </c>
      <c r="B5088" s="11">
        <v>0.57776620370370368</v>
      </c>
      <c r="C5088" s="9">
        <v>0</v>
      </c>
      <c r="D5088" s="9">
        <v>16.289899999999999</v>
      </c>
      <c r="E5088" s="9">
        <v>11.593999999999999</v>
      </c>
      <c r="F5088" s="6">
        <v>5084</v>
      </c>
      <c r="G5088" s="22"/>
      <c r="H5088" s="22"/>
      <c r="I5088" s="1">
        <f t="shared" si="816"/>
        <v>84.733333333333334</v>
      </c>
      <c r="J5088" s="7">
        <f t="shared" si="822"/>
        <v>1.928054291498327</v>
      </c>
      <c r="K5088" s="9">
        <v>1208</v>
      </c>
      <c r="L5088" s="7">
        <f t="shared" si="820"/>
        <v>20.133333333333333</v>
      </c>
      <c r="M5088" s="1">
        <f t="shared" si="823"/>
        <v>1.3039156839014694</v>
      </c>
      <c r="O5088" s="9">
        <f t="shared" si="821"/>
        <v>3.4790000000000028</v>
      </c>
      <c r="P5088" s="9">
        <f t="shared" si="817"/>
        <v>-5.099999999999838E-2</v>
      </c>
      <c r="Q5088" s="14">
        <v>0</v>
      </c>
      <c r="R5088" s="14">
        <v>10.695</v>
      </c>
      <c r="S5088" s="14">
        <f t="shared" si="818"/>
        <v>2.9969999999999999</v>
      </c>
      <c r="T5088" s="14">
        <f t="shared" si="819"/>
        <v>-3.0000000000001137E-3</v>
      </c>
    </row>
    <row r="5089" spans="1:20" x14ac:dyDescent="0.25">
      <c r="A5089" s="10">
        <v>42422</v>
      </c>
      <c r="B5089" s="11">
        <v>0.57777777777777783</v>
      </c>
      <c r="C5089" s="9">
        <v>0</v>
      </c>
      <c r="D5089" s="9">
        <v>16.290199999999999</v>
      </c>
      <c r="E5089" s="9">
        <v>11.595000000000001</v>
      </c>
      <c r="F5089" s="6">
        <v>5085</v>
      </c>
      <c r="G5089" s="22"/>
      <c r="H5089" s="22"/>
      <c r="I5089" s="1">
        <f t="shared" si="816"/>
        <v>84.75</v>
      </c>
      <c r="J5089" s="7">
        <f t="shared" si="822"/>
        <v>1.9281397068751198</v>
      </c>
      <c r="K5089" s="9">
        <v>1209</v>
      </c>
      <c r="L5089" s="7">
        <f t="shared" si="820"/>
        <v>20.149999999999999</v>
      </c>
      <c r="M5089" s="1">
        <f t="shared" si="823"/>
        <v>1.3042750504771283</v>
      </c>
      <c r="O5089" s="9">
        <f t="shared" si="821"/>
        <v>3.4787000000000035</v>
      </c>
      <c r="P5089" s="9">
        <f t="shared" si="817"/>
        <v>-5.1299999999997681E-2</v>
      </c>
      <c r="Q5089" s="14">
        <v>0</v>
      </c>
      <c r="R5089" s="14">
        <v>10.695</v>
      </c>
      <c r="S5089" s="14">
        <f t="shared" si="818"/>
        <v>2.9969999999999999</v>
      </c>
      <c r="T5089" s="14">
        <f t="shared" si="819"/>
        <v>-3.0000000000001137E-3</v>
      </c>
    </row>
    <row r="5090" spans="1:20" x14ac:dyDescent="0.25">
      <c r="A5090" s="10">
        <v>42422</v>
      </c>
      <c r="B5090" s="11">
        <v>0.57778935185185187</v>
      </c>
      <c r="C5090" s="9">
        <v>0</v>
      </c>
      <c r="D5090" s="9">
        <v>16.290800000000001</v>
      </c>
      <c r="E5090" s="9">
        <v>11.595000000000001</v>
      </c>
      <c r="F5090" s="6">
        <v>5086</v>
      </c>
      <c r="G5090" s="22"/>
      <c r="H5090" s="22"/>
      <c r="I5090" s="1">
        <f t="shared" si="816"/>
        <v>84.766666666666666</v>
      </c>
      <c r="J5090" s="7">
        <f t="shared" si="822"/>
        <v>1.9282251054560464</v>
      </c>
      <c r="K5090" s="9">
        <v>1210</v>
      </c>
      <c r="L5090" s="7">
        <f t="shared" si="820"/>
        <v>20.166666666666668</v>
      </c>
      <c r="M5090" s="1">
        <f t="shared" si="823"/>
        <v>1.3046341199328064</v>
      </c>
      <c r="O5090" s="9">
        <f t="shared" si="821"/>
        <v>3.4781000000000013</v>
      </c>
      <c r="P5090" s="9">
        <f t="shared" si="817"/>
        <v>-5.1899999999999835E-2</v>
      </c>
      <c r="Q5090" s="14">
        <v>0</v>
      </c>
      <c r="R5090" s="14">
        <v>10.695</v>
      </c>
      <c r="S5090" s="14">
        <f t="shared" si="818"/>
        <v>2.9969999999999999</v>
      </c>
      <c r="T5090" s="14">
        <f t="shared" si="819"/>
        <v>-3.0000000000001137E-3</v>
      </c>
    </row>
    <row r="5091" spans="1:20" x14ac:dyDescent="0.25">
      <c r="A5091" s="10">
        <v>42422</v>
      </c>
      <c r="B5091" s="11">
        <v>0.57780092592592591</v>
      </c>
      <c r="C5091" s="9">
        <v>0</v>
      </c>
      <c r="D5091" s="9">
        <v>16.2898</v>
      </c>
      <c r="E5091" s="9">
        <v>11.596</v>
      </c>
      <c r="F5091" s="6">
        <v>5087</v>
      </c>
      <c r="G5091" s="22"/>
      <c r="H5091" s="22"/>
      <c r="I5091" s="1">
        <f t="shared" ref="I5091:I5154" si="824">F5091/60</f>
        <v>84.783333333333331</v>
      </c>
      <c r="J5091" s="7">
        <f t="shared" si="822"/>
        <v>1.928310487247711</v>
      </c>
      <c r="K5091" s="9">
        <v>1211</v>
      </c>
      <c r="L5091" s="7">
        <f t="shared" si="820"/>
        <v>20.183333333333334</v>
      </c>
      <c r="M5091" s="1">
        <f t="shared" si="823"/>
        <v>1.3049928927594086</v>
      </c>
      <c r="O5091" s="9">
        <f t="shared" si="821"/>
        <v>3.4791000000000025</v>
      </c>
      <c r="P5091" s="9">
        <f t="shared" si="817"/>
        <v>-5.0899999999998613E-2</v>
      </c>
      <c r="Q5091" s="14">
        <v>0</v>
      </c>
      <c r="R5091" s="14">
        <v>10.695</v>
      </c>
      <c r="S5091" s="14">
        <f t="shared" si="818"/>
        <v>2.9969999999999999</v>
      </c>
      <c r="T5091" s="14">
        <f t="shared" si="819"/>
        <v>-3.0000000000001137E-3</v>
      </c>
    </row>
    <row r="5092" spans="1:20" x14ac:dyDescent="0.25">
      <c r="A5092" s="10">
        <v>42422</v>
      </c>
      <c r="B5092" s="11">
        <v>0.57781249999999995</v>
      </c>
      <c r="C5092" s="9">
        <v>0</v>
      </c>
      <c r="D5092" s="9">
        <v>16.290400000000002</v>
      </c>
      <c r="E5092" s="9">
        <v>11.597</v>
      </c>
      <c r="F5092" s="6">
        <v>5088</v>
      </c>
      <c r="G5092" s="22"/>
      <c r="H5092" s="22"/>
      <c r="I5092" s="1">
        <f t="shared" si="824"/>
        <v>84.8</v>
      </c>
      <c r="J5092" s="7">
        <f t="shared" si="822"/>
        <v>1.9283958522567137</v>
      </c>
      <c r="K5092" s="9">
        <v>1212</v>
      </c>
      <c r="L5092" s="7">
        <f t="shared" si="820"/>
        <v>20.2</v>
      </c>
      <c r="M5092" s="1">
        <f t="shared" si="823"/>
        <v>1.3053513694466237</v>
      </c>
      <c r="O5092" s="9">
        <f t="shared" si="821"/>
        <v>3.4785000000000004</v>
      </c>
      <c r="P5092" s="9">
        <f t="shared" si="817"/>
        <v>-5.1500000000000767E-2</v>
      </c>
      <c r="Q5092" s="14">
        <v>0</v>
      </c>
      <c r="R5092" s="14">
        <v>10.695</v>
      </c>
      <c r="S5092" s="14">
        <f t="shared" si="818"/>
        <v>2.9969999999999999</v>
      </c>
      <c r="T5092" s="14">
        <f t="shared" si="819"/>
        <v>-3.0000000000001137E-3</v>
      </c>
    </row>
    <row r="5093" spans="1:20" x14ac:dyDescent="0.25">
      <c r="A5093" s="10">
        <v>42422</v>
      </c>
      <c r="B5093" s="11">
        <v>0.5778240740740741</v>
      </c>
      <c r="C5093" s="9">
        <v>0</v>
      </c>
      <c r="D5093" s="9">
        <v>16.29</v>
      </c>
      <c r="E5093" s="9">
        <v>11.598000000000001</v>
      </c>
      <c r="F5093" s="6">
        <v>5089</v>
      </c>
      <c r="G5093" s="22"/>
      <c r="H5093" s="22"/>
      <c r="I5093" s="1">
        <f t="shared" si="824"/>
        <v>84.816666666666663</v>
      </c>
      <c r="J5093" s="7">
        <f t="shared" si="822"/>
        <v>1.928481200489651</v>
      </c>
      <c r="K5093" s="9">
        <v>1213</v>
      </c>
      <c r="L5093" s="7">
        <f t="shared" si="820"/>
        <v>20.216666666666665</v>
      </c>
      <c r="M5093" s="1">
        <f t="shared" si="823"/>
        <v>1.3057095504829292</v>
      </c>
      <c r="O5093" s="9">
        <f t="shared" si="821"/>
        <v>3.478900000000003</v>
      </c>
      <c r="P5093" s="9">
        <f t="shared" si="817"/>
        <v>-5.1099999999998147E-2</v>
      </c>
      <c r="Q5093" s="14">
        <v>0</v>
      </c>
      <c r="R5093" s="14">
        <v>10.695</v>
      </c>
      <c r="S5093" s="14">
        <f t="shared" si="818"/>
        <v>2.9969999999999999</v>
      </c>
      <c r="T5093" s="14">
        <f t="shared" si="819"/>
        <v>-3.0000000000001137E-3</v>
      </c>
    </row>
    <row r="5094" spans="1:20" x14ac:dyDescent="0.25">
      <c r="A5094" s="10">
        <v>42422</v>
      </c>
      <c r="B5094" s="11">
        <v>0.57783564814814814</v>
      </c>
      <c r="C5094" s="9">
        <v>0</v>
      </c>
      <c r="D5094" s="9">
        <v>16.290700000000001</v>
      </c>
      <c r="E5094" s="9">
        <v>11.599</v>
      </c>
      <c r="F5094" s="6">
        <v>5090</v>
      </c>
      <c r="G5094" s="22"/>
      <c r="H5094" s="22"/>
      <c r="I5094" s="1">
        <f t="shared" si="824"/>
        <v>84.833333333333329</v>
      </c>
      <c r="J5094" s="7">
        <f t="shared" si="822"/>
        <v>1.9285665319531151</v>
      </c>
      <c r="K5094" s="9">
        <v>1214</v>
      </c>
      <c r="L5094" s="7">
        <f t="shared" si="820"/>
        <v>20.233333333333334</v>
      </c>
      <c r="M5094" s="1">
        <f t="shared" si="823"/>
        <v>1.3060674363555951</v>
      </c>
      <c r="O5094" s="9">
        <f t="shared" si="821"/>
        <v>3.4782000000000011</v>
      </c>
      <c r="P5094" s="9">
        <f t="shared" si="817"/>
        <v>-5.1800000000000068E-2</v>
      </c>
      <c r="Q5094" s="14">
        <v>0</v>
      </c>
      <c r="R5094" s="14">
        <v>10.695</v>
      </c>
      <c r="S5094" s="14">
        <f t="shared" si="818"/>
        <v>2.9969999999999999</v>
      </c>
      <c r="T5094" s="14">
        <f t="shared" si="819"/>
        <v>-3.0000000000001137E-3</v>
      </c>
    </row>
    <row r="5095" spans="1:20" x14ac:dyDescent="0.25">
      <c r="A5095" s="10">
        <v>42422</v>
      </c>
      <c r="B5095" s="11">
        <v>0.57784722222222229</v>
      </c>
      <c r="C5095" s="9">
        <v>0</v>
      </c>
      <c r="D5095" s="9">
        <v>16.290099999999999</v>
      </c>
      <c r="E5095" s="9">
        <v>11.599</v>
      </c>
      <c r="F5095" s="6">
        <v>5091</v>
      </c>
      <c r="G5095" s="22"/>
      <c r="H5095" s="22"/>
      <c r="I5095" s="1">
        <f t="shared" si="824"/>
        <v>84.85</v>
      </c>
      <c r="J5095" s="7">
        <f t="shared" si="822"/>
        <v>1.9286518466536946</v>
      </c>
      <c r="K5095" s="9">
        <v>1215</v>
      </c>
      <c r="L5095" s="7">
        <f t="shared" si="820"/>
        <v>20.25</v>
      </c>
      <c r="M5095" s="1">
        <f t="shared" si="823"/>
        <v>1.3064250275506875</v>
      </c>
      <c r="O5095" s="9">
        <f t="shared" si="821"/>
        <v>3.4788000000000032</v>
      </c>
      <c r="P5095" s="9">
        <f t="shared" si="817"/>
        <v>-5.1199999999997914E-2</v>
      </c>
      <c r="Q5095" s="14">
        <v>0</v>
      </c>
      <c r="R5095" s="14">
        <v>10.695</v>
      </c>
      <c r="S5095" s="14">
        <f t="shared" si="818"/>
        <v>2.9969999999999999</v>
      </c>
      <c r="T5095" s="14">
        <f t="shared" si="819"/>
        <v>-3.0000000000001137E-3</v>
      </c>
    </row>
    <row r="5096" spans="1:20" x14ac:dyDescent="0.25">
      <c r="A5096" s="10">
        <v>42422</v>
      </c>
      <c r="B5096" s="11">
        <v>0.57785879629629633</v>
      </c>
      <c r="C5096" s="9">
        <v>0</v>
      </c>
      <c r="D5096" s="9">
        <v>16.290199999999999</v>
      </c>
      <c r="E5096" s="9">
        <v>11.599</v>
      </c>
      <c r="F5096" s="6">
        <v>5092</v>
      </c>
      <c r="G5096" s="22"/>
      <c r="H5096" s="22"/>
      <c r="I5096" s="1">
        <f t="shared" si="824"/>
        <v>84.86666666666666</v>
      </c>
      <c r="J5096" s="7">
        <f t="shared" si="822"/>
        <v>1.9287371445979742</v>
      </c>
      <c r="K5096" s="9">
        <v>1216</v>
      </c>
      <c r="L5096" s="7">
        <f t="shared" si="820"/>
        <v>20.266666666666666</v>
      </c>
      <c r="M5096" s="1">
        <f t="shared" si="823"/>
        <v>1.3067823245530725</v>
      </c>
      <c r="O5096" s="9">
        <f t="shared" si="821"/>
        <v>3.4787000000000035</v>
      </c>
      <c r="P5096" s="9">
        <f t="shared" ref="P5096:P5159" si="825">O5096-$O$2</f>
        <v>-5.1299999999997681E-2</v>
      </c>
      <c r="Q5096" s="14">
        <v>0</v>
      </c>
      <c r="R5096" s="14">
        <v>10.695</v>
      </c>
      <c r="S5096" s="14">
        <f t="shared" ref="S5096:S5159" si="826">3+$R$2-R5096</f>
        <v>2.9969999999999999</v>
      </c>
      <c r="T5096" s="14">
        <f t="shared" ref="T5096:T5159" si="827">S5096-$S$2</f>
        <v>-3.0000000000001137E-3</v>
      </c>
    </row>
    <row r="5097" spans="1:20" x14ac:dyDescent="0.25">
      <c r="A5097" s="10">
        <v>42422</v>
      </c>
      <c r="B5097" s="11">
        <v>0.57787037037037037</v>
      </c>
      <c r="C5097" s="9">
        <v>0</v>
      </c>
      <c r="D5097" s="9">
        <v>16.290299999999998</v>
      </c>
      <c r="E5097" s="9">
        <v>11.601000000000001</v>
      </c>
      <c r="F5097" s="6">
        <v>5093</v>
      </c>
      <c r="G5097" s="22"/>
      <c r="H5097" s="22"/>
      <c r="I5097" s="1">
        <f t="shared" si="824"/>
        <v>84.88333333333334</v>
      </c>
      <c r="J5097" s="7">
        <f t="shared" si="822"/>
        <v>1.9288224257925346</v>
      </c>
      <c r="K5097" s="9">
        <v>1217</v>
      </c>
      <c r="L5097" s="7">
        <f t="shared" ref="L5097:L5160" si="828">K5097/60</f>
        <v>20.283333333333335</v>
      </c>
      <c r="M5097" s="1">
        <f t="shared" si="823"/>
        <v>1.3071393278464214</v>
      </c>
      <c r="O5097" s="9">
        <f t="shared" ref="O5097:O5160" si="829">$N$2+$D$2-D5097</f>
        <v>3.4786000000000037</v>
      </c>
      <c r="P5097" s="9">
        <f t="shared" si="825"/>
        <v>-5.1399999999997448E-2</v>
      </c>
      <c r="Q5097" s="14">
        <v>0</v>
      </c>
      <c r="R5097" s="14">
        <v>10.695</v>
      </c>
      <c r="S5097" s="14">
        <f t="shared" si="826"/>
        <v>2.9969999999999999</v>
      </c>
      <c r="T5097" s="14">
        <f t="shared" si="827"/>
        <v>-3.0000000000001137E-3</v>
      </c>
    </row>
    <row r="5098" spans="1:20" x14ac:dyDescent="0.25">
      <c r="A5098" s="10">
        <v>42422</v>
      </c>
      <c r="B5098" s="11">
        <v>0.57788194444444441</v>
      </c>
      <c r="C5098" s="9">
        <v>0</v>
      </c>
      <c r="D5098" s="9">
        <v>16.290500000000002</v>
      </c>
      <c r="E5098" s="9">
        <v>11.601000000000001</v>
      </c>
      <c r="F5098" s="6">
        <v>5094</v>
      </c>
      <c r="G5098" s="22"/>
      <c r="H5098" s="22"/>
      <c r="I5098" s="1">
        <f t="shared" si="824"/>
        <v>84.9</v>
      </c>
      <c r="J5098" s="7">
        <f t="shared" si="822"/>
        <v>1.9289076902439528</v>
      </c>
      <c r="K5098" s="9">
        <v>1218</v>
      </c>
      <c r="L5098" s="7">
        <f t="shared" si="828"/>
        <v>20.3</v>
      </c>
      <c r="M5098" s="1">
        <f t="shared" si="823"/>
        <v>1.307496037913213</v>
      </c>
      <c r="O5098" s="9">
        <f t="shared" si="829"/>
        <v>3.4784000000000006</v>
      </c>
      <c r="P5098" s="9">
        <f t="shared" si="825"/>
        <v>-5.1600000000000534E-2</v>
      </c>
      <c r="Q5098" s="14">
        <v>0</v>
      </c>
      <c r="R5098" s="14">
        <v>10.696</v>
      </c>
      <c r="S5098" s="14">
        <f t="shared" si="826"/>
        <v>2.9960000000000004</v>
      </c>
      <c r="T5098" s="14">
        <f t="shared" si="827"/>
        <v>-3.9999999999995595E-3</v>
      </c>
    </row>
    <row r="5099" spans="1:20" x14ac:dyDescent="0.25">
      <c r="A5099" s="10">
        <v>42422</v>
      </c>
      <c r="B5099" s="11">
        <v>0.57789351851851845</v>
      </c>
      <c r="C5099" s="9">
        <v>0</v>
      </c>
      <c r="D5099" s="9">
        <v>16.290600000000001</v>
      </c>
      <c r="E5099" s="9">
        <v>11.602</v>
      </c>
      <c r="F5099" s="6">
        <v>5095</v>
      </c>
      <c r="G5099" s="22"/>
      <c r="H5099" s="22"/>
      <c r="I5099" s="1">
        <f t="shared" si="824"/>
        <v>84.916666666666671</v>
      </c>
      <c r="J5099" s="7">
        <f t="shared" si="822"/>
        <v>1.9289929379588016</v>
      </c>
      <c r="K5099" s="9">
        <v>1219</v>
      </c>
      <c r="L5099" s="7">
        <f t="shared" si="828"/>
        <v>20.316666666666666</v>
      </c>
      <c r="M5099" s="1">
        <f t="shared" si="823"/>
        <v>1.3078524552347384</v>
      </c>
      <c r="O5099" s="9">
        <f t="shared" si="829"/>
        <v>3.4783000000000008</v>
      </c>
      <c r="P5099" s="9">
        <f t="shared" si="825"/>
        <v>-5.1700000000000301E-2</v>
      </c>
      <c r="Q5099" s="14">
        <v>0</v>
      </c>
      <c r="R5099" s="14">
        <v>10.695</v>
      </c>
      <c r="S5099" s="14">
        <f t="shared" si="826"/>
        <v>2.9969999999999999</v>
      </c>
      <c r="T5099" s="14">
        <f t="shared" si="827"/>
        <v>-3.0000000000001137E-3</v>
      </c>
    </row>
    <row r="5100" spans="1:20" x14ac:dyDescent="0.25">
      <c r="A5100" s="10">
        <v>42422</v>
      </c>
      <c r="B5100" s="11">
        <v>0.5779050925925926</v>
      </c>
      <c r="C5100" s="9">
        <v>0</v>
      </c>
      <c r="D5100" s="9">
        <v>16.290099999999999</v>
      </c>
      <c r="E5100" s="9">
        <v>11.602</v>
      </c>
      <c r="F5100" s="6">
        <v>5096</v>
      </c>
      <c r="G5100" s="22"/>
      <c r="H5100" s="22"/>
      <c r="I5100" s="1">
        <f t="shared" si="824"/>
        <v>84.933333333333337</v>
      </c>
      <c r="J5100" s="7">
        <f t="shared" si="822"/>
        <v>1.9290781689436505</v>
      </c>
      <c r="K5100" s="9">
        <v>1220</v>
      </c>
      <c r="L5100" s="7">
        <f t="shared" si="828"/>
        <v>20.333333333333332</v>
      </c>
      <c r="M5100" s="1">
        <f t="shared" si="823"/>
        <v>1.3082085802911045</v>
      </c>
      <c r="O5100" s="9">
        <f t="shared" si="829"/>
        <v>3.4788000000000032</v>
      </c>
      <c r="P5100" s="9">
        <f t="shared" si="825"/>
        <v>-5.1199999999997914E-2</v>
      </c>
      <c r="Q5100" s="14">
        <v>0</v>
      </c>
      <c r="R5100" s="14">
        <v>10.696</v>
      </c>
      <c r="S5100" s="14">
        <f t="shared" si="826"/>
        <v>2.9960000000000004</v>
      </c>
      <c r="T5100" s="14">
        <f t="shared" si="827"/>
        <v>-3.9999999999995595E-3</v>
      </c>
    </row>
    <row r="5101" spans="1:20" x14ac:dyDescent="0.25">
      <c r="A5101" s="10">
        <v>42422</v>
      </c>
      <c r="B5101" s="11">
        <v>0.57791666666666663</v>
      </c>
      <c r="C5101" s="9">
        <v>0</v>
      </c>
      <c r="D5101" s="9">
        <v>16.290400000000002</v>
      </c>
      <c r="E5101" s="9">
        <v>11.603999999999999</v>
      </c>
      <c r="F5101" s="6">
        <v>5097</v>
      </c>
      <c r="G5101" s="22"/>
      <c r="H5101" s="22"/>
      <c r="I5101" s="1">
        <f t="shared" si="824"/>
        <v>84.95</v>
      </c>
      <c r="J5101" s="7">
        <f t="shared" si="822"/>
        <v>1.9291633832050645</v>
      </c>
      <c r="K5101" s="9">
        <v>1221</v>
      </c>
      <c r="L5101" s="7">
        <f t="shared" si="828"/>
        <v>20.350000000000001</v>
      </c>
      <c r="M5101" s="1">
        <f t="shared" si="823"/>
        <v>1.3085644135612389</v>
      </c>
      <c r="O5101" s="9">
        <f t="shared" si="829"/>
        <v>3.4785000000000004</v>
      </c>
      <c r="P5101" s="9">
        <f t="shared" si="825"/>
        <v>-5.1500000000000767E-2</v>
      </c>
      <c r="Q5101" s="14">
        <v>0</v>
      </c>
      <c r="R5101" s="14">
        <v>10.695</v>
      </c>
      <c r="S5101" s="14">
        <f t="shared" si="826"/>
        <v>2.9969999999999999</v>
      </c>
      <c r="T5101" s="14">
        <f t="shared" si="827"/>
        <v>-3.0000000000001137E-3</v>
      </c>
    </row>
    <row r="5102" spans="1:20" x14ac:dyDescent="0.25">
      <c r="A5102" s="10">
        <v>42422</v>
      </c>
      <c r="B5102" s="11">
        <v>0.57792824074074078</v>
      </c>
      <c r="C5102" s="9">
        <v>0</v>
      </c>
      <c r="D5102" s="9">
        <v>16.290099999999999</v>
      </c>
      <c r="E5102" s="9">
        <v>11.603999999999999</v>
      </c>
      <c r="F5102" s="6">
        <v>5098</v>
      </c>
      <c r="G5102" s="22"/>
      <c r="H5102" s="22"/>
      <c r="I5102" s="1">
        <f t="shared" si="824"/>
        <v>84.966666666666669</v>
      </c>
      <c r="J5102" s="7">
        <f t="shared" si="822"/>
        <v>1.9292485807496051</v>
      </c>
      <c r="K5102" s="9">
        <v>1222</v>
      </c>
      <c r="L5102" s="7">
        <f t="shared" si="828"/>
        <v>20.366666666666667</v>
      </c>
      <c r="M5102" s="1">
        <f t="shared" si="823"/>
        <v>1.3089199555228919</v>
      </c>
      <c r="O5102" s="9">
        <f t="shared" si="829"/>
        <v>3.4788000000000032</v>
      </c>
      <c r="P5102" s="9">
        <f t="shared" si="825"/>
        <v>-5.1199999999997914E-2</v>
      </c>
      <c r="Q5102" s="14">
        <v>0</v>
      </c>
      <c r="R5102" s="14">
        <v>10.696</v>
      </c>
      <c r="S5102" s="14">
        <f t="shared" si="826"/>
        <v>2.9960000000000004</v>
      </c>
      <c r="T5102" s="14">
        <f t="shared" si="827"/>
        <v>-3.9999999999995595E-3</v>
      </c>
    </row>
    <row r="5103" spans="1:20" x14ac:dyDescent="0.25">
      <c r="A5103" s="10">
        <v>42422</v>
      </c>
      <c r="B5103" s="11">
        <v>0.57793981481481482</v>
      </c>
      <c r="C5103" s="9">
        <v>0</v>
      </c>
      <c r="D5103" s="9">
        <v>16.291</v>
      </c>
      <c r="E5103" s="9">
        <v>11.605</v>
      </c>
      <c r="F5103" s="6">
        <v>5099</v>
      </c>
      <c r="G5103" s="22"/>
      <c r="H5103" s="22"/>
      <c r="I5103" s="1">
        <f t="shared" si="824"/>
        <v>84.983333333333334</v>
      </c>
      <c r="J5103" s="7">
        <f t="shared" si="822"/>
        <v>1.92933376158383</v>
      </c>
      <c r="K5103" s="9">
        <v>1223</v>
      </c>
      <c r="L5103" s="7">
        <f t="shared" si="828"/>
        <v>20.383333333333333</v>
      </c>
      <c r="M5103" s="1">
        <f t="shared" si="823"/>
        <v>1.3092752066526419</v>
      </c>
      <c r="O5103" s="9">
        <f t="shared" si="829"/>
        <v>3.4779000000000018</v>
      </c>
      <c r="P5103" s="9">
        <f t="shared" si="825"/>
        <v>-5.2099999999999369E-2</v>
      </c>
      <c r="Q5103" s="14">
        <v>0</v>
      </c>
      <c r="R5103" s="14">
        <v>10.695</v>
      </c>
      <c r="S5103" s="14">
        <f t="shared" si="826"/>
        <v>2.9969999999999999</v>
      </c>
      <c r="T5103" s="14">
        <f t="shared" si="827"/>
        <v>-3.0000000000001137E-3</v>
      </c>
    </row>
    <row r="5104" spans="1:20" x14ac:dyDescent="0.25">
      <c r="A5104" s="10">
        <v>42422</v>
      </c>
      <c r="B5104" s="11">
        <v>0.57795138888888886</v>
      </c>
      <c r="C5104" s="9">
        <v>0</v>
      </c>
      <c r="D5104" s="9">
        <v>16.290800000000001</v>
      </c>
      <c r="E5104" s="9">
        <v>11.606</v>
      </c>
      <c r="F5104" s="6">
        <v>5100</v>
      </c>
      <c r="G5104" s="22"/>
      <c r="H5104" s="22"/>
      <c r="I5104" s="1">
        <f t="shared" si="824"/>
        <v>85</v>
      </c>
      <c r="J5104" s="7">
        <f t="shared" si="822"/>
        <v>1.9294189257142926</v>
      </c>
      <c r="K5104" s="9">
        <v>1224</v>
      </c>
      <c r="L5104" s="7">
        <f t="shared" si="828"/>
        <v>20.399999999999999</v>
      </c>
      <c r="M5104" s="1">
        <f t="shared" si="823"/>
        <v>1.3096301674258988</v>
      </c>
      <c r="O5104" s="9">
        <f t="shared" si="829"/>
        <v>3.4781000000000013</v>
      </c>
      <c r="P5104" s="9">
        <f t="shared" si="825"/>
        <v>-5.1899999999999835E-2</v>
      </c>
      <c r="Q5104" s="14">
        <v>0</v>
      </c>
      <c r="R5104" s="14">
        <v>10.695</v>
      </c>
      <c r="S5104" s="14">
        <f t="shared" si="826"/>
        <v>2.9969999999999999</v>
      </c>
      <c r="T5104" s="14">
        <f t="shared" si="827"/>
        <v>-3.0000000000001137E-3</v>
      </c>
    </row>
    <row r="5105" spans="1:20" x14ac:dyDescent="0.25">
      <c r="A5105" s="10">
        <v>42422</v>
      </c>
      <c r="B5105" s="11">
        <v>0.5779629629629629</v>
      </c>
      <c r="C5105" s="9">
        <v>0</v>
      </c>
      <c r="D5105" s="9">
        <v>16.290900000000001</v>
      </c>
      <c r="E5105" s="9">
        <v>11.606</v>
      </c>
      <c r="F5105" s="6">
        <v>5101</v>
      </c>
      <c r="G5105" s="22"/>
      <c r="H5105" s="22"/>
      <c r="I5105" s="1">
        <f t="shared" si="824"/>
        <v>85.016666666666666</v>
      </c>
      <c r="J5105" s="7">
        <f t="shared" si="822"/>
        <v>1.9295040731475432</v>
      </c>
      <c r="K5105" s="9">
        <v>1225</v>
      </c>
      <c r="L5105" s="7">
        <f t="shared" si="828"/>
        <v>20.416666666666668</v>
      </c>
      <c r="M5105" s="1">
        <f t="shared" si="823"/>
        <v>1.3099848383169077</v>
      </c>
      <c r="O5105" s="9">
        <f t="shared" si="829"/>
        <v>3.4780000000000015</v>
      </c>
      <c r="P5105" s="9">
        <f t="shared" si="825"/>
        <v>-5.1999999999999602E-2</v>
      </c>
      <c r="Q5105" s="14">
        <v>0</v>
      </c>
      <c r="R5105" s="14">
        <v>10.696</v>
      </c>
      <c r="S5105" s="14">
        <f t="shared" si="826"/>
        <v>2.9960000000000004</v>
      </c>
      <c r="T5105" s="14">
        <f t="shared" si="827"/>
        <v>-3.9999999999995595E-3</v>
      </c>
    </row>
    <row r="5106" spans="1:20" x14ac:dyDescent="0.25">
      <c r="A5106" s="10">
        <v>42422</v>
      </c>
      <c r="B5106" s="11">
        <v>0.57797453703703705</v>
      </c>
      <c r="C5106" s="9">
        <v>0</v>
      </c>
      <c r="D5106" s="9">
        <v>16.2913</v>
      </c>
      <c r="E5106" s="9">
        <v>11.606999999999999</v>
      </c>
      <c r="F5106" s="6">
        <v>5102</v>
      </c>
      <c r="G5106" s="22"/>
      <c r="H5106" s="22"/>
      <c r="I5106" s="1">
        <f t="shared" si="824"/>
        <v>85.033333333333331</v>
      </c>
      <c r="J5106" s="7">
        <f t="shared" si="822"/>
        <v>1.9295892038901277</v>
      </c>
      <c r="K5106" s="9">
        <v>1226</v>
      </c>
      <c r="L5106" s="7">
        <f t="shared" si="828"/>
        <v>20.433333333333334</v>
      </c>
      <c r="M5106" s="1">
        <f t="shared" si="823"/>
        <v>1.3103392197987527</v>
      </c>
      <c r="O5106" s="9">
        <f t="shared" si="829"/>
        <v>3.4776000000000025</v>
      </c>
      <c r="P5106" s="9">
        <f t="shared" si="825"/>
        <v>-5.239999999999867E-2</v>
      </c>
      <c r="Q5106" s="14">
        <v>0</v>
      </c>
      <c r="R5106" s="14">
        <v>10.696</v>
      </c>
      <c r="S5106" s="14">
        <f t="shared" si="826"/>
        <v>2.9960000000000004</v>
      </c>
      <c r="T5106" s="14">
        <f t="shared" si="827"/>
        <v>-3.9999999999995595E-3</v>
      </c>
    </row>
    <row r="5107" spans="1:20" x14ac:dyDescent="0.25">
      <c r="A5107" s="10">
        <v>42422</v>
      </c>
      <c r="B5107" s="11">
        <v>0.57798611111111109</v>
      </c>
      <c r="C5107" s="9">
        <v>0</v>
      </c>
      <c r="D5107" s="9">
        <v>16.290700000000001</v>
      </c>
      <c r="E5107" s="9">
        <v>11.608000000000001</v>
      </c>
      <c r="F5107" s="6">
        <v>5103</v>
      </c>
      <c r="G5107" s="22"/>
      <c r="H5107" s="22"/>
      <c r="I5107" s="1">
        <f t="shared" si="824"/>
        <v>85.05</v>
      </c>
      <c r="J5107" s="7">
        <f t="shared" ref="J5107:J5170" si="830">LOG10(I5107)</f>
        <v>1.9296743179485878</v>
      </c>
      <c r="K5107" s="9">
        <v>1227</v>
      </c>
      <c r="L5107" s="7">
        <f t="shared" si="828"/>
        <v>20.45</v>
      </c>
      <c r="M5107" s="1">
        <f t="shared" si="823"/>
        <v>1.3106933123433606</v>
      </c>
      <c r="O5107" s="9">
        <f t="shared" si="829"/>
        <v>3.4782000000000011</v>
      </c>
      <c r="P5107" s="9">
        <f t="shared" si="825"/>
        <v>-5.1800000000000068E-2</v>
      </c>
      <c r="Q5107" s="14">
        <v>0</v>
      </c>
      <c r="R5107" s="14">
        <v>10.695</v>
      </c>
      <c r="S5107" s="14">
        <f t="shared" si="826"/>
        <v>2.9969999999999999</v>
      </c>
      <c r="T5107" s="14">
        <f t="shared" si="827"/>
        <v>-3.0000000000001137E-3</v>
      </c>
    </row>
    <row r="5108" spans="1:20" x14ac:dyDescent="0.25">
      <c r="A5108" s="10">
        <v>42422</v>
      </c>
      <c r="B5108" s="11">
        <v>0.57799768518518524</v>
      </c>
      <c r="C5108" s="9">
        <v>0</v>
      </c>
      <c r="D5108" s="9">
        <v>16.290400000000002</v>
      </c>
      <c r="E5108" s="9">
        <v>11.609</v>
      </c>
      <c r="F5108" s="6">
        <v>5104</v>
      </c>
      <c r="G5108" s="22"/>
      <c r="H5108" s="22"/>
      <c r="I5108" s="1">
        <f t="shared" si="824"/>
        <v>85.066666666666663</v>
      </c>
      <c r="J5108" s="7">
        <f t="shared" si="830"/>
        <v>1.9297594153294622</v>
      </c>
      <c r="K5108" s="9">
        <v>1228</v>
      </c>
      <c r="L5108" s="7">
        <f t="shared" si="828"/>
        <v>20.466666666666665</v>
      </c>
      <c r="M5108" s="1">
        <f t="shared" ref="M5108:M5171" si="831">LOG10(L5108)</f>
        <v>1.3110471164215052</v>
      </c>
      <c r="O5108" s="9">
        <f t="shared" si="829"/>
        <v>3.4785000000000004</v>
      </c>
      <c r="P5108" s="9">
        <f t="shared" si="825"/>
        <v>-5.1500000000000767E-2</v>
      </c>
      <c r="Q5108" s="14">
        <v>0</v>
      </c>
      <c r="R5108" s="14">
        <v>10.695</v>
      </c>
      <c r="S5108" s="14">
        <f t="shared" si="826"/>
        <v>2.9969999999999999</v>
      </c>
      <c r="T5108" s="14">
        <f t="shared" si="827"/>
        <v>-3.0000000000001137E-3</v>
      </c>
    </row>
    <row r="5109" spans="1:20" x14ac:dyDescent="0.25">
      <c r="A5109" s="10">
        <v>42422</v>
      </c>
      <c r="B5109" s="11">
        <v>0.57800925925925928</v>
      </c>
      <c r="C5109" s="9">
        <v>0</v>
      </c>
      <c r="D5109" s="9">
        <v>16.290800000000001</v>
      </c>
      <c r="E5109" s="9">
        <v>11.609</v>
      </c>
      <c r="F5109" s="6">
        <v>5105</v>
      </c>
      <c r="G5109" s="22"/>
      <c r="H5109" s="22"/>
      <c r="I5109" s="1">
        <f t="shared" si="824"/>
        <v>85.083333333333329</v>
      </c>
      <c r="J5109" s="7">
        <f t="shared" si="830"/>
        <v>1.9298444960392853</v>
      </c>
      <c r="K5109" s="9">
        <v>1229</v>
      </c>
      <c r="L5109" s="7">
        <f t="shared" si="828"/>
        <v>20.483333333333334</v>
      </c>
      <c r="M5109" s="1">
        <f t="shared" si="831"/>
        <v>1.3114006325028105</v>
      </c>
      <c r="O5109" s="9">
        <f t="shared" si="829"/>
        <v>3.4781000000000013</v>
      </c>
      <c r="P5109" s="9">
        <f t="shared" si="825"/>
        <v>-5.1899999999999835E-2</v>
      </c>
      <c r="Q5109" s="14">
        <v>0</v>
      </c>
      <c r="R5109" s="14">
        <v>10.695</v>
      </c>
      <c r="S5109" s="14">
        <f t="shared" si="826"/>
        <v>2.9969999999999999</v>
      </c>
      <c r="T5109" s="14">
        <f t="shared" si="827"/>
        <v>-3.0000000000001137E-3</v>
      </c>
    </row>
    <row r="5110" spans="1:20" x14ac:dyDescent="0.25">
      <c r="A5110" s="10">
        <v>42422</v>
      </c>
      <c r="B5110" s="11">
        <v>0.57802083333333332</v>
      </c>
      <c r="C5110" s="9">
        <v>0</v>
      </c>
      <c r="D5110" s="9">
        <v>16.29</v>
      </c>
      <c r="E5110" s="9">
        <v>11.61</v>
      </c>
      <c r="F5110" s="6">
        <v>5106</v>
      </c>
      <c r="G5110" s="22"/>
      <c r="H5110" s="22"/>
      <c r="I5110" s="1">
        <f t="shared" si="824"/>
        <v>85.1</v>
      </c>
      <c r="J5110" s="7">
        <f t="shared" si="830"/>
        <v>1.9299295600845878</v>
      </c>
      <c r="K5110" s="9">
        <v>1230</v>
      </c>
      <c r="L5110" s="7">
        <f t="shared" si="828"/>
        <v>20.5</v>
      </c>
      <c r="M5110" s="1">
        <f t="shared" si="831"/>
        <v>1.3117538610557542</v>
      </c>
      <c r="O5110" s="9">
        <f t="shared" si="829"/>
        <v>3.478900000000003</v>
      </c>
      <c r="P5110" s="9">
        <f t="shared" si="825"/>
        <v>-5.1099999999998147E-2</v>
      </c>
      <c r="Q5110" s="14">
        <v>0</v>
      </c>
      <c r="R5110" s="14">
        <v>10.696</v>
      </c>
      <c r="S5110" s="14">
        <f t="shared" si="826"/>
        <v>2.9960000000000004</v>
      </c>
      <c r="T5110" s="14">
        <f t="shared" si="827"/>
        <v>-3.9999999999995595E-3</v>
      </c>
    </row>
    <row r="5111" spans="1:20" x14ac:dyDescent="0.25">
      <c r="A5111" s="10">
        <v>42422</v>
      </c>
      <c r="B5111" s="11">
        <v>0.57803240740740736</v>
      </c>
      <c r="C5111" s="9">
        <v>0</v>
      </c>
      <c r="D5111" s="9">
        <v>16.289200000000001</v>
      </c>
      <c r="E5111" s="9">
        <v>11.61</v>
      </c>
      <c r="F5111" s="6">
        <v>5107</v>
      </c>
      <c r="G5111" s="22"/>
      <c r="H5111" s="22"/>
      <c r="I5111" s="1">
        <f t="shared" si="824"/>
        <v>85.11666666666666</v>
      </c>
      <c r="J5111" s="7">
        <f t="shared" si="830"/>
        <v>1.9300146074718965</v>
      </c>
      <c r="K5111" s="9">
        <v>1231</v>
      </c>
      <c r="L5111" s="7">
        <f t="shared" si="828"/>
        <v>20.516666666666666</v>
      </c>
      <c r="M5111" s="1">
        <f t="shared" si="831"/>
        <v>1.3121068025476728</v>
      </c>
      <c r="O5111" s="9">
        <f t="shared" si="829"/>
        <v>3.4797000000000011</v>
      </c>
      <c r="P5111" s="9">
        <f t="shared" si="825"/>
        <v>-5.0300000000000011E-2</v>
      </c>
      <c r="Q5111" s="14">
        <v>0</v>
      </c>
      <c r="R5111" s="14">
        <v>10.695</v>
      </c>
      <c r="S5111" s="14">
        <f t="shared" si="826"/>
        <v>2.9969999999999999</v>
      </c>
      <c r="T5111" s="14">
        <f t="shared" si="827"/>
        <v>-3.0000000000001137E-3</v>
      </c>
    </row>
    <row r="5112" spans="1:20" x14ac:dyDescent="0.25">
      <c r="A5112" s="10">
        <v>42422</v>
      </c>
      <c r="B5112" s="11">
        <v>0.57804398148148151</v>
      </c>
      <c r="C5112" s="9">
        <v>0</v>
      </c>
      <c r="D5112" s="9">
        <v>16.289899999999999</v>
      </c>
      <c r="E5112" s="9">
        <v>11.612</v>
      </c>
      <c r="F5112" s="6">
        <v>5108</v>
      </c>
      <c r="G5112" s="22"/>
      <c r="H5112" s="22"/>
      <c r="I5112" s="1">
        <f t="shared" si="824"/>
        <v>85.13333333333334</v>
      </c>
      <c r="J5112" s="7">
        <f t="shared" si="830"/>
        <v>1.930099638207734</v>
      </c>
      <c r="K5112" s="9">
        <v>1232</v>
      </c>
      <c r="L5112" s="7">
        <f t="shared" si="828"/>
        <v>20.533333333333335</v>
      </c>
      <c r="M5112" s="1">
        <f t="shared" si="831"/>
        <v>1.312459457444763</v>
      </c>
      <c r="O5112" s="9">
        <f t="shared" si="829"/>
        <v>3.4790000000000028</v>
      </c>
      <c r="P5112" s="9">
        <f t="shared" si="825"/>
        <v>-5.099999999999838E-2</v>
      </c>
      <c r="Q5112" s="14">
        <v>0</v>
      </c>
      <c r="R5112" s="14">
        <v>10.696</v>
      </c>
      <c r="S5112" s="14">
        <f t="shared" si="826"/>
        <v>2.9960000000000004</v>
      </c>
      <c r="T5112" s="14">
        <f t="shared" si="827"/>
        <v>-3.9999999999995595E-3</v>
      </c>
    </row>
    <row r="5113" spans="1:20" x14ac:dyDescent="0.25">
      <c r="A5113" s="10">
        <v>42422</v>
      </c>
      <c r="B5113" s="11">
        <v>0.57805555555555554</v>
      </c>
      <c r="C5113" s="9">
        <v>0</v>
      </c>
      <c r="D5113" s="9">
        <v>16.290299999999998</v>
      </c>
      <c r="E5113" s="9">
        <v>11.612</v>
      </c>
      <c r="F5113" s="6">
        <v>5109</v>
      </c>
      <c r="G5113" s="22"/>
      <c r="H5113" s="22"/>
      <c r="I5113" s="1">
        <f t="shared" si="824"/>
        <v>85.15</v>
      </c>
      <c r="J5113" s="7">
        <f t="shared" si="830"/>
        <v>1.9301846522986199</v>
      </c>
      <c r="K5113" s="9">
        <v>1233</v>
      </c>
      <c r="L5113" s="7">
        <f t="shared" si="828"/>
        <v>20.55</v>
      </c>
      <c r="M5113" s="1">
        <f t="shared" si="831"/>
        <v>1.312811826212088</v>
      </c>
      <c r="O5113" s="9">
        <f t="shared" si="829"/>
        <v>3.4786000000000037</v>
      </c>
      <c r="P5113" s="9">
        <f t="shared" si="825"/>
        <v>-5.1399999999997448E-2</v>
      </c>
      <c r="Q5113" s="14">
        <v>0</v>
      </c>
      <c r="R5113" s="14">
        <v>10.696</v>
      </c>
      <c r="S5113" s="14">
        <f t="shared" si="826"/>
        <v>2.9960000000000004</v>
      </c>
      <c r="T5113" s="14">
        <f t="shared" si="827"/>
        <v>-3.9999999999995595E-3</v>
      </c>
    </row>
    <row r="5114" spans="1:20" x14ac:dyDescent="0.25">
      <c r="A5114" s="10">
        <v>42422</v>
      </c>
      <c r="B5114" s="11">
        <v>0.57806712962962969</v>
      </c>
      <c r="C5114" s="9">
        <v>0</v>
      </c>
      <c r="D5114" s="9">
        <v>16.2896</v>
      </c>
      <c r="E5114" s="9">
        <v>11.613</v>
      </c>
      <c r="F5114" s="6">
        <v>5110</v>
      </c>
      <c r="G5114" s="22"/>
      <c r="H5114" s="22"/>
      <c r="I5114" s="1">
        <f t="shared" si="824"/>
        <v>85.166666666666671</v>
      </c>
      <c r="J5114" s="7">
        <f t="shared" si="830"/>
        <v>1.9302696497510692</v>
      </c>
      <c r="K5114" s="9">
        <v>1234</v>
      </c>
      <c r="L5114" s="7">
        <f t="shared" si="828"/>
        <v>20.566666666666666</v>
      </c>
      <c r="M5114" s="1">
        <f t="shared" si="831"/>
        <v>1.3131639093135792</v>
      </c>
      <c r="O5114" s="9">
        <f t="shared" si="829"/>
        <v>3.4793000000000021</v>
      </c>
      <c r="P5114" s="9">
        <f t="shared" si="825"/>
        <v>-5.0699999999999079E-2</v>
      </c>
      <c r="Q5114" s="14">
        <v>0</v>
      </c>
      <c r="R5114" s="14">
        <v>10.696</v>
      </c>
      <c r="S5114" s="14">
        <f t="shared" si="826"/>
        <v>2.9960000000000004</v>
      </c>
      <c r="T5114" s="14">
        <f t="shared" si="827"/>
        <v>-3.9999999999995595E-3</v>
      </c>
    </row>
    <row r="5115" spans="1:20" x14ac:dyDescent="0.25">
      <c r="A5115" s="10">
        <v>42422</v>
      </c>
      <c r="B5115" s="11">
        <v>0.57807870370370373</v>
      </c>
      <c r="C5115" s="9">
        <v>0</v>
      </c>
      <c r="D5115" s="9">
        <v>16.2896</v>
      </c>
      <c r="E5115" s="9">
        <v>11.614000000000001</v>
      </c>
      <c r="F5115" s="6">
        <v>5111</v>
      </c>
      <c r="G5115" s="22"/>
      <c r="H5115" s="22"/>
      <c r="I5115" s="1">
        <f t="shared" si="824"/>
        <v>85.183333333333337</v>
      </c>
      <c r="J5115" s="7">
        <f t="shared" si="830"/>
        <v>1.9303546305715933</v>
      </c>
      <c r="K5115" s="9">
        <v>1235</v>
      </c>
      <c r="L5115" s="7">
        <f t="shared" si="828"/>
        <v>20.583333333333332</v>
      </c>
      <c r="M5115" s="1">
        <f t="shared" si="831"/>
        <v>1.3135157072120409</v>
      </c>
      <c r="O5115" s="9">
        <f t="shared" si="829"/>
        <v>3.4793000000000021</v>
      </c>
      <c r="P5115" s="9">
        <f t="shared" si="825"/>
        <v>-5.0699999999999079E-2</v>
      </c>
      <c r="Q5115" s="14">
        <v>0</v>
      </c>
      <c r="R5115" s="14">
        <v>10.695</v>
      </c>
      <c r="S5115" s="14">
        <f t="shared" si="826"/>
        <v>2.9969999999999999</v>
      </c>
      <c r="T5115" s="14">
        <f t="shared" si="827"/>
        <v>-3.0000000000001137E-3</v>
      </c>
    </row>
    <row r="5116" spans="1:20" x14ac:dyDescent="0.25">
      <c r="A5116" s="10">
        <v>42422</v>
      </c>
      <c r="B5116" s="11">
        <v>0.57809027777777777</v>
      </c>
      <c r="C5116" s="9">
        <v>0</v>
      </c>
      <c r="D5116" s="9">
        <v>16.2897</v>
      </c>
      <c r="E5116" s="9">
        <v>11.614000000000001</v>
      </c>
      <c r="F5116" s="6">
        <v>5112</v>
      </c>
      <c r="G5116" s="22"/>
      <c r="H5116" s="22"/>
      <c r="I5116" s="1">
        <f t="shared" si="824"/>
        <v>85.2</v>
      </c>
      <c r="J5116" s="7">
        <f t="shared" si="830"/>
        <v>1.9304395947667001</v>
      </c>
      <c r="K5116" s="9">
        <v>1236</v>
      </c>
      <c r="L5116" s="7">
        <f t="shared" si="828"/>
        <v>20.6</v>
      </c>
      <c r="M5116" s="1">
        <f t="shared" si="831"/>
        <v>1.3138672203691535</v>
      </c>
      <c r="O5116" s="9">
        <f t="shared" si="829"/>
        <v>3.4792000000000023</v>
      </c>
      <c r="P5116" s="9">
        <f t="shared" si="825"/>
        <v>-5.0799999999998846E-2</v>
      </c>
      <c r="Q5116" s="14">
        <v>0</v>
      </c>
      <c r="R5116" s="14">
        <v>10.695</v>
      </c>
      <c r="S5116" s="14">
        <f t="shared" si="826"/>
        <v>2.9969999999999999</v>
      </c>
      <c r="T5116" s="14">
        <f t="shared" si="827"/>
        <v>-3.0000000000001137E-3</v>
      </c>
    </row>
    <row r="5117" spans="1:20" x14ac:dyDescent="0.25">
      <c r="A5117" s="10">
        <v>42422</v>
      </c>
      <c r="B5117" s="11">
        <v>0.57810185185185181</v>
      </c>
      <c r="C5117" s="9">
        <v>0</v>
      </c>
      <c r="D5117" s="9">
        <v>16.290800000000001</v>
      </c>
      <c r="E5117" s="9">
        <v>11.615</v>
      </c>
      <c r="F5117" s="6">
        <v>5113</v>
      </c>
      <c r="G5117" s="22"/>
      <c r="H5117" s="22"/>
      <c r="I5117" s="1">
        <f t="shared" si="824"/>
        <v>85.216666666666669</v>
      </c>
      <c r="J5117" s="7">
        <f t="shared" si="830"/>
        <v>1.9305245423428934</v>
      </c>
      <c r="K5117" s="9">
        <v>1237</v>
      </c>
      <c r="L5117" s="7">
        <f t="shared" si="828"/>
        <v>20.616666666666667</v>
      </c>
      <c r="M5117" s="1">
        <f t="shared" si="831"/>
        <v>1.3142184492454769</v>
      </c>
      <c r="O5117" s="9">
        <f t="shared" si="829"/>
        <v>3.4781000000000013</v>
      </c>
      <c r="P5117" s="9">
        <f t="shared" si="825"/>
        <v>-5.1899999999999835E-2</v>
      </c>
      <c r="Q5117" s="14">
        <v>0</v>
      </c>
      <c r="R5117" s="14">
        <v>10.695</v>
      </c>
      <c r="S5117" s="14">
        <f t="shared" si="826"/>
        <v>2.9969999999999999</v>
      </c>
      <c r="T5117" s="14">
        <f t="shared" si="827"/>
        <v>-3.0000000000001137E-3</v>
      </c>
    </row>
    <row r="5118" spans="1:20" x14ac:dyDescent="0.25">
      <c r="A5118" s="10">
        <v>42422</v>
      </c>
      <c r="B5118" s="11">
        <v>0.57811342592592596</v>
      </c>
      <c r="C5118" s="9">
        <v>0</v>
      </c>
      <c r="D5118" s="9">
        <v>16.289300000000001</v>
      </c>
      <c r="E5118" s="9">
        <v>11.615</v>
      </c>
      <c r="F5118" s="6">
        <v>5114</v>
      </c>
      <c r="G5118" s="22"/>
      <c r="H5118" s="22"/>
      <c r="I5118" s="1">
        <f t="shared" si="824"/>
        <v>85.233333333333334</v>
      </c>
      <c r="J5118" s="7">
        <f t="shared" si="830"/>
        <v>1.930609473306673</v>
      </c>
      <c r="K5118" s="9">
        <v>1238</v>
      </c>
      <c r="L5118" s="7">
        <f t="shared" si="828"/>
        <v>20.633333333333333</v>
      </c>
      <c r="M5118" s="1">
        <f t="shared" si="831"/>
        <v>1.3145693943004555</v>
      </c>
      <c r="O5118" s="9">
        <f t="shared" si="829"/>
        <v>3.4796000000000014</v>
      </c>
      <c r="P5118" s="9">
        <f t="shared" si="825"/>
        <v>-5.0399999999999778E-2</v>
      </c>
      <c r="Q5118" s="14">
        <v>0</v>
      </c>
      <c r="R5118" s="14">
        <v>10.696</v>
      </c>
      <c r="S5118" s="14">
        <f t="shared" si="826"/>
        <v>2.9960000000000004</v>
      </c>
      <c r="T5118" s="14">
        <f t="shared" si="827"/>
        <v>-3.9999999999995595E-3</v>
      </c>
    </row>
    <row r="5119" spans="1:20" x14ac:dyDescent="0.25">
      <c r="A5119" s="10">
        <v>42422</v>
      </c>
      <c r="B5119" s="11">
        <v>0.578125</v>
      </c>
      <c r="C5119" s="9">
        <v>0</v>
      </c>
      <c r="D5119" s="9">
        <v>16.290099999999999</v>
      </c>
      <c r="E5119" s="9">
        <v>11.616</v>
      </c>
      <c r="F5119" s="6">
        <v>5115</v>
      </c>
      <c r="G5119" s="22"/>
      <c r="H5119" s="22"/>
      <c r="I5119" s="1">
        <f t="shared" si="824"/>
        <v>85.25</v>
      </c>
      <c r="J5119" s="7">
        <f t="shared" si="830"/>
        <v>1.9306943876645353</v>
      </c>
      <c r="K5119" s="9">
        <v>1239</v>
      </c>
      <c r="L5119" s="7">
        <f t="shared" si="828"/>
        <v>20.65</v>
      </c>
      <c r="M5119" s="1">
        <f t="shared" si="831"/>
        <v>1.3149200559924199</v>
      </c>
      <c r="O5119" s="9">
        <f t="shared" si="829"/>
        <v>3.4788000000000032</v>
      </c>
      <c r="P5119" s="9">
        <f t="shared" si="825"/>
        <v>-5.1199999999997914E-2</v>
      </c>
      <c r="Q5119" s="14">
        <v>0</v>
      </c>
      <c r="R5119" s="14">
        <v>10.696</v>
      </c>
      <c r="S5119" s="14">
        <f t="shared" si="826"/>
        <v>2.9960000000000004</v>
      </c>
      <c r="T5119" s="14">
        <f t="shared" si="827"/>
        <v>-3.9999999999995595E-3</v>
      </c>
    </row>
    <row r="5120" spans="1:20" x14ac:dyDescent="0.25">
      <c r="A5120" s="10">
        <v>42422</v>
      </c>
      <c r="B5120" s="11">
        <v>0.57813657407407404</v>
      </c>
      <c r="C5120" s="9">
        <v>0</v>
      </c>
      <c r="D5120" s="9">
        <v>16.288799999999998</v>
      </c>
      <c r="E5120" s="9">
        <v>11.617000000000001</v>
      </c>
      <c r="F5120" s="6">
        <v>5116</v>
      </c>
      <c r="G5120" s="22"/>
      <c r="H5120" s="22"/>
      <c r="I5120" s="1">
        <f t="shared" si="824"/>
        <v>85.266666666666666</v>
      </c>
      <c r="J5120" s="7">
        <f t="shared" si="830"/>
        <v>1.9307792854229726</v>
      </c>
      <c r="K5120" s="9">
        <v>1240</v>
      </c>
      <c r="L5120" s="7">
        <f t="shared" si="828"/>
        <v>20.666666666666668</v>
      </c>
      <c r="M5120" s="1">
        <f t="shared" si="831"/>
        <v>1.3152704347785915</v>
      </c>
      <c r="O5120" s="9">
        <f t="shared" si="829"/>
        <v>3.4801000000000037</v>
      </c>
      <c r="P5120" s="9">
        <f t="shared" si="825"/>
        <v>-4.9899999999997391E-2</v>
      </c>
      <c r="Q5120" s="14">
        <v>0</v>
      </c>
      <c r="R5120" s="14">
        <v>10.696</v>
      </c>
      <c r="S5120" s="14">
        <f t="shared" si="826"/>
        <v>2.9960000000000004</v>
      </c>
      <c r="T5120" s="14">
        <f t="shared" si="827"/>
        <v>-3.9999999999995595E-3</v>
      </c>
    </row>
    <row r="5121" spans="1:20" x14ac:dyDescent="0.25">
      <c r="A5121" s="10">
        <v>42422</v>
      </c>
      <c r="B5121" s="11">
        <v>0.57814814814814819</v>
      </c>
      <c r="C5121" s="9">
        <v>0</v>
      </c>
      <c r="D5121" s="9">
        <v>16.2896</v>
      </c>
      <c r="E5121" s="9">
        <v>11.618</v>
      </c>
      <c r="F5121" s="6">
        <v>5117</v>
      </c>
      <c r="G5121" s="22"/>
      <c r="H5121" s="22"/>
      <c r="I5121" s="1">
        <f t="shared" si="824"/>
        <v>85.283333333333331</v>
      </c>
      <c r="J5121" s="7">
        <f t="shared" si="830"/>
        <v>1.9308641665884736</v>
      </c>
      <c r="K5121" s="9">
        <v>1241</v>
      </c>
      <c r="L5121" s="7">
        <f t="shared" si="828"/>
        <v>20.683333333333334</v>
      </c>
      <c r="M5121" s="1">
        <f t="shared" si="831"/>
        <v>1.3156205311150861</v>
      </c>
      <c r="O5121" s="9">
        <f t="shared" si="829"/>
        <v>3.4793000000000021</v>
      </c>
      <c r="P5121" s="9">
        <f t="shared" si="825"/>
        <v>-5.0699999999999079E-2</v>
      </c>
      <c r="Q5121" s="14">
        <v>0</v>
      </c>
      <c r="R5121" s="14">
        <v>10.695</v>
      </c>
      <c r="S5121" s="14">
        <f t="shared" si="826"/>
        <v>2.9969999999999999</v>
      </c>
      <c r="T5121" s="14">
        <f t="shared" si="827"/>
        <v>-3.0000000000001137E-3</v>
      </c>
    </row>
    <row r="5122" spans="1:20" x14ac:dyDescent="0.25">
      <c r="A5122" s="10">
        <v>42422</v>
      </c>
      <c r="B5122" s="11">
        <v>0.57815972222222223</v>
      </c>
      <c r="C5122" s="9">
        <v>0</v>
      </c>
      <c r="D5122" s="9">
        <v>16.289899999999999</v>
      </c>
      <c r="E5122" s="9">
        <v>11.618</v>
      </c>
      <c r="F5122" s="6">
        <v>5118</v>
      </c>
      <c r="G5122" s="22"/>
      <c r="H5122" s="22"/>
      <c r="I5122" s="1">
        <f t="shared" si="824"/>
        <v>85.3</v>
      </c>
      <c r="J5122" s="7">
        <f t="shared" si="830"/>
        <v>1.930949031167523</v>
      </c>
      <c r="K5122" s="9">
        <v>1242</v>
      </c>
      <c r="L5122" s="7">
        <f t="shared" si="828"/>
        <v>20.7</v>
      </c>
      <c r="M5122" s="1">
        <f t="shared" si="831"/>
        <v>1.3159703454569178</v>
      </c>
      <c r="O5122" s="9">
        <f t="shared" si="829"/>
        <v>3.4790000000000028</v>
      </c>
      <c r="P5122" s="9">
        <f t="shared" si="825"/>
        <v>-5.099999999999838E-2</v>
      </c>
      <c r="Q5122" s="14">
        <v>0</v>
      </c>
      <c r="R5122" s="14">
        <v>10.695</v>
      </c>
      <c r="S5122" s="14">
        <f t="shared" si="826"/>
        <v>2.9969999999999999</v>
      </c>
      <c r="T5122" s="14">
        <f t="shared" si="827"/>
        <v>-3.0000000000001137E-3</v>
      </c>
    </row>
    <row r="5123" spans="1:20" x14ac:dyDescent="0.25">
      <c r="A5123" s="10">
        <v>42422</v>
      </c>
      <c r="B5123" s="11">
        <v>0.57817129629629627</v>
      </c>
      <c r="C5123" s="9">
        <v>0</v>
      </c>
      <c r="D5123" s="9">
        <v>16.289899999999999</v>
      </c>
      <c r="E5123" s="9">
        <v>11.62</v>
      </c>
      <c r="F5123" s="6">
        <v>5119</v>
      </c>
      <c r="G5123" s="22"/>
      <c r="H5123" s="22"/>
      <c r="I5123" s="1">
        <f t="shared" si="824"/>
        <v>85.316666666666663</v>
      </c>
      <c r="J5123" s="7">
        <f t="shared" si="830"/>
        <v>1.9310338791666017</v>
      </c>
      <c r="K5123" s="9">
        <v>1243</v>
      </c>
      <c r="L5123" s="7">
        <f t="shared" si="828"/>
        <v>20.716666666666665</v>
      </c>
      <c r="M5123" s="1">
        <f t="shared" si="831"/>
        <v>1.316319878258001</v>
      </c>
      <c r="O5123" s="9">
        <f t="shared" si="829"/>
        <v>3.4790000000000028</v>
      </c>
      <c r="P5123" s="9">
        <f t="shared" si="825"/>
        <v>-5.099999999999838E-2</v>
      </c>
      <c r="Q5123" s="14">
        <v>0</v>
      </c>
      <c r="R5123" s="14">
        <v>10.695</v>
      </c>
      <c r="S5123" s="14">
        <f t="shared" si="826"/>
        <v>2.9969999999999999</v>
      </c>
      <c r="T5123" s="14">
        <f t="shared" si="827"/>
        <v>-3.0000000000001137E-3</v>
      </c>
    </row>
    <row r="5124" spans="1:20" x14ac:dyDescent="0.25">
      <c r="A5124" s="10">
        <v>42422</v>
      </c>
      <c r="B5124" s="11">
        <v>0.57818287037037031</v>
      </c>
      <c r="C5124" s="9">
        <v>0</v>
      </c>
      <c r="D5124" s="9">
        <v>16.290500000000002</v>
      </c>
      <c r="E5124" s="9">
        <v>11.62</v>
      </c>
      <c r="F5124" s="6">
        <v>5120</v>
      </c>
      <c r="G5124" s="22"/>
      <c r="H5124" s="22"/>
      <c r="I5124" s="1">
        <f t="shared" si="824"/>
        <v>85.333333333333329</v>
      </c>
      <c r="J5124" s="7">
        <f t="shared" si="830"/>
        <v>1.9311187105921872</v>
      </c>
      <c r="K5124" s="9">
        <v>1244</v>
      </c>
      <c r="L5124" s="7">
        <f t="shared" si="828"/>
        <v>20.733333333333334</v>
      </c>
      <c r="M5124" s="1">
        <f t="shared" si="831"/>
        <v>1.3166691299711564</v>
      </c>
      <c r="O5124" s="9">
        <f t="shared" si="829"/>
        <v>3.4784000000000006</v>
      </c>
      <c r="P5124" s="9">
        <f t="shared" si="825"/>
        <v>-5.1600000000000534E-2</v>
      </c>
      <c r="Q5124" s="14">
        <v>0</v>
      </c>
      <c r="R5124" s="14">
        <v>10.695</v>
      </c>
      <c r="S5124" s="14">
        <f t="shared" si="826"/>
        <v>2.9969999999999999</v>
      </c>
      <c r="T5124" s="14">
        <f t="shared" si="827"/>
        <v>-3.0000000000001137E-3</v>
      </c>
    </row>
    <row r="5125" spans="1:20" x14ac:dyDescent="0.25">
      <c r="A5125" s="10">
        <v>42422</v>
      </c>
      <c r="B5125" s="11">
        <v>0.57819444444444446</v>
      </c>
      <c r="C5125" s="9">
        <v>0</v>
      </c>
      <c r="D5125" s="9">
        <v>16.2898</v>
      </c>
      <c r="E5125" s="9">
        <v>11.621</v>
      </c>
      <c r="F5125" s="6">
        <v>5121</v>
      </c>
      <c r="G5125" s="22"/>
      <c r="H5125" s="22"/>
      <c r="I5125" s="1">
        <f t="shared" si="824"/>
        <v>85.35</v>
      </c>
      <c r="J5125" s="7">
        <f t="shared" si="830"/>
        <v>1.9312035254507525</v>
      </c>
      <c r="K5125" s="9">
        <v>1245</v>
      </c>
      <c r="L5125" s="7">
        <f t="shared" si="828"/>
        <v>20.75</v>
      </c>
      <c r="M5125" s="1">
        <f t="shared" si="831"/>
        <v>1.3170181010481115</v>
      </c>
      <c r="O5125" s="9">
        <f t="shared" si="829"/>
        <v>3.4791000000000025</v>
      </c>
      <c r="P5125" s="9">
        <f t="shared" si="825"/>
        <v>-5.0899999999998613E-2</v>
      </c>
      <c r="Q5125" s="14">
        <v>0</v>
      </c>
      <c r="R5125" s="14">
        <v>10.695</v>
      </c>
      <c r="S5125" s="14">
        <f t="shared" si="826"/>
        <v>2.9969999999999999</v>
      </c>
      <c r="T5125" s="14">
        <f t="shared" si="827"/>
        <v>-3.0000000000001137E-3</v>
      </c>
    </row>
    <row r="5126" spans="1:20" x14ac:dyDescent="0.25">
      <c r="A5126" s="10">
        <v>42422</v>
      </c>
      <c r="B5126" s="11">
        <v>0.57820601851851849</v>
      </c>
      <c r="C5126" s="9">
        <v>0</v>
      </c>
      <c r="D5126" s="9">
        <v>16.2898</v>
      </c>
      <c r="E5126" s="9">
        <v>11.621</v>
      </c>
      <c r="F5126" s="6">
        <v>5122</v>
      </c>
      <c r="G5126" s="22"/>
      <c r="H5126" s="22"/>
      <c r="I5126" s="1">
        <f t="shared" si="824"/>
        <v>85.36666666666666</v>
      </c>
      <c r="J5126" s="7">
        <f t="shared" si="830"/>
        <v>1.9312883237487672</v>
      </c>
      <c r="K5126" s="9">
        <v>1246</v>
      </c>
      <c r="L5126" s="7">
        <f t="shared" si="828"/>
        <v>20.766666666666666</v>
      </c>
      <c r="M5126" s="1">
        <f t="shared" si="831"/>
        <v>1.3173667919395071</v>
      </c>
      <c r="O5126" s="9">
        <f t="shared" si="829"/>
        <v>3.4791000000000025</v>
      </c>
      <c r="P5126" s="9">
        <f t="shared" si="825"/>
        <v>-5.0899999999998613E-2</v>
      </c>
      <c r="Q5126" s="14">
        <v>0</v>
      </c>
      <c r="R5126" s="14">
        <v>10.696</v>
      </c>
      <c r="S5126" s="14">
        <f t="shared" si="826"/>
        <v>2.9960000000000004</v>
      </c>
      <c r="T5126" s="14">
        <f t="shared" si="827"/>
        <v>-3.9999999999995595E-3</v>
      </c>
    </row>
    <row r="5127" spans="1:20" x14ac:dyDescent="0.25">
      <c r="A5127" s="10">
        <v>42422</v>
      </c>
      <c r="B5127" s="11">
        <v>0.57821759259259264</v>
      </c>
      <c r="C5127" s="9">
        <v>0</v>
      </c>
      <c r="D5127" s="9">
        <v>16.290199999999999</v>
      </c>
      <c r="E5127" s="9">
        <v>11.622</v>
      </c>
      <c r="F5127" s="6">
        <v>5123</v>
      </c>
      <c r="G5127" s="22"/>
      <c r="H5127" s="22"/>
      <c r="I5127" s="1">
        <f t="shared" si="824"/>
        <v>85.38333333333334</v>
      </c>
      <c r="J5127" s="7">
        <f t="shared" si="830"/>
        <v>1.9313731054926975</v>
      </c>
      <c r="K5127" s="9">
        <v>1247</v>
      </c>
      <c r="L5127" s="7">
        <f t="shared" si="828"/>
        <v>20.783333333333335</v>
      </c>
      <c r="M5127" s="1">
        <f t="shared" si="831"/>
        <v>1.3177152030948991</v>
      </c>
      <c r="O5127" s="9">
        <f t="shared" si="829"/>
        <v>3.4787000000000035</v>
      </c>
      <c r="P5127" s="9">
        <f t="shared" si="825"/>
        <v>-5.1299999999997681E-2</v>
      </c>
      <c r="Q5127" s="14">
        <v>0</v>
      </c>
      <c r="R5127" s="14">
        <v>10.695</v>
      </c>
      <c r="S5127" s="14">
        <f t="shared" si="826"/>
        <v>2.9969999999999999</v>
      </c>
      <c r="T5127" s="14">
        <f t="shared" si="827"/>
        <v>-3.0000000000001137E-3</v>
      </c>
    </row>
    <row r="5128" spans="1:20" x14ac:dyDescent="0.25">
      <c r="A5128" s="10">
        <v>42422</v>
      </c>
      <c r="B5128" s="11">
        <v>0.57822916666666668</v>
      </c>
      <c r="C5128" s="9">
        <v>0</v>
      </c>
      <c r="D5128" s="9">
        <v>16.291</v>
      </c>
      <c r="E5128" s="9">
        <v>11.622999999999999</v>
      </c>
      <c r="F5128" s="6">
        <v>5124</v>
      </c>
      <c r="G5128" s="22"/>
      <c r="H5128" s="22"/>
      <c r="I5128" s="1">
        <f t="shared" si="824"/>
        <v>85.4</v>
      </c>
      <c r="J5128" s="7">
        <f t="shared" si="830"/>
        <v>1.9314578706890051</v>
      </c>
      <c r="K5128" s="9">
        <v>1248</v>
      </c>
      <c r="L5128" s="7">
        <f t="shared" si="828"/>
        <v>20.8</v>
      </c>
      <c r="M5128" s="1">
        <f t="shared" si="831"/>
        <v>1.3180633349627615</v>
      </c>
      <c r="O5128" s="9">
        <f t="shared" si="829"/>
        <v>3.4779000000000018</v>
      </c>
      <c r="P5128" s="9">
        <f t="shared" si="825"/>
        <v>-5.2099999999999369E-2</v>
      </c>
      <c r="Q5128" s="14">
        <v>0</v>
      </c>
      <c r="R5128" s="14">
        <v>10.696</v>
      </c>
      <c r="S5128" s="14">
        <f t="shared" si="826"/>
        <v>2.9960000000000004</v>
      </c>
      <c r="T5128" s="14">
        <f t="shared" si="827"/>
        <v>-3.9999999999995595E-3</v>
      </c>
    </row>
    <row r="5129" spans="1:20" x14ac:dyDescent="0.25">
      <c r="A5129" s="10">
        <v>42422</v>
      </c>
      <c r="B5129" s="11">
        <v>0.57824074074074072</v>
      </c>
      <c r="C5129" s="9">
        <v>0</v>
      </c>
      <c r="D5129" s="9">
        <v>16.290299999999998</v>
      </c>
      <c r="E5129" s="9">
        <v>11.622999999999999</v>
      </c>
      <c r="F5129" s="6">
        <v>5125</v>
      </c>
      <c r="G5129" s="22"/>
      <c r="H5129" s="22"/>
      <c r="I5129" s="1">
        <f t="shared" si="824"/>
        <v>85.416666666666671</v>
      </c>
      <c r="J5129" s="7">
        <f t="shared" si="830"/>
        <v>1.9315426193441483</v>
      </c>
      <c r="K5129" s="9">
        <v>1249</v>
      </c>
      <c r="L5129" s="7">
        <f t="shared" si="828"/>
        <v>20.816666666666666</v>
      </c>
      <c r="M5129" s="1">
        <f t="shared" si="831"/>
        <v>1.3184111879904918</v>
      </c>
      <c r="O5129" s="9">
        <f t="shared" si="829"/>
        <v>3.4786000000000037</v>
      </c>
      <c r="P5129" s="9">
        <f t="shared" si="825"/>
        <v>-5.1399999999997448E-2</v>
      </c>
      <c r="Q5129" s="14">
        <v>0</v>
      </c>
      <c r="R5129" s="14">
        <v>10.695</v>
      </c>
      <c r="S5129" s="14">
        <f t="shared" si="826"/>
        <v>2.9969999999999999</v>
      </c>
      <c r="T5129" s="14">
        <f t="shared" si="827"/>
        <v>-3.0000000000001137E-3</v>
      </c>
    </row>
    <row r="5130" spans="1:20" x14ac:dyDescent="0.25">
      <c r="A5130" s="10">
        <v>42422</v>
      </c>
      <c r="B5130" s="11">
        <v>0.57825231481481476</v>
      </c>
      <c r="C5130" s="9">
        <v>0</v>
      </c>
      <c r="D5130" s="9">
        <v>16.2896</v>
      </c>
      <c r="E5130" s="9">
        <v>11.624000000000001</v>
      </c>
      <c r="F5130" s="6">
        <v>5126</v>
      </c>
      <c r="G5130" s="22"/>
      <c r="H5130" s="22"/>
      <c r="I5130" s="1">
        <f t="shared" si="824"/>
        <v>85.433333333333337</v>
      </c>
      <c r="J5130" s="7">
        <f t="shared" si="830"/>
        <v>1.9316273514645816</v>
      </c>
      <c r="K5130" s="9">
        <v>1250</v>
      </c>
      <c r="L5130" s="7">
        <f t="shared" si="828"/>
        <v>20.833333333333332</v>
      </c>
      <c r="M5130" s="1">
        <f t="shared" si="831"/>
        <v>1.3187587626244128</v>
      </c>
      <c r="O5130" s="9">
        <f t="shared" si="829"/>
        <v>3.4793000000000021</v>
      </c>
      <c r="P5130" s="9">
        <f t="shared" si="825"/>
        <v>-5.0699999999999079E-2</v>
      </c>
      <c r="Q5130" s="14">
        <v>0</v>
      </c>
      <c r="R5130" s="14">
        <v>10.696</v>
      </c>
      <c r="S5130" s="14">
        <f t="shared" si="826"/>
        <v>2.9960000000000004</v>
      </c>
      <c r="T5130" s="14">
        <f t="shared" si="827"/>
        <v>-3.9999999999995595E-3</v>
      </c>
    </row>
    <row r="5131" spans="1:20" x14ac:dyDescent="0.25">
      <c r="A5131" s="10">
        <v>42422</v>
      </c>
      <c r="B5131" s="11">
        <v>0.57826388888888891</v>
      </c>
      <c r="C5131" s="9">
        <v>0</v>
      </c>
      <c r="D5131" s="9">
        <v>16.290199999999999</v>
      </c>
      <c r="E5131" s="9">
        <v>11.625</v>
      </c>
      <c r="F5131" s="6">
        <v>5127</v>
      </c>
      <c r="G5131" s="22"/>
      <c r="H5131" s="22"/>
      <c r="I5131" s="1">
        <f t="shared" si="824"/>
        <v>85.45</v>
      </c>
      <c r="J5131" s="7">
        <f t="shared" si="830"/>
        <v>1.9317120670567556</v>
      </c>
      <c r="K5131" s="9">
        <v>1251</v>
      </c>
      <c r="L5131" s="7">
        <f t="shared" si="828"/>
        <v>20.85</v>
      </c>
      <c r="M5131" s="1">
        <f t="shared" si="831"/>
        <v>1.3191060593097763</v>
      </c>
      <c r="O5131" s="9">
        <f t="shared" si="829"/>
        <v>3.4787000000000035</v>
      </c>
      <c r="P5131" s="9">
        <f t="shared" si="825"/>
        <v>-5.1299999999997681E-2</v>
      </c>
      <c r="Q5131" s="14">
        <v>0</v>
      </c>
      <c r="R5131" s="14">
        <v>10.695</v>
      </c>
      <c r="S5131" s="14">
        <f t="shared" si="826"/>
        <v>2.9969999999999999</v>
      </c>
      <c r="T5131" s="14">
        <f t="shared" si="827"/>
        <v>-3.0000000000001137E-3</v>
      </c>
    </row>
    <row r="5132" spans="1:20" x14ac:dyDescent="0.25">
      <c r="A5132" s="10">
        <v>42422</v>
      </c>
      <c r="B5132" s="11">
        <v>0.57827546296296295</v>
      </c>
      <c r="C5132" s="9">
        <v>0</v>
      </c>
      <c r="D5132" s="9">
        <v>16.290900000000001</v>
      </c>
      <c r="E5132" s="9">
        <v>11.625</v>
      </c>
      <c r="F5132" s="6">
        <v>5128</v>
      </c>
      <c r="G5132" s="22"/>
      <c r="H5132" s="22"/>
      <c r="I5132" s="1">
        <f t="shared" si="824"/>
        <v>85.466666666666669</v>
      </c>
      <c r="J5132" s="7">
        <f t="shared" si="830"/>
        <v>1.9317967661271174</v>
      </c>
      <c r="K5132" s="9">
        <v>1252</v>
      </c>
      <c r="L5132" s="7">
        <f t="shared" si="828"/>
        <v>20.866666666666667</v>
      </c>
      <c r="M5132" s="1">
        <f t="shared" si="831"/>
        <v>1.3194530784907672</v>
      </c>
      <c r="O5132" s="9">
        <f t="shared" si="829"/>
        <v>3.4780000000000015</v>
      </c>
      <c r="P5132" s="9">
        <f t="shared" si="825"/>
        <v>-5.1999999999999602E-2</v>
      </c>
      <c r="Q5132" s="14">
        <v>0</v>
      </c>
      <c r="R5132" s="14">
        <v>10.696</v>
      </c>
      <c r="S5132" s="14">
        <f t="shared" si="826"/>
        <v>2.9960000000000004</v>
      </c>
      <c r="T5132" s="14">
        <f t="shared" si="827"/>
        <v>-3.9999999999995595E-3</v>
      </c>
    </row>
    <row r="5133" spans="1:20" x14ac:dyDescent="0.25">
      <c r="A5133" s="10">
        <v>42422</v>
      </c>
      <c r="B5133" s="11">
        <v>0.5782870370370371</v>
      </c>
      <c r="C5133" s="9">
        <v>0</v>
      </c>
      <c r="D5133" s="9">
        <v>16.290199999999999</v>
      </c>
      <c r="E5133" s="9">
        <v>11.625999999999999</v>
      </c>
      <c r="F5133" s="6">
        <v>5129</v>
      </c>
      <c r="G5133" s="22"/>
      <c r="H5133" s="22"/>
      <c r="I5133" s="1">
        <f t="shared" si="824"/>
        <v>85.483333333333334</v>
      </c>
      <c r="J5133" s="7">
        <f t="shared" si="830"/>
        <v>1.9318814486821099</v>
      </c>
      <c r="K5133" s="9">
        <v>1253</v>
      </c>
      <c r="L5133" s="7">
        <f t="shared" si="828"/>
        <v>20.883333333333333</v>
      </c>
      <c r="M5133" s="1">
        <f t="shared" si="831"/>
        <v>1.3197998206105064</v>
      </c>
      <c r="O5133" s="9">
        <f t="shared" si="829"/>
        <v>3.4787000000000035</v>
      </c>
      <c r="P5133" s="9">
        <f t="shared" si="825"/>
        <v>-5.1299999999997681E-2</v>
      </c>
      <c r="Q5133" s="14">
        <v>0</v>
      </c>
      <c r="R5133" s="14">
        <v>10.696</v>
      </c>
      <c r="S5133" s="14">
        <f t="shared" si="826"/>
        <v>2.9960000000000004</v>
      </c>
      <c r="T5133" s="14">
        <f t="shared" si="827"/>
        <v>-3.9999999999995595E-3</v>
      </c>
    </row>
    <row r="5134" spans="1:20" x14ac:dyDescent="0.25">
      <c r="A5134" s="10">
        <v>42422</v>
      </c>
      <c r="B5134" s="11">
        <v>0.57829861111111114</v>
      </c>
      <c r="C5134" s="9">
        <v>0</v>
      </c>
      <c r="D5134" s="9">
        <v>16.289200000000001</v>
      </c>
      <c r="E5134" s="9">
        <v>11.625999999999999</v>
      </c>
      <c r="F5134" s="6">
        <v>5130</v>
      </c>
      <c r="G5134" s="22"/>
      <c r="H5134" s="22"/>
      <c r="I5134" s="1">
        <f t="shared" si="824"/>
        <v>85.5</v>
      </c>
      <c r="J5134" s="7">
        <f t="shared" si="830"/>
        <v>1.9319661147281726</v>
      </c>
      <c r="K5134" s="9">
        <v>1254</v>
      </c>
      <c r="L5134" s="7">
        <f t="shared" si="828"/>
        <v>20.9</v>
      </c>
      <c r="M5134" s="1">
        <f t="shared" si="831"/>
        <v>1.320146286111054</v>
      </c>
      <c r="O5134" s="9">
        <f t="shared" si="829"/>
        <v>3.4797000000000011</v>
      </c>
      <c r="P5134" s="9">
        <f t="shared" si="825"/>
        <v>-5.0300000000000011E-2</v>
      </c>
      <c r="Q5134" s="14">
        <v>0</v>
      </c>
      <c r="R5134" s="14">
        <v>10.695</v>
      </c>
      <c r="S5134" s="14">
        <f t="shared" si="826"/>
        <v>2.9969999999999999</v>
      </c>
      <c r="T5134" s="14">
        <f t="shared" si="827"/>
        <v>-3.0000000000001137E-3</v>
      </c>
    </row>
    <row r="5135" spans="1:20" x14ac:dyDescent="0.25">
      <c r="A5135" s="10">
        <v>42422</v>
      </c>
      <c r="B5135" s="11">
        <v>0.57831018518518518</v>
      </c>
      <c r="C5135" s="9">
        <v>0</v>
      </c>
      <c r="D5135" s="9">
        <v>16.288900000000002</v>
      </c>
      <c r="E5135" s="9">
        <v>11.628</v>
      </c>
      <c r="F5135" s="6">
        <v>5131</v>
      </c>
      <c r="G5135" s="22"/>
      <c r="H5135" s="22"/>
      <c r="I5135" s="1">
        <f t="shared" si="824"/>
        <v>85.516666666666666</v>
      </c>
      <c r="J5135" s="7">
        <f t="shared" si="830"/>
        <v>1.9320507642717411</v>
      </c>
      <c r="K5135" s="9">
        <v>1255</v>
      </c>
      <c r="L5135" s="7">
        <f t="shared" si="828"/>
        <v>20.916666666666668</v>
      </c>
      <c r="M5135" s="1">
        <f t="shared" si="831"/>
        <v>1.3204924754334133</v>
      </c>
      <c r="O5135" s="9">
        <f t="shared" si="829"/>
        <v>3.4800000000000004</v>
      </c>
      <c r="P5135" s="9">
        <f t="shared" si="825"/>
        <v>-5.0000000000000711E-2</v>
      </c>
      <c r="Q5135" s="14">
        <v>0</v>
      </c>
      <c r="R5135" s="14">
        <v>10.695</v>
      </c>
      <c r="S5135" s="14">
        <f t="shared" si="826"/>
        <v>2.9969999999999999</v>
      </c>
      <c r="T5135" s="14">
        <f t="shared" si="827"/>
        <v>-3.0000000000001137E-3</v>
      </c>
    </row>
    <row r="5136" spans="1:20" x14ac:dyDescent="0.25">
      <c r="A5136" s="10">
        <v>42422</v>
      </c>
      <c r="B5136" s="11">
        <v>0.57832175925925922</v>
      </c>
      <c r="C5136" s="9">
        <v>0</v>
      </c>
      <c r="D5136" s="9">
        <v>16.2898</v>
      </c>
      <c r="E5136" s="9">
        <v>11.628</v>
      </c>
      <c r="F5136" s="6">
        <v>5132</v>
      </c>
      <c r="G5136" s="22"/>
      <c r="H5136" s="22"/>
      <c r="I5136" s="1">
        <f t="shared" si="824"/>
        <v>85.533333333333331</v>
      </c>
      <c r="J5136" s="7">
        <f t="shared" si="830"/>
        <v>1.9321353973192472</v>
      </c>
      <c r="K5136" s="9">
        <v>1256</v>
      </c>
      <c r="L5136" s="7">
        <f t="shared" si="828"/>
        <v>20.933333333333334</v>
      </c>
      <c r="M5136" s="1">
        <f t="shared" si="831"/>
        <v>1.3208383890175337</v>
      </c>
      <c r="O5136" s="9">
        <f t="shared" si="829"/>
        <v>3.4791000000000025</v>
      </c>
      <c r="P5136" s="9">
        <f t="shared" si="825"/>
        <v>-5.0899999999998613E-2</v>
      </c>
      <c r="Q5136" s="14">
        <v>0</v>
      </c>
      <c r="R5136" s="14">
        <v>10.695</v>
      </c>
      <c r="S5136" s="14">
        <f t="shared" si="826"/>
        <v>2.9969999999999999</v>
      </c>
      <c r="T5136" s="14">
        <f t="shared" si="827"/>
        <v>-3.0000000000001137E-3</v>
      </c>
    </row>
    <row r="5137" spans="1:20" x14ac:dyDescent="0.25">
      <c r="A5137" s="10">
        <v>42422</v>
      </c>
      <c r="B5137" s="11">
        <v>0.57833333333333337</v>
      </c>
      <c r="C5137" s="9">
        <v>0</v>
      </c>
      <c r="D5137" s="9">
        <v>16.289100000000001</v>
      </c>
      <c r="E5137" s="9">
        <v>11.629</v>
      </c>
      <c r="F5137" s="6">
        <v>5133</v>
      </c>
      <c r="G5137" s="22"/>
      <c r="H5137" s="22"/>
      <c r="I5137" s="1">
        <f t="shared" si="824"/>
        <v>85.55</v>
      </c>
      <c r="J5137" s="7">
        <f t="shared" si="830"/>
        <v>1.9322200138771191</v>
      </c>
      <c r="K5137" s="9">
        <v>1257</v>
      </c>
      <c r="L5137" s="7">
        <f t="shared" si="828"/>
        <v>20.95</v>
      </c>
      <c r="M5137" s="1">
        <f t="shared" si="831"/>
        <v>1.3211840273023141</v>
      </c>
      <c r="O5137" s="9">
        <f t="shared" si="829"/>
        <v>3.4798000000000009</v>
      </c>
      <c r="P5137" s="9">
        <f t="shared" si="825"/>
        <v>-5.0200000000000244E-2</v>
      </c>
      <c r="Q5137" s="14">
        <v>0</v>
      </c>
      <c r="R5137" s="14">
        <v>10.696</v>
      </c>
      <c r="S5137" s="14">
        <f t="shared" si="826"/>
        <v>2.9960000000000004</v>
      </c>
      <c r="T5137" s="14">
        <f t="shared" si="827"/>
        <v>-3.9999999999995595E-3</v>
      </c>
    </row>
    <row r="5138" spans="1:20" x14ac:dyDescent="0.25">
      <c r="A5138" s="10">
        <v>42422</v>
      </c>
      <c r="B5138" s="11">
        <v>0.5783449074074074</v>
      </c>
      <c r="C5138" s="9">
        <v>0</v>
      </c>
      <c r="D5138" s="9">
        <v>16.290400000000002</v>
      </c>
      <c r="E5138" s="9">
        <v>11.63</v>
      </c>
      <c r="F5138" s="6">
        <v>5134</v>
      </c>
      <c r="G5138" s="22"/>
      <c r="H5138" s="22"/>
      <c r="I5138" s="1">
        <f t="shared" si="824"/>
        <v>85.566666666666663</v>
      </c>
      <c r="J5138" s="7">
        <f t="shared" si="830"/>
        <v>1.932304613951781</v>
      </c>
      <c r="K5138" s="9">
        <v>1258</v>
      </c>
      <c r="L5138" s="7">
        <f t="shared" si="828"/>
        <v>20.966666666666665</v>
      </c>
      <c r="M5138" s="1">
        <f t="shared" si="831"/>
        <v>1.3215293907256065</v>
      </c>
      <c r="O5138" s="9">
        <f t="shared" si="829"/>
        <v>3.4785000000000004</v>
      </c>
      <c r="P5138" s="9">
        <f t="shared" si="825"/>
        <v>-5.1500000000000767E-2</v>
      </c>
      <c r="Q5138" s="14">
        <v>0</v>
      </c>
      <c r="R5138" s="14">
        <v>10.695</v>
      </c>
      <c r="S5138" s="14">
        <f t="shared" si="826"/>
        <v>2.9969999999999999</v>
      </c>
      <c r="T5138" s="14">
        <f t="shared" si="827"/>
        <v>-3.0000000000001137E-3</v>
      </c>
    </row>
    <row r="5139" spans="1:20" x14ac:dyDescent="0.25">
      <c r="A5139" s="10">
        <v>42422</v>
      </c>
      <c r="B5139" s="11">
        <v>0.57835648148148155</v>
      </c>
      <c r="C5139" s="9">
        <v>0</v>
      </c>
      <c r="D5139" s="9">
        <v>16.2896</v>
      </c>
      <c r="E5139" s="9">
        <v>11.63</v>
      </c>
      <c r="F5139" s="6">
        <v>5135</v>
      </c>
      <c r="G5139" s="22"/>
      <c r="H5139" s="22"/>
      <c r="I5139" s="1">
        <f t="shared" si="824"/>
        <v>85.583333333333329</v>
      </c>
      <c r="J5139" s="7">
        <f t="shared" si="830"/>
        <v>1.9323891975496534</v>
      </c>
      <c r="K5139" s="9">
        <v>1259</v>
      </c>
      <c r="L5139" s="7">
        <f t="shared" si="828"/>
        <v>20.983333333333334</v>
      </c>
      <c r="M5139" s="1">
        <f t="shared" si="831"/>
        <v>1.321874479724219</v>
      </c>
      <c r="O5139" s="9">
        <f t="shared" si="829"/>
        <v>3.4793000000000021</v>
      </c>
      <c r="P5139" s="9">
        <f t="shared" si="825"/>
        <v>-5.0699999999999079E-2</v>
      </c>
      <c r="Q5139" s="14">
        <v>0</v>
      </c>
      <c r="R5139" s="14">
        <v>10.695</v>
      </c>
      <c r="S5139" s="14">
        <f t="shared" si="826"/>
        <v>2.9969999999999999</v>
      </c>
      <c r="T5139" s="14">
        <f t="shared" si="827"/>
        <v>-3.0000000000001137E-3</v>
      </c>
    </row>
    <row r="5140" spans="1:20" x14ac:dyDescent="0.25">
      <c r="A5140" s="10">
        <v>42422</v>
      </c>
      <c r="B5140" s="11">
        <v>0.57836805555555559</v>
      </c>
      <c r="C5140" s="9">
        <v>0</v>
      </c>
      <c r="D5140" s="9">
        <v>16.2896</v>
      </c>
      <c r="E5140" s="9">
        <v>11.631</v>
      </c>
      <c r="F5140" s="6">
        <v>5136</v>
      </c>
      <c r="G5140" s="22"/>
      <c r="H5140" s="22"/>
      <c r="I5140" s="1">
        <f t="shared" si="824"/>
        <v>85.6</v>
      </c>
      <c r="J5140" s="7">
        <f t="shared" si="830"/>
        <v>1.9324737646771533</v>
      </c>
      <c r="K5140" s="9">
        <v>1260</v>
      </c>
      <c r="L5140" s="7">
        <f t="shared" si="828"/>
        <v>21</v>
      </c>
      <c r="M5140" s="1">
        <f t="shared" si="831"/>
        <v>1.3222192947339193</v>
      </c>
      <c r="O5140" s="9">
        <f t="shared" si="829"/>
        <v>3.4793000000000021</v>
      </c>
      <c r="P5140" s="9">
        <f t="shared" si="825"/>
        <v>-5.0699999999999079E-2</v>
      </c>
      <c r="Q5140" s="14">
        <v>0</v>
      </c>
      <c r="R5140" s="14">
        <v>10.695</v>
      </c>
      <c r="S5140" s="14">
        <f t="shared" si="826"/>
        <v>2.9969999999999999</v>
      </c>
      <c r="T5140" s="14">
        <f t="shared" si="827"/>
        <v>-3.0000000000001137E-3</v>
      </c>
    </row>
    <row r="5141" spans="1:20" x14ac:dyDescent="0.25">
      <c r="A5141" s="10">
        <v>42422</v>
      </c>
      <c r="B5141" s="11">
        <v>0.57837962962962963</v>
      </c>
      <c r="C5141" s="9">
        <v>0</v>
      </c>
      <c r="D5141" s="9">
        <v>16.289200000000001</v>
      </c>
      <c r="E5141" s="9">
        <v>11.632</v>
      </c>
      <c r="F5141" s="6">
        <v>5137</v>
      </c>
      <c r="G5141" s="22"/>
      <c r="H5141" s="22"/>
      <c r="I5141" s="1">
        <f t="shared" si="824"/>
        <v>85.61666666666666</v>
      </c>
      <c r="J5141" s="7">
        <f t="shared" si="830"/>
        <v>1.9325583153406936</v>
      </c>
      <c r="K5141" s="9">
        <v>1261</v>
      </c>
      <c r="L5141" s="7">
        <f t="shared" si="828"/>
        <v>21.016666666666666</v>
      </c>
      <c r="M5141" s="1">
        <f t="shared" si="831"/>
        <v>1.3225638361894381</v>
      </c>
      <c r="O5141" s="9">
        <f t="shared" si="829"/>
        <v>3.4797000000000011</v>
      </c>
      <c r="P5141" s="9">
        <f t="shared" si="825"/>
        <v>-5.0300000000000011E-2</v>
      </c>
      <c r="Q5141" s="14">
        <v>0</v>
      </c>
      <c r="R5141" s="14">
        <v>10.695</v>
      </c>
      <c r="S5141" s="14">
        <f t="shared" si="826"/>
        <v>2.9969999999999999</v>
      </c>
      <c r="T5141" s="14">
        <f t="shared" si="827"/>
        <v>-3.0000000000001137E-3</v>
      </c>
    </row>
    <row r="5142" spans="1:20" x14ac:dyDescent="0.25">
      <c r="A5142" s="10">
        <v>42422</v>
      </c>
      <c r="B5142" s="11">
        <v>0.57839120370370367</v>
      </c>
      <c r="C5142" s="9">
        <v>0</v>
      </c>
      <c r="D5142" s="9">
        <v>16.29</v>
      </c>
      <c r="E5142" s="9">
        <v>11.632</v>
      </c>
      <c r="F5142" s="6">
        <v>5138</v>
      </c>
      <c r="G5142" s="22"/>
      <c r="H5142" s="22"/>
      <c r="I5142" s="1">
        <f t="shared" si="824"/>
        <v>85.63333333333334</v>
      </c>
      <c r="J5142" s="7">
        <f t="shared" si="830"/>
        <v>1.9326428495466839</v>
      </c>
      <c r="K5142" s="9">
        <v>1262</v>
      </c>
      <c r="L5142" s="7">
        <f t="shared" si="828"/>
        <v>21.033333333333335</v>
      </c>
      <c r="M5142" s="1">
        <f t="shared" si="831"/>
        <v>1.3229081045244719</v>
      </c>
      <c r="O5142" s="9">
        <f t="shared" si="829"/>
        <v>3.478900000000003</v>
      </c>
      <c r="P5142" s="9">
        <f t="shared" si="825"/>
        <v>-5.1099999999998147E-2</v>
      </c>
      <c r="Q5142" s="14">
        <v>0</v>
      </c>
      <c r="R5142" s="14">
        <v>10.695</v>
      </c>
      <c r="S5142" s="14">
        <f t="shared" si="826"/>
        <v>2.9969999999999999</v>
      </c>
      <c r="T5142" s="14">
        <f t="shared" si="827"/>
        <v>-3.0000000000001137E-3</v>
      </c>
    </row>
    <row r="5143" spans="1:20" x14ac:dyDescent="0.25">
      <c r="A5143" s="10">
        <v>42422</v>
      </c>
      <c r="B5143" s="11">
        <v>0.57840277777777771</v>
      </c>
      <c r="C5143" s="9">
        <v>0</v>
      </c>
      <c r="D5143" s="9">
        <v>16.2895</v>
      </c>
      <c r="E5143" s="9">
        <v>11.632999999999999</v>
      </c>
      <c r="F5143" s="6">
        <v>5139</v>
      </c>
      <c r="G5143" s="22"/>
      <c r="H5143" s="22"/>
      <c r="I5143" s="1">
        <f t="shared" si="824"/>
        <v>85.65</v>
      </c>
      <c r="J5143" s="7">
        <f t="shared" si="830"/>
        <v>1.9327273673015293</v>
      </c>
      <c r="K5143" s="9">
        <v>1263</v>
      </c>
      <c r="L5143" s="7">
        <f t="shared" si="828"/>
        <v>21.05</v>
      </c>
      <c r="M5143" s="1">
        <f t="shared" si="831"/>
        <v>1.323252100171687</v>
      </c>
      <c r="O5143" s="9">
        <f t="shared" si="829"/>
        <v>3.4794000000000018</v>
      </c>
      <c r="P5143" s="9">
        <f t="shared" si="825"/>
        <v>-5.0599999999999312E-2</v>
      </c>
      <c r="Q5143" s="14">
        <v>0</v>
      </c>
      <c r="R5143" s="14">
        <v>10.695</v>
      </c>
      <c r="S5143" s="14">
        <f t="shared" si="826"/>
        <v>2.9969999999999999</v>
      </c>
      <c r="T5143" s="14">
        <f t="shared" si="827"/>
        <v>-3.0000000000001137E-3</v>
      </c>
    </row>
    <row r="5144" spans="1:20" x14ac:dyDescent="0.25">
      <c r="A5144" s="10">
        <v>42422</v>
      </c>
      <c r="B5144" s="11">
        <v>0.57841435185185186</v>
      </c>
      <c r="C5144" s="9">
        <v>0</v>
      </c>
      <c r="D5144" s="9">
        <v>16.2895</v>
      </c>
      <c r="E5144" s="9">
        <v>11.634</v>
      </c>
      <c r="F5144" s="6">
        <v>5140</v>
      </c>
      <c r="G5144" s="22"/>
      <c r="H5144" s="22"/>
      <c r="I5144" s="1">
        <f t="shared" si="824"/>
        <v>85.666666666666671</v>
      </c>
      <c r="J5144" s="7">
        <f t="shared" si="830"/>
        <v>1.9328118686116322</v>
      </c>
      <c r="K5144" s="9">
        <v>1264</v>
      </c>
      <c r="L5144" s="7">
        <f t="shared" si="828"/>
        <v>21.066666666666666</v>
      </c>
      <c r="M5144" s="1">
        <f t="shared" si="831"/>
        <v>1.3235958235627225</v>
      </c>
      <c r="O5144" s="9">
        <f t="shared" si="829"/>
        <v>3.4794000000000018</v>
      </c>
      <c r="P5144" s="9">
        <f t="shared" si="825"/>
        <v>-5.0599999999999312E-2</v>
      </c>
      <c r="Q5144" s="14">
        <v>0</v>
      </c>
      <c r="R5144" s="14">
        <v>10.694000000000001</v>
      </c>
      <c r="S5144" s="14">
        <f t="shared" si="826"/>
        <v>2.9979999999999993</v>
      </c>
      <c r="T5144" s="14">
        <f t="shared" si="827"/>
        <v>-2.0000000000006679E-3</v>
      </c>
    </row>
    <row r="5145" spans="1:20" x14ac:dyDescent="0.25">
      <c r="A5145" s="10">
        <v>42422</v>
      </c>
      <c r="B5145" s="11">
        <v>0.5784259259259259</v>
      </c>
      <c r="C5145" s="9">
        <v>0</v>
      </c>
      <c r="D5145" s="9">
        <v>16.289899999999999</v>
      </c>
      <c r="E5145" s="9">
        <v>11.634</v>
      </c>
      <c r="F5145" s="6">
        <v>5141</v>
      </c>
      <c r="G5145" s="22"/>
      <c r="H5145" s="22"/>
      <c r="I5145" s="1">
        <f t="shared" si="824"/>
        <v>85.683333333333337</v>
      </c>
      <c r="J5145" s="7">
        <f t="shared" si="830"/>
        <v>1.9328963534833903</v>
      </c>
      <c r="K5145" s="9">
        <v>1265</v>
      </c>
      <c r="L5145" s="7">
        <f t="shared" si="828"/>
        <v>21.083333333333332</v>
      </c>
      <c r="M5145" s="1">
        <f t="shared" si="831"/>
        <v>1.3239392751281931</v>
      </c>
      <c r="O5145" s="9">
        <f t="shared" si="829"/>
        <v>3.4790000000000028</v>
      </c>
      <c r="P5145" s="9">
        <f t="shared" si="825"/>
        <v>-5.099999999999838E-2</v>
      </c>
      <c r="Q5145" s="14">
        <v>0</v>
      </c>
      <c r="R5145" s="14">
        <v>10.695</v>
      </c>
      <c r="S5145" s="14">
        <f t="shared" si="826"/>
        <v>2.9969999999999999</v>
      </c>
      <c r="T5145" s="14">
        <f t="shared" si="827"/>
        <v>-3.0000000000001137E-3</v>
      </c>
    </row>
    <row r="5146" spans="1:20" x14ac:dyDescent="0.25">
      <c r="A5146" s="10">
        <v>42422</v>
      </c>
      <c r="B5146" s="11">
        <v>0.57843750000000005</v>
      </c>
      <c r="C5146" s="9">
        <v>0</v>
      </c>
      <c r="D5146" s="9">
        <v>16.289899999999999</v>
      </c>
      <c r="E5146" s="9">
        <v>11.635999999999999</v>
      </c>
      <c r="F5146" s="6">
        <v>5142</v>
      </c>
      <c r="G5146" s="22"/>
      <c r="H5146" s="22"/>
      <c r="I5146" s="1">
        <f t="shared" si="824"/>
        <v>85.7</v>
      </c>
      <c r="J5146" s="7">
        <f t="shared" si="830"/>
        <v>1.9329808219231981</v>
      </c>
      <c r="K5146" s="9">
        <v>1266</v>
      </c>
      <c r="L5146" s="7">
        <f t="shared" si="828"/>
        <v>21.1</v>
      </c>
      <c r="M5146" s="1">
        <f t="shared" si="831"/>
        <v>1.3242824552976926</v>
      </c>
      <c r="O5146" s="9">
        <f t="shared" si="829"/>
        <v>3.4790000000000028</v>
      </c>
      <c r="P5146" s="9">
        <f t="shared" si="825"/>
        <v>-5.099999999999838E-2</v>
      </c>
      <c r="Q5146" s="14">
        <v>0</v>
      </c>
      <c r="R5146" s="14">
        <v>10.695</v>
      </c>
      <c r="S5146" s="14">
        <f t="shared" si="826"/>
        <v>2.9969999999999999</v>
      </c>
      <c r="T5146" s="14">
        <f t="shared" si="827"/>
        <v>-3.0000000000001137E-3</v>
      </c>
    </row>
    <row r="5147" spans="1:20" x14ac:dyDescent="0.25">
      <c r="A5147" s="10">
        <v>42422</v>
      </c>
      <c r="B5147" s="11">
        <v>0.57844907407407409</v>
      </c>
      <c r="C5147" s="9">
        <v>0</v>
      </c>
      <c r="D5147" s="9">
        <v>16.291</v>
      </c>
      <c r="E5147" s="9">
        <v>11.635999999999999</v>
      </c>
      <c r="F5147" s="6">
        <v>5143</v>
      </c>
      <c r="G5147" s="22"/>
      <c r="H5147" s="22"/>
      <c r="I5147" s="1">
        <f t="shared" si="824"/>
        <v>85.716666666666669</v>
      </c>
      <c r="J5147" s="7">
        <f t="shared" si="830"/>
        <v>1.9330652739374465</v>
      </c>
      <c r="K5147" s="9">
        <v>1267</v>
      </c>
      <c r="L5147" s="7">
        <f t="shared" si="828"/>
        <v>21.116666666666667</v>
      </c>
      <c r="M5147" s="1">
        <f t="shared" si="831"/>
        <v>1.3246253644997976</v>
      </c>
      <c r="O5147" s="9">
        <f t="shared" si="829"/>
        <v>3.4779000000000018</v>
      </c>
      <c r="P5147" s="9">
        <f t="shared" si="825"/>
        <v>-5.2099999999999369E-2</v>
      </c>
      <c r="Q5147" s="14">
        <v>0</v>
      </c>
      <c r="R5147" s="14">
        <v>10.695</v>
      </c>
      <c r="S5147" s="14">
        <f t="shared" si="826"/>
        <v>2.9969999999999999</v>
      </c>
      <c r="T5147" s="14">
        <f t="shared" si="827"/>
        <v>-3.0000000000001137E-3</v>
      </c>
    </row>
    <row r="5148" spans="1:20" x14ac:dyDescent="0.25">
      <c r="A5148" s="10">
        <v>42422</v>
      </c>
      <c r="B5148" s="11">
        <v>0.57846064814814813</v>
      </c>
      <c r="C5148" s="9">
        <v>0</v>
      </c>
      <c r="D5148" s="9">
        <v>16.29</v>
      </c>
      <c r="E5148" s="9">
        <v>11.637</v>
      </c>
      <c r="F5148" s="6">
        <v>5144</v>
      </c>
      <c r="G5148" s="22"/>
      <c r="H5148" s="22"/>
      <c r="I5148" s="1">
        <f t="shared" si="824"/>
        <v>85.733333333333334</v>
      </c>
      <c r="J5148" s="7">
        <f t="shared" si="830"/>
        <v>1.9331497095325221</v>
      </c>
      <c r="K5148" s="9">
        <v>1268</v>
      </c>
      <c r="L5148" s="7">
        <f t="shared" si="828"/>
        <v>21.133333333333333</v>
      </c>
      <c r="M5148" s="1">
        <f t="shared" si="831"/>
        <v>1.3249680031620703</v>
      </c>
      <c r="O5148" s="9">
        <f t="shared" si="829"/>
        <v>3.478900000000003</v>
      </c>
      <c r="P5148" s="9">
        <f t="shared" si="825"/>
        <v>-5.1099999999998147E-2</v>
      </c>
      <c r="Q5148" s="14">
        <v>0</v>
      </c>
      <c r="R5148" s="14">
        <v>10.695</v>
      </c>
      <c r="S5148" s="14">
        <f t="shared" si="826"/>
        <v>2.9969999999999999</v>
      </c>
      <c r="T5148" s="14">
        <f t="shared" si="827"/>
        <v>-3.0000000000001137E-3</v>
      </c>
    </row>
    <row r="5149" spans="1:20" x14ac:dyDescent="0.25">
      <c r="A5149" s="10">
        <v>42422</v>
      </c>
      <c r="B5149" s="11">
        <v>0.57847222222222217</v>
      </c>
      <c r="C5149" s="9">
        <v>0</v>
      </c>
      <c r="D5149" s="9">
        <v>16.2897</v>
      </c>
      <c r="E5149" s="9">
        <v>11.638</v>
      </c>
      <c r="F5149" s="6">
        <v>5145</v>
      </c>
      <c r="G5149" s="22"/>
      <c r="H5149" s="22"/>
      <c r="I5149" s="1">
        <f t="shared" si="824"/>
        <v>85.75</v>
      </c>
      <c r="J5149" s="7">
        <f t="shared" si="830"/>
        <v>1.933234128714808</v>
      </c>
      <c r="K5149" s="9">
        <v>1269</v>
      </c>
      <c r="L5149" s="7">
        <f t="shared" si="828"/>
        <v>21.15</v>
      </c>
      <c r="M5149" s="1">
        <f t="shared" si="831"/>
        <v>1.325310371711061</v>
      </c>
      <c r="O5149" s="9">
        <f t="shared" si="829"/>
        <v>3.4792000000000023</v>
      </c>
      <c r="P5149" s="9">
        <f t="shared" si="825"/>
        <v>-5.0799999999998846E-2</v>
      </c>
      <c r="Q5149" s="14">
        <v>0</v>
      </c>
      <c r="R5149" s="14">
        <v>10.695</v>
      </c>
      <c r="S5149" s="14">
        <f t="shared" si="826"/>
        <v>2.9969999999999999</v>
      </c>
      <c r="T5149" s="14">
        <f t="shared" si="827"/>
        <v>-3.0000000000001137E-3</v>
      </c>
    </row>
    <row r="5150" spans="1:20" x14ac:dyDescent="0.25">
      <c r="A5150" s="10">
        <v>42422</v>
      </c>
      <c r="B5150" s="11">
        <v>0.57848379629629632</v>
      </c>
      <c r="C5150" s="9">
        <v>0</v>
      </c>
      <c r="D5150" s="9">
        <v>16.290299999999998</v>
      </c>
      <c r="E5150" s="9">
        <v>11.638</v>
      </c>
      <c r="F5150" s="6">
        <v>5146</v>
      </c>
      <c r="G5150" s="22"/>
      <c r="H5150" s="22"/>
      <c r="I5150" s="1">
        <f t="shared" si="824"/>
        <v>85.766666666666666</v>
      </c>
      <c r="J5150" s="7">
        <f t="shared" si="830"/>
        <v>1.9333185314906842</v>
      </c>
      <c r="K5150" s="9">
        <v>1270</v>
      </c>
      <c r="L5150" s="7">
        <f t="shared" si="828"/>
        <v>21.166666666666668</v>
      </c>
      <c r="M5150" s="1">
        <f t="shared" si="831"/>
        <v>1.3256524705723132</v>
      </c>
      <c r="O5150" s="9">
        <f t="shared" si="829"/>
        <v>3.4786000000000037</v>
      </c>
      <c r="P5150" s="9">
        <f t="shared" si="825"/>
        <v>-5.1399999999997448E-2</v>
      </c>
      <c r="Q5150" s="14">
        <v>0</v>
      </c>
      <c r="R5150" s="14">
        <v>10.695</v>
      </c>
      <c r="S5150" s="14">
        <f t="shared" si="826"/>
        <v>2.9969999999999999</v>
      </c>
      <c r="T5150" s="14">
        <f t="shared" si="827"/>
        <v>-3.0000000000001137E-3</v>
      </c>
    </row>
    <row r="5151" spans="1:20" x14ac:dyDescent="0.25">
      <c r="A5151" s="10">
        <v>42422</v>
      </c>
      <c r="B5151" s="11">
        <v>0.57849537037037035</v>
      </c>
      <c r="C5151" s="9">
        <v>0</v>
      </c>
      <c r="D5151" s="9">
        <v>16.289100000000001</v>
      </c>
      <c r="E5151" s="9">
        <v>11.638999999999999</v>
      </c>
      <c r="F5151" s="6">
        <v>5147</v>
      </c>
      <c r="G5151" s="22"/>
      <c r="H5151" s="22"/>
      <c r="I5151" s="1">
        <f t="shared" si="824"/>
        <v>85.783333333333331</v>
      </c>
      <c r="J5151" s="7">
        <f t="shared" si="830"/>
        <v>1.933402917866526</v>
      </c>
      <c r="K5151" s="9">
        <v>1271</v>
      </c>
      <c r="L5151" s="7">
        <f t="shared" si="828"/>
        <v>21.183333333333334</v>
      </c>
      <c r="M5151" s="1">
        <f t="shared" si="831"/>
        <v>1.3259943001703645</v>
      </c>
      <c r="O5151" s="9">
        <f t="shared" si="829"/>
        <v>3.4798000000000009</v>
      </c>
      <c r="P5151" s="9">
        <f t="shared" si="825"/>
        <v>-5.0200000000000244E-2</v>
      </c>
      <c r="Q5151" s="14">
        <v>0</v>
      </c>
      <c r="R5151" s="14">
        <v>10.695</v>
      </c>
      <c r="S5151" s="14">
        <f t="shared" si="826"/>
        <v>2.9969999999999999</v>
      </c>
      <c r="T5151" s="14">
        <f t="shared" si="827"/>
        <v>-3.0000000000001137E-3</v>
      </c>
    </row>
    <row r="5152" spans="1:20" x14ac:dyDescent="0.25">
      <c r="A5152" s="10">
        <v>42422</v>
      </c>
      <c r="B5152" s="11">
        <v>0.5785069444444445</v>
      </c>
      <c r="C5152" s="9">
        <v>0</v>
      </c>
      <c r="D5152" s="9">
        <v>16.2895</v>
      </c>
      <c r="E5152" s="9">
        <v>11.64</v>
      </c>
      <c r="F5152" s="6">
        <v>5148</v>
      </c>
      <c r="G5152" s="22"/>
      <c r="H5152" s="22"/>
      <c r="I5152" s="1">
        <f t="shared" si="824"/>
        <v>85.8</v>
      </c>
      <c r="J5152" s="7">
        <f t="shared" si="830"/>
        <v>1.9334872878487055</v>
      </c>
      <c r="K5152" s="9">
        <v>1272</v>
      </c>
      <c r="L5152" s="7">
        <f t="shared" si="828"/>
        <v>21.2</v>
      </c>
      <c r="M5152" s="1">
        <f t="shared" si="831"/>
        <v>1.3263358609287514</v>
      </c>
      <c r="O5152" s="9">
        <f t="shared" si="829"/>
        <v>3.4794000000000018</v>
      </c>
      <c r="P5152" s="9">
        <f t="shared" si="825"/>
        <v>-5.0599999999999312E-2</v>
      </c>
      <c r="Q5152" s="14">
        <v>0</v>
      </c>
      <c r="R5152" s="14">
        <v>10.695</v>
      </c>
      <c r="S5152" s="14">
        <f t="shared" si="826"/>
        <v>2.9969999999999999</v>
      </c>
      <c r="T5152" s="14">
        <f t="shared" si="827"/>
        <v>-3.0000000000001137E-3</v>
      </c>
    </row>
    <row r="5153" spans="1:20" x14ac:dyDescent="0.25">
      <c r="A5153" s="10">
        <v>42422</v>
      </c>
      <c r="B5153" s="11">
        <v>0.57851851851851854</v>
      </c>
      <c r="C5153" s="9">
        <v>0</v>
      </c>
      <c r="D5153" s="9">
        <v>16.289300000000001</v>
      </c>
      <c r="E5153" s="9">
        <v>11.64</v>
      </c>
      <c r="F5153" s="6">
        <v>5149</v>
      </c>
      <c r="G5153" s="22"/>
      <c r="H5153" s="22"/>
      <c r="I5153" s="1">
        <f t="shared" si="824"/>
        <v>85.816666666666663</v>
      </c>
      <c r="J5153" s="7">
        <f t="shared" si="830"/>
        <v>1.9335716414435911</v>
      </c>
      <c r="K5153" s="9">
        <v>1273</v>
      </c>
      <c r="L5153" s="7">
        <f t="shared" si="828"/>
        <v>21.216666666666665</v>
      </c>
      <c r="M5153" s="1">
        <f t="shared" si="831"/>
        <v>1.3266771532700117</v>
      </c>
      <c r="O5153" s="9">
        <f t="shared" si="829"/>
        <v>3.4796000000000014</v>
      </c>
      <c r="P5153" s="9">
        <f t="shared" si="825"/>
        <v>-5.0399999999999778E-2</v>
      </c>
      <c r="Q5153" s="14">
        <v>0</v>
      </c>
      <c r="R5153" s="14">
        <v>10.695</v>
      </c>
      <c r="S5153" s="14">
        <f t="shared" si="826"/>
        <v>2.9969999999999999</v>
      </c>
      <c r="T5153" s="14">
        <f t="shared" si="827"/>
        <v>-3.0000000000001137E-3</v>
      </c>
    </row>
    <row r="5154" spans="1:20" x14ac:dyDescent="0.25">
      <c r="A5154" s="10">
        <v>42422</v>
      </c>
      <c r="B5154" s="11">
        <v>0.57853009259259258</v>
      </c>
      <c r="C5154" s="9">
        <v>0</v>
      </c>
      <c r="D5154" s="9">
        <v>16.2896</v>
      </c>
      <c r="E5154" s="9">
        <v>11.641</v>
      </c>
      <c r="F5154" s="6">
        <v>5150</v>
      </c>
      <c r="G5154" s="22"/>
      <c r="H5154" s="22"/>
      <c r="I5154" s="1">
        <f t="shared" si="824"/>
        <v>85.833333333333329</v>
      </c>
      <c r="J5154" s="7">
        <f t="shared" si="830"/>
        <v>1.9336559786575473</v>
      </c>
      <c r="K5154" s="9">
        <v>1274</v>
      </c>
      <c r="L5154" s="7">
        <f t="shared" si="828"/>
        <v>21.233333333333334</v>
      </c>
      <c r="M5154" s="1">
        <f t="shared" si="831"/>
        <v>1.327018177615688</v>
      </c>
      <c r="O5154" s="9">
        <f t="shared" si="829"/>
        <v>3.4793000000000021</v>
      </c>
      <c r="P5154" s="9">
        <f t="shared" si="825"/>
        <v>-5.0699999999999079E-2</v>
      </c>
      <c r="Q5154" s="14">
        <v>0</v>
      </c>
      <c r="R5154" s="14">
        <v>10.695</v>
      </c>
      <c r="S5154" s="14">
        <f t="shared" si="826"/>
        <v>2.9969999999999999</v>
      </c>
      <c r="T5154" s="14">
        <f t="shared" si="827"/>
        <v>-3.0000000000001137E-3</v>
      </c>
    </row>
    <row r="5155" spans="1:20" x14ac:dyDescent="0.25">
      <c r="A5155" s="10">
        <v>42422</v>
      </c>
      <c r="B5155" s="11">
        <v>0.57854166666666662</v>
      </c>
      <c r="C5155" s="9">
        <v>0</v>
      </c>
      <c r="D5155" s="9">
        <v>16.2898</v>
      </c>
      <c r="E5155" s="9">
        <v>11.641</v>
      </c>
      <c r="F5155" s="6">
        <v>5151</v>
      </c>
      <c r="G5155" s="22"/>
      <c r="H5155" s="22"/>
      <c r="I5155" s="1">
        <f t="shared" ref="I5155:I5218" si="832">F5155/60</f>
        <v>85.85</v>
      </c>
      <c r="J5155" s="7">
        <f t="shared" si="830"/>
        <v>1.9337402994969353</v>
      </c>
      <c r="K5155" s="9">
        <v>1275</v>
      </c>
      <c r="L5155" s="7">
        <f t="shared" si="828"/>
        <v>21.25</v>
      </c>
      <c r="M5155" s="1">
        <f t="shared" si="831"/>
        <v>1.3273589343863303</v>
      </c>
      <c r="O5155" s="9">
        <f t="shared" si="829"/>
        <v>3.4791000000000025</v>
      </c>
      <c r="P5155" s="9">
        <f t="shared" si="825"/>
        <v>-5.0899999999998613E-2</v>
      </c>
      <c r="Q5155" s="14">
        <v>0</v>
      </c>
      <c r="R5155" s="14">
        <v>10.695</v>
      </c>
      <c r="S5155" s="14">
        <f t="shared" si="826"/>
        <v>2.9969999999999999</v>
      </c>
      <c r="T5155" s="14">
        <f t="shared" si="827"/>
        <v>-3.0000000000001137E-3</v>
      </c>
    </row>
    <row r="5156" spans="1:20" x14ac:dyDescent="0.25">
      <c r="A5156" s="10">
        <v>42422</v>
      </c>
      <c r="B5156" s="11">
        <v>0.57855324074074077</v>
      </c>
      <c r="C5156" s="9">
        <v>0</v>
      </c>
      <c r="D5156" s="9">
        <v>16.29</v>
      </c>
      <c r="E5156" s="9">
        <v>11.641999999999999</v>
      </c>
      <c r="F5156" s="6">
        <v>5152</v>
      </c>
      <c r="G5156" s="22"/>
      <c r="H5156" s="22"/>
      <c r="I5156" s="1">
        <f t="shared" si="832"/>
        <v>85.86666666666666</v>
      </c>
      <c r="J5156" s="7">
        <f t="shared" si="830"/>
        <v>1.933824603968112</v>
      </c>
      <c r="K5156" s="9">
        <v>1276</v>
      </c>
      <c r="L5156" s="7">
        <f t="shared" si="828"/>
        <v>21.266666666666666</v>
      </c>
      <c r="M5156" s="1">
        <f t="shared" si="831"/>
        <v>1.3276994240014999</v>
      </c>
      <c r="O5156" s="9">
        <f t="shared" si="829"/>
        <v>3.478900000000003</v>
      </c>
      <c r="P5156" s="9">
        <f t="shared" si="825"/>
        <v>-5.1099999999998147E-2</v>
      </c>
      <c r="Q5156" s="14">
        <v>0</v>
      </c>
      <c r="R5156" s="14">
        <v>10.695</v>
      </c>
      <c r="S5156" s="14">
        <f t="shared" si="826"/>
        <v>2.9969999999999999</v>
      </c>
      <c r="T5156" s="14">
        <f t="shared" si="827"/>
        <v>-3.0000000000001137E-3</v>
      </c>
    </row>
    <row r="5157" spans="1:20" x14ac:dyDescent="0.25">
      <c r="A5157" s="10">
        <v>42422</v>
      </c>
      <c r="B5157" s="11">
        <v>0.57856481481481481</v>
      </c>
      <c r="C5157" s="9">
        <v>0</v>
      </c>
      <c r="D5157" s="9">
        <v>16.289400000000001</v>
      </c>
      <c r="E5157" s="9">
        <v>11.641999999999999</v>
      </c>
      <c r="F5157" s="6">
        <v>5153</v>
      </c>
      <c r="G5157" s="22"/>
      <c r="H5157" s="22"/>
      <c r="I5157" s="1">
        <f t="shared" si="832"/>
        <v>85.88333333333334</v>
      </c>
      <c r="J5157" s="7">
        <f t="shared" si="830"/>
        <v>1.9339088920774312</v>
      </c>
      <c r="K5157" s="9">
        <v>1277</v>
      </c>
      <c r="L5157" s="7">
        <f t="shared" si="828"/>
        <v>21.283333333333335</v>
      </c>
      <c r="M5157" s="1">
        <f t="shared" si="831"/>
        <v>1.3280396468797717</v>
      </c>
      <c r="O5157" s="9">
        <f t="shared" si="829"/>
        <v>3.4795000000000016</v>
      </c>
      <c r="P5157" s="9">
        <f t="shared" si="825"/>
        <v>-5.0499999999999545E-2</v>
      </c>
      <c r="Q5157" s="14">
        <v>0</v>
      </c>
      <c r="R5157" s="14">
        <v>10.694000000000001</v>
      </c>
      <c r="S5157" s="14">
        <f t="shared" si="826"/>
        <v>2.9979999999999993</v>
      </c>
      <c r="T5157" s="14">
        <f t="shared" si="827"/>
        <v>-2.0000000000006679E-3</v>
      </c>
    </row>
    <row r="5158" spans="1:20" x14ac:dyDescent="0.25">
      <c r="A5158" s="10">
        <v>42422</v>
      </c>
      <c r="B5158" s="11">
        <v>0.57857638888888896</v>
      </c>
      <c r="C5158" s="9">
        <v>0</v>
      </c>
      <c r="D5158" s="9">
        <v>16.290600000000001</v>
      </c>
      <c r="E5158" s="9">
        <v>11.643000000000001</v>
      </c>
      <c r="F5158" s="6">
        <v>5154</v>
      </c>
      <c r="G5158" s="22"/>
      <c r="H5158" s="22"/>
      <c r="I5158" s="1">
        <f t="shared" si="832"/>
        <v>85.9</v>
      </c>
      <c r="J5158" s="7">
        <f t="shared" si="830"/>
        <v>1.9339931638312424</v>
      </c>
      <c r="K5158" s="9">
        <v>1278</v>
      </c>
      <c r="L5158" s="7">
        <f t="shared" si="828"/>
        <v>21.3</v>
      </c>
      <c r="M5158" s="1">
        <f t="shared" si="831"/>
        <v>1.3283796034387378</v>
      </c>
      <c r="O5158" s="9">
        <f t="shared" si="829"/>
        <v>3.4783000000000008</v>
      </c>
      <c r="P5158" s="9">
        <f t="shared" si="825"/>
        <v>-5.1700000000000301E-2</v>
      </c>
      <c r="Q5158" s="14">
        <v>0</v>
      </c>
      <c r="R5158" s="14">
        <v>10.695</v>
      </c>
      <c r="S5158" s="14">
        <f t="shared" si="826"/>
        <v>2.9969999999999999</v>
      </c>
      <c r="T5158" s="14">
        <f t="shared" si="827"/>
        <v>-3.0000000000001137E-3</v>
      </c>
    </row>
    <row r="5159" spans="1:20" x14ac:dyDescent="0.25">
      <c r="A5159" s="10">
        <v>42422</v>
      </c>
      <c r="B5159" s="11">
        <v>0.578587962962963</v>
      </c>
      <c r="C5159" s="9">
        <v>0</v>
      </c>
      <c r="D5159" s="9">
        <v>16.290800000000001</v>
      </c>
      <c r="E5159" s="9">
        <v>11.644</v>
      </c>
      <c r="F5159" s="6">
        <v>5155</v>
      </c>
      <c r="G5159" s="22"/>
      <c r="H5159" s="22"/>
      <c r="I5159" s="1">
        <f t="shared" si="832"/>
        <v>85.916666666666671</v>
      </c>
      <c r="J5159" s="7">
        <f t="shared" si="830"/>
        <v>1.9340774192358918</v>
      </c>
      <c r="K5159" s="9">
        <v>1279</v>
      </c>
      <c r="L5159" s="7">
        <f t="shared" si="828"/>
        <v>21.316666666666666</v>
      </c>
      <c r="M5159" s="1">
        <f t="shared" si="831"/>
        <v>1.3287192940950103</v>
      </c>
      <c r="O5159" s="9">
        <f t="shared" si="829"/>
        <v>3.4781000000000013</v>
      </c>
      <c r="P5159" s="9">
        <f t="shared" si="825"/>
        <v>-5.1899999999999835E-2</v>
      </c>
      <c r="Q5159" s="14">
        <v>0</v>
      </c>
      <c r="R5159" s="14">
        <v>10.695</v>
      </c>
      <c r="S5159" s="14">
        <f t="shared" si="826"/>
        <v>2.9969999999999999</v>
      </c>
      <c r="T5159" s="14">
        <f t="shared" si="827"/>
        <v>-3.0000000000001137E-3</v>
      </c>
    </row>
    <row r="5160" spans="1:20" x14ac:dyDescent="0.25">
      <c r="A5160" s="10">
        <v>42422</v>
      </c>
      <c r="B5160" s="11">
        <v>0.57859953703703704</v>
      </c>
      <c r="C5160" s="9">
        <v>0</v>
      </c>
      <c r="D5160" s="9">
        <v>16.290600000000001</v>
      </c>
      <c r="E5160" s="9">
        <v>11.645</v>
      </c>
      <c r="F5160" s="6">
        <v>5156</v>
      </c>
      <c r="G5160" s="22"/>
      <c r="H5160" s="22"/>
      <c r="I5160" s="1">
        <f t="shared" si="832"/>
        <v>85.933333333333337</v>
      </c>
      <c r="J5160" s="7">
        <f t="shared" si="830"/>
        <v>1.9341616582977219</v>
      </c>
      <c r="K5160" s="9">
        <v>1280</v>
      </c>
      <c r="L5160" s="7">
        <f t="shared" si="828"/>
        <v>21.333333333333332</v>
      </c>
      <c r="M5160" s="1">
        <f t="shared" si="831"/>
        <v>1.3290587192642247</v>
      </c>
      <c r="O5160" s="9">
        <f t="shared" si="829"/>
        <v>3.4783000000000008</v>
      </c>
      <c r="P5160" s="9">
        <f t="shared" ref="P5160:P5223" si="833">O5160-$O$2</f>
        <v>-5.1700000000000301E-2</v>
      </c>
      <c r="Q5160" s="14">
        <v>0</v>
      </c>
      <c r="R5160" s="14">
        <v>10.695</v>
      </c>
      <c r="S5160" s="14">
        <f t="shared" ref="S5160:S5223" si="834">3+$R$2-R5160</f>
        <v>2.9969999999999999</v>
      </c>
      <c r="T5160" s="14">
        <f t="shared" ref="T5160:T5223" si="835">S5160-$S$2</f>
        <v>-3.0000000000001137E-3</v>
      </c>
    </row>
    <row r="5161" spans="1:20" x14ac:dyDescent="0.25">
      <c r="A5161" s="10">
        <v>42422</v>
      </c>
      <c r="B5161" s="11">
        <v>0.57861111111111108</v>
      </c>
      <c r="C5161" s="9">
        <v>0</v>
      </c>
      <c r="D5161" s="9">
        <v>16.290199999999999</v>
      </c>
      <c r="E5161" s="9">
        <v>11.645</v>
      </c>
      <c r="F5161" s="6">
        <v>5157</v>
      </c>
      <c r="G5161" s="22"/>
      <c r="H5161" s="22"/>
      <c r="I5161" s="1">
        <f t="shared" si="832"/>
        <v>85.95</v>
      </c>
      <c r="J5161" s="7">
        <f t="shared" si="830"/>
        <v>1.9342458810230712</v>
      </c>
      <c r="K5161" s="9">
        <v>1281</v>
      </c>
      <c r="L5161" s="7">
        <f t="shared" ref="L5161:L5224" si="836">K5161/60</f>
        <v>21.35</v>
      </c>
      <c r="M5161" s="1">
        <f t="shared" si="831"/>
        <v>1.3293978793610426</v>
      </c>
      <c r="O5161" s="9">
        <f t="shared" ref="O5161:O5224" si="837">$N$2+$D$2-D5161</f>
        <v>3.4787000000000035</v>
      </c>
      <c r="P5161" s="9">
        <f t="shared" si="833"/>
        <v>-5.1299999999997681E-2</v>
      </c>
      <c r="Q5161" s="14">
        <v>0</v>
      </c>
      <c r="R5161" s="14">
        <v>10.695</v>
      </c>
      <c r="S5161" s="14">
        <f t="shared" si="834"/>
        <v>2.9969999999999999</v>
      </c>
      <c r="T5161" s="14">
        <f t="shared" si="835"/>
        <v>-3.0000000000001137E-3</v>
      </c>
    </row>
    <row r="5162" spans="1:20" x14ac:dyDescent="0.25">
      <c r="A5162" s="10">
        <v>42422</v>
      </c>
      <c r="B5162" s="11">
        <v>0.57862268518518511</v>
      </c>
      <c r="C5162" s="9">
        <v>0</v>
      </c>
      <c r="D5162" s="9">
        <v>16.290900000000001</v>
      </c>
      <c r="E5162" s="9">
        <v>11.646000000000001</v>
      </c>
      <c r="F5162" s="6">
        <v>5158</v>
      </c>
      <c r="G5162" s="22"/>
      <c r="H5162" s="22"/>
      <c r="I5162" s="1">
        <f t="shared" si="832"/>
        <v>85.966666666666669</v>
      </c>
      <c r="J5162" s="7">
        <f t="shared" si="830"/>
        <v>1.9343300874182752</v>
      </c>
      <c r="K5162" s="9">
        <v>1282</v>
      </c>
      <c r="L5162" s="7">
        <f t="shared" si="836"/>
        <v>21.366666666666667</v>
      </c>
      <c r="M5162" s="1">
        <f t="shared" si="831"/>
        <v>1.3297367747991551</v>
      </c>
      <c r="O5162" s="9">
        <f t="shared" si="837"/>
        <v>3.4780000000000015</v>
      </c>
      <c r="P5162" s="9">
        <f t="shared" si="833"/>
        <v>-5.1999999999999602E-2</v>
      </c>
      <c r="Q5162" s="14">
        <v>0</v>
      </c>
      <c r="R5162" s="14">
        <v>10.695</v>
      </c>
      <c r="S5162" s="14">
        <f t="shared" si="834"/>
        <v>2.9969999999999999</v>
      </c>
      <c r="T5162" s="14">
        <f t="shared" si="835"/>
        <v>-3.0000000000001137E-3</v>
      </c>
    </row>
    <row r="5163" spans="1:20" x14ac:dyDescent="0.25">
      <c r="A5163" s="10">
        <v>42422</v>
      </c>
      <c r="B5163" s="11">
        <v>0.57863425925925926</v>
      </c>
      <c r="C5163" s="9">
        <v>0</v>
      </c>
      <c r="D5163" s="9">
        <v>16.2913</v>
      </c>
      <c r="E5163" s="9">
        <v>11.647</v>
      </c>
      <c r="F5163" s="6">
        <v>5159</v>
      </c>
      <c r="G5163" s="22"/>
      <c r="H5163" s="22"/>
      <c r="I5163" s="1">
        <f t="shared" si="832"/>
        <v>85.983333333333334</v>
      </c>
      <c r="J5163" s="7">
        <f t="shared" si="830"/>
        <v>1.9344142774896647</v>
      </c>
      <c r="K5163" s="9">
        <v>1283</v>
      </c>
      <c r="L5163" s="7">
        <f t="shared" si="836"/>
        <v>21.383333333333333</v>
      </c>
      <c r="M5163" s="1">
        <f t="shared" si="831"/>
        <v>1.3300754059912849</v>
      </c>
      <c r="O5163" s="9">
        <f t="shared" si="837"/>
        <v>3.4776000000000025</v>
      </c>
      <c r="P5163" s="9">
        <f t="shared" si="833"/>
        <v>-5.239999999999867E-2</v>
      </c>
      <c r="Q5163" s="14">
        <v>0</v>
      </c>
      <c r="R5163" s="14">
        <v>10.695</v>
      </c>
      <c r="S5163" s="14">
        <f t="shared" si="834"/>
        <v>2.9969999999999999</v>
      </c>
      <c r="T5163" s="14">
        <f t="shared" si="835"/>
        <v>-3.0000000000001137E-3</v>
      </c>
    </row>
    <row r="5164" spans="1:20" x14ac:dyDescent="0.25">
      <c r="A5164" s="10">
        <v>42422</v>
      </c>
      <c r="B5164" s="11">
        <v>0.5786458333333333</v>
      </c>
      <c r="C5164" s="9">
        <v>0</v>
      </c>
      <c r="D5164" s="9">
        <v>16.2911</v>
      </c>
      <c r="E5164" s="9">
        <v>11.647</v>
      </c>
      <c r="F5164" s="6">
        <v>5160</v>
      </c>
      <c r="G5164" s="22"/>
      <c r="H5164" s="22"/>
      <c r="I5164" s="1">
        <f t="shared" si="832"/>
        <v>86</v>
      </c>
      <c r="J5164" s="7">
        <f t="shared" si="830"/>
        <v>1.9344984512435677</v>
      </c>
      <c r="K5164" s="9">
        <v>1284</v>
      </c>
      <c r="L5164" s="7">
        <f t="shared" si="836"/>
        <v>21.4</v>
      </c>
      <c r="M5164" s="1">
        <f t="shared" si="831"/>
        <v>1.3304137733491908</v>
      </c>
      <c r="O5164" s="9">
        <f t="shared" si="837"/>
        <v>3.477800000000002</v>
      </c>
      <c r="P5164" s="9">
        <f t="shared" si="833"/>
        <v>-5.2199999999999136E-2</v>
      </c>
      <c r="Q5164" s="14">
        <v>0</v>
      </c>
      <c r="R5164" s="14">
        <v>10.694000000000001</v>
      </c>
      <c r="S5164" s="14">
        <f t="shared" si="834"/>
        <v>2.9979999999999993</v>
      </c>
      <c r="T5164" s="14">
        <f t="shared" si="835"/>
        <v>-2.0000000000006679E-3</v>
      </c>
    </row>
    <row r="5165" spans="1:20" x14ac:dyDescent="0.25">
      <c r="A5165" s="10">
        <v>42422</v>
      </c>
      <c r="B5165" s="11">
        <v>0.57865740740740745</v>
      </c>
      <c r="C5165" s="9">
        <v>0</v>
      </c>
      <c r="D5165" s="9">
        <v>16.290500000000002</v>
      </c>
      <c r="E5165" s="9">
        <v>11.647</v>
      </c>
      <c r="F5165" s="6">
        <v>5161</v>
      </c>
      <c r="G5165" s="22"/>
      <c r="H5165" s="22"/>
      <c r="I5165" s="1">
        <f t="shared" si="832"/>
        <v>86.016666666666666</v>
      </c>
      <c r="J5165" s="7">
        <f t="shared" si="830"/>
        <v>1.9345826086863083</v>
      </c>
      <c r="K5165" s="9">
        <v>1285</v>
      </c>
      <c r="L5165" s="7">
        <f t="shared" si="836"/>
        <v>21.416666666666668</v>
      </c>
      <c r="M5165" s="1">
        <f t="shared" si="831"/>
        <v>1.3307518772836697</v>
      </c>
      <c r="O5165" s="9">
        <f t="shared" si="837"/>
        <v>3.4784000000000006</v>
      </c>
      <c r="P5165" s="9">
        <f t="shared" si="833"/>
        <v>-5.1600000000000534E-2</v>
      </c>
      <c r="Q5165" s="14">
        <v>0</v>
      </c>
      <c r="R5165" s="14">
        <v>10.695</v>
      </c>
      <c r="S5165" s="14">
        <f t="shared" si="834"/>
        <v>2.9969999999999999</v>
      </c>
      <c r="T5165" s="14">
        <f t="shared" si="835"/>
        <v>-3.0000000000001137E-3</v>
      </c>
    </row>
    <row r="5166" spans="1:20" x14ac:dyDescent="0.25">
      <c r="A5166" s="10">
        <v>42422</v>
      </c>
      <c r="B5166" s="11">
        <v>0.57866898148148149</v>
      </c>
      <c r="C5166" s="9">
        <v>0</v>
      </c>
      <c r="D5166" s="9">
        <v>16.289100000000001</v>
      </c>
      <c r="E5166" s="9">
        <v>11.648</v>
      </c>
      <c r="F5166" s="6">
        <v>5162</v>
      </c>
      <c r="G5166" s="22"/>
      <c r="H5166" s="22"/>
      <c r="I5166" s="1">
        <f t="shared" si="832"/>
        <v>86.033333333333331</v>
      </c>
      <c r="J5166" s="7">
        <f t="shared" si="830"/>
        <v>1.9346667498242065</v>
      </c>
      <c r="K5166" s="9">
        <v>1286</v>
      </c>
      <c r="L5166" s="7">
        <f t="shared" si="836"/>
        <v>21.433333333333334</v>
      </c>
      <c r="M5166" s="1">
        <f t="shared" si="831"/>
        <v>1.3310897182045596</v>
      </c>
      <c r="O5166" s="9">
        <f t="shared" si="837"/>
        <v>3.4798000000000009</v>
      </c>
      <c r="P5166" s="9">
        <f t="shared" si="833"/>
        <v>-5.0200000000000244E-2</v>
      </c>
      <c r="Q5166" s="14">
        <v>0</v>
      </c>
      <c r="R5166" s="14">
        <v>10.695</v>
      </c>
      <c r="S5166" s="14">
        <f t="shared" si="834"/>
        <v>2.9969999999999999</v>
      </c>
      <c r="T5166" s="14">
        <f t="shared" si="835"/>
        <v>-3.0000000000001137E-3</v>
      </c>
    </row>
    <row r="5167" spans="1:20" x14ac:dyDescent="0.25">
      <c r="A5167" s="10">
        <v>42422</v>
      </c>
      <c r="B5167" s="11">
        <v>0.57868055555555553</v>
      </c>
      <c r="C5167" s="9">
        <v>0</v>
      </c>
      <c r="D5167" s="9">
        <v>16.2896</v>
      </c>
      <c r="E5167" s="9">
        <v>11.648999999999999</v>
      </c>
      <c r="F5167" s="6">
        <v>5163</v>
      </c>
      <c r="G5167" s="22"/>
      <c r="H5167" s="22"/>
      <c r="I5167" s="1">
        <f t="shared" si="832"/>
        <v>86.05</v>
      </c>
      <c r="J5167" s="7">
        <f t="shared" si="830"/>
        <v>1.9347508746635791</v>
      </c>
      <c r="K5167" s="9">
        <v>1287</v>
      </c>
      <c r="L5167" s="7">
        <f t="shared" si="836"/>
        <v>21.45</v>
      </c>
      <c r="M5167" s="1">
        <f t="shared" si="831"/>
        <v>1.331427296520743</v>
      </c>
      <c r="O5167" s="9">
        <f t="shared" si="837"/>
        <v>3.4793000000000021</v>
      </c>
      <c r="P5167" s="9">
        <f t="shared" si="833"/>
        <v>-5.0699999999999079E-2</v>
      </c>
      <c r="Q5167" s="14">
        <v>0</v>
      </c>
      <c r="R5167" s="14">
        <v>10.695</v>
      </c>
      <c r="S5167" s="14">
        <f t="shared" si="834"/>
        <v>2.9969999999999999</v>
      </c>
      <c r="T5167" s="14">
        <f t="shared" si="835"/>
        <v>-3.0000000000001137E-3</v>
      </c>
    </row>
    <row r="5168" spans="1:20" x14ac:dyDescent="0.25">
      <c r="A5168" s="10">
        <v>42422</v>
      </c>
      <c r="B5168" s="11">
        <v>0.57869212962962957</v>
      </c>
      <c r="C5168" s="9">
        <v>0</v>
      </c>
      <c r="D5168" s="9">
        <v>16.289400000000001</v>
      </c>
      <c r="E5168" s="9">
        <v>11.648999999999999</v>
      </c>
      <c r="F5168" s="6">
        <v>5164</v>
      </c>
      <c r="G5168" s="22"/>
      <c r="H5168" s="22"/>
      <c r="I5168" s="1">
        <f t="shared" si="832"/>
        <v>86.066666666666663</v>
      </c>
      <c r="J5168" s="7">
        <f t="shared" si="830"/>
        <v>1.934834983210739</v>
      </c>
      <c r="K5168" s="9">
        <v>1288</v>
      </c>
      <c r="L5168" s="7">
        <f t="shared" si="836"/>
        <v>21.466666666666665</v>
      </c>
      <c r="M5168" s="1">
        <f t="shared" si="831"/>
        <v>1.3317646126401497</v>
      </c>
      <c r="O5168" s="9">
        <f t="shared" si="837"/>
        <v>3.4795000000000016</v>
      </c>
      <c r="P5168" s="9">
        <f t="shared" si="833"/>
        <v>-5.0499999999999545E-2</v>
      </c>
      <c r="Q5168" s="14">
        <v>0</v>
      </c>
      <c r="R5168" s="14">
        <v>10.695</v>
      </c>
      <c r="S5168" s="14">
        <f t="shared" si="834"/>
        <v>2.9969999999999999</v>
      </c>
      <c r="T5168" s="14">
        <f t="shared" si="835"/>
        <v>-3.0000000000001137E-3</v>
      </c>
    </row>
    <row r="5169" spans="1:20" x14ac:dyDescent="0.25">
      <c r="A5169" s="10">
        <v>42422</v>
      </c>
      <c r="B5169" s="11">
        <v>0.57870370370370372</v>
      </c>
      <c r="C5169" s="9">
        <v>0</v>
      </c>
      <c r="D5169" s="9">
        <v>16.289899999999999</v>
      </c>
      <c r="E5169" s="9">
        <v>11.65</v>
      </c>
      <c r="F5169" s="6">
        <v>5165</v>
      </c>
      <c r="G5169" s="22"/>
      <c r="H5169" s="22"/>
      <c r="I5169" s="1">
        <f t="shared" si="832"/>
        <v>86.083333333333329</v>
      </c>
      <c r="J5169" s="7">
        <f t="shared" si="830"/>
        <v>1.9349190754719958</v>
      </c>
      <c r="K5169" s="9">
        <v>1289</v>
      </c>
      <c r="L5169" s="7">
        <f t="shared" si="836"/>
        <v>21.483333333333334</v>
      </c>
      <c r="M5169" s="1">
        <f t="shared" si="831"/>
        <v>1.3321016669697594</v>
      </c>
      <c r="O5169" s="9">
        <f t="shared" si="837"/>
        <v>3.4790000000000028</v>
      </c>
      <c r="P5169" s="9">
        <f t="shared" si="833"/>
        <v>-5.099999999999838E-2</v>
      </c>
      <c r="Q5169" s="14">
        <v>0</v>
      </c>
      <c r="R5169" s="14">
        <v>10.695</v>
      </c>
      <c r="S5169" s="14">
        <f t="shared" si="834"/>
        <v>2.9969999999999999</v>
      </c>
      <c r="T5169" s="14">
        <f t="shared" si="835"/>
        <v>-3.0000000000001137E-3</v>
      </c>
    </row>
    <row r="5170" spans="1:20" x14ac:dyDescent="0.25">
      <c r="A5170" s="10">
        <v>42422</v>
      </c>
      <c r="B5170" s="11">
        <v>0.57871527777777776</v>
      </c>
      <c r="C5170" s="9">
        <v>0</v>
      </c>
      <c r="D5170" s="9">
        <v>16.2912</v>
      </c>
      <c r="E5170" s="9">
        <v>11.651</v>
      </c>
      <c r="F5170" s="6">
        <v>5166</v>
      </c>
      <c r="G5170" s="22"/>
      <c r="H5170" s="22"/>
      <c r="I5170" s="1">
        <f t="shared" si="832"/>
        <v>86.1</v>
      </c>
      <c r="J5170" s="7">
        <f t="shared" si="830"/>
        <v>1.9350031514536548</v>
      </c>
      <c r="K5170" s="9">
        <v>1290</v>
      </c>
      <c r="L5170" s="7">
        <f t="shared" si="836"/>
        <v>21.5</v>
      </c>
      <c r="M5170" s="1">
        <f t="shared" si="831"/>
        <v>1.3324384599156054</v>
      </c>
      <c r="O5170" s="9">
        <f t="shared" si="837"/>
        <v>3.4777000000000022</v>
      </c>
      <c r="P5170" s="9">
        <f t="shared" si="833"/>
        <v>-5.2299999999998903E-2</v>
      </c>
      <c r="Q5170" s="14">
        <v>0</v>
      </c>
      <c r="R5170" s="14">
        <v>10.695</v>
      </c>
      <c r="S5170" s="14">
        <f t="shared" si="834"/>
        <v>2.9969999999999999</v>
      </c>
      <c r="T5170" s="14">
        <f t="shared" si="835"/>
        <v>-3.0000000000001137E-3</v>
      </c>
    </row>
    <row r="5171" spans="1:20" x14ac:dyDescent="0.25">
      <c r="A5171" s="10">
        <v>42422</v>
      </c>
      <c r="B5171" s="11">
        <v>0.57872685185185191</v>
      </c>
      <c r="C5171" s="9">
        <v>0</v>
      </c>
      <c r="D5171" s="9">
        <v>16.290099999999999</v>
      </c>
      <c r="E5171" s="9">
        <v>11.65</v>
      </c>
      <c r="F5171" s="6">
        <v>5167</v>
      </c>
      <c r="G5171" s="22"/>
      <c r="H5171" s="22"/>
      <c r="I5171" s="1">
        <f t="shared" si="832"/>
        <v>86.11666666666666</v>
      </c>
      <c r="J5171" s="7">
        <f t="shared" ref="J5171:J5234" si="838">LOG10(I5171)</f>
        <v>1.9350872111620181</v>
      </c>
      <c r="K5171" s="9">
        <v>1291</v>
      </c>
      <c r="L5171" s="7">
        <f t="shared" si="836"/>
        <v>21.516666666666666</v>
      </c>
      <c r="M5171" s="1">
        <f t="shared" si="831"/>
        <v>1.3327749918827767</v>
      </c>
      <c r="O5171" s="9">
        <f t="shared" si="837"/>
        <v>3.4788000000000032</v>
      </c>
      <c r="P5171" s="9">
        <f t="shared" si="833"/>
        <v>-5.1199999999997914E-2</v>
      </c>
      <c r="Q5171" s="14">
        <v>0</v>
      </c>
      <c r="R5171" s="14">
        <v>10.695</v>
      </c>
      <c r="S5171" s="14">
        <f t="shared" si="834"/>
        <v>2.9969999999999999</v>
      </c>
      <c r="T5171" s="14">
        <f t="shared" si="835"/>
        <v>-3.0000000000001137E-3</v>
      </c>
    </row>
    <row r="5172" spans="1:20" x14ac:dyDescent="0.25">
      <c r="A5172" s="10">
        <v>42422</v>
      </c>
      <c r="B5172" s="11">
        <v>0.57873842592592595</v>
      </c>
      <c r="C5172" s="9">
        <v>0</v>
      </c>
      <c r="D5172" s="9">
        <v>16.2912</v>
      </c>
      <c r="E5172" s="9">
        <v>11.651999999999999</v>
      </c>
      <c r="F5172" s="6">
        <v>5168</v>
      </c>
      <c r="G5172" s="22"/>
      <c r="H5172" s="22"/>
      <c r="I5172" s="1">
        <f t="shared" si="832"/>
        <v>86.13333333333334</v>
      </c>
      <c r="J5172" s="7">
        <f t="shared" si="838"/>
        <v>1.9351712546033841</v>
      </c>
      <c r="K5172" s="9">
        <v>1292</v>
      </c>
      <c r="L5172" s="7">
        <f t="shared" si="836"/>
        <v>21.533333333333335</v>
      </c>
      <c r="M5172" s="1">
        <f t="shared" ref="M5172:M5235" si="839">LOG10(L5172)</f>
        <v>1.3331112632754216</v>
      </c>
      <c r="O5172" s="9">
        <f t="shared" si="837"/>
        <v>3.4777000000000022</v>
      </c>
      <c r="P5172" s="9">
        <f t="shared" si="833"/>
        <v>-5.2299999999998903E-2</v>
      </c>
      <c r="Q5172" s="14">
        <v>0</v>
      </c>
      <c r="R5172" s="14">
        <v>10.695</v>
      </c>
      <c r="S5172" s="14">
        <f t="shared" si="834"/>
        <v>2.9969999999999999</v>
      </c>
      <c r="T5172" s="14">
        <f t="shared" si="835"/>
        <v>-3.0000000000001137E-3</v>
      </c>
    </row>
    <row r="5173" spans="1:20" x14ac:dyDescent="0.25">
      <c r="A5173" s="10">
        <v>42422</v>
      </c>
      <c r="B5173" s="11">
        <v>0.57874999999999999</v>
      </c>
      <c r="C5173" s="9">
        <v>0</v>
      </c>
      <c r="D5173" s="9">
        <v>16.2896</v>
      </c>
      <c r="E5173" s="9">
        <v>11.651999999999999</v>
      </c>
      <c r="F5173" s="6">
        <v>5169</v>
      </c>
      <c r="G5173" s="22"/>
      <c r="H5173" s="22"/>
      <c r="I5173" s="1">
        <f t="shared" si="832"/>
        <v>86.15</v>
      </c>
      <c r="J5173" s="7">
        <f t="shared" si="838"/>
        <v>1.9352552817840474</v>
      </c>
      <c r="K5173" s="9">
        <v>1293</v>
      </c>
      <c r="L5173" s="7">
        <f t="shared" si="836"/>
        <v>21.55</v>
      </c>
      <c r="M5173" s="1">
        <f t="shared" si="839"/>
        <v>1.3334472744967505</v>
      </c>
      <c r="O5173" s="9">
        <f t="shared" si="837"/>
        <v>3.4793000000000021</v>
      </c>
      <c r="P5173" s="9">
        <f t="shared" si="833"/>
        <v>-5.0699999999999079E-2</v>
      </c>
      <c r="Q5173" s="14">
        <v>0</v>
      </c>
      <c r="R5173" s="14">
        <v>10.694000000000001</v>
      </c>
      <c r="S5173" s="14">
        <f t="shared" si="834"/>
        <v>2.9979999999999993</v>
      </c>
      <c r="T5173" s="14">
        <f t="shared" si="835"/>
        <v>-2.0000000000006679E-3</v>
      </c>
    </row>
    <row r="5174" spans="1:20" x14ac:dyDescent="0.25">
      <c r="A5174" s="10">
        <v>42422</v>
      </c>
      <c r="B5174" s="11">
        <v>0.57876157407407403</v>
      </c>
      <c r="C5174" s="9">
        <v>0</v>
      </c>
      <c r="D5174" s="9">
        <v>16.290400000000002</v>
      </c>
      <c r="E5174" s="9">
        <v>11.653</v>
      </c>
      <c r="F5174" s="6">
        <v>5170</v>
      </c>
      <c r="G5174" s="22"/>
      <c r="H5174" s="22"/>
      <c r="I5174" s="1">
        <f t="shared" si="832"/>
        <v>86.166666666666671</v>
      </c>
      <c r="J5174" s="7">
        <f t="shared" si="838"/>
        <v>1.9353392927102988</v>
      </c>
      <c r="K5174" s="9">
        <v>1294</v>
      </c>
      <c r="L5174" s="7">
        <f t="shared" si="836"/>
        <v>21.566666666666666</v>
      </c>
      <c r="M5174" s="1">
        <f t="shared" si="839"/>
        <v>1.333783025949038</v>
      </c>
      <c r="O5174" s="9">
        <f t="shared" si="837"/>
        <v>3.4785000000000004</v>
      </c>
      <c r="P5174" s="9">
        <f t="shared" si="833"/>
        <v>-5.1500000000000767E-2</v>
      </c>
      <c r="Q5174" s="14">
        <v>0</v>
      </c>
      <c r="R5174" s="14">
        <v>10.695</v>
      </c>
      <c r="S5174" s="14">
        <f t="shared" si="834"/>
        <v>2.9969999999999999</v>
      </c>
      <c r="T5174" s="14">
        <f t="shared" si="835"/>
        <v>-3.0000000000001137E-3</v>
      </c>
    </row>
    <row r="5175" spans="1:20" x14ac:dyDescent="0.25">
      <c r="A5175" s="10">
        <v>42422</v>
      </c>
      <c r="B5175" s="11">
        <v>0.57877314814814818</v>
      </c>
      <c r="C5175" s="9">
        <v>0</v>
      </c>
      <c r="D5175" s="9">
        <v>16.290299999999998</v>
      </c>
      <c r="E5175" s="9">
        <v>11.653</v>
      </c>
      <c r="F5175" s="6">
        <v>5171</v>
      </c>
      <c r="G5175" s="22"/>
      <c r="H5175" s="22"/>
      <c r="I5175" s="1">
        <f t="shared" si="832"/>
        <v>86.183333333333337</v>
      </c>
      <c r="J5175" s="7">
        <f t="shared" si="838"/>
        <v>1.9354232873884261</v>
      </c>
      <c r="K5175" s="9">
        <v>1295</v>
      </c>
      <c r="L5175" s="7">
        <f t="shared" si="836"/>
        <v>21.583333333333332</v>
      </c>
      <c r="M5175" s="1">
        <f t="shared" si="839"/>
        <v>1.334118518033627</v>
      </c>
      <c r="O5175" s="9">
        <f t="shared" si="837"/>
        <v>3.4786000000000037</v>
      </c>
      <c r="P5175" s="9">
        <f t="shared" si="833"/>
        <v>-5.1399999999997448E-2</v>
      </c>
      <c r="Q5175" s="14">
        <v>0</v>
      </c>
      <c r="R5175" s="14">
        <v>10.695</v>
      </c>
      <c r="S5175" s="14">
        <f t="shared" si="834"/>
        <v>2.9969999999999999</v>
      </c>
      <c r="T5175" s="14">
        <f t="shared" si="835"/>
        <v>-3.0000000000001137E-3</v>
      </c>
    </row>
    <row r="5176" spans="1:20" x14ac:dyDescent="0.25">
      <c r="A5176" s="10">
        <v>42422</v>
      </c>
      <c r="B5176" s="11">
        <v>0.57878472222222221</v>
      </c>
      <c r="C5176" s="9">
        <v>0</v>
      </c>
      <c r="D5176" s="9">
        <v>16.290700000000001</v>
      </c>
      <c r="E5176" s="9">
        <v>11.654</v>
      </c>
      <c r="F5176" s="6">
        <v>5172</v>
      </c>
      <c r="G5176" s="22"/>
      <c r="H5176" s="22"/>
      <c r="I5176" s="1">
        <f t="shared" si="832"/>
        <v>86.2</v>
      </c>
      <c r="J5176" s="7">
        <f t="shared" si="838"/>
        <v>1.9355072658247128</v>
      </c>
      <c r="K5176" s="9">
        <v>1296</v>
      </c>
      <c r="L5176" s="7">
        <f t="shared" si="836"/>
        <v>21.6</v>
      </c>
      <c r="M5176" s="1">
        <f t="shared" si="839"/>
        <v>1.3344537511509309</v>
      </c>
      <c r="O5176" s="9">
        <f t="shared" si="837"/>
        <v>3.4782000000000011</v>
      </c>
      <c r="P5176" s="9">
        <f t="shared" si="833"/>
        <v>-5.1800000000000068E-2</v>
      </c>
      <c r="Q5176" s="14">
        <v>0</v>
      </c>
      <c r="R5176" s="14">
        <v>10.694000000000001</v>
      </c>
      <c r="S5176" s="14">
        <f t="shared" si="834"/>
        <v>2.9979999999999993</v>
      </c>
      <c r="T5176" s="14">
        <f t="shared" si="835"/>
        <v>-2.0000000000006679E-3</v>
      </c>
    </row>
    <row r="5177" spans="1:20" x14ac:dyDescent="0.25">
      <c r="A5177" s="10">
        <v>42422</v>
      </c>
      <c r="B5177" s="11">
        <v>0.57879629629629636</v>
      </c>
      <c r="C5177" s="9">
        <v>0</v>
      </c>
      <c r="D5177" s="9">
        <v>16.2897</v>
      </c>
      <c r="E5177" s="9">
        <v>11.654</v>
      </c>
      <c r="F5177" s="6">
        <v>5173</v>
      </c>
      <c r="G5177" s="22"/>
      <c r="H5177" s="22"/>
      <c r="I5177" s="1">
        <f t="shared" si="832"/>
        <v>86.216666666666669</v>
      </c>
      <c r="J5177" s="7">
        <f t="shared" si="838"/>
        <v>1.935591228025439</v>
      </c>
      <c r="K5177" s="9">
        <v>1297</v>
      </c>
      <c r="L5177" s="7">
        <f t="shared" si="836"/>
        <v>21.616666666666667</v>
      </c>
      <c r="M5177" s="1">
        <f t="shared" si="839"/>
        <v>1.3347887257004365</v>
      </c>
      <c r="O5177" s="9">
        <f t="shared" si="837"/>
        <v>3.4792000000000023</v>
      </c>
      <c r="P5177" s="9">
        <f t="shared" si="833"/>
        <v>-5.0799999999998846E-2</v>
      </c>
      <c r="Q5177" s="14">
        <v>0</v>
      </c>
      <c r="R5177" s="14">
        <v>10.694000000000001</v>
      </c>
      <c r="S5177" s="14">
        <f t="shared" si="834"/>
        <v>2.9979999999999993</v>
      </c>
      <c r="T5177" s="14">
        <f t="shared" si="835"/>
        <v>-2.0000000000006679E-3</v>
      </c>
    </row>
    <row r="5178" spans="1:20" x14ac:dyDescent="0.25">
      <c r="A5178" s="10">
        <v>42422</v>
      </c>
      <c r="B5178" s="11">
        <v>0.5788078703703704</v>
      </c>
      <c r="C5178" s="9">
        <v>0</v>
      </c>
      <c r="D5178" s="9">
        <v>16.2896</v>
      </c>
      <c r="E5178" s="9">
        <v>11.654999999999999</v>
      </c>
      <c r="F5178" s="6">
        <v>5174</v>
      </c>
      <c r="G5178" s="22"/>
      <c r="H5178" s="22"/>
      <c r="I5178" s="1">
        <f t="shared" si="832"/>
        <v>86.233333333333334</v>
      </c>
      <c r="J5178" s="7">
        <f t="shared" si="838"/>
        <v>1.9356751739968809</v>
      </c>
      <c r="K5178" s="9">
        <v>1298</v>
      </c>
      <c r="L5178" s="7">
        <f t="shared" si="836"/>
        <v>21.633333333333333</v>
      </c>
      <c r="M5178" s="1">
        <f t="shared" si="839"/>
        <v>1.3351234420807068</v>
      </c>
      <c r="O5178" s="9">
        <f t="shared" si="837"/>
        <v>3.4793000000000021</v>
      </c>
      <c r="P5178" s="9">
        <f t="shared" si="833"/>
        <v>-5.0699999999999079E-2</v>
      </c>
      <c r="Q5178" s="14">
        <v>0</v>
      </c>
      <c r="R5178" s="14">
        <v>10.695</v>
      </c>
      <c r="S5178" s="14">
        <f t="shared" si="834"/>
        <v>2.9969999999999999</v>
      </c>
      <c r="T5178" s="14">
        <f t="shared" si="835"/>
        <v>-3.0000000000001137E-3</v>
      </c>
    </row>
    <row r="5179" spans="1:20" x14ac:dyDescent="0.25">
      <c r="A5179" s="10">
        <v>42422</v>
      </c>
      <c r="B5179" s="11">
        <v>0.57881944444444444</v>
      </c>
      <c r="C5179" s="9">
        <v>0</v>
      </c>
      <c r="D5179" s="9">
        <v>16.289899999999999</v>
      </c>
      <c r="E5179" s="9">
        <v>11.656000000000001</v>
      </c>
      <c r="F5179" s="6">
        <v>5175</v>
      </c>
      <c r="G5179" s="22"/>
      <c r="H5179" s="22"/>
      <c r="I5179" s="1">
        <f t="shared" si="832"/>
        <v>86.25</v>
      </c>
      <c r="J5179" s="7">
        <f t="shared" si="838"/>
        <v>1.9357591037453117</v>
      </c>
      <c r="K5179" s="9">
        <v>1299</v>
      </c>
      <c r="L5179" s="7">
        <f t="shared" si="836"/>
        <v>21.65</v>
      </c>
      <c r="M5179" s="1">
        <f t="shared" si="839"/>
        <v>1.3354579006893843</v>
      </c>
      <c r="O5179" s="9">
        <f t="shared" si="837"/>
        <v>3.4790000000000028</v>
      </c>
      <c r="P5179" s="9">
        <f t="shared" si="833"/>
        <v>-5.099999999999838E-2</v>
      </c>
      <c r="Q5179" s="14">
        <v>0</v>
      </c>
      <c r="R5179" s="14">
        <v>10.694000000000001</v>
      </c>
      <c r="S5179" s="14">
        <f t="shared" si="834"/>
        <v>2.9979999999999993</v>
      </c>
      <c r="T5179" s="14">
        <f t="shared" si="835"/>
        <v>-2.0000000000006679E-3</v>
      </c>
    </row>
    <row r="5180" spans="1:20" x14ac:dyDescent="0.25">
      <c r="A5180" s="10">
        <v>42422</v>
      </c>
      <c r="B5180" s="11">
        <v>0.57883101851851848</v>
      </c>
      <c r="C5180" s="9">
        <v>0</v>
      </c>
      <c r="D5180" s="9">
        <v>16.290299999999998</v>
      </c>
      <c r="E5180" s="9">
        <v>11.656000000000001</v>
      </c>
      <c r="F5180" s="6">
        <v>5176</v>
      </c>
      <c r="G5180" s="22"/>
      <c r="H5180" s="22"/>
      <c r="I5180" s="1">
        <f t="shared" si="832"/>
        <v>86.266666666666666</v>
      </c>
      <c r="J5180" s="7">
        <f t="shared" si="838"/>
        <v>1.9358430172770003</v>
      </c>
      <c r="K5180" s="9">
        <v>1300</v>
      </c>
      <c r="L5180" s="7">
        <f t="shared" si="836"/>
        <v>21.666666666666668</v>
      </c>
      <c r="M5180" s="1">
        <f t="shared" si="839"/>
        <v>1.3357921019231931</v>
      </c>
      <c r="O5180" s="9">
        <f t="shared" si="837"/>
        <v>3.4786000000000037</v>
      </c>
      <c r="P5180" s="9">
        <f t="shared" si="833"/>
        <v>-5.1399999999997448E-2</v>
      </c>
      <c r="Q5180" s="14">
        <v>0</v>
      </c>
      <c r="R5180" s="14">
        <v>10.694000000000001</v>
      </c>
      <c r="S5180" s="14">
        <f t="shared" si="834"/>
        <v>2.9979999999999993</v>
      </c>
      <c r="T5180" s="14">
        <f t="shared" si="835"/>
        <v>-2.0000000000006679E-3</v>
      </c>
    </row>
    <row r="5181" spans="1:20" x14ac:dyDescent="0.25">
      <c r="A5181" s="10">
        <v>42422</v>
      </c>
      <c r="B5181" s="11">
        <v>0.57884259259259252</v>
      </c>
      <c r="C5181" s="9">
        <v>0</v>
      </c>
      <c r="D5181" s="9">
        <v>16.290600000000001</v>
      </c>
      <c r="E5181" s="9">
        <v>11.657</v>
      </c>
      <c r="F5181" s="6">
        <v>5177</v>
      </c>
      <c r="G5181" s="22"/>
      <c r="H5181" s="22"/>
      <c r="I5181" s="1">
        <f t="shared" si="832"/>
        <v>86.283333333333331</v>
      </c>
      <c r="J5181" s="7">
        <f t="shared" si="838"/>
        <v>1.9359269145982123</v>
      </c>
      <c r="K5181" s="9">
        <v>1301</v>
      </c>
      <c r="L5181" s="7">
        <f t="shared" si="836"/>
        <v>21.683333333333334</v>
      </c>
      <c r="M5181" s="1">
        <f t="shared" si="839"/>
        <v>1.3361260461779427</v>
      </c>
      <c r="O5181" s="9">
        <f t="shared" si="837"/>
        <v>3.4783000000000008</v>
      </c>
      <c r="P5181" s="9">
        <f t="shared" si="833"/>
        <v>-5.1700000000000301E-2</v>
      </c>
      <c r="Q5181" s="14">
        <v>0</v>
      </c>
      <c r="R5181" s="14">
        <v>10.694000000000001</v>
      </c>
      <c r="S5181" s="14">
        <f t="shared" si="834"/>
        <v>2.9979999999999993</v>
      </c>
      <c r="T5181" s="14">
        <f t="shared" si="835"/>
        <v>-2.0000000000006679E-3</v>
      </c>
    </row>
    <row r="5182" spans="1:20" x14ac:dyDescent="0.25">
      <c r="A5182" s="10">
        <v>42422</v>
      </c>
      <c r="B5182" s="11">
        <v>0.57885416666666667</v>
      </c>
      <c r="C5182" s="9">
        <v>0</v>
      </c>
      <c r="D5182" s="9">
        <v>16.290800000000001</v>
      </c>
      <c r="E5182" s="9">
        <v>11.659000000000001</v>
      </c>
      <c r="F5182" s="6">
        <v>5178</v>
      </c>
      <c r="G5182" s="22"/>
      <c r="H5182" s="22"/>
      <c r="I5182" s="1">
        <f t="shared" si="832"/>
        <v>86.3</v>
      </c>
      <c r="J5182" s="7">
        <f t="shared" si="838"/>
        <v>1.9360107957152095</v>
      </c>
      <c r="K5182" s="9">
        <v>1302</v>
      </c>
      <c r="L5182" s="7">
        <f t="shared" si="836"/>
        <v>21.7</v>
      </c>
      <c r="M5182" s="1">
        <f t="shared" si="839"/>
        <v>1.3364597338485296</v>
      </c>
      <c r="O5182" s="9">
        <f t="shared" si="837"/>
        <v>3.4781000000000013</v>
      </c>
      <c r="P5182" s="9">
        <f t="shared" si="833"/>
        <v>-5.1899999999999835E-2</v>
      </c>
      <c r="Q5182" s="14">
        <v>0</v>
      </c>
      <c r="R5182" s="14">
        <v>10.695</v>
      </c>
      <c r="S5182" s="14">
        <f t="shared" si="834"/>
        <v>2.9969999999999999</v>
      </c>
      <c r="T5182" s="14">
        <f t="shared" si="835"/>
        <v>-3.0000000000001137E-3</v>
      </c>
    </row>
    <row r="5183" spans="1:20" x14ac:dyDescent="0.25">
      <c r="A5183" s="10">
        <v>42422</v>
      </c>
      <c r="B5183" s="11">
        <v>0.57886574074074071</v>
      </c>
      <c r="C5183" s="9">
        <v>0</v>
      </c>
      <c r="D5183" s="9">
        <v>16.289899999999999</v>
      </c>
      <c r="E5183" s="9">
        <v>11.659000000000001</v>
      </c>
      <c r="F5183" s="6">
        <v>5179</v>
      </c>
      <c r="G5183" s="22"/>
      <c r="H5183" s="22"/>
      <c r="I5183" s="1">
        <f t="shared" si="832"/>
        <v>86.316666666666663</v>
      </c>
      <c r="J5183" s="7">
        <f t="shared" si="838"/>
        <v>1.9360946606342504</v>
      </c>
      <c r="K5183" s="9">
        <v>1303</v>
      </c>
      <c r="L5183" s="7">
        <f t="shared" si="836"/>
        <v>21.716666666666665</v>
      </c>
      <c r="M5183" s="1">
        <f t="shared" si="839"/>
        <v>1.3367931653289411</v>
      </c>
      <c r="O5183" s="9">
        <f t="shared" si="837"/>
        <v>3.4790000000000028</v>
      </c>
      <c r="P5183" s="9">
        <f t="shared" si="833"/>
        <v>-5.099999999999838E-2</v>
      </c>
      <c r="Q5183" s="14">
        <v>0</v>
      </c>
      <c r="R5183" s="14">
        <v>10.694000000000001</v>
      </c>
      <c r="S5183" s="14">
        <f t="shared" si="834"/>
        <v>2.9979999999999993</v>
      </c>
      <c r="T5183" s="14">
        <f t="shared" si="835"/>
        <v>-2.0000000000006679E-3</v>
      </c>
    </row>
    <row r="5184" spans="1:20" x14ac:dyDescent="0.25">
      <c r="A5184" s="10">
        <v>42422</v>
      </c>
      <c r="B5184" s="11">
        <v>0.57887731481481486</v>
      </c>
      <c r="C5184" s="9">
        <v>0</v>
      </c>
      <c r="D5184" s="9">
        <v>16.291</v>
      </c>
      <c r="E5184" s="9">
        <v>11.659000000000001</v>
      </c>
      <c r="F5184" s="6">
        <v>5180</v>
      </c>
      <c r="G5184" s="22"/>
      <c r="H5184" s="22"/>
      <c r="I5184" s="1">
        <f t="shared" si="832"/>
        <v>86.333333333333329</v>
      </c>
      <c r="J5184" s="7">
        <f t="shared" si="838"/>
        <v>1.9361785093615893</v>
      </c>
      <c r="K5184" s="9">
        <v>1304</v>
      </c>
      <c r="L5184" s="7">
        <f t="shared" si="836"/>
        <v>21.733333333333334</v>
      </c>
      <c r="M5184" s="1">
        <f t="shared" si="839"/>
        <v>1.3371263410122578</v>
      </c>
      <c r="O5184" s="9">
        <f t="shared" si="837"/>
        <v>3.4779000000000018</v>
      </c>
      <c r="P5184" s="9">
        <f t="shared" si="833"/>
        <v>-5.2099999999999369E-2</v>
      </c>
      <c r="Q5184" s="14">
        <v>0</v>
      </c>
      <c r="R5184" s="14">
        <v>10.695</v>
      </c>
      <c r="S5184" s="14">
        <f t="shared" si="834"/>
        <v>2.9969999999999999</v>
      </c>
      <c r="T5184" s="14">
        <f t="shared" si="835"/>
        <v>-3.0000000000001137E-3</v>
      </c>
    </row>
    <row r="5185" spans="1:20" x14ac:dyDescent="0.25">
      <c r="A5185" s="10">
        <v>42422</v>
      </c>
      <c r="B5185" s="11">
        <v>0.5788888888888889</v>
      </c>
      <c r="C5185" s="9">
        <v>0</v>
      </c>
      <c r="D5185" s="9">
        <v>16.292200000000001</v>
      </c>
      <c r="E5185" s="9">
        <v>11.66</v>
      </c>
      <c r="F5185" s="6">
        <v>5181</v>
      </c>
      <c r="G5185" s="22"/>
      <c r="H5185" s="22"/>
      <c r="I5185" s="1">
        <f t="shared" si="832"/>
        <v>86.35</v>
      </c>
      <c r="J5185" s="7">
        <f t="shared" si="838"/>
        <v>1.9362623419034775</v>
      </c>
      <c r="K5185" s="9">
        <v>1305</v>
      </c>
      <c r="L5185" s="7">
        <f t="shared" si="836"/>
        <v>21.75</v>
      </c>
      <c r="M5185" s="1">
        <f t="shared" si="839"/>
        <v>1.3374592612906562</v>
      </c>
      <c r="O5185" s="9">
        <f t="shared" si="837"/>
        <v>3.476700000000001</v>
      </c>
      <c r="P5185" s="9">
        <f t="shared" si="833"/>
        <v>-5.3300000000000125E-2</v>
      </c>
      <c r="Q5185" s="14">
        <v>0</v>
      </c>
      <c r="R5185" s="14">
        <v>10.694000000000001</v>
      </c>
      <c r="S5185" s="14">
        <f t="shared" si="834"/>
        <v>2.9979999999999993</v>
      </c>
      <c r="T5185" s="14">
        <f t="shared" si="835"/>
        <v>-2.0000000000006679E-3</v>
      </c>
    </row>
    <row r="5186" spans="1:20" x14ac:dyDescent="0.25">
      <c r="A5186" s="10">
        <v>42422</v>
      </c>
      <c r="B5186" s="11">
        <v>0.57890046296296294</v>
      </c>
      <c r="C5186" s="9">
        <v>0</v>
      </c>
      <c r="D5186" s="9">
        <v>16.290299999999998</v>
      </c>
      <c r="E5186" s="9">
        <v>11.661</v>
      </c>
      <c r="F5186" s="6">
        <v>5182</v>
      </c>
      <c r="G5186" s="22"/>
      <c r="H5186" s="22"/>
      <c r="I5186" s="1">
        <f t="shared" si="832"/>
        <v>86.36666666666666</v>
      </c>
      <c r="J5186" s="7">
        <f t="shared" si="838"/>
        <v>1.9363461582661623</v>
      </c>
      <c r="K5186" s="9">
        <v>1306</v>
      </c>
      <c r="L5186" s="7">
        <f t="shared" si="836"/>
        <v>21.766666666666666</v>
      </c>
      <c r="M5186" s="1">
        <f t="shared" si="839"/>
        <v>1.3377919265554115</v>
      </c>
      <c r="O5186" s="9">
        <f t="shared" si="837"/>
        <v>3.4786000000000037</v>
      </c>
      <c r="P5186" s="9">
        <f t="shared" si="833"/>
        <v>-5.1399999999997448E-2</v>
      </c>
      <c r="Q5186" s="14">
        <v>0</v>
      </c>
      <c r="R5186" s="14">
        <v>10.695</v>
      </c>
      <c r="S5186" s="14">
        <f t="shared" si="834"/>
        <v>2.9969999999999999</v>
      </c>
      <c r="T5186" s="14">
        <f t="shared" si="835"/>
        <v>-3.0000000000001137E-3</v>
      </c>
    </row>
    <row r="5187" spans="1:20" x14ac:dyDescent="0.25">
      <c r="A5187" s="10">
        <v>42422</v>
      </c>
      <c r="B5187" s="11">
        <v>0.57891203703703698</v>
      </c>
      <c r="C5187" s="9">
        <v>0</v>
      </c>
      <c r="D5187" s="9">
        <v>16.290199999999999</v>
      </c>
      <c r="E5187" s="9">
        <v>11.662000000000001</v>
      </c>
      <c r="F5187" s="6">
        <v>5183</v>
      </c>
      <c r="G5187" s="22"/>
      <c r="H5187" s="22"/>
      <c r="I5187" s="1">
        <f t="shared" si="832"/>
        <v>86.38333333333334</v>
      </c>
      <c r="J5187" s="7">
        <f t="shared" si="838"/>
        <v>1.9364299584558875</v>
      </c>
      <c r="K5187" s="9">
        <v>1307</v>
      </c>
      <c r="L5187" s="7">
        <f t="shared" si="836"/>
        <v>21.783333333333335</v>
      </c>
      <c r="M5187" s="1">
        <f t="shared" si="839"/>
        <v>1.3381243371969007</v>
      </c>
      <c r="O5187" s="9">
        <f t="shared" si="837"/>
        <v>3.4787000000000035</v>
      </c>
      <c r="P5187" s="9">
        <f t="shared" si="833"/>
        <v>-5.1299999999997681E-2</v>
      </c>
      <c r="Q5187" s="14">
        <v>0</v>
      </c>
      <c r="R5187" s="14">
        <v>10.695</v>
      </c>
      <c r="S5187" s="14">
        <f t="shared" si="834"/>
        <v>2.9969999999999999</v>
      </c>
      <c r="T5187" s="14">
        <f t="shared" si="835"/>
        <v>-3.0000000000001137E-3</v>
      </c>
    </row>
    <row r="5188" spans="1:20" x14ac:dyDescent="0.25">
      <c r="A5188" s="10">
        <v>42422</v>
      </c>
      <c r="B5188" s="11">
        <v>0.57892361111111112</v>
      </c>
      <c r="C5188" s="9">
        <v>0</v>
      </c>
      <c r="D5188" s="9">
        <v>16.290500000000002</v>
      </c>
      <c r="E5188" s="9">
        <v>11.662000000000001</v>
      </c>
      <c r="F5188" s="6">
        <v>5184</v>
      </c>
      <c r="G5188" s="22"/>
      <c r="H5188" s="22"/>
      <c r="I5188" s="1">
        <f t="shared" si="832"/>
        <v>86.4</v>
      </c>
      <c r="J5188" s="7">
        <f t="shared" si="838"/>
        <v>1.9365137424788934</v>
      </c>
      <c r="K5188" s="9">
        <v>1308</v>
      </c>
      <c r="L5188" s="7">
        <f t="shared" si="836"/>
        <v>21.8</v>
      </c>
      <c r="M5188" s="1">
        <f t="shared" si="839"/>
        <v>1.3384564936046048</v>
      </c>
      <c r="O5188" s="9">
        <f t="shared" si="837"/>
        <v>3.4784000000000006</v>
      </c>
      <c r="P5188" s="9">
        <f t="shared" si="833"/>
        <v>-5.1600000000000534E-2</v>
      </c>
      <c r="Q5188" s="14">
        <v>0</v>
      </c>
      <c r="R5188" s="14">
        <v>10.695</v>
      </c>
      <c r="S5188" s="14">
        <f t="shared" si="834"/>
        <v>2.9969999999999999</v>
      </c>
      <c r="T5188" s="14">
        <f t="shared" si="835"/>
        <v>-3.0000000000001137E-3</v>
      </c>
    </row>
    <row r="5189" spans="1:20" x14ac:dyDescent="0.25">
      <c r="A5189" s="10">
        <v>42422</v>
      </c>
      <c r="B5189" s="11">
        <v>0.57893518518518516</v>
      </c>
      <c r="C5189" s="9">
        <v>0</v>
      </c>
      <c r="D5189" s="9">
        <v>16.290199999999999</v>
      </c>
      <c r="E5189" s="9">
        <v>11.664</v>
      </c>
      <c r="F5189" s="6">
        <v>5185</v>
      </c>
      <c r="G5189" s="22"/>
      <c r="H5189" s="22"/>
      <c r="I5189" s="1">
        <f t="shared" si="832"/>
        <v>86.416666666666671</v>
      </c>
      <c r="J5189" s="7">
        <f t="shared" si="838"/>
        <v>1.9365975103414161</v>
      </c>
      <c r="K5189" s="9">
        <v>1309</v>
      </c>
      <c r="L5189" s="7">
        <f t="shared" si="836"/>
        <v>21.816666666666666</v>
      </c>
      <c r="M5189" s="1">
        <f t="shared" si="839"/>
        <v>1.3387883961671121</v>
      </c>
      <c r="O5189" s="9">
        <f t="shared" si="837"/>
        <v>3.4787000000000035</v>
      </c>
      <c r="P5189" s="9">
        <f t="shared" si="833"/>
        <v>-5.1299999999997681E-2</v>
      </c>
      <c r="Q5189" s="14">
        <v>0</v>
      </c>
      <c r="R5189" s="14">
        <v>10.694000000000001</v>
      </c>
      <c r="S5189" s="14">
        <f t="shared" si="834"/>
        <v>2.9979999999999993</v>
      </c>
      <c r="T5189" s="14">
        <f t="shared" si="835"/>
        <v>-2.0000000000006679E-3</v>
      </c>
    </row>
    <row r="5190" spans="1:20" x14ac:dyDescent="0.25">
      <c r="A5190" s="10">
        <v>42422</v>
      </c>
      <c r="B5190" s="11">
        <v>0.57894675925925931</v>
      </c>
      <c r="C5190" s="9">
        <v>0</v>
      </c>
      <c r="D5190" s="9">
        <v>16.2898</v>
      </c>
      <c r="E5190" s="9">
        <v>11.664</v>
      </c>
      <c r="F5190" s="6">
        <v>5186</v>
      </c>
      <c r="G5190" s="22"/>
      <c r="H5190" s="22"/>
      <c r="I5190" s="1">
        <f t="shared" si="832"/>
        <v>86.433333333333337</v>
      </c>
      <c r="J5190" s="7">
        <f t="shared" si="838"/>
        <v>1.9366812620496892</v>
      </c>
      <c r="K5190" s="9">
        <v>1310</v>
      </c>
      <c r="L5190" s="7">
        <f t="shared" si="836"/>
        <v>21.833333333333332</v>
      </c>
      <c r="M5190" s="1">
        <f t="shared" si="839"/>
        <v>1.3391200452721206</v>
      </c>
      <c r="O5190" s="9">
        <f t="shared" si="837"/>
        <v>3.4791000000000025</v>
      </c>
      <c r="P5190" s="9">
        <f t="shared" si="833"/>
        <v>-5.0899999999998613E-2</v>
      </c>
      <c r="Q5190" s="14">
        <v>0</v>
      </c>
      <c r="R5190" s="14">
        <v>10.695</v>
      </c>
      <c r="S5190" s="14">
        <f t="shared" si="834"/>
        <v>2.9969999999999999</v>
      </c>
      <c r="T5190" s="14">
        <f t="shared" si="835"/>
        <v>-3.0000000000001137E-3</v>
      </c>
    </row>
    <row r="5191" spans="1:20" x14ac:dyDescent="0.25">
      <c r="A5191" s="10">
        <v>42422</v>
      </c>
      <c r="B5191" s="11">
        <v>0.57895833333333335</v>
      </c>
      <c r="C5191" s="9">
        <v>0</v>
      </c>
      <c r="D5191" s="9">
        <v>16.290600000000001</v>
      </c>
      <c r="E5191" s="9">
        <v>11.664999999999999</v>
      </c>
      <c r="F5191" s="6">
        <v>5187</v>
      </c>
      <c r="G5191" s="22"/>
      <c r="H5191" s="22"/>
      <c r="I5191" s="1">
        <f t="shared" si="832"/>
        <v>86.45</v>
      </c>
      <c r="J5191" s="7">
        <f t="shared" si="838"/>
        <v>1.9367649976099415</v>
      </c>
      <c r="K5191" s="9">
        <v>1311</v>
      </c>
      <c r="L5191" s="7">
        <f t="shared" si="836"/>
        <v>21.85</v>
      </c>
      <c r="M5191" s="1">
        <f t="shared" si="839"/>
        <v>1.3394514413064407</v>
      </c>
      <c r="O5191" s="9">
        <f t="shared" si="837"/>
        <v>3.4783000000000008</v>
      </c>
      <c r="P5191" s="9">
        <f t="shared" si="833"/>
        <v>-5.1700000000000301E-2</v>
      </c>
      <c r="Q5191" s="14">
        <v>0</v>
      </c>
      <c r="R5191" s="14">
        <v>10.694000000000001</v>
      </c>
      <c r="S5191" s="14">
        <f t="shared" si="834"/>
        <v>2.9979999999999993</v>
      </c>
      <c r="T5191" s="14">
        <f t="shared" si="835"/>
        <v>-2.0000000000006679E-3</v>
      </c>
    </row>
    <row r="5192" spans="1:20" x14ac:dyDescent="0.25">
      <c r="A5192" s="10">
        <v>42422</v>
      </c>
      <c r="B5192" s="11">
        <v>0.57896990740740739</v>
      </c>
      <c r="C5192" s="9">
        <v>0</v>
      </c>
      <c r="D5192" s="9">
        <v>16.290400000000002</v>
      </c>
      <c r="E5192" s="9">
        <v>11.666</v>
      </c>
      <c r="F5192" s="6">
        <v>5188</v>
      </c>
      <c r="G5192" s="22"/>
      <c r="H5192" s="22"/>
      <c r="I5192" s="1">
        <f t="shared" si="832"/>
        <v>86.466666666666669</v>
      </c>
      <c r="J5192" s="7">
        <f t="shared" si="838"/>
        <v>1.9368487170283988</v>
      </c>
      <c r="K5192" s="9">
        <v>1312</v>
      </c>
      <c r="L5192" s="7">
        <f t="shared" si="836"/>
        <v>21.866666666666667</v>
      </c>
      <c r="M5192" s="1">
        <f t="shared" si="839"/>
        <v>1.3397825846559979</v>
      </c>
      <c r="O5192" s="9">
        <f t="shared" si="837"/>
        <v>3.4785000000000004</v>
      </c>
      <c r="P5192" s="9">
        <f t="shared" si="833"/>
        <v>-5.1500000000000767E-2</v>
      </c>
      <c r="Q5192" s="14">
        <v>0</v>
      </c>
      <c r="R5192" s="14">
        <v>10.694000000000001</v>
      </c>
      <c r="S5192" s="14">
        <f t="shared" si="834"/>
        <v>2.9979999999999993</v>
      </c>
      <c r="T5192" s="14">
        <f t="shared" si="835"/>
        <v>-2.0000000000006679E-3</v>
      </c>
    </row>
    <row r="5193" spans="1:20" x14ac:dyDescent="0.25">
      <c r="A5193" s="10">
        <v>42422</v>
      </c>
      <c r="B5193" s="11">
        <v>0.57898148148148143</v>
      </c>
      <c r="C5193" s="9">
        <v>0</v>
      </c>
      <c r="D5193" s="9">
        <v>16.2896</v>
      </c>
      <c r="E5193" s="9">
        <v>11.667</v>
      </c>
      <c r="F5193" s="6">
        <v>5189</v>
      </c>
      <c r="G5193" s="22"/>
      <c r="H5193" s="22"/>
      <c r="I5193" s="1">
        <f t="shared" si="832"/>
        <v>86.483333333333334</v>
      </c>
      <c r="J5193" s="7">
        <f t="shared" si="838"/>
        <v>1.9369324203112837</v>
      </c>
      <c r="K5193" s="9">
        <v>1313</v>
      </c>
      <c r="L5193" s="7">
        <f t="shared" si="836"/>
        <v>21.883333333333333</v>
      </c>
      <c r="M5193" s="1">
        <f t="shared" si="839"/>
        <v>1.3401134757058357</v>
      </c>
      <c r="O5193" s="9">
        <f t="shared" si="837"/>
        <v>3.4793000000000021</v>
      </c>
      <c r="P5193" s="9">
        <f t="shared" si="833"/>
        <v>-5.0699999999999079E-2</v>
      </c>
      <c r="Q5193" s="14">
        <v>0</v>
      </c>
      <c r="R5193" s="14">
        <v>10.695</v>
      </c>
      <c r="S5193" s="14">
        <f t="shared" si="834"/>
        <v>2.9969999999999999</v>
      </c>
      <c r="T5193" s="14">
        <f t="shared" si="835"/>
        <v>-3.0000000000001137E-3</v>
      </c>
    </row>
    <row r="5194" spans="1:20" x14ac:dyDescent="0.25">
      <c r="A5194" s="10">
        <v>42422</v>
      </c>
      <c r="B5194" s="11">
        <v>0.57899305555555558</v>
      </c>
      <c r="C5194" s="9">
        <v>0</v>
      </c>
      <c r="D5194" s="9">
        <v>16.291</v>
      </c>
      <c r="E5194" s="9">
        <v>11.667</v>
      </c>
      <c r="F5194" s="6">
        <v>5190</v>
      </c>
      <c r="G5194" s="22"/>
      <c r="H5194" s="22"/>
      <c r="I5194" s="1">
        <f t="shared" si="832"/>
        <v>86.5</v>
      </c>
      <c r="J5194" s="7">
        <f t="shared" si="838"/>
        <v>1.9370161074648142</v>
      </c>
      <c r="K5194" s="9">
        <v>1314</v>
      </c>
      <c r="L5194" s="7">
        <f t="shared" si="836"/>
        <v>21.9</v>
      </c>
      <c r="M5194" s="1">
        <f t="shared" si="839"/>
        <v>1.3404441148401183</v>
      </c>
      <c r="O5194" s="9">
        <f t="shared" si="837"/>
        <v>3.4779000000000018</v>
      </c>
      <c r="P5194" s="9">
        <f t="shared" si="833"/>
        <v>-5.2099999999999369E-2</v>
      </c>
      <c r="Q5194" s="14">
        <v>0</v>
      </c>
      <c r="R5194" s="14">
        <v>10.695</v>
      </c>
      <c r="S5194" s="14">
        <f t="shared" si="834"/>
        <v>2.9969999999999999</v>
      </c>
      <c r="T5194" s="14">
        <f t="shared" si="835"/>
        <v>-3.0000000000001137E-3</v>
      </c>
    </row>
    <row r="5195" spans="1:20" x14ac:dyDescent="0.25">
      <c r="A5195" s="10">
        <v>42422</v>
      </c>
      <c r="B5195" s="11">
        <v>0.57900462962962962</v>
      </c>
      <c r="C5195" s="9">
        <v>0</v>
      </c>
      <c r="D5195" s="9">
        <v>16.2897</v>
      </c>
      <c r="E5195" s="9">
        <v>11.669</v>
      </c>
      <c r="F5195" s="6">
        <v>5191</v>
      </c>
      <c r="G5195" s="22"/>
      <c r="H5195" s="22"/>
      <c r="I5195" s="1">
        <f t="shared" si="832"/>
        <v>86.516666666666666</v>
      </c>
      <c r="J5195" s="7">
        <f t="shared" si="838"/>
        <v>1.9370997784952055</v>
      </c>
      <c r="K5195" s="9">
        <v>1315</v>
      </c>
      <c r="L5195" s="7">
        <f t="shared" si="836"/>
        <v>21.916666666666668</v>
      </c>
      <c r="M5195" s="1">
        <f t="shared" si="839"/>
        <v>1.3407745024421331</v>
      </c>
      <c r="O5195" s="9">
        <f t="shared" si="837"/>
        <v>3.4792000000000023</v>
      </c>
      <c r="P5195" s="9">
        <f t="shared" si="833"/>
        <v>-5.0799999999998846E-2</v>
      </c>
      <c r="Q5195" s="14">
        <v>0</v>
      </c>
      <c r="R5195" s="14">
        <v>10.695</v>
      </c>
      <c r="S5195" s="14">
        <f t="shared" si="834"/>
        <v>2.9969999999999999</v>
      </c>
      <c r="T5195" s="14">
        <f t="shared" si="835"/>
        <v>-3.0000000000001137E-3</v>
      </c>
    </row>
    <row r="5196" spans="1:20" x14ac:dyDescent="0.25">
      <c r="A5196" s="10">
        <v>42422</v>
      </c>
      <c r="B5196" s="11">
        <v>0.57901620370370377</v>
      </c>
      <c r="C5196" s="9">
        <v>0</v>
      </c>
      <c r="D5196" s="9">
        <v>16.29</v>
      </c>
      <c r="E5196" s="9">
        <v>11.67</v>
      </c>
      <c r="F5196" s="6">
        <v>5192</v>
      </c>
      <c r="G5196" s="22"/>
      <c r="H5196" s="22"/>
      <c r="I5196" s="1">
        <f t="shared" si="832"/>
        <v>86.533333333333331</v>
      </c>
      <c r="J5196" s="7">
        <f t="shared" si="838"/>
        <v>1.9371834334086693</v>
      </c>
      <c r="K5196" s="9">
        <v>1316</v>
      </c>
      <c r="L5196" s="7">
        <f t="shared" si="836"/>
        <v>21.933333333333334</v>
      </c>
      <c r="M5196" s="1">
        <f t="shared" si="839"/>
        <v>1.3411046388942931</v>
      </c>
      <c r="O5196" s="9">
        <f t="shared" si="837"/>
        <v>3.478900000000003</v>
      </c>
      <c r="P5196" s="9">
        <f t="shared" si="833"/>
        <v>-5.1099999999998147E-2</v>
      </c>
      <c r="Q5196" s="14">
        <v>0</v>
      </c>
      <c r="R5196" s="14">
        <v>10.695</v>
      </c>
      <c r="S5196" s="14">
        <f t="shared" si="834"/>
        <v>2.9969999999999999</v>
      </c>
      <c r="T5196" s="14">
        <f t="shared" si="835"/>
        <v>-3.0000000000001137E-3</v>
      </c>
    </row>
    <row r="5197" spans="1:20" x14ac:dyDescent="0.25">
      <c r="A5197" s="10">
        <v>42422</v>
      </c>
      <c r="B5197" s="11">
        <v>0.57902777777777781</v>
      </c>
      <c r="C5197" s="9">
        <v>0</v>
      </c>
      <c r="D5197" s="9">
        <v>16.290900000000001</v>
      </c>
      <c r="E5197" s="9">
        <v>11.670999999999999</v>
      </c>
      <c r="F5197" s="6">
        <v>5193</v>
      </c>
      <c r="G5197" s="22"/>
      <c r="H5197" s="22"/>
      <c r="I5197" s="1">
        <f t="shared" si="832"/>
        <v>86.55</v>
      </c>
      <c r="J5197" s="7">
        <f t="shared" si="838"/>
        <v>1.9372670722114127</v>
      </c>
      <c r="K5197" s="9">
        <v>1317</v>
      </c>
      <c r="L5197" s="7">
        <f t="shared" si="836"/>
        <v>21.95</v>
      </c>
      <c r="M5197" s="1">
        <f t="shared" si="839"/>
        <v>1.3414345245781401</v>
      </c>
      <c r="O5197" s="9">
        <f t="shared" si="837"/>
        <v>3.4780000000000015</v>
      </c>
      <c r="P5197" s="9">
        <f t="shared" si="833"/>
        <v>-5.1999999999999602E-2</v>
      </c>
      <c r="Q5197" s="14">
        <v>0</v>
      </c>
      <c r="R5197" s="14">
        <v>10.695</v>
      </c>
      <c r="S5197" s="14">
        <f t="shared" si="834"/>
        <v>2.9969999999999999</v>
      </c>
      <c r="T5197" s="14">
        <f t="shared" si="835"/>
        <v>-3.0000000000001137E-3</v>
      </c>
    </row>
    <row r="5198" spans="1:20" x14ac:dyDescent="0.25">
      <c r="A5198" s="10">
        <v>42422</v>
      </c>
      <c r="B5198" s="11">
        <v>0.57903935185185185</v>
      </c>
      <c r="C5198" s="9">
        <v>0</v>
      </c>
      <c r="D5198" s="9">
        <v>16.290299999999998</v>
      </c>
      <c r="E5198" s="9">
        <v>11.672000000000001</v>
      </c>
      <c r="F5198" s="6">
        <v>5194</v>
      </c>
      <c r="G5198" s="22"/>
      <c r="H5198" s="22"/>
      <c r="I5198" s="1">
        <f t="shared" si="832"/>
        <v>86.566666666666663</v>
      </c>
      <c r="J5198" s="7">
        <f t="shared" si="838"/>
        <v>1.9373506949096402</v>
      </c>
      <c r="K5198" s="9">
        <v>1318</v>
      </c>
      <c r="L5198" s="7">
        <f t="shared" si="836"/>
        <v>21.966666666666665</v>
      </c>
      <c r="M5198" s="1">
        <f t="shared" si="839"/>
        <v>1.3417641598743475</v>
      </c>
      <c r="O5198" s="9">
        <f t="shared" si="837"/>
        <v>3.4786000000000037</v>
      </c>
      <c r="P5198" s="9">
        <f t="shared" si="833"/>
        <v>-5.1399999999997448E-2</v>
      </c>
      <c r="Q5198" s="14">
        <v>0</v>
      </c>
      <c r="R5198" s="14">
        <v>10.695</v>
      </c>
      <c r="S5198" s="14">
        <f t="shared" si="834"/>
        <v>2.9969999999999999</v>
      </c>
      <c r="T5198" s="14">
        <f t="shared" si="835"/>
        <v>-3.0000000000001137E-3</v>
      </c>
    </row>
    <row r="5199" spans="1:20" x14ac:dyDescent="0.25">
      <c r="A5199" s="10">
        <v>42422</v>
      </c>
      <c r="B5199" s="11">
        <v>0.57905092592592589</v>
      </c>
      <c r="C5199" s="9">
        <v>0</v>
      </c>
      <c r="D5199" s="9">
        <v>16.290299999999998</v>
      </c>
      <c r="E5199" s="9">
        <v>11.673</v>
      </c>
      <c r="F5199" s="6">
        <v>5195</v>
      </c>
      <c r="G5199" s="22"/>
      <c r="H5199" s="22"/>
      <c r="I5199" s="1">
        <f t="shared" si="832"/>
        <v>86.583333333333329</v>
      </c>
      <c r="J5199" s="7">
        <f t="shared" si="838"/>
        <v>1.9374343015095525</v>
      </c>
      <c r="K5199" s="9">
        <v>1319</v>
      </c>
      <c r="L5199" s="7">
        <f t="shared" si="836"/>
        <v>21.983333333333334</v>
      </c>
      <c r="M5199" s="1">
        <f t="shared" si="839"/>
        <v>1.3420935451627216</v>
      </c>
      <c r="O5199" s="9">
        <f t="shared" si="837"/>
        <v>3.4786000000000037</v>
      </c>
      <c r="P5199" s="9">
        <f t="shared" si="833"/>
        <v>-5.1399999999997448E-2</v>
      </c>
      <c r="Q5199" s="14">
        <v>0</v>
      </c>
      <c r="R5199" s="14">
        <v>10.695</v>
      </c>
      <c r="S5199" s="14">
        <f t="shared" si="834"/>
        <v>2.9969999999999999</v>
      </c>
      <c r="T5199" s="14">
        <f t="shared" si="835"/>
        <v>-3.0000000000001137E-3</v>
      </c>
    </row>
    <row r="5200" spans="1:20" x14ac:dyDescent="0.25">
      <c r="A5200" s="10">
        <v>42422</v>
      </c>
      <c r="B5200" s="11">
        <v>0.57906250000000004</v>
      </c>
      <c r="C5200" s="9">
        <v>0</v>
      </c>
      <c r="D5200" s="9">
        <v>16.291399999999999</v>
      </c>
      <c r="E5200" s="9">
        <v>11.673999999999999</v>
      </c>
      <c r="F5200" s="6">
        <v>5196</v>
      </c>
      <c r="G5200" s="22"/>
      <c r="H5200" s="22"/>
      <c r="I5200" s="1">
        <f t="shared" si="832"/>
        <v>86.6</v>
      </c>
      <c r="J5200" s="7">
        <f t="shared" si="838"/>
        <v>1.9375178920173466</v>
      </c>
      <c r="K5200" s="9">
        <v>1320</v>
      </c>
      <c r="L5200" s="7">
        <f t="shared" si="836"/>
        <v>22</v>
      </c>
      <c r="M5200" s="1">
        <f t="shared" si="839"/>
        <v>1.3424226808222062</v>
      </c>
      <c r="O5200" s="9">
        <f t="shared" si="837"/>
        <v>3.4775000000000027</v>
      </c>
      <c r="P5200" s="9">
        <f t="shared" si="833"/>
        <v>-5.2499999999998437E-2</v>
      </c>
      <c r="Q5200" s="14">
        <v>0</v>
      </c>
      <c r="R5200" s="14">
        <v>10.695</v>
      </c>
      <c r="S5200" s="14">
        <f t="shared" si="834"/>
        <v>2.9969999999999999</v>
      </c>
      <c r="T5200" s="14">
        <f t="shared" si="835"/>
        <v>-3.0000000000001137E-3</v>
      </c>
    </row>
    <row r="5201" spans="1:20" x14ac:dyDescent="0.25">
      <c r="A5201" s="10">
        <v>42422</v>
      </c>
      <c r="B5201" s="11">
        <v>0.57907407407407407</v>
      </c>
      <c r="C5201" s="9">
        <v>0</v>
      </c>
      <c r="D5201" s="9">
        <v>16.290500000000002</v>
      </c>
      <c r="E5201" s="9">
        <v>11.675000000000001</v>
      </c>
      <c r="F5201" s="6">
        <v>5197</v>
      </c>
      <c r="G5201" s="22"/>
      <c r="H5201" s="22"/>
      <c r="I5201" s="1">
        <f t="shared" si="832"/>
        <v>86.61666666666666</v>
      </c>
      <c r="J5201" s="7">
        <f t="shared" si="838"/>
        <v>1.9376014664392158</v>
      </c>
      <c r="K5201" s="9">
        <v>1321</v>
      </c>
      <c r="L5201" s="7">
        <f t="shared" si="836"/>
        <v>22.016666666666666</v>
      </c>
      <c r="M5201" s="1">
        <f t="shared" si="839"/>
        <v>1.3427515672308836</v>
      </c>
      <c r="O5201" s="9">
        <f t="shared" si="837"/>
        <v>3.4784000000000006</v>
      </c>
      <c r="P5201" s="9">
        <f t="shared" si="833"/>
        <v>-5.1600000000000534E-2</v>
      </c>
      <c r="Q5201" s="14">
        <v>0</v>
      </c>
      <c r="R5201" s="14">
        <v>10.695</v>
      </c>
      <c r="S5201" s="14">
        <f t="shared" si="834"/>
        <v>2.9969999999999999</v>
      </c>
      <c r="T5201" s="14">
        <f t="shared" si="835"/>
        <v>-3.0000000000001137E-3</v>
      </c>
    </row>
    <row r="5202" spans="1:20" x14ac:dyDescent="0.25">
      <c r="A5202" s="10">
        <v>42422</v>
      </c>
      <c r="B5202" s="11">
        <v>0.57908564814814811</v>
      </c>
      <c r="C5202" s="9">
        <v>0</v>
      </c>
      <c r="D5202" s="9">
        <v>16.289899999999999</v>
      </c>
      <c r="E5202" s="9">
        <v>11.677</v>
      </c>
      <c r="F5202" s="6">
        <v>5198</v>
      </c>
      <c r="G5202" s="22"/>
      <c r="H5202" s="22"/>
      <c r="I5202" s="1">
        <f t="shared" si="832"/>
        <v>86.63333333333334</v>
      </c>
      <c r="J5202" s="7">
        <f t="shared" si="838"/>
        <v>1.9376850247813502</v>
      </c>
      <c r="K5202" s="9">
        <v>1322</v>
      </c>
      <c r="L5202" s="7">
        <f t="shared" si="836"/>
        <v>22.033333333333335</v>
      </c>
      <c r="M5202" s="1">
        <f t="shared" si="839"/>
        <v>1.3430802047659778</v>
      </c>
      <c r="O5202" s="9">
        <f t="shared" si="837"/>
        <v>3.4790000000000028</v>
      </c>
      <c r="P5202" s="9">
        <f t="shared" si="833"/>
        <v>-5.099999999999838E-2</v>
      </c>
      <c r="Q5202" s="14">
        <v>0</v>
      </c>
      <c r="R5202" s="14">
        <v>10.695</v>
      </c>
      <c r="S5202" s="14">
        <f t="shared" si="834"/>
        <v>2.9969999999999999</v>
      </c>
      <c r="T5202" s="14">
        <f t="shared" si="835"/>
        <v>-3.0000000000001137E-3</v>
      </c>
    </row>
    <row r="5203" spans="1:20" x14ac:dyDescent="0.25">
      <c r="A5203" s="10">
        <v>42422</v>
      </c>
      <c r="B5203" s="11">
        <v>0.57909722222222226</v>
      </c>
      <c r="C5203" s="9">
        <v>0</v>
      </c>
      <c r="D5203" s="9">
        <v>16.2897</v>
      </c>
      <c r="E5203" s="9">
        <v>11.678000000000001</v>
      </c>
      <c r="F5203" s="6">
        <v>5199</v>
      </c>
      <c r="G5203" s="22"/>
      <c r="H5203" s="22"/>
      <c r="I5203" s="1">
        <f t="shared" si="832"/>
        <v>86.65</v>
      </c>
      <c r="J5203" s="7">
        <f t="shared" si="838"/>
        <v>1.9377685670499358</v>
      </c>
      <c r="K5203" s="9">
        <v>1323</v>
      </c>
      <c r="L5203" s="7">
        <f t="shared" si="836"/>
        <v>22.05</v>
      </c>
      <c r="M5203" s="1">
        <f t="shared" si="839"/>
        <v>1.3434085938038574</v>
      </c>
      <c r="O5203" s="9">
        <f t="shared" si="837"/>
        <v>3.4792000000000023</v>
      </c>
      <c r="P5203" s="9">
        <f t="shared" si="833"/>
        <v>-5.0799999999998846E-2</v>
      </c>
      <c r="Q5203" s="14">
        <v>0</v>
      </c>
      <c r="R5203" s="14">
        <v>10.694000000000001</v>
      </c>
      <c r="S5203" s="14">
        <f t="shared" si="834"/>
        <v>2.9979999999999993</v>
      </c>
      <c r="T5203" s="14">
        <f t="shared" si="835"/>
        <v>-2.0000000000006679E-3</v>
      </c>
    </row>
    <row r="5204" spans="1:20" x14ac:dyDescent="0.25">
      <c r="A5204" s="10">
        <v>42422</v>
      </c>
      <c r="B5204" s="11">
        <v>0.5791087962962963</v>
      </c>
      <c r="C5204" s="9">
        <v>0</v>
      </c>
      <c r="D5204" s="9">
        <v>16.2896</v>
      </c>
      <c r="E5204" s="9">
        <v>11.679</v>
      </c>
      <c r="F5204" s="6">
        <v>5200</v>
      </c>
      <c r="G5204" s="22"/>
      <c r="H5204" s="22"/>
      <c r="I5204" s="1">
        <f t="shared" si="832"/>
        <v>86.666666666666671</v>
      </c>
      <c r="J5204" s="7">
        <f t="shared" si="838"/>
        <v>1.9378520932511556</v>
      </c>
      <c r="K5204" s="9">
        <v>1324</v>
      </c>
      <c r="L5204" s="7">
        <f t="shared" si="836"/>
        <v>22.066666666666666</v>
      </c>
      <c r="M5204" s="1">
        <f t="shared" si="839"/>
        <v>1.3437367347200375</v>
      </c>
      <c r="O5204" s="9">
        <f t="shared" si="837"/>
        <v>3.4793000000000021</v>
      </c>
      <c r="P5204" s="9">
        <f t="shared" si="833"/>
        <v>-5.0699999999999079E-2</v>
      </c>
      <c r="Q5204" s="14">
        <v>0</v>
      </c>
      <c r="R5204" s="14">
        <v>10.695</v>
      </c>
      <c r="S5204" s="14">
        <f t="shared" si="834"/>
        <v>2.9969999999999999</v>
      </c>
      <c r="T5204" s="14">
        <f t="shared" si="835"/>
        <v>-3.0000000000001137E-3</v>
      </c>
    </row>
    <row r="5205" spans="1:20" x14ac:dyDescent="0.25">
      <c r="A5205" s="10">
        <v>42422</v>
      </c>
      <c r="B5205" s="11">
        <v>0.57912037037037034</v>
      </c>
      <c r="C5205" s="9">
        <v>0</v>
      </c>
      <c r="D5205" s="9">
        <v>16.289300000000001</v>
      </c>
      <c r="E5205" s="9">
        <v>11.680999999999999</v>
      </c>
      <c r="F5205" s="6">
        <v>5201</v>
      </c>
      <c r="G5205" s="22"/>
      <c r="H5205" s="22"/>
      <c r="I5205" s="1">
        <f t="shared" si="832"/>
        <v>86.683333333333337</v>
      </c>
      <c r="J5205" s="7">
        <f t="shared" si="838"/>
        <v>1.9379356033911885</v>
      </c>
      <c r="K5205" s="9">
        <v>1325</v>
      </c>
      <c r="L5205" s="7">
        <f t="shared" si="836"/>
        <v>22.083333333333332</v>
      </c>
      <c r="M5205" s="1">
        <f t="shared" si="839"/>
        <v>1.344064627889183</v>
      </c>
      <c r="O5205" s="9">
        <f t="shared" si="837"/>
        <v>3.4796000000000014</v>
      </c>
      <c r="P5205" s="9">
        <f t="shared" si="833"/>
        <v>-5.0399999999999778E-2</v>
      </c>
      <c r="Q5205" s="14">
        <v>0</v>
      </c>
      <c r="R5205" s="14">
        <v>10.695</v>
      </c>
      <c r="S5205" s="14">
        <f t="shared" si="834"/>
        <v>2.9969999999999999</v>
      </c>
      <c r="T5205" s="14">
        <f t="shared" si="835"/>
        <v>-3.0000000000001137E-3</v>
      </c>
    </row>
    <row r="5206" spans="1:20" x14ac:dyDescent="0.25">
      <c r="A5206" s="10">
        <v>42422</v>
      </c>
      <c r="B5206" s="11">
        <v>0.57913194444444438</v>
      </c>
      <c r="C5206" s="9">
        <v>0</v>
      </c>
      <c r="D5206" s="9">
        <v>16.288699999999999</v>
      </c>
      <c r="E5206" s="9">
        <v>11.682</v>
      </c>
      <c r="F5206" s="6">
        <v>5202</v>
      </c>
      <c r="G5206" s="22"/>
      <c r="H5206" s="22"/>
      <c r="I5206" s="1">
        <f t="shared" si="832"/>
        <v>86.7</v>
      </c>
      <c r="J5206" s="7">
        <f t="shared" si="838"/>
        <v>1.9380190974762104</v>
      </c>
      <c r="K5206" s="9">
        <v>1326</v>
      </c>
      <c r="L5206" s="7">
        <f t="shared" si="836"/>
        <v>22.1</v>
      </c>
      <c r="M5206" s="1">
        <f t="shared" si="839"/>
        <v>1.3443922736851108</v>
      </c>
      <c r="O5206" s="9">
        <f t="shared" si="837"/>
        <v>3.4802000000000035</v>
      </c>
      <c r="P5206" s="9">
        <f t="shared" si="833"/>
        <v>-4.9799999999997624E-2</v>
      </c>
      <c r="Q5206" s="14">
        <v>0</v>
      </c>
      <c r="R5206" s="14">
        <v>10.695</v>
      </c>
      <c r="S5206" s="14">
        <f t="shared" si="834"/>
        <v>2.9969999999999999</v>
      </c>
      <c r="T5206" s="14">
        <f t="shared" si="835"/>
        <v>-3.0000000000001137E-3</v>
      </c>
    </row>
    <row r="5207" spans="1:20" x14ac:dyDescent="0.25">
      <c r="A5207" s="10">
        <v>42422</v>
      </c>
      <c r="B5207" s="11">
        <v>0.57914351851851853</v>
      </c>
      <c r="C5207" s="9">
        <v>0</v>
      </c>
      <c r="D5207" s="9">
        <v>16.289300000000001</v>
      </c>
      <c r="E5207" s="9">
        <v>11.683</v>
      </c>
      <c r="F5207" s="6">
        <v>5203</v>
      </c>
      <c r="G5207" s="22"/>
      <c r="H5207" s="22"/>
      <c r="I5207" s="1">
        <f t="shared" si="832"/>
        <v>86.716666666666669</v>
      </c>
      <c r="J5207" s="7">
        <f t="shared" si="838"/>
        <v>1.9381025755123931</v>
      </c>
      <c r="K5207" s="9">
        <v>1327</v>
      </c>
      <c r="L5207" s="7">
        <f t="shared" si="836"/>
        <v>22.116666666666667</v>
      </c>
      <c r="M5207" s="1">
        <f t="shared" si="839"/>
        <v>1.3447196724807919</v>
      </c>
      <c r="O5207" s="9">
        <f t="shared" si="837"/>
        <v>3.4796000000000014</v>
      </c>
      <c r="P5207" s="9">
        <f t="shared" si="833"/>
        <v>-5.0399999999999778E-2</v>
      </c>
      <c r="Q5207" s="14">
        <v>0</v>
      </c>
      <c r="R5207" s="14">
        <v>10.694000000000001</v>
      </c>
      <c r="S5207" s="14">
        <f t="shared" si="834"/>
        <v>2.9979999999999993</v>
      </c>
      <c r="T5207" s="14">
        <f t="shared" si="835"/>
        <v>-2.0000000000006679E-3</v>
      </c>
    </row>
    <row r="5208" spans="1:20" x14ac:dyDescent="0.25">
      <c r="A5208" s="10">
        <v>42422</v>
      </c>
      <c r="B5208" s="11">
        <v>0.57915509259259257</v>
      </c>
      <c r="C5208" s="9">
        <v>0</v>
      </c>
      <c r="D5208" s="9">
        <v>16.2898</v>
      </c>
      <c r="E5208" s="9">
        <v>11.685</v>
      </c>
      <c r="F5208" s="6">
        <v>5204</v>
      </c>
      <c r="G5208" s="22"/>
      <c r="H5208" s="22"/>
      <c r="I5208" s="1">
        <f t="shared" si="832"/>
        <v>86.733333333333334</v>
      </c>
      <c r="J5208" s="7">
        <f t="shared" si="838"/>
        <v>1.938186037505905</v>
      </c>
      <c r="K5208" s="9">
        <v>1328</v>
      </c>
      <c r="L5208" s="7">
        <f t="shared" si="836"/>
        <v>22.133333333333333</v>
      </c>
      <c r="M5208" s="1">
        <f t="shared" si="839"/>
        <v>1.3450468246483551</v>
      </c>
      <c r="O5208" s="9">
        <f t="shared" si="837"/>
        <v>3.4791000000000025</v>
      </c>
      <c r="P5208" s="9">
        <f t="shared" si="833"/>
        <v>-5.0899999999998613E-2</v>
      </c>
      <c r="Q5208" s="14">
        <v>0</v>
      </c>
      <c r="R5208" s="14">
        <v>10.695</v>
      </c>
      <c r="S5208" s="14">
        <f t="shared" si="834"/>
        <v>2.9969999999999999</v>
      </c>
      <c r="T5208" s="14">
        <f t="shared" si="835"/>
        <v>-3.0000000000001137E-3</v>
      </c>
    </row>
    <row r="5209" spans="1:20" x14ac:dyDescent="0.25">
      <c r="A5209" s="10">
        <v>42422</v>
      </c>
      <c r="B5209" s="11">
        <v>0.57916666666666672</v>
      </c>
      <c r="C5209" s="9">
        <v>0</v>
      </c>
      <c r="D5209" s="9">
        <v>16.2898</v>
      </c>
      <c r="E5209" s="9">
        <v>11.686999999999999</v>
      </c>
      <c r="F5209" s="6">
        <v>5205</v>
      </c>
      <c r="G5209" s="22"/>
      <c r="H5209" s="22"/>
      <c r="I5209" s="1">
        <f t="shared" si="832"/>
        <v>86.75</v>
      </c>
      <c r="J5209" s="7">
        <f t="shared" si="838"/>
        <v>1.9382694834629113</v>
      </c>
      <c r="K5209" s="9">
        <v>1329</v>
      </c>
      <c r="L5209" s="7">
        <f t="shared" si="836"/>
        <v>22.15</v>
      </c>
      <c r="M5209" s="1">
        <f t="shared" si="839"/>
        <v>1.3453737305590883</v>
      </c>
      <c r="O5209" s="9">
        <f t="shared" si="837"/>
        <v>3.4791000000000025</v>
      </c>
      <c r="P5209" s="9">
        <f t="shared" si="833"/>
        <v>-5.0899999999998613E-2</v>
      </c>
      <c r="Q5209" s="14">
        <v>0</v>
      </c>
      <c r="R5209" s="14">
        <v>10.695</v>
      </c>
      <c r="S5209" s="14">
        <f t="shared" si="834"/>
        <v>2.9969999999999999</v>
      </c>
      <c r="T5209" s="14">
        <f t="shared" si="835"/>
        <v>-3.0000000000001137E-3</v>
      </c>
    </row>
    <row r="5210" spans="1:20" x14ac:dyDescent="0.25">
      <c r="A5210" s="10">
        <v>42422</v>
      </c>
      <c r="B5210" s="11">
        <v>0.57917824074074076</v>
      </c>
      <c r="C5210" s="9">
        <v>0</v>
      </c>
      <c r="D5210" s="9">
        <v>16.289000000000001</v>
      </c>
      <c r="E5210" s="9">
        <v>11.688000000000001</v>
      </c>
      <c r="F5210" s="6">
        <v>5206</v>
      </c>
      <c r="G5210" s="22"/>
      <c r="H5210" s="22"/>
      <c r="I5210" s="1">
        <f t="shared" si="832"/>
        <v>86.766666666666666</v>
      </c>
      <c r="J5210" s="7">
        <f t="shared" si="838"/>
        <v>1.9383529133895734</v>
      </c>
      <c r="K5210" s="9">
        <v>1330</v>
      </c>
      <c r="L5210" s="7">
        <f t="shared" si="836"/>
        <v>22.166666666666668</v>
      </c>
      <c r="M5210" s="1">
        <f t="shared" si="839"/>
        <v>1.3457003905834422</v>
      </c>
      <c r="O5210" s="9">
        <f t="shared" si="837"/>
        <v>3.4799000000000007</v>
      </c>
      <c r="P5210" s="9">
        <f t="shared" si="833"/>
        <v>-5.0100000000000477E-2</v>
      </c>
      <c r="Q5210" s="14">
        <v>0</v>
      </c>
      <c r="R5210" s="14">
        <v>10.695</v>
      </c>
      <c r="S5210" s="14">
        <f t="shared" si="834"/>
        <v>2.9969999999999999</v>
      </c>
      <c r="T5210" s="14">
        <f t="shared" si="835"/>
        <v>-3.0000000000001137E-3</v>
      </c>
    </row>
    <row r="5211" spans="1:20" x14ac:dyDescent="0.25">
      <c r="A5211" s="10">
        <v>42422</v>
      </c>
      <c r="B5211" s="11">
        <v>0.5791898148148148</v>
      </c>
      <c r="C5211" s="9">
        <v>0</v>
      </c>
      <c r="D5211" s="9">
        <v>16.290500000000002</v>
      </c>
      <c r="E5211" s="9">
        <v>11.69</v>
      </c>
      <c r="F5211" s="6">
        <v>5207</v>
      </c>
      <c r="G5211" s="22"/>
      <c r="H5211" s="22"/>
      <c r="I5211" s="1">
        <f t="shared" si="832"/>
        <v>86.783333333333331</v>
      </c>
      <c r="J5211" s="7">
        <f t="shared" si="838"/>
        <v>1.9384363272920486</v>
      </c>
      <c r="K5211" s="9">
        <v>1331</v>
      </c>
      <c r="L5211" s="7">
        <f t="shared" si="836"/>
        <v>22.183333333333334</v>
      </c>
      <c r="M5211" s="1">
        <f t="shared" si="839"/>
        <v>1.3460268050910316</v>
      </c>
      <c r="O5211" s="9">
        <f t="shared" si="837"/>
        <v>3.4784000000000006</v>
      </c>
      <c r="P5211" s="9">
        <f t="shared" si="833"/>
        <v>-5.1600000000000534E-2</v>
      </c>
      <c r="Q5211" s="14">
        <v>0</v>
      </c>
      <c r="R5211" s="14">
        <v>10.695</v>
      </c>
      <c r="S5211" s="14">
        <f t="shared" si="834"/>
        <v>2.9969999999999999</v>
      </c>
      <c r="T5211" s="14">
        <f t="shared" si="835"/>
        <v>-3.0000000000001137E-3</v>
      </c>
    </row>
    <row r="5212" spans="1:20" x14ac:dyDescent="0.25">
      <c r="A5212" s="10">
        <v>42422</v>
      </c>
      <c r="B5212" s="11">
        <v>0.57920138888888884</v>
      </c>
      <c r="C5212" s="9">
        <v>0</v>
      </c>
      <c r="D5212" s="9">
        <v>16.2897</v>
      </c>
      <c r="E5212" s="9">
        <v>11.691000000000001</v>
      </c>
      <c r="F5212" s="6">
        <v>5208</v>
      </c>
      <c r="G5212" s="22"/>
      <c r="H5212" s="22"/>
      <c r="I5212" s="1">
        <f t="shared" si="832"/>
        <v>86.8</v>
      </c>
      <c r="J5212" s="7">
        <f t="shared" si="838"/>
        <v>1.9385197251764918</v>
      </c>
      <c r="K5212" s="9">
        <v>1332</v>
      </c>
      <c r="L5212" s="7">
        <f t="shared" si="836"/>
        <v>22.2</v>
      </c>
      <c r="M5212" s="1">
        <f t="shared" si="839"/>
        <v>1.3463529744506386</v>
      </c>
      <c r="O5212" s="9">
        <f t="shared" si="837"/>
        <v>3.4792000000000023</v>
      </c>
      <c r="P5212" s="9">
        <f t="shared" si="833"/>
        <v>-5.0799999999998846E-2</v>
      </c>
      <c r="Q5212" s="14">
        <v>0</v>
      </c>
      <c r="R5212" s="14">
        <v>10.695</v>
      </c>
      <c r="S5212" s="14">
        <f t="shared" si="834"/>
        <v>2.9969999999999999</v>
      </c>
      <c r="T5212" s="14">
        <f t="shared" si="835"/>
        <v>-3.0000000000001137E-3</v>
      </c>
    </row>
    <row r="5213" spans="1:20" x14ac:dyDescent="0.25">
      <c r="A5213" s="10">
        <v>42422</v>
      </c>
      <c r="B5213" s="11">
        <v>0.57921296296296299</v>
      </c>
      <c r="C5213" s="9">
        <v>0</v>
      </c>
      <c r="D5213" s="9">
        <v>16.289300000000001</v>
      </c>
      <c r="E5213" s="9">
        <v>11.693</v>
      </c>
      <c r="F5213" s="6">
        <v>5209</v>
      </c>
      <c r="G5213" s="22"/>
      <c r="H5213" s="22"/>
      <c r="I5213" s="1">
        <f t="shared" si="832"/>
        <v>86.816666666666663</v>
      </c>
      <c r="J5213" s="7">
        <f t="shared" si="838"/>
        <v>1.9386031070490535</v>
      </c>
      <c r="K5213" s="9">
        <v>1333</v>
      </c>
      <c r="L5213" s="7">
        <f t="shared" si="836"/>
        <v>22.216666666666665</v>
      </c>
      <c r="M5213" s="1">
        <f t="shared" si="839"/>
        <v>1.3466788990302156</v>
      </c>
      <c r="O5213" s="9">
        <f t="shared" si="837"/>
        <v>3.4796000000000014</v>
      </c>
      <c r="P5213" s="9">
        <f t="shared" si="833"/>
        <v>-5.0399999999999778E-2</v>
      </c>
      <c r="Q5213" s="14">
        <v>0</v>
      </c>
      <c r="R5213" s="14">
        <v>10.695</v>
      </c>
      <c r="S5213" s="14">
        <f t="shared" si="834"/>
        <v>2.9969999999999999</v>
      </c>
      <c r="T5213" s="14">
        <f t="shared" si="835"/>
        <v>-3.0000000000001137E-3</v>
      </c>
    </row>
    <row r="5214" spans="1:20" x14ac:dyDescent="0.25">
      <c r="A5214" s="10">
        <v>42422</v>
      </c>
      <c r="B5214" s="11">
        <v>0.57922453703703702</v>
      </c>
      <c r="C5214" s="9">
        <v>0</v>
      </c>
      <c r="D5214" s="9">
        <v>16.290400000000002</v>
      </c>
      <c r="E5214" s="9">
        <v>11.694000000000001</v>
      </c>
      <c r="F5214" s="6">
        <v>5210</v>
      </c>
      <c r="G5214" s="22"/>
      <c r="H5214" s="22"/>
      <c r="I5214" s="1">
        <f t="shared" si="832"/>
        <v>86.833333333333329</v>
      </c>
      <c r="J5214" s="7">
        <f t="shared" si="838"/>
        <v>1.9386864729158808</v>
      </c>
      <c r="K5214" s="9">
        <v>1334</v>
      </c>
      <c r="L5214" s="7">
        <f t="shared" si="836"/>
        <v>22.233333333333334</v>
      </c>
      <c r="M5214" s="1">
        <f t="shared" si="839"/>
        <v>1.3470045791968865</v>
      </c>
      <c r="O5214" s="9">
        <f t="shared" si="837"/>
        <v>3.4785000000000004</v>
      </c>
      <c r="P5214" s="9">
        <f t="shared" si="833"/>
        <v>-5.1500000000000767E-2</v>
      </c>
      <c r="Q5214" s="14">
        <v>0</v>
      </c>
      <c r="R5214" s="14">
        <v>10.695</v>
      </c>
      <c r="S5214" s="14">
        <f t="shared" si="834"/>
        <v>2.9969999999999999</v>
      </c>
      <c r="T5214" s="14">
        <f t="shared" si="835"/>
        <v>-3.0000000000001137E-3</v>
      </c>
    </row>
    <row r="5215" spans="1:20" x14ac:dyDescent="0.25">
      <c r="A5215" s="10">
        <v>42422</v>
      </c>
      <c r="B5215" s="11">
        <v>0.57923611111111117</v>
      </c>
      <c r="C5215" s="9">
        <v>0</v>
      </c>
      <c r="D5215" s="9">
        <v>16.290600000000001</v>
      </c>
      <c r="E5215" s="9">
        <v>11.695</v>
      </c>
      <c r="F5215" s="6">
        <v>5211</v>
      </c>
      <c r="G5215" s="22"/>
      <c r="H5215" s="22"/>
      <c r="I5215" s="1">
        <f t="shared" si="832"/>
        <v>86.85</v>
      </c>
      <c r="J5215" s="7">
        <f t="shared" si="838"/>
        <v>1.9387698227831174</v>
      </c>
      <c r="K5215" s="9">
        <v>1335</v>
      </c>
      <c r="L5215" s="7">
        <f t="shared" si="836"/>
        <v>22.25</v>
      </c>
      <c r="M5215" s="1">
        <f t="shared" si="839"/>
        <v>1.3473300153169503</v>
      </c>
      <c r="O5215" s="9">
        <f t="shared" si="837"/>
        <v>3.4783000000000008</v>
      </c>
      <c r="P5215" s="9">
        <f t="shared" si="833"/>
        <v>-5.1700000000000301E-2</v>
      </c>
      <c r="Q5215" s="14">
        <v>0</v>
      </c>
      <c r="R5215" s="14">
        <v>10.695</v>
      </c>
      <c r="S5215" s="14">
        <f t="shared" si="834"/>
        <v>2.9969999999999999</v>
      </c>
      <c r="T5215" s="14">
        <f t="shared" si="835"/>
        <v>-3.0000000000001137E-3</v>
      </c>
    </row>
    <row r="5216" spans="1:20" x14ac:dyDescent="0.25">
      <c r="A5216" s="10">
        <v>42422</v>
      </c>
      <c r="B5216" s="11">
        <v>0.57924768518518521</v>
      </c>
      <c r="C5216" s="9">
        <v>0</v>
      </c>
      <c r="D5216" s="9">
        <v>16.291</v>
      </c>
      <c r="E5216" s="9">
        <v>11.696999999999999</v>
      </c>
      <c r="F5216" s="6">
        <v>5212</v>
      </c>
      <c r="G5216" s="22"/>
      <c r="H5216" s="22"/>
      <c r="I5216" s="1">
        <f t="shared" si="832"/>
        <v>86.86666666666666</v>
      </c>
      <c r="J5216" s="7">
        <f t="shared" si="838"/>
        <v>1.9388531566569034</v>
      </c>
      <c r="K5216" s="9">
        <v>1336</v>
      </c>
      <c r="L5216" s="7">
        <f t="shared" si="836"/>
        <v>22.266666666666666</v>
      </c>
      <c r="M5216" s="1">
        <f t="shared" si="839"/>
        <v>1.3476552077558832</v>
      </c>
      <c r="O5216" s="9">
        <f t="shared" si="837"/>
        <v>3.4779000000000018</v>
      </c>
      <c r="P5216" s="9">
        <f t="shared" si="833"/>
        <v>-5.2099999999999369E-2</v>
      </c>
      <c r="Q5216" s="14">
        <v>0</v>
      </c>
      <c r="R5216" s="14">
        <v>10.695</v>
      </c>
      <c r="S5216" s="14">
        <f t="shared" si="834"/>
        <v>2.9969999999999999</v>
      </c>
      <c r="T5216" s="14">
        <f t="shared" si="835"/>
        <v>-3.0000000000001137E-3</v>
      </c>
    </row>
    <row r="5217" spans="1:20" x14ac:dyDescent="0.25">
      <c r="A5217" s="10">
        <v>42422</v>
      </c>
      <c r="B5217" s="11">
        <v>0.57925925925925925</v>
      </c>
      <c r="C5217" s="9">
        <v>0</v>
      </c>
      <c r="D5217" s="9">
        <v>16.291</v>
      </c>
      <c r="E5217" s="9">
        <v>11.698</v>
      </c>
      <c r="F5217" s="6">
        <v>5213</v>
      </c>
      <c r="G5217" s="22"/>
      <c r="H5217" s="22"/>
      <c r="I5217" s="1">
        <f t="shared" si="832"/>
        <v>86.88333333333334</v>
      </c>
      <c r="J5217" s="7">
        <f t="shared" si="838"/>
        <v>1.9389364745433755</v>
      </c>
      <c r="K5217" s="9">
        <v>1337</v>
      </c>
      <c r="L5217" s="7">
        <f t="shared" si="836"/>
        <v>22.283333333333335</v>
      </c>
      <c r="M5217" s="1">
        <f t="shared" si="839"/>
        <v>1.3479801568783407</v>
      </c>
      <c r="O5217" s="9">
        <f t="shared" si="837"/>
        <v>3.4779000000000018</v>
      </c>
      <c r="P5217" s="9">
        <f t="shared" si="833"/>
        <v>-5.2099999999999369E-2</v>
      </c>
      <c r="Q5217" s="14">
        <v>0</v>
      </c>
      <c r="R5217" s="14">
        <v>10.695</v>
      </c>
      <c r="S5217" s="14">
        <f t="shared" si="834"/>
        <v>2.9969999999999999</v>
      </c>
      <c r="T5217" s="14">
        <f t="shared" si="835"/>
        <v>-3.0000000000001137E-3</v>
      </c>
    </row>
    <row r="5218" spans="1:20" x14ac:dyDescent="0.25">
      <c r="A5218" s="10">
        <v>42422</v>
      </c>
      <c r="B5218" s="11">
        <v>0.57927083333333329</v>
      </c>
      <c r="C5218" s="9">
        <v>0</v>
      </c>
      <c r="D5218" s="9">
        <v>16.2911</v>
      </c>
      <c r="E5218" s="9">
        <v>11.7</v>
      </c>
      <c r="F5218" s="6">
        <v>5214</v>
      </c>
      <c r="G5218" s="22"/>
      <c r="H5218" s="22"/>
      <c r="I5218" s="1">
        <f t="shared" si="832"/>
        <v>86.9</v>
      </c>
      <c r="J5218" s="7">
        <f t="shared" si="838"/>
        <v>1.9390197764486665</v>
      </c>
      <c r="K5218" s="9">
        <v>1338</v>
      </c>
      <c r="L5218" s="7">
        <f t="shared" si="836"/>
        <v>22.3</v>
      </c>
      <c r="M5218" s="1">
        <f t="shared" si="839"/>
        <v>1.3483048630481607</v>
      </c>
      <c r="O5218" s="9">
        <f t="shared" si="837"/>
        <v>3.477800000000002</v>
      </c>
      <c r="P5218" s="9">
        <f t="shared" si="833"/>
        <v>-5.2199999999999136E-2</v>
      </c>
      <c r="Q5218" s="14">
        <v>0</v>
      </c>
      <c r="R5218" s="14">
        <v>10.695</v>
      </c>
      <c r="S5218" s="14">
        <f t="shared" si="834"/>
        <v>2.9969999999999999</v>
      </c>
      <c r="T5218" s="14">
        <f t="shared" si="835"/>
        <v>-3.0000000000001137E-3</v>
      </c>
    </row>
    <row r="5219" spans="1:20" x14ac:dyDescent="0.25">
      <c r="A5219" s="10">
        <v>42422</v>
      </c>
      <c r="B5219" s="11">
        <v>0.57928240740740744</v>
      </c>
      <c r="C5219" s="9">
        <v>0</v>
      </c>
      <c r="D5219" s="9">
        <v>16.289300000000001</v>
      </c>
      <c r="E5219" s="9">
        <v>11.701000000000001</v>
      </c>
      <c r="F5219" s="6">
        <v>5215</v>
      </c>
      <c r="G5219" s="22"/>
      <c r="H5219" s="22"/>
      <c r="I5219" s="1">
        <f t="shared" ref="I5219:I5282" si="840">F5219/60</f>
        <v>86.916666666666671</v>
      </c>
      <c r="J5219" s="7">
        <f t="shared" si="838"/>
        <v>1.9391030623789061</v>
      </c>
      <c r="K5219" s="9">
        <v>1339</v>
      </c>
      <c r="L5219" s="7">
        <f t="shared" si="836"/>
        <v>22.316666666666666</v>
      </c>
      <c r="M5219" s="1">
        <f t="shared" si="839"/>
        <v>1.3486293266283653</v>
      </c>
      <c r="O5219" s="9">
        <f t="shared" si="837"/>
        <v>3.4796000000000014</v>
      </c>
      <c r="P5219" s="9">
        <f t="shared" si="833"/>
        <v>-5.0399999999999778E-2</v>
      </c>
      <c r="Q5219" s="14">
        <v>0</v>
      </c>
      <c r="R5219" s="14">
        <v>10.695</v>
      </c>
      <c r="S5219" s="14">
        <f t="shared" si="834"/>
        <v>2.9969999999999999</v>
      </c>
      <c r="T5219" s="14">
        <f t="shared" si="835"/>
        <v>-3.0000000000001137E-3</v>
      </c>
    </row>
    <row r="5220" spans="1:20" x14ac:dyDescent="0.25">
      <c r="A5220" s="10">
        <v>42422</v>
      </c>
      <c r="B5220" s="11">
        <v>0.57929398148148148</v>
      </c>
      <c r="C5220" s="9">
        <v>0</v>
      </c>
      <c r="D5220" s="9">
        <v>16.289200000000001</v>
      </c>
      <c r="E5220" s="9">
        <v>11.702999999999999</v>
      </c>
      <c r="F5220" s="6">
        <v>5216</v>
      </c>
      <c r="G5220" s="22"/>
      <c r="H5220" s="22"/>
      <c r="I5220" s="1">
        <f t="shared" si="840"/>
        <v>86.933333333333337</v>
      </c>
      <c r="J5220" s="7">
        <f t="shared" si="838"/>
        <v>1.9391863323402201</v>
      </c>
      <c r="K5220" s="9">
        <v>1340</v>
      </c>
      <c r="L5220" s="7">
        <f t="shared" si="836"/>
        <v>22.333333333333332</v>
      </c>
      <c r="M5220" s="1">
        <f t="shared" si="839"/>
        <v>1.3489535479811641</v>
      </c>
      <c r="O5220" s="9">
        <f t="shared" si="837"/>
        <v>3.4797000000000011</v>
      </c>
      <c r="P5220" s="9">
        <f t="shared" si="833"/>
        <v>-5.0300000000000011E-2</v>
      </c>
      <c r="Q5220" s="14">
        <v>0</v>
      </c>
      <c r="R5220" s="14">
        <v>10.695</v>
      </c>
      <c r="S5220" s="14">
        <f t="shared" si="834"/>
        <v>2.9969999999999999</v>
      </c>
      <c r="T5220" s="14">
        <f t="shared" si="835"/>
        <v>-3.0000000000001137E-3</v>
      </c>
    </row>
    <row r="5221" spans="1:20" x14ac:dyDescent="0.25">
      <c r="A5221" s="10">
        <v>42422</v>
      </c>
      <c r="B5221" s="11">
        <v>0.57930555555555563</v>
      </c>
      <c r="C5221" s="9">
        <v>0</v>
      </c>
      <c r="D5221" s="9">
        <v>16.29</v>
      </c>
      <c r="E5221" s="9">
        <v>11.705</v>
      </c>
      <c r="F5221" s="6">
        <v>5217</v>
      </c>
      <c r="G5221" s="22"/>
      <c r="H5221" s="22"/>
      <c r="I5221" s="1">
        <f t="shared" si="840"/>
        <v>86.95</v>
      </c>
      <c r="J5221" s="7">
        <f t="shared" si="838"/>
        <v>1.9392695863387313</v>
      </c>
      <c r="K5221" s="9">
        <v>1341</v>
      </c>
      <c r="L5221" s="7">
        <f t="shared" si="836"/>
        <v>22.35</v>
      </c>
      <c r="M5221" s="1">
        <f t="shared" si="839"/>
        <v>1.3492775274679554</v>
      </c>
      <c r="O5221" s="9">
        <f t="shared" si="837"/>
        <v>3.478900000000003</v>
      </c>
      <c r="P5221" s="9">
        <f t="shared" si="833"/>
        <v>-5.1099999999998147E-2</v>
      </c>
      <c r="Q5221" s="14">
        <v>0</v>
      </c>
      <c r="R5221" s="14">
        <v>10.696</v>
      </c>
      <c r="S5221" s="14">
        <f t="shared" si="834"/>
        <v>2.9960000000000004</v>
      </c>
      <c r="T5221" s="14">
        <f t="shared" si="835"/>
        <v>-3.9999999999995595E-3</v>
      </c>
    </row>
    <row r="5222" spans="1:20" x14ac:dyDescent="0.25">
      <c r="A5222" s="10">
        <v>42422</v>
      </c>
      <c r="B5222" s="11">
        <v>0.57931712962962967</v>
      </c>
      <c r="C5222" s="9">
        <v>0</v>
      </c>
      <c r="D5222" s="9">
        <v>16.290900000000001</v>
      </c>
      <c r="E5222" s="9">
        <v>11.705</v>
      </c>
      <c r="F5222" s="6">
        <v>5218</v>
      </c>
      <c r="G5222" s="22"/>
      <c r="H5222" s="22"/>
      <c r="I5222" s="1">
        <f t="shared" si="840"/>
        <v>86.966666666666669</v>
      </c>
      <c r="J5222" s="7">
        <f t="shared" si="838"/>
        <v>1.9393528243805584</v>
      </c>
      <c r="K5222" s="9">
        <v>1342</v>
      </c>
      <c r="L5222" s="7">
        <f t="shared" si="836"/>
        <v>22.366666666666667</v>
      </c>
      <c r="M5222" s="1">
        <f t="shared" si="839"/>
        <v>1.3496012654493297</v>
      </c>
      <c r="O5222" s="9">
        <f t="shared" si="837"/>
        <v>3.4780000000000015</v>
      </c>
      <c r="P5222" s="9">
        <f t="shared" si="833"/>
        <v>-5.1999999999999602E-2</v>
      </c>
      <c r="Q5222" s="14">
        <v>0</v>
      </c>
      <c r="R5222" s="14">
        <v>10.695</v>
      </c>
      <c r="S5222" s="14">
        <f t="shared" si="834"/>
        <v>2.9969999999999999</v>
      </c>
      <c r="T5222" s="14">
        <f t="shared" si="835"/>
        <v>-3.0000000000001137E-3</v>
      </c>
    </row>
    <row r="5223" spans="1:20" x14ac:dyDescent="0.25">
      <c r="A5223" s="10">
        <v>42422</v>
      </c>
      <c r="B5223" s="11">
        <v>0.57932870370370371</v>
      </c>
      <c r="C5223" s="9">
        <v>0</v>
      </c>
      <c r="D5223" s="9">
        <v>16.290500000000002</v>
      </c>
      <c r="E5223" s="9">
        <v>11.707000000000001</v>
      </c>
      <c r="F5223" s="6">
        <v>5219</v>
      </c>
      <c r="G5223" s="22"/>
      <c r="H5223" s="22"/>
      <c r="I5223" s="1">
        <f t="shared" si="840"/>
        <v>86.983333333333334</v>
      </c>
      <c r="J5223" s="7">
        <f t="shared" si="838"/>
        <v>1.9394360464718168</v>
      </c>
      <c r="K5223" s="9">
        <v>1343</v>
      </c>
      <c r="L5223" s="7">
        <f t="shared" si="836"/>
        <v>22.383333333333333</v>
      </c>
      <c r="M5223" s="1">
        <f t="shared" si="839"/>
        <v>1.3499247622850716</v>
      </c>
      <c r="O5223" s="9">
        <f t="shared" si="837"/>
        <v>3.4784000000000006</v>
      </c>
      <c r="P5223" s="9">
        <f t="shared" si="833"/>
        <v>-5.1600000000000534E-2</v>
      </c>
      <c r="Q5223" s="14">
        <v>0</v>
      </c>
      <c r="R5223" s="14">
        <v>10.695</v>
      </c>
      <c r="S5223" s="14">
        <f t="shared" si="834"/>
        <v>2.9969999999999999</v>
      </c>
      <c r="T5223" s="14">
        <f t="shared" si="835"/>
        <v>-3.0000000000001137E-3</v>
      </c>
    </row>
    <row r="5224" spans="1:20" x14ac:dyDescent="0.25">
      <c r="A5224" s="10">
        <v>42422</v>
      </c>
      <c r="B5224" s="11">
        <v>0.57934027777777775</v>
      </c>
      <c r="C5224" s="9">
        <v>0</v>
      </c>
      <c r="D5224" s="9">
        <v>16.290700000000001</v>
      </c>
      <c r="E5224" s="9">
        <v>11.707000000000001</v>
      </c>
      <c r="F5224" s="6">
        <v>5220</v>
      </c>
      <c r="G5224" s="22"/>
      <c r="H5224" s="22"/>
      <c r="I5224" s="1">
        <f t="shared" si="840"/>
        <v>87</v>
      </c>
      <c r="J5224" s="7">
        <f t="shared" si="838"/>
        <v>1.9395192526186185</v>
      </c>
      <c r="K5224" s="9">
        <v>1344</v>
      </c>
      <c r="L5224" s="7">
        <f t="shared" si="836"/>
        <v>22.4</v>
      </c>
      <c r="M5224" s="1">
        <f t="shared" si="839"/>
        <v>1.3502480183341627</v>
      </c>
      <c r="O5224" s="9">
        <f t="shared" si="837"/>
        <v>3.4782000000000011</v>
      </c>
      <c r="P5224" s="9">
        <f t="shared" ref="P5224:P5287" si="841">O5224-$O$2</f>
        <v>-5.1800000000000068E-2</v>
      </c>
      <c r="Q5224" s="14">
        <v>0</v>
      </c>
      <c r="R5224" s="14">
        <v>10.696</v>
      </c>
      <c r="S5224" s="14">
        <f t="shared" ref="S5224:S5287" si="842">3+$R$2-R5224</f>
        <v>2.9960000000000004</v>
      </c>
      <c r="T5224" s="14">
        <f t="shared" ref="T5224:T5287" si="843">S5224-$S$2</f>
        <v>-3.9999999999995595E-3</v>
      </c>
    </row>
    <row r="5225" spans="1:20" x14ac:dyDescent="0.25">
      <c r="A5225" s="10">
        <v>42422</v>
      </c>
      <c r="B5225" s="11">
        <v>0.57935185185185178</v>
      </c>
      <c r="C5225" s="9">
        <v>0</v>
      </c>
      <c r="D5225" s="9">
        <v>16.289899999999999</v>
      </c>
      <c r="E5225" s="9">
        <v>11.709</v>
      </c>
      <c r="F5225" s="6">
        <v>5221</v>
      </c>
      <c r="G5225" s="22"/>
      <c r="H5225" s="22"/>
      <c r="I5225" s="1">
        <f t="shared" si="840"/>
        <v>87.016666666666666</v>
      </c>
      <c r="J5225" s="7">
        <f t="shared" si="838"/>
        <v>1.9396024428270719</v>
      </c>
      <c r="K5225" s="9">
        <v>1345</v>
      </c>
      <c r="L5225" s="7">
        <f t="shared" ref="L5225:L5288" si="844">K5225/60</f>
        <v>22.416666666666668</v>
      </c>
      <c r="M5225" s="1">
        <f t="shared" si="839"/>
        <v>1.3505710339547832</v>
      </c>
      <c r="O5225" s="9">
        <f t="shared" ref="O5225:O5288" si="845">$N$2+$D$2-D5225</f>
        <v>3.4790000000000028</v>
      </c>
      <c r="P5225" s="9">
        <f t="shared" si="841"/>
        <v>-5.099999999999838E-2</v>
      </c>
      <c r="Q5225" s="14">
        <v>0</v>
      </c>
      <c r="R5225" s="14">
        <v>10.696</v>
      </c>
      <c r="S5225" s="14">
        <f t="shared" si="842"/>
        <v>2.9960000000000004</v>
      </c>
      <c r="T5225" s="14">
        <f t="shared" si="843"/>
        <v>-3.9999999999995595E-3</v>
      </c>
    </row>
    <row r="5226" spans="1:20" x14ac:dyDescent="0.25">
      <c r="A5226" s="10">
        <v>42422</v>
      </c>
      <c r="B5226" s="11">
        <v>0.57936342592592593</v>
      </c>
      <c r="C5226" s="9">
        <v>0</v>
      </c>
      <c r="D5226" s="9">
        <v>16.290199999999999</v>
      </c>
      <c r="E5226" s="9">
        <v>11.71</v>
      </c>
      <c r="F5226" s="6">
        <v>5222</v>
      </c>
      <c r="G5226" s="22"/>
      <c r="H5226" s="22"/>
      <c r="I5226" s="1">
        <f t="shared" si="840"/>
        <v>87.033333333333331</v>
      </c>
      <c r="J5226" s="7">
        <f t="shared" si="838"/>
        <v>1.9396856171032819</v>
      </c>
      <c r="K5226" s="9">
        <v>1346</v>
      </c>
      <c r="L5226" s="7">
        <f t="shared" si="844"/>
        <v>22.433333333333334</v>
      </c>
      <c r="M5226" s="1">
        <f t="shared" si="839"/>
        <v>1.3508938095043144</v>
      </c>
      <c r="O5226" s="9">
        <f t="shared" si="845"/>
        <v>3.4787000000000035</v>
      </c>
      <c r="P5226" s="9">
        <f t="shared" si="841"/>
        <v>-5.1299999999997681E-2</v>
      </c>
      <c r="Q5226" s="14">
        <v>0</v>
      </c>
      <c r="R5226" s="14">
        <v>10.695</v>
      </c>
      <c r="S5226" s="14">
        <f t="shared" si="842"/>
        <v>2.9969999999999999</v>
      </c>
      <c r="T5226" s="14">
        <f t="shared" si="843"/>
        <v>-3.0000000000001137E-3</v>
      </c>
    </row>
    <row r="5227" spans="1:20" x14ac:dyDescent="0.25">
      <c r="A5227" s="10">
        <v>42422</v>
      </c>
      <c r="B5227" s="11">
        <v>0.57937499999999997</v>
      </c>
      <c r="C5227" s="9">
        <v>0</v>
      </c>
      <c r="D5227" s="9">
        <v>16.2913</v>
      </c>
      <c r="E5227" s="9">
        <v>11.711</v>
      </c>
      <c r="F5227" s="6">
        <v>5223</v>
      </c>
      <c r="G5227" s="22"/>
      <c r="H5227" s="22"/>
      <c r="I5227" s="1">
        <f t="shared" si="840"/>
        <v>87.05</v>
      </c>
      <c r="J5227" s="7">
        <f t="shared" si="838"/>
        <v>1.9397687754533499</v>
      </c>
      <c r="K5227" s="9">
        <v>1347</v>
      </c>
      <c r="L5227" s="7">
        <f t="shared" si="844"/>
        <v>22.45</v>
      </c>
      <c r="M5227" s="1">
        <f t="shared" si="839"/>
        <v>1.351216345339342</v>
      </c>
      <c r="O5227" s="9">
        <f t="shared" si="845"/>
        <v>3.4776000000000025</v>
      </c>
      <c r="P5227" s="9">
        <f t="shared" si="841"/>
        <v>-5.239999999999867E-2</v>
      </c>
      <c r="Q5227" s="14">
        <v>0</v>
      </c>
      <c r="R5227" s="14">
        <v>10.695</v>
      </c>
      <c r="S5227" s="14">
        <f t="shared" si="842"/>
        <v>2.9969999999999999</v>
      </c>
      <c r="T5227" s="14">
        <f t="shared" si="843"/>
        <v>-3.0000000000001137E-3</v>
      </c>
    </row>
    <row r="5228" spans="1:20" x14ac:dyDescent="0.25">
      <c r="A5228" s="10">
        <v>42422</v>
      </c>
      <c r="B5228" s="11">
        <v>0.57938657407407412</v>
      </c>
      <c r="C5228" s="9">
        <v>0</v>
      </c>
      <c r="D5228" s="9">
        <v>16.290199999999999</v>
      </c>
      <c r="E5228" s="9">
        <v>11.712</v>
      </c>
      <c r="F5228" s="6">
        <v>5224</v>
      </c>
      <c r="G5228" s="22"/>
      <c r="H5228" s="22"/>
      <c r="I5228" s="1">
        <f t="shared" si="840"/>
        <v>87.066666666666663</v>
      </c>
      <c r="J5228" s="7">
        <f t="shared" si="838"/>
        <v>1.939851917883374</v>
      </c>
      <c r="K5228" s="9">
        <v>1348</v>
      </c>
      <c r="L5228" s="7">
        <f t="shared" si="844"/>
        <v>22.466666666666665</v>
      </c>
      <c r="M5228" s="1">
        <f t="shared" si="839"/>
        <v>1.3515386418156574</v>
      </c>
      <c r="O5228" s="9">
        <f t="shared" si="845"/>
        <v>3.4787000000000035</v>
      </c>
      <c r="P5228" s="9">
        <f t="shared" si="841"/>
        <v>-5.1299999999997681E-2</v>
      </c>
      <c r="Q5228" s="14">
        <v>0</v>
      </c>
      <c r="R5228" s="14">
        <v>10.695</v>
      </c>
      <c r="S5228" s="14">
        <f t="shared" si="842"/>
        <v>2.9969999999999999</v>
      </c>
      <c r="T5228" s="14">
        <f t="shared" si="843"/>
        <v>-3.0000000000001137E-3</v>
      </c>
    </row>
    <row r="5229" spans="1:20" x14ac:dyDescent="0.25">
      <c r="A5229" s="10">
        <v>42422</v>
      </c>
      <c r="B5229" s="11">
        <v>0.57939814814814816</v>
      </c>
      <c r="C5229" s="9">
        <v>0</v>
      </c>
      <c r="D5229" s="9">
        <v>16.290199999999999</v>
      </c>
      <c r="E5229" s="9">
        <v>11.712999999999999</v>
      </c>
      <c r="F5229" s="6">
        <v>5225</v>
      </c>
      <c r="G5229" s="22"/>
      <c r="H5229" s="22"/>
      <c r="I5229" s="1">
        <f t="shared" si="840"/>
        <v>87.083333333333329</v>
      </c>
      <c r="J5229" s="7">
        <f t="shared" si="838"/>
        <v>1.9399350443994479</v>
      </c>
      <c r="K5229" s="9">
        <v>1349</v>
      </c>
      <c r="L5229" s="7">
        <f t="shared" si="844"/>
        <v>22.483333333333334</v>
      </c>
      <c r="M5229" s="1">
        <f t="shared" si="839"/>
        <v>1.3518606992882607</v>
      </c>
      <c r="O5229" s="9">
        <f t="shared" si="845"/>
        <v>3.4787000000000035</v>
      </c>
      <c r="P5229" s="9">
        <f t="shared" si="841"/>
        <v>-5.1299999999997681E-2</v>
      </c>
      <c r="Q5229" s="14">
        <v>0</v>
      </c>
      <c r="R5229" s="14">
        <v>10.695</v>
      </c>
      <c r="S5229" s="14">
        <f t="shared" si="842"/>
        <v>2.9969999999999999</v>
      </c>
      <c r="T5229" s="14">
        <f t="shared" si="843"/>
        <v>-3.0000000000001137E-3</v>
      </c>
    </row>
    <row r="5230" spans="1:20" x14ac:dyDescent="0.25">
      <c r="A5230" s="10">
        <v>42422</v>
      </c>
      <c r="B5230" s="11">
        <v>0.5794097222222222</v>
      </c>
      <c r="C5230" s="9">
        <v>0</v>
      </c>
      <c r="D5230" s="9">
        <v>16.290400000000002</v>
      </c>
      <c r="E5230" s="9">
        <v>11.714</v>
      </c>
      <c r="F5230" s="6">
        <v>5226</v>
      </c>
      <c r="G5230" s="22"/>
      <c r="H5230" s="22"/>
      <c r="I5230" s="1">
        <f t="shared" si="840"/>
        <v>87.1</v>
      </c>
      <c r="J5230" s="7">
        <f t="shared" si="838"/>
        <v>1.9400181550076632</v>
      </c>
      <c r="K5230" s="9">
        <v>1350</v>
      </c>
      <c r="L5230" s="7">
        <f t="shared" si="844"/>
        <v>22.5</v>
      </c>
      <c r="M5230" s="1">
        <f t="shared" si="839"/>
        <v>1.3521825181113625</v>
      </c>
      <c r="O5230" s="9">
        <f t="shared" si="845"/>
        <v>3.4785000000000004</v>
      </c>
      <c r="P5230" s="9">
        <f t="shared" si="841"/>
        <v>-5.1500000000000767E-2</v>
      </c>
      <c r="Q5230" s="14">
        <v>0</v>
      </c>
      <c r="R5230" s="14">
        <v>10.696</v>
      </c>
      <c r="S5230" s="14">
        <f t="shared" si="842"/>
        <v>2.9960000000000004</v>
      </c>
      <c r="T5230" s="14">
        <f t="shared" si="843"/>
        <v>-3.9999999999995595E-3</v>
      </c>
    </row>
    <row r="5231" spans="1:20" x14ac:dyDescent="0.25">
      <c r="A5231" s="10">
        <v>42422</v>
      </c>
      <c r="B5231" s="11">
        <v>0.57942129629629624</v>
      </c>
      <c r="C5231" s="9">
        <v>0</v>
      </c>
      <c r="D5231" s="9">
        <v>16.29</v>
      </c>
      <c r="E5231" s="9">
        <v>11.714</v>
      </c>
      <c r="F5231" s="6">
        <v>5227</v>
      </c>
      <c r="G5231" s="22"/>
      <c r="H5231" s="22"/>
      <c r="I5231" s="1">
        <f t="shared" si="840"/>
        <v>87.11666666666666</v>
      </c>
      <c r="J5231" s="7">
        <f t="shared" si="838"/>
        <v>1.9401012497141068</v>
      </c>
      <c r="K5231" s="9">
        <v>1351</v>
      </c>
      <c r="L5231" s="7">
        <f t="shared" si="844"/>
        <v>22.516666666666666</v>
      </c>
      <c r="M5231" s="1">
        <f t="shared" si="839"/>
        <v>1.3525040986383869</v>
      </c>
      <c r="O5231" s="9">
        <f t="shared" si="845"/>
        <v>3.478900000000003</v>
      </c>
      <c r="P5231" s="9">
        <f t="shared" si="841"/>
        <v>-5.1099999999998147E-2</v>
      </c>
      <c r="Q5231" s="14">
        <v>0</v>
      </c>
      <c r="R5231" s="14">
        <v>10.696</v>
      </c>
      <c r="S5231" s="14">
        <f t="shared" si="842"/>
        <v>2.9960000000000004</v>
      </c>
      <c r="T5231" s="14">
        <f t="shared" si="843"/>
        <v>-3.9999999999995595E-3</v>
      </c>
    </row>
    <row r="5232" spans="1:20" x14ac:dyDescent="0.25">
      <c r="A5232" s="10">
        <v>42422</v>
      </c>
      <c r="B5232" s="11">
        <v>0.57943287037037039</v>
      </c>
      <c r="C5232" s="9">
        <v>0</v>
      </c>
      <c r="D5232" s="9">
        <v>16.2897</v>
      </c>
      <c r="E5232" s="9">
        <v>11.715</v>
      </c>
      <c r="F5232" s="6">
        <v>5228</v>
      </c>
      <c r="G5232" s="22"/>
      <c r="H5232" s="22"/>
      <c r="I5232" s="1">
        <f t="shared" si="840"/>
        <v>87.13333333333334</v>
      </c>
      <c r="J5232" s="7">
        <f t="shared" si="838"/>
        <v>1.940184328524863</v>
      </c>
      <c r="K5232" s="9">
        <v>1352</v>
      </c>
      <c r="L5232" s="7">
        <f t="shared" si="844"/>
        <v>22.533333333333335</v>
      </c>
      <c r="M5232" s="1">
        <f t="shared" si="839"/>
        <v>1.3528254412219736</v>
      </c>
      <c r="O5232" s="9">
        <f t="shared" si="845"/>
        <v>3.4792000000000023</v>
      </c>
      <c r="P5232" s="9">
        <f t="shared" si="841"/>
        <v>-5.0799999999998846E-2</v>
      </c>
      <c r="Q5232" s="14">
        <v>0</v>
      </c>
      <c r="R5232" s="14">
        <v>10.696</v>
      </c>
      <c r="S5232" s="14">
        <f t="shared" si="842"/>
        <v>2.9960000000000004</v>
      </c>
      <c r="T5232" s="14">
        <f t="shared" si="843"/>
        <v>-3.9999999999995595E-3</v>
      </c>
    </row>
    <row r="5233" spans="1:20" x14ac:dyDescent="0.25">
      <c r="A5233" s="10">
        <v>42422</v>
      </c>
      <c r="B5233" s="11">
        <v>0.57944444444444443</v>
      </c>
      <c r="C5233" s="9">
        <v>0</v>
      </c>
      <c r="D5233" s="9">
        <v>16.290800000000001</v>
      </c>
      <c r="E5233" s="9">
        <v>11.717000000000001</v>
      </c>
      <c r="F5233" s="6">
        <v>5229</v>
      </c>
      <c r="G5233" s="22"/>
      <c r="H5233" s="22"/>
      <c r="I5233" s="1">
        <f t="shared" si="840"/>
        <v>87.15</v>
      </c>
      <c r="J5233" s="7">
        <f t="shared" si="838"/>
        <v>1.940267391446012</v>
      </c>
      <c r="K5233" s="9">
        <v>1353</v>
      </c>
      <c r="L5233" s="7">
        <f t="shared" si="844"/>
        <v>22.55</v>
      </c>
      <c r="M5233" s="1">
        <f t="shared" si="839"/>
        <v>1.3531465462139793</v>
      </c>
      <c r="O5233" s="9">
        <f t="shared" si="845"/>
        <v>3.4781000000000013</v>
      </c>
      <c r="P5233" s="9">
        <f t="shared" si="841"/>
        <v>-5.1899999999999835E-2</v>
      </c>
      <c r="Q5233" s="14">
        <v>0</v>
      </c>
      <c r="R5233" s="14">
        <v>10.695</v>
      </c>
      <c r="S5233" s="14">
        <f t="shared" si="842"/>
        <v>2.9969999999999999</v>
      </c>
      <c r="T5233" s="14">
        <f t="shared" si="843"/>
        <v>-3.0000000000001137E-3</v>
      </c>
    </row>
    <row r="5234" spans="1:20" x14ac:dyDescent="0.25">
      <c r="A5234" s="10">
        <v>42422</v>
      </c>
      <c r="B5234" s="11">
        <v>0.57945601851851858</v>
      </c>
      <c r="C5234" s="9">
        <v>0</v>
      </c>
      <c r="D5234" s="9">
        <v>16.290700000000001</v>
      </c>
      <c r="E5234" s="9">
        <v>11.717000000000001</v>
      </c>
      <c r="F5234" s="6">
        <v>5230</v>
      </c>
      <c r="G5234" s="22"/>
      <c r="H5234" s="22"/>
      <c r="I5234" s="1">
        <f t="shared" si="840"/>
        <v>87.166666666666671</v>
      </c>
      <c r="J5234" s="7">
        <f t="shared" si="838"/>
        <v>1.9403504384836305</v>
      </c>
      <c r="K5234" s="9">
        <v>1354</v>
      </c>
      <c r="L5234" s="7">
        <f t="shared" si="844"/>
        <v>22.566666666666666</v>
      </c>
      <c r="M5234" s="1">
        <f t="shared" si="839"/>
        <v>1.3534674139654819</v>
      </c>
      <c r="O5234" s="9">
        <f t="shared" si="845"/>
        <v>3.4782000000000011</v>
      </c>
      <c r="P5234" s="9">
        <f t="shared" si="841"/>
        <v>-5.1800000000000068E-2</v>
      </c>
      <c r="Q5234" s="14">
        <v>0</v>
      </c>
      <c r="R5234" s="14">
        <v>10.696</v>
      </c>
      <c r="S5234" s="14">
        <f t="shared" si="842"/>
        <v>2.9960000000000004</v>
      </c>
      <c r="T5234" s="14">
        <f t="shared" si="843"/>
        <v>-3.9999999999995595E-3</v>
      </c>
    </row>
    <row r="5235" spans="1:20" x14ac:dyDescent="0.25">
      <c r="A5235" s="10">
        <v>42422</v>
      </c>
      <c r="B5235" s="11">
        <v>0.57946759259259262</v>
      </c>
      <c r="C5235" s="9">
        <v>0</v>
      </c>
      <c r="D5235" s="9">
        <v>16.289400000000001</v>
      </c>
      <c r="E5235" s="9">
        <v>11.717000000000001</v>
      </c>
      <c r="F5235" s="6">
        <v>5231</v>
      </c>
      <c r="G5235" s="22"/>
      <c r="H5235" s="22"/>
      <c r="I5235" s="1">
        <f t="shared" si="840"/>
        <v>87.183333333333337</v>
      </c>
      <c r="J5235" s="7">
        <f t="shared" ref="J5235:J5298" si="846">LOG10(I5235)</f>
        <v>1.9404334696437924</v>
      </c>
      <c r="K5235" s="9">
        <v>1355</v>
      </c>
      <c r="L5235" s="7">
        <f t="shared" si="844"/>
        <v>22.583333333333332</v>
      </c>
      <c r="M5235" s="1">
        <f t="shared" si="839"/>
        <v>1.3537880448267809</v>
      </c>
      <c r="O5235" s="9">
        <f t="shared" si="845"/>
        <v>3.4795000000000016</v>
      </c>
      <c r="P5235" s="9">
        <f t="shared" si="841"/>
        <v>-5.0499999999999545E-2</v>
      </c>
      <c r="Q5235" s="14">
        <v>0</v>
      </c>
      <c r="R5235" s="14">
        <v>10.696</v>
      </c>
      <c r="S5235" s="14">
        <f t="shared" si="842"/>
        <v>2.9960000000000004</v>
      </c>
      <c r="T5235" s="14">
        <f t="shared" si="843"/>
        <v>-3.9999999999995595E-3</v>
      </c>
    </row>
    <row r="5236" spans="1:20" x14ac:dyDescent="0.25">
      <c r="A5236" s="10">
        <v>42422</v>
      </c>
      <c r="B5236" s="11">
        <v>0.57947916666666666</v>
      </c>
      <c r="C5236" s="9">
        <v>0</v>
      </c>
      <c r="D5236" s="9">
        <v>16.290700000000001</v>
      </c>
      <c r="E5236" s="9">
        <v>11.718999999999999</v>
      </c>
      <c r="F5236" s="6">
        <v>5232</v>
      </c>
      <c r="G5236" s="22"/>
      <c r="H5236" s="22"/>
      <c r="I5236" s="1">
        <f t="shared" si="840"/>
        <v>87.2</v>
      </c>
      <c r="J5236" s="7">
        <f t="shared" si="846"/>
        <v>1.9405164849325673</v>
      </c>
      <c r="K5236" s="9">
        <v>1356</v>
      </c>
      <c r="L5236" s="7">
        <f t="shared" si="844"/>
        <v>22.6</v>
      </c>
      <c r="M5236" s="1">
        <f t="shared" ref="M5236:M5299" si="847">LOG10(L5236)</f>
        <v>1.354108439147401</v>
      </c>
      <c r="O5236" s="9">
        <f t="shared" si="845"/>
        <v>3.4782000000000011</v>
      </c>
      <c r="P5236" s="9">
        <f t="shared" si="841"/>
        <v>-5.1800000000000068E-2</v>
      </c>
      <c r="Q5236" s="14">
        <v>0</v>
      </c>
      <c r="R5236" s="14">
        <v>10.695</v>
      </c>
      <c r="S5236" s="14">
        <f t="shared" si="842"/>
        <v>2.9969999999999999</v>
      </c>
      <c r="T5236" s="14">
        <f t="shared" si="843"/>
        <v>-3.0000000000001137E-3</v>
      </c>
    </row>
    <row r="5237" spans="1:20" x14ac:dyDescent="0.25">
      <c r="A5237" s="10">
        <v>42422</v>
      </c>
      <c r="B5237" s="11">
        <v>0.5794907407407407</v>
      </c>
      <c r="C5237" s="9">
        <v>0</v>
      </c>
      <c r="D5237" s="9">
        <v>16.290199999999999</v>
      </c>
      <c r="E5237" s="9">
        <v>11.718999999999999</v>
      </c>
      <c r="F5237" s="6">
        <v>5233</v>
      </c>
      <c r="G5237" s="22"/>
      <c r="H5237" s="22"/>
      <c r="I5237" s="1">
        <f t="shared" si="840"/>
        <v>87.216666666666669</v>
      </c>
      <c r="J5237" s="7">
        <f t="shared" si="846"/>
        <v>1.9405994843560217</v>
      </c>
      <c r="K5237" s="9">
        <v>1357</v>
      </c>
      <c r="L5237" s="7">
        <f t="shared" si="844"/>
        <v>22.616666666666667</v>
      </c>
      <c r="M5237" s="1">
        <f t="shared" si="847"/>
        <v>1.3544285972760934</v>
      </c>
      <c r="O5237" s="9">
        <f t="shared" si="845"/>
        <v>3.4787000000000035</v>
      </c>
      <c r="P5237" s="9">
        <f t="shared" si="841"/>
        <v>-5.1299999999997681E-2</v>
      </c>
      <c r="Q5237" s="14">
        <v>0</v>
      </c>
      <c r="R5237" s="14">
        <v>10.695</v>
      </c>
      <c r="S5237" s="14">
        <f t="shared" si="842"/>
        <v>2.9969999999999999</v>
      </c>
      <c r="T5237" s="14">
        <f t="shared" si="843"/>
        <v>-3.0000000000001137E-3</v>
      </c>
    </row>
    <row r="5238" spans="1:20" x14ac:dyDescent="0.25">
      <c r="A5238" s="10">
        <v>42422</v>
      </c>
      <c r="B5238" s="11">
        <v>0.57950231481481485</v>
      </c>
      <c r="C5238" s="9">
        <v>0</v>
      </c>
      <c r="D5238" s="9">
        <v>16.291599999999999</v>
      </c>
      <c r="E5238" s="9">
        <v>11.72</v>
      </c>
      <c r="F5238" s="6">
        <v>5234</v>
      </c>
      <c r="G5238" s="22"/>
      <c r="H5238" s="22"/>
      <c r="I5238" s="1">
        <f t="shared" si="840"/>
        <v>87.233333333333334</v>
      </c>
      <c r="J5238" s="7">
        <f t="shared" si="846"/>
        <v>1.9406824679202186</v>
      </c>
      <c r="K5238" s="9">
        <v>1358</v>
      </c>
      <c r="L5238" s="7">
        <f t="shared" si="844"/>
        <v>22.633333333333333</v>
      </c>
      <c r="M5238" s="1">
        <f t="shared" si="847"/>
        <v>1.3547485195608393</v>
      </c>
      <c r="O5238" s="9">
        <f t="shared" si="845"/>
        <v>3.4773000000000032</v>
      </c>
      <c r="P5238" s="9">
        <f t="shared" si="841"/>
        <v>-5.2699999999997971E-2</v>
      </c>
      <c r="Q5238" s="14">
        <v>0</v>
      </c>
      <c r="R5238" s="14">
        <v>10.696</v>
      </c>
      <c r="S5238" s="14">
        <f t="shared" si="842"/>
        <v>2.9960000000000004</v>
      </c>
      <c r="T5238" s="14">
        <f t="shared" si="843"/>
        <v>-3.9999999999995595E-3</v>
      </c>
    </row>
    <row r="5239" spans="1:20" x14ac:dyDescent="0.25">
      <c r="A5239" s="10">
        <v>42422</v>
      </c>
      <c r="B5239" s="11">
        <v>0.57951388888888888</v>
      </c>
      <c r="C5239" s="9">
        <v>0</v>
      </c>
      <c r="D5239" s="9">
        <v>16.2911</v>
      </c>
      <c r="E5239" s="9">
        <v>11.718999999999999</v>
      </c>
      <c r="F5239" s="6">
        <v>5235</v>
      </c>
      <c r="G5239" s="22"/>
      <c r="H5239" s="22"/>
      <c r="I5239" s="1">
        <f t="shared" si="840"/>
        <v>87.25</v>
      </c>
      <c r="J5239" s="7">
        <f t="shared" si="846"/>
        <v>1.9407654356312176</v>
      </c>
      <c r="K5239" s="9">
        <v>1359</v>
      </c>
      <c r="L5239" s="7">
        <f t="shared" si="844"/>
        <v>22.65</v>
      </c>
      <c r="M5239" s="1">
        <f t="shared" si="847"/>
        <v>1.3550682063488506</v>
      </c>
      <c r="O5239" s="9">
        <f t="shared" si="845"/>
        <v>3.477800000000002</v>
      </c>
      <c r="P5239" s="9">
        <f t="shared" si="841"/>
        <v>-5.2199999999999136E-2</v>
      </c>
      <c r="Q5239" s="14">
        <v>0</v>
      </c>
      <c r="R5239" s="14">
        <v>10.695</v>
      </c>
      <c r="S5239" s="14">
        <f t="shared" si="842"/>
        <v>2.9969999999999999</v>
      </c>
      <c r="T5239" s="14">
        <f t="shared" si="843"/>
        <v>-3.0000000000001137E-3</v>
      </c>
    </row>
    <row r="5240" spans="1:20" x14ac:dyDescent="0.25">
      <c r="A5240" s="10">
        <v>42422</v>
      </c>
      <c r="B5240" s="11">
        <v>0.57952546296296303</v>
      </c>
      <c r="C5240" s="9">
        <v>0</v>
      </c>
      <c r="D5240" s="9">
        <v>16.291499999999999</v>
      </c>
      <c r="E5240" s="9">
        <v>11.72</v>
      </c>
      <c r="F5240" s="6">
        <v>5236</v>
      </c>
      <c r="G5240" s="22"/>
      <c r="H5240" s="22"/>
      <c r="I5240" s="1">
        <f t="shared" si="840"/>
        <v>87.266666666666666</v>
      </c>
      <c r="J5240" s="7">
        <f t="shared" si="846"/>
        <v>1.9408483874950746</v>
      </c>
      <c r="K5240" s="9">
        <v>1360</v>
      </c>
      <c r="L5240" s="7">
        <f t="shared" si="844"/>
        <v>22.666666666666668</v>
      </c>
      <c r="M5240" s="1">
        <f t="shared" si="847"/>
        <v>1.355387657986574</v>
      </c>
      <c r="O5240" s="9">
        <f t="shared" si="845"/>
        <v>3.4774000000000029</v>
      </c>
      <c r="P5240" s="9">
        <f t="shared" si="841"/>
        <v>-5.2599999999998204E-2</v>
      </c>
      <c r="Q5240" s="14">
        <v>0</v>
      </c>
      <c r="R5240" s="14">
        <v>10.696</v>
      </c>
      <c r="S5240" s="14">
        <f t="shared" si="842"/>
        <v>2.9960000000000004</v>
      </c>
      <c r="T5240" s="14">
        <f t="shared" si="843"/>
        <v>-3.9999999999995595E-3</v>
      </c>
    </row>
    <row r="5241" spans="1:20" x14ac:dyDescent="0.25">
      <c r="A5241" s="10">
        <v>42422</v>
      </c>
      <c r="B5241" s="11">
        <v>0.57953703703703707</v>
      </c>
      <c r="C5241" s="9">
        <v>0</v>
      </c>
      <c r="D5241" s="9">
        <v>16.2913</v>
      </c>
      <c r="E5241" s="9">
        <v>11.72</v>
      </c>
      <c r="F5241" s="6">
        <v>5237</v>
      </c>
      <c r="G5241" s="22"/>
      <c r="H5241" s="22"/>
      <c r="I5241" s="1">
        <f t="shared" si="840"/>
        <v>87.283333333333331</v>
      </c>
      <c r="J5241" s="7">
        <f t="shared" si="846"/>
        <v>1.9409313235178423</v>
      </c>
      <c r="K5241" s="9">
        <v>1361</v>
      </c>
      <c r="L5241" s="7">
        <f t="shared" si="844"/>
        <v>22.683333333333334</v>
      </c>
      <c r="M5241" s="1">
        <f t="shared" si="847"/>
        <v>1.355706874819691</v>
      </c>
      <c r="O5241" s="9">
        <f t="shared" si="845"/>
        <v>3.4776000000000025</v>
      </c>
      <c r="P5241" s="9">
        <f t="shared" si="841"/>
        <v>-5.239999999999867E-2</v>
      </c>
      <c r="Q5241" s="14">
        <v>0</v>
      </c>
      <c r="R5241" s="14">
        <v>10.696</v>
      </c>
      <c r="S5241" s="14">
        <f t="shared" si="842"/>
        <v>2.9960000000000004</v>
      </c>
      <c r="T5241" s="14">
        <f t="shared" si="843"/>
        <v>-3.9999999999995595E-3</v>
      </c>
    </row>
    <row r="5242" spans="1:20" x14ac:dyDescent="0.25">
      <c r="A5242" s="10">
        <v>42422</v>
      </c>
      <c r="B5242" s="11">
        <v>0.57954861111111111</v>
      </c>
      <c r="C5242" s="9">
        <v>0</v>
      </c>
      <c r="D5242" s="9">
        <v>16.290900000000001</v>
      </c>
      <c r="E5242" s="9">
        <v>11.721</v>
      </c>
      <c r="F5242" s="6">
        <v>5238</v>
      </c>
      <c r="G5242" s="22"/>
      <c r="H5242" s="22"/>
      <c r="I5242" s="1">
        <f t="shared" si="840"/>
        <v>87.3</v>
      </c>
      <c r="J5242" s="7">
        <f t="shared" si="846"/>
        <v>1.9410142437055697</v>
      </c>
      <c r="K5242" s="9">
        <v>1362</v>
      </c>
      <c r="L5242" s="7">
        <f t="shared" si="844"/>
        <v>22.7</v>
      </c>
      <c r="M5242" s="1">
        <f t="shared" si="847"/>
        <v>1.3560258571931227</v>
      </c>
      <c r="O5242" s="9">
        <f t="shared" si="845"/>
        <v>3.4780000000000015</v>
      </c>
      <c r="P5242" s="9">
        <f t="shared" si="841"/>
        <v>-5.1999999999999602E-2</v>
      </c>
      <c r="Q5242" s="14">
        <v>0</v>
      </c>
      <c r="R5242" s="14">
        <v>10.696</v>
      </c>
      <c r="S5242" s="14">
        <f t="shared" si="842"/>
        <v>2.9960000000000004</v>
      </c>
      <c r="T5242" s="14">
        <f t="shared" si="843"/>
        <v>-3.9999999999995595E-3</v>
      </c>
    </row>
    <row r="5243" spans="1:20" x14ac:dyDescent="0.25">
      <c r="A5243" s="10">
        <v>42422</v>
      </c>
      <c r="B5243" s="11">
        <v>0.57956018518518515</v>
      </c>
      <c r="C5243" s="9">
        <v>0</v>
      </c>
      <c r="D5243" s="9">
        <v>16.2898</v>
      </c>
      <c r="E5243" s="9">
        <v>11.72</v>
      </c>
      <c r="F5243" s="6">
        <v>5239</v>
      </c>
      <c r="G5243" s="22"/>
      <c r="H5243" s="22"/>
      <c r="I5243" s="1">
        <f t="shared" si="840"/>
        <v>87.316666666666663</v>
      </c>
      <c r="J5243" s="7">
        <f t="shared" si="846"/>
        <v>1.9410971480643027</v>
      </c>
      <c r="K5243" s="9">
        <v>1363</v>
      </c>
      <c r="L5243" s="7">
        <f t="shared" si="844"/>
        <v>22.716666666666665</v>
      </c>
      <c r="M5243" s="1">
        <f t="shared" si="847"/>
        <v>1.35634460545103</v>
      </c>
      <c r="O5243" s="9">
        <f t="shared" si="845"/>
        <v>3.4791000000000025</v>
      </c>
      <c r="P5243" s="9">
        <f t="shared" si="841"/>
        <v>-5.0899999999998613E-2</v>
      </c>
      <c r="Q5243" s="14">
        <v>0</v>
      </c>
      <c r="R5243" s="14">
        <v>10.696</v>
      </c>
      <c r="S5243" s="14">
        <f t="shared" si="842"/>
        <v>2.9960000000000004</v>
      </c>
      <c r="T5243" s="14">
        <f t="shared" si="843"/>
        <v>-3.9999999999995595E-3</v>
      </c>
    </row>
    <row r="5244" spans="1:20" x14ac:dyDescent="0.25">
      <c r="A5244" s="10">
        <v>42422</v>
      </c>
      <c r="B5244" s="11">
        <v>0.57957175925925919</v>
      </c>
      <c r="C5244" s="9">
        <v>0</v>
      </c>
      <c r="D5244" s="9">
        <v>16.290800000000001</v>
      </c>
      <c r="E5244" s="9">
        <v>11.721</v>
      </c>
      <c r="F5244" s="6">
        <v>5240</v>
      </c>
      <c r="G5244" s="22"/>
      <c r="H5244" s="22"/>
      <c r="I5244" s="1">
        <f t="shared" si="840"/>
        <v>87.333333333333329</v>
      </c>
      <c r="J5244" s="7">
        <f t="shared" si="846"/>
        <v>1.9411800366000831</v>
      </c>
      <c r="K5244" s="9">
        <v>1364</v>
      </c>
      <c r="L5244" s="7">
        <f t="shared" si="844"/>
        <v>22.733333333333334</v>
      </c>
      <c r="M5244" s="1">
        <f t="shared" si="847"/>
        <v>1.3566631199368164</v>
      </c>
      <c r="O5244" s="9">
        <f t="shared" si="845"/>
        <v>3.4781000000000013</v>
      </c>
      <c r="P5244" s="9">
        <f t="shared" si="841"/>
        <v>-5.1899999999999835E-2</v>
      </c>
      <c r="Q5244" s="14">
        <v>0</v>
      </c>
      <c r="R5244" s="14">
        <v>10.696</v>
      </c>
      <c r="S5244" s="14">
        <f t="shared" si="842"/>
        <v>2.9960000000000004</v>
      </c>
      <c r="T5244" s="14">
        <f t="shared" si="843"/>
        <v>-3.9999999999995595E-3</v>
      </c>
    </row>
    <row r="5245" spans="1:20" x14ac:dyDescent="0.25">
      <c r="A5245" s="10">
        <v>42422</v>
      </c>
      <c r="B5245" s="11">
        <v>0.57958333333333334</v>
      </c>
      <c r="C5245" s="9">
        <v>0</v>
      </c>
      <c r="D5245" s="9">
        <v>16.2912</v>
      </c>
      <c r="E5245" s="9">
        <v>11.722</v>
      </c>
      <c r="F5245" s="6">
        <v>5241</v>
      </c>
      <c r="G5245" s="22"/>
      <c r="H5245" s="22"/>
      <c r="I5245" s="1">
        <f t="shared" si="840"/>
        <v>87.35</v>
      </c>
      <c r="J5245" s="7">
        <f t="shared" si="846"/>
        <v>1.9412629093189497</v>
      </c>
      <c r="K5245" s="9">
        <v>1365</v>
      </c>
      <c r="L5245" s="7">
        <f t="shared" si="844"/>
        <v>22.75</v>
      </c>
      <c r="M5245" s="1">
        <f t="shared" si="847"/>
        <v>1.3569814009931311</v>
      </c>
      <c r="O5245" s="9">
        <f t="shared" si="845"/>
        <v>3.4777000000000022</v>
      </c>
      <c r="P5245" s="9">
        <f t="shared" si="841"/>
        <v>-5.2299999999998903E-2</v>
      </c>
      <c r="Q5245" s="14">
        <v>0</v>
      </c>
      <c r="R5245" s="14">
        <v>10.696</v>
      </c>
      <c r="S5245" s="14">
        <f t="shared" si="842"/>
        <v>2.9960000000000004</v>
      </c>
      <c r="T5245" s="14">
        <f t="shared" si="843"/>
        <v>-3.9999999999995595E-3</v>
      </c>
    </row>
    <row r="5246" spans="1:20" x14ac:dyDescent="0.25">
      <c r="A5246" s="10">
        <v>42422</v>
      </c>
      <c r="B5246" s="11">
        <v>0.57959490740740738</v>
      </c>
      <c r="C5246" s="9">
        <v>0</v>
      </c>
      <c r="D5246" s="9">
        <v>16.2911</v>
      </c>
      <c r="E5246" s="9">
        <v>11.722</v>
      </c>
      <c r="F5246" s="6">
        <v>5242</v>
      </c>
      <c r="G5246" s="22"/>
      <c r="H5246" s="22"/>
      <c r="I5246" s="1">
        <f t="shared" si="840"/>
        <v>87.36666666666666</v>
      </c>
      <c r="J5246" s="7">
        <f t="shared" si="846"/>
        <v>1.941345766226938</v>
      </c>
      <c r="K5246" s="9">
        <v>1366</v>
      </c>
      <c r="L5246" s="7">
        <f t="shared" si="844"/>
        <v>22.766666666666666</v>
      </c>
      <c r="M5246" s="1">
        <f t="shared" si="847"/>
        <v>1.3572994489618702</v>
      </c>
      <c r="O5246" s="9">
        <f t="shared" si="845"/>
        <v>3.477800000000002</v>
      </c>
      <c r="P5246" s="9">
        <f t="shared" si="841"/>
        <v>-5.2199999999999136E-2</v>
      </c>
      <c r="Q5246" s="14">
        <v>0</v>
      </c>
      <c r="R5246" s="14">
        <v>10.696</v>
      </c>
      <c r="S5246" s="14">
        <f t="shared" si="842"/>
        <v>2.9960000000000004</v>
      </c>
      <c r="T5246" s="14">
        <f t="shared" si="843"/>
        <v>-3.9999999999995595E-3</v>
      </c>
    </row>
    <row r="5247" spans="1:20" x14ac:dyDescent="0.25">
      <c r="A5247" s="10">
        <v>42422</v>
      </c>
      <c r="B5247" s="11">
        <v>0.57960648148148153</v>
      </c>
      <c r="C5247" s="9">
        <v>0</v>
      </c>
      <c r="D5247" s="9">
        <v>16.290600000000001</v>
      </c>
      <c r="E5247" s="9">
        <v>11.721</v>
      </c>
      <c r="F5247" s="6">
        <v>5243</v>
      </c>
      <c r="G5247" s="22"/>
      <c r="H5247" s="22"/>
      <c r="I5247" s="1">
        <f t="shared" si="840"/>
        <v>87.38333333333334</v>
      </c>
      <c r="J5247" s="7">
        <f t="shared" si="846"/>
        <v>1.9414286073300797</v>
      </c>
      <c r="K5247" s="9">
        <v>1367</v>
      </c>
      <c r="L5247" s="7">
        <f t="shared" si="844"/>
        <v>22.783333333333335</v>
      </c>
      <c r="M5247" s="1">
        <f t="shared" si="847"/>
        <v>1.3576172641841786</v>
      </c>
      <c r="O5247" s="9">
        <f t="shared" si="845"/>
        <v>3.4783000000000008</v>
      </c>
      <c r="P5247" s="9">
        <f t="shared" si="841"/>
        <v>-5.1700000000000301E-2</v>
      </c>
      <c r="Q5247" s="14">
        <v>0</v>
      </c>
      <c r="R5247" s="14">
        <v>10.696</v>
      </c>
      <c r="S5247" s="14">
        <f t="shared" si="842"/>
        <v>2.9960000000000004</v>
      </c>
      <c r="T5247" s="14">
        <f t="shared" si="843"/>
        <v>-3.9999999999995595E-3</v>
      </c>
    </row>
    <row r="5248" spans="1:20" x14ac:dyDescent="0.25">
      <c r="A5248" s="10">
        <v>42422</v>
      </c>
      <c r="B5248" s="11">
        <v>0.57961805555555557</v>
      </c>
      <c r="C5248" s="9">
        <v>0</v>
      </c>
      <c r="D5248" s="9">
        <v>16.290800000000001</v>
      </c>
      <c r="E5248" s="9">
        <v>11.722</v>
      </c>
      <c r="F5248" s="6">
        <v>5244</v>
      </c>
      <c r="G5248" s="22"/>
      <c r="H5248" s="22"/>
      <c r="I5248" s="1">
        <f t="shared" si="840"/>
        <v>87.4</v>
      </c>
      <c r="J5248" s="7">
        <f t="shared" si="846"/>
        <v>1.941511432634403</v>
      </c>
      <c r="K5248" s="9">
        <v>1368</v>
      </c>
      <c r="L5248" s="7">
        <f t="shared" si="844"/>
        <v>22.8</v>
      </c>
      <c r="M5248" s="1">
        <f t="shared" si="847"/>
        <v>1.3579348470004537</v>
      </c>
      <c r="O5248" s="9">
        <f t="shared" si="845"/>
        <v>3.4781000000000013</v>
      </c>
      <c r="P5248" s="9">
        <f t="shared" si="841"/>
        <v>-5.1899999999999835E-2</v>
      </c>
      <c r="Q5248" s="14">
        <v>0</v>
      </c>
      <c r="R5248" s="14">
        <v>10.696</v>
      </c>
      <c r="S5248" s="14">
        <f t="shared" si="842"/>
        <v>2.9960000000000004</v>
      </c>
      <c r="T5248" s="14">
        <f t="shared" si="843"/>
        <v>-3.9999999999995595E-3</v>
      </c>
    </row>
    <row r="5249" spans="1:20" x14ac:dyDescent="0.25">
      <c r="A5249" s="10">
        <v>42422</v>
      </c>
      <c r="B5249" s="11">
        <v>0.57962962962962961</v>
      </c>
      <c r="C5249" s="9">
        <v>0</v>
      </c>
      <c r="D5249" s="9">
        <v>16.2913</v>
      </c>
      <c r="E5249" s="9">
        <v>11.722</v>
      </c>
      <c r="F5249" s="6">
        <v>5245</v>
      </c>
      <c r="G5249" s="22"/>
      <c r="H5249" s="22"/>
      <c r="I5249" s="1">
        <f t="shared" si="840"/>
        <v>87.416666666666671</v>
      </c>
      <c r="J5249" s="7">
        <f t="shared" si="846"/>
        <v>1.9415942421459331</v>
      </c>
      <c r="K5249" s="9">
        <v>1369</v>
      </c>
      <c r="L5249" s="7">
        <f t="shared" si="844"/>
        <v>22.816666666666666</v>
      </c>
      <c r="M5249" s="1">
        <f t="shared" si="847"/>
        <v>1.3582521977503463</v>
      </c>
      <c r="O5249" s="9">
        <f t="shared" si="845"/>
        <v>3.4776000000000025</v>
      </c>
      <c r="P5249" s="9">
        <f t="shared" si="841"/>
        <v>-5.239999999999867E-2</v>
      </c>
      <c r="Q5249" s="14">
        <v>0</v>
      </c>
      <c r="R5249" s="14">
        <v>10.696</v>
      </c>
      <c r="S5249" s="14">
        <f t="shared" si="842"/>
        <v>2.9960000000000004</v>
      </c>
      <c r="T5249" s="14">
        <f t="shared" si="843"/>
        <v>-3.9999999999995595E-3</v>
      </c>
    </row>
    <row r="5250" spans="1:20" x14ac:dyDescent="0.25">
      <c r="A5250" s="10">
        <v>42422</v>
      </c>
      <c r="B5250" s="11">
        <v>0.57964120370370364</v>
      </c>
      <c r="C5250" s="9">
        <v>0</v>
      </c>
      <c r="D5250" s="9">
        <v>16.291499999999999</v>
      </c>
      <c r="E5250" s="9">
        <v>11.722</v>
      </c>
      <c r="F5250" s="6">
        <v>5246</v>
      </c>
      <c r="G5250" s="22"/>
      <c r="H5250" s="22"/>
      <c r="I5250" s="1">
        <f t="shared" si="840"/>
        <v>87.433333333333337</v>
      </c>
      <c r="J5250" s="7">
        <f t="shared" si="846"/>
        <v>1.9416770358706912</v>
      </c>
      <c r="K5250" s="9">
        <v>1370</v>
      </c>
      <c r="L5250" s="7">
        <f t="shared" si="844"/>
        <v>22.833333333333332</v>
      </c>
      <c r="M5250" s="1">
        <f t="shared" si="847"/>
        <v>1.358569316772763</v>
      </c>
      <c r="O5250" s="9">
        <f t="shared" si="845"/>
        <v>3.4774000000000029</v>
      </c>
      <c r="P5250" s="9">
        <f t="shared" si="841"/>
        <v>-5.2599999999998204E-2</v>
      </c>
      <c r="Q5250" s="14">
        <v>0</v>
      </c>
      <c r="R5250" s="14">
        <v>10.696</v>
      </c>
      <c r="S5250" s="14">
        <f t="shared" si="842"/>
        <v>2.9960000000000004</v>
      </c>
      <c r="T5250" s="14">
        <f t="shared" si="843"/>
        <v>-3.9999999999995595E-3</v>
      </c>
    </row>
    <row r="5251" spans="1:20" x14ac:dyDescent="0.25">
      <c r="A5251" s="10">
        <v>42422</v>
      </c>
      <c r="B5251" s="11">
        <v>0.57965277777777779</v>
      </c>
      <c r="C5251" s="9">
        <v>0</v>
      </c>
      <c r="D5251" s="9">
        <v>16.291</v>
      </c>
      <c r="E5251" s="9">
        <v>11.722</v>
      </c>
      <c r="F5251" s="6">
        <v>5247</v>
      </c>
      <c r="G5251" s="22"/>
      <c r="H5251" s="22"/>
      <c r="I5251" s="1">
        <f t="shared" si="840"/>
        <v>87.45</v>
      </c>
      <c r="J5251" s="7">
        <f t="shared" si="846"/>
        <v>1.9417598138146954</v>
      </c>
      <c r="K5251" s="9">
        <v>1371</v>
      </c>
      <c r="L5251" s="7">
        <f t="shared" si="844"/>
        <v>22.85</v>
      </c>
      <c r="M5251" s="1">
        <f t="shared" si="847"/>
        <v>1.3588862044058692</v>
      </c>
      <c r="O5251" s="9">
        <f t="shared" si="845"/>
        <v>3.4779000000000018</v>
      </c>
      <c r="P5251" s="9">
        <f t="shared" si="841"/>
        <v>-5.2099999999999369E-2</v>
      </c>
      <c r="Q5251" s="14">
        <v>0</v>
      </c>
      <c r="R5251" s="14">
        <v>10.696</v>
      </c>
      <c r="S5251" s="14">
        <f t="shared" si="842"/>
        <v>2.9960000000000004</v>
      </c>
      <c r="T5251" s="14">
        <f t="shared" si="843"/>
        <v>-3.9999999999995595E-3</v>
      </c>
    </row>
    <row r="5252" spans="1:20" x14ac:dyDescent="0.25">
      <c r="A5252" s="10">
        <v>42422</v>
      </c>
      <c r="B5252" s="11">
        <v>0.57966435185185183</v>
      </c>
      <c r="C5252" s="9">
        <v>0</v>
      </c>
      <c r="D5252" s="9">
        <v>16.291</v>
      </c>
      <c r="E5252" s="9">
        <v>11.722</v>
      </c>
      <c r="F5252" s="6">
        <v>5248</v>
      </c>
      <c r="G5252" s="22"/>
      <c r="H5252" s="22"/>
      <c r="I5252" s="1">
        <f t="shared" si="840"/>
        <v>87.466666666666669</v>
      </c>
      <c r="J5252" s="7">
        <f t="shared" si="846"/>
        <v>1.9418425759839602</v>
      </c>
      <c r="K5252" s="9">
        <v>1372</v>
      </c>
      <c r="L5252" s="7">
        <f t="shared" si="844"/>
        <v>22.866666666666667</v>
      </c>
      <c r="M5252" s="1">
        <f t="shared" si="847"/>
        <v>1.3592028609870892</v>
      </c>
      <c r="O5252" s="9">
        <f t="shared" si="845"/>
        <v>3.4779000000000018</v>
      </c>
      <c r="P5252" s="9">
        <f t="shared" si="841"/>
        <v>-5.2099999999999369E-2</v>
      </c>
      <c r="Q5252" s="14">
        <v>0</v>
      </c>
      <c r="R5252" s="14">
        <v>10.696999999999999</v>
      </c>
      <c r="S5252" s="14">
        <f t="shared" si="842"/>
        <v>2.995000000000001</v>
      </c>
      <c r="T5252" s="14">
        <f t="shared" si="843"/>
        <v>-4.9999999999990052E-3</v>
      </c>
    </row>
    <row r="5253" spans="1:20" x14ac:dyDescent="0.25">
      <c r="A5253" s="10">
        <v>42422</v>
      </c>
      <c r="B5253" s="11">
        <v>0.57967592592592598</v>
      </c>
      <c r="C5253" s="9">
        <v>0</v>
      </c>
      <c r="D5253" s="9">
        <v>16.291699999999999</v>
      </c>
      <c r="E5253" s="9">
        <v>11.722</v>
      </c>
      <c r="F5253" s="6">
        <v>5249</v>
      </c>
      <c r="G5253" s="22"/>
      <c r="H5253" s="22"/>
      <c r="I5253" s="1">
        <f t="shared" si="840"/>
        <v>87.483333333333334</v>
      </c>
      <c r="J5253" s="7">
        <f t="shared" si="846"/>
        <v>1.941925322384497</v>
      </c>
      <c r="K5253" s="9">
        <v>1373</v>
      </c>
      <c r="L5253" s="7">
        <f t="shared" si="844"/>
        <v>22.883333333333333</v>
      </c>
      <c r="M5253" s="1">
        <f t="shared" si="847"/>
        <v>1.3595192868531114</v>
      </c>
      <c r="O5253" s="9">
        <f t="shared" si="845"/>
        <v>3.4772000000000034</v>
      </c>
      <c r="P5253" s="9">
        <f t="shared" si="841"/>
        <v>-5.2799999999997738E-2</v>
      </c>
      <c r="Q5253" s="14">
        <v>0</v>
      </c>
      <c r="R5253" s="14">
        <v>10.696</v>
      </c>
      <c r="S5253" s="14">
        <f t="shared" si="842"/>
        <v>2.9960000000000004</v>
      </c>
      <c r="T5253" s="14">
        <f t="shared" si="843"/>
        <v>-3.9999999999995595E-3</v>
      </c>
    </row>
    <row r="5254" spans="1:20" x14ac:dyDescent="0.25">
      <c r="A5254" s="10">
        <v>42422</v>
      </c>
      <c r="B5254" s="11">
        <v>0.57968750000000002</v>
      </c>
      <c r="C5254" s="9">
        <v>0</v>
      </c>
      <c r="D5254" s="9">
        <v>16.290700000000001</v>
      </c>
      <c r="E5254" s="9">
        <v>11.722</v>
      </c>
      <c r="F5254" s="6">
        <v>5250</v>
      </c>
      <c r="G5254" s="22"/>
      <c r="H5254" s="22"/>
      <c r="I5254" s="1">
        <f t="shared" si="840"/>
        <v>87.5</v>
      </c>
      <c r="J5254" s="7">
        <f t="shared" si="846"/>
        <v>1.9420080530223132</v>
      </c>
      <c r="K5254" s="9">
        <v>1374</v>
      </c>
      <c r="L5254" s="7">
        <f t="shared" si="844"/>
        <v>22.9</v>
      </c>
      <c r="M5254" s="1">
        <f t="shared" si="847"/>
        <v>1.3598354823398879</v>
      </c>
      <c r="O5254" s="9">
        <f t="shared" si="845"/>
        <v>3.4782000000000011</v>
      </c>
      <c r="P5254" s="9">
        <f t="shared" si="841"/>
        <v>-5.1800000000000068E-2</v>
      </c>
      <c r="Q5254" s="14">
        <v>0</v>
      </c>
      <c r="R5254" s="14">
        <v>10.696</v>
      </c>
      <c r="S5254" s="14">
        <f t="shared" si="842"/>
        <v>2.9960000000000004</v>
      </c>
      <c r="T5254" s="14">
        <f t="shared" si="843"/>
        <v>-3.9999999999995595E-3</v>
      </c>
    </row>
    <row r="5255" spans="1:20" x14ac:dyDescent="0.25">
      <c r="A5255" s="10">
        <v>42422</v>
      </c>
      <c r="B5255" s="11">
        <v>0.57969907407407406</v>
      </c>
      <c r="C5255" s="9">
        <v>0</v>
      </c>
      <c r="D5255" s="9">
        <v>16.290900000000001</v>
      </c>
      <c r="E5255" s="9">
        <v>11.721</v>
      </c>
      <c r="F5255" s="6">
        <v>5251</v>
      </c>
      <c r="G5255" s="22"/>
      <c r="H5255" s="22"/>
      <c r="I5255" s="1">
        <f t="shared" si="840"/>
        <v>87.516666666666666</v>
      </c>
      <c r="J5255" s="7">
        <f t="shared" si="846"/>
        <v>1.9420907679034134</v>
      </c>
      <c r="K5255" s="9">
        <v>1375</v>
      </c>
      <c r="L5255" s="7">
        <f t="shared" si="844"/>
        <v>22.916666666666668</v>
      </c>
      <c r="M5255" s="1">
        <f t="shared" si="847"/>
        <v>1.3601514477826377</v>
      </c>
      <c r="O5255" s="9">
        <f t="shared" si="845"/>
        <v>3.4780000000000015</v>
      </c>
      <c r="P5255" s="9">
        <f t="shared" si="841"/>
        <v>-5.1999999999999602E-2</v>
      </c>
      <c r="Q5255" s="14">
        <v>0</v>
      </c>
      <c r="R5255" s="14">
        <v>10.696</v>
      </c>
      <c r="S5255" s="14">
        <f t="shared" si="842"/>
        <v>2.9960000000000004</v>
      </c>
      <c r="T5255" s="14">
        <f t="shared" si="843"/>
        <v>-3.9999999999995595E-3</v>
      </c>
    </row>
    <row r="5256" spans="1:20" x14ac:dyDescent="0.25">
      <c r="A5256" s="10">
        <v>42422</v>
      </c>
      <c r="B5256" s="11">
        <v>0.5797106481481481</v>
      </c>
      <c r="C5256" s="9">
        <v>0</v>
      </c>
      <c r="D5256" s="9">
        <v>16.292300000000001</v>
      </c>
      <c r="E5256" s="9">
        <v>11.722</v>
      </c>
      <c r="F5256" s="6">
        <v>5252</v>
      </c>
      <c r="G5256" s="22"/>
      <c r="H5256" s="22"/>
      <c r="I5256" s="1">
        <f t="shared" si="840"/>
        <v>87.533333333333331</v>
      </c>
      <c r="J5256" s="7">
        <f t="shared" si="846"/>
        <v>1.942173467033798</v>
      </c>
      <c r="K5256" s="9">
        <v>1376</v>
      </c>
      <c r="L5256" s="7">
        <f t="shared" si="844"/>
        <v>22.933333333333334</v>
      </c>
      <c r="M5256" s="1">
        <f t="shared" si="847"/>
        <v>1.3604671835158488</v>
      </c>
      <c r="O5256" s="9">
        <f t="shared" si="845"/>
        <v>3.4766000000000012</v>
      </c>
      <c r="P5256" s="9">
        <f t="shared" si="841"/>
        <v>-5.3399999999999892E-2</v>
      </c>
      <c r="Q5256" s="14">
        <v>0</v>
      </c>
      <c r="R5256" s="14">
        <v>10.696999999999999</v>
      </c>
      <c r="S5256" s="14">
        <f t="shared" si="842"/>
        <v>2.995000000000001</v>
      </c>
      <c r="T5256" s="14">
        <f t="shared" si="843"/>
        <v>-4.9999999999990052E-3</v>
      </c>
    </row>
    <row r="5257" spans="1:20" x14ac:dyDescent="0.25">
      <c r="A5257" s="10">
        <v>42422</v>
      </c>
      <c r="B5257" s="11">
        <v>0.57972222222222225</v>
      </c>
      <c r="C5257" s="9">
        <v>0</v>
      </c>
      <c r="D5257" s="9">
        <v>16.2911</v>
      </c>
      <c r="E5257" s="9">
        <v>11.72</v>
      </c>
      <c r="F5257" s="6">
        <v>5253</v>
      </c>
      <c r="G5257" s="22"/>
      <c r="H5257" s="22"/>
      <c r="I5257" s="1">
        <f t="shared" si="840"/>
        <v>87.55</v>
      </c>
      <c r="J5257" s="7">
        <f t="shared" si="846"/>
        <v>1.9422561504194649</v>
      </c>
      <c r="K5257" s="9">
        <v>1377</v>
      </c>
      <c r="L5257" s="7">
        <f t="shared" si="844"/>
        <v>22.95</v>
      </c>
      <c r="M5257" s="1">
        <f t="shared" si="847"/>
        <v>1.36078268987328</v>
      </c>
      <c r="O5257" s="9">
        <f t="shared" si="845"/>
        <v>3.477800000000002</v>
      </c>
      <c r="P5257" s="9">
        <f t="shared" si="841"/>
        <v>-5.2199999999999136E-2</v>
      </c>
      <c r="Q5257" s="14">
        <v>0</v>
      </c>
      <c r="R5257" s="14">
        <v>10.696999999999999</v>
      </c>
      <c r="S5257" s="14">
        <f t="shared" si="842"/>
        <v>2.995000000000001</v>
      </c>
      <c r="T5257" s="14">
        <f t="shared" si="843"/>
        <v>-4.9999999999990052E-3</v>
      </c>
    </row>
    <row r="5258" spans="1:20" x14ac:dyDescent="0.25">
      <c r="A5258" s="10">
        <v>42422</v>
      </c>
      <c r="B5258" s="11">
        <v>0.57973379629629629</v>
      </c>
      <c r="C5258" s="9">
        <v>0</v>
      </c>
      <c r="D5258" s="9">
        <v>16.290299999999998</v>
      </c>
      <c r="E5258" s="9">
        <v>11.72</v>
      </c>
      <c r="F5258" s="6">
        <v>5254</v>
      </c>
      <c r="G5258" s="22"/>
      <c r="H5258" s="22"/>
      <c r="I5258" s="1">
        <f t="shared" si="840"/>
        <v>87.566666666666663</v>
      </c>
      <c r="J5258" s="7">
        <f t="shared" si="846"/>
        <v>1.9423388180664078</v>
      </c>
      <c r="K5258" s="9">
        <v>1378</v>
      </c>
      <c r="L5258" s="7">
        <f t="shared" si="844"/>
        <v>22.966666666666665</v>
      </c>
      <c r="M5258" s="1">
        <f t="shared" si="847"/>
        <v>1.3610979671879633</v>
      </c>
      <c r="O5258" s="9">
        <f t="shared" si="845"/>
        <v>3.4786000000000037</v>
      </c>
      <c r="P5258" s="9">
        <f t="shared" si="841"/>
        <v>-5.1399999999997448E-2</v>
      </c>
      <c r="Q5258" s="14">
        <v>0</v>
      </c>
      <c r="R5258" s="14">
        <v>10.696</v>
      </c>
      <c r="S5258" s="14">
        <f t="shared" si="842"/>
        <v>2.9960000000000004</v>
      </c>
      <c r="T5258" s="14">
        <f t="shared" si="843"/>
        <v>-3.9999999999995595E-3</v>
      </c>
    </row>
    <row r="5259" spans="1:20" x14ac:dyDescent="0.25">
      <c r="A5259" s="10">
        <v>42422</v>
      </c>
      <c r="B5259" s="11">
        <v>0.57974537037037044</v>
      </c>
      <c r="C5259" s="9">
        <v>0</v>
      </c>
      <c r="D5259" s="9">
        <v>16.2911</v>
      </c>
      <c r="E5259" s="9">
        <v>11.72</v>
      </c>
      <c r="F5259" s="6">
        <v>5255</v>
      </c>
      <c r="G5259" s="22"/>
      <c r="H5259" s="22"/>
      <c r="I5259" s="1">
        <f t="shared" si="840"/>
        <v>87.583333333333329</v>
      </c>
      <c r="J5259" s="7">
        <f t="shared" si="846"/>
        <v>1.9424214699806173</v>
      </c>
      <c r="K5259" s="9">
        <v>1379</v>
      </c>
      <c r="L5259" s="7">
        <f t="shared" si="844"/>
        <v>22.983333333333334</v>
      </c>
      <c r="M5259" s="1">
        <f t="shared" si="847"/>
        <v>1.3614130157922062</v>
      </c>
      <c r="O5259" s="9">
        <f t="shared" si="845"/>
        <v>3.477800000000002</v>
      </c>
      <c r="P5259" s="9">
        <f t="shared" si="841"/>
        <v>-5.2199999999999136E-2</v>
      </c>
      <c r="Q5259" s="14">
        <v>0</v>
      </c>
      <c r="R5259" s="14">
        <v>10.696999999999999</v>
      </c>
      <c r="S5259" s="14">
        <f t="shared" si="842"/>
        <v>2.995000000000001</v>
      </c>
      <c r="T5259" s="14">
        <f t="shared" si="843"/>
        <v>-4.9999999999990052E-3</v>
      </c>
    </row>
    <row r="5260" spans="1:20" x14ac:dyDescent="0.25">
      <c r="A5260" s="10">
        <v>42422</v>
      </c>
      <c r="B5260" s="11">
        <v>0.57975694444444448</v>
      </c>
      <c r="C5260" s="9">
        <v>0</v>
      </c>
      <c r="D5260" s="9">
        <v>16.2911</v>
      </c>
      <c r="E5260" s="9">
        <v>11.718999999999999</v>
      </c>
      <c r="F5260" s="6">
        <v>5256</v>
      </c>
      <c r="G5260" s="22"/>
      <c r="H5260" s="22"/>
      <c r="I5260" s="1">
        <f t="shared" si="840"/>
        <v>87.6</v>
      </c>
      <c r="J5260" s="7">
        <f t="shared" si="846"/>
        <v>1.9425041061680808</v>
      </c>
      <c r="K5260" s="9">
        <v>1380</v>
      </c>
      <c r="L5260" s="7">
        <f t="shared" si="844"/>
        <v>23</v>
      </c>
      <c r="M5260" s="1">
        <f t="shared" si="847"/>
        <v>1.3617278360175928</v>
      </c>
      <c r="O5260" s="9">
        <f t="shared" si="845"/>
        <v>3.477800000000002</v>
      </c>
      <c r="P5260" s="9">
        <f t="shared" si="841"/>
        <v>-5.2199999999999136E-2</v>
      </c>
      <c r="Q5260" s="14">
        <v>0</v>
      </c>
      <c r="R5260" s="14">
        <v>10.696</v>
      </c>
      <c r="S5260" s="14">
        <f t="shared" si="842"/>
        <v>2.9960000000000004</v>
      </c>
      <c r="T5260" s="14">
        <f t="shared" si="843"/>
        <v>-3.9999999999995595E-3</v>
      </c>
    </row>
    <row r="5261" spans="1:20" x14ac:dyDescent="0.25">
      <c r="A5261" s="10">
        <v>42422</v>
      </c>
      <c r="B5261" s="11">
        <v>0.57976851851851852</v>
      </c>
      <c r="C5261" s="9">
        <v>0</v>
      </c>
      <c r="D5261" s="9">
        <v>16.290600000000001</v>
      </c>
      <c r="E5261" s="9">
        <v>11.718999999999999</v>
      </c>
      <c r="F5261" s="6">
        <v>5257</v>
      </c>
      <c r="G5261" s="22"/>
      <c r="H5261" s="22"/>
      <c r="I5261" s="1">
        <f t="shared" si="840"/>
        <v>87.61666666666666</v>
      </c>
      <c r="J5261" s="7">
        <f t="shared" si="846"/>
        <v>1.9425867266347816</v>
      </c>
      <c r="K5261" s="9">
        <v>1381</v>
      </c>
      <c r="L5261" s="7">
        <f t="shared" si="844"/>
        <v>23.016666666666666</v>
      </c>
      <c r="M5261" s="1">
        <f t="shared" si="847"/>
        <v>1.3620424281949877</v>
      </c>
      <c r="O5261" s="9">
        <f t="shared" si="845"/>
        <v>3.4783000000000008</v>
      </c>
      <c r="P5261" s="9">
        <f t="shared" si="841"/>
        <v>-5.1700000000000301E-2</v>
      </c>
      <c r="Q5261" s="14">
        <v>0</v>
      </c>
      <c r="R5261" s="14">
        <v>10.696</v>
      </c>
      <c r="S5261" s="14">
        <f t="shared" si="842"/>
        <v>2.9960000000000004</v>
      </c>
      <c r="T5261" s="14">
        <f t="shared" si="843"/>
        <v>-3.9999999999995595E-3</v>
      </c>
    </row>
    <row r="5262" spans="1:20" x14ac:dyDescent="0.25">
      <c r="A5262" s="10">
        <v>42422</v>
      </c>
      <c r="B5262" s="11">
        <v>0.57978009259259256</v>
      </c>
      <c r="C5262" s="9">
        <v>0</v>
      </c>
      <c r="D5262" s="9">
        <v>16.290800000000001</v>
      </c>
      <c r="E5262" s="9">
        <v>11.718</v>
      </c>
      <c r="F5262" s="6">
        <v>5258</v>
      </c>
      <c r="G5262" s="22"/>
      <c r="H5262" s="22"/>
      <c r="I5262" s="1">
        <f t="shared" si="840"/>
        <v>87.63333333333334</v>
      </c>
      <c r="J5262" s="7">
        <f t="shared" si="846"/>
        <v>1.9426693313867003</v>
      </c>
      <c r="K5262" s="9">
        <v>1382</v>
      </c>
      <c r="L5262" s="7">
        <f t="shared" si="844"/>
        <v>23.033333333333335</v>
      </c>
      <c r="M5262" s="1">
        <f t="shared" si="847"/>
        <v>1.3623567926545359</v>
      </c>
      <c r="O5262" s="9">
        <f t="shared" si="845"/>
        <v>3.4781000000000013</v>
      </c>
      <c r="P5262" s="9">
        <f t="shared" si="841"/>
        <v>-5.1899999999999835E-2</v>
      </c>
      <c r="Q5262" s="14">
        <v>0</v>
      </c>
      <c r="R5262" s="14">
        <v>10.696999999999999</v>
      </c>
      <c r="S5262" s="14">
        <f t="shared" si="842"/>
        <v>2.995000000000001</v>
      </c>
      <c r="T5262" s="14">
        <f t="shared" si="843"/>
        <v>-4.9999999999990052E-3</v>
      </c>
    </row>
    <row r="5263" spans="1:20" x14ac:dyDescent="0.25">
      <c r="A5263" s="10">
        <v>42422</v>
      </c>
      <c r="B5263" s="11">
        <v>0.57979166666666659</v>
      </c>
      <c r="C5263" s="9">
        <v>0</v>
      </c>
      <c r="D5263" s="9">
        <v>16.2912</v>
      </c>
      <c r="E5263" s="9">
        <v>11.717000000000001</v>
      </c>
      <c r="F5263" s="6">
        <v>5259</v>
      </c>
      <c r="G5263" s="22"/>
      <c r="H5263" s="22"/>
      <c r="I5263" s="1">
        <f t="shared" si="840"/>
        <v>87.65</v>
      </c>
      <c r="J5263" s="7">
        <f t="shared" si="846"/>
        <v>1.9427519204298138</v>
      </c>
      <c r="K5263" s="9">
        <v>1383</v>
      </c>
      <c r="L5263" s="7">
        <f t="shared" si="844"/>
        <v>23.05</v>
      </c>
      <c r="M5263" s="1">
        <f t="shared" si="847"/>
        <v>1.3626709297256669</v>
      </c>
      <c r="O5263" s="9">
        <f t="shared" si="845"/>
        <v>3.4777000000000022</v>
      </c>
      <c r="P5263" s="9">
        <f t="shared" si="841"/>
        <v>-5.2299999999998903E-2</v>
      </c>
      <c r="Q5263" s="14">
        <v>0</v>
      </c>
      <c r="R5263" s="14">
        <v>10.696</v>
      </c>
      <c r="S5263" s="14">
        <f t="shared" si="842"/>
        <v>2.9960000000000004</v>
      </c>
      <c r="T5263" s="14">
        <f t="shared" si="843"/>
        <v>-3.9999999999995595E-3</v>
      </c>
    </row>
    <row r="5264" spans="1:20" x14ac:dyDescent="0.25">
      <c r="A5264" s="10">
        <v>42422</v>
      </c>
      <c r="B5264" s="11">
        <v>0.57980324074074074</v>
      </c>
      <c r="C5264" s="9">
        <v>0</v>
      </c>
      <c r="D5264" s="9">
        <v>16.2912</v>
      </c>
      <c r="E5264" s="9">
        <v>11.717000000000001</v>
      </c>
      <c r="F5264" s="6">
        <v>5260</v>
      </c>
      <c r="G5264" s="22"/>
      <c r="H5264" s="22"/>
      <c r="I5264" s="1">
        <f t="shared" si="840"/>
        <v>87.666666666666671</v>
      </c>
      <c r="J5264" s="7">
        <f t="shared" si="846"/>
        <v>1.9428344937700954</v>
      </c>
      <c r="K5264" s="9">
        <v>1384</v>
      </c>
      <c r="L5264" s="7">
        <f t="shared" si="844"/>
        <v>23.066666666666666</v>
      </c>
      <c r="M5264" s="1">
        <f t="shared" si="847"/>
        <v>1.3629848397370954</v>
      </c>
      <c r="O5264" s="9">
        <f t="shared" si="845"/>
        <v>3.4777000000000022</v>
      </c>
      <c r="P5264" s="9">
        <f t="shared" si="841"/>
        <v>-5.2299999999998903E-2</v>
      </c>
      <c r="Q5264" s="14">
        <v>0</v>
      </c>
      <c r="R5264" s="14">
        <v>10.696999999999999</v>
      </c>
      <c r="S5264" s="14">
        <f t="shared" si="842"/>
        <v>2.995000000000001</v>
      </c>
      <c r="T5264" s="14">
        <f t="shared" si="843"/>
        <v>-4.9999999999990052E-3</v>
      </c>
    </row>
    <row r="5265" spans="1:20" x14ac:dyDescent="0.25">
      <c r="A5265" s="10">
        <v>42422</v>
      </c>
      <c r="B5265" s="11">
        <v>0.57981481481481478</v>
      </c>
      <c r="C5265" s="9">
        <v>0</v>
      </c>
      <c r="D5265" s="9">
        <v>16.2911</v>
      </c>
      <c r="E5265" s="9">
        <v>11.715999999999999</v>
      </c>
      <c r="F5265" s="6">
        <v>5261</v>
      </c>
      <c r="G5265" s="22"/>
      <c r="H5265" s="22"/>
      <c r="I5265" s="1">
        <f t="shared" si="840"/>
        <v>87.683333333333337</v>
      </c>
      <c r="J5265" s="7">
        <f t="shared" si="846"/>
        <v>1.9429170514135155</v>
      </c>
      <c r="K5265" s="9">
        <v>1385</v>
      </c>
      <c r="L5265" s="7">
        <f t="shared" si="844"/>
        <v>23.083333333333332</v>
      </c>
      <c r="M5265" s="1">
        <f t="shared" si="847"/>
        <v>1.3632985230168237</v>
      </c>
      <c r="O5265" s="9">
        <f t="shared" si="845"/>
        <v>3.477800000000002</v>
      </c>
      <c r="P5265" s="9">
        <f t="shared" si="841"/>
        <v>-5.2199999999999136E-2</v>
      </c>
      <c r="Q5265" s="14">
        <v>0</v>
      </c>
      <c r="R5265" s="14">
        <v>10.696</v>
      </c>
      <c r="S5265" s="14">
        <f t="shared" si="842"/>
        <v>2.9960000000000004</v>
      </c>
      <c r="T5265" s="14">
        <f t="shared" si="843"/>
        <v>-3.9999999999995595E-3</v>
      </c>
    </row>
    <row r="5266" spans="1:20" x14ac:dyDescent="0.25">
      <c r="A5266" s="10">
        <v>42422</v>
      </c>
      <c r="B5266" s="11">
        <v>0.57982638888888893</v>
      </c>
      <c r="C5266" s="9">
        <v>0</v>
      </c>
      <c r="D5266" s="9">
        <v>16.291599999999999</v>
      </c>
      <c r="E5266" s="9">
        <v>11.715</v>
      </c>
      <c r="F5266" s="6">
        <v>5262</v>
      </c>
      <c r="G5266" s="22"/>
      <c r="H5266" s="22"/>
      <c r="I5266" s="1">
        <f t="shared" si="840"/>
        <v>87.7</v>
      </c>
      <c r="J5266" s="7">
        <f t="shared" si="846"/>
        <v>1.9429995933660404</v>
      </c>
      <c r="K5266" s="9">
        <v>1386</v>
      </c>
      <c r="L5266" s="7">
        <f t="shared" si="844"/>
        <v>23.1</v>
      </c>
      <c r="M5266" s="1">
        <f t="shared" si="847"/>
        <v>1.3636119798921444</v>
      </c>
      <c r="O5266" s="9">
        <f t="shared" si="845"/>
        <v>3.4773000000000032</v>
      </c>
      <c r="P5266" s="9">
        <f t="shared" si="841"/>
        <v>-5.2699999999997971E-2</v>
      </c>
      <c r="Q5266" s="14">
        <v>0</v>
      </c>
      <c r="R5266" s="14">
        <v>10.696999999999999</v>
      </c>
      <c r="S5266" s="14">
        <f t="shared" si="842"/>
        <v>2.995000000000001</v>
      </c>
      <c r="T5266" s="14">
        <f t="shared" si="843"/>
        <v>-4.9999999999990052E-3</v>
      </c>
    </row>
    <row r="5267" spans="1:20" x14ac:dyDescent="0.25">
      <c r="A5267" s="10">
        <v>42422</v>
      </c>
      <c r="B5267" s="11">
        <v>0.57983796296296297</v>
      </c>
      <c r="C5267" s="9">
        <v>0</v>
      </c>
      <c r="D5267" s="9">
        <v>16.292100000000001</v>
      </c>
      <c r="E5267" s="9">
        <v>11.714</v>
      </c>
      <c r="F5267" s="6">
        <v>5263</v>
      </c>
      <c r="G5267" s="22"/>
      <c r="H5267" s="22"/>
      <c r="I5267" s="1">
        <f t="shared" si="840"/>
        <v>87.716666666666669</v>
      </c>
      <c r="J5267" s="7">
        <f t="shared" si="846"/>
        <v>1.9430821196336339</v>
      </c>
      <c r="K5267" s="9">
        <v>1387</v>
      </c>
      <c r="L5267" s="7">
        <f t="shared" si="844"/>
        <v>23.116666666666667</v>
      </c>
      <c r="M5267" s="1">
        <f t="shared" si="847"/>
        <v>1.3639252106896413</v>
      </c>
      <c r="O5267" s="9">
        <f t="shared" si="845"/>
        <v>3.4768000000000008</v>
      </c>
      <c r="P5267" s="9">
        <f t="shared" si="841"/>
        <v>-5.3200000000000358E-2</v>
      </c>
      <c r="Q5267" s="14">
        <v>0</v>
      </c>
      <c r="R5267" s="14">
        <v>10.696</v>
      </c>
      <c r="S5267" s="14">
        <f t="shared" si="842"/>
        <v>2.9960000000000004</v>
      </c>
      <c r="T5267" s="14">
        <f t="shared" si="843"/>
        <v>-3.9999999999995595E-3</v>
      </c>
    </row>
    <row r="5268" spans="1:20" x14ac:dyDescent="0.25">
      <c r="A5268" s="10">
        <v>42422</v>
      </c>
      <c r="B5268" s="11">
        <v>0.57984953703703701</v>
      </c>
      <c r="C5268" s="9">
        <v>0</v>
      </c>
      <c r="D5268" s="9">
        <v>16.292400000000001</v>
      </c>
      <c r="E5268" s="9">
        <v>11.712999999999999</v>
      </c>
      <c r="F5268" s="6">
        <v>5264</v>
      </c>
      <c r="G5268" s="22"/>
      <c r="H5268" s="22"/>
      <c r="I5268" s="1">
        <f t="shared" si="840"/>
        <v>87.733333333333334</v>
      </c>
      <c r="J5268" s="7">
        <f t="shared" si="846"/>
        <v>1.9431646302222554</v>
      </c>
      <c r="K5268" s="9">
        <v>1388</v>
      </c>
      <c r="L5268" s="7">
        <f t="shared" si="844"/>
        <v>23.133333333333333</v>
      </c>
      <c r="M5268" s="1">
        <f t="shared" si="847"/>
        <v>1.3642382157351924</v>
      </c>
      <c r="O5268" s="9">
        <f t="shared" si="845"/>
        <v>3.4765000000000015</v>
      </c>
      <c r="P5268" s="9">
        <f t="shared" si="841"/>
        <v>-5.3499999999999659E-2</v>
      </c>
      <c r="Q5268" s="14">
        <v>0</v>
      </c>
      <c r="R5268" s="14">
        <v>10.696</v>
      </c>
      <c r="S5268" s="14">
        <f t="shared" si="842"/>
        <v>2.9960000000000004</v>
      </c>
      <c r="T5268" s="14">
        <f t="shared" si="843"/>
        <v>-3.9999999999995595E-3</v>
      </c>
    </row>
    <row r="5269" spans="1:20" x14ac:dyDescent="0.25">
      <c r="A5269" s="10">
        <v>42422</v>
      </c>
      <c r="B5269" s="11">
        <v>0.57986111111111105</v>
      </c>
      <c r="C5269" s="9">
        <v>0</v>
      </c>
      <c r="D5269" s="9">
        <v>16.293299999999999</v>
      </c>
      <c r="E5269" s="9">
        <v>11.712</v>
      </c>
      <c r="F5269" s="6">
        <v>5265</v>
      </c>
      <c r="G5269" s="22"/>
      <c r="H5269" s="22"/>
      <c r="I5269" s="1">
        <f t="shared" si="840"/>
        <v>87.75</v>
      </c>
      <c r="J5269" s="7">
        <f t="shared" si="846"/>
        <v>1.9432471251378618</v>
      </c>
      <c r="K5269" s="9">
        <v>1389</v>
      </c>
      <c r="L5269" s="7">
        <f t="shared" si="844"/>
        <v>23.15</v>
      </c>
      <c r="M5269" s="1">
        <f t="shared" si="847"/>
        <v>1.3645509953539718</v>
      </c>
      <c r="O5269" s="9">
        <f t="shared" si="845"/>
        <v>3.4756000000000036</v>
      </c>
      <c r="P5269" s="9">
        <f t="shared" si="841"/>
        <v>-5.4399999999997561E-2</v>
      </c>
      <c r="Q5269" s="14">
        <v>0</v>
      </c>
      <c r="R5269" s="14">
        <v>10.696999999999999</v>
      </c>
      <c r="S5269" s="14">
        <f t="shared" si="842"/>
        <v>2.995000000000001</v>
      </c>
      <c r="T5269" s="14">
        <f t="shared" si="843"/>
        <v>-4.9999999999990052E-3</v>
      </c>
    </row>
    <row r="5270" spans="1:20" x14ac:dyDescent="0.25">
      <c r="A5270" s="10">
        <v>42422</v>
      </c>
      <c r="B5270" s="11">
        <v>0.5798726851851852</v>
      </c>
      <c r="C5270" s="9">
        <v>0</v>
      </c>
      <c r="D5270" s="9">
        <v>16.292999999999999</v>
      </c>
      <c r="E5270" s="9">
        <v>11.712</v>
      </c>
      <c r="F5270" s="6">
        <v>5266</v>
      </c>
      <c r="G5270" s="22"/>
      <c r="H5270" s="22"/>
      <c r="I5270" s="1">
        <f t="shared" si="840"/>
        <v>87.766666666666666</v>
      </c>
      <c r="J5270" s="7">
        <f t="shared" si="846"/>
        <v>1.9433296043864057</v>
      </c>
      <c r="K5270" s="9">
        <v>1390</v>
      </c>
      <c r="L5270" s="7">
        <f t="shared" si="844"/>
        <v>23.166666666666668</v>
      </c>
      <c r="M5270" s="1">
        <f t="shared" si="847"/>
        <v>1.3648635498704516</v>
      </c>
      <c r="O5270" s="9">
        <f t="shared" si="845"/>
        <v>3.4759000000000029</v>
      </c>
      <c r="P5270" s="9">
        <f t="shared" si="841"/>
        <v>-5.4099999999998261E-2</v>
      </c>
      <c r="Q5270" s="14">
        <v>0</v>
      </c>
      <c r="R5270" s="14">
        <v>10.696</v>
      </c>
      <c r="S5270" s="14">
        <f t="shared" si="842"/>
        <v>2.9960000000000004</v>
      </c>
      <c r="T5270" s="14">
        <f t="shared" si="843"/>
        <v>-3.9999999999995595E-3</v>
      </c>
    </row>
    <row r="5271" spans="1:20" x14ac:dyDescent="0.25">
      <c r="A5271" s="10">
        <v>42422</v>
      </c>
      <c r="B5271" s="11">
        <v>0.57988425925925924</v>
      </c>
      <c r="C5271" s="9">
        <v>0</v>
      </c>
      <c r="D5271" s="9">
        <v>16.292200000000001</v>
      </c>
      <c r="E5271" s="9">
        <v>11.711</v>
      </c>
      <c r="F5271" s="6">
        <v>5267</v>
      </c>
      <c r="G5271" s="22"/>
      <c r="H5271" s="22"/>
      <c r="I5271" s="1">
        <f t="shared" si="840"/>
        <v>87.783333333333331</v>
      </c>
      <c r="J5271" s="7">
        <f t="shared" si="846"/>
        <v>1.9434120679738371</v>
      </c>
      <c r="K5271" s="9">
        <v>1391</v>
      </c>
      <c r="L5271" s="7">
        <f t="shared" si="844"/>
        <v>23.183333333333334</v>
      </c>
      <c r="M5271" s="1">
        <f t="shared" si="847"/>
        <v>1.3651758796084028</v>
      </c>
      <c r="O5271" s="9">
        <f t="shared" si="845"/>
        <v>3.476700000000001</v>
      </c>
      <c r="P5271" s="9">
        <f t="shared" si="841"/>
        <v>-5.3300000000000125E-2</v>
      </c>
      <c r="Q5271" s="14">
        <v>0</v>
      </c>
      <c r="R5271" s="14">
        <v>10.696999999999999</v>
      </c>
      <c r="S5271" s="14">
        <f t="shared" si="842"/>
        <v>2.995000000000001</v>
      </c>
      <c r="T5271" s="14">
        <f t="shared" si="843"/>
        <v>-4.9999999999990052E-3</v>
      </c>
    </row>
    <row r="5272" spans="1:20" x14ac:dyDescent="0.25">
      <c r="A5272" s="10">
        <v>42422</v>
      </c>
      <c r="B5272" s="11">
        <v>0.57989583333333339</v>
      </c>
      <c r="C5272" s="9">
        <v>0</v>
      </c>
      <c r="D5272" s="9">
        <v>16.292200000000001</v>
      </c>
      <c r="E5272" s="9">
        <v>11.71</v>
      </c>
      <c r="F5272" s="6">
        <v>5268</v>
      </c>
      <c r="G5272" s="22"/>
      <c r="H5272" s="22"/>
      <c r="I5272" s="1">
        <f t="shared" si="840"/>
        <v>87.8</v>
      </c>
      <c r="J5272" s="7">
        <f t="shared" si="846"/>
        <v>1.9434945159061026</v>
      </c>
      <c r="K5272" s="9">
        <v>1392</v>
      </c>
      <c r="L5272" s="7">
        <f t="shared" si="844"/>
        <v>23.2</v>
      </c>
      <c r="M5272" s="1">
        <f t="shared" si="847"/>
        <v>1.3654879848908996</v>
      </c>
      <c r="O5272" s="9">
        <f t="shared" si="845"/>
        <v>3.476700000000001</v>
      </c>
      <c r="P5272" s="9">
        <f t="shared" si="841"/>
        <v>-5.3300000000000125E-2</v>
      </c>
      <c r="Q5272" s="14">
        <v>0</v>
      </c>
      <c r="R5272" s="14">
        <v>10.696999999999999</v>
      </c>
      <c r="S5272" s="14">
        <f t="shared" si="842"/>
        <v>2.995000000000001</v>
      </c>
      <c r="T5272" s="14">
        <f t="shared" si="843"/>
        <v>-4.9999999999990052E-3</v>
      </c>
    </row>
    <row r="5273" spans="1:20" x14ac:dyDescent="0.25">
      <c r="A5273" s="10">
        <v>42422</v>
      </c>
      <c r="B5273" s="11">
        <v>0.57990740740740743</v>
      </c>
      <c r="C5273" s="9">
        <v>0</v>
      </c>
      <c r="D5273" s="9">
        <v>16.291499999999999</v>
      </c>
      <c r="E5273" s="9">
        <v>11.709</v>
      </c>
      <c r="F5273" s="6">
        <v>5269</v>
      </c>
      <c r="G5273" s="22"/>
      <c r="H5273" s="22"/>
      <c r="I5273" s="1">
        <f t="shared" si="840"/>
        <v>87.816666666666663</v>
      </c>
      <c r="J5273" s="7">
        <f t="shared" si="846"/>
        <v>1.9435769481891445</v>
      </c>
      <c r="K5273" s="9">
        <v>1393</v>
      </c>
      <c r="L5273" s="7">
        <f t="shared" si="844"/>
        <v>23.216666666666665</v>
      </c>
      <c r="M5273" s="1">
        <f t="shared" si="847"/>
        <v>1.3657998660403199</v>
      </c>
      <c r="O5273" s="9">
        <f t="shared" si="845"/>
        <v>3.4774000000000029</v>
      </c>
      <c r="P5273" s="9">
        <f t="shared" si="841"/>
        <v>-5.2599999999998204E-2</v>
      </c>
      <c r="Q5273" s="14">
        <v>0</v>
      </c>
      <c r="R5273" s="14">
        <v>10.696</v>
      </c>
      <c r="S5273" s="14">
        <f t="shared" si="842"/>
        <v>2.9960000000000004</v>
      </c>
      <c r="T5273" s="14">
        <f t="shared" si="843"/>
        <v>-3.9999999999995595E-3</v>
      </c>
    </row>
    <row r="5274" spans="1:20" x14ac:dyDescent="0.25">
      <c r="A5274" s="10">
        <v>42422</v>
      </c>
      <c r="B5274" s="11">
        <v>0.57991898148148147</v>
      </c>
      <c r="C5274" s="9">
        <v>0</v>
      </c>
      <c r="D5274" s="9">
        <v>16.292300000000001</v>
      </c>
      <c r="E5274" s="9">
        <v>11.707000000000001</v>
      </c>
      <c r="F5274" s="6">
        <v>5270</v>
      </c>
      <c r="G5274" s="22"/>
      <c r="H5274" s="22"/>
      <c r="I5274" s="1">
        <f t="shared" si="840"/>
        <v>87.833333333333329</v>
      </c>
      <c r="J5274" s="7">
        <f t="shared" si="846"/>
        <v>1.9436593648289029</v>
      </c>
      <c r="K5274" s="9">
        <v>1394</v>
      </c>
      <c r="L5274" s="7">
        <f t="shared" si="844"/>
        <v>23.233333333333334</v>
      </c>
      <c r="M5274" s="1">
        <f t="shared" si="847"/>
        <v>1.366111523378347</v>
      </c>
      <c r="O5274" s="9">
        <f t="shared" si="845"/>
        <v>3.4766000000000012</v>
      </c>
      <c r="P5274" s="9">
        <f t="shared" si="841"/>
        <v>-5.3399999999999892E-2</v>
      </c>
      <c r="Q5274" s="14">
        <v>0</v>
      </c>
      <c r="R5274" s="14">
        <v>10.696</v>
      </c>
      <c r="S5274" s="14">
        <f t="shared" si="842"/>
        <v>2.9960000000000004</v>
      </c>
      <c r="T5274" s="14">
        <f t="shared" si="843"/>
        <v>-3.9999999999995595E-3</v>
      </c>
    </row>
    <row r="5275" spans="1:20" x14ac:dyDescent="0.25">
      <c r="A5275" s="10">
        <v>42422</v>
      </c>
      <c r="B5275" s="11">
        <v>0.5799305555555555</v>
      </c>
      <c r="C5275" s="9">
        <v>0</v>
      </c>
      <c r="D5275" s="9">
        <v>16.292400000000001</v>
      </c>
      <c r="E5275" s="9">
        <v>11.707000000000001</v>
      </c>
      <c r="F5275" s="6">
        <v>5271</v>
      </c>
      <c r="G5275" s="22"/>
      <c r="H5275" s="22"/>
      <c r="I5275" s="1">
        <f t="shared" si="840"/>
        <v>87.85</v>
      </c>
      <c r="J5275" s="7">
        <f t="shared" si="846"/>
        <v>1.9437417658313136</v>
      </c>
      <c r="K5275" s="9">
        <v>1395</v>
      </c>
      <c r="L5275" s="7">
        <f t="shared" si="844"/>
        <v>23.25</v>
      </c>
      <c r="M5275" s="1">
        <f t="shared" si="847"/>
        <v>1.3664229572259727</v>
      </c>
      <c r="O5275" s="9">
        <f t="shared" si="845"/>
        <v>3.4765000000000015</v>
      </c>
      <c r="P5275" s="9">
        <f t="shared" si="841"/>
        <v>-5.3499999999999659E-2</v>
      </c>
      <c r="Q5275" s="14">
        <v>0</v>
      </c>
      <c r="R5275" s="14">
        <v>10.696</v>
      </c>
      <c r="S5275" s="14">
        <f t="shared" si="842"/>
        <v>2.9960000000000004</v>
      </c>
      <c r="T5275" s="14">
        <f t="shared" si="843"/>
        <v>-3.9999999999995595E-3</v>
      </c>
    </row>
    <row r="5276" spans="1:20" x14ac:dyDescent="0.25">
      <c r="A5276" s="10">
        <v>42422</v>
      </c>
      <c r="B5276" s="11">
        <v>0.57994212962962965</v>
      </c>
      <c r="C5276" s="9">
        <v>0</v>
      </c>
      <c r="D5276" s="9">
        <v>16.291799999999999</v>
      </c>
      <c r="E5276" s="9">
        <v>11.706</v>
      </c>
      <c r="F5276" s="6">
        <v>5272</v>
      </c>
      <c r="G5276" s="22"/>
      <c r="H5276" s="22"/>
      <c r="I5276" s="1">
        <f t="shared" si="840"/>
        <v>87.86666666666666</v>
      </c>
      <c r="J5276" s="7">
        <f t="shared" si="846"/>
        <v>1.9438241512023098</v>
      </c>
      <c r="K5276" s="9">
        <v>1396</v>
      </c>
      <c r="L5276" s="7">
        <f t="shared" si="844"/>
        <v>23.266666666666666</v>
      </c>
      <c r="M5276" s="1">
        <f t="shared" si="847"/>
        <v>1.3667341679034986</v>
      </c>
      <c r="O5276" s="9">
        <f t="shared" si="845"/>
        <v>3.4771000000000036</v>
      </c>
      <c r="P5276" s="9">
        <f t="shared" si="841"/>
        <v>-5.2899999999997505E-2</v>
      </c>
      <c r="Q5276" s="14">
        <v>0</v>
      </c>
      <c r="R5276" s="14">
        <v>10.696</v>
      </c>
      <c r="S5276" s="14">
        <f t="shared" si="842"/>
        <v>2.9960000000000004</v>
      </c>
      <c r="T5276" s="14">
        <f t="shared" si="843"/>
        <v>-3.9999999999995595E-3</v>
      </c>
    </row>
    <row r="5277" spans="1:20" x14ac:dyDescent="0.25">
      <c r="A5277" s="10">
        <v>42422</v>
      </c>
      <c r="B5277" s="11">
        <v>0.57995370370370369</v>
      </c>
      <c r="C5277" s="9">
        <v>0</v>
      </c>
      <c r="D5277" s="9">
        <v>16.291</v>
      </c>
      <c r="E5277" s="9">
        <v>11.706</v>
      </c>
      <c r="F5277" s="6">
        <v>5273</v>
      </c>
      <c r="G5277" s="22"/>
      <c r="H5277" s="22"/>
      <c r="I5277" s="1">
        <f t="shared" si="840"/>
        <v>87.88333333333334</v>
      </c>
      <c r="J5277" s="7">
        <f t="shared" si="846"/>
        <v>1.9439065209478206</v>
      </c>
      <c r="K5277" s="9">
        <v>1397</v>
      </c>
      <c r="L5277" s="7">
        <f t="shared" si="844"/>
        <v>23.283333333333335</v>
      </c>
      <c r="M5277" s="1">
        <f t="shared" si="847"/>
        <v>1.3670451557305383</v>
      </c>
      <c r="O5277" s="9">
        <f t="shared" si="845"/>
        <v>3.4779000000000018</v>
      </c>
      <c r="P5277" s="9">
        <f t="shared" si="841"/>
        <v>-5.2099999999999369E-2</v>
      </c>
      <c r="Q5277" s="14">
        <v>0</v>
      </c>
      <c r="R5277" s="14">
        <v>10.696999999999999</v>
      </c>
      <c r="S5277" s="14">
        <f t="shared" si="842"/>
        <v>2.995000000000001</v>
      </c>
      <c r="T5277" s="14">
        <f t="shared" si="843"/>
        <v>-4.9999999999990052E-3</v>
      </c>
    </row>
    <row r="5278" spans="1:20" x14ac:dyDescent="0.25">
      <c r="A5278" s="10">
        <v>42422</v>
      </c>
      <c r="B5278" s="11">
        <v>0.57996527777777784</v>
      </c>
      <c r="C5278" s="9">
        <v>0</v>
      </c>
      <c r="D5278" s="9">
        <v>16.2911</v>
      </c>
      <c r="E5278" s="9">
        <v>11.704000000000001</v>
      </c>
      <c r="F5278" s="6">
        <v>5274</v>
      </c>
      <c r="G5278" s="22"/>
      <c r="H5278" s="22"/>
      <c r="I5278" s="1">
        <f t="shared" si="840"/>
        <v>87.9</v>
      </c>
      <c r="J5278" s="7">
        <f t="shared" si="846"/>
        <v>1.9439888750737719</v>
      </c>
      <c r="K5278" s="9">
        <v>1398</v>
      </c>
      <c r="L5278" s="7">
        <f t="shared" si="844"/>
        <v>23.3</v>
      </c>
      <c r="M5278" s="1">
        <f t="shared" si="847"/>
        <v>1.3673559210260189</v>
      </c>
      <c r="O5278" s="9">
        <f t="shared" si="845"/>
        <v>3.477800000000002</v>
      </c>
      <c r="P5278" s="9">
        <f t="shared" si="841"/>
        <v>-5.2199999999999136E-2</v>
      </c>
      <c r="Q5278" s="14">
        <v>0</v>
      </c>
      <c r="R5278" s="14">
        <v>10.696</v>
      </c>
      <c r="S5278" s="14">
        <f t="shared" si="842"/>
        <v>2.9960000000000004</v>
      </c>
      <c r="T5278" s="14">
        <f t="shared" si="843"/>
        <v>-3.9999999999995595E-3</v>
      </c>
    </row>
    <row r="5279" spans="1:20" x14ac:dyDescent="0.25">
      <c r="A5279" s="10">
        <v>42422</v>
      </c>
      <c r="B5279" s="11">
        <v>0.57997685185185188</v>
      </c>
      <c r="C5279" s="9">
        <v>0</v>
      </c>
      <c r="D5279" s="9">
        <v>16.290900000000001</v>
      </c>
      <c r="E5279" s="9">
        <v>11.704000000000001</v>
      </c>
      <c r="F5279" s="6">
        <v>5275</v>
      </c>
      <c r="G5279" s="22"/>
      <c r="H5279" s="22"/>
      <c r="I5279" s="1">
        <f t="shared" si="840"/>
        <v>87.916666666666671</v>
      </c>
      <c r="J5279" s="7">
        <f t="shared" si="846"/>
        <v>1.9440712135860867</v>
      </c>
      <c r="K5279" s="9">
        <v>1399</v>
      </c>
      <c r="L5279" s="7">
        <f t="shared" si="844"/>
        <v>23.316666666666666</v>
      </c>
      <c r="M5279" s="1">
        <f t="shared" si="847"/>
        <v>1.3676664641081839</v>
      </c>
      <c r="O5279" s="9">
        <f t="shared" si="845"/>
        <v>3.4780000000000015</v>
      </c>
      <c r="P5279" s="9">
        <f t="shared" si="841"/>
        <v>-5.1999999999999602E-2</v>
      </c>
      <c r="Q5279" s="14">
        <v>0</v>
      </c>
      <c r="R5279" s="14">
        <v>10.696999999999999</v>
      </c>
      <c r="S5279" s="14">
        <f t="shared" si="842"/>
        <v>2.995000000000001</v>
      </c>
      <c r="T5279" s="14">
        <f t="shared" si="843"/>
        <v>-4.9999999999990052E-3</v>
      </c>
    </row>
    <row r="5280" spans="1:20" x14ac:dyDescent="0.25">
      <c r="A5280" s="10">
        <v>42422</v>
      </c>
      <c r="B5280" s="11">
        <v>0.57998842592592592</v>
      </c>
      <c r="C5280" s="9">
        <v>0</v>
      </c>
      <c r="D5280" s="9">
        <v>16.290500000000002</v>
      </c>
      <c r="E5280" s="9">
        <v>11.702999999999999</v>
      </c>
      <c r="F5280" s="6">
        <v>5276</v>
      </c>
      <c r="G5280" s="22"/>
      <c r="H5280" s="22"/>
      <c r="I5280" s="1">
        <f t="shared" si="840"/>
        <v>87.933333333333337</v>
      </c>
      <c r="J5280" s="7">
        <f t="shared" si="846"/>
        <v>1.9441535364906841</v>
      </c>
      <c r="K5280" s="9">
        <v>1400</v>
      </c>
      <c r="L5280" s="7">
        <f t="shared" si="844"/>
        <v>23.333333333333332</v>
      </c>
      <c r="M5280" s="1">
        <f t="shared" si="847"/>
        <v>1.3679767852945943</v>
      </c>
      <c r="O5280" s="9">
        <f t="shared" si="845"/>
        <v>3.4784000000000006</v>
      </c>
      <c r="P5280" s="9">
        <f t="shared" si="841"/>
        <v>-5.1600000000000534E-2</v>
      </c>
      <c r="Q5280" s="14">
        <v>0</v>
      </c>
      <c r="R5280" s="14">
        <v>10.696999999999999</v>
      </c>
      <c r="S5280" s="14">
        <f t="shared" si="842"/>
        <v>2.995000000000001</v>
      </c>
      <c r="T5280" s="14">
        <f t="shared" si="843"/>
        <v>-4.9999999999990052E-3</v>
      </c>
    </row>
    <row r="5281" spans="1:20" x14ac:dyDescent="0.25">
      <c r="A5281" s="10">
        <v>42422</v>
      </c>
      <c r="B5281" s="11">
        <v>0.57999999999999996</v>
      </c>
      <c r="C5281" s="9">
        <v>0</v>
      </c>
      <c r="D5281" s="9">
        <v>16.290199999999999</v>
      </c>
      <c r="E5281" s="9">
        <v>11.701000000000001</v>
      </c>
      <c r="F5281" s="6">
        <v>5277</v>
      </c>
      <c r="G5281" s="22"/>
      <c r="H5281" s="22"/>
      <c r="I5281" s="1">
        <f t="shared" si="840"/>
        <v>87.95</v>
      </c>
      <c r="J5281" s="7">
        <f t="shared" si="846"/>
        <v>1.9442358437934801</v>
      </c>
      <c r="K5281" s="9">
        <v>1401</v>
      </c>
      <c r="L5281" s="7">
        <f t="shared" si="844"/>
        <v>23.35</v>
      </c>
      <c r="M5281" s="1">
        <f t="shared" si="847"/>
        <v>1.368286884902131</v>
      </c>
      <c r="O5281" s="9">
        <f t="shared" si="845"/>
        <v>3.4787000000000035</v>
      </c>
      <c r="P5281" s="9">
        <f t="shared" si="841"/>
        <v>-5.1299999999997681E-2</v>
      </c>
      <c r="Q5281" s="14">
        <v>0</v>
      </c>
      <c r="R5281" s="14">
        <v>10.696999999999999</v>
      </c>
      <c r="S5281" s="14">
        <f t="shared" si="842"/>
        <v>2.995000000000001</v>
      </c>
      <c r="T5281" s="14">
        <f t="shared" si="843"/>
        <v>-4.9999999999990052E-3</v>
      </c>
    </row>
    <row r="5282" spans="1:20" x14ac:dyDescent="0.25">
      <c r="A5282" s="10">
        <v>42422</v>
      </c>
      <c r="B5282" s="11">
        <v>0.58001157407407411</v>
      </c>
      <c r="C5282" s="9">
        <v>0</v>
      </c>
      <c r="D5282" s="9">
        <v>16.2911</v>
      </c>
      <c r="E5282" s="9">
        <v>11.7</v>
      </c>
      <c r="F5282" s="6">
        <v>5278</v>
      </c>
      <c r="G5282" s="22"/>
      <c r="H5282" s="22"/>
      <c r="I5282" s="1">
        <f t="shared" si="840"/>
        <v>87.966666666666669</v>
      </c>
      <c r="J5282" s="7">
        <f t="shared" si="846"/>
        <v>1.9443181355003873</v>
      </c>
      <c r="K5282" s="9">
        <v>1402</v>
      </c>
      <c r="L5282" s="7">
        <f t="shared" si="844"/>
        <v>23.366666666666667</v>
      </c>
      <c r="M5282" s="1">
        <f t="shared" si="847"/>
        <v>1.3685967632469962</v>
      </c>
      <c r="O5282" s="9">
        <f t="shared" si="845"/>
        <v>3.477800000000002</v>
      </c>
      <c r="P5282" s="9">
        <f t="shared" si="841"/>
        <v>-5.2199999999999136E-2</v>
      </c>
      <c r="Q5282" s="14">
        <v>0</v>
      </c>
      <c r="R5282" s="14">
        <v>10.696</v>
      </c>
      <c r="S5282" s="14">
        <f t="shared" si="842"/>
        <v>2.9960000000000004</v>
      </c>
      <c r="T5282" s="14">
        <f t="shared" si="843"/>
        <v>-3.9999999999995595E-3</v>
      </c>
    </row>
    <row r="5283" spans="1:20" x14ac:dyDescent="0.25">
      <c r="A5283" s="10">
        <v>42422</v>
      </c>
      <c r="B5283" s="11">
        <v>0.58002314814814815</v>
      </c>
      <c r="C5283" s="9">
        <v>0</v>
      </c>
      <c r="D5283" s="9">
        <v>16.291399999999999</v>
      </c>
      <c r="E5283" s="9">
        <v>11.7</v>
      </c>
      <c r="F5283" s="6">
        <v>5279</v>
      </c>
      <c r="G5283" s="22"/>
      <c r="H5283" s="22"/>
      <c r="I5283" s="1">
        <f t="shared" ref="I5283:I5346" si="848">F5283/60</f>
        <v>87.983333333333334</v>
      </c>
      <c r="J5283" s="7">
        <f t="shared" si="846"/>
        <v>1.9444004116173148</v>
      </c>
      <c r="K5283" s="9">
        <v>1403</v>
      </c>
      <c r="L5283" s="7">
        <f t="shared" si="844"/>
        <v>23.383333333333333</v>
      </c>
      <c r="M5283" s="1">
        <f t="shared" si="847"/>
        <v>1.3689064206447163</v>
      </c>
      <c r="O5283" s="9">
        <f t="shared" si="845"/>
        <v>3.4775000000000027</v>
      </c>
      <c r="P5283" s="9">
        <f t="shared" si="841"/>
        <v>-5.2499999999998437E-2</v>
      </c>
      <c r="Q5283" s="14">
        <v>0</v>
      </c>
      <c r="R5283" s="14">
        <v>10.696</v>
      </c>
      <c r="S5283" s="14">
        <f t="shared" si="842"/>
        <v>2.9960000000000004</v>
      </c>
      <c r="T5283" s="14">
        <f t="shared" si="843"/>
        <v>-3.9999999999995595E-3</v>
      </c>
    </row>
    <row r="5284" spans="1:20" x14ac:dyDescent="0.25">
      <c r="A5284" s="10">
        <v>42422</v>
      </c>
      <c r="B5284" s="11">
        <v>0.58003472222222219</v>
      </c>
      <c r="C5284" s="9">
        <v>0</v>
      </c>
      <c r="D5284" s="9">
        <v>16.290500000000002</v>
      </c>
      <c r="E5284" s="9">
        <v>11.699</v>
      </c>
      <c r="F5284" s="6">
        <v>5280</v>
      </c>
      <c r="G5284" s="22"/>
      <c r="H5284" s="22"/>
      <c r="I5284" s="1">
        <f t="shared" si="848"/>
        <v>88</v>
      </c>
      <c r="J5284" s="7">
        <f t="shared" si="846"/>
        <v>1.9444826721501687</v>
      </c>
      <c r="K5284" s="9">
        <v>1404</v>
      </c>
      <c r="L5284" s="7">
        <f t="shared" si="844"/>
        <v>23.4</v>
      </c>
      <c r="M5284" s="1">
        <f t="shared" si="847"/>
        <v>1.3692158574101427</v>
      </c>
      <c r="O5284" s="9">
        <f t="shared" si="845"/>
        <v>3.4784000000000006</v>
      </c>
      <c r="P5284" s="9">
        <f t="shared" si="841"/>
        <v>-5.1600000000000534E-2</v>
      </c>
      <c r="Q5284" s="14">
        <v>0</v>
      </c>
      <c r="R5284" s="14">
        <v>10.696</v>
      </c>
      <c r="S5284" s="14">
        <f t="shared" si="842"/>
        <v>2.9960000000000004</v>
      </c>
      <c r="T5284" s="14">
        <f t="shared" si="843"/>
        <v>-3.9999999999995595E-3</v>
      </c>
    </row>
    <row r="5285" spans="1:20" x14ac:dyDescent="0.25">
      <c r="A5285" s="10">
        <v>42422</v>
      </c>
      <c r="B5285" s="11">
        <v>0.58004629629629634</v>
      </c>
      <c r="C5285" s="9">
        <v>0</v>
      </c>
      <c r="D5285" s="9">
        <v>16.2911</v>
      </c>
      <c r="E5285" s="9">
        <v>11.698</v>
      </c>
      <c r="F5285" s="6">
        <v>5281</v>
      </c>
      <c r="G5285" s="22"/>
      <c r="H5285" s="22"/>
      <c r="I5285" s="1">
        <f t="shared" si="848"/>
        <v>88.016666666666666</v>
      </c>
      <c r="J5285" s="7">
        <f t="shared" si="846"/>
        <v>1.9445649171048511</v>
      </c>
      <c r="K5285" s="9">
        <v>1405</v>
      </c>
      <c r="L5285" s="7">
        <f t="shared" si="844"/>
        <v>23.416666666666668</v>
      </c>
      <c r="M5285" s="1">
        <f t="shared" si="847"/>
        <v>1.3695250738574551</v>
      </c>
      <c r="O5285" s="9">
        <f t="shared" si="845"/>
        <v>3.477800000000002</v>
      </c>
      <c r="P5285" s="9">
        <f t="shared" si="841"/>
        <v>-5.2199999999999136E-2</v>
      </c>
      <c r="Q5285" s="14">
        <v>0</v>
      </c>
      <c r="R5285" s="14">
        <v>10.696</v>
      </c>
      <c r="S5285" s="14">
        <f t="shared" si="842"/>
        <v>2.9960000000000004</v>
      </c>
      <c r="T5285" s="14">
        <f t="shared" si="843"/>
        <v>-3.9999999999995595E-3</v>
      </c>
    </row>
    <row r="5286" spans="1:20" x14ac:dyDescent="0.25">
      <c r="A5286" s="10">
        <v>42422</v>
      </c>
      <c r="B5286" s="11">
        <v>0.58005787037037038</v>
      </c>
      <c r="C5286" s="9">
        <v>0</v>
      </c>
      <c r="D5286" s="9">
        <v>16.291</v>
      </c>
      <c r="E5286" s="9">
        <v>11.698</v>
      </c>
      <c r="F5286" s="6">
        <v>5282</v>
      </c>
      <c r="G5286" s="22"/>
      <c r="H5286" s="22"/>
      <c r="I5286" s="1">
        <f t="shared" si="848"/>
        <v>88.033333333333331</v>
      </c>
      <c r="J5286" s="7">
        <f t="shared" si="846"/>
        <v>1.9446471464872617</v>
      </c>
      <c r="K5286" s="9">
        <v>1406</v>
      </c>
      <c r="L5286" s="7">
        <f t="shared" si="844"/>
        <v>23.433333333333334</v>
      </c>
      <c r="M5286" s="1">
        <f t="shared" si="847"/>
        <v>1.3698340703001615</v>
      </c>
      <c r="O5286" s="9">
        <f t="shared" si="845"/>
        <v>3.4779000000000018</v>
      </c>
      <c r="P5286" s="9">
        <f t="shared" si="841"/>
        <v>-5.2099999999999369E-2</v>
      </c>
      <c r="Q5286" s="14">
        <v>0</v>
      </c>
      <c r="R5286" s="14">
        <v>10.696</v>
      </c>
      <c r="S5286" s="14">
        <f t="shared" si="842"/>
        <v>2.9960000000000004</v>
      </c>
      <c r="T5286" s="14">
        <f t="shared" si="843"/>
        <v>-3.9999999999995595E-3</v>
      </c>
    </row>
    <row r="5287" spans="1:20" x14ac:dyDescent="0.25">
      <c r="A5287" s="10">
        <v>42422</v>
      </c>
      <c r="B5287" s="11">
        <v>0.58006944444444442</v>
      </c>
      <c r="C5287" s="9">
        <v>0</v>
      </c>
      <c r="D5287" s="9">
        <v>16.2912</v>
      </c>
      <c r="E5287" s="9">
        <v>11.696999999999999</v>
      </c>
      <c r="F5287" s="6">
        <v>5283</v>
      </c>
      <c r="G5287" s="22"/>
      <c r="H5287" s="22"/>
      <c r="I5287" s="1">
        <f t="shared" si="848"/>
        <v>88.05</v>
      </c>
      <c r="J5287" s="7">
        <f t="shared" si="846"/>
        <v>1.9447293603032958</v>
      </c>
      <c r="K5287" s="9">
        <v>1407</v>
      </c>
      <c r="L5287" s="7">
        <f t="shared" si="844"/>
        <v>23.45</v>
      </c>
      <c r="M5287" s="1">
        <f t="shared" si="847"/>
        <v>1.3701428470511021</v>
      </c>
      <c r="O5287" s="9">
        <f t="shared" si="845"/>
        <v>3.4777000000000022</v>
      </c>
      <c r="P5287" s="9">
        <f t="shared" si="841"/>
        <v>-5.2299999999998903E-2</v>
      </c>
      <c r="Q5287" s="14">
        <v>0</v>
      </c>
      <c r="R5287" s="14">
        <v>10.696</v>
      </c>
      <c r="S5287" s="14">
        <f t="shared" si="842"/>
        <v>2.9960000000000004</v>
      </c>
      <c r="T5287" s="14">
        <f t="shared" si="843"/>
        <v>-3.9999999999995595E-3</v>
      </c>
    </row>
    <row r="5288" spans="1:20" x14ac:dyDescent="0.25">
      <c r="A5288" s="10">
        <v>42422</v>
      </c>
      <c r="B5288" s="11">
        <v>0.58008101851851845</v>
      </c>
      <c r="C5288" s="9">
        <v>0</v>
      </c>
      <c r="D5288" s="9">
        <v>16.293099999999999</v>
      </c>
      <c r="E5288" s="9">
        <v>11.696999999999999</v>
      </c>
      <c r="F5288" s="6">
        <v>5284</v>
      </c>
      <c r="G5288" s="22"/>
      <c r="H5288" s="22"/>
      <c r="I5288" s="1">
        <f t="shared" si="848"/>
        <v>88.066666666666663</v>
      </c>
      <c r="J5288" s="7">
        <f t="shared" si="846"/>
        <v>1.9448115585588459</v>
      </c>
      <c r="K5288" s="9">
        <v>1408</v>
      </c>
      <c r="L5288" s="7">
        <f t="shared" si="844"/>
        <v>23.466666666666665</v>
      </c>
      <c r="M5288" s="1">
        <f t="shared" si="847"/>
        <v>1.3704514044224498</v>
      </c>
      <c r="O5288" s="9">
        <f t="shared" si="845"/>
        <v>3.4758000000000031</v>
      </c>
      <c r="P5288" s="9">
        <f t="shared" ref="P5288:P5351" si="849">O5288-$O$2</f>
        <v>-5.4199999999998028E-2</v>
      </c>
      <c r="Q5288" s="14">
        <v>0</v>
      </c>
      <c r="R5288" s="14">
        <v>10.696999999999999</v>
      </c>
      <c r="S5288" s="14">
        <f t="shared" ref="S5288:S5351" si="850">3+$R$2-R5288</f>
        <v>2.995000000000001</v>
      </c>
      <c r="T5288" s="14">
        <f t="shared" ref="T5288:T5351" si="851">S5288-$S$2</f>
        <v>-4.9999999999990052E-3</v>
      </c>
    </row>
    <row r="5289" spans="1:20" x14ac:dyDescent="0.25">
      <c r="A5289" s="10">
        <v>42422</v>
      </c>
      <c r="B5289" s="11">
        <v>0.5800925925925926</v>
      </c>
      <c r="C5289" s="9">
        <v>0</v>
      </c>
      <c r="D5289" s="9">
        <v>16.292899999999999</v>
      </c>
      <c r="E5289" s="9">
        <v>11.696999999999999</v>
      </c>
      <c r="F5289" s="6">
        <v>5285</v>
      </c>
      <c r="G5289" s="22"/>
      <c r="H5289" s="22"/>
      <c r="I5289" s="1">
        <f t="shared" si="848"/>
        <v>88.083333333333329</v>
      </c>
      <c r="J5289" s="7">
        <f t="shared" si="846"/>
        <v>1.9448937412598015</v>
      </c>
      <c r="K5289" s="9">
        <v>1409</v>
      </c>
      <c r="L5289" s="7">
        <f t="shared" ref="L5289:L5352" si="852">K5289/60</f>
        <v>23.483333333333334</v>
      </c>
      <c r="M5289" s="1">
        <f t="shared" si="847"/>
        <v>1.3707597427257128</v>
      </c>
      <c r="O5289" s="9">
        <f t="shared" ref="O5289:O5352" si="853">$N$2+$D$2-D5289</f>
        <v>3.4760000000000026</v>
      </c>
      <c r="P5289" s="9">
        <f t="shared" si="849"/>
        <v>-5.3999999999998494E-2</v>
      </c>
      <c r="Q5289" s="14">
        <v>0</v>
      </c>
      <c r="R5289" s="14">
        <v>10.696</v>
      </c>
      <c r="S5289" s="14">
        <f t="shared" si="850"/>
        <v>2.9960000000000004</v>
      </c>
      <c r="T5289" s="14">
        <f t="shared" si="851"/>
        <v>-3.9999999999995595E-3</v>
      </c>
    </row>
    <row r="5290" spans="1:20" x14ac:dyDescent="0.25">
      <c r="A5290" s="10">
        <v>42422</v>
      </c>
      <c r="B5290" s="11">
        <v>0.58010416666666664</v>
      </c>
      <c r="C5290" s="9">
        <v>0</v>
      </c>
      <c r="D5290" s="9">
        <v>16.291499999999999</v>
      </c>
      <c r="E5290" s="9">
        <v>11.695</v>
      </c>
      <c r="F5290" s="6">
        <v>5286</v>
      </c>
      <c r="G5290" s="22"/>
      <c r="H5290" s="22"/>
      <c r="I5290" s="1">
        <f t="shared" si="848"/>
        <v>88.1</v>
      </c>
      <c r="J5290" s="7">
        <f t="shared" si="846"/>
        <v>1.9449759084120479</v>
      </c>
      <c r="K5290" s="9">
        <v>1410</v>
      </c>
      <c r="L5290" s="7">
        <f t="shared" si="852"/>
        <v>23.5</v>
      </c>
      <c r="M5290" s="1">
        <f t="shared" si="847"/>
        <v>1.3710678622717363</v>
      </c>
      <c r="O5290" s="9">
        <f t="shared" si="853"/>
        <v>3.4774000000000029</v>
      </c>
      <c r="P5290" s="9">
        <f t="shared" si="849"/>
        <v>-5.2599999999998204E-2</v>
      </c>
      <c r="Q5290" s="14">
        <v>0</v>
      </c>
      <c r="R5290" s="14">
        <v>10.696</v>
      </c>
      <c r="S5290" s="14">
        <f t="shared" si="850"/>
        <v>2.9960000000000004</v>
      </c>
      <c r="T5290" s="14">
        <f t="shared" si="851"/>
        <v>-3.9999999999995595E-3</v>
      </c>
    </row>
    <row r="5291" spans="1:20" x14ac:dyDescent="0.25">
      <c r="A5291" s="10">
        <v>42422</v>
      </c>
      <c r="B5291" s="11">
        <v>0.58011574074074079</v>
      </c>
      <c r="C5291" s="9">
        <v>0</v>
      </c>
      <c r="D5291" s="9">
        <v>16.292000000000002</v>
      </c>
      <c r="E5291" s="9">
        <v>11.695</v>
      </c>
      <c r="F5291" s="6">
        <v>5287</v>
      </c>
      <c r="G5291" s="22"/>
      <c r="H5291" s="22"/>
      <c r="I5291" s="1">
        <f t="shared" si="848"/>
        <v>88.11666666666666</v>
      </c>
      <c r="J5291" s="7">
        <f t="shared" si="846"/>
        <v>1.9450580600214677</v>
      </c>
      <c r="K5291" s="9">
        <v>1411</v>
      </c>
      <c r="L5291" s="7">
        <f t="shared" si="852"/>
        <v>23.516666666666666</v>
      </c>
      <c r="M5291" s="1">
        <f t="shared" si="847"/>
        <v>1.3713757633707042</v>
      </c>
      <c r="O5291" s="9">
        <f t="shared" si="853"/>
        <v>3.4769000000000005</v>
      </c>
      <c r="P5291" s="9">
        <f t="shared" si="849"/>
        <v>-5.3100000000000591E-2</v>
      </c>
      <c r="Q5291" s="14">
        <v>0</v>
      </c>
      <c r="R5291" s="14">
        <v>10.696</v>
      </c>
      <c r="S5291" s="14">
        <f t="shared" si="850"/>
        <v>2.9960000000000004</v>
      </c>
      <c r="T5291" s="14">
        <f t="shared" si="851"/>
        <v>-3.9999999999995595E-3</v>
      </c>
    </row>
    <row r="5292" spans="1:20" x14ac:dyDescent="0.25">
      <c r="A5292" s="10">
        <v>42422</v>
      </c>
      <c r="B5292" s="11">
        <v>0.58012731481481483</v>
      </c>
      <c r="C5292" s="9">
        <v>0</v>
      </c>
      <c r="D5292" s="9">
        <v>16.2913</v>
      </c>
      <c r="E5292" s="9">
        <v>11.695</v>
      </c>
      <c r="F5292" s="6">
        <v>5288</v>
      </c>
      <c r="G5292" s="22"/>
      <c r="H5292" s="22"/>
      <c r="I5292" s="1">
        <f t="shared" si="848"/>
        <v>88.13333333333334</v>
      </c>
      <c r="J5292" s="7">
        <f t="shared" si="846"/>
        <v>1.9451401960939403</v>
      </c>
      <c r="K5292" s="9">
        <v>1412</v>
      </c>
      <c r="L5292" s="7">
        <f t="shared" si="852"/>
        <v>23.533333333333335</v>
      </c>
      <c r="M5292" s="1">
        <f t="shared" si="847"/>
        <v>1.3716834463321415</v>
      </c>
      <c r="O5292" s="9">
        <f t="shared" si="853"/>
        <v>3.4776000000000025</v>
      </c>
      <c r="P5292" s="9">
        <f t="shared" si="849"/>
        <v>-5.239999999999867E-2</v>
      </c>
      <c r="Q5292" s="14">
        <v>0</v>
      </c>
      <c r="R5292" s="14">
        <v>10.696</v>
      </c>
      <c r="S5292" s="14">
        <f t="shared" si="850"/>
        <v>2.9960000000000004</v>
      </c>
      <c r="T5292" s="14">
        <f t="shared" si="851"/>
        <v>-3.9999999999995595E-3</v>
      </c>
    </row>
    <row r="5293" spans="1:20" x14ac:dyDescent="0.25">
      <c r="A5293" s="10">
        <v>42422</v>
      </c>
      <c r="B5293" s="11">
        <v>0.58013888888888887</v>
      </c>
      <c r="C5293" s="9">
        <v>0</v>
      </c>
      <c r="D5293" s="9">
        <v>16.291699999999999</v>
      </c>
      <c r="E5293" s="9">
        <v>11.694000000000001</v>
      </c>
      <c r="F5293" s="6">
        <v>5289</v>
      </c>
      <c r="G5293" s="22"/>
      <c r="H5293" s="22"/>
      <c r="I5293" s="1">
        <f t="shared" si="848"/>
        <v>88.15</v>
      </c>
      <c r="J5293" s="7">
        <f t="shared" si="846"/>
        <v>1.9452223166353408</v>
      </c>
      <c r="K5293" s="9">
        <v>1413</v>
      </c>
      <c r="L5293" s="7">
        <f t="shared" si="852"/>
        <v>23.55</v>
      </c>
      <c r="M5293" s="1">
        <f t="shared" si="847"/>
        <v>1.3719909114649149</v>
      </c>
      <c r="O5293" s="9">
        <f t="shared" si="853"/>
        <v>3.4772000000000034</v>
      </c>
      <c r="P5293" s="9">
        <f t="shared" si="849"/>
        <v>-5.2799999999997738E-2</v>
      </c>
      <c r="Q5293" s="14">
        <v>0</v>
      </c>
      <c r="R5293" s="14">
        <v>10.696</v>
      </c>
      <c r="S5293" s="14">
        <f t="shared" si="850"/>
        <v>2.9960000000000004</v>
      </c>
      <c r="T5293" s="14">
        <f t="shared" si="851"/>
        <v>-3.9999999999995595E-3</v>
      </c>
    </row>
    <row r="5294" spans="1:20" x14ac:dyDescent="0.25">
      <c r="A5294" s="10">
        <v>42422</v>
      </c>
      <c r="B5294" s="11">
        <v>0.58015046296296291</v>
      </c>
      <c r="C5294" s="9">
        <v>0</v>
      </c>
      <c r="D5294" s="9">
        <v>16.2913</v>
      </c>
      <c r="E5294" s="9">
        <v>11.693</v>
      </c>
      <c r="F5294" s="6">
        <v>5290</v>
      </c>
      <c r="G5294" s="22"/>
      <c r="H5294" s="22"/>
      <c r="I5294" s="1">
        <f t="shared" si="848"/>
        <v>88.166666666666671</v>
      </c>
      <c r="J5294" s="7">
        <f t="shared" si="846"/>
        <v>1.945304421651542</v>
      </c>
      <c r="K5294" s="9">
        <v>1414</v>
      </c>
      <c r="L5294" s="7">
        <f t="shared" si="852"/>
        <v>23.566666666666666</v>
      </c>
      <c r="M5294" s="1">
        <f t="shared" si="847"/>
        <v>1.372298159077237</v>
      </c>
      <c r="O5294" s="9">
        <f t="shared" si="853"/>
        <v>3.4776000000000025</v>
      </c>
      <c r="P5294" s="9">
        <f t="shared" si="849"/>
        <v>-5.239999999999867E-2</v>
      </c>
      <c r="Q5294" s="14">
        <v>0</v>
      </c>
      <c r="R5294" s="14">
        <v>10.696</v>
      </c>
      <c r="S5294" s="14">
        <f t="shared" si="850"/>
        <v>2.9960000000000004</v>
      </c>
      <c r="T5294" s="14">
        <f t="shared" si="851"/>
        <v>-3.9999999999995595E-3</v>
      </c>
    </row>
    <row r="5295" spans="1:20" x14ac:dyDescent="0.25">
      <c r="A5295" s="10">
        <v>42422</v>
      </c>
      <c r="B5295" s="11">
        <v>0.58016203703703706</v>
      </c>
      <c r="C5295" s="9">
        <v>0</v>
      </c>
      <c r="D5295" s="9">
        <v>16.292000000000002</v>
      </c>
      <c r="E5295" s="9">
        <v>11.693</v>
      </c>
      <c r="F5295" s="6">
        <v>5291</v>
      </c>
      <c r="G5295" s="22"/>
      <c r="H5295" s="22"/>
      <c r="I5295" s="1">
        <f t="shared" si="848"/>
        <v>88.183333333333337</v>
      </c>
      <c r="J5295" s="7">
        <f t="shared" si="846"/>
        <v>1.9453865111484132</v>
      </c>
      <c r="K5295" s="9">
        <v>1415</v>
      </c>
      <c r="L5295" s="7">
        <f t="shared" si="852"/>
        <v>23.583333333333332</v>
      </c>
      <c r="M5295" s="1">
        <f t="shared" si="847"/>
        <v>1.3726051894766653</v>
      </c>
      <c r="O5295" s="9">
        <f t="shared" si="853"/>
        <v>3.4769000000000005</v>
      </c>
      <c r="P5295" s="9">
        <f t="shared" si="849"/>
        <v>-5.3100000000000591E-2</v>
      </c>
      <c r="Q5295" s="14">
        <v>0</v>
      </c>
      <c r="R5295" s="14">
        <v>10.696</v>
      </c>
      <c r="S5295" s="14">
        <f t="shared" si="850"/>
        <v>2.9960000000000004</v>
      </c>
      <c r="T5295" s="14">
        <f t="shared" si="851"/>
        <v>-3.9999999999995595E-3</v>
      </c>
    </row>
    <row r="5296" spans="1:20" x14ac:dyDescent="0.25">
      <c r="A5296" s="10">
        <v>42422</v>
      </c>
      <c r="B5296" s="11">
        <v>0.5801736111111111</v>
      </c>
      <c r="C5296" s="9">
        <v>0</v>
      </c>
      <c r="D5296" s="9">
        <v>16.291899999999998</v>
      </c>
      <c r="E5296" s="9">
        <v>11.693</v>
      </c>
      <c r="F5296" s="6">
        <v>5292</v>
      </c>
      <c r="G5296" s="22"/>
      <c r="H5296" s="22"/>
      <c r="I5296" s="1">
        <f t="shared" si="848"/>
        <v>88.2</v>
      </c>
      <c r="J5296" s="7">
        <f t="shared" si="846"/>
        <v>1.9454685851318196</v>
      </c>
      <c r="K5296" s="9">
        <v>1416</v>
      </c>
      <c r="L5296" s="7">
        <f t="shared" si="852"/>
        <v>23.6</v>
      </c>
      <c r="M5296" s="1">
        <f t="shared" si="847"/>
        <v>1.3729120029701065</v>
      </c>
      <c r="O5296" s="9">
        <f t="shared" si="853"/>
        <v>3.4770000000000039</v>
      </c>
      <c r="P5296" s="9">
        <f t="shared" si="849"/>
        <v>-5.2999999999997272E-2</v>
      </c>
      <c r="Q5296" s="14">
        <v>0</v>
      </c>
      <c r="R5296" s="14">
        <v>10.696</v>
      </c>
      <c r="S5296" s="14">
        <f t="shared" si="850"/>
        <v>2.9960000000000004</v>
      </c>
      <c r="T5296" s="14">
        <f t="shared" si="851"/>
        <v>-3.9999999999995595E-3</v>
      </c>
    </row>
    <row r="5297" spans="1:20" x14ac:dyDescent="0.25">
      <c r="A5297" s="10">
        <v>42422</v>
      </c>
      <c r="B5297" s="11">
        <v>0.58018518518518525</v>
      </c>
      <c r="C5297" s="9">
        <v>0</v>
      </c>
      <c r="D5297" s="9">
        <v>16.291399999999999</v>
      </c>
      <c r="E5297" s="9">
        <v>11.692</v>
      </c>
      <c r="F5297" s="6">
        <v>5293</v>
      </c>
      <c r="G5297" s="22"/>
      <c r="H5297" s="22"/>
      <c r="I5297" s="1">
        <f t="shared" si="848"/>
        <v>88.216666666666669</v>
      </c>
      <c r="J5297" s="7">
        <f t="shared" si="846"/>
        <v>1.9455506436076242</v>
      </c>
      <c r="K5297" s="9">
        <v>1417</v>
      </c>
      <c r="L5297" s="7">
        <f t="shared" si="852"/>
        <v>23.616666666666667</v>
      </c>
      <c r="M5297" s="1">
        <f t="shared" si="847"/>
        <v>1.3732185998638169</v>
      </c>
      <c r="O5297" s="9">
        <f t="shared" si="853"/>
        <v>3.4775000000000027</v>
      </c>
      <c r="P5297" s="9">
        <f t="shared" si="849"/>
        <v>-5.2499999999998437E-2</v>
      </c>
      <c r="Q5297" s="14">
        <v>0</v>
      </c>
      <c r="R5297" s="14">
        <v>10.695</v>
      </c>
      <c r="S5297" s="14">
        <f t="shared" si="850"/>
        <v>2.9969999999999999</v>
      </c>
      <c r="T5297" s="14">
        <f t="shared" si="851"/>
        <v>-3.0000000000001137E-3</v>
      </c>
    </row>
    <row r="5298" spans="1:20" x14ac:dyDescent="0.25">
      <c r="A5298" s="10">
        <v>42422</v>
      </c>
      <c r="B5298" s="11">
        <v>0.58019675925925929</v>
      </c>
      <c r="C5298" s="9">
        <v>0</v>
      </c>
      <c r="D5298" s="9">
        <v>16.291699999999999</v>
      </c>
      <c r="E5298" s="9">
        <v>11.692</v>
      </c>
      <c r="F5298" s="6">
        <v>5294</v>
      </c>
      <c r="G5298" s="22"/>
      <c r="H5298" s="22"/>
      <c r="I5298" s="1">
        <f t="shared" si="848"/>
        <v>88.233333333333334</v>
      </c>
      <c r="J5298" s="7">
        <f t="shared" si="846"/>
        <v>1.9456326865816858</v>
      </c>
      <c r="K5298" s="9">
        <v>1418</v>
      </c>
      <c r="L5298" s="7">
        <f t="shared" si="852"/>
        <v>23.633333333333333</v>
      </c>
      <c r="M5298" s="1">
        <f t="shared" si="847"/>
        <v>1.373524980463404</v>
      </c>
      <c r="O5298" s="9">
        <f t="shared" si="853"/>
        <v>3.4772000000000034</v>
      </c>
      <c r="P5298" s="9">
        <f t="shared" si="849"/>
        <v>-5.2799999999997738E-2</v>
      </c>
      <c r="Q5298" s="14">
        <v>0</v>
      </c>
      <c r="R5298" s="14">
        <v>10.696</v>
      </c>
      <c r="S5298" s="14">
        <f t="shared" si="850"/>
        <v>2.9960000000000004</v>
      </c>
      <c r="T5298" s="14">
        <f t="shared" si="851"/>
        <v>-3.9999999999995595E-3</v>
      </c>
    </row>
    <row r="5299" spans="1:20" x14ac:dyDescent="0.25">
      <c r="A5299" s="10">
        <v>42422</v>
      </c>
      <c r="B5299" s="11">
        <v>0.58020833333333333</v>
      </c>
      <c r="C5299" s="9">
        <v>0</v>
      </c>
      <c r="D5299" s="9">
        <v>16.2912</v>
      </c>
      <c r="E5299" s="9">
        <v>11.692</v>
      </c>
      <c r="F5299" s="6">
        <v>5295</v>
      </c>
      <c r="G5299" s="22"/>
      <c r="H5299" s="22"/>
      <c r="I5299" s="1">
        <f t="shared" si="848"/>
        <v>88.25</v>
      </c>
      <c r="J5299" s="7">
        <f t="shared" ref="J5299:J5362" si="854">LOG10(I5299)</f>
        <v>1.9457147140598601</v>
      </c>
      <c r="K5299" s="9">
        <v>1419</v>
      </c>
      <c r="L5299" s="7">
        <f t="shared" si="852"/>
        <v>23.65</v>
      </c>
      <c r="M5299" s="1">
        <f t="shared" si="847"/>
        <v>1.3738311450738303</v>
      </c>
      <c r="O5299" s="9">
        <f t="shared" si="853"/>
        <v>3.4777000000000022</v>
      </c>
      <c r="P5299" s="9">
        <f t="shared" si="849"/>
        <v>-5.2299999999998903E-2</v>
      </c>
      <c r="Q5299" s="14">
        <v>0</v>
      </c>
      <c r="R5299" s="14">
        <v>10.696</v>
      </c>
      <c r="S5299" s="14">
        <f t="shared" si="850"/>
        <v>2.9960000000000004</v>
      </c>
      <c r="T5299" s="14">
        <f t="shared" si="851"/>
        <v>-3.9999999999995595E-3</v>
      </c>
    </row>
    <row r="5300" spans="1:20" x14ac:dyDescent="0.25">
      <c r="A5300" s="10">
        <v>42422</v>
      </c>
      <c r="B5300" s="11">
        <v>0.58021990740740736</v>
      </c>
      <c r="C5300" s="9">
        <v>0</v>
      </c>
      <c r="D5300" s="9">
        <v>16.291599999999999</v>
      </c>
      <c r="E5300" s="9">
        <v>11.692</v>
      </c>
      <c r="F5300" s="6">
        <v>5296</v>
      </c>
      <c r="G5300" s="22"/>
      <c r="H5300" s="22"/>
      <c r="I5300" s="1">
        <f t="shared" si="848"/>
        <v>88.266666666666666</v>
      </c>
      <c r="J5300" s="7">
        <f t="shared" si="854"/>
        <v>1.9457967260479998</v>
      </c>
      <c r="K5300" s="9">
        <v>1420</v>
      </c>
      <c r="L5300" s="7">
        <f t="shared" si="852"/>
        <v>23.666666666666668</v>
      </c>
      <c r="M5300" s="1">
        <f t="shared" ref="M5300:M5363" si="855">LOG10(L5300)</f>
        <v>1.3741370939994129</v>
      </c>
      <c r="O5300" s="9">
        <f t="shared" si="853"/>
        <v>3.4773000000000032</v>
      </c>
      <c r="P5300" s="9">
        <f t="shared" si="849"/>
        <v>-5.2699999999997971E-2</v>
      </c>
      <c r="Q5300" s="14">
        <v>0</v>
      </c>
      <c r="R5300" s="14">
        <v>10.696</v>
      </c>
      <c r="S5300" s="14">
        <f t="shared" si="850"/>
        <v>2.9960000000000004</v>
      </c>
      <c r="T5300" s="14">
        <f t="shared" si="851"/>
        <v>-3.9999999999995595E-3</v>
      </c>
    </row>
    <row r="5301" spans="1:20" x14ac:dyDescent="0.25">
      <c r="A5301" s="10">
        <v>42422</v>
      </c>
      <c r="B5301" s="11">
        <v>0.58023148148148151</v>
      </c>
      <c r="C5301" s="9">
        <v>0</v>
      </c>
      <c r="D5301" s="9">
        <v>16.291</v>
      </c>
      <c r="E5301" s="9">
        <v>11.692</v>
      </c>
      <c r="F5301" s="6">
        <v>5297</v>
      </c>
      <c r="G5301" s="22"/>
      <c r="H5301" s="22"/>
      <c r="I5301" s="1">
        <f t="shared" si="848"/>
        <v>88.283333333333331</v>
      </c>
      <c r="J5301" s="7">
        <f t="shared" si="854"/>
        <v>1.945878722551954</v>
      </c>
      <c r="K5301" s="9">
        <v>1421</v>
      </c>
      <c r="L5301" s="7">
        <f t="shared" si="852"/>
        <v>23.683333333333334</v>
      </c>
      <c r="M5301" s="1">
        <f t="shared" si="855"/>
        <v>1.3744428275438261</v>
      </c>
      <c r="O5301" s="9">
        <f t="shared" si="853"/>
        <v>3.4779000000000018</v>
      </c>
      <c r="P5301" s="9">
        <f t="shared" si="849"/>
        <v>-5.2099999999999369E-2</v>
      </c>
      <c r="Q5301" s="14">
        <v>0</v>
      </c>
      <c r="R5301" s="14">
        <v>10.695</v>
      </c>
      <c r="S5301" s="14">
        <f t="shared" si="850"/>
        <v>2.9969999999999999</v>
      </c>
      <c r="T5301" s="14">
        <f t="shared" si="851"/>
        <v>-3.0000000000001137E-3</v>
      </c>
    </row>
    <row r="5302" spans="1:20" x14ac:dyDescent="0.25">
      <c r="A5302" s="10">
        <v>42422</v>
      </c>
      <c r="B5302" s="11">
        <v>0.58024305555555555</v>
      </c>
      <c r="C5302" s="9">
        <v>0</v>
      </c>
      <c r="D5302" s="9">
        <v>16.292100000000001</v>
      </c>
      <c r="E5302" s="9">
        <v>11.692</v>
      </c>
      <c r="F5302" s="6">
        <v>5298</v>
      </c>
      <c r="G5302" s="22"/>
      <c r="H5302" s="22"/>
      <c r="I5302" s="1">
        <f t="shared" si="848"/>
        <v>88.3</v>
      </c>
      <c r="J5302" s="7">
        <f t="shared" si="854"/>
        <v>1.9459607035775686</v>
      </c>
      <c r="K5302" s="9">
        <v>1422</v>
      </c>
      <c r="L5302" s="7">
        <f t="shared" si="852"/>
        <v>23.7</v>
      </c>
      <c r="M5302" s="1">
        <f t="shared" si="855"/>
        <v>1.3747483460101038</v>
      </c>
      <c r="O5302" s="9">
        <f t="shared" si="853"/>
        <v>3.4768000000000008</v>
      </c>
      <c r="P5302" s="9">
        <f t="shared" si="849"/>
        <v>-5.3200000000000358E-2</v>
      </c>
      <c r="Q5302" s="14">
        <v>0</v>
      </c>
      <c r="R5302" s="14">
        <v>10.695</v>
      </c>
      <c r="S5302" s="14">
        <f t="shared" si="850"/>
        <v>2.9969999999999999</v>
      </c>
      <c r="T5302" s="14">
        <f t="shared" si="851"/>
        <v>-3.0000000000001137E-3</v>
      </c>
    </row>
    <row r="5303" spans="1:20" x14ac:dyDescent="0.25">
      <c r="A5303" s="10">
        <v>42422</v>
      </c>
      <c r="B5303" s="11">
        <v>0.5802546296296297</v>
      </c>
      <c r="C5303" s="9">
        <v>0</v>
      </c>
      <c r="D5303" s="9">
        <v>16.291599999999999</v>
      </c>
      <c r="E5303" s="9">
        <v>11.691000000000001</v>
      </c>
      <c r="F5303" s="6">
        <v>5299</v>
      </c>
      <c r="G5303" s="22"/>
      <c r="H5303" s="22"/>
      <c r="I5303" s="1">
        <f t="shared" si="848"/>
        <v>88.316666666666663</v>
      </c>
      <c r="J5303" s="7">
        <f t="shared" si="854"/>
        <v>1.946042669130686</v>
      </c>
      <c r="K5303" s="9">
        <v>1423</v>
      </c>
      <c r="L5303" s="7">
        <f t="shared" si="852"/>
        <v>23.716666666666665</v>
      </c>
      <c r="M5303" s="1">
        <f t="shared" si="855"/>
        <v>1.3750536497006407</v>
      </c>
      <c r="O5303" s="9">
        <f t="shared" si="853"/>
        <v>3.4773000000000032</v>
      </c>
      <c r="P5303" s="9">
        <f t="shared" si="849"/>
        <v>-5.2699999999997971E-2</v>
      </c>
      <c r="Q5303" s="14">
        <v>0</v>
      </c>
      <c r="R5303" s="14">
        <v>10.696</v>
      </c>
      <c r="S5303" s="14">
        <f t="shared" si="850"/>
        <v>2.9960000000000004</v>
      </c>
      <c r="T5303" s="14">
        <f t="shared" si="851"/>
        <v>-3.9999999999995595E-3</v>
      </c>
    </row>
    <row r="5304" spans="1:20" x14ac:dyDescent="0.25">
      <c r="A5304" s="10">
        <v>42422</v>
      </c>
      <c r="B5304" s="11">
        <v>0.58026620370370374</v>
      </c>
      <c r="C5304" s="9">
        <v>0</v>
      </c>
      <c r="D5304" s="9">
        <v>16.292000000000002</v>
      </c>
      <c r="E5304" s="9">
        <v>11.69</v>
      </c>
      <c r="F5304" s="6">
        <v>5300</v>
      </c>
      <c r="G5304" s="22"/>
      <c r="H5304" s="22"/>
      <c r="I5304" s="1">
        <f t="shared" si="848"/>
        <v>88.333333333333329</v>
      </c>
      <c r="J5304" s="7">
        <f t="shared" si="854"/>
        <v>1.9461246192171453</v>
      </c>
      <c r="K5304" s="9">
        <v>1424</v>
      </c>
      <c r="L5304" s="7">
        <f t="shared" si="852"/>
        <v>23.733333333333334</v>
      </c>
      <c r="M5304" s="1">
        <f t="shared" si="855"/>
        <v>1.375358738917194</v>
      </c>
      <c r="O5304" s="9">
        <f t="shared" si="853"/>
        <v>3.4769000000000005</v>
      </c>
      <c r="P5304" s="9">
        <f t="shared" si="849"/>
        <v>-5.3100000000000591E-2</v>
      </c>
      <c r="Q5304" s="14">
        <v>0</v>
      </c>
      <c r="R5304" s="14">
        <v>10.696</v>
      </c>
      <c r="S5304" s="14">
        <f t="shared" si="850"/>
        <v>2.9960000000000004</v>
      </c>
      <c r="T5304" s="14">
        <f t="shared" si="851"/>
        <v>-3.9999999999995595E-3</v>
      </c>
    </row>
    <row r="5305" spans="1:20" x14ac:dyDescent="0.25">
      <c r="A5305" s="10">
        <v>42422</v>
      </c>
      <c r="B5305" s="11">
        <v>0.58027777777777778</v>
      </c>
      <c r="C5305" s="9">
        <v>0</v>
      </c>
      <c r="D5305" s="9">
        <v>16.2913</v>
      </c>
      <c r="E5305" s="9">
        <v>11.691000000000001</v>
      </c>
      <c r="F5305" s="6">
        <v>5301</v>
      </c>
      <c r="G5305" s="22"/>
      <c r="H5305" s="22"/>
      <c r="I5305" s="1">
        <f t="shared" si="848"/>
        <v>88.35</v>
      </c>
      <c r="J5305" s="7">
        <f t="shared" si="854"/>
        <v>1.9462065538427828</v>
      </c>
      <c r="K5305" s="9">
        <v>1425</v>
      </c>
      <c r="L5305" s="7">
        <f t="shared" si="852"/>
        <v>23.75</v>
      </c>
      <c r="M5305" s="1">
        <f t="shared" si="855"/>
        <v>1.3756636139608853</v>
      </c>
      <c r="O5305" s="9">
        <f t="shared" si="853"/>
        <v>3.4776000000000025</v>
      </c>
      <c r="P5305" s="9">
        <f t="shared" si="849"/>
        <v>-5.239999999999867E-2</v>
      </c>
      <c r="Q5305" s="14">
        <v>0</v>
      </c>
      <c r="R5305" s="14">
        <v>10.695</v>
      </c>
      <c r="S5305" s="14">
        <f t="shared" si="850"/>
        <v>2.9969999999999999</v>
      </c>
      <c r="T5305" s="14">
        <f t="shared" si="851"/>
        <v>-3.0000000000001137E-3</v>
      </c>
    </row>
    <row r="5306" spans="1:20" x14ac:dyDescent="0.25">
      <c r="A5306" s="10">
        <v>42422</v>
      </c>
      <c r="B5306" s="11">
        <v>0.58028935185185182</v>
      </c>
      <c r="C5306" s="9">
        <v>0</v>
      </c>
      <c r="D5306" s="9">
        <v>16.291399999999999</v>
      </c>
      <c r="E5306" s="9">
        <v>11.69</v>
      </c>
      <c r="F5306" s="6">
        <v>5302</v>
      </c>
      <c r="G5306" s="22"/>
      <c r="H5306" s="22"/>
      <c r="I5306" s="1">
        <f t="shared" si="848"/>
        <v>88.36666666666666</v>
      </c>
      <c r="J5306" s="7">
        <f t="shared" si="854"/>
        <v>1.9462884730134309</v>
      </c>
      <c r="K5306" s="9">
        <v>1426</v>
      </c>
      <c r="L5306" s="7">
        <f t="shared" si="852"/>
        <v>23.766666666666666</v>
      </c>
      <c r="M5306" s="1">
        <f t="shared" si="855"/>
        <v>1.3759682751322031</v>
      </c>
      <c r="O5306" s="9">
        <f t="shared" si="853"/>
        <v>3.4775000000000027</v>
      </c>
      <c r="P5306" s="9">
        <f t="shared" si="849"/>
        <v>-5.2499999999998437E-2</v>
      </c>
      <c r="Q5306" s="14">
        <v>0</v>
      </c>
      <c r="R5306" s="14">
        <v>10.695</v>
      </c>
      <c r="S5306" s="14">
        <f t="shared" si="850"/>
        <v>2.9969999999999999</v>
      </c>
      <c r="T5306" s="14">
        <f t="shared" si="851"/>
        <v>-3.0000000000001137E-3</v>
      </c>
    </row>
    <row r="5307" spans="1:20" x14ac:dyDescent="0.25">
      <c r="A5307" s="10">
        <v>42422</v>
      </c>
      <c r="B5307" s="11">
        <v>0.58030092592592586</v>
      </c>
      <c r="C5307" s="9">
        <v>0</v>
      </c>
      <c r="D5307" s="9">
        <v>16.2913</v>
      </c>
      <c r="E5307" s="9">
        <v>11.69</v>
      </c>
      <c r="F5307" s="6">
        <v>5303</v>
      </c>
      <c r="G5307" s="22"/>
      <c r="H5307" s="22"/>
      <c r="I5307" s="1">
        <f t="shared" si="848"/>
        <v>88.38333333333334</v>
      </c>
      <c r="J5307" s="7">
        <f t="shared" si="854"/>
        <v>1.946370376734919</v>
      </c>
      <c r="K5307" s="9">
        <v>1427</v>
      </c>
      <c r="L5307" s="7">
        <f t="shared" si="852"/>
        <v>23.783333333333335</v>
      </c>
      <c r="M5307" s="1">
        <f t="shared" si="855"/>
        <v>1.3762727227310034</v>
      </c>
      <c r="O5307" s="9">
        <f t="shared" si="853"/>
        <v>3.4776000000000025</v>
      </c>
      <c r="P5307" s="9">
        <f t="shared" si="849"/>
        <v>-5.239999999999867E-2</v>
      </c>
      <c r="Q5307" s="14">
        <v>0</v>
      </c>
      <c r="R5307" s="14">
        <v>10.695</v>
      </c>
      <c r="S5307" s="14">
        <f t="shared" si="850"/>
        <v>2.9969999999999999</v>
      </c>
      <c r="T5307" s="14">
        <f t="shared" si="851"/>
        <v>-3.0000000000001137E-3</v>
      </c>
    </row>
    <row r="5308" spans="1:20" x14ac:dyDescent="0.25">
      <c r="A5308" s="10">
        <v>42422</v>
      </c>
      <c r="B5308" s="11">
        <v>0.58031250000000001</v>
      </c>
      <c r="C5308" s="9">
        <v>0</v>
      </c>
      <c r="D5308" s="9">
        <v>16.289899999999999</v>
      </c>
      <c r="E5308" s="9">
        <v>11.692</v>
      </c>
      <c r="F5308" s="6">
        <v>5304</v>
      </c>
      <c r="G5308" s="22"/>
      <c r="H5308" s="22"/>
      <c r="I5308" s="1">
        <f t="shared" si="848"/>
        <v>88.4</v>
      </c>
      <c r="J5308" s="7">
        <f t="shared" si="854"/>
        <v>1.9464522650130731</v>
      </c>
      <c r="K5308" s="9">
        <v>1428</v>
      </c>
      <c r="L5308" s="7">
        <f t="shared" si="852"/>
        <v>23.8</v>
      </c>
      <c r="M5308" s="1">
        <f t="shared" si="855"/>
        <v>1.3765769570565121</v>
      </c>
      <c r="O5308" s="9">
        <f t="shared" si="853"/>
        <v>3.4790000000000028</v>
      </c>
      <c r="P5308" s="9">
        <f t="shared" si="849"/>
        <v>-5.099999999999838E-2</v>
      </c>
      <c r="Q5308" s="14">
        <v>0</v>
      </c>
      <c r="R5308" s="14">
        <v>10.695</v>
      </c>
      <c r="S5308" s="14">
        <f t="shared" si="850"/>
        <v>2.9969999999999999</v>
      </c>
      <c r="T5308" s="14">
        <f t="shared" si="851"/>
        <v>-3.0000000000001137E-3</v>
      </c>
    </row>
    <row r="5309" spans="1:20" x14ac:dyDescent="0.25">
      <c r="A5309" s="10">
        <v>42422</v>
      </c>
      <c r="B5309" s="11">
        <v>0.58032407407407405</v>
      </c>
      <c r="C5309" s="9">
        <v>0</v>
      </c>
      <c r="D5309" s="9">
        <v>16.2913</v>
      </c>
      <c r="E5309" s="9">
        <v>11.691000000000001</v>
      </c>
      <c r="F5309" s="6">
        <v>5305</v>
      </c>
      <c r="G5309" s="22"/>
      <c r="H5309" s="22"/>
      <c r="I5309" s="1">
        <f t="shared" si="848"/>
        <v>88.416666666666671</v>
      </c>
      <c r="J5309" s="7">
        <f t="shared" si="854"/>
        <v>1.9465341378537158</v>
      </c>
      <c r="K5309" s="9">
        <v>1429</v>
      </c>
      <c r="L5309" s="7">
        <f t="shared" si="852"/>
        <v>23.816666666666666</v>
      </c>
      <c r="M5309" s="1">
        <f t="shared" si="855"/>
        <v>1.3768809784073266</v>
      </c>
      <c r="O5309" s="9">
        <f t="shared" si="853"/>
        <v>3.4776000000000025</v>
      </c>
      <c r="P5309" s="9">
        <f t="shared" si="849"/>
        <v>-5.239999999999867E-2</v>
      </c>
      <c r="Q5309" s="14">
        <v>0</v>
      </c>
      <c r="R5309" s="14">
        <v>10.695</v>
      </c>
      <c r="S5309" s="14">
        <f t="shared" si="850"/>
        <v>2.9969999999999999</v>
      </c>
      <c r="T5309" s="14">
        <f t="shared" si="851"/>
        <v>-3.0000000000001137E-3</v>
      </c>
    </row>
    <row r="5310" spans="1:20" x14ac:dyDescent="0.25">
      <c r="A5310" s="10">
        <v>42422</v>
      </c>
      <c r="B5310" s="11">
        <v>0.5803356481481482</v>
      </c>
      <c r="C5310" s="9">
        <v>0</v>
      </c>
      <c r="D5310" s="9">
        <v>16.291399999999999</v>
      </c>
      <c r="E5310" s="9">
        <v>11.691000000000001</v>
      </c>
      <c r="F5310" s="6">
        <v>5306</v>
      </c>
      <c r="G5310" s="22"/>
      <c r="H5310" s="22"/>
      <c r="I5310" s="1">
        <f t="shared" si="848"/>
        <v>88.433333333333337</v>
      </c>
      <c r="J5310" s="7">
        <f t="shared" si="854"/>
        <v>1.9466159952626667</v>
      </c>
      <c r="K5310" s="9">
        <v>1430</v>
      </c>
      <c r="L5310" s="7">
        <f t="shared" si="852"/>
        <v>23.833333333333332</v>
      </c>
      <c r="M5310" s="1">
        <f t="shared" si="855"/>
        <v>1.3771847870814182</v>
      </c>
      <c r="O5310" s="9">
        <f t="shared" si="853"/>
        <v>3.4775000000000027</v>
      </c>
      <c r="P5310" s="9">
        <f t="shared" si="849"/>
        <v>-5.2499999999998437E-2</v>
      </c>
      <c r="Q5310" s="14">
        <v>0</v>
      </c>
      <c r="R5310" s="14">
        <v>10.695</v>
      </c>
      <c r="S5310" s="14">
        <f t="shared" si="850"/>
        <v>2.9969999999999999</v>
      </c>
      <c r="T5310" s="14">
        <f t="shared" si="851"/>
        <v>-3.0000000000001137E-3</v>
      </c>
    </row>
    <row r="5311" spans="1:20" x14ac:dyDescent="0.25">
      <c r="A5311" s="10">
        <v>42422</v>
      </c>
      <c r="B5311" s="11">
        <v>0.58034722222222224</v>
      </c>
      <c r="C5311" s="9">
        <v>0</v>
      </c>
      <c r="D5311" s="9">
        <v>16.291799999999999</v>
      </c>
      <c r="E5311" s="9">
        <v>11.691000000000001</v>
      </c>
      <c r="F5311" s="6">
        <v>5307</v>
      </c>
      <c r="G5311" s="22"/>
      <c r="H5311" s="22"/>
      <c r="I5311" s="1">
        <f t="shared" si="848"/>
        <v>88.45</v>
      </c>
      <c r="J5311" s="7">
        <f t="shared" si="854"/>
        <v>1.946697837245742</v>
      </c>
      <c r="K5311" s="9">
        <v>1431</v>
      </c>
      <c r="L5311" s="7">
        <f t="shared" si="852"/>
        <v>23.85</v>
      </c>
      <c r="M5311" s="1">
        <f t="shared" si="855"/>
        <v>1.3774883833761327</v>
      </c>
      <c r="O5311" s="9">
        <f t="shared" si="853"/>
        <v>3.4771000000000036</v>
      </c>
      <c r="P5311" s="9">
        <f t="shared" si="849"/>
        <v>-5.2899999999997505E-2</v>
      </c>
      <c r="Q5311" s="14">
        <v>0</v>
      </c>
      <c r="R5311" s="14">
        <v>10.695</v>
      </c>
      <c r="S5311" s="14">
        <f t="shared" si="850"/>
        <v>2.9969999999999999</v>
      </c>
      <c r="T5311" s="14">
        <f t="shared" si="851"/>
        <v>-3.0000000000001137E-3</v>
      </c>
    </row>
    <row r="5312" spans="1:20" x14ac:dyDescent="0.25">
      <c r="A5312" s="10">
        <v>42422</v>
      </c>
      <c r="B5312" s="11">
        <v>0.58035879629629628</v>
      </c>
      <c r="C5312" s="9">
        <v>0</v>
      </c>
      <c r="D5312" s="9">
        <v>16.2913</v>
      </c>
      <c r="E5312" s="9">
        <v>11.692</v>
      </c>
      <c r="F5312" s="6">
        <v>5308</v>
      </c>
      <c r="G5312" s="22"/>
      <c r="H5312" s="22"/>
      <c r="I5312" s="1">
        <f t="shared" si="848"/>
        <v>88.466666666666669</v>
      </c>
      <c r="J5312" s="7">
        <f t="shared" si="854"/>
        <v>1.9467796638087542</v>
      </c>
      <c r="K5312" s="9">
        <v>1432</v>
      </c>
      <c r="L5312" s="7">
        <f t="shared" si="852"/>
        <v>23.866666666666667</v>
      </c>
      <c r="M5312" s="1">
        <f t="shared" si="855"/>
        <v>1.3777917675881932</v>
      </c>
      <c r="O5312" s="9">
        <f t="shared" si="853"/>
        <v>3.4776000000000025</v>
      </c>
      <c r="P5312" s="9">
        <f t="shared" si="849"/>
        <v>-5.239999999999867E-2</v>
      </c>
      <c r="Q5312" s="14">
        <v>0</v>
      </c>
      <c r="R5312" s="14">
        <v>10.695</v>
      </c>
      <c r="S5312" s="14">
        <f t="shared" si="850"/>
        <v>2.9969999999999999</v>
      </c>
      <c r="T5312" s="14">
        <f t="shared" si="851"/>
        <v>-3.0000000000001137E-3</v>
      </c>
    </row>
    <row r="5313" spans="1:20" x14ac:dyDescent="0.25">
      <c r="A5313" s="10">
        <v>42422</v>
      </c>
      <c r="B5313" s="11">
        <v>0.58037037037037031</v>
      </c>
      <c r="C5313" s="9">
        <v>0</v>
      </c>
      <c r="D5313" s="9">
        <v>16.290700000000001</v>
      </c>
      <c r="E5313" s="9">
        <v>11.692</v>
      </c>
      <c r="F5313" s="6">
        <v>5309</v>
      </c>
      <c r="G5313" s="22"/>
      <c r="H5313" s="22"/>
      <c r="I5313" s="1">
        <f t="shared" si="848"/>
        <v>88.483333333333334</v>
      </c>
      <c r="J5313" s="7">
        <f t="shared" si="854"/>
        <v>1.9468614749575133</v>
      </c>
      <c r="K5313" s="9">
        <v>1433</v>
      </c>
      <c r="L5313" s="7">
        <f t="shared" si="852"/>
        <v>23.883333333333333</v>
      </c>
      <c r="M5313" s="1">
        <f t="shared" si="855"/>
        <v>1.3780949400137008</v>
      </c>
      <c r="O5313" s="9">
        <f t="shared" si="853"/>
        <v>3.4782000000000011</v>
      </c>
      <c r="P5313" s="9">
        <f t="shared" si="849"/>
        <v>-5.1800000000000068E-2</v>
      </c>
      <c r="Q5313" s="14">
        <v>0</v>
      </c>
      <c r="R5313" s="14">
        <v>10.695</v>
      </c>
      <c r="S5313" s="14">
        <f t="shared" si="850"/>
        <v>2.9969999999999999</v>
      </c>
      <c r="T5313" s="14">
        <f t="shared" si="851"/>
        <v>-3.0000000000001137E-3</v>
      </c>
    </row>
    <row r="5314" spans="1:20" x14ac:dyDescent="0.25">
      <c r="A5314" s="10">
        <v>42422</v>
      </c>
      <c r="B5314" s="11">
        <v>0.58038194444444446</v>
      </c>
      <c r="C5314" s="9">
        <v>0</v>
      </c>
      <c r="D5314" s="9">
        <v>16.291399999999999</v>
      </c>
      <c r="E5314" s="9">
        <v>11.692</v>
      </c>
      <c r="F5314" s="6">
        <v>5310</v>
      </c>
      <c r="G5314" s="22"/>
      <c r="H5314" s="22"/>
      <c r="I5314" s="1">
        <f t="shared" si="848"/>
        <v>88.5</v>
      </c>
      <c r="J5314" s="7">
        <f t="shared" si="854"/>
        <v>1.9469432706978254</v>
      </c>
      <c r="K5314" s="9">
        <v>1434</v>
      </c>
      <c r="L5314" s="7">
        <f t="shared" si="852"/>
        <v>23.9</v>
      </c>
      <c r="M5314" s="1">
        <f t="shared" si="855"/>
        <v>1.3783979009481377</v>
      </c>
      <c r="O5314" s="9">
        <f t="shared" si="853"/>
        <v>3.4775000000000027</v>
      </c>
      <c r="P5314" s="9">
        <f t="shared" si="849"/>
        <v>-5.2499999999998437E-2</v>
      </c>
      <c r="Q5314" s="14">
        <v>0</v>
      </c>
      <c r="R5314" s="14">
        <v>10.694000000000001</v>
      </c>
      <c r="S5314" s="14">
        <f t="shared" si="850"/>
        <v>2.9979999999999993</v>
      </c>
      <c r="T5314" s="14">
        <f t="shared" si="851"/>
        <v>-2.0000000000006679E-3</v>
      </c>
    </row>
    <row r="5315" spans="1:20" x14ac:dyDescent="0.25">
      <c r="A5315" s="10">
        <v>42422</v>
      </c>
      <c r="B5315" s="11">
        <v>0.5803935185185185</v>
      </c>
      <c r="C5315" s="9">
        <v>0</v>
      </c>
      <c r="D5315" s="9">
        <v>16.291899999999998</v>
      </c>
      <c r="E5315" s="9">
        <v>11.692</v>
      </c>
      <c r="F5315" s="6">
        <v>5311</v>
      </c>
      <c r="G5315" s="22"/>
      <c r="H5315" s="22"/>
      <c r="I5315" s="1">
        <f t="shared" si="848"/>
        <v>88.516666666666666</v>
      </c>
      <c r="J5315" s="7">
        <f t="shared" si="854"/>
        <v>1.9470250510354936</v>
      </c>
      <c r="K5315" s="9">
        <v>1435</v>
      </c>
      <c r="L5315" s="7">
        <f t="shared" si="852"/>
        <v>23.916666666666668</v>
      </c>
      <c r="M5315" s="1">
        <f t="shared" si="855"/>
        <v>1.3787006506863675</v>
      </c>
      <c r="O5315" s="9">
        <f t="shared" si="853"/>
        <v>3.4770000000000039</v>
      </c>
      <c r="P5315" s="9">
        <f t="shared" si="849"/>
        <v>-5.2999999999997272E-2</v>
      </c>
      <c r="Q5315" s="14">
        <v>0</v>
      </c>
      <c r="R5315" s="14">
        <v>10.695</v>
      </c>
      <c r="S5315" s="14">
        <f t="shared" si="850"/>
        <v>2.9969999999999999</v>
      </c>
      <c r="T5315" s="14">
        <f t="shared" si="851"/>
        <v>-3.0000000000001137E-3</v>
      </c>
    </row>
    <row r="5316" spans="1:20" x14ac:dyDescent="0.25">
      <c r="A5316" s="10">
        <v>42422</v>
      </c>
      <c r="B5316" s="11">
        <v>0.58040509259259265</v>
      </c>
      <c r="C5316" s="9">
        <v>0</v>
      </c>
      <c r="D5316" s="9">
        <v>16.290400000000002</v>
      </c>
      <c r="E5316" s="9">
        <v>11.692</v>
      </c>
      <c r="F5316" s="6">
        <v>5312</v>
      </c>
      <c r="G5316" s="22"/>
      <c r="H5316" s="22"/>
      <c r="I5316" s="1">
        <f t="shared" si="848"/>
        <v>88.533333333333331</v>
      </c>
      <c r="J5316" s="7">
        <f t="shared" si="854"/>
        <v>1.9471068159763174</v>
      </c>
      <c r="K5316" s="9">
        <v>1436</v>
      </c>
      <c r="L5316" s="7">
        <f t="shared" si="852"/>
        <v>23.933333333333334</v>
      </c>
      <c r="M5316" s="1">
        <f t="shared" si="855"/>
        <v>1.379003189522638</v>
      </c>
      <c r="O5316" s="9">
        <f t="shared" si="853"/>
        <v>3.4785000000000004</v>
      </c>
      <c r="P5316" s="9">
        <f t="shared" si="849"/>
        <v>-5.1500000000000767E-2</v>
      </c>
      <c r="Q5316" s="14">
        <v>0</v>
      </c>
      <c r="R5316" s="14">
        <v>10.695</v>
      </c>
      <c r="S5316" s="14">
        <f t="shared" si="850"/>
        <v>2.9969999999999999</v>
      </c>
      <c r="T5316" s="14">
        <f t="shared" si="851"/>
        <v>-3.0000000000001137E-3</v>
      </c>
    </row>
    <row r="5317" spans="1:20" x14ac:dyDescent="0.25">
      <c r="A5317" s="10">
        <v>42422</v>
      </c>
      <c r="B5317" s="11">
        <v>0.58041666666666669</v>
      </c>
      <c r="C5317" s="9">
        <v>0</v>
      </c>
      <c r="D5317" s="9">
        <v>16.290400000000002</v>
      </c>
      <c r="E5317" s="9">
        <v>11.693</v>
      </c>
      <c r="F5317" s="6">
        <v>5313</v>
      </c>
      <c r="G5317" s="22"/>
      <c r="H5317" s="22"/>
      <c r="I5317" s="1">
        <f t="shared" si="848"/>
        <v>88.55</v>
      </c>
      <c r="J5317" s="7">
        <f t="shared" si="854"/>
        <v>1.9471885655260937</v>
      </c>
      <c r="K5317" s="9">
        <v>1437</v>
      </c>
      <c r="L5317" s="7">
        <f t="shared" si="852"/>
        <v>23.95</v>
      </c>
      <c r="M5317" s="1">
        <f t="shared" si="855"/>
        <v>1.379305517750582</v>
      </c>
      <c r="O5317" s="9">
        <f t="shared" si="853"/>
        <v>3.4785000000000004</v>
      </c>
      <c r="P5317" s="9">
        <f t="shared" si="849"/>
        <v>-5.1500000000000767E-2</v>
      </c>
      <c r="Q5317" s="14">
        <v>0</v>
      </c>
      <c r="R5317" s="14">
        <v>10.694000000000001</v>
      </c>
      <c r="S5317" s="14">
        <f t="shared" si="850"/>
        <v>2.9979999999999993</v>
      </c>
      <c r="T5317" s="14">
        <f t="shared" si="851"/>
        <v>-2.0000000000006679E-3</v>
      </c>
    </row>
    <row r="5318" spans="1:20" x14ac:dyDescent="0.25">
      <c r="A5318" s="10">
        <v>42422</v>
      </c>
      <c r="B5318" s="11">
        <v>0.58042824074074073</v>
      </c>
      <c r="C5318" s="9">
        <v>0</v>
      </c>
      <c r="D5318" s="9">
        <v>16.2913</v>
      </c>
      <c r="E5318" s="9">
        <v>11.693</v>
      </c>
      <c r="F5318" s="6">
        <v>5314</v>
      </c>
      <c r="G5318" s="22"/>
      <c r="H5318" s="22"/>
      <c r="I5318" s="1">
        <f t="shared" si="848"/>
        <v>88.566666666666663</v>
      </c>
      <c r="J5318" s="7">
        <f t="shared" si="854"/>
        <v>1.947270299690615</v>
      </c>
      <c r="K5318" s="9">
        <v>1438</v>
      </c>
      <c r="L5318" s="7">
        <f t="shared" si="852"/>
        <v>23.966666666666665</v>
      </c>
      <c r="M5318" s="1">
        <f t="shared" si="855"/>
        <v>1.3796076356632201</v>
      </c>
      <c r="O5318" s="9">
        <f t="shared" si="853"/>
        <v>3.4776000000000025</v>
      </c>
      <c r="P5318" s="9">
        <f t="shared" si="849"/>
        <v>-5.239999999999867E-2</v>
      </c>
      <c r="Q5318" s="14">
        <v>0</v>
      </c>
      <c r="R5318" s="14">
        <v>10.694000000000001</v>
      </c>
      <c r="S5318" s="14">
        <f t="shared" si="850"/>
        <v>2.9979999999999993</v>
      </c>
      <c r="T5318" s="14">
        <f t="shared" si="851"/>
        <v>-2.0000000000006679E-3</v>
      </c>
    </row>
    <row r="5319" spans="1:20" x14ac:dyDescent="0.25">
      <c r="A5319" s="10">
        <v>42422</v>
      </c>
      <c r="B5319" s="11">
        <v>0.58043981481481477</v>
      </c>
      <c r="C5319" s="9">
        <v>0</v>
      </c>
      <c r="D5319" s="9">
        <v>16.291699999999999</v>
      </c>
      <c r="E5319" s="9">
        <v>11.694000000000001</v>
      </c>
      <c r="F5319" s="6">
        <v>5315</v>
      </c>
      <c r="G5319" s="22"/>
      <c r="H5319" s="22"/>
      <c r="I5319" s="1">
        <f t="shared" si="848"/>
        <v>88.583333333333329</v>
      </c>
      <c r="J5319" s="7">
        <f t="shared" si="854"/>
        <v>1.9473520184756719</v>
      </c>
      <c r="K5319" s="9">
        <v>1439</v>
      </c>
      <c r="L5319" s="7">
        <f t="shared" si="852"/>
        <v>23.983333333333334</v>
      </c>
      <c r="M5319" s="1">
        <f t="shared" si="855"/>
        <v>1.3799095435529616</v>
      </c>
      <c r="O5319" s="9">
        <f t="shared" si="853"/>
        <v>3.4772000000000034</v>
      </c>
      <c r="P5319" s="9">
        <f t="shared" si="849"/>
        <v>-5.2799999999997738E-2</v>
      </c>
      <c r="Q5319" s="14">
        <v>0</v>
      </c>
      <c r="R5319" s="14">
        <v>10.694000000000001</v>
      </c>
      <c r="S5319" s="14">
        <f t="shared" si="850"/>
        <v>2.9979999999999993</v>
      </c>
      <c r="T5319" s="14">
        <f t="shared" si="851"/>
        <v>-2.0000000000006679E-3</v>
      </c>
    </row>
    <row r="5320" spans="1:20" x14ac:dyDescent="0.25">
      <c r="A5320" s="10">
        <v>42422</v>
      </c>
      <c r="B5320" s="11">
        <v>0.58045138888888892</v>
      </c>
      <c r="C5320" s="9">
        <v>0</v>
      </c>
      <c r="D5320" s="9">
        <v>16.291399999999999</v>
      </c>
      <c r="E5320" s="9">
        <v>11.694000000000001</v>
      </c>
      <c r="F5320" s="6">
        <v>5316</v>
      </c>
      <c r="G5320" s="22"/>
      <c r="H5320" s="22"/>
      <c r="I5320" s="1">
        <f t="shared" si="848"/>
        <v>88.6</v>
      </c>
      <c r="J5320" s="7">
        <f t="shared" si="854"/>
        <v>1.9474337218870508</v>
      </c>
      <c r="K5320" s="9">
        <v>1440</v>
      </c>
      <c r="L5320" s="7">
        <f t="shared" si="852"/>
        <v>24</v>
      </c>
      <c r="M5320" s="1">
        <f t="shared" si="855"/>
        <v>1.3802112417116059</v>
      </c>
      <c r="O5320" s="9">
        <f t="shared" si="853"/>
        <v>3.4775000000000027</v>
      </c>
      <c r="P5320" s="9">
        <f t="shared" si="849"/>
        <v>-5.2499999999998437E-2</v>
      </c>
      <c r="Q5320" s="14">
        <v>0</v>
      </c>
      <c r="R5320" s="14">
        <v>10.693</v>
      </c>
      <c r="S5320" s="14">
        <f t="shared" si="850"/>
        <v>2.9990000000000006</v>
      </c>
      <c r="T5320" s="14">
        <f t="shared" si="851"/>
        <v>-9.9999999999944578E-4</v>
      </c>
    </row>
    <row r="5321" spans="1:20" x14ac:dyDescent="0.25">
      <c r="A5321" s="10">
        <v>42422</v>
      </c>
      <c r="B5321" s="11">
        <v>0.58046296296296296</v>
      </c>
      <c r="C5321" s="9">
        <v>0</v>
      </c>
      <c r="D5321" s="9">
        <v>16.291799999999999</v>
      </c>
      <c r="E5321" s="9">
        <v>11.695</v>
      </c>
      <c r="F5321" s="6">
        <v>5317</v>
      </c>
      <c r="G5321" s="22"/>
      <c r="H5321" s="22"/>
      <c r="I5321" s="1">
        <f t="shared" si="848"/>
        <v>88.61666666666666</v>
      </c>
      <c r="J5321" s="7">
        <f t="shared" si="854"/>
        <v>1.947515409930535</v>
      </c>
      <c r="K5321" s="9">
        <v>1441</v>
      </c>
      <c r="L5321" s="7">
        <f t="shared" si="852"/>
        <v>24.016666666666666</v>
      </c>
      <c r="M5321" s="1">
        <f t="shared" si="855"/>
        <v>1.3805127304303457</v>
      </c>
      <c r="O5321" s="9">
        <f t="shared" si="853"/>
        <v>3.4771000000000036</v>
      </c>
      <c r="P5321" s="9">
        <f t="shared" si="849"/>
        <v>-5.2899999999997505E-2</v>
      </c>
      <c r="Q5321" s="14">
        <v>0</v>
      </c>
      <c r="R5321" s="14">
        <v>10.693</v>
      </c>
      <c r="S5321" s="14">
        <f t="shared" si="850"/>
        <v>2.9990000000000006</v>
      </c>
      <c r="T5321" s="14">
        <f t="shared" si="851"/>
        <v>-9.9999999999944578E-4</v>
      </c>
    </row>
    <row r="5322" spans="1:20" x14ac:dyDescent="0.25">
      <c r="A5322" s="10">
        <v>42422</v>
      </c>
      <c r="B5322" s="11">
        <v>0.58047453703703711</v>
      </c>
      <c r="C5322" s="9">
        <v>0</v>
      </c>
      <c r="D5322" s="9">
        <v>16.292100000000001</v>
      </c>
      <c r="E5322" s="9">
        <v>11.695</v>
      </c>
      <c r="F5322" s="6">
        <v>5318</v>
      </c>
      <c r="G5322" s="22"/>
      <c r="H5322" s="22"/>
      <c r="I5322" s="1">
        <f t="shared" si="848"/>
        <v>88.63333333333334</v>
      </c>
      <c r="J5322" s="7">
        <f t="shared" si="854"/>
        <v>1.9475970826119047</v>
      </c>
      <c r="K5322" s="9">
        <v>1442</v>
      </c>
      <c r="L5322" s="7">
        <f t="shared" si="852"/>
        <v>24.033333333333335</v>
      </c>
      <c r="M5322" s="1">
        <f t="shared" si="855"/>
        <v>1.3808140099997666</v>
      </c>
      <c r="O5322" s="9">
        <f t="shared" si="853"/>
        <v>3.4768000000000008</v>
      </c>
      <c r="P5322" s="9">
        <f t="shared" si="849"/>
        <v>-5.3200000000000358E-2</v>
      </c>
      <c r="Q5322" s="14">
        <v>0</v>
      </c>
      <c r="R5322" s="14">
        <v>10.694000000000001</v>
      </c>
      <c r="S5322" s="14">
        <f t="shared" si="850"/>
        <v>2.9979999999999993</v>
      </c>
      <c r="T5322" s="14">
        <f t="shared" si="851"/>
        <v>-2.0000000000006679E-3</v>
      </c>
    </row>
    <row r="5323" spans="1:20" x14ac:dyDescent="0.25">
      <c r="A5323" s="10">
        <v>42422</v>
      </c>
      <c r="B5323" s="11">
        <v>0.58048611111111115</v>
      </c>
      <c r="C5323" s="9">
        <v>0</v>
      </c>
      <c r="D5323" s="9">
        <v>16.291599999999999</v>
      </c>
      <c r="E5323" s="9">
        <v>11.695</v>
      </c>
      <c r="F5323" s="6">
        <v>5319</v>
      </c>
      <c r="G5323" s="22"/>
      <c r="H5323" s="22"/>
      <c r="I5323" s="1">
        <f t="shared" si="848"/>
        <v>88.65</v>
      </c>
      <c r="J5323" s="7">
        <f t="shared" si="854"/>
        <v>1.9476787399369366</v>
      </c>
      <c r="K5323" s="9">
        <v>1443</v>
      </c>
      <c r="L5323" s="7">
        <f t="shared" si="852"/>
        <v>24.05</v>
      </c>
      <c r="M5323" s="1">
        <f t="shared" si="855"/>
        <v>1.3811150807098507</v>
      </c>
      <c r="O5323" s="9">
        <f t="shared" si="853"/>
        <v>3.4773000000000032</v>
      </c>
      <c r="P5323" s="9">
        <f t="shared" si="849"/>
        <v>-5.2699999999997971E-2</v>
      </c>
      <c r="Q5323" s="14">
        <v>0</v>
      </c>
      <c r="R5323" s="14">
        <v>10.694000000000001</v>
      </c>
      <c r="S5323" s="14">
        <f t="shared" si="850"/>
        <v>2.9979999999999993</v>
      </c>
      <c r="T5323" s="14">
        <f t="shared" si="851"/>
        <v>-2.0000000000006679E-3</v>
      </c>
    </row>
    <row r="5324" spans="1:20" x14ac:dyDescent="0.25">
      <c r="A5324" s="10">
        <v>42422</v>
      </c>
      <c r="B5324" s="11">
        <v>0.58049768518518519</v>
      </c>
      <c r="C5324" s="9">
        <v>0</v>
      </c>
      <c r="D5324" s="9">
        <v>16.291899999999998</v>
      </c>
      <c r="E5324" s="9">
        <v>11.696999999999999</v>
      </c>
      <c r="F5324" s="6">
        <v>5320</v>
      </c>
      <c r="G5324" s="22"/>
      <c r="H5324" s="22"/>
      <c r="I5324" s="1">
        <f t="shared" si="848"/>
        <v>88.666666666666671</v>
      </c>
      <c r="J5324" s="7">
        <f t="shared" si="854"/>
        <v>1.9477603819114047</v>
      </c>
      <c r="K5324" s="9">
        <v>1444</v>
      </c>
      <c r="L5324" s="7">
        <f t="shared" si="852"/>
        <v>24.066666666666666</v>
      </c>
      <c r="M5324" s="1">
        <f t="shared" si="855"/>
        <v>1.3814159428499766</v>
      </c>
      <c r="O5324" s="9">
        <f t="shared" si="853"/>
        <v>3.4770000000000039</v>
      </c>
      <c r="P5324" s="9">
        <f t="shared" si="849"/>
        <v>-5.2999999999997272E-2</v>
      </c>
      <c r="Q5324" s="14">
        <v>0</v>
      </c>
      <c r="R5324" s="14">
        <v>10.694000000000001</v>
      </c>
      <c r="S5324" s="14">
        <f t="shared" si="850"/>
        <v>2.9979999999999993</v>
      </c>
      <c r="T5324" s="14">
        <f t="shared" si="851"/>
        <v>-2.0000000000006679E-3</v>
      </c>
    </row>
    <row r="5325" spans="1:20" x14ac:dyDescent="0.25">
      <c r="A5325" s="10">
        <v>42422</v>
      </c>
      <c r="B5325" s="11">
        <v>0.58050925925925922</v>
      </c>
      <c r="C5325" s="9">
        <v>0</v>
      </c>
      <c r="D5325" s="9">
        <v>16.290099999999999</v>
      </c>
      <c r="E5325" s="9">
        <v>11.695</v>
      </c>
      <c r="F5325" s="6">
        <v>5321</v>
      </c>
      <c r="G5325" s="22"/>
      <c r="H5325" s="22"/>
      <c r="I5325" s="1">
        <f t="shared" si="848"/>
        <v>88.683333333333337</v>
      </c>
      <c r="J5325" s="7">
        <f t="shared" si="854"/>
        <v>1.9478420085410788</v>
      </c>
      <c r="K5325" s="9">
        <v>1445</v>
      </c>
      <c r="L5325" s="7">
        <f t="shared" si="852"/>
        <v>24.083333333333332</v>
      </c>
      <c r="M5325" s="1">
        <f t="shared" si="855"/>
        <v>1.3817165967089231</v>
      </c>
      <c r="O5325" s="9">
        <f t="shared" si="853"/>
        <v>3.4788000000000032</v>
      </c>
      <c r="P5325" s="9">
        <f t="shared" si="849"/>
        <v>-5.1199999999997914E-2</v>
      </c>
      <c r="Q5325" s="14">
        <v>0</v>
      </c>
      <c r="R5325" s="14">
        <v>10.694000000000001</v>
      </c>
      <c r="S5325" s="14">
        <f t="shared" si="850"/>
        <v>2.9979999999999993</v>
      </c>
      <c r="T5325" s="14">
        <f t="shared" si="851"/>
        <v>-2.0000000000006679E-3</v>
      </c>
    </row>
    <row r="5326" spans="1:20" x14ac:dyDescent="0.25">
      <c r="A5326" s="10">
        <v>42422</v>
      </c>
      <c r="B5326" s="11">
        <v>0.58052083333333326</v>
      </c>
      <c r="C5326" s="9">
        <v>0</v>
      </c>
      <c r="D5326" s="9">
        <v>16.290600000000001</v>
      </c>
      <c r="E5326" s="9">
        <v>11.696</v>
      </c>
      <c r="F5326" s="6">
        <v>5322</v>
      </c>
      <c r="G5326" s="22"/>
      <c r="H5326" s="22"/>
      <c r="I5326" s="1">
        <f t="shared" si="848"/>
        <v>88.7</v>
      </c>
      <c r="J5326" s="7">
        <f t="shared" si="854"/>
        <v>1.9479236198317265</v>
      </c>
      <c r="K5326" s="9">
        <v>1446</v>
      </c>
      <c r="L5326" s="7">
        <f t="shared" si="852"/>
        <v>24.1</v>
      </c>
      <c r="M5326" s="1">
        <f t="shared" si="855"/>
        <v>1.3820170425748683</v>
      </c>
      <c r="O5326" s="9">
        <f t="shared" si="853"/>
        <v>3.4783000000000008</v>
      </c>
      <c r="P5326" s="9">
        <f t="shared" si="849"/>
        <v>-5.1700000000000301E-2</v>
      </c>
      <c r="Q5326" s="14">
        <v>0</v>
      </c>
      <c r="R5326" s="14">
        <v>10.694000000000001</v>
      </c>
      <c r="S5326" s="14">
        <f t="shared" si="850"/>
        <v>2.9979999999999993</v>
      </c>
      <c r="T5326" s="14">
        <f t="shared" si="851"/>
        <v>-2.0000000000006679E-3</v>
      </c>
    </row>
    <row r="5327" spans="1:20" x14ac:dyDescent="0.25">
      <c r="A5327" s="10">
        <v>42422</v>
      </c>
      <c r="B5327" s="11">
        <v>0.58053240740740741</v>
      </c>
      <c r="C5327" s="9">
        <v>0</v>
      </c>
      <c r="D5327" s="9">
        <v>16.2913</v>
      </c>
      <c r="E5327" s="9">
        <v>11.696</v>
      </c>
      <c r="F5327" s="6">
        <v>5323</v>
      </c>
      <c r="G5327" s="22"/>
      <c r="H5327" s="22"/>
      <c r="I5327" s="1">
        <f t="shared" si="848"/>
        <v>88.716666666666669</v>
      </c>
      <c r="J5327" s="7">
        <f t="shared" si="854"/>
        <v>1.9480052157891112</v>
      </c>
      <c r="K5327" s="9">
        <v>1447</v>
      </c>
      <c r="L5327" s="7">
        <f t="shared" si="852"/>
        <v>24.116666666666667</v>
      </c>
      <c r="M5327" s="1">
        <f t="shared" si="855"/>
        <v>1.3823172807353938</v>
      </c>
      <c r="O5327" s="9">
        <f t="shared" si="853"/>
        <v>3.4776000000000025</v>
      </c>
      <c r="P5327" s="9">
        <f t="shared" si="849"/>
        <v>-5.239999999999867E-2</v>
      </c>
      <c r="Q5327" s="14">
        <v>0</v>
      </c>
      <c r="R5327" s="14">
        <v>10.694000000000001</v>
      </c>
      <c r="S5327" s="14">
        <f t="shared" si="850"/>
        <v>2.9979999999999993</v>
      </c>
      <c r="T5327" s="14">
        <f t="shared" si="851"/>
        <v>-2.0000000000006679E-3</v>
      </c>
    </row>
    <row r="5328" spans="1:20" x14ac:dyDescent="0.25">
      <c r="A5328" s="10">
        <v>42422</v>
      </c>
      <c r="B5328" s="11">
        <v>0.58054398148148145</v>
      </c>
      <c r="C5328" s="9">
        <v>0</v>
      </c>
      <c r="D5328" s="9">
        <v>16.291899999999998</v>
      </c>
      <c r="E5328" s="9">
        <v>11.696999999999999</v>
      </c>
      <c r="F5328" s="6">
        <v>5324</v>
      </c>
      <c r="G5328" s="22"/>
      <c r="H5328" s="22"/>
      <c r="I5328" s="1">
        <f t="shared" si="848"/>
        <v>88.733333333333334</v>
      </c>
      <c r="J5328" s="7">
        <f t="shared" si="854"/>
        <v>1.9480867964189938</v>
      </c>
      <c r="K5328" s="9">
        <v>1448</v>
      </c>
      <c r="L5328" s="7">
        <f t="shared" si="852"/>
        <v>24.133333333333333</v>
      </c>
      <c r="M5328" s="1">
        <f t="shared" si="855"/>
        <v>1.3826173114774845</v>
      </c>
      <c r="O5328" s="9">
        <f t="shared" si="853"/>
        <v>3.4770000000000039</v>
      </c>
      <c r="P5328" s="9">
        <f t="shared" si="849"/>
        <v>-5.2999999999997272E-2</v>
      </c>
      <c r="Q5328" s="14">
        <v>0</v>
      </c>
      <c r="R5328" s="14">
        <v>10.694000000000001</v>
      </c>
      <c r="S5328" s="14">
        <f t="shared" si="850"/>
        <v>2.9979999999999993</v>
      </c>
      <c r="T5328" s="14">
        <f t="shared" si="851"/>
        <v>-2.0000000000006679E-3</v>
      </c>
    </row>
    <row r="5329" spans="1:20" x14ac:dyDescent="0.25">
      <c r="A5329" s="10">
        <v>42422</v>
      </c>
      <c r="B5329" s="11">
        <v>0.5805555555555556</v>
      </c>
      <c r="C5329" s="9">
        <v>0</v>
      </c>
      <c r="D5329" s="9">
        <v>16.291499999999999</v>
      </c>
      <c r="E5329" s="9">
        <v>11.696999999999999</v>
      </c>
      <c r="F5329" s="6">
        <v>5325</v>
      </c>
      <c r="G5329" s="22"/>
      <c r="H5329" s="22"/>
      <c r="I5329" s="1">
        <f t="shared" si="848"/>
        <v>88.75</v>
      </c>
      <c r="J5329" s="7">
        <f t="shared" si="854"/>
        <v>1.9481683617271317</v>
      </c>
      <c r="K5329" s="9">
        <v>1449</v>
      </c>
      <c r="L5329" s="7">
        <f t="shared" si="852"/>
        <v>24.15</v>
      </c>
      <c r="M5329" s="1">
        <f t="shared" si="855"/>
        <v>1.3829171350875309</v>
      </c>
      <c r="O5329" s="9">
        <f t="shared" si="853"/>
        <v>3.4774000000000029</v>
      </c>
      <c r="P5329" s="9">
        <f t="shared" si="849"/>
        <v>-5.2599999999998204E-2</v>
      </c>
      <c r="Q5329" s="14">
        <v>0</v>
      </c>
      <c r="R5329" s="14">
        <v>10.694000000000001</v>
      </c>
      <c r="S5329" s="14">
        <f t="shared" si="850"/>
        <v>2.9979999999999993</v>
      </c>
      <c r="T5329" s="14">
        <f t="shared" si="851"/>
        <v>-2.0000000000006679E-3</v>
      </c>
    </row>
    <row r="5330" spans="1:20" x14ac:dyDescent="0.25">
      <c r="A5330" s="10">
        <v>42422</v>
      </c>
      <c r="B5330" s="11">
        <v>0.58056712962962964</v>
      </c>
      <c r="C5330" s="9">
        <v>0</v>
      </c>
      <c r="D5330" s="9">
        <v>16.291899999999998</v>
      </c>
      <c r="E5330" s="9">
        <v>11.696999999999999</v>
      </c>
      <c r="F5330" s="6">
        <v>5326</v>
      </c>
      <c r="G5330" s="22"/>
      <c r="H5330" s="22"/>
      <c r="I5330" s="1">
        <f t="shared" si="848"/>
        <v>88.766666666666666</v>
      </c>
      <c r="J5330" s="7">
        <f t="shared" si="854"/>
        <v>1.9482499117192789</v>
      </c>
      <c r="K5330" s="9">
        <v>1450</v>
      </c>
      <c r="L5330" s="7">
        <f t="shared" si="852"/>
        <v>24.166666666666668</v>
      </c>
      <c r="M5330" s="1">
        <f t="shared" si="855"/>
        <v>1.3832167518513312</v>
      </c>
      <c r="O5330" s="9">
        <f t="shared" si="853"/>
        <v>3.4770000000000039</v>
      </c>
      <c r="P5330" s="9">
        <f t="shared" si="849"/>
        <v>-5.2999999999997272E-2</v>
      </c>
      <c r="Q5330" s="14">
        <v>0</v>
      </c>
      <c r="R5330" s="14">
        <v>10.694000000000001</v>
      </c>
      <c r="S5330" s="14">
        <f t="shared" si="850"/>
        <v>2.9979999999999993</v>
      </c>
      <c r="T5330" s="14">
        <f t="shared" si="851"/>
        <v>-2.0000000000006679E-3</v>
      </c>
    </row>
    <row r="5331" spans="1:20" x14ac:dyDescent="0.25">
      <c r="A5331" s="10">
        <v>42422</v>
      </c>
      <c r="B5331" s="11">
        <v>0.58057870370370368</v>
      </c>
      <c r="C5331" s="9">
        <v>0</v>
      </c>
      <c r="D5331" s="9">
        <v>16.2911</v>
      </c>
      <c r="E5331" s="9">
        <v>11.698</v>
      </c>
      <c r="F5331" s="6">
        <v>5327</v>
      </c>
      <c r="G5331" s="22"/>
      <c r="H5331" s="22"/>
      <c r="I5331" s="1">
        <f t="shared" si="848"/>
        <v>88.783333333333331</v>
      </c>
      <c r="J5331" s="7">
        <f t="shared" si="854"/>
        <v>1.9483314464011861</v>
      </c>
      <c r="K5331" s="9">
        <v>1451</v>
      </c>
      <c r="L5331" s="7">
        <f t="shared" si="852"/>
        <v>24.183333333333334</v>
      </c>
      <c r="M5331" s="1">
        <f t="shared" si="855"/>
        <v>1.3835161620540923</v>
      </c>
      <c r="O5331" s="9">
        <f t="shared" si="853"/>
        <v>3.477800000000002</v>
      </c>
      <c r="P5331" s="9">
        <f t="shared" si="849"/>
        <v>-5.2199999999999136E-2</v>
      </c>
      <c r="Q5331" s="14">
        <v>0</v>
      </c>
      <c r="R5331" s="14">
        <v>10.693</v>
      </c>
      <c r="S5331" s="14">
        <f t="shared" si="850"/>
        <v>2.9990000000000006</v>
      </c>
      <c r="T5331" s="14">
        <f t="shared" si="851"/>
        <v>-9.9999999999944578E-4</v>
      </c>
    </row>
    <row r="5332" spans="1:20" x14ac:dyDescent="0.25">
      <c r="A5332" s="10">
        <v>42422</v>
      </c>
      <c r="B5332" s="11">
        <v>0.58059027777777772</v>
      </c>
      <c r="C5332" s="9">
        <v>0</v>
      </c>
      <c r="D5332" s="9">
        <v>16.290900000000001</v>
      </c>
      <c r="E5332" s="9">
        <v>11.696999999999999</v>
      </c>
      <c r="F5332" s="6">
        <v>5328</v>
      </c>
      <c r="G5332" s="22"/>
      <c r="H5332" s="22"/>
      <c r="I5332" s="1">
        <f t="shared" si="848"/>
        <v>88.8</v>
      </c>
      <c r="J5332" s="7">
        <f t="shared" si="854"/>
        <v>1.9484129657786009</v>
      </c>
      <c r="K5332" s="9">
        <v>1452</v>
      </c>
      <c r="L5332" s="7">
        <f t="shared" si="852"/>
        <v>24.2</v>
      </c>
      <c r="M5332" s="1">
        <f t="shared" si="855"/>
        <v>1.3838153659804313</v>
      </c>
      <c r="O5332" s="9">
        <f t="shared" si="853"/>
        <v>3.4780000000000015</v>
      </c>
      <c r="P5332" s="9">
        <f t="shared" si="849"/>
        <v>-5.1999999999999602E-2</v>
      </c>
      <c r="Q5332" s="14">
        <v>0</v>
      </c>
      <c r="R5332" s="14">
        <v>10.694000000000001</v>
      </c>
      <c r="S5332" s="14">
        <f t="shared" si="850"/>
        <v>2.9979999999999993</v>
      </c>
      <c r="T5332" s="14">
        <f t="shared" si="851"/>
        <v>-2.0000000000006679E-3</v>
      </c>
    </row>
    <row r="5333" spans="1:20" x14ac:dyDescent="0.25">
      <c r="A5333" s="10">
        <v>42422</v>
      </c>
      <c r="B5333" s="11">
        <v>0.58060185185185187</v>
      </c>
      <c r="C5333" s="9">
        <v>0</v>
      </c>
      <c r="D5333" s="9">
        <v>16.2912</v>
      </c>
      <c r="E5333" s="9">
        <v>11.696999999999999</v>
      </c>
      <c r="F5333" s="6">
        <v>5329</v>
      </c>
      <c r="G5333" s="22"/>
      <c r="H5333" s="22"/>
      <c r="I5333" s="1">
        <f t="shared" si="848"/>
        <v>88.816666666666663</v>
      </c>
      <c r="J5333" s="7">
        <f t="shared" si="854"/>
        <v>1.9484944698572682</v>
      </c>
      <c r="K5333" s="9">
        <v>1453</v>
      </c>
      <c r="L5333" s="7">
        <f t="shared" si="852"/>
        <v>24.216666666666665</v>
      </c>
      <c r="M5333" s="1">
        <f t="shared" si="855"/>
        <v>1.3841143639143778</v>
      </c>
      <c r="O5333" s="9">
        <f t="shared" si="853"/>
        <v>3.4777000000000022</v>
      </c>
      <c r="P5333" s="9">
        <f t="shared" si="849"/>
        <v>-5.2299999999998903E-2</v>
      </c>
      <c r="Q5333" s="14">
        <v>0</v>
      </c>
      <c r="R5333" s="14">
        <v>10.693</v>
      </c>
      <c r="S5333" s="14">
        <f t="shared" si="850"/>
        <v>2.9990000000000006</v>
      </c>
      <c r="T5333" s="14">
        <f t="shared" si="851"/>
        <v>-9.9999999999944578E-4</v>
      </c>
    </row>
    <row r="5334" spans="1:20" x14ac:dyDescent="0.25">
      <c r="A5334" s="10">
        <v>42422</v>
      </c>
      <c r="B5334" s="11">
        <v>0.58061342592592591</v>
      </c>
      <c r="C5334" s="9">
        <v>0</v>
      </c>
      <c r="D5334" s="9">
        <v>16.290800000000001</v>
      </c>
      <c r="E5334" s="9">
        <v>11.698</v>
      </c>
      <c r="F5334" s="6">
        <v>5330</v>
      </c>
      <c r="G5334" s="22"/>
      <c r="H5334" s="22"/>
      <c r="I5334" s="1">
        <f t="shared" si="848"/>
        <v>88.833333333333329</v>
      </c>
      <c r="J5334" s="7">
        <f t="shared" si="854"/>
        <v>1.9485759586429285</v>
      </c>
      <c r="K5334" s="9">
        <v>1454</v>
      </c>
      <c r="L5334" s="7">
        <f t="shared" si="852"/>
        <v>24.233333333333334</v>
      </c>
      <c r="M5334" s="1">
        <f t="shared" si="855"/>
        <v>1.3844131561393753</v>
      </c>
      <c r="O5334" s="9">
        <f t="shared" si="853"/>
        <v>3.4781000000000013</v>
      </c>
      <c r="P5334" s="9">
        <f t="shared" si="849"/>
        <v>-5.1899999999999835E-2</v>
      </c>
      <c r="Q5334" s="14">
        <v>0</v>
      </c>
      <c r="R5334" s="14">
        <v>10.693</v>
      </c>
      <c r="S5334" s="14">
        <f t="shared" si="850"/>
        <v>2.9990000000000006</v>
      </c>
      <c r="T5334" s="14">
        <f t="shared" si="851"/>
        <v>-9.9999999999944578E-4</v>
      </c>
    </row>
    <row r="5335" spans="1:20" x14ac:dyDescent="0.25">
      <c r="A5335" s="10">
        <v>42422</v>
      </c>
      <c r="B5335" s="11">
        <v>0.58062500000000006</v>
      </c>
      <c r="C5335" s="9">
        <v>0</v>
      </c>
      <c r="D5335" s="9">
        <v>16.290099999999999</v>
      </c>
      <c r="E5335" s="9">
        <v>11.698</v>
      </c>
      <c r="F5335" s="6">
        <v>5331</v>
      </c>
      <c r="G5335" s="22"/>
      <c r="H5335" s="22"/>
      <c r="I5335" s="1">
        <f t="shared" si="848"/>
        <v>88.85</v>
      </c>
      <c r="J5335" s="7">
        <f t="shared" si="854"/>
        <v>1.9486574321413204</v>
      </c>
      <c r="K5335" s="9">
        <v>1455</v>
      </c>
      <c r="L5335" s="7">
        <f t="shared" si="852"/>
        <v>24.25</v>
      </c>
      <c r="M5335" s="1">
        <f t="shared" si="855"/>
        <v>1.3847117429382825</v>
      </c>
      <c r="O5335" s="9">
        <f t="shared" si="853"/>
        <v>3.4788000000000032</v>
      </c>
      <c r="P5335" s="9">
        <f t="shared" si="849"/>
        <v>-5.1199999999997914E-2</v>
      </c>
      <c r="Q5335" s="14">
        <v>0</v>
      </c>
      <c r="R5335" s="14">
        <v>10.693</v>
      </c>
      <c r="S5335" s="14">
        <f t="shared" si="850"/>
        <v>2.9990000000000006</v>
      </c>
      <c r="T5335" s="14">
        <f t="shared" si="851"/>
        <v>-9.9999999999944578E-4</v>
      </c>
    </row>
    <row r="5336" spans="1:20" x14ac:dyDescent="0.25">
      <c r="A5336" s="10">
        <v>42422</v>
      </c>
      <c r="B5336" s="11">
        <v>0.5806365740740741</v>
      </c>
      <c r="C5336" s="9">
        <v>0</v>
      </c>
      <c r="D5336" s="9">
        <v>16.2911</v>
      </c>
      <c r="E5336" s="9">
        <v>11.698</v>
      </c>
      <c r="F5336" s="6">
        <v>5332</v>
      </c>
      <c r="G5336" s="22"/>
      <c r="H5336" s="22"/>
      <c r="I5336" s="1">
        <f t="shared" si="848"/>
        <v>88.86666666666666</v>
      </c>
      <c r="J5336" s="7">
        <f t="shared" si="854"/>
        <v>1.9487388903581779</v>
      </c>
      <c r="K5336" s="9">
        <v>1456</v>
      </c>
      <c r="L5336" s="7">
        <f t="shared" si="852"/>
        <v>24.266666666666666</v>
      </c>
      <c r="M5336" s="1">
        <f t="shared" si="855"/>
        <v>1.3850101245933748</v>
      </c>
      <c r="O5336" s="9">
        <f t="shared" si="853"/>
        <v>3.477800000000002</v>
      </c>
      <c r="P5336" s="9">
        <f t="shared" si="849"/>
        <v>-5.2199999999999136E-2</v>
      </c>
      <c r="Q5336" s="14">
        <v>0</v>
      </c>
      <c r="R5336" s="14">
        <v>10.693</v>
      </c>
      <c r="S5336" s="14">
        <f t="shared" si="850"/>
        <v>2.9990000000000006</v>
      </c>
      <c r="T5336" s="14">
        <f t="shared" si="851"/>
        <v>-9.9999999999944578E-4</v>
      </c>
    </row>
    <row r="5337" spans="1:20" x14ac:dyDescent="0.25">
      <c r="A5337" s="10">
        <v>42422</v>
      </c>
      <c r="B5337" s="11">
        <v>0.58064814814814814</v>
      </c>
      <c r="C5337" s="9">
        <v>0</v>
      </c>
      <c r="D5337" s="9">
        <v>16.290900000000001</v>
      </c>
      <c r="E5337" s="9">
        <v>11.698</v>
      </c>
      <c r="F5337" s="6">
        <v>5333</v>
      </c>
      <c r="G5337" s="22"/>
      <c r="H5337" s="22"/>
      <c r="I5337" s="1">
        <f t="shared" si="848"/>
        <v>88.88333333333334</v>
      </c>
      <c r="J5337" s="7">
        <f t="shared" si="854"/>
        <v>1.9488203332992331</v>
      </c>
      <c r="K5337" s="9">
        <v>1457</v>
      </c>
      <c r="L5337" s="7">
        <f t="shared" si="852"/>
        <v>24.283333333333335</v>
      </c>
      <c r="M5337" s="1">
        <f t="shared" si="855"/>
        <v>1.3853083013863465</v>
      </c>
      <c r="O5337" s="9">
        <f t="shared" si="853"/>
        <v>3.4780000000000015</v>
      </c>
      <c r="P5337" s="9">
        <f t="shared" si="849"/>
        <v>-5.1999999999999602E-2</v>
      </c>
      <c r="Q5337" s="14">
        <v>0</v>
      </c>
      <c r="R5337" s="14">
        <v>10.692</v>
      </c>
      <c r="S5337" s="14">
        <f t="shared" si="850"/>
        <v>3</v>
      </c>
      <c r="T5337" s="14">
        <f t="shared" si="851"/>
        <v>0</v>
      </c>
    </row>
    <row r="5338" spans="1:20" x14ac:dyDescent="0.25">
      <c r="A5338" s="10">
        <v>42422</v>
      </c>
      <c r="B5338" s="11">
        <v>0.58065972222222217</v>
      </c>
      <c r="C5338" s="9">
        <v>0</v>
      </c>
      <c r="D5338" s="9">
        <v>16.290600000000001</v>
      </c>
      <c r="E5338" s="9">
        <v>11.698</v>
      </c>
      <c r="F5338" s="6">
        <v>5334</v>
      </c>
      <c r="G5338" s="22"/>
      <c r="H5338" s="22"/>
      <c r="I5338" s="1">
        <f t="shared" si="848"/>
        <v>88.9</v>
      </c>
      <c r="J5338" s="7">
        <f t="shared" si="854"/>
        <v>1.9489017609702137</v>
      </c>
      <c r="K5338" s="9">
        <v>1458</v>
      </c>
      <c r="L5338" s="7">
        <f t="shared" si="852"/>
        <v>24.3</v>
      </c>
      <c r="M5338" s="1">
        <f t="shared" si="855"/>
        <v>1.3856062735983121</v>
      </c>
      <c r="O5338" s="9">
        <f t="shared" si="853"/>
        <v>3.4783000000000008</v>
      </c>
      <c r="P5338" s="9">
        <f t="shared" si="849"/>
        <v>-5.1700000000000301E-2</v>
      </c>
      <c r="Q5338" s="14">
        <v>0</v>
      </c>
      <c r="R5338" s="14">
        <v>10.693</v>
      </c>
      <c r="S5338" s="14">
        <f t="shared" si="850"/>
        <v>2.9990000000000006</v>
      </c>
      <c r="T5338" s="14">
        <f t="shared" si="851"/>
        <v>-9.9999999999944578E-4</v>
      </c>
    </row>
    <row r="5339" spans="1:20" x14ac:dyDescent="0.25">
      <c r="A5339" s="10">
        <v>42422</v>
      </c>
      <c r="B5339" s="11">
        <v>0.58067129629629632</v>
      </c>
      <c r="C5339" s="9">
        <v>0</v>
      </c>
      <c r="D5339" s="9">
        <v>16.2912</v>
      </c>
      <c r="E5339" s="9">
        <v>11.698</v>
      </c>
      <c r="F5339" s="6">
        <v>5335</v>
      </c>
      <c r="G5339" s="22"/>
      <c r="H5339" s="22"/>
      <c r="I5339" s="1">
        <f t="shared" si="848"/>
        <v>88.916666666666671</v>
      </c>
      <c r="J5339" s="7">
        <f t="shared" si="854"/>
        <v>1.948983173376845</v>
      </c>
      <c r="K5339" s="9">
        <v>1459</v>
      </c>
      <c r="L5339" s="7">
        <f t="shared" si="852"/>
        <v>24.316666666666666</v>
      </c>
      <c r="M5339" s="1">
        <f t="shared" si="855"/>
        <v>1.3859040415098081</v>
      </c>
      <c r="O5339" s="9">
        <f t="shared" si="853"/>
        <v>3.4777000000000022</v>
      </c>
      <c r="P5339" s="9">
        <f t="shared" si="849"/>
        <v>-5.2299999999998903E-2</v>
      </c>
      <c r="Q5339" s="14">
        <v>0</v>
      </c>
      <c r="R5339" s="14">
        <v>10.693</v>
      </c>
      <c r="S5339" s="14">
        <f t="shared" si="850"/>
        <v>2.9990000000000006</v>
      </c>
      <c r="T5339" s="14">
        <f t="shared" si="851"/>
        <v>-9.9999999999944578E-4</v>
      </c>
    </row>
    <row r="5340" spans="1:20" x14ac:dyDescent="0.25">
      <c r="A5340" s="10">
        <v>42422</v>
      </c>
      <c r="B5340" s="11">
        <v>0.58068287037037036</v>
      </c>
      <c r="C5340" s="9">
        <v>0</v>
      </c>
      <c r="D5340" s="9">
        <v>16.2913</v>
      </c>
      <c r="E5340" s="9">
        <v>11.698</v>
      </c>
      <c r="F5340" s="6">
        <v>5336</v>
      </c>
      <c r="G5340" s="22"/>
      <c r="H5340" s="22"/>
      <c r="I5340" s="1">
        <f t="shared" si="848"/>
        <v>88.933333333333337</v>
      </c>
      <c r="J5340" s="7">
        <f t="shared" si="854"/>
        <v>1.9490645705248488</v>
      </c>
      <c r="K5340" s="9">
        <v>1460</v>
      </c>
      <c r="L5340" s="7">
        <f t="shared" si="852"/>
        <v>24.333333333333332</v>
      </c>
      <c r="M5340" s="1">
        <f t="shared" si="855"/>
        <v>1.3862016054007935</v>
      </c>
      <c r="O5340" s="9">
        <f t="shared" si="853"/>
        <v>3.4776000000000025</v>
      </c>
      <c r="P5340" s="9">
        <f t="shared" si="849"/>
        <v>-5.239999999999867E-2</v>
      </c>
      <c r="Q5340" s="14">
        <v>0</v>
      </c>
      <c r="R5340" s="14">
        <v>10.693</v>
      </c>
      <c r="S5340" s="14">
        <f t="shared" si="850"/>
        <v>2.9990000000000006</v>
      </c>
      <c r="T5340" s="14">
        <f t="shared" si="851"/>
        <v>-9.9999999999944578E-4</v>
      </c>
    </row>
    <row r="5341" spans="1:20" x14ac:dyDescent="0.25">
      <c r="A5341" s="10">
        <v>42422</v>
      </c>
      <c r="B5341" s="11">
        <v>0.58069444444444451</v>
      </c>
      <c r="C5341" s="9">
        <v>0</v>
      </c>
      <c r="D5341" s="9">
        <v>16.291899999999998</v>
      </c>
      <c r="E5341" s="9">
        <v>11.698</v>
      </c>
      <c r="F5341" s="6">
        <v>5337</v>
      </c>
      <c r="G5341" s="22"/>
      <c r="H5341" s="22"/>
      <c r="I5341" s="1">
        <f t="shared" si="848"/>
        <v>88.95</v>
      </c>
      <c r="J5341" s="7">
        <f t="shared" si="854"/>
        <v>1.9491459524199439</v>
      </c>
      <c r="K5341" s="9">
        <v>1461</v>
      </c>
      <c r="L5341" s="7">
        <f t="shared" si="852"/>
        <v>24.35</v>
      </c>
      <c r="M5341" s="1">
        <f t="shared" si="855"/>
        <v>1.3864989655506532</v>
      </c>
      <c r="O5341" s="9">
        <f t="shared" si="853"/>
        <v>3.4770000000000039</v>
      </c>
      <c r="P5341" s="9">
        <f t="shared" si="849"/>
        <v>-5.2999999999997272E-2</v>
      </c>
      <c r="Q5341" s="14">
        <v>0</v>
      </c>
      <c r="R5341" s="14">
        <v>10.693</v>
      </c>
      <c r="S5341" s="14">
        <f t="shared" si="850"/>
        <v>2.9990000000000006</v>
      </c>
      <c r="T5341" s="14">
        <f t="shared" si="851"/>
        <v>-9.9999999999944578E-4</v>
      </c>
    </row>
    <row r="5342" spans="1:20" x14ac:dyDescent="0.25">
      <c r="A5342" s="10">
        <v>42422</v>
      </c>
      <c r="B5342" s="11">
        <v>0.58070601851851855</v>
      </c>
      <c r="C5342" s="9">
        <v>0</v>
      </c>
      <c r="D5342" s="9">
        <v>16.2912</v>
      </c>
      <c r="E5342" s="9">
        <v>11.698</v>
      </c>
      <c r="F5342" s="6">
        <v>5338</v>
      </c>
      <c r="G5342" s="22"/>
      <c r="H5342" s="22"/>
      <c r="I5342" s="1">
        <f t="shared" si="848"/>
        <v>88.966666666666669</v>
      </c>
      <c r="J5342" s="7">
        <f t="shared" si="854"/>
        <v>1.9492273190678453</v>
      </c>
      <c r="K5342" s="9">
        <v>1462</v>
      </c>
      <c r="L5342" s="7">
        <f t="shared" si="852"/>
        <v>24.366666666666667</v>
      </c>
      <c r="M5342" s="1">
        <f t="shared" si="855"/>
        <v>1.3867961222381979</v>
      </c>
      <c r="O5342" s="9">
        <f t="shared" si="853"/>
        <v>3.4777000000000022</v>
      </c>
      <c r="P5342" s="9">
        <f t="shared" si="849"/>
        <v>-5.2299999999998903E-2</v>
      </c>
      <c r="Q5342" s="14">
        <v>0</v>
      </c>
      <c r="R5342" s="14">
        <v>10.693</v>
      </c>
      <c r="S5342" s="14">
        <f t="shared" si="850"/>
        <v>2.9990000000000006</v>
      </c>
      <c r="T5342" s="14">
        <f t="shared" si="851"/>
        <v>-9.9999999999944578E-4</v>
      </c>
    </row>
    <row r="5343" spans="1:20" x14ac:dyDescent="0.25">
      <c r="A5343" s="10">
        <v>42422</v>
      </c>
      <c r="B5343" s="11">
        <v>0.58071759259259259</v>
      </c>
      <c r="C5343" s="9">
        <v>0</v>
      </c>
      <c r="D5343" s="9">
        <v>16.292000000000002</v>
      </c>
      <c r="E5343" s="9">
        <v>11.698</v>
      </c>
      <c r="F5343" s="6">
        <v>5339</v>
      </c>
      <c r="G5343" s="22"/>
      <c r="H5343" s="22"/>
      <c r="I5343" s="1">
        <f t="shared" si="848"/>
        <v>88.983333333333334</v>
      </c>
      <c r="J5343" s="7">
        <f t="shared" si="854"/>
        <v>1.9493086704742653</v>
      </c>
      <c r="K5343" s="9">
        <v>1463</v>
      </c>
      <c r="L5343" s="7">
        <f t="shared" si="852"/>
        <v>24.383333333333333</v>
      </c>
      <c r="M5343" s="1">
        <f t="shared" si="855"/>
        <v>1.3870930757416673</v>
      </c>
      <c r="O5343" s="9">
        <f t="shared" si="853"/>
        <v>3.4769000000000005</v>
      </c>
      <c r="P5343" s="9">
        <f t="shared" si="849"/>
        <v>-5.3100000000000591E-2</v>
      </c>
      <c r="Q5343" s="14">
        <v>0</v>
      </c>
      <c r="R5343" s="14">
        <v>10.692</v>
      </c>
      <c r="S5343" s="14">
        <f t="shared" si="850"/>
        <v>3</v>
      </c>
      <c r="T5343" s="14">
        <f t="shared" si="851"/>
        <v>0</v>
      </c>
    </row>
    <row r="5344" spans="1:20" x14ac:dyDescent="0.25">
      <c r="A5344" s="10">
        <v>42422</v>
      </c>
      <c r="B5344" s="11">
        <v>0.58072916666666663</v>
      </c>
      <c r="C5344" s="9">
        <v>0</v>
      </c>
      <c r="D5344" s="9">
        <v>16.291499999999999</v>
      </c>
      <c r="E5344" s="9">
        <v>11.698</v>
      </c>
      <c r="F5344" s="6">
        <v>5340</v>
      </c>
      <c r="G5344" s="22"/>
      <c r="H5344" s="22"/>
      <c r="I5344" s="1">
        <f t="shared" si="848"/>
        <v>89</v>
      </c>
      <c r="J5344" s="7">
        <f t="shared" si="854"/>
        <v>1.9493900066449128</v>
      </c>
      <c r="K5344" s="9">
        <v>1464</v>
      </c>
      <c r="L5344" s="7">
        <f t="shared" si="852"/>
        <v>24.4</v>
      </c>
      <c r="M5344" s="1">
        <f t="shared" si="855"/>
        <v>1.3873898263387294</v>
      </c>
      <c r="O5344" s="9">
        <f t="shared" si="853"/>
        <v>3.4774000000000029</v>
      </c>
      <c r="P5344" s="9">
        <f t="shared" si="849"/>
        <v>-5.2599999999998204E-2</v>
      </c>
      <c r="Q5344" s="14">
        <v>0</v>
      </c>
      <c r="R5344" s="14">
        <v>10.692</v>
      </c>
      <c r="S5344" s="14">
        <f t="shared" si="850"/>
        <v>3</v>
      </c>
      <c r="T5344" s="14">
        <f t="shared" si="851"/>
        <v>0</v>
      </c>
    </row>
    <row r="5345" spans="1:20" x14ac:dyDescent="0.25">
      <c r="A5345" s="10">
        <v>42422</v>
      </c>
      <c r="B5345" s="11">
        <v>0.58074074074074067</v>
      </c>
      <c r="C5345" s="9">
        <v>0</v>
      </c>
      <c r="D5345" s="9">
        <v>16.2912</v>
      </c>
      <c r="E5345" s="9">
        <v>11.698</v>
      </c>
      <c r="F5345" s="6">
        <v>5341</v>
      </c>
      <c r="G5345" s="22"/>
      <c r="H5345" s="22"/>
      <c r="I5345" s="1">
        <f t="shared" si="848"/>
        <v>89.016666666666666</v>
      </c>
      <c r="J5345" s="7">
        <f t="shared" si="854"/>
        <v>1.9494713275854936</v>
      </c>
      <c r="K5345" s="9">
        <v>1465</v>
      </c>
      <c r="L5345" s="7">
        <f t="shared" si="852"/>
        <v>24.416666666666668</v>
      </c>
      <c r="M5345" s="1">
        <f t="shared" si="855"/>
        <v>1.3876863743064847</v>
      </c>
      <c r="O5345" s="9">
        <f t="shared" si="853"/>
        <v>3.4777000000000022</v>
      </c>
      <c r="P5345" s="9">
        <f t="shared" si="849"/>
        <v>-5.2299999999998903E-2</v>
      </c>
      <c r="Q5345" s="14">
        <v>0</v>
      </c>
      <c r="R5345" s="14">
        <v>10.692</v>
      </c>
      <c r="S5345" s="14">
        <f t="shared" si="850"/>
        <v>3</v>
      </c>
      <c r="T5345" s="14">
        <f t="shared" si="851"/>
        <v>0</v>
      </c>
    </row>
    <row r="5346" spans="1:20" x14ac:dyDescent="0.25">
      <c r="A5346" s="10">
        <v>42422</v>
      </c>
      <c r="B5346" s="11">
        <v>0.58075231481481482</v>
      </c>
      <c r="C5346" s="9">
        <v>0</v>
      </c>
      <c r="D5346" s="9">
        <v>16.2911</v>
      </c>
      <c r="E5346" s="9">
        <v>11.698</v>
      </c>
      <c r="F5346" s="6">
        <v>5342</v>
      </c>
      <c r="G5346" s="22"/>
      <c r="H5346" s="22"/>
      <c r="I5346" s="1">
        <f t="shared" si="848"/>
        <v>89.033333333333331</v>
      </c>
      <c r="J5346" s="7">
        <f t="shared" si="854"/>
        <v>1.9495526333017104</v>
      </c>
      <c r="K5346" s="9">
        <v>1466</v>
      </c>
      <c r="L5346" s="7">
        <f t="shared" si="852"/>
        <v>24.433333333333334</v>
      </c>
      <c r="M5346" s="1">
        <f t="shared" si="855"/>
        <v>1.3879827199214656</v>
      </c>
      <c r="O5346" s="9">
        <f t="shared" si="853"/>
        <v>3.477800000000002</v>
      </c>
      <c r="P5346" s="9">
        <f t="shared" si="849"/>
        <v>-5.2199999999999136E-2</v>
      </c>
      <c r="Q5346" s="14">
        <v>0</v>
      </c>
      <c r="R5346" s="14">
        <v>10.693</v>
      </c>
      <c r="S5346" s="14">
        <f t="shared" si="850"/>
        <v>2.9990000000000006</v>
      </c>
      <c r="T5346" s="14">
        <f t="shared" si="851"/>
        <v>-9.9999999999944578E-4</v>
      </c>
    </row>
    <row r="5347" spans="1:20" x14ac:dyDescent="0.25">
      <c r="A5347" s="10">
        <v>42422</v>
      </c>
      <c r="B5347" s="11">
        <v>0.58076388888888886</v>
      </c>
      <c r="C5347" s="9">
        <v>0</v>
      </c>
      <c r="D5347" s="9">
        <v>16.291</v>
      </c>
      <c r="E5347" s="9">
        <v>11.698</v>
      </c>
      <c r="F5347" s="6">
        <v>5343</v>
      </c>
      <c r="G5347" s="22"/>
      <c r="H5347" s="22"/>
      <c r="I5347" s="1">
        <f t="shared" ref="I5347:I5389" si="856">F5347/60</f>
        <v>89.05</v>
      </c>
      <c r="J5347" s="7">
        <f t="shared" si="854"/>
        <v>1.9496339237992624</v>
      </c>
      <c r="K5347" s="9">
        <v>1467</v>
      </c>
      <c r="L5347" s="7">
        <f t="shared" si="852"/>
        <v>24.45</v>
      </c>
      <c r="M5347" s="1">
        <f t="shared" si="855"/>
        <v>1.388278863459639</v>
      </c>
      <c r="O5347" s="9">
        <f t="shared" si="853"/>
        <v>3.4779000000000018</v>
      </c>
      <c r="P5347" s="9">
        <f t="shared" si="849"/>
        <v>-5.2099999999999369E-2</v>
      </c>
      <c r="Q5347" s="14">
        <v>0</v>
      </c>
      <c r="R5347" s="14">
        <v>10.692</v>
      </c>
      <c r="S5347" s="14">
        <f t="shared" si="850"/>
        <v>3</v>
      </c>
      <c r="T5347" s="14">
        <f t="shared" si="851"/>
        <v>0</v>
      </c>
    </row>
    <row r="5348" spans="1:20" x14ac:dyDescent="0.25">
      <c r="A5348" s="10">
        <v>42422</v>
      </c>
      <c r="B5348" s="11">
        <v>0.58077546296296301</v>
      </c>
      <c r="C5348" s="9">
        <v>0</v>
      </c>
      <c r="D5348" s="9">
        <v>16.291399999999999</v>
      </c>
      <c r="E5348" s="9">
        <v>11.698</v>
      </c>
      <c r="F5348" s="6">
        <v>5344</v>
      </c>
      <c r="G5348" s="22"/>
      <c r="H5348" s="22"/>
      <c r="I5348" s="1">
        <f t="shared" si="856"/>
        <v>89.066666666666663</v>
      </c>
      <c r="J5348" s="7">
        <f t="shared" si="854"/>
        <v>1.9497151990838455</v>
      </c>
      <c r="K5348" s="9">
        <v>1468</v>
      </c>
      <c r="L5348" s="7">
        <f t="shared" si="852"/>
        <v>24.466666666666665</v>
      </c>
      <c r="M5348" s="1">
        <f t="shared" si="855"/>
        <v>1.388574805196408</v>
      </c>
      <c r="O5348" s="9">
        <f t="shared" si="853"/>
        <v>3.4775000000000027</v>
      </c>
      <c r="P5348" s="9">
        <f t="shared" si="849"/>
        <v>-5.2499999999998437E-2</v>
      </c>
      <c r="Q5348" s="14">
        <v>0</v>
      </c>
      <c r="R5348" s="14">
        <v>10.693</v>
      </c>
      <c r="S5348" s="14">
        <f t="shared" si="850"/>
        <v>2.9990000000000006</v>
      </c>
      <c r="T5348" s="14">
        <f t="shared" si="851"/>
        <v>-9.9999999999944578E-4</v>
      </c>
    </row>
    <row r="5349" spans="1:20" x14ac:dyDescent="0.25">
      <c r="A5349" s="10">
        <v>42422</v>
      </c>
      <c r="B5349" s="11">
        <v>0.58078703703703705</v>
      </c>
      <c r="C5349" s="9">
        <v>0</v>
      </c>
      <c r="D5349" s="9">
        <v>16.2911</v>
      </c>
      <c r="E5349" s="9">
        <v>11.699</v>
      </c>
      <c r="F5349" s="6">
        <v>5345</v>
      </c>
      <c r="G5349" s="22"/>
      <c r="H5349" s="22"/>
      <c r="I5349" s="1">
        <f t="shared" si="856"/>
        <v>89.083333333333329</v>
      </c>
      <c r="J5349" s="7">
        <f t="shared" si="854"/>
        <v>1.9497964591611532</v>
      </c>
      <c r="K5349" s="9">
        <v>1469</v>
      </c>
      <c r="L5349" s="7">
        <f t="shared" si="852"/>
        <v>24.483333333333334</v>
      </c>
      <c r="M5349" s="1">
        <f t="shared" si="855"/>
        <v>1.3888705454066128</v>
      </c>
      <c r="O5349" s="9">
        <f t="shared" si="853"/>
        <v>3.477800000000002</v>
      </c>
      <c r="P5349" s="9">
        <f t="shared" si="849"/>
        <v>-5.2199999999999136E-2</v>
      </c>
      <c r="Q5349" s="14">
        <v>0</v>
      </c>
      <c r="R5349" s="14">
        <v>10.692</v>
      </c>
      <c r="S5349" s="14">
        <f t="shared" si="850"/>
        <v>3</v>
      </c>
      <c r="T5349" s="14">
        <f t="shared" si="851"/>
        <v>0</v>
      </c>
    </row>
    <row r="5350" spans="1:20" x14ac:dyDescent="0.25">
      <c r="A5350" s="10">
        <v>42422</v>
      </c>
      <c r="B5350" s="11">
        <v>0.58079861111111108</v>
      </c>
      <c r="C5350" s="9">
        <v>0</v>
      </c>
      <c r="D5350" s="9">
        <v>16.2911</v>
      </c>
      <c r="E5350" s="9">
        <v>11.698</v>
      </c>
      <c r="F5350" s="6">
        <v>5346</v>
      </c>
      <c r="G5350" s="22"/>
      <c r="H5350" s="22"/>
      <c r="I5350" s="1">
        <f t="shared" si="856"/>
        <v>89.1</v>
      </c>
      <c r="J5350" s="7">
        <f t="shared" si="854"/>
        <v>1.9498777040368747</v>
      </c>
      <c r="K5350" s="9">
        <v>1470</v>
      </c>
      <c r="L5350" s="7">
        <f t="shared" si="852"/>
        <v>24.5</v>
      </c>
      <c r="M5350" s="1">
        <f t="shared" si="855"/>
        <v>1.3891660843645324</v>
      </c>
      <c r="O5350" s="9">
        <f t="shared" si="853"/>
        <v>3.477800000000002</v>
      </c>
      <c r="P5350" s="9">
        <f t="shared" si="849"/>
        <v>-5.2199999999999136E-2</v>
      </c>
      <c r="Q5350" s="14">
        <v>0</v>
      </c>
      <c r="R5350" s="14">
        <v>10.692</v>
      </c>
      <c r="S5350" s="14">
        <f t="shared" si="850"/>
        <v>3</v>
      </c>
      <c r="T5350" s="14">
        <f t="shared" si="851"/>
        <v>0</v>
      </c>
    </row>
    <row r="5351" spans="1:20" x14ac:dyDescent="0.25">
      <c r="A5351" s="10">
        <v>42422</v>
      </c>
      <c r="B5351" s="11">
        <v>0.58081018518518512</v>
      </c>
      <c r="C5351" s="9">
        <v>0</v>
      </c>
      <c r="D5351" s="9">
        <v>16.291899999999998</v>
      </c>
      <c r="E5351" s="9">
        <v>11.696999999999999</v>
      </c>
      <c r="F5351" s="6">
        <v>5347</v>
      </c>
      <c r="G5351" s="22"/>
      <c r="H5351" s="22"/>
      <c r="I5351" s="1">
        <f t="shared" si="856"/>
        <v>89.11666666666666</v>
      </c>
      <c r="J5351" s="7">
        <f t="shared" si="854"/>
        <v>1.9499589337166969</v>
      </c>
      <c r="K5351" s="9">
        <v>1471</v>
      </c>
      <c r="L5351" s="7">
        <f t="shared" si="852"/>
        <v>24.516666666666666</v>
      </c>
      <c r="M5351" s="1">
        <f t="shared" si="855"/>
        <v>1.3894614223438864</v>
      </c>
      <c r="O5351" s="9">
        <f t="shared" si="853"/>
        <v>3.4770000000000039</v>
      </c>
      <c r="P5351" s="9">
        <f t="shared" si="849"/>
        <v>-5.2999999999997272E-2</v>
      </c>
      <c r="Q5351" s="14">
        <v>0</v>
      </c>
      <c r="R5351" s="14">
        <v>10.692</v>
      </c>
      <c r="S5351" s="14">
        <f t="shared" si="850"/>
        <v>3</v>
      </c>
      <c r="T5351" s="14">
        <f t="shared" si="851"/>
        <v>0</v>
      </c>
    </row>
    <row r="5352" spans="1:20" x14ac:dyDescent="0.25">
      <c r="A5352" s="10">
        <v>42422</v>
      </c>
      <c r="B5352" s="11">
        <v>0.58082175925925927</v>
      </c>
      <c r="C5352" s="9">
        <v>0</v>
      </c>
      <c r="D5352" s="9">
        <v>16.2913</v>
      </c>
      <c r="E5352" s="9">
        <v>11.696999999999999</v>
      </c>
      <c r="F5352" s="6">
        <v>5348</v>
      </c>
      <c r="G5352" s="22"/>
      <c r="H5352" s="22"/>
      <c r="I5352" s="1">
        <f t="shared" si="856"/>
        <v>89.13333333333334</v>
      </c>
      <c r="J5352" s="7">
        <f t="shared" si="854"/>
        <v>1.9500401482063032</v>
      </c>
      <c r="K5352" s="9">
        <v>1472</v>
      </c>
      <c r="L5352" s="7">
        <f t="shared" si="852"/>
        <v>24.533333333333335</v>
      </c>
      <c r="M5352" s="1">
        <f t="shared" si="855"/>
        <v>1.3897565596178365</v>
      </c>
      <c r="O5352" s="9">
        <f t="shared" si="853"/>
        <v>3.4776000000000025</v>
      </c>
      <c r="P5352" s="9">
        <f t="shared" ref="P5352:P5389" si="857">O5352-$O$2</f>
        <v>-5.239999999999867E-2</v>
      </c>
      <c r="Q5352" s="14">
        <v>0</v>
      </c>
      <c r="R5352" s="14">
        <v>10.692</v>
      </c>
      <c r="S5352" s="14">
        <f t="shared" ref="S5352:S5389" si="858">3+$R$2-R5352</f>
        <v>3</v>
      </c>
      <c r="T5352" s="14">
        <f t="shared" ref="T5352:T5389" si="859">S5352-$S$2</f>
        <v>0</v>
      </c>
    </row>
    <row r="5353" spans="1:20" x14ac:dyDescent="0.25">
      <c r="A5353" s="10">
        <v>42422</v>
      </c>
      <c r="B5353" s="11">
        <v>0.58083333333333331</v>
      </c>
      <c r="C5353" s="9">
        <v>0</v>
      </c>
      <c r="D5353" s="9">
        <v>16.290700000000001</v>
      </c>
      <c r="E5353" s="9">
        <v>11.696999999999999</v>
      </c>
      <c r="F5353" s="6">
        <v>5349</v>
      </c>
      <c r="G5353" s="22"/>
      <c r="H5353" s="22"/>
      <c r="I5353" s="1">
        <f t="shared" si="856"/>
        <v>89.15</v>
      </c>
      <c r="J5353" s="7">
        <f t="shared" si="854"/>
        <v>1.9501213475113734</v>
      </c>
      <c r="K5353" s="9">
        <v>1473</v>
      </c>
      <c r="L5353" s="7">
        <f t="shared" ref="L5353:L5389" si="860">K5353/60</f>
        <v>24.55</v>
      </c>
      <c r="M5353" s="1">
        <f t="shared" si="855"/>
        <v>1.3900514964589874</v>
      </c>
      <c r="O5353" s="9">
        <f t="shared" ref="O5353:O5389" si="861">$N$2+$D$2-D5353</f>
        <v>3.4782000000000011</v>
      </c>
      <c r="P5353" s="9">
        <f t="shared" si="857"/>
        <v>-5.1800000000000068E-2</v>
      </c>
      <c r="Q5353" s="14">
        <v>0</v>
      </c>
      <c r="R5353" s="14">
        <v>10.692</v>
      </c>
      <c r="S5353" s="14">
        <f t="shared" si="858"/>
        <v>3</v>
      </c>
      <c r="T5353" s="14">
        <f t="shared" si="859"/>
        <v>0</v>
      </c>
    </row>
    <row r="5354" spans="1:20" x14ac:dyDescent="0.25">
      <c r="A5354" s="10">
        <v>42422</v>
      </c>
      <c r="B5354" s="11">
        <v>0.58084490740740746</v>
      </c>
      <c r="C5354" s="9">
        <v>0</v>
      </c>
      <c r="D5354" s="9">
        <v>16.290600000000001</v>
      </c>
      <c r="E5354" s="9">
        <v>11.696999999999999</v>
      </c>
      <c r="F5354" s="6">
        <v>5350</v>
      </c>
      <c r="G5354" s="22"/>
      <c r="H5354" s="22"/>
      <c r="I5354" s="1">
        <f t="shared" si="856"/>
        <v>89.166666666666671</v>
      </c>
      <c r="J5354" s="7">
        <f t="shared" si="854"/>
        <v>1.9502025316375848</v>
      </c>
      <c r="K5354" s="9">
        <v>1474</v>
      </c>
      <c r="L5354" s="7">
        <f t="shared" si="860"/>
        <v>24.566666666666666</v>
      </c>
      <c r="M5354" s="1">
        <f t="shared" si="855"/>
        <v>1.390346233139389</v>
      </c>
      <c r="O5354" s="9">
        <f t="shared" si="861"/>
        <v>3.4783000000000008</v>
      </c>
      <c r="P5354" s="9">
        <f t="shared" si="857"/>
        <v>-5.1700000000000301E-2</v>
      </c>
      <c r="Q5354" s="14">
        <v>0</v>
      </c>
      <c r="R5354" s="14">
        <v>10.692</v>
      </c>
      <c r="S5354" s="14">
        <f t="shared" si="858"/>
        <v>3</v>
      </c>
      <c r="T5354" s="14">
        <f t="shared" si="859"/>
        <v>0</v>
      </c>
    </row>
    <row r="5355" spans="1:20" x14ac:dyDescent="0.25">
      <c r="A5355" s="10">
        <v>42422</v>
      </c>
      <c r="B5355" s="11">
        <v>0.5808564814814815</v>
      </c>
      <c r="C5355" s="9">
        <v>0</v>
      </c>
      <c r="D5355" s="9">
        <v>16.291899999999998</v>
      </c>
      <c r="E5355" s="9">
        <v>11.696999999999999</v>
      </c>
      <c r="F5355" s="6">
        <v>5351</v>
      </c>
      <c r="G5355" s="22"/>
      <c r="H5355" s="22"/>
      <c r="I5355" s="1">
        <f t="shared" si="856"/>
        <v>89.183333333333337</v>
      </c>
      <c r="J5355" s="7">
        <f t="shared" si="854"/>
        <v>1.9502837005906111</v>
      </c>
      <c r="K5355" s="9">
        <v>1475</v>
      </c>
      <c r="L5355" s="7">
        <f t="shared" si="860"/>
        <v>24.583333333333332</v>
      </c>
      <c r="M5355" s="1">
        <f t="shared" si="855"/>
        <v>1.3906407699305381</v>
      </c>
      <c r="O5355" s="9">
        <f t="shared" si="861"/>
        <v>3.4770000000000039</v>
      </c>
      <c r="P5355" s="9">
        <f t="shared" si="857"/>
        <v>-5.2999999999997272E-2</v>
      </c>
      <c r="Q5355" s="14">
        <v>0</v>
      </c>
      <c r="R5355" s="14">
        <v>10.692</v>
      </c>
      <c r="S5355" s="14">
        <f t="shared" si="858"/>
        <v>3</v>
      </c>
      <c r="T5355" s="14">
        <f t="shared" si="859"/>
        <v>0</v>
      </c>
    </row>
    <row r="5356" spans="1:20" x14ac:dyDescent="0.25">
      <c r="A5356" s="10">
        <v>42422</v>
      </c>
      <c r="B5356" s="11">
        <v>0.58086805555555554</v>
      </c>
      <c r="C5356" s="9">
        <v>0</v>
      </c>
      <c r="D5356" s="9">
        <v>16.291699999999999</v>
      </c>
      <c r="E5356" s="9">
        <v>11.696999999999999</v>
      </c>
      <c r="F5356" s="6">
        <v>5352</v>
      </c>
      <c r="G5356" s="22"/>
      <c r="H5356" s="22"/>
      <c r="I5356" s="1">
        <f t="shared" si="856"/>
        <v>89.2</v>
      </c>
      <c r="J5356" s="7">
        <f t="shared" si="854"/>
        <v>1.9503648543761232</v>
      </c>
      <c r="K5356" s="9">
        <v>1476</v>
      </c>
      <c r="L5356" s="7">
        <f t="shared" si="860"/>
        <v>24.6</v>
      </c>
      <c r="M5356" s="1">
        <f t="shared" si="855"/>
        <v>1.3909351071033791</v>
      </c>
      <c r="O5356" s="9">
        <f t="shared" si="861"/>
        <v>3.4772000000000034</v>
      </c>
      <c r="P5356" s="9">
        <f t="shared" si="857"/>
        <v>-5.2799999999997738E-2</v>
      </c>
      <c r="Q5356" s="14">
        <v>0</v>
      </c>
      <c r="R5356" s="14">
        <v>10.691000000000001</v>
      </c>
      <c r="S5356" s="14">
        <f t="shared" si="858"/>
        <v>3.0009999999999994</v>
      </c>
      <c r="T5356" s="14">
        <f t="shared" si="859"/>
        <v>9.9999999999944578E-4</v>
      </c>
    </row>
    <row r="5357" spans="1:20" x14ac:dyDescent="0.25">
      <c r="A5357" s="10">
        <v>42422</v>
      </c>
      <c r="B5357" s="11">
        <v>0.58087962962962958</v>
      </c>
      <c r="C5357" s="9">
        <v>0</v>
      </c>
      <c r="D5357" s="9">
        <v>16.291499999999999</v>
      </c>
      <c r="E5357" s="9">
        <v>11.696999999999999</v>
      </c>
      <c r="F5357" s="6">
        <v>5353</v>
      </c>
      <c r="G5357" s="22"/>
      <c r="H5357" s="22"/>
      <c r="I5357" s="1">
        <f t="shared" si="856"/>
        <v>89.216666666666669</v>
      </c>
      <c r="J5357" s="7">
        <f t="shared" si="854"/>
        <v>1.9504459929997879</v>
      </c>
      <c r="K5357" s="9">
        <v>1477</v>
      </c>
      <c r="L5357" s="7">
        <f t="shared" si="860"/>
        <v>24.616666666666667</v>
      </c>
      <c r="M5357" s="1">
        <f t="shared" si="855"/>
        <v>1.3912292449283059</v>
      </c>
      <c r="O5357" s="9">
        <f t="shared" si="861"/>
        <v>3.4774000000000029</v>
      </c>
      <c r="P5357" s="9">
        <f t="shared" si="857"/>
        <v>-5.2599999999998204E-2</v>
      </c>
      <c r="Q5357" s="14">
        <v>0</v>
      </c>
      <c r="R5357" s="14">
        <v>10.691000000000001</v>
      </c>
      <c r="S5357" s="14">
        <f t="shared" si="858"/>
        <v>3.0009999999999994</v>
      </c>
      <c r="T5357" s="14">
        <f t="shared" si="859"/>
        <v>9.9999999999944578E-4</v>
      </c>
    </row>
    <row r="5358" spans="1:20" x14ac:dyDescent="0.25">
      <c r="A5358" s="10">
        <v>42422</v>
      </c>
      <c r="B5358" s="11">
        <v>0.58089120370370373</v>
      </c>
      <c r="C5358" s="9">
        <v>0</v>
      </c>
      <c r="D5358" s="9">
        <v>16.290900000000001</v>
      </c>
      <c r="E5358" s="9">
        <v>11.696</v>
      </c>
      <c r="F5358" s="6">
        <v>5354</v>
      </c>
      <c r="G5358" s="22"/>
      <c r="H5358" s="22"/>
      <c r="I5358" s="1">
        <f t="shared" si="856"/>
        <v>89.233333333333334</v>
      </c>
      <c r="J5358" s="7">
        <f t="shared" si="854"/>
        <v>1.9505271164672702</v>
      </c>
      <c r="K5358" s="9">
        <v>1478</v>
      </c>
      <c r="L5358" s="7">
        <f t="shared" si="860"/>
        <v>24.633333333333333</v>
      </c>
      <c r="M5358" s="1">
        <f t="shared" si="855"/>
        <v>1.3915231836751634</v>
      </c>
      <c r="O5358" s="9">
        <f t="shared" si="861"/>
        <v>3.4780000000000015</v>
      </c>
      <c r="P5358" s="9">
        <f t="shared" si="857"/>
        <v>-5.1999999999999602E-2</v>
      </c>
      <c r="Q5358" s="14">
        <v>0</v>
      </c>
      <c r="R5358" s="14">
        <v>10.692</v>
      </c>
      <c r="S5358" s="14">
        <f t="shared" si="858"/>
        <v>3</v>
      </c>
      <c r="T5358" s="14">
        <f t="shared" si="859"/>
        <v>0</v>
      </c>
    </row>
    <row r="5359" spans="1:20" x14ac:dyDescent="0.25">
      <c r="A5359" s="10">
        <v>42422</v>
      </c>
      <c r="B5359" s="11">
        <v>0.58090277777777777</v>
      </c>
      <c r="C5359" s="9">
        <v>0</v>
      </c>
      <c r="D5359" s="9">
        <v>16.2912</v>
      </c>
      <c r="E5359" s="9">
        <v>11.696999999999999</v>
      </c>
      <c r="F5359" s="6">
        <v>5355</v>
      </c>
      <c r="G5359" s="22"/>
      <c r="H5359" s="22"/>
      <c r="I5359" s="1">
        <f t="shared" si="856"/>
        <v>89.25</v>
      </c>
      <c r="J5359" s="7">
        <f t="shared" si="854"/>
        <v>1.9506082247842309</v>
      </c>
      <c r="K5359" s="9">
        <v>1479</v>
      </c>
      <c r="L5359" s="7">
        <f t="shared" si="860"/>
        <v>24.65</v>
      </c>
      <c r="M5359" s="1">
        <f t="shared" si="855"/>
        <v>1.3918169236132487</v>
      </c>
      <c r="O5359" s="9">
        <f t="shared" si="861"/>
        <v>3.4777000000000022</v>
      </c>
      <c r="P5359" s="9">
        <f t="shared" si="857"/>
        <v>-5.2299999999998903E-2</v>
      </c>
      <c r="Q5359" s="14">
        <v>0</v>
      </c>
      <c r="R5359" s="14">
        <v>10.692</v>
      </c>
      <c r="S5359" s="14">
        <f t="shared" si="858"/>
        <v>3</v>
      </c>
      <c r="T5359" s="14">
        <f t="shared" si="859"/>
        <v>0</v>
      </c>
    </row>
    <row r="5360" spans="1:20" x14ac:dyDescent="0.25">
      <c r="A5360" s="10">
        <v>42422</v>
      </c>
      <c r="B5360" s="11">
        <v>0.58091435185185192</v>
      </c>
      <c r="C5360" s="9">
        <v>0</v>
      </c>
      <c r="D5360" s="9">
        <v>16.291399999999999</v>
      </c>
      <c r="E5360" s="9">
        <v>11.696999999999999</v>
      </c>
      <c r="F5360" s="6">
        <v>5356</v>
      </c>
      <c r="G5360" s="22"/>
      <c r="H5360" s="22"/>
      <c r="I5360" s="1">
        <f t="shared" si="856"/>
        <v>89.266666666666666</v>
      </c>
      <c r="J5360" s="7">
        <f t="shared" si="854"/>
        <v>1.9506893179563278</v>
      </c>
      <c r="K5360" s="9">
        <v>1480</v>
      </c>
      <c r="L5360" s="7">
        <f t="shared" si="860"/>
        <v>24.666666666666668</v>
      </c>
      <c r="M5360" s="1">
        <f t="shared" si="855"/>
        <v>1.3921104650113139</v>
      </c>
      <c r="O5360" s="9">
        <f t="shared" si="861"/>
        <v>3.4775000000000027</v>
      </c>
      <c r="P5360" s="9">
        <f t="shared" si="857"/>
        <v>-5.2499999999998437E-2</v>
      </c>
      <c r="Q5360" s="14">
        <v>0</v>
      </c>
      <c r="R5360" s="14">
        <v>10.692</v>
      </c>
      <c r="S5360" s="14">
        <f t="shared" si="858"/>
        <v>3</v>
      </c>
      <c r="T5360" s="14">
        <f t="shared" si="859"/>
        <v>0</v>
      </c>
    </row>
    <row r="5361" spans="1:20" x14ac:dyDescent="0.25">
      <c r="A5361" s="10">
        <v>42422</v>
      </c>
      <c r="B5361" s="11">
        <v>0.58092592592592596</v>
      </c>
      <c r="C5361" s="9">
        <v>0</v>
      </c>
      <c r="D5361" s="9">
        <v>16.290400000000002</v>
      </c>
      <c r="E5361" s="9">
        <v>11.696999999999999</v>
      </c>
      <c r="F5361" s="6">
        <v>5357</v>
      </c>
      <c r="G5361" s="22"/>
      <c r="H5361" s="22"/>
      <c r="I5361" s="1">
        <f t="shared" si="856"/>
        <v>89.283333333333331</v>
      </c>
      <c r="J5361" s="7">
        <f t="shared" si="854"/>
        <v>1.9507703959892158</v>
      </c>
      <c r="K5361" s="9">
        <v>1481</v>
      </c>
      <c r="L5361" s="7">
        <f t="shared" si="860"/>
        <v>24.683333333333334</v>
      </c>
      <c r="M5361" s="1">
        <f t="shared" si="855"/>
        <v>1.3924038081375649</v>
      </c>
      <c r="O5361" s="9">
        <f t="shared" si="861"/>
        <v>3.4785000000000004</v>
      </c>
      <c r="P5361" s="9">
        <f t="shared" si="857"/>
        <v>-5.1500000000000767E-2</v>
      </c>
      <c r="Q5361" s="14">
        <v>0</v>
      </c>
      <c r="R5361" s="14">
        <v>10.691000000000001</v>
      </c>
      <c r="S5361" s="14">
        <f t="shared" si="858"/>
        <v>3.0009999999999994</v>
      </c>
      <c r="T5361" s="14">
        <f t="shared" si="859"/>
        <v>9.9999999999944578E-4</v>
      </c>
    </row>
    <row r="5362" spans="1:20" x14ac:dyDescent="0.25">
      <c r="A5362" s="10">
        <v>42422</v>
      </c>
      <c r="B5362" s="11">
        <v>0.5809375</v>
      </c>
      <c r="C5362" s="9">
        <v>0</v>
      </c>
      <c r="D5362" s="9">
        <v>16.291599999999999</v>
      </c>
      <c r="E5362" s="9">
        <v>11.696</v>
      </c>
      <c r="F5362" s="6">
        <v>5358</v>
      </c>
      <c r="G5362" s="22"/>
      <c r="H5362" s="22"/>
      <c r="I5362" s="1">
        <f t="shared" si="856"/>
        <v>89.3</v>
      </c>
      <c r="J5362" s="7">
        <f t="shared" si="854"/>
        <v>1.9508514588885464</v>
      </c>
      <c r="K5362" s="9">
        <v>1482</v>
      </c>
      <c r="L5362" s="7">
        <f t="shared" si="860"/>
        <v>24.7</v>
      </c>
      <c r="M5362" s="1">
        <f t="shared" si="855"/>
        <v>1.3926969532596658</v>
      </c>
      <c r="O5362" s="9">
        <f t="shared" si="861"/>
        <v>3.4773000000000032</v>
      </c>
      <c r="P5362" s="9">
        <f t="shared" si="857"/>
        <v>-5.2699999999997971E-2</v>
      </c>
      <c r="Q5362" s="14">
        <v>0</v>
      </c>
      <c r="R5362" s="14">
        <v>10.691000000000001</v>
      </c>
      <c r="S5362" s="14">
        <f t="shared" si="858"/>
        <v>3.0009999999999994</v>
      </c>
      <c r="T5362" s="14">
        <f t="shared" si="859"/>
        <v>9.9999999999944578E-4</v>
      </c>
    </row>
    <row r="5363" spans="1:20" x14ac:dyDescent="0.25">
      <c r="A5363" s="10">
        <v>42422</v>
      </c>
      <c r="B5363" s="11">
        <v>0.58094907407407403</v>
      </c>
      <c r="C5363" s="9">
        <v>0</v>
      </c>
      <c r="D5363" s="9">
        <v>16.291899999999998</v>
      </c>
      <c r="E5363" s="9">
        <v>11.696</v>
      </c>
      <c r="F5363" s="6">
        <v>5359</v>
      </c>
      <c r="G5363" s="22"/>
      <c r="H5363" s="22"/>
      <c r="I5363" s="1">
        <f t="shared" si="856"/>
        <v>89.316666666666663</v>
      </c>
      <c r="J5363" s="7">
        <f t="shared" ref="J5363:J5389" si="862">LOG10(I5363)</f>
        <v>1.9509325066599681</v>
      </c>
      <c r="K5363" s="9">
        <v>1483</v>
      </c>
      <c r="L5363" s="7">
        <f t="shared" si="860"/>
        <v>24.716666666666665</v>
      </c>
      <c r="M5363" s="1">
        <f t="shared" si="855"/>
        <v>1.3929899006447384</v>
      </c>
      <c r="O5363" s="9">
        <f t="shared" si="861"/>
        <v>3.4770000000000039</v>
      </c>
      <c r="P5363" s="9">
        <f t="shared" si="857"/>
        <v>-5.2999999999997272E-2</v>
      </c>
      <c r="Q5363" s="14">
        <v>0</v>
      </c>
      <c r="R5363" s="14">
        <v>10.692</v>
      </c>
      <c r="S5363" s="14">
        <f t="shared" si="858"/>
        <v>3</v>
      </c>
      <c r="T5363" s="14">
        <f t="shared" si="859"/>
        <v>0</v>
      </c>
    </row>
    <row r="5364" spans="1:20" x14ac:dyDescent="0.25">
      <c r="A5364" s="10">
        <v>42422</v>
      </c>
      <c r="B5364" s="11">
        <v>0.58096064814814818</v>
      </c>
      <c r="C5364" s="9">
        <v>0</v>
      </c>
      <c r="D5364" s="9">
        <v>16.2912</v>
      </c>
      <c r="E5364" s="9">
        <v>11.696999999999999</v>
      </c>
      <c r="F5364" s="6">
        <v>5360</v>
      </c>
      <c r="G5364" s="22"/>
      <c r="H5364" s="22"/>
      <c r="I5364" s="1">
        <f t="shared" si="856"/>
        <v>89.333333333333329</v>
      </c>
      <c r="J5364" s="7">
        <f t="shared" si="862"/>
        <v>1.9510135393091264</v>
      </c>
      <c r="K5364" s="9">
        <v>1484</v>
      </c>
      <c r="L5364" s="7">
        <f t="shared" si="860"/>
        <v>24.733333333333334</v>
      </c>
      <c r="M5364" s="1">
        <f t="shared" ref="M5364:M5389" si="863">LOG10(L5364)</f>
        <v>1.3932826505593647</v>
      </c>
      <c r="O5364" s="9">
        <f t="shared" si="861"/>
        <v>3.4777000000000022</v>
      </c>
      <c r="P5364" s="9">
        <f t="shared" si="857"/>
        <v>-5.2299999999998903E-2</v>
      </c>
      <c r="Q5364" s="14">
        <v>0</v>
      </c>
      <c r="R5364" s="14">
        <v>10.691000000000001</v>
      </c>
      <c r="S5364" s="14">
        <f t="shared" si="858"/>
        <v>3.0009999999999994</v>
      </c>
      <c r="T5364" s="14">
        <f t="shared" si="859"/>
        <v>9.9999999999944578E-4</v>
      </c>
    </row>
    <row r="5365" spans="1:20" x14ac:dyDescent="0.25">
      <c r="A5365" s="10">
        <v>42422</v>
      </c>
      <c r="B5365" s="11">
        <v>0.58097222222222222</v>
      </c>
      <c r="C5365" s="9">
        <v>0</v>
      </c>
      <c r="D5365" s="9">
        <v>16.291899999999998</v>
      </c>
      <c r="E5365" s="9">
        <v>11.696999999999999</v>
      </c>
      <c r="F5365" s="6">
        <v>5361</v>
      </c>
      <c r="G5365" s="22"/>
      <c r="H5365" s="22"/>
      <c r="I5365" s="1">
        <f t="shared" si="856"/>
        <v>89.35</v>
      </c>
      <c r="J5365" s="7">
        <f t="shared" si="862"/>
        <v>1.9510945568416631</v>
      </c>
      <c r="K5365" s="9">
        <v>1485</v>
      </c>
      <c r="L5365" s="7">
        <f t="shared" si="860"/>
        <v>24.75</v>
      </c>
      <c r="M5365" s="1">
        <f t="shared" si="863"/>
        <v>1.3935752032695876</v>
      </c>
      <c r="O5365" s="9">
        <f t="shared" si="861"/>
        <v>3.4770000000000039</v>
      </c>
      <c r="P5365" s="9">
        <f t="shared" si="857"/>
        <v>-5.2999999999997272E-2</v>
      </c>
      <c r="Q5365" s="14">
        <v>0</v>
      </c>
      <c r="R5365" s="14">
        <v>10.691000000000001</v>
      </c>
      <c r="S5365" s="14">
        <f t="shared" si="858"/>
        <v>3.0009999999999994</v>
      </c>
      <c r="T5365" s="14">
        <f t="shared" si="859"/>
        <v>9.9999999999944578E-4</v>
      </c>
    </row>
    <row r="5366" spans="1:20" x14ac:dyDescent="0.25">
      <c r="A5366" s="10">
        <v>42422</v>
      </c>
      <c r="B5366" s="11">
        <v>0.58098379629629626</v>
      </c>
      <c r="C5366" s="9">
        <v>0</v>
      </c>
      <c r="D5366" s="9">
        <v>16.291799999999999</v>
      </c>
      <c r="E5366" s="9">
        <v>11.696</v>
      </c>
      <c r="F5366" s="6">
        <v>5362</v>
      </c>
      <c r="G5366" s="22"/>
      <c r="H5366" s="22"/>
      <c r="I5366" s="1">
        <f t="shared" si="856"/>
        <v>89.36666666666666</v>
      </c>
      <c r="J5366" s="7">
        <f t="shared" si="862"/>
        <v>1.9511755592632172</v>
      </c>
      <c r="K5366" s="9">
        <v>1486</v>
      </c>
      <c r="L5366" s="7">
        <f t="shared" si="860"/>
        <v>24.766666666666666</v>
      </c>
      <c r="M5366" s="1">
        <f t="shared" si="863"/>
        <v>1.3938675590409129</v>
      </c>
      <c r="O5366" s="9">
        <f t="shared" si="861"/>
        <v>3.4771000000000036</v>
      </c>
      <c r="P5366" s="9">
        <f t="shared" si="857"/>
        <v>-5.2899999999997505E-2</v>
      </c>
      <c r="Q5366" s="14">
        <v>0</v>
      </c>
      <c r="R5366" s="14">
        <v>10.691000000000001</v>
      </c>
      <c r="S5366" s="14">
        <f t="shared" si="858"/>
        <v>3.0009999999999994</v>
      </c>
      <c r="T5366" s="14">
        <f t="shared" si="859"/>
        <v>9.9999999999944578E-4</v>
      </c>
    </row>
    <row r="5367" spans="1:20" x14ac:dyDescent="0.25">
      <c r="A5367" s="10">
        <v>42422</v>
      </c>
      <c r="B5367" s="11">
        <v>0.58099537037037041</v>
      </c>
      <c r="C5367" s="9">
        <v>0</v>
      </c>
      <c r="D5367" s="9">
        <v>16.292100000000001</v>
      </c>
      <c r="E5367" s="9">
        <v>11.696</v>
      </c>
      <c r="F5367" s="6">
        <v>5363</v>
      </c>
      <c r="G5367" s="22"/>
      <c r="H5367" s="22"/>
      <c r="I5367" s="1">
        <f t="shared" si="856"/>
        <v>89.38333333333334</v>
      </c>
      <c r="J5367" s="7">
        <f t="shared" si="862"/>
        <v>1.9512565465794245</v>
      </c>
      <c r="K5367" s="9">
        <v>1487</v>
      </c>
      <c r="L5367" s="7">
        <f t="shared" si="860"/>
        <v>24.783333333333335</v>
      </c>
      <c r="M5367" s="1">
        <f t="shared" si="863"/>
        <v>1.3941597181383105</v>
      </c>
      <c r="O5367" s="9">
        <f t="shared" si="861"/>
        <v>3.4768000000000008</v>
      </c>
      <c r="P5367" s="9">
        <f t="shared" si="857"/>
        <v>-5.3200000000000358E-2</v>
      </c>
      <c r="Q5367" s="14">
        <v>0</v>
      </c>
      <c r="R5367" s="14">
        <v>10.691000000000001</v>
      </c>
      <c r="S5367" s="14">
        <f t="shared" si="858"/>
        <v>3.0009999999999994</v>
      </c>
      <c r="T5367" s="14">
        <f t="shared" si="859"/>
        <v>9.9999999999944578E-4</v>
      </c>
    </row>
    <row r="5368" spans="1:20" x14ac:dyDescent="0.25">
      <c r="A5368" s="10">
        <v>42422</v>
      </c>
      <c r="B5368" s="11">
        <v>0.58100694444444445</v>
      </c>
      <c r="C5368" s="9">
        <v>0</v>
      </c>
      <c r="D5368" s="9">
        <v>16.291899999999998</v>
      </c>
      <c r="E5368" s="9">
        <v>11.696999999999999</v>
      </c>
      <c r="F5368" s="6">
        <v>5364</v>
      </c>
      <c r="G5368" s="22"/>
      <c r="H5368" s="22"/>
      <c r="I5368" s="1">
        <f t="shared" si="856"/>
        <v>89.4</v>
      </c>
      <c r="J5368" s="7">
        <f t="shared" si="862"/>
        <v>1.9513375187959177</v>
      </c>
      <c r="K5368" s="9">
        <v>1488</v>
      </c>
      <c r="L5368" s="7">
        <f t="shared" si="860"/>
        <v>24.8</v>
      </c>
      <c r="M5368" s="1">
        <f t="shared" si="863"/>
        <v>1.3944516808262162</v>
      </c>
      <c r="O5368" s="9">
        <f t="shared" si="861"/>
        <v>3.4770000000000039</v>
      </c>
      <c r="P5368" s="9">
        <f t="shared" si="857"/>
        <v>-5.2999999999997272E-2</v>
      </c>
      <c r="Q5368" s="14">
        <v>0</v>
      </c>
      <c r="R5368" s="14">
        <v>10.691000000000001</v>
      </c>
      <c r="S5368" s="14">
        <f t="shared" si="858"/>
        <v>3.0009999999999994</v>
      </c>
      <c r="T5368" s="14">
        <f t="shared" si="859"/>
        <v>9.9999999999944578E-4</v>
      </c>
    </row>
    <row r="5369" spans="1:20" x14ac:dyDescent="0.25">
      <c r="A5369" s="10">
        <v>42422</v>
      </c>
      <c r="B5369" s="11">
        <v>0.58101851851851849</v>
      </c>
      <c r="C5369" s="9">
        <v>0</v>
      </c>
      <c r="D5369" s="9">
        <v>16.2913</v>
      </c>
      <c r="E5369" s="9">
        <v>11.696999999999999</v>
      </c>
      <c r="F5369" s="6">
        <v>5365</v>
      </c>
      <c r="G5369" s="22"/>
      <c r="H5369" s="22"/>
      <c r="I5369" s="1">
        <f t="shared" si="856"/>
        <v>89.416666666666671</v>
      </c>
      <c r="J5369" s="7">
        <f t="shared" si="862"/>
        <v>1.9514184759183262</v>
      </c>
      <c r="K5369" s="9">
        <v>1489</v>
      </c>
      <c r="L5369" s="7">
        <f t="shared" si="860"/>
        <v>24.816666666666666</v>
      </c>
      <c r="M5369" s="1">
        <f t="shared" si="863"/>
        <v>1.3947434473685325</v>
      </c>
      <c r="O5369" s="9">
        <f t="shared" si="861"/>
        <v>3.4776000000000025</v>
      </c>
      <c r="P5369" s="9">
        <f t="shared" si="857"/>
        <v>-5.239999999999867E-2</v>
      </c>
      <c r="Q5369" s="14">
        <v>0</v>
      </c>
      <c r="R5369" s="14">
        <v>10.691000000000001</v>
      </c>
      <c r="S5369" s="14">
        <f t="shared" si="858"/>
        <v>3.0009999999999994</v>
      </c>
      <c r="T5369" s="14">
        <f t="shared" si="859"/>
        <v>9.9999999999944578E-4</v>
      </c>
    </row>
    <row r="5370" spans="1:20" x14ac:dyDescent="0.25">
      <c r="A5370" s="10">
        <v>42422</v>
      </c>
      <c r="B5370" s="11">
        <v>0.58103009259259253</v>
      </c>
      <c r="C5370" s="9">
        <v>0</v>
      </c>
      <c r="D5370" s="9">
        <v>16.2913</v>
      </c>
      <c r="E5370" s="9">
        <v>11.696</v>
      </c>
      <c r="F5370" s="6">
        <v>5366</v>
      </c>
      <c r="G5370" s="22"/>
      <c r="H5370" s="22"/>
      <c r="I5370" s="1">
        <f t="shared" si="856"/>
        <v>89.433333333333337</v>
      </c>
      <c r="J5370" s="7">
        <f t="shared" si="862"/>
        <v>1.9514994179522767</v>
      </c>
      <c r="K5370" s="9">
        <v>1490</v>
      </c>
      <c r="L5370" s="7">
        <f t="shared" si="860"/>
        <v>24.833333333333332</v>
      </c>
      <c r="M5370" s="1">
        <f t="shared" si="863"/>
        <v>1.3950350180286304</v>
      </c>
      <c r="O5370" s="9">
        <f t="shared" si="861"/>
        <v>3.4776000000000025</v>
      </c>
      <c r="P5370" s="9">
        <f t="shared" si="857"/>
        <v>-5.239999999999867E-2</v>
      </c>
      <c r="Q5370" s="14">
        <v>0</v>
      </c>
      <c r="R5370" s="14">
        <v>10.691000000000001</v>
      </c>
      <c r="S5370" s="14">
        <f t="shared" si="858"/>
        <v>3.0009999999999994</v>
      </c>
      <c r="T5370" s="14">
        <f t="shared" si="859"/>
        <v>9.9999999999944578E-4</v>
      </c>
    </row>
    <row r="5371" spans="1:20" x14ac:dyDescent="0.25">
      <c r="A5371" s="10">
        <v>42422</v>
      </c>
      <c r="B5371" s="11">
        <v>0.58104166666666668</v>
      </c>
      <c r="C5371" s="9">
        <v>0</v>
      </c>
      <c r="D5371" s="9">
        <v>16.290800000000001</v>
      </c>
      <c r="E5371" s="9">
        <v>11.696</v>
      </c>
      <c r="F5371" s="6">
        <v>5367</v>
      </c>
      <c r="G5371" s="22"/>
      <c r="H5371" s="22"/>
      <c r="I5371" s="1">
        <f t="shared" si="856"/>
        <v>89.45</v>
      </c>
      <c r="J5371" s="7">
        <f t="shared" si="862"/>
        <v>1.9515803449033917</v>
      </c>
      <c r="K5371" s="9">
        <v>1491</v>
      </c>
      <c r="L5371" s="7">
        <f t="shared" si="860"/>
        <v>24.85</v>
      </c>
      <c r="M5371" s="1">
        <f t="shared" si="863"/>
        <v>1.3953263930693509</v>
      </c>
      <c r="O5371" s="9">
        <f t="shared" si="861"/>
        <v>3.4781000000000013</v>
      </c>
      <c r="P5371" s="9">
        <f t="shared" si="857"/>
        <v>-5.1899999999999835E-2</v>
      </c>
      <c r="Q5371" s="14">
        <v>0</v>
      </c>
      <c r="R5371" s="14">
        <v>10.691000000000001</v>
      </c>
      <c r="S5371" s="14">
        <f t="shared" si="858"/>
        <v>3.0009999999999994</v>
      </c>
      <c r="T5371" s="14">
        <f t="shared" si="859"/>
        <v>9.9999999999944578E-4</v>
      </c>
    </row>
    <row r="5372" spans="1:20" x14ac:dyDescent="0.25">
      <c r="A5372" s="10">
        <v>42422</v>
      </c>
      <c r="B5372" s="11">
        <v>0.58105324074074072</v>
      </c>
      <c r="C5372" s="9">
        <v>0</v>
      </c>
      <c r="D5372" s="9">
        <v>16.291499999999999</v>
      </c>
      <c r="E5372" s="9">
        <v>11.696999999999999</v>
      </c>
      <c r="F5372" s="6">
        <v>5368</v>
      </c>
      <c r="G5372" s="22"/>
      <c r="H5372" s="22"/>
      <c r="I5372" s="1">
        <f t="shared" si="856"/>
        <v>89.466666666666669</v>
      </c>
      <c r="J5372" s="7">
        <f t="shared" si="862"/>
        <v>1.951661256777292</v>
      </c>
      <c r="K5372" s="9">
        <v>1492</v>
      </c>
      <c r="L5372" s="7">
        <f t="shared" si="860"/>
        <v>24.866666666666667</v>
      </c>
      <c r="M5372" s="1">
        <f t="shared" si="863"/>
        <v>1.3956175727530065</v>
      </c>
      <c r="O5372" s="9">
        <f t="shared" si="861"/>
        <v>3.4774000000000029</v>
      </c>
      <c r="P5372" s="9">
        <f t="shared" si="857"/>
        <v>-5.2599999999998204E-2</v>
      </c>
      <c r="Q5372" s="14">
        <v>0</v>
      </c>
      <c r="R5372" s="14">
        <v>10.691000000000001</v>
      </c>
      <c r="S5372" s="14">
        <f t="shared" si="858"/>
        <v>3.0009999999999994</v>
      </c>
      <c r="T5372" s="14">
        <f t="shared" si="859"/>
        <v>9.9999999999944578E-4</v>
      </c>
    </row>
    <row r="5373" spans="1:20" x14ac:dyDescent="0.25">
      <c r="A5373" s="10">
        <v>42422</v>
      </c>
      <c r="B5373" s="11">
        <v>0.58106481481481487</v>
      </c>
      <c r="C5373" s="9">
        <v>0</v>
      </c>
      <c r="D5373" s="9">
        <v>16.291</v>
      </c>
      <c r="E5373" s="9">
        <v>11.696999999999999</v>
      </c>
      <c r="F5373" s="6">
        <v>5369</v>
      </c>
      <c r="G5373" s="22"/>
      <c r="H5373" s="22"/>
      <c r="I5373" s="1">
        <f t="shared" si="856"/>
        <v>89.483333333333334</v>
      </c>
      <c r="J5373" s="7">
        <f t="shared" si="862"/>
        <v>1.9517421535795942</v>
      </c>
      <c r="K5373" s="9">
        <v>1493</v>
      </c>
      <c r="L5373" s="7">
        <f t="shared" si="860"/>
        <v>24.883333333333333</v>
      </c>
      <c r="M5373" s="1">
        <f t="shared" si="863"/>
        <v>1.3959085573413819</v>
      </c>
      <c r="O5373" s="9">
        <f t="shared" si="861"/>
        <v>3.4779000000000018</v>
      </c>
      <c r="P5373" s="9">
        <f t="shared" si="857"/>
        <v>-5.2099999999999369E-2</v>
      </c>
      <c r="Q5373" s="14">
        <v>0</v>
      </c>
      <c r="R5373" s="14">
        <v>10.691000000000001</v>
      </c>
      <c r="S5373" s="14">
        <f t="shared" si="858"/>
        <v>3.0009999999999994</v>
      </c>
      <c r="T5373" s="14">
        <f t="shared" si="859"/>
        <v>9.9999999999944578E-4</v>
      </c>
    </row>
    <row r="5374" spans="1:20" x14ac:dyDescent="0.25">
      <c r="A5374" s="10">
        <v>42422</v>
      </c>
      <c r="B5374" s="11">
        <v>0.58107638888888891</v>
      </c>
      <c r="C5374" s="9">
        <v>0</v>
      </c>
      <c r="D5374" s="9">
        <v>16.292000000000002</v>
      </c>
      <c r="E5374" s="9">
        <v>11.698</v>
      </c>
      <c r="F5374" s="6">
        <v>5370</v>
      </c>
      <c r="G5374" s="22"/>
      <c r="H5374" s="22"/>
      <c r="I5374" s="1">
        <f t="shared" si="856"/>
        <v>89.5</v>
      </c>
      <c r="J5374" s="7">
        <f t="shared" si="862"/>
        <v>1.9518230353159121</v>
      </c>
      <c r="K5374" s="9">
        <v>1494</v>
      </c>
      <c r="L5374" s="7">
        <f t="shared" si="860"/>
        <v>24.9</v>
      </c>
      <c r="M5374" s="1">
        <f t="shared" si="863"/>
        <v>1.3961993470957363</v>
      </c>
      <c r="O5374" s="9">
        <f t="shared" si="861"/>
        <v>3.4769000000000005</v>
      </c>
      <c r="P5374" s="9">
        <f t="shared" si="857"/>
        <v>-5.3100000000000591E-2</v>
      </c>
      <c r="Q5374" s="14">
        <v>0</v>
      </c>
      <c r="R5374" s="14">
        <v>10.691000000000001</v>
      </c>
      <c r="S5374" s="14">
        <f t="shared" si="858"/>
        <v>3.0009999999999994</v>
      </c>
      <c r="T5374" s="14">
        <f t="shared" si="859"/>
        <v>9.9999999999944578E-4</v>
      </c>
    </row>
    <row r="5375" spans="1:20" x14ac:dyDescent="0.25">
      <c r="A5375" s="10">
        <v>42422</v>
      </c>
      <c r="B5375" s="11">
        <v>0.58108796296296295</v>
      </c>
      <c r="C5375" s="9">
        <v>0</v>
      </c>
      <c r="D5375" s="9">
        <v>16.291599999999999</v>
      </c>
      <c r="E5375" s="9">
        <v>11.696999999999999</v>
      </c>
      <c r="F5375" s="6">
        <v>5371</v>
      </c>
      <c r="G5375" s="22"/>
      <c r="H5375" s="22"/>
      <c r="I5375" s="1">
        <f t="shared" si="856"/>
        <v>89.516666666666666</v>
      </c>
      <c r="J5375" s="7">
        <f t="shared" si="862"/>
        <v>1.951903901991856</v>
      </c>
      <c r="K5375" s="9">
        <v>1495</v>
      </c>
      <c r="L5375" s="7">
        <f t="shared" si="860"/>
        <v>24.916666666666668</v>
      </c>
      <c r="M5375" s="1">
        <f t="shared" si="863"/>
        <v>1.3964899422768049</v>
      </c>
      <c r="O5375" s="9">
        <f t="shared" si="861"/>
        <v>3.4773000000000032</v>
      </c>
      <c r="P5375" s="9">
        <f t="shared" si="857"/>
        <v>-5.2699999999997971E-2</v>
      </c>
      <c r="Q5375" s="14">
        <v>0</v>
      </c>
      <c r="R5375" s="14">
        <v>10.691000000000001</v>
      </c>
      <c r="S5375" s="14">
        <f t="shared" si="858"/>
        <v>3.0009999999999994</v>
      </c>
      <c r="T5375" s="14">
        <f t="shared" si="859"/>
        <v>9.9999999999944578E-4</v>
      </c>
    </row>
    <row r="5376" spans="1:20" x14ac:dyDescent="0.25">
      <c r="A5376" s="10">
        <v>42422</v>
      </c>
      <c r="B5376" s="11">
        <v>0.58109953703703698</v>
      </c>
      <c r="C5376" s="9">
        <v>0</v>
      </c>
      <c r="D5376" s="9">
        <v>16.291599999999999</v>
      </c>
      <c r="E5376" s="9">
        <v>11.696999999999999</v>
      </c>
      <c r="F5376" s="6">
        <v>5372</v>
      </c>
      <c r="G5376" s="22"/>
      <c r="H5376" s="22"/>
      <c r="I5376" s="1">
        <f t="shared" si="856"/>
        <v>89.533333333333331</v>
      </c>
      <c r="J5376" s="7">
        <f t="shared" si="862"/>
        <v>1.9519847536130341</v>
      </c>
      <c r="K5376" s="9">
        <v>1496</v>
      </c>
      <c r="L5376" s="7">
        <f t="shared" si="860"/>
        <v>24.933333333333334</v>
      </c>
      <c r="M5376" s="1">
        <f t="shared" si="863"/>
        <v>1.3967803431447989</v>
      </c>
      <c r="O5376" s="9">
        <f t="shared" si="861"/>
        <v>3.4773000000000032</v>
      </c>
      <c r="P5376" s="9">
        <f t="shared" si="857"/>
        <v>-5.2699999999997971E-2</v>
      </c>
      <c r="Q5376" s="14">
        <v>0</v>
      </c>
      <c r="R5376" s="14">
        <v>10.691000000000001</v>
      </c>
      <c r="S5376" s="14">
        <f t="shared" si="858"/>
        <v>3.0009999999999994</v>
      </c>
      <c r="T5376" s="14">
        <f t="shared" si="859"/>
        <v>9.9999999999944578E-4</v>
      </c>
    </row>
    <row r="5377" spans="1:20" x14ac:dyDescent="0.25">
      <c r="A5377" s="10">
        <v>42422</v>
      </c>
      <c r="B5377" s="11">
        <v>0.58111111111111113</v>
      </c>
      <c r="C5377" s="9">
        <v>0</v>
      </c>
      <c r="D5377" s="9">
        <v>16.291499999999999</v>
      </c>
      <c r="E5377" s="9">
        <v>11.696999999999999</v>
      </c>
      <c r="F5377" s="6">
        <v>5373</v>
      </c>
      <c r="G5377" s="22"/>
      <c r="H5377" s="22"/>
      <c r="I5377" s="1">
        <f t="shared" si="856"/>
        <v>89.55</v>
      </c>
      <c r="J5377" s="7">
        <f t="shared" si="862"/>
        <v>1.9520655901850503</v>
      </c>
      <c r="K5377" s="9">
        <v>1497</v>
      </c>
      <c r="L5377" s="7">
        <f t="shared" si="860"/>
        <v>24.95</v>
      </c>
      <c r="M5377" s="1">
        <f t="shared" si="863"/>
        <v>1.3970705499594087</v>
      </c>
      <c r="O5377" s="9">
        <f t="shared" si="861"/>
        <v>3.4774000000000029</v>
      </c>
      <c r="P5377" s="9">
        <f t="shared" si="857"/>
        <v>-5.2599999999998204E-2</v>
      </c>
      <c r="Q5377" s="14">
        <v>0</v>
      </c>
      <c r="R5377" s="14">
        <v>10.69</v>
      </c>
      <c r="S5377" s="14">
        <f t="shared" si="858"/>
        <v>3.0020000000000007</v>
      </c>
      <c r="T5377" s="14">
        <f t="shared" si="859"/>
        <v>2.0000000000006679E-3</v>
      </c>
    </row>
    <row r="5378" spans="1:20" x14ac:dyDescent="0.25">
      <c r="A5378" s="10">
        <v>42422</v>
      </c>
      <c r="B5378" s="11">
        <v>0.58112268518518517</v>
      </c>
      <c r="C5378" s="9">
        <v>0</v>
      </c>
      <c r="D5378" s="9">
        <v>16.2927</v>
      </c>
      <c r="E5378" s="9">
        <v>11.696999999999999</v>
      </c>
      <c r="F5378" s="6">
        <v>5374</v>
      </c>
      <c r="G5378" s="22"/>
      <c r="H5378" s="22"/>
      <c r="I5378" s="1">
        <f t="shared" si="856"/>
        <v>89.566666666666663</v>
      </c>
      <c r="J5378" s="7">
        <f t="shared" si="862"/>
        <v>1.9521464117135059</v>
      </c>
      <c r="K5378" s="9">
        <v>1498</v>
      </c>
      <c r="L5378" s="7">
        <f t="shared" si="860"/>
        <v>24.966666666666665</v>
      </c>
      <c r="M5378" s="1">
        <f t="shared" si="863"/>
        <v>1.397360562979804</v>
      </c>
      <c r="O5378" s="9">
        <f t="shared" si="861"/>
        <v>3.4762000000000022</v>
      </c>
      <c r="P5378" s="9">
        <f t="shared" si="857"/>
        <v>-5.379999999999896E-2</v>
      </c>
      <c r="Q5378" s="14">
        <v>0</v>
      </c>
      <c r="R5378" s="14">
        <v>10.69</v>
      </c>
      <c r="S5378" s="14">
        <f t="shared" si="858"/>
        <v>3.0020000000000007</v>
      </c>
      <c r="T5378" s="14">
        <f t="shared" si="859"/>
        <v>2.0000000000006679E-3</v>
      </c>
    </row>
    <row r="5379" spans="1:20" x14ac:dyDescent="0.25">
      <c r="A5379" s="10">
        <v>42422</v>
      </c>
      <c r="B5379" s="11">
        <v>0.58113425925925932</v>
      </c>
      <c r="C5379" s="9">
        <v>0</v>
      </c>
      <c r="D5379" s="9">
        <v>16.2912</v>
      </c>
      <c r="E5379" s="9">
        <v>11.698</v>
      </c>
      <c r="F5379" s="6">
        <v>5375</v>
      </c>
      <c r="G5379" s="22"/>
      <c r="H5379" s="22"/>
      <c r="I5379" s="1">
        <f t="shared" si="856"/>
        <v>89.583333333333329</v>
      </c>
      <c r="J5379" s="7">
        <f t="shared" si="862"/>
        <v>1.9522272182039992</v>
      </c>
      <c r="K5379" s="9">
        <v>1499</v>
      </c>
      <c r="L5379" s="7">
        <f t="shared" si="860"/>
        <v>24.983333333333334</v>
      </c>
      <c r="M5379" s="1">
        <f t="shared" si="863"/>
        <v>1.3976503824646358</v>
      </c>
      <c r="O5379" s="9">
        <f t="shared" si="861"/>
        <v>3.4777000000000022</v>
      </c>
      <c r="P5379" s="9">
        <f t="shared" si="857"/>
        <v>-5.2299999999998903E-2</v>
      </c>
      <c r="Q5379" s="14">
        <v>0</v>
      </c>
      <c r="R5379" s="14">
        <v>10.691000000000001</v>
      </c>
      <c r="S5379" s="14">
        <f t="shared" si="858"/>
        <v>3.0009999999999994</v>
      </c>
      <c r="T5379" s="14">
        <f t="shared" si="859"/>
        <v>9.9999999999944578E-4</v>
      </c>
    </row>
    <row r="5380" spans="1:20" x14ac:dyDescent="0.25">
      <c r="A5380" s="10">
        <v>42422</v>
      </c>
      <c r="B5380" s="11">
        <v>0.58114583333333336</v>
      </c>
      <c r="C5380" s="9">
        <v>0</v>
      </c>
      <c r="D5380" s="9">
        <v>16.2925</v>
      </c>
      <c r="E5380" s="9">
        <v>11.698</v>
      </c>
      <c r="F5380" s="6">
        <v>5376</v>
      </c>
      <c r="G5380" s="22"/>
      <c r="H5380" s="22"/>
      <c r="I5380" s="1">
        <f t="shared" si="856"/>
        <v>89.6</v>
      </c>
      <c r="J5380" s="7">
        <f t="shared" si="862"/>
        <v>1.9523080096621253</v>
      </c>
      <c r="K5380" s="9">
        <v>1500</v>
      </c>
      <c r="L5380" s="7">
        <f t="shared" si="860"/>
        <v>25</v>
      </c>
      <c r="M5380" s="1">
        <f t="shared" si="863"/>
        <v>1.3979400086720377</v>
      </c>
      <c r="N5380">
        <v>3.48</v>
      </c>
      <c r="O5380" s="9">
        <f t="shared" si="861"/>
        <v>3.4764000000000017</v>
      </c>
      <c r="P5380" s="9">
        <f t="shared" si="857"/>
        <v>-5.3599999999999426E-2</v>
      </c>
      <c r="Q5380" s="14">
        <v>0</v>
      </c>
      <c r="R5380" s="14">
        <v>10.691000000000001</v>
      </c>
      <c r="S5380" s="14">
        <f t="shared" si="858"/>
        <v>3.0009999999999994</v>
      </c>
      <c r="T5380" s="14">
        <f t="shared" si="859"/>
        <v>9.9999999999944578E-4</v>
      </c>
    </row>
    <row r="5381" spans="1:20" x14ac:dyDescent="0.25">
      <c r="A5381" s="10">
        <v>42422</v>
      </c>
      <c r="B5381" s="11">
        <v>0.5811574074074074</v>
      </c>
      <c r="C5381" s="9">
        <v>0</v>
      </c>
      <c r="D5381" s="9">
        <v>16.291699999999999</v>
      </c>
      <c r="E5381" s="9">
        <v>11.698</v>
      </c>
      <c r="F5381" s="6">
        <v>5377</v>
      </c>
      <c r="G5381" s="22"/>
      <c r="H5381" s="22"/>
      <c r="I5381" s="1">
        <f t="shared" si="856"/>
        <v>89.61666666666666</v>
      </c>
      <c r="J5381" s="7">
        <f t="shared" si="862"/>
        <v>1.9523887860934754</v>
      </c>
      <c r="K5381" s="9">
        <v>1501</v>
      </c>
      <c r="L5381" s="7">
        <f t="shared" si="860"/>
        <v>25.016666666666666</v>
      </c>
      <c r="M5381" s="1">
        <f t="shared" si="863"/>
        <v>1.3982294418596268</v>
      </c>
      <c r="O5381" s="9">
        <f t="shared" si="861"/>
        <v>3.4772000000000034</v>
      </c>
      <c r="P5381" s="9">
        <f t="shared" si="857"/>
        <v>-5.2799999999997738E-2</v>
      </c>
      <c r="Q5381" s="14">
        <v>0</v>
      </c>
      <c r="R5381" s="14">
        <v>10.69</v>
      </c>
      <c r="S5381" s="14">
        <f t="shared" si="858"/>
        <v>3.0020000000000007</v>
      </c>
      <c r="T5381" s="14">
        <f t="shared" si="859"/>
        <v>2.0000000000006679E-3</v>
      </c>
    </row>
    <row r="5382" spans="1:20" x14ac:dyDescent="0.25">
      <c r="A5382" s="10">
        <v>42422</v>
      </c>
      <c r="B5382" s="11">
        <v>0.58116898148148144</v>
      </c>
      <c r="C5382" s="9">
        <v>0</v>
      </c>
      <c r="D5382" s="9">
        <v>16.292000000000002</v>
      </c>
      <c r="E5382" s="9">
        <v>11.699</v>
      </c>
      <c r="F5382" s="6">
        <v>5378</v>
      </c>
      <c r="G5382" s="22"/>
      <c r="H5382" s="22"/>
      <c r="I5382" s="1">
        <f t="shared" si="856"/>
        <v>89.63333333333334</v>
      </c>
      <c r="J5382" s="7">
        <f t="shared" si="862"/>
        <v>1.9524695475036391</v>
      </c>
      <c r="K5382" s="9">
        <v>1502</v>
      </c>
      <c r="L5382" s="7">
        <f t="shared" si="860"/>
        <v>25.033333333333335</v>
      </c>
      <c r="M5382" s="1">
        <f t="shared" si="863"/>
        <v>1.3985186822845059</v>
      </c>
      <c r="O5382" s="9">
        <f t="shared" si="861"/>
        <v>3.4769000000000005</v>
      </c>
      <c r="P5382" s="9">
        <f t="shared" si="857"/>
        <v>-5.3100000000000591E-2</v>
      </c>
      <c r="Q5382" s="14">
        <v>0</v>
      </c>
      <c r="R5382" s="14">
        <v>10.691000000000001</v>
      </c>
      <c r="S5382" s="14">
        <f t="shared" si="858"/>
        <v>3.0009999999999994</v>
      </c>
      <c r="T5382" s="14">
        <f t="shared" si="859"/>
        <v>9.9999999999944578E-4</v>
      </c>
    </row>
    <row r="5383" spans="1:20" x14ac:dyDescent="0.25">
      <c r="A5383" s="10">
        <v>42422</v>
      </c>
      <c r="B5383" s="11">
        <v>0.58118055555555559</v>
      </c>
      <c r="C5383" s="9">
        <v>0</v>
      </c>
      <c r="D5383" s="9">
        <v>16.291599999999999</v>
      </c>
      <c r="E5383" s="9">
        <v>11.699</v>
      </c>
      <c r="F5383" s="6">
        <v>5379</v>
      </c>
      <c r="G5383" s="22"/>
      <c r="H5383" s="22"/>
      <c r="I5383" s="1">
        <f t="shared" si="856"/>
        <v>89.65</v>
      </c>
      <c r="J5383" s="7">
        <f t="shared" si="862"/>
        <v>1.9525502938982018</v>
      </c>
      <c r="K5383" s="9">
        <v>1503</v>
      </c>
      <c r="L5383" s="7">
        <f t="shared" si="860"/>
        <v>25.05</v>
      </c>
      <c r="M5383" s="1">
        <f t="shared" si="863"/>
        <v>1.3988077302032644</v>
      </c>
      <c r="O5383" s="9">
        <f t="shared" si="861"/>
        <v>3.4773000000000032</v>
      </c>
      <c r="P5383" s="9">
        <f t="shared" si="857"/>
        <v>-5.2699999999997971E-2</v>
      </c>
      <c r="Q5383" s="14">
        <v>0</v>
      </c>
      <c r="R5383" s="14">
        <v>10.691000000000001</v>
      </c>
      <c r="S5383" s="14">
        <f t="shared" si="858"/>
        <v>3.0009999999999994</v>
      </c>
      <c r="T5383" s="14">
        <f t="shared" si="859"/>
        <v>9.9999999999944578E-4</v>
      </c>
    </row>
    <row r="5384" spans="1:20" x14ac:dyDescent="0.25">
      <c r="A5384" s="10">
        <v>42422</v>
      </c>
      <c r="B5384" s="11">
        <v>0.58119212962962963</v>
      </c>
      <c r="C5384" s="9">
        <v>0</v>
      </c>
      <c r="D5384" s="9">
        <v>16.2927</v>
      </c>
      <c r="E5384" s="9">
        <v>11.699</v>
      </c>
      <c r="F5384" s="6">
        <v>5380</v>
      </c>
      <c r="G5384" s="22"/>
      <c r="H5384" s="22"/>
      <c r="I5384" s="1">
        <f t="shared" si="856"/>
        <v>89.666666666666671</v>
      </c>
      <c r="J5384" s="7">
        <f t="shared" si="862"/>
        <v>1.9526310252827455</v>
      </c>
      <c r="K5384" s="9">
        <v>1504</v>
      </c>
      <c r="L5384" s="7">
        <f t="shared" si="860"/>
        <v>25.066666666666666</v>
      </c>
      <c r="M5384" s="1">
        <f t="shared" si="863"/>
        <v>1.3990965858719797</v>
      </c>
      <c r="O5384" s="9">
        <f t="shared" si="861"/>
        <v>3.4762000000000022</v>
      </c>
      <c r="P5384" s="9">
        <f t="shared" si="857"/>
        <v>-5.379999999999896E-2</v>
      </c>
      <c r="Q5384" s="14">
        <v>0</v>
      </c>
      <c r="R5384" s="14">
        <v>10.69</v>
      </c>
      <c r="S5384" s="14">
        <f t="shared" si="858"/>
        <v>3.0020000000000007</v>
      </c>
      <c r="T5384" s="14">
        <f t="shared" si="859"/>
        <v>2.0000000000006679E-3</v>
      </c>
    </row>
    <row r="5385" spans="1:20" x14ac:dyDescent="0.25">
      <c r="A5385" s="10">
        <v>42422</v>
      </c>
      <c r="B5385" s="11">
        <v>0.58120370370370367</v>
      </c>
      <c r="C5385" s="9">
        <v>0</v>
      </c>
      <c r="D5385" s="9">
        <v>16.292100000000001</v>
      </c>
      <c r="E5385" s="9">
        <v>11.7</v>
      </c>
      <c r="F5385" s="6">
        <v>5381</v>
      </c>
      <c r="G5385" s="22"/>
      <c r="H5385" s="22"/>
      <c r="I5385" s="1">
        <f t="shared" si="856"/>
        <v>89.683333333333337</v>
      </c>
      <c r="J5385" s="7">
        <f t="shared" si="862"/>
        <v>1.9527117416628503</v>
      </c>
      <c r="K5385" s="9">
        <v>1505</v>
      </c>
      <c r="L5385" s="7">
        <f t="shared" si="860"/>
        <v>25.083333333333332</v>
      </c>
      <c r="M5385" s="1">
        <f t="shared" si="863"/>
        <v>1.3993852495462185</v>
      </c>
      <c r="O5385" s="9">
        <f t="shared" si="861"/>
        <v>3.4768000000000008</v>
      </c>
      <c r="P5385" s="9">
        <f t="shared" si="857"/>
        <v>-5.3200000000000358E-2</v>
      </c>
      <c r="Q5385" s="14">
        <v>0</v>
      </c>
      <c r="R5385" s="14">
        <v>10.691000000000001</v>
      </c>
      <c r="S5385" s="14">
        <f t="shared" si="858"/>
        <v>3.0009999999999994</v>
      </c>
      <c r="T5385" s="14">
        <f t="shared" si="859"/>
        <v>9.9999999999944578E-4</v>
      </c>
    </row>
    <row r="5386" spans="1:20" x14ac:dyDescent="0.25">
      <c r="A5386" s="10">
        <v>42422</v>
      </c>
      <c r="B5386" s="11">
        <v>0.58121527777777782</v>
      </c>
      <c r="C5386" s="9">
        <v>0</v>
      </c>
      <c r="D5386" s="9">
        <v>16.291499999999999</v>
      </c>
      <c r="E5386" s="9">
        <v>11.7</v>
      </c>
      <c r="F5386" s="6">
        <v>5382</v>
      </c>
      <c r="G5386" s="22"/>
      <c r="H5386" s="22"/>
      <c r="I5386" s="1">
        <f t="shared" si="856"/>
        <v>89.7</v>
      </c>
      <c r="J5386" s="7">
        <f t="shared" si="862"/>
        <v>1.9527924430440922</v>
      </c>
      <c r="K5386" s="9">
        <v>1506</v>
      </c>
      <c r="L5386" s="7">
        <f t="shared" si="860"/>
        <v>25.1</v>
      </c>
      <c r="M5386" s="1">
        <f t="shared" si="863"/>
        <v>1.3996737214810382</v>
      </c>
      <c r="O5386" s="9">
        <f t="shared" si="861"/>
        <v>3.4774000000000029</v>
      </c>
      <c r="P5386" s="9">
        <f t="shared" si="857"/>
        <v>-5.2599999999998204E-2</v>
      </c>
      <c r="Q5386" s="14">
        <v>0</v>
      </c>
      <c r="R5386" s="14">
        <v>10.691000000000001</v>
      </c>
      <c r="S5386" s="14">
        <f t="shared" si="858"/>
        <v>3.0009999999999994</v>
      </c>
      <c r="T5386" s="14">
        <f t="shared" si="859"/>
        <v>9.9999999999944578E-4</v>
      </c>
    </row>
    <row r="5387" spans="1:20" x14ac:dyDescent="0.25">
      <c r="A5387" s="10">
        <v>42422</v>
      </c>
      <c r="B5387" s="11">
        <v>0.58122685185185186</v>
      </c>
      <c r="C5387" s="9">
        <v>0</v>
      </c>
      <c r="D5387" s="9">
        <v>16.290500000000002</v>
      </c>
      <c r="E5387" s="9">
        <v>11.7</v>
      </c>
      <c r="F5387" s="6">
        <v>5383</v>
      </c>
      <c r="G5387" s="22"/>
      <c r="H5387" s="22"/>
      <c r="I5387" s="1">
        <f t="shared" si="856"/>
        <v>89.716666666666669</v>
      </c>
      <c r="J5387" s="7">
        <f t="shared" si="862"/>
        <v>1.9528731294320443</v>
      </c>
      <c r="K5387" s="9">
        <v>1507</v>
      </c>
      <c r="L5387" s="7">
        <f t="shared" si="860"/>
        <v>25.116666666666667</v>
      </c>
      <c r="M5387" s="1">
        <f t="shared" si="863"/>
        <v>1.3999620019309882</v>
      </c>
      <c r="O5387" s="9">
        <f t="shared" si="861"/>
        <v>3.4784000000000006</v>
      </c>
      <c r="P5387" s="9">
        <f t="shared" si="857"/>
        <v>-5.1600000000000534E-2</v>
      </c>
      <c r="Q5387" s="14">
        <v>0</v>
      </c>
      <c r="R5387" s="14">
        <v>10.69</v>
      </c>
      <c r="S5387" s="14">
        <f t="shared" si="858"/>
        <v>3.0020000000000007</v>
      </c>
      <c r="T5387" s="14">
        <f t="shared" si="859"/>
        <v>2.0000000000006679E-3</v>
      </c>
    </row>
    <row r="5388" spans="1:20" x14ac:dyDescent="0.25">
      <c r="A5388" s="10">
        <v>42422</v>
      </c>
      <c r="B5388" s="11">
        <v>0.58123842592592589</v>
      </c>
      <c r="C5388" s="9">
        <v>0</v>
      </c>
      <c r="D5388" s="9">
        <v>16.290800000000001</v>
      </c>
      <c r="E5388" s="9">
        <v>11.7</v>
      </c>
      <c r="F5388" s="6">
        <v>5384</v>
      </c>
      <c r="G5388" s="22"/>
      <c r="H5388" s="22"/>
      <c r="I5388" s="1">
        <f t="shared" si="856"/>
        <v>89.733333333333334</v>
      </c>
      <c r="J5388" s="7">
        <f t="shared" si="862"/>
        <v>1.9529538008322769</v>
      </c>
      <c r="K5388" s="9">
        <v>1508</v>
      </c>
      <c r="L5388" s="7">
        <f t="shared" si="860"/>
        <v>25.133333333333333</v>
      </c>
      <c r="M5388" s="1">
        <f t="shared" si="863"/>
        <v>1.4002500911501117</v>
      </c>
      <c r="O5388" s="9">
        <f t="shared" si="861"/>
        <v>3.4781000000000013</v>
      </c>
      <c r="P5388" s="9">
        <f t="shared" si="857"/>
        <v>-5.1899999999999835E-2</v>
      </c>
      <c r="Q5388" s="14">
        <v>0</v>
      </c>
      <c r="R5388" s="14">
        <v>10.69</v>
      </c>
      <c r="S5388" s="14">
        <f t="shared" si="858"/>
        <v>3.0020000000000007</v>
      </c>
      <c r="T5388" s="14">
        <f t="shared" si="859"/>
        <v>2.0000000000006679E-3</v>
      </c>
    </row>
    <row r="5389" spans="1:20" x14ac:dyDescent="0.25">
      <c r="A5389" s="10">
        <v>42422</v>
      </c>
      <c r="B5389" s="11">
        <v>0.58124999999999993</v>
      </c>
      <c r="C5389" s="9">
        <v>0</v>
      </c>
      <c r="D5389" s="9">
        <v>16.2912</v>
      </c>
      <c r="E5389" s="9">
        <v>11.7</v>
      </c>
      <c r="F5389" s="6">
        <v>5385</v>
      </c>
      <c r="G5389" s="22"/>
      <c r="H5389" s="22"/>
      <c r="I5389" s="1">
        <f t="shared" si="856"/>
        <v>89.75</v>
      </c>
      <c r="J5389" s="7">
        <f t="shared" si="862"/>
        <v>1.9530344572503568</v>
      </c>
      <c r="K5389" s="9">
        <v>1509</v>
      </c>
      <c r="L5389" s="7">
        <f t="shared" si="860"/>
        <v>25.15</v>
      </c>
      <c r="M5389" s="1">
        <f t="shared" si="863"/>
        <v>1.4005379893919461</v>
      </c>
      <c r="O5389" s="9">
        <f t="shared" si="861"/>
        <v>3.4777000000000022</v>
      </c>
      <c r="P5389" s="9">
        <f t="shared" si="857"/>
        <v>-5.2299999999998903E-2</v>
      </c>
      <c r="Q5389" s="14">
        <v>0</v>
      </c>
      <c r="R5389" s="14">
        <v>10.69</v>
      </c>
      <c r="S5389" s="14">
        <f t="shared" si="858"/>
        <v>3.0020000000000007</v>
      </c>
      <c r="T5389" s="14">
        <f t="shared" si="859"/>
        <v>2.0000000000006679E-3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listy</vt:lpstr>
      </vt:variant>
      <vt:variant>
        <vt:i4>3</vt:i4>
      </vt:variant>
      <vt:variant>
        <vt:lpstr>grafy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7" baseType="lpstr">
      <vt:lpstr>Data</vt:lpstr>
      <vt:lpstr>List2</vt:lpstr>
      <vt:lpstr>List3</vt:lpstr>
      <vt:lpstr>Graf - data</vt:lpstr>
      <vt:lpstr>Graf ČZ - vyhodnocení</vt:lpstr>
      <vt:lpstr>Graf SZ - vyhodnocení</vt:lpstr>
      <vt:lpstr>Data!b_6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Vítězslav Dvořák</dc:creator>
  <cp:lastModifiedBy>Vítězslav Dvořák</cp:lastModifiedBy>
  <dcterms:created xsi:type="dcterms:W3CDTF">2015-12-01T08:33:04Z</dcterms:created>
  <dcterms:modified xsi:type="dcterms:W3CDTF">2016-03-09T14:53:31Z</dcterms:modified>
</cp:coreProperties>
</file>